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80" windowWidth="27795" windowHeight="14310"/>
  </bookViews>
  <sheets>
    <sheet name="ГПЗ 2017" sheetId="1" r:id="rId1"/>
  </sheets>
  <definedNames>
    <definedName name="_xlnm._FilterDatabase" localSheetId="0" hidden="1">'ГПЗ 2017'!$A$4:$X$4087</definedName>
  </definedNames>
  <calcPr calcId="145621"/>
</workbook>
</file>

<file path=xl/calcChain.xml><?xml version="1.0" encoding="utf-8"?>
<calcChain xmlns="http://schemas.openxmlformats.org/spreadsheetml/2006/main">
  <c r="T30" i="1" l="1"/>
  <c r="U30" i="1" s="1"/>
  <c r="T51" i="1"/>
  <c r="U51" i="1" s="1"/>
  <c r="T58" i="1"/>
  <c r="U58" i="1" s="1"/>
  <c r="T60" i="1"/>
  <c r="U62" i="1"/>
  <c r="T64" i="1"/>
  <c r="U64" i="1" s="1"/>
  <c r="T66" i="1"/>
  <c r="U66" i="1" s="1"/>
  <c r="T69" i="1"/>
  <c r="U69" i="1" s="1"/>
  <c r="U235" i="1"/>
  <c r="T308" i="1"/>
  <c r="U308" i="1" s="1"/>
  <c r="T312" i="1"/>
  <c r="U312" i="1" s="1"/>
  <c r="T672" i="1"/>
  <c r="U672" i="1" s="1"/>
  <c r="T677" i="1"/>
  <c r="U677" i="1" s="1"/>
  <c r="T678" i="1"/>
  <c r="U678" i="1" s="1"/>
  <c r="T679" i="1"/>
  <c r="T680" i="1"/>
  <c r="T808" i="1"/>
  <c r="U808" i="1" s="1"/>
  <c r="T809" i="1"/>
  <c r="U809" i="1" s="1"/>
  <c r="T810" i="1"/>
  <c r="U810" i="1" s="1"/>
  <c r="T884" i="1"/>
  <c r="U884" i="1" s="1"/>
  <c r="T885" i="1"/>
  <c r="U885" i="1" s="1"/>
  <c r="T886" i="1"/>
  <c r="U886" i="1" s="1"/>
  <c r="T984" i="1"/>
  <c r="U984" i="1" s="1"/>
  <c r="T1407" i="1"/>
  <c r="T1415" i="1"/>
  <c r="U1415" i="1" s="1"/>
  <c r="T2407" i="1"/>
  <c r="U2407" i="1" s="1"/>
  <c r="T2443" i="1"/>
  <c r="U2443" i="1" s="1"/>
  <c r="T2446" i="1"/>
  <c r="T2677" i="1"/>
  <c r="U2677" i="1" s="1"/>
  <c r="T2681" i="1"/>
  <c r="U2681" i="1" s="1"/>
  <c r="T3623" i="1"/>
  <c r="U3623" i="1"/>
  <c r="T4084" i="1"/>
  <c r="U4084" i="1"/>
  <c r="T3324" i="1" l="1"/>
  <c r="T4085" i="1" s="1"/>
  <c r="U2446" i="1"/>
  <c r="U1407" i="1"/>
  <c r="U679" i="1"/>
  <c r="U680" i="1"/>
  <c r="U60" i="1"/>
  <c r="U3324" i="1" l="1"/>
  <c r="U4085" i="1" s="1"/>
</calcChain>
</file>

<file path=xl/sharedStrings.xml><?xml version="1.0" encoding="utf-8"?>
<sst xmlns="http://schemas.openxmlformats.org/spreadsheetml/2006/main" count="123995" uniqueCount="10833">
  <si>
    <t>Всего:</t>
  </si>
  <si>
    <t>Итого по услугам</t>
  </si>
  <si>
    <t/>
  </si>
  <si>
    <t xml:space="preserve">Новая позиция </t>
  </si>
  <si>
    <t>2017</t>
  </si>
  <si>
    <t>авансовый платеж-0%, оставшаяся часть в течении 30 рабочих дней с момента подписания акта выполненных услуг</t>
  </si>
  <si>
    <t>по 31 декабря 2017г.</t>
  </si>
  <si>
    <t>РК, Кызылординская обл., м/р ТОО СП КГМ</t>
  </si>
  <si>
    <t>ноябрь, декабрь</t>
  </si>
  <si>
    <t>Кызылординская обл. г. Кызылорда, пгт. Тасбугет, ул. Амангельды 101</t>
  </si>
  <si>
    <t>430000000</t>
  </si>
  <si>
    <t>ОИ</t>
  </si>
  <si>
    <t>Услуги по поддержанию температурного режима транспортируемой товарной нефти на участке камера скребка м/р Кумколь</t>
  </si>
  <si>
    <t>Услуги по распределению газообразного топлива</t>
  </si>
  <si>
    <t>35.22.10.100.000.00.0777.000000000000</t>
  </si>
  <si>
    <t>Товарищество с ограниченной ответственностью "Совместное предприятие "Казгермунай"</t>
  </si>
  <si>
    <t>309 У</t>
  </si>
  <si>
    <t>октябрь, ноябрь</t>
  </si>
  <si>
    <t>Кызылординская обл. г. Кызылорда, пгт. Тасбугет, ул. Амангельды 100</t>
  </si>
  <si>
    <t>Услуга по перевозке технического пропана</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</si>
  <si>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</si>
  <si>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49.41.13.000.000.00.0777.000000000000</t>
  </si>
  <si>
    <t>308 У</t>
  </si>
  <si>
    <t>6;</t>
  </si>
  <si>
    <t>Внеочередная поверка СИКН</t>
  </si>
  <si>
    <t>Услуги по техническому обслуживанию компрессорного и аналогичного оборудования</t>
  </si>
  <si>
    <t>Услуги по техническому обслуживанию компрессорного оборудования</t>
  </si>
  <si>
    <t>33.12.12.320.001.00.0777.000000000000</t>
  </si>
  <si>
    <t>307-1 У</t>
  </si>
  <si>
    <t>Поверка и техническое обслуживание Узла Учёта Нефти</t>
  </si>
  <si>
    <t>307 У</t>
  </si>
  <si>
    <t>ОВХ</t>
  </si>
  <si>
    <t>Анализ текущего состояния разработки горизонта М-II-4 месторождения Аксай и подбор эффективных технологий для увеличения продуктивности скважин</t>
  </si>
  <si>
    <t>Услуги консультационные в области геологии и геофизики</t>
  </si>
  <si>
    <t>71.12.31.900.000.00.0777.000000000000</t>
  </si>
  <si>
    <t>306 У</t>
  </si>
  <si>
    <t>Оценка эффективности технологии одновременно-раздельной закачки в 6-ти нагнетательных скважинах горизонта М-II-1 месторождения Акшабулак Центральный</t>
  </si>
  <si>
    <t>305 У</t>
  </si>
  <si>
    <t>исключен</t>
  </si>
  <si>
    <t>ЭОТТ</t>
  </si>
  <si>
    <t>Разделение месторождения Аксай на два отдельных месторождения Аксай и Аксай Южный</t>
  </si>
  <si>
    <t>304 У</t>
  </si>
  <si>
    <t>Анализ и применение результатов по тектоно-фациальному анализу месторождений Акшабулак, Нуралы и Аксай при разработке проектных документов</t>
  </si>
  <si>
    <t>303 У</t>
  </si>
  <si>
    <t>Новая позиция</t>
  </si>
  <si>
    <t>РК, Кызылординская обл. г. Кызылорда</t>
  </si>
  <si>
    <t>Обучение членов ПДЭК</t>
  </si>
  <si>
    <t>Услуги по аттестации/оценке и проверке знаний/уровня подготовки (кроме в области начального, среднего, высшего образования)</t>
  </si>
  <si>
    <t>85.60.10.335.002.00.0777.000000000000</t>
  </si>
  <si>
    <t>302 У</t>
  </si>
  <si>
    <t>новая позиция</t>
  </si>
  <si>
    <t>с даты заключения договора по 31 декабря 2017 года</t>
  </si>
  <si>
    <t>РК, Кызылординская обл., на м/р "КГМ"</t>
  </si>
  <si>
    <t>сентябрь, октябрь</t>
  </si>
  <si>
    <t>Услуги на проведение работ по ревизии деталей и контроль при монтаже нового коленчатого вала и шатунов на компрессоре JGС-4</t>
  </si>
  <si>
    <t>301 У</t>
  </si>
  <si>
    <t>Услуги на проведение анализа и определения причин поломки коленчатого вала и шатунов на компрессоре JGС-4</t>
  </si>
  <si>
    <t>300 У</t>
  </si>
  <si>
    <t>август, сентябрь</t>
  </si>
  <si>
    <t>ЦПЭ</t>
  </si>
  <si>
    <t>Услуги по оценке транспотных средств.</t>
  </si>
  <si>
    <t>Комплекс услуг по оценке имущества</t>
  </si>
  <si>
    <t>Услуги по оценке имущества</t>
  </si>
  <si>
    <t>68.31.16.200.000.00.0777.000000000000</t>
  </si>
  <si>
    <t>299 У</t>
  </si>
  <si>
    <t>ЭЦПП</t>
  </si>
  <si>
    <t>Анализ компонентного состава попутного газа на контрактной территории ТОО СП Казгермунай</t>
  </si>
  <si>
    <t>Услуги по авторскому/техническому надзору/управлению проектами, работами</t>
  </si>
  <si>
    <t>71.12.20.000.000.00.0777.000000000000</t>
  </si>
  <si>
    <t>298 У</t>
  </si>
  <si>
    <t>до ввода в эксплуатацию объекта</t>
  </si>
  <si>
    <t>Авторский надзор за строительством объекта Расширение системы ППД м/р Акшабулак (перевод под нагнетание 5-ти скважин)</t>
  </si>
  <si>
    <t>297 У</t>
  </si>
  <si>
    <t>РК, Кызылординская обл., м/р "Акшабулак"</t>
  </si>
  <si>
    <t>Технический надзор за строительством объекта Расширение системы ППД м/р Акшабулак (перевод под нагнетание 5-ти скважин)</t>
  </si>
  <si>
    <t>296 У</t>
  </si>
  <si>
    <t>исклечена 2982-СЗ от 12.12.2017</t>
  </si>
  <si>
    <t>авансовый платеж-100%</t>
  </si>
  <si>
    <t>45 рабочих дней с момента предоплаты</t>
  </si>
  <si>
    <t>Комплексная вневедомственная экспертиза по РРП "Заводнение пластов для ППД м/р Акшабулак 
(5 скважин)</t>
  </si>
  <si>
    <t>Услуги по диагностированию/экспертизе/анализу/испытаниям/тестированию/осмотру</t>
  </si>
  <si>
    <t>71.20.19.000.010.00.0777.000000000000</t>
  </si>
  <si>
    <t>295 У</t>
  </si>
  <si>
    <t>Комплексная вневедомственная экспертиза по РРП "Трубопровод от КЗС до существущих печей ПП-0,63 на УПН Нуралы"</t>
  </si>
  <si>
    <t>294 У</t>
  </si>
  <si>
    <t>Кызылординская обл. м/р Нуралы</t>
  </si>
  <si>
    <t>Анализ разработки месторождения Нуралы</t>
  </si>
  <si>
    <t>293 У</t>
  </si>
  <si>
    <t>Трассерные исследования по месторождению Аксай</t>
  </si>
  <si>
    <t>Услуги исследований скважин/месторождений</t>
  </si>
  <si>
    <t>33.12.29.900.019.00.0777.000000000000</t>
  </si>
  <si>
    <t>292-1 У</t>
  </si>
  <si>
    <t>292 У</t>
  </si>
  <si>
    <t>Комплексная вневедомственная экспертиза по РРП "Выкидные линии с обустройством устьев скважин №56, 57, 58 на м/р Акшабулак (скв. 2018 г.)"</t>
  </si>
  <si>
    <t>291 У</t>
  </si>
  <si>
    <t>Комплексная вневедомственная экспертиза Корректировка проекта "Выкидные линии с обустройством устьев скважин №439,440,441,436,437,438,500 на м/р Акшабулак (2-этап)", входящих в состав рабочего проекта «Выкидные    линии с обустройством устьев скважин №450, 299, 415, 420, 421, 423, 427, 439, 440, 441, 436, 437, 438, 500 на м/р Акшабулак»</t>
  </si>
  <si>
    <t>290 У</t>
  </si>
  <si>
    <t>Комплексная вневедомственная экспертиза по Корректировка проекта "Коммерческий узел учета газа на м/р Акшабулак"</t>
  </si>
  <si>
    <t>289 У</t>
  </si>
  <si>
    <t>7;11;</t>
  </si>
  <si>
    <t>РК, Кызылординская обл., офис ГУ</t>
  </si>
  <si>
    <t>Модернизация СЭД</t>
  </si>
  <si>
    <t>Услуги по сопровождению и технической поддержке информационной системы</t>
  </si>
  <si>
    <t>62.02.30.000.001.00.0777.000000000000</t>
  </si>
  <si>
    <t>288-1 У</t>
  </si>
  <si>
    <t>288 У</t>
  </si>
  <si>
    <t>РК, Кызылординская обл., м/р "Нуралы"</t>
  </si>
  <si>
    <t>Технический надзор за строительством:Трубопровод от КЗС до существущих печей ПП-0,63 на УПН Нуралы (ЕРС-контракт)</t>
  </si>
  <si>
    <t>287 У</t>
  </si>
  <si>
    <t>Технический надзор за строительством:Газопровод от МГ "Акшабулак-Кызылорда" до дожимной станции "Караозек" на газопроводе ББШ (ЕРС-контракт)</t>
  </si>
  <si>
    <t>286-1 У</t>
  </si>
  <si>
    <t>286 У</t>
  </si>
  <si>
    <t>11;</t>
  </si>
  <si>
    <t>РК, Кызылординская обл., м/р "Аксай"</t>
  </si>
  <si>
    <t>Авторский надзор за строительством:  Выкидные линии с обустройством устьев скважин №78, 79 на м/р Аксай (скв. 2017 г.</t>
  </si>
  <si>
    <t>285-1 У</t>
  </si>
  <si>
    <t>285 У</t>
  </si>
  <si>
    <t>Технический надзор за строительством: Выкидные линии с обустройством устьев скважин №78, 79 на м/р Аксай (скв. 2017 г.</t>
  </si>
  <si>
    <t>284 У</t>
  </si>
  <si>
    <t>Авторский надзор за строительством:Выкидные линии с обустройством устьев скважин №442, 443, 444, 445, 446, 452, 453 на м/р Акшабулак (скв. 2017 г.)</t>
  </si>
  <si>
    <t>283-1 У</t>
  </si>
  <si>
    <t>283 У</t>
  </si>
  <si>
    <t>Технический надзор за строительством: Выкидные линии с обустройством устьев скважин №442, 443, 444, 445, 446, 452, 453 на м/р Акшабулак (скв. 2017 г.)</t>
  </si>
  <si>
    <t>282 У</t>
  </si>
  <si>
    <t>Авторский надзор за строительством: Монтаж мультифазных центробежных насосов в количестве 3 единиц на ДНС Северная, ГУ-3, ГУ-4 (Монтаж насоса на ДНС Северная)</t>
  </si>
  <si>
    <t>281-1 У</t>
  </si>
  <si>
    <t>281 У</t>
  </si>
  <si>
    <t>Технический надзор за строительством: Монтаж мультифазных центробежных насосов в количестве 3 единиц на ДНС Северная, ГУ-3, ГУ-4 (Монтаж насоса на ДНС Северная)</t>
  </si>
  <si>
    <t>280 У</t>
  </si>
  <si>
    <t>Авторский надзор за строительством: Выкидные линии с обустройством устьев скважин №424, 430, 425, 414, 426, 451 на м/р Акшабулак (скв. 2017 года)</t>
  </si>
  <si>
    <t>279-1 У</t>
  </si>
  <si>
    <t>279 У</t>
  </si>
  <si>
    <t>Технический надзор за строительством: Выкидные линии с обустройством устьев скважин №424, 430, 425, 414, 426, 451 на м/р Акшабулак (скв. 2017 года)</t>
  </si>
  <si>
    <t>278 У</t>
  </si>
  <si>
    <t>июль-август</t>
  </si>
  <si>
    <t>июль</t>
  </si>
  <si>
    <t>Медицинское страхование</t>
  </si>
  <si>
    <t>Услуги по медицинскому страхованию на случай болезни</t>
  </si>
  <si>
    <t>65.12.12.335.000.00.0777.000000000000</t>
  </si>
  <si>
    <t>277 У</t>
  </si>
  <si>
    <t>276 У</t>
  </si>
  <si>
    <t>авансовый платеж-0%, оставшаяся часть в течении 30 рабочих дней с момента подписания акта приема-передачи выполненных работ</t>
  </si>
  <si>
    <t>с момента подписания договора по 31 декабря</t>
  </si>
  <si>
    <t>Кызылординская обл., г. Кызылорда</t>
  </si>
  <si>
    <t>Июль, август</t>
  </si>
  <si>
    <t>Работы по независимой экспертной оценке ресурсов разведочного Блока А (II этап)</t>
  </si>
  <si>
    <t>Услуги консультационные научные и технические</t>
  </si>
  <si>
    <t>74.90.19.000.004.00.0777.000000000000</t>
  </si>
  <si>
    <t>275-1 У</t>
  </si>
  <si>
    <t>Май, июнь</t>
  </si>
  <si>
    <t>275 У</t>
  </si>
  <si>
    <t>Март, апрель</t>
  </si>
  <si>
    <t>Аренда коммуникационных канализаций</t>
  </si>
  <si>
    <t>Услуги по аренде каналов связи</t>
  </si>
  <si>
    <t>61.90.10.451.001.00.0777.000000000000</t>
  </si>
  <si>
    <t>274 У</t>
  </si>
  <si>
    <t>Сентябрь, Октябрь</t>
  </si>
  <si>
    <t>РРП "Модернизация УПН на м/р Нуралы (2-этап). Корректировка"</t>
  </si>
  <si>
    <t>273 У</t>
  </si>
  <si>
    <t>11; 20; 21;</t>
  </si>
  <si>
    <t>РРП "Дополнительный сепаратор на ЦПС м/р Аксай"</t>
  </si>
  <si>
    <t>272-1 У</t>
  </si>
  <si>
    <t>272 У</t>
  </si>
  <si>
    <t>Июнь, Июль</t>
  </si>
  <si>
    <t>Корректировка проекта "УПСВ на м/р Акшабулак"</t>
  </si>
  <si>
    <t>271 У</t>
  </si>
  <si>
    <t>РРП "Технологическая линия для переключения газопровода на УПГ-1"</t>
  </si>
  <si>
    <t>270-1 У</t>
  </si>
  <si>
    <t>270 У</t>
  </si>
  <si>
    <t>РРП "Установка станка-качалки на месторождениях ТОО "СП "Казгермунай"</t>
  </si>
  <si>
    <t>269 У</t>
  </si>
  <si>
    <t>06.03.2017</t>
  </si>
  <si>
    <t>ДГ17-ДКС-025-0744</t>
  </si>
  <si>
    <t>Площадка для размещения опасных отходов</t>
  </si>
  <si>
    <t>268-1 У</t>
  </si>
  <si>
    <t>Апрель, май</t>
  </si>
  <si>
    <t>268 У</t>
  </si>
  <si>
    <t>20; 21;
1010-СЗ от 17.05.17</t>
  </si>
  <si>
    <t>Выкидные линии с обустройством устьев скважин №424, 430, 425, 414, 426, 451 на м/р Акшабулак (скв. 2017 года)</t>
  </si>
  <si>
    <t>267-1 У</t>
  </si>
  <si>
    <t>267 У</t>
  </si>
  <si>
    <t>ВЛ-6кВ на ГУ-3, ГУ-4 на м/р Акшабулак</t>
  </si>
  <si>
    <t>266-1 У</t>
  </si>
  <si>
    <t>266 У</t>
  </si>
  <si>
    <t>РРП "Теплообменник на камере запуска скребка на м/р Кумколь"</t>
  </si>
  <si>
    <t>265-1 У</t>
  </si>
  <si>
    <t>265 У</t>
  </si>
  <si>
    <t>Разработка модуля ТБД "Виджеты мониторинга разработки мр; уровень тех. Структур"</t>
  </si>
  <si>
    <t>264 У</t>
  </si>
  <si>
    <t>04.05.2017</t>
  </si>
  <si>
    <t>ДГ17-ДГР-066-0771</t>
  </si>
  <si>
    <t>Разработка модуля ТБД "Виджеты мониторинга разработки мр: уровень орг структур"</t>
  </si>
  <si>
    <t>263 У</t>
  </si>
  <si>
    <t>03.05.2017</t>
  </si>
  <si>
    <t>ДГ17-ДГР-065-0769</t>
  </si>
  <si>
    <t>Разработка модуля ТБД "Месячный Эксплуатационный Рапорт"</t>
  </si>
  <si>
    <t>262 У</t>
  </si>
  <si>
    <t>3; 4; 5; 7; 8; 11;</t>
  </si>
  <si>
    <t>45 дней с момента заключения договора</t>
  </si>
  <si>
    <t>Лицензии на ПО для резервного копирования данных</t>
  </si>
  <si>
    <t>Услуги по предоставлению лицензий на право использования программного обеспечения</t>
  </si>
  <si>
    <t>58.29.50.000.001.00.0777.000000000000</t>
  </si>
  <si>
    <t>261-1 У</t>
  </si>
  <si>
    <t>261 У</t>
  </si>
  <si>
    <t>26.05.2017</t>
  </si>
  <si>
    <t>ДГ17-ДАП-115-0874</t>
  </si>
  <si>
    <t>7; 11; 14; 
(865-СЗ от 27.04.17)</t>
  </si>
  <si>
    <t>с 01 сентября</t>
  </si>
  <si>
    <t>Система мониторинга персонала организации (программный комплекс - Тамерлан)</t>
  </si>
  <si>
    <t>260-1 У</t>
  </si>
  <si>
    <t>до 30 июля 2017г.</t>
  </si>
  <si>
    <t>260 У</t>
  </si>
  <si>
    <t>7; 11;</t>
  </si>
  <si>
    <t>Программная платформа для операционной деятельности по добыче углеводородов</t>
  </si>
  <si>
    <t>259-1 У</t>
  </si>
  <si>
    <t>259 У</t>
  </si>
  <si>
    <t>11; 20; 21; (946-СЗ от 08.05.2017 14:36:01)</t>
  </si>
  <si>
    <t>до ввода в эксплуатацию</t>
  </si>
  <si>
    <t>РК, Кызылординская обл., м/р "КГМ"</t>
  </si>
  <si>
    <t>Реконструкция КОС (канализационно-очистных сооружений) на месторождениях ТОО "СП "Казгермунай"</t>
  </si>
  <si>
    <t>258-1 У</t>
  </si>
  <si>
    <t>258 У</t>
  </si>
  <si>
    <t>май, июнь</t>
  </si>
  <si>
    <t>Технический надзор за строительством: Реконструкция КОС (канализационно-очистных сооружений) на месторождениях ТОО "СП "Казгермунай"</t>
  </si>
  <si>
    <t>257-1 У</t>
  </si>
  <si>
    <t>257 У</t>
  </si>
  <si>
    <t>Электроснабжение печей на 15-ом км нефтепровода</t>
  </si>
  <si>
    <t>256-1 У</t>
  </si>
  <si>
    <t>256 У</t>
  </si>
  <si>
    <t>255-2 У</t>
  </si>
  <si>
    <t>255-1 У</t>
  </si>
  <si>
    <t>255 У</t>
  </si>
  <si>
    <t>3;4;5;11;</t>
  </si>
  <si>
    <t>Оценка эффективности  технологии одновременно раздельной закачки воды на месторождении Акшабулак Центральный</t>
  </si>
  <si>
    <t>254-1 У</t>
  </si>
  <si>
    <t>254 У</t>
  </si>
  <si>
    <t>Оценка эффективности полимерного заводнения на месторождении Нуралы</t>
  </si>
  <si>
    <t>253-1 У</t>
  </si>
  <si>
    <t>Оценка эффективности полимерного заводнения на месторождении и технологии одновременной закачки воды на месторождении</t>
  </si>
  <si>
    <t>253 У</t>
  </si>
  <si>
    <t>исключен 3165-СЗ от 28.12.2017</t>
  </si>
  <si>
    <t>Оценка коллектора и подбор технологии и методов воздействия по горизонту М-II-4 месторождения Аксай</t>
  </si>
  <si>
    <t>252-1 У</t>
  </si>
  <si>
    <t>252 У</t>
  </si>
  <si>
    <t>Влияние закачиваемых полимерных растворов в пласт на подготовку товарной нефти м/р Нуралы ТОО «СП Казгермунай» на 2017 год</t>
  </si>
  <si>
    <t>251-1 У</t>
  </si>
  <si>
    <t>251 У</t>
  </si>
  <si>
    <t>Трассерные исследования на м/р Нуралы в скв.: №№26, 106, 28, 66</t>
  </si>
  <si>
    <t>250-1 У</t>
  </si>
  <si>
    <t>250 У</t>
  </si>
  <si>
    <t>11; 22;
(пп.4 п.137)</t>
  </si>
  <si>
    <t>Кызылординская обл. м/р Акшабулак</t>
  </si>
  <si>
    <t>Специальный анализ керна мр Акш Южный</t>
  </si>
  <si>
    <t>Услуги по проведению лабораторных/лабораторно-инструментальных исследований/анализов</t>
  </si>
  <si>
    <t>71.20.19.000.011.00.0777.000000000000</t>
  </si>
  <si>
    <t>249-1 У</t>
  </si>
  <si>
    <t>249 У</t>
  </si>
  <si>
    <t>25.04.2017</t>
  </si>
  <si>
    <t>ДГ17-ДГР-062-0741</t>
  </si>
  <si>
    <t>Анализ разработки месторождения Акшабулак Центральный</t>
  </si>
  <si>
    <t>248-1 У</t>
  </si>
  <si>
    <t>248 У</t>
  </si>
  <si>
    <t>Диагностика  силовых трансформаторов  мощностью 2 х 16 000 кВА и высоковольтного ввода на ПС110/6 кВ м/р Акшабулак (Т-1; Т-2)</t>
  </si>
  <si>
    <t>247 У</t>
  </si>
  <si>
    <t>25.05.2017</t>
  </si>
  <si>
    <t>ДГ17-ПТД-321-0858</t>
  </si>
  <si>
    <t>Диагностирование технического состояния резервуаров РВС 1000м3</t>
  </si>
  <si>
    <t>246-1 У</t>
  </si>
  <si>
    <t>246 У</t>
  </si>
  <si>
    <t>Диагностирование технического состояния буферной емкости 50м3 ГУ-1 и ГУ-2</t>
  </si>
  <si>
    <t>245-1 У</t>
  </si>
  <si>
    <t>245 У</t>
  </si>
  <si>
    <t>Диагностирование технического состояния сепаратора 25м3 ГУ-1 и ГУ-2</t>
  </si>
  <si>
    <t>244-1 У</t>
  </si>
  <si>
    <t>244 У</t>
  </si>
  <si>
    <t>ДГ17-ПТД-318-0853</t>
  </si>
  <si>
    <t>Диагностирование технического состояния резервуаров РВС 5000м3, Т-3203</t>
  </si>
  <si>
    <t>243-1 У</t>
  </si>
  <si>
    <t>243 У</t>
  </si>
  <si>
    <t>04.06.2017</t>
  </si>
  <si>
    <t>ДГ17-ПТД-284-0773</t>
  </si>
  <si>
    <t>3; 4; 5; 7; 11;</t>
  </si>
  <si>
    <t>Диагностика двигателя тип 1LA4500-2CN60: 
 1100 KW. 6 kV Сименс, ФХУ на УПГ-2</t>
  </si>
  <si>
    <t>Услуги по техническому/сервисному обслуживанию электродвигателей (кроме электродвигателей автомобильных)</t>
  </si>
  <si>
    <t>Услуги по техническому/сервисному обслуживанию электродвигателей</t>
  </si>
  <si>
    <t>33.14.11.100.003.00.0777.000000000000</t>
  </si>
  <si>
    <t>242-1 У</t>
  </si>
  <si>
    <t>242 У</t>
  </si>
  <si>
    <t>11; 20; 21</t>
  </si>
  <si>
    <t>РК, Кызылординская обл., м/р "Кумколь"</t>
  </si>
  <si>
    <t>Услуги по поставке попутного нефтяного газа для бойлерной установки Н-3320 на камере скребка м/р Кумколь</t>
  </si>
  <si>
    <t>241-1 У</t>
  </si>
  <si>
    <t>241 У</t>
  </si>
  <si>
    <t>исключен 3150-СЗ от 27.12.2017</t>
  </si>
  <si>
    <t>Кызылординская обл. г. Кызылорда</t>
  </si>
  <si>
    <t>Услуги по обеспечению государственной регистрации недвижимого имущества</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</si>
  <si>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</si>
  <si>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Услуги по оформлению</t>
  </si>
  <si>
    <t>82.19.13.000.001.00.0777.000000000000</t>
  </si>
  <si>
    <t>240-2 У</t>
  </si>
  <si>
    <t>240-1 У</t>
  </si>
  <si>
    <t>240 У</t>
  </si>
  <si>
    <t>пп.1 п.138;</t>
  </si>
  <si>
    <t>Ресертификационный аудит по менеджменту качества ТОО КГМ</t>
  </si>
  <si>
    <t>Услуги по проведению аудита/сертификации систем менеджмента</t>
  </si>
  <si>
    <t>74.90.20.000.007.00.0777.000000000000</t>
  </si>
  <si>
    <t>239 У</t>
  </si>
  <si>
    <t>15.05.2017</t>
  </si>
  <si>
    <t>ДГ17-ФД-016-0790</t>
  </si>
  <si>
    <t>Налоговый кодекс РК</t>
  </si>
  <si>
    <t>238 У</t>
  </si>
  <si>
    <t>3; 4; 5; 7;</t>
  </si>
  <si>
    <t>Услуга по перевозке СУВГ</t>
  </si>
  <si>
    <t>237-1 У</t>
  </si>
  <si>
    <t>Услуги по аренде грузовых автомобилей с водителем</t>
  </si>
  <si>
    <t>49.41.20.000.000.00.0777.000000000000</t>
  </si>
  <si>
    <t>237 У</t>
  </si>
  <si>
    <t>22.05.2017</t>
  </si>
  <si>
    <t>ДГ17-ДСПиХО-118-0828</t>
  </si>
  <si>
    <t>Система "Мониторинг социального климата"</t>
  </si>
  <si>
    <t>Услуги по проведению социологического мониторинга</t>
  </si>
  <si>
    <t>74.90.20.000.053.00.0777.000000000000</t>
  </si>
  <si>
    <t>236 У</t>
  </si>
  <si>
    <t>12.05.2017</t>
  </si>
  <si>
    <t>ДГ17-ДГР-077-0815</t>
  </si>
  <si>
    <t>Мониторинг функционирования системы ТБД</t>
  </si>
  <si>
    <t>Услуги по проведению производственного мониторинга</t>
  </si>
  <si>
    <t>74.90.20.000.027.00.0777.000000000000</t>
  </si>
  <si>
    <t>235 У</t>
  </si>
  <si>
    <t>ДГ17-ДАП-112-0830</t>
  </si>
  <si>
    <t>Аренда систем видеоотображающих устройств</t>
  </si>
  <si>
    <t>Услуги по аренде оборудования и принадлежностей для видеозаписи</t>
  </si>
  <si>
    <t>77.29.11.000.001.00.0777.000000000000</t>
  </si>
  <si>
    <t>234-1 У</t>
  </si>
  <si>
    <t>234 У</t>
  </si>
  <si>
    <t>14; 22;
(пп.4 п.137)</t>
  </si>
  <si>
    <t>С момента заключения договора по ноябрь 2017г.</t>
  </si>
  <si>
    <t>РК, Кызылординская обл.</t>
  </si>
  <si>
    <t>Услуги по аренде МКС для компримирования излишки товарного сухого газа в летний период</t>
  </si>
  <si>
    <t>Аренда газовых хранилищ</t>
  </si>
  <si>
    <t>Услуги по аренде газовых хранилищ</t>
  </si>
  <si>
    <t>77.39.19.900.030.00.0777.000000000000</t>
  </si>
  <si>
    <t>233-1 У</t>
  </si>
  <si>
    <t>233 У</t>
  </si>
  <si>
    <t>16.01.2017</t>
  </si>
  <si>
    <t>ДГ17-ПТД-108-0229</t>
  </si>
  <si>
    <t>авансовый платеж-0%, оставшаяся часть в течение 30 рабочих дней с момента подписания акта выполненных услуг</t>
  </si>
  <si>
    <t>С момента обявления до заключение договора</t>
  </si>
  <si>
    <t>с момента объявления до заключения договора</t>
  </si>
  <si>
    <t>Аренда оперативного автотранспорта</t>
  </si>
  <si>
    <t>Совместная перевозка пассажиров и грузов автомобильным транспортом (кроме такси и перевозок автобусами)</t>
  </si>
  <si>
    <t>Услуги автомобильного транспорта по грузопассажирским перевозкам</t>
  </si>
  <si>
    <t>49.42.19.335.000.00.0777.000000000000</t>
  </si>
  <si>
    <t>232 У</t>
  </si>
  <si>
    <t>ДГ17-ПТД-103-0223</t>
  </si>
  <si>
    <t>Аренда грузового спецтранспорта</t>
  </si>
  <si>
    <t>Услуги по аренде специальной техники с водителем</t>
  </si>
  <si>
    <t>77.39.19.900.035.00.0777.000000000000</t>
  </si>
  <si>
    <t>231 У</t>
  </si>
  <si>
    <t>ДГ17-ПТД-104-0224</t>
  </si>
  <si>
    <t>Aренда спецтехники</t>
  </si>
  <si>
    <t>230 У</t>
  </si>
  <si>
    <t>ДГ17-ПТД-098-0216</t>
  </si>
  <si>
    <t>Пассажирский автотранспорт</t>
  </si>
  <si>
    <t>Услуги по аренде автобуса с водителем</t>
  </si>
  <si>
    <t>49.39.31.000.000.00.0777.000000000000</t>
  </si>
  <si>
    <t>229 У</t>
  </si>
  <si>
    <t>ДГ17-ПТД-107-0228</t>
  </si>
  <si>
    <t>Аренда пожарной машины</t>
  </si>
  <si>
    <t>Аренда специальной техники</t>
  </si>
  <si>
    <t>Услуги по аренде специальной техники</t>
  </si>
  <si>
    <t>77.39.19.900.000.00.0777.000000000000</t>
  </si>
  <si>
    <t>228 У</t>
  </si>
  <si>
    <t>ДГ17-ПТД-099-0217</t>
  </si>
  <si>
    <t>227 У</t>
  </si>
  <si>
    <t>ДГ17-ПТД-101-0219</t>
  </si>
  <si>
    <t>Обслуживание автодорог м-р</t>
  </si>
  <si>
    <t>Услуги по эксплуатации автомагистралей/автомобильных дорог/улиц/мощеных дорог</t>
  </si>
  <si>
    <t>52.21.22.000.000.00.0777.000000000000</t>
  </si>
  <si>
    <t>226 У</t>
  </si>
  <si>
    <t>Услуги питания</t>
  </si>
  <si>
    <t>Услуги по обеспечению питанием работников</t>
  </si>
  <si>
    <t>56.10.19.000.001.00.0777.000000000000</t>
  </si>
  <si>
    <t>225 У</t>
  </si>
  <si>
    <t>30.12.2016</t>
  </si>
  <si>
    <t>ДГ17-ДОТОС-010-0206</t>
  </si>
  <si>
    <t>224 У</t>
  </si>
  <si>
    <t>Январь, Февраль</t>
  </si>
  <si>
    <t>Услуги супервайзера при бурение скважин</t>
  </si>
  <si>
    <t>Услуги супервайзерские в области строительства и ремонта скважин</t>
  </si>
  <si>
    <t>09.10.12.990.001.00.0777.000000000000</t>
  </si>
  <si>
    <t>223 У</t>
  </si>
  <si>
    <t>ДГ17-ПТД-096-0207</t>
  </si>
  <si>
    <t>Услуги специалистов по техническому сопровождению ЦПиТГ, газового оборудования на ЦППН, УПН, ЦПС И ГУ-2</t>
  </si>
  <si>
    <t>222 У</t>
  </si>
  <si>
    <t>ДГ17-ДОТОС-007-0185</t>
  </si>
  <si>
    <t>221 У</t>
  </si>
  <si>
    <t>ДГ17-ДОТОС-008-0202,2</t>
  </si>
  <si>
    <t>220 У</t>
  </si>
  <si>
    <t>Услуги по организации стационарного медицинского пункта</t>
  </si>
  <si>
    <t>Услуги по предоставлению медицинского обслуживания персонала</t>
  </si>
  <si>
    <t>78.30.16.000.000.00.0777.000000000000</t>
  </si>
  <si>
    <t>219 У</t>
  </si>
  <si>
    <t>ДГ17-ДОТОС-012-0209</t>
  </si>
  <si>
    <t>218 У</t>
  </si>
  <si>
    <t>Ноябрь, декабрь 2016</t>
  </si>
  <si>
    <t>Затраты на газеты и подписку</t>
  </si>
  <si>
    <t>Услуги по подписке на информационные ленты</t>
  </si>
  <si>
    <t>63.99.10.000.001.00.0777.000000000000</t>
  </si>
  <si>
    <t>217 У</t>
  </si>
  <si>
    <t>10.02.2017</t>
  </si>
  <si>
    <t>ДГ17-ДОТОС-030-0542</t>
  </si>
  <si>
    <t>Содержание оперативного отряда и профилактические работы на скважинах, находящихся в консервации, ликвидации, на добывающих скважинах и скважинах при бурении</t>
  </si>
  <si>
    <t>Услуги аварийно-спасательной службы</t>
  </si>
  <si>
    <t>84.25.19.000.000.00.0777.000000000000</t>
  </si>
  <si>
    <t>216 У</t>
  </si>
  <si>
    <t>06.01.2017</t>
  </si>
  <si>
    <t>ДГ17-АЛА-028-0149</t>
  </si>
  <si>
    <t>20; 21;</t>
  </si>
  <si>
    <t>пункт приема-сдачи нефти «Алашанькоу»</t>
  </si>
  <si>
    <t>Услуги по инспекции нефти в пункте приема-сдачи нефти</t>
  </si>
  <si>
    <t>Комплекс услуг по транспортно-экспедиторскому обслуживанию</t>
  </si>
  <si>
    <t>Услуги по транспортно-экспедиторскому обслуживанию</t>
  </si>
  <si>
    <t>52.29.19.100.000.00.0777.000000000000</t>
  </si>
  <si>
    <t>215-1 У</t>
  </si>
  <si>
    <t>215 У</t>
  </si>
  <si>
    <t>ДГ17-АЛА-027-0148</t>
  </si>
  <si>
    <t>Департамент таможенного контроля по Карагандинской обл., ТПП Кызылордиинской обл.</t>
  </si>
  <si>
    <t>Таможенное оформление Атасу Алашанкоу, оформление сертификатов происхождения нефти</t>
  </si>
  <si>
    <t>Услуги по таможенному оформлению</t>
  </si>
  <si>
    <t>84.11.12.200.000.00.0777.000000000000</t>
  </si>
  <si>
    <t>214-1 У</t>
  </si>
  <si>
    <t>214 У</t>
  </si>
  <si>
    <t>авансовый платеж (предоплата) -100%</t>
  </si>
  <si>
    <t>нефтепровод Атасу-Алашанькоу.</t>
  </si>
  <si>
    <t>Транспортировка нефти, Атасу-Алашанькоу</t>
  </si>
  <si>
    <t>Услуги транспортирования по трубопроводам сырой нефти и нестабильного газового конденсата</t>
  </si>
  <si>
    <t>49.50.11.100.000.00.0777.000000000000</t>
  </si>
  <si>
    <t>213-2 У</t>
  </si>
  <si>
    <t>213-1 У</t>
  </si>
  <si>
    <t>213 У</t>
  </si>
  <si>
    <t>20.12.2016</t>
  </si>
  <si>
    <t>ДГ17-АЛА-008-034</t>
  </si>
  <si>
    <t>система магистральных нефтепроводов АО «КазТрансОйл».</t>
  </si>
  <si>
    <t>Прокачка нефти ПСП Кумколь - ст.Атасу, перевалка ст.Атасу-Алашанькоу, прокачка нефти ПСП Кумколь - ПНХЗ, ответхранение нефти в системе АО "КазТрансОйл"</t>
  </si>
  <si>
    <t>212-1 У</t>
  </si>
  <si>
    <t>212 У</t>
  </si>
  <si>
    <t>7; 11; 14;</t>
  </si>
  <si>
    <t>С момента заключения договора до 31.08.2017г.</t>
  </si>
  <si>
    <t>Программное обеспечение - антивирус (McAfee для 15 АРМ)</t>
  </si>
  <si>
    <t>Услуги по продлению лицензий на право использования программного обеспечения</t>
  </si>
  <si>
    <t>58.29.50.000.000.00.0777.000000000000</t>
  </si>
  <si>
    <t>211-1 У</t>
  </si>
  <si>
    <t>211 У</t>
  </si>
  <si>
    <t>Лицензии на Websense TRITON Enterprise 250-299 renewal cp 12 months</t>
  </si>
  <si>
    <t>210 У</t>
  </si>
  <si>
    <t>08.12.2016</t>
  </si>
  <si>
    <t>ДГ17-ДАП-011-027</t>
  </si>
  <si>
    <t>Продление лицензий на антивирус TrendMicro</t>
  </si>
  <si>
    <t>209 У</t>
  </si>
  <si>
    <t>Комплексная вневедомственная экспертиза по РРП "Монтаж 2-х компрессорных установок для резерва на УПГ-1/УПГ-2"</t>
  </si>
  <si>
    <t>208-1 У</t>
  </si>
  <si>
    <t>РП Модернизация компрессоров - 4шт.</t>
  </si>
  <si>
    <t>208 У</t>
  </si>
  <si>
    <t>РП "Газапровод от Аксай до ГТС и установка осушки газа"</t>
  </si>
  <si>
    <t>207 У</t>
  </si>
  <si>
    <t>Исключен на основании 185-СЗ от 30.01.17</t>
  </si>
  <si>
    <t>РРП "Склад химреагентов на м/р Аксай " (Госэкспертиза)</t>
  </si>
  <si>
    <t>206 У</t>
  </si>
  <si>
    <t>РРП "Нагнетательная линия скв.№66 на м/р Нуралы" (Госэкспертиза)</t>
  </si>
  <si>
    <t>205-1 У</t>
  </si>
  <si>
    <t>205 У</t>
  </si>
  <si>
    <t>06.02.2017</t>
  </si>
  <si>
    <t>ДГ17-ДКС-020-0722</t>
  </si>
  <si>
    <t>Февраль, Март</t>
  </si>
  <si>
    <t>РРП "Нагнетательные линии скв. №221, 262, 271, 360, 362 на м/р Акшабулак" (Госэкспертиза)</t>
  </si>
  <si>
    <t>204-1 У</t>
  </si>
  <si>
    <t>204 У</t>
  </si>
  <si>
    <t>РРП "Выкидные линии с обустройством устьев скважин №78, 79 на м/р Аксай (скв. 2017 г.)" (Госэкспертиза)</t>
  </si>
  <si>
    <t>203 У</t>
  </si>
  <si>
    <t>РРП "Выкидные линии с обустройством устьев скважин №442, 443, 444, 445, 446, 452, 453 на м/р Акшабулак (скв. 2017 г.)" (Госэкспертиза)</t>
  </si>
  <si>
    <t>202 У</t>
  </si>
  <si>
    <t>РРП "Расширение БКНС на м/р Акшабулак" (Госэкспертиза)</t>
  </si>
  <si>
    <t>201 У</t>
  </si>
  <si>
    <t>РРП "Расширение системы ППД м/р Акшабулак (перевод под нагнетание 5-ти скважин)" (Госэкспертиза)</t>
  </si>
  <si>
    <t>200 У</t>
  </si>
  <si>
    <t>РРП «Расширение ПС-110/6кВ на м/р Акшабулак»</t>
  </si>
  <si>
    <t>199 У</t>
  </si>
  <si>
    <t>РРП "Выкидные линии с обустройством устьев 8-ми скважин №хххххххх на м/р Акшабулак (скв. 2018 г.)"</t>
  </si>
  <si>
    <t>198 У</t>
  </si>
  <si>
    <t>В течение 45 дней после предоплаты</t>
  </si>
  <si>
    <t>РРП «Выкидные линии с обустройством устьев скважин №419,422,428 на м/р Акшабулак (скв. 2018 г.)»</t>
  </si>
  <si>
    <t>197 У</t>
  </si>
  <si>
    <t>Авторский надзор за строительством: Выкидные линии с обустройством устьев 2-х скважин №60,61</t>
  </si>
  <si>
    <t>196 У</t>
  </si>
  <si>
    <t>Технический надзор за строительством: Выкидные линии с обустройством устьев 2-х скважин №60,61</t>
  </si>
  <si>
    <t>195-1 У</t>
  </si>
  <si>
    <t>195 У</t>
  </si>
  <si>
    <t>Авторский надзор за строительством: Выкидная линия с обустройством устья скважины №366 на м/р Акшабулак</t>
  </si>
  <si>
    <t>194-1 У</t>
  </si>
  <si>
    <t>194 У</t>
  </si>
  <si>
    <t>Технический надзор за строительством: Выкидная линия с обустройством устья скважины №366 на м/р Акшабулак</t>
  </si>
  <si>
    <t>193-1 У</t>
  </si>
  <si>
    <t>193 У</t>
  </si>
  <si>
    <t>Авторский надзор за строительством: Выкидные линии с обустройством устьев скважин №439,440,441,436,437,438</t>
  </si>
  <si>
    <t>192-1 У</t>
  </si>
  <si>
    <t>192 У</t>
  </si>
  <si>
    <t>Технический надзор за строительством: Выкидные линии с обустройством устьев скважин №439,440,441,436,437,438</t>
  </si>
  <si>
    <t>191-1 У</t>
  </si>
  <si>
    <t>191 У</t>
  </si>
  <si>
    <t>до 31 декабря 2017г.</t>
  </si>
  <si>
    <t>РК, Кызылординская обл., г. Кызылорда</t>
  </si>
  <si>
    <t>Проведение услуг по радиологическим исследованиям</t>
  </si>
  <si>
    <t>Услуги по проведению радиологического мониторинга/обследования/контроля</t>
  </si>
  <si>
    <t>74.90.13.000.003.00.0777.000000000000</t>
  </si>
  <si>
    <t>190-1 У</t>
  </si>
  <si>
    <t>ДГ17-ДОТОС-001-032</t>
  </si>
  <si>
    <t>190 У</t>
  </si>
  <si>
    <t>Авторский надзор за строительством: Выкидная линия с обустройством устья скважины №77 на м/р Аксай</t>
  </si>
  <si>
    <t>189-1 У</t>
  </si>
  <si>
    <t>189 У</t>
  </si>
  <si>
    <t>Технический надзор за строительством: Выкидная линия с обустройством устья скважины №77 на м/р Аксай</t>
  </si>
  <si>
    <t>188-1 У</t>
  </si>
  <si>
    <t>188 У</t>
  </si>
  <si>
    <t>27.03.2017</t>
  </si>
  <si>
    <t>ДГ17-ДУЧР-021-0650</t>
  </si>
  <si>
    <t>20;21;</t>
  </si>
  <si>
    <t>Услуги по подготовке, переподготовке и повышению квалификации работников СП КГМ</t>
  </si>
  <si>
    <t>187-2 У</t>
  </si>
  <si>
    <t>187-1 У</t>
  </si>
  <si>
    <t>187 У</t>
  </si>
  <si>
    <t>Услуги по геонавигации при бурении горизонтальных скважин</t>
  </si>
  <si>
    <t>Услуги, связанные с использованием космических объектов для координатно-временного обеспечения (навигация, топогеодезия, картография, системы поиска и спасания и т.п.)</t>
  </si>
  <si>
    <t>52.23.20.000.003.00.0777.000000000000</t>
  </si>
  <si>
    <t>186-2 У</t>
  </si>
  <si>
    <t>13.07.2017</t>
  </si>
  <si>
    <t>ДГ17-ДГР-058-0737,2</t>
  </si>
  <si>
    <t>186-1 У</t>
  </si>
  <si>
    <t>186 У</t>
  </si>
  <si>
    <t>24.04.2017</t>
  </si>
  <si>
    <t>ДГ17-ДГР-060-0739,2</t>
  </si>
  <si>
    <t>185-1 У</t>
  </si>
  <si>
    <t>185 У</t>
  </si>
  <si>
    <t>184 У</t>
  </si>
  <si>
    <t>27.02.2017</t>
  </si>
  <si>
    <t>ДГ17-ОСР-060-0495</t>
  </si>
  <si>
    <t>183 У</t>
  </si>
  <si>
    <t>22.02.2017</t>
  </si>
  <si>
    <t>ДГ17-ОСР-044-0456</t>
  </si>
  <si>
    <t>182 У</t>
  </si>
  <si>
    <t>05.06.2017</t>
  </si>
  <si>
    <t>ДГ17-ПТД-236-0541,2</t>
  </si>
  <si>
    <t>Акустический контроль цементирования при строительстве горизонтальных скважин</t>
  </si>
  <si>
    <t>181 У</t>
  </si>
  <si>
    <t>23.02.2017</t>
  </si>
  <si>
    <t>ДГ17-ДГР-031-0466</t>
  </si>
  <si>
    <t>Акустический контроль цементирования при строительстве</t>
  </si>
  <si>
    <t>180 У</t>
  </si>
  <si>
    <t>ДГ17-ПТД-192-0434,2</t>
  </si>
  <si>
    <t>179 У</t>
  </si>
  <si>
    <t>ДГ17-ПТД-190-0431,2</t>
  </si>
  <si>
    <t>178 У</t>
  </si>
  <si>
    <t>24.01.2017</t>
  </si>
  <si>
    <t>ДГ17-ДГР-004-0269</t>
  </si>
  <si>
    <t>177 У</t>
  </si>
  <si>
    <t>ДГ17-ПТД-235-0540,2</t>
  </si>
  <si>
    <t>Налоговый аудит</t>
  </si>
  <si>
    <t>Услуги по проведению аудита по налогам</t>
  </si>
  <si>
    <t>69.20.10.000.001.00.0777.000000000000</t>
  </si>
  <si>
    <t>176 У</t>
  </si>
  <si>
    <t>ДГ17-ПТД-221-0499,2</t>
  </si>
  <si>
    <t>Октябрь, Ноябрь 2016</t>
  </si>
  <si>
    <t>Перевод китайского языка</t>
  </si>
  <si>
    <t>Услуги по устному и письменному переводу</t>
  </si>
  <si>
    <t>74.30.11.000.000.00.0777.000000000000</t>
  </si>
  <si>
    <t>175 У</t>
  </si>
  <si>
    <t>17.02.2017</t>
  </si>
  <si>
    <t>ДГ17-ПТД-241-0553</t>
  </si>
  <si>
    <t>Перевод технических документаций (паспорта и руководств) импортных оборудований.</t>
  </si>
  <si>
    <t>174 У</t>
  </si>
  <si>
    <t>пп.14 п.137</t>
  </si>
  <si>
    <t>Авторский надзор контроль за разрабокой реализации Проекта  эксплуатации  месторождении подземных вод Кызылжарминское</t>
  </si>
  <si>
    <t>173 У</t>
  </si>
  <si>
    <t>Услуги консультанта по учетной системе и политике</t>
  </si>
  <si>
    <t>Услуги по финансовым консультациям</t>
  </si>
  <si>
    <t>66.19.91.335.000.00.0777.000000000000</t>
  </si>
  <si>
    <t>172-2 У</t>
  </si>
  <si>
    <t>11;20;21</t>
  </si>
  <si>
    <t>172-1 У</t>
  </si>
  <si>
    <t>172 У</t>
  </si>
  <si>
    <t>21.02.2017</t>
  </si>
  <si>
    <t>ДГ17-ДОТОС-026-0441</t>
  </si>
  <si>
    <t>Сопровождение (обслуживание) ПО налогоплательщика</t>
  </si>
  <si>
    <t>171 У</t>
  </si>
  <si>
    <t>11;20;21;</t>
  </si>
  <si>
    <t>Услуги оценки стоимости основных средств</t>
  </si>
  <si>
    <t>170-1 У</t>
  </si>
  <si>
    <t>ДГ17-ДОТОС-023-0414</t>
  </si>
  <si>
    <t>170 У</t>
  </si>
  <si>
    <t>Услуги по предоставлению ценовых маркетинговых заключений (для целей планирования долгосрочных закупок)</t>
  </si>
  <si>
    <t>Услуги по изучению/исследованию/мониторингу/анализу рынка/деятельности</t>
  </si>
  <si>
    <t>73.20.11.000.000.00.0777.000000000000</t>
  </si>
  <si>
    <t>169-1 У</t>
  </si>
  <si>
    <t>169 У</t>
  </si>
  <si>
    <t>Услуги по определению ценовых диапазонов планируемых к закупу товаров по лотам, стоимость 75 и более миллионов тенге</t>
  </si>
  <si>
    <t>168-2 У</t>
  </si>
  <si>
    <t>168-1 У</t>
  </si>
  <si>
    <t>13.01.2017</t>
  </si>
  <si>
    <t>ДГ17-ДАПИТ-047-0287</t>
  </si>
  <si>
    <t>168 У</t>
  </si>
  <si>
    <t>28.09.2017</t>
  </si>
  <si>
    <t>ДГ17-АЛА-059-1006,2</t>
  </si>
  <si>
    <t>3; 4; 5; 7; 8; 11; 12; 14; 15</t>
  </si>
  <si>
    <t>РК, г. Алматы, представительство "КГМ"</t>
  </si>
  <si>
    <t>Подготовка к комплексной налоговой проверке за период 2013-2016гг.</t>
  </si>
  <si>
    <t>167-1 У</t>
  </si>
  <si>
    <t>Август, сентябрь</t>
  </si>
  <si>
    <t>167 У</t>
  </si>
  <si>
    <t>исключение</t>
  </si>
  <si>
    <t>Консультационные услуги по сопровождению налоговой проверки за период 2013-2016гг.</t>
  </si>
  <si>
    <t>166 У</t>
  </si>
  <si>
    <t>Консультационные услуги по вопросам геологии, разработки, и проведения исследований</t>
  </si>
  <si>
    <t>165 У</t>
  </si>
  <si>
    <t>8; 11;</t>
  </si>
  <si>
    <t>Аудит запасов нефти и газа</t>
  </si>
  <si>
    <t>Услуги по проведению отраслевого узкоспециализированного аудита</t>
  </si>
  <si>
    <t>74.90.19.000.009.00.0777.000000000000</t>
  </si>
  <si>
    <t>164-1 У</t>
  </si>
  <si>
    <t>164 У</t>
  </si>
  <si>
    <t>январь-декабрь 2017г.</t>
  </si>
  <si>
    <t>РК, г. Астана, представительство "КГМ"</t>
  </si>
  <si>
    <t>Аренда офиса для представительства КГМ</t>
  </si>
  <si>
    <t>Услуги по аренде административных/производственных помещений</t>
  </si>
  <si>
    <t>68.20.12.960.000.00.0777.000000000000</t>
  </si>
  <si>
    <t>163 У</t>
  </si>
  <si>
    <t>ДГ17-АЛА-049-0845</t>
  </si>
  <si>
    <t>6; 7; 11;</t>
  </si>
  <si>
    <t>Проведение культмассовых мероприятий г. Алматы</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</si>
  <si>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</si>
  <si>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82.30.11.000.000.00.0777.000000000000</t>
  </si>
  <si>
    <t>162-1 У</t>
  </si>
  <si>
    <t>Подготовка и участие в конкурсе профессионального мастерства</t>
  </si>
  <si>
    <t>162 У</t>
  </si>
  <si>
    <t>Подготовка и участие в конкурсе талантов</t>
  </si>
  <si>
    <t>161 У</t>
  </si>
  <si>
    <t>160-1 У</t>
  </si>
  <si>
    <t>160 У</t>
  </si>
  <si>
    <t>Проведение культмассовых мероприятий г. Астана</t>
  </si>
  <si>
    <t>159 У</t>
  </si>
  <si>
    <t>14</t>
  </si>
  <si>
    <t>конкурсы среди департ./отделов, мероприятия,  приобретение спортинвентаря и спортивной формы для работников</t>
  </si>
  <si>
    <t>158-2 У</t>
  </si>
  <si>
    <t>158-1 У</t>
  </si>
  <si>
    <t>158 У</t>
  </si>
  <si>
    <t>Организация разные виды секций</t>
  </si>
  <si>
    <t>157-2 У</t>
  </si>
  <si>
    <t>157-1 У</t>
  </si>
  <si>
    <t>157 У</t>
  </si>
  <si>
    <t>28.03.2017</t>
  </si>
  <si>
    <t>ДГ17-ОСР-097-0637</t>
  </si>
  <si>
    <t>14;</t>
  </si>
  <si>
    <t>Плавательный бассейн</t>
  </si>
  <si>
    <t>Услуги по эксплуатации плавательных бассейнов</t>
  </si>
  <si>
    <t>93.11.10.500.000.00.0777.000000000000</t>
  </si>
  <si>
    <t>156-2 У</t>
  </si>
  <si>
    <t>156-1 У</t>
  </si>
  <si>
    <t>156 У</t>
  </si>
  <si>
    <t>Аренда спортивного зала</t>
  </si>
  <si>
    <t>Услуги по аренде (эксплуатации) спортивно-тренировочных объектов</t>
  </si>
  <si>
    <t>93.11.10.900.006.00.0777.000000000000</t>
  </si>
  <si>
    <t>155-2 У</t>
  </si>
  <si>
    <t>155-1 У</t>
  </si>
  <si>
    <t>30.03.2017</t>
  </si>
  <si>
    <t>ДГ17-ОСР-098-0641</t>
  </si>
  <si>
    <t>155 У</t>
  </si>
  <si>
    <t>Новый год для работников офиса, м/р и работников на межвахтовом отдыхе</t>
  </si>
  <si>
    <t>154 У</t>
  </si>
  <si>
    <t>24.03.2017</t>
  </si>
  <si>
    <t>ДГ17-ОСР-094-0626</t>
  </si>
  <si>
    <t>по 10 сентября  2017г.</t>
  </si>
  <si>
    <t>День нефтяника для работников офиса, м/р и работников на межвахтовом отдыхе</t>
  </si>
  <si>
    <t>153 У</t>
  </si>
  <si>
    <t>ДГ17-ОСР-093-0625</t>
  </si>
  <si>
    <t>по 1 июня 2017г.</t>
  </si>
  <si>
    <t>День защиты детей</t>
  </si>
  <si>
    <t>152 У</t>
  </si>
  <si>
    <t>ДГ17-ОСР-092-0624</t>
  </si>
  <si>
    <t>по 9 мая 2017г.</t>
  </si>
  <si>
    <t>День Победы</t>
  </si>
  <si>
    <t>151 У</t>
  </si>
  <si>
    <t>ДГ17-ОСР-091-0623</t>
  </si>
  <si>
    <t>по 1 мая 2017г.</t>
  </si>
  <si>
    <t>День единства народов Казахстана для работников офиса,м/р и работников на межвахтовом отдыхе</t>
  </si>
  <si>
    <t>150 У</t>
  </si>
  <si>
    <t>ДГ17-ОСР-090-0622</t>
  </si>
  <si>
    <t>по 31 марта 2017г.</t>
  </si>
  <si>
    <t>Наурыз Мейрамы для работников офиса,м/р и работников на межвахтовом отдыхе</t>
  </si>
  <si>
    <t>149 У</t>
  </si>
  <si>
    <t>03.03.2017</t>
  </si>
  <si>
    <t>ДГ17-ОСР-088-0618</t>
  </si>
  <si>
    <t>Международный женский день</t>
  </si>
  <si>
    <t>148 У</t>
  </si>
  <si>
    <t>исключен 2765-СЗ от 20.11.2017</t>
  </si>
  <si>
    <t>Изготовление корпоративного журнала для компании</t>
  </si>
  <si>
    <t>Услуги по печатанию журналов и изданий периодических</t>
  </si>
  <si>
    <t>18.12.13.000.000.00.0777.000000000000</t>
  </si>
  <si>
    <t>147-2 У</t>
  </si>
  <si>
    <t>147-1 У</t>
  </si>
  <si>
    <t>ДГ17-ПТД-161-0347</t>
  </si>
  <si>
    <t>147 У</t>
  </si>
  <si>
    <t>Имиджевая продукция</t>
  </si>
  <si>
    <t>Услуги полиграфические по изготовлению/печатанию полиграфической продукции (кроме книг, фото, периодических изданий)</t>
  </si>
  <si>
    <t>18.12.19.900.002.00.0777.000000000000</t>
  </si>
  <si>
    <t>146-1 У</t>
  </si>
  <si>
    <t>01.06.2017</t>
  </si>
  <si>
    <t>ДГ17-ПТД-347-0923</t>
  </si>
  <si>
    <t>146 У</t>
  </si>
  <si>
    <t>ДГ17-ПТД-348-0924</t>
  </si>
  <si>
    <t>Размещение объявлений о проведении и об итогах проведенных торги</t>
  </si>
  <si>
    <t>145 У</t>
  </si>
  <si>
    <t>11; 14</t>
  </si>
  <si>
    <t>Размещение сюжетов на РТРК "Казахстан" (областном телевидении)</t>
  </si>
  <si>
    <t>Услуги по размещению рекламы на телевидении</t>
  </si>
  <si>
    <t>60.20.40.000.000.00.0777.000000000000</t>
  </si>
  <si>
    <t>144-1 У</t>
  </si>
  <si>
    <t>25.01.2017</t>
  </si>
  <si>
    <t>ДГ17-ПТД-125-0275</t>
  </si>
  <si>
    <t>144 У</t>
  </si>
  <si>
    <t>20.03.2017</t>
  </si>
  <si>
    <t>ДГ17-ОСР-089-0621</t>
  </si>
  <si>
    <t>Размещение рекламы и материалов в журнале "KAZENERGY"</t>
  </si>
  <si>
    <t>Услуги по подписке на печатные периодические издания</t>
  </si>
  <si>
    <t>53.10.11.100.000.00.0777.000000000000</t>
  </si>
  <si>
    <t>143 У</t>
  </si>
  <si>
    <t>ДГ17-ПТД-135-0298</t>
  </si>
  <si>
    <t>Рекламные  услуги Представительства КГМ</t>
  </si>
  <si>
    <t>Услуги по размещению наружной рекламы</t>
  </si>
  <si>
    <t>73.11.11.000.001.00.0777.000000000000</t>
  </si>
  <si>
    <t>142 У</t>
  </si>
  <si>
    <t>ДГ17-ПТД-189-0430</t>
  </si>
  <si>
    <t>Размещение рекламы, поздравление, материалов в газете "Кызылординские Вести"</t>
  </si>
  <si>
    <t>141 У</t>
  </si>
  <si>
    <t>24.02.2017</t>
  </si>
  <si>
    <t>ДГ17-ОСР-085-0595</t>
  </si>
  <si>
    <t>Размещение рекламы, поздравление, материалов в газете "Сыр Бойы"</t>
  </si>
  <si>
    <t>140 У</t>
  </si>
  <si>
    <t>Переплет архивных документов</t>
  </si>
  <si>
    <t>Услуги по переплету</t>
  </si>
  <si>
    <t>18.14.10.100.001.00.0777.000000000000</t>
  </si>
  <si>
    <t>139 У</t>
  </si>
  <si>
    <t>Типографские услуги</t>
  </si>
  <si>
    <t>138-2 У</t>
  </si>
  <si>
    <t>138-1 У</t>
  </si>
  <si>
    <t>ДГ17-ПТД-134-0296</t>
  </si>
  <si>
    <t>138 У</t>
  </si>
  <si>
    <t>ДГ17-ПТД-102-0222,2</t>
  </si>
  <si>
    <t>137 У</t>
  </si>
  <si>
    <t>15.12.2016</t>
  </si>
  <si>
    <t>ДГ17-СК-001-031</t>
  </si>
  <si>
    <t>Доставка корреспонденции по РК,  ближнему и дальнему Зарубежью  (включая Представительство  г.Алматы и г.Астаны)</t>
  </si>
  <si>
    <t>136 У</t>
  </si>
  <si>
    <t>01.01.2017</t>
  </si>
  <si>
    <t>ДГ17-ДАП-026-0132</t>
  </si>
  <si>
    <t>РК, г. Алматы, представительство КГМ</t>
  </si>
  <si>
    <t>Услуги подписки к электронным публикациям (Argus Рынок Каспия, Аргус LP Gas Ware)</t>
  </si>
  <si>
    <t>135 У</t>
  </si>
  <si>
    <t>Услуги подписки к электронным публикациям (Platts Crude Oil Marketwire)</t>
  </si>
  <si>
    <t>134 У</t>
  </si>
  <si>
    <t>ДГ17-ДАПИТ-064-0491</t>
  </si>
  <si>
    <t>оплата по факту поставки услуг на ежеквартальной основе.</t>
  </si>
  <si>
    <t>Услуги подписки к электронным публикациям (Reuters Eikon Service)</t>
  </si>
  <si>
    <t>133 У</t>
  </si>
  <si>
    <t>11.01.2017</t>
  </si>
  <si>
    <t>ДГ17-ДАПИТ-034-0190,2</t>
  </si>
  <si>
    <t>Актуализация нормативных документов</t>
  </si>
  <si>
    <t>132 У</t>
  </si>
  <si>
    <t>131-1 У</t>
  </si>
  <si>
    <t>12.01.2017</t>
  </si>
  <si>
    <t>ДГ17-ДАПИТ-036-0192</t>
  </si>
  <si>
    <t>131 У</t>
  </si>
  <si>
    <t>19.01.2017</t>
  </si>
  <si>
    <t>ДГ17-ДАПИТ-044-0252</t>
  </si>
  <si>
    <t>Приобретение, установка и абонентская плата систем GPS контроля</t>
  </si>
  <si>
    <t>Услуги по обеспечению безопасности и мониторингу устройствами предупреждения, сигнализации и аналогичными системами обеспечения безопасности</t>
  </si>
  <si>
    <t>80.20.10.000.000.00.0777.000000000000</t>
  </si>
  <si>
    <t>130 У</t>
  </si>
  <si>
    <t>ДГ17-ДАП-013-029</t>
  </si>
  <si>
    <t>Услуги о предоставлению ГСМ</t>
  </si>
  <si>
    <t>Оптовая торговля бензином</t>
  </si>
  <si>
    <t>Услуги по торговле оптовой бензином</t>
  </si>
  <si>
    <t>46.71.12.900.000.00.0777.000000000000</t>
  </si>
  <si>
    <t>129 У</t>
  </si>
  <si>
    <t>11; 14; 15</t>
  </si>
  <si>
    <t>90 дней с момента подписания договора</t>
  </si>
  <si>
    <t>Получение свидетельства пользователя электронного представления сметно-нормативной базы в строительстве (АВС-4)</t>
  </si>
  <si>
    <t>128-1 У</t>
  </si>
  <si>
    <t>128 У</t>
  </si>
  <si>
    <t>Техническое обслуживание Interactive Petrophysics</t>
  </si>
  <si>
    <t>Услуги по администрированию и техническому обслуживанию программного обеспечения</t>
  </si>
  <si>
    <t>62.09.20.000.000.00.0777.000000000000</t>
  </si>
  <si>
    <t>127-1 У</t>
  </si>
  <si>
    <t>ДГ17-ДАП-019-0059</t>
  </si>
  <si>
    <t>127 У</t>
  </si>
  <si>
    <t>23.01.2017</t>
  </si>
  <si>
    <t>ДГ17-ДАПИТ-048-0317</t>
  </si>
  <si>
    <t>Доступ к информационной системе для бухгалтерии</t>
  </si>
  <si>
    <t>126 У</t>
  </si>
  <si>
    <t>17.01.2017</t>
  </si>
  <si>
    <t>ДГ17-ДАПИТ-041-0227</t>
  </si>
  <si>
    <t>Информационная система "Параграф" Gold</t>
  </si>
  <si>
    <t>125 У</t>
  </si>
  <si>
    <t>Обновление электронной Базы Данных СТ РК и НД (ГДУ)</t>
  </si>
  <si>
    <t>124 У</t>
  </si>
  <si>
    <t>ДГ17-ДАП-012-028</t>
  </si>
  <si>
    <t>Премиум поддержка на ПО Websense TRITON Enterprise Premium Support - TRITON renewal cp 12 months</t>
  </si>
  <si>
    <t>123 У</t>
  </si>
  <si>
    <t>ДГ17-ДКС-012-0475</t>
  </si>
  <si>
    <t>Обновление программного комплекса ABC-4</t>
  </si>
  <si>
    <t>122 У</t>
  </si>
  <si>
    <t>22;
(пп.4 п.137)</t>
  </si>
  <si>
    <t>Услуги по актуализации справочника ЕНС ТРУ</t>
  </si>
  <si>
    <t>121-1 У</t>
  </si>
  <si>
    <t>ДГ17-ДЗиМТС-001-0237</t>
  </si>
  <si>
    <t>121 У</t>
  </si>
  <si>
    <t>Доступ к информационной системе электронных закупок</t>
  </si>
  <si>
    <t>120-1 У</t>
  </si>
  <si>
    <t>ДГ17-ДЗиМТС-003-0241</t>
  </si>
  <si>
    <t>120 У</t>
  </si>
  <si>
    <t>Техническое сопровождение карты мониторинга местного содержания в ТРУ</t>
  </si>
  <si>
    <t>119-1 У</t>
  </si>
  <si>
    <t>ДГ17-ДЗиМТС-002-0239</t>
  </si>
  <si>
    <t>119 У</t>
  </si>
  <si>
    <t>Информационная система "Параграф" Сетевая версия</t>
  </si>
  <si>
    <t>118 У</t>
  </si>
  <si>
    <t>27.12.2016</t>
  </si>
  <si>
    <t>ДГ17-ДГР-021-0392,2</t>
  </si>
  <si>
    <t>Техподдержка Программного Обеспечения "PIPESIM".</t>
  </si>
  <si>
    <t>117 У</t>
  </si>
  <si>
    <t>31.05.2017</t>
  </si>
  <si>
    <t>ДГ17-ДАП-123-0899</t>
  </si>
  <si>
    <t>11; 15;
(742-СЗ от 13.04.17г.)</t>
  </si>
  <si>
    <t>авансовый платеж-100%, оставшаяся часть в течении 30 рабочих дней с момента подписания акта выполненных услуг</t>
  </si>
  <si>
    <t>Апрель, июнь, август</t>
  </si>
  <si>
    <t>Техническая поддержка оборудования IBM (предназначень для ТБД)</t>
  </si>
  <si>
    <t>116-1 У</t>
  </si>
  <si>
    <t>116 У</t>
  </si>
  <si>
    <t>7;</t>
  </si>
  <si>
    <t>Подписка Software Assurance для Microsoft Windows Server Standard (17 шт)</t>
  </si>
  <si>
    <t>115-1 У</t>
  </si>
  <si>
    <t>26.12.2016</t>
  </si>
  <si>
    <t>ДГ17-ДАП-020-0079</t>
  </si>
  <si>
    <t>115 У</t>
  </si>
  <si>
    <t>Подписка Software Assurance для Microsoft Windows Server Device CAL (250 шт)</t>
  </si>
  <si>
    <t>114-1 У</t>
  </si>
  <si>
    <t>13.12.2016</t>
  </si>
  <si>
    <t>ДГ17-ДАП-017-046</t>
  </si>
  <si>
    <t>114 У</t>
  </si>
  <si>
    <t>07.12.2016</t>
  </si>
  <si>
    <t>ДГ17-ДАП-010-026</t>
  </si>
  <si>
    <t>Техническое сопровождение интернет сайтов</t>
  </si>
  <si>
    <t>113 У</t>
  </si>
  <si>
    <t>ДГ17-ДАП-002-005</t>
  </si>
  <si>
    <t>Техническое сопровождение СЭД</t>
  </si>
  <si>
    <t>112 У</t>
  </si>
  <si>
    <t>Доступ к порталу Учет.kz Тариф сетевой+электронный ключ</t>
  </si>
  <si>
    <t>111 У</t>
  </si>
  <si>
    <t>Доступ к системе "Финансовый директор"</t>
  </si>
  <si>
    <t>110 У</t>
  </si>
  <si>
    <t>ДГ17-ДАП-015-039</t>
  </si>
  <si>
    <t>Продление лицензий "Scala"</t>
  </si>
  <si>
    <t>109 У</t>
  </si>
  <si>
    <t>Техническая поддержка программы "Oracle" при ТБД</t>
  </si>
  <si>
    <t>Услуги по предоставлению доступа к информационным ресурсам, находящимся в сети Интернет (сертификация пользователей, получение доступа и др.)</t>
  </si>
  <si>
    <t>Услуги по предоставлению доступа к информационным ресурсам, находящимся в сети Интернет</t>
  </si>
  <si>
    <t>62.09.20.000.012.00.0777.000000000000</t>
  </si>
  <si>
    <t>108-1 У</t>
  </si>
  <si>
    <t>16.02.2017</t>
  </si>
  <si>
    <t>ДГ17-ДГР-022-0404</t>
  </si>
  <si>
    <t>108 У</t>
  </si>
  <si>
    <t>Тех.поддержка территориально-распределенный банк данных геолого-геофизической и промысловой информации</t>
  </si>
  <si>
    <t>107-1 У</t>
  </si>
  <si>
    <t>ДГ17-ДГР-044-0644</t>
  </si>
  <si>
    <t>107 У</t>
  </si>
  <si>
    <t>ДГ17-ДГР-011-0336,3</t>
  </si>
  <si>
    <t>Тех. поддержка программы "OFM"</t>
  </si>
  <si>
    <t>106 У</t>
  </si>
  <si>
    <t>ДГ17-ДАПИТ-052-0345</t>
  </si>
  <si>
    <t>Тех. поддержка программы "Pansystem"</t>
  </si>
  <si>
    <t>105 У</t>
  </si>
  <si>
    <t>20.01.2017</t>
  </si>
  <si>
    <t>ДГ17-ДГР-033-0470</t>
  </si>
  <si>
    <t>Тех. поддержка программы "Eclipse" / "Petrel" (вместе с обучением)</t>
  </si>
  <si>
    <t>104 У</t>
  </si>
  <si>
    <t>09.01.2017</t>
  </si>
  <si>
    <t>ДГ17-ФД-005-0163</t>
  </si>
  <si>
    <t>Техническая поддержка Scala</t>
  </si>
  <si>
    <t>103 У</t>
  </si>
  <si>
    <t>ДГ17-ФД-007-0167</t>
  </si>
  <si>
    <t>Расходы на аутсорсинг по обслуживанию ERP-системы (1 человек на постоянной основе 8 часов/день 5 дней в неделю)</t>
  </si>
  <si>
    <t>102 У</t>
  </si>
  <si>
    <t>Техническое обслуживание, ремонт колодцев кабельной канализации</t>
  </si>
  <si>
    <t>Услуги по техническому обслуживанию сетей и оборудования связи</t>
  </si>
  <si>
    <t>33.13.19.100.003.00.0777.000000000000</t>
  </si>
  <si>
    <t>101-1 У</t>
  </si>
  <si>
    <t>ДГ17-ДАПИТ-061-0451</t>
  </si>
  <si>
    <t>101 У</t>
  </si>
  <si>
    <t>ДГ17-ДАПИТ-038-1094</t>
  </si>
  <si>
    <t>Техническое обслуживание Волоконно-Оптической Линии связи офис-здание АО "Казахтелеком"</t>
  </si>
  <si>
    <t>100 У</t>
  </si>
  <si>
    <t>ДГ17-ОСР-063-0506</t>
  </si>
  <si>
    <t>Техническое обслуживание и ремонтные работы радиорелейного оборудования КГМ</t>
  </si>
  <si>
    <t>99-1 У</t>
  </si>
  <si>
    <t>02.12.2016</t>
  </si>
  <si>
    <t>ДГ17-ДАП-004-014</t>
  </si>
  <si>
    <t>99 У</t>
  </si>
  <si>
    <t>ДГ17-ОСР-062-0505</t>
  </si>
  <si>
    <t>Услуги по вывозу мусора</t>
  </si>
  <si>
    <t>Услуги по вывозу (сбору) неопасных отходов/имущества/материалов</t>
  </si>
  <si>
    <t>38.11.29.000.000.00.0777.000000000000</t>
  </si>
  <si>
    <t>98 У</t>
  </si>
  <si>
    <t>ДГ17-ОСР-020-0306</t>
  </si>
  <si>
    <t>97 У</t>
  </si>
  <si>
    <t>Закуп электроэнергии (ТОО"Алматыэнергосбыт" ), Алматы</t>
  </si>
  <si>
    <t>Услуги по передаче/распределению электроэнергии</t>
  </si>
  <si>
    <t>35.13.10.100.000.00.0777.000000000000</t>
  </si>
  <si>
    <t>96 У</t>
  </si>
  <si>
    <t>Электроэнергия</t>
  </si>
  <si>
    <t>95-1 У</t>
  </si>
  <si>
    <t>22.12.2016</t>
  </si>
  <si>
    <t>ДГ17-ПТД-001-003</t>
  </si>
  <si>
    <t>95 У</t>
  </si>
  <si>
    <t>Промывка системы отопления в Представительстве Алматы</t>
  </si>
  <si>
    <t>Услуги по промывке и опрессовке системы отопления</t>
  </si>
  <si>
    <t>33.19.10.800.000.00.0777.000000000000</t>
  </si>
  <si>
    <t>94-1 У</t>
  </si>
  <si>
    <t>10.03.2017</t>
  </si>
  <si>
    <t>ДГ17-АЛА-045-0589</t>
  </si>
  <si>
    <t>94 У</t>
  </si>
  <si>
    <t>Услуги по водоснабжению и отведению сточных вод</t>
  </si>
  <si>
    <t>93 У</t>
  </si>
  <si>
    <t>Теплоэнергия (отопление и водоснабжения) Представительства Алматы</t>
  </si>
  <si>
    <t>Услуги по техническому обслуживанию магистральных теплопроводных сетей/отопительных сетей и оборудования</t>
  </si>
  <si>
    <t>43.22.12.335.006.00.0777.000000000000</t>
  </si>
  <si>
    <t>92 У</t>
  </si>
  <si>
    <t>Дезинфекция</t>
  </si>
  <si>
    <t>Услуги санитарные (дезинфекция, дезинсекция, дератизация и аналогичные)</t>
  </si>
  <si>
    <t>81.29.13.000.001.00.0777.000000000000</t>
  </si>
  <si>
    <t>91-1 У</t>
  </si>
  <si>
    <t>ДГ17-АЛА-044-0545</t>
  </si>
  <si>
    <t>91 У</t>
  </si>
  <si>
    <t>ДГ17-ОСР-068-0553</t>
  </si>
  <si>
    <t>90 У</t>
  </si>
  <si>
    <t>ДГ17-АЛА-035-0289</t>
  </si>
  <si>
    <t>Услуги технички-горничой</t>
  </si>
  <si>
    <t>Услуги по уборке зданий/помещений/территории/транспорта и аналогичных объектов</t>
  </si>
  <si>
    <t>81.21.10.000.000.00.0777.000000000000</t>
  </si>
  <si>
    <t>89 У</t>
  </si>
  <si>
    <t>15.01.2017</t>
  </si>
  <si>
    <t>ДГ17-ОСР-039-0398</t>
  </si>
  <si>
    <t>Замена и обслуживание 2-х неонновых вывесок и наружней вывески</t>
  </si>
  <si>
    <t>88 У</t>
  </si>
  <si>
    <t>ДГ17-ОСР-008-0188</t>
  </si>
  <si>
    <t>Сервисное обслуживание КНС</t>
  </si>
  <si>
    <t>Услуги по удалению сточных вод (отведение)</t>
  </si>
  <si>
    <t>Услуги по удалению сточных вод</t>
  </si>
  <si>
    <t>37.00.11.900.000.00.0777.000000000000</t>
  </si>
  <si>
    <t>87 У</t>
  </si>
  <si>
    <t>ДГ17-ОСР-011-0220</t>
  </si>
  <si>
    <t>Содержание котельных</t>
  </si>
  <si>
    <t>Услуги по техническому обслуживанию энергетических котлов/котельного оборудования и аналогичного энергетического оборудования и систем</t>
  </si>
  <si>
    <t>33.11.19.100.003.00.0777.000000000000</t>
  </si>
  <si>
    <t>86 У</t>
  </si>
  <si>
    <t>Аттестация производственных объектов по условиям труда</t>
  </si>
  <si>
    <t>Услуги по аттестации производственных объектов</t>
  </si>
  <si>
    <t>74.90.20.000.057.00.0777.000000000000</t>
  </si>
  <si>
    <t>85 У</t>
  </si>
  <si>
    <t>Разработка инструкции по безопасности, охране труда и промышленной безопасности</t>
  </si>
  <si>
    <t>Услуги по обучению (обучению/подготовке/переподготовке/повышению квалификации)</t>
  </si>
  <si>
    <t>Услуги по обучению (кроме в области начального, среднего, высшего образования)</t>
  </si>
  <si>
    <t>85.59.13.335.001.00.0777.000000000000</t>
  </si>
  <si>
    <t>84 У</t>
  </si>
  <si>
    <t>30.01.2017</t>
  </si>
  <si>
    <t>ДГ17-ДОТОС-019-0308</t>
  </si>
  <si>
    <t>Отлов собак</t>
  </si>
  <si>
    <t>Отлов и ликвидация бродячих собак</t>
  </si>
  <si>
    <t>Услуги по отлову собак</t>
  </si>
  <si>
    <t>81.29.13.000.002.00.0777.000000000000</t>
  </si>
  <si>
    <t>83 У</t>
  </si>
  <si>
    <t>Обновление, изготовление, установка указателей, табличек, знаков безопасности, схем, надписей на зданиях и оборудовании, стендов</t>
  </si>
  <si>
    <t>Услуги ассоциаций художников</t>
  </si>
  <si>
    <t>94.12.10.335.002.00.0777.000000000000</t>
  </si>
  <si>
    <t>82-1 У</t>
  </si>
  <si>
    <t>82 У</t>
  </si>
  <si>
    <t>Проведение производственного контроля пищевой продукции</t>
  </si>
  <si>
    <t>Услуги по обеспечению лечебно-профилактическим питанием (спецпитанием) работников</t>
  </si>
  <si>
    <t>56.10.19.000.002.00.0777.000000000000</t>
  </si>
  <si>
    <t>81-1 У</t>
  </si>
  <si>
    <t>31.01.2017</t>
  </si>
  <si>
    <t>ДГ17-ДОТОС-013-0210</t>
  </si>
  <si>
    <t>81 У</t>
  </si>
  <si>
    <t>до 01 апреля 2017г.</t>
  </si>
  <si>
    <t>Международная верификация отчета инвентаризации ПГ и сопровождение при получении квот ПГ</t>
  </si>
  <si>
    <t>Услуги по паспортизации/инвентаризации (объектов/систем/путей, дорог/мест/ТМЦ/источников/отходов и т.п.)</t>
  </si>
  <si>
    <t>Услуги по паспортизации/инвентаризации</t>
  </si>
  <si>
    <t>74.90.20.000.055.00.0777.000000000000</t>
  </si>
  <si>
    <t>80-1 У</t>
  </si>
  <si>
    <t>ДГ17-ДОТОС-002-055</t>
  </si>
  <si>
    <t>80 У</t>
  </si>
  <si>
    <t>7; (пп.14 п.137)</t>
  </si>
  <si>
    <t>Программа развития переработки попутного газа по месторождению ТОО "СП "КазГерМунай"</t>
  </si>
  <si>
    <t>Услуги по проведению экологического контроля</t>
  </si>
  <si>
    <t>74.90.13.000.004.00.0777.000000000000</t>
  </si>
  <si>
    <t>79-1 У</t>
  </si>
  <si>
    <t>79 У</t>
  </si>
  <si>
    <t>ДГ17-ОСР-019-0305</t>
  </si>
  <si>
    <t>Очистка и откачка ассенизации</t>
  </si>
  <si>
    <t>Услуги по техническому обслуживанию канализационных и аналогичных систем и оборудования</t>
  </si>
  <si>
    <t>37.00.11.100.002.00.0777.000000000000</t>
  </si>
  <si>
    <t>78 У</t>
  </si>
  <si>
    <t>05.01.2017</t>
  </si>
  <si>
    <t>ДГ17-ОСР-010-0199</t>
  </si>
  <si>
    <t>Откачка и вывоз сточных вод, илового осадка на м/р</t>
  </si>
  <si>
    <t>77 У</t>
  </si>
  <si>
    <t>76-2 У</t>
  </si>
  <si>
    <t>76-1 У</t>
  </si>
  <si>
    <t>ДГ17-ОСР-017-0265</t>
  </si>
  <si>
    <t>76 У</t>
  </si>
  <si>
    <t>ДГ17-ДОТОС-014-0213</t>
  </si>
  <si>
    <t>Передача в собственность, утилизация отработанных люминисцентных и ртутьсодержащих ламп</t>
  </si>
  <si>
    <t>Услуги по удалению опасных отходов/имущества/материалов (захоронение/сжигание/утилизация и аналогичные услуги)</t>
  </si>
  <si>
    <t>Услуги по удалению опасных отходов/имущества/материалов</t>
  </si>
  <si>
    <t>38.22.29.000.000.00.0777.000000000000</t>
  </si>
  <si>
    <t>75 У</t>
  </si>
  <si>
    <t>Поверка влагомеров</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</si>
  <si>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</si>
  <si>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33.12.29.900.009.00.0777.000000000000</t>
  </si>
  <si>
    <t>74 У</t>
  </si>
  <si>
    <t>Поверка многофазных расходомеров МЕРА</t>
  </si>
  <si>
    <t>73 У</t>
  </si>
  <si>
    <t>Поверка и техническое обслуживание FloBoss 103 и узлов учета газа</t>
  </si>
  <si>
    <t>72 У</t>
  </si>
  <si>
    <t>Поверка расходомеров</t>
  </si>
  <si>
    <t>71 У</t>
  </si>
  <si>
    <t>Анализ попутного газа м/р Акшабулак и Нуралы (12 точек отбора проб + 4 Аксай)</t>
  </si>
  <si>
    <t>70 У</t>
  </si>
  <si>
    <t>Поверка и градуировка резервуаров</t>
  </si>
  <si>
    <t>69 У</t>
  </si>
  <si>
    <t>ДГ17-ДАП-030-0158</t>
  </si>
  <si>
    <t>Поверка и сервисное обслуживание газоанализаторов</t>
  </si>
  <si>
    <t>68 У</t>
  </si>
  <si>
    <t>ДГ17-ДАП-008-021</t>
  </si>
  <si>
    <t>Сертификация нефти, газа природного и газа сжиженного</t>
  </si>
  <si>
    <t>Услуги по сертификации продукции/процессов/работы/услуги</t>
  </si>
  <si>
    <t>74.90.20.000.024.00.0777.000000000000</t>
  </si>
  <si>
    <t>67 У</t>
  </si>
  <si>
    <t>Аттестация лаборатории</t>
  </si>
  <si>
    <t>66 У</t>
  </si>
  <si>
    <t>6;11;15;</t>
  </si>
  <si>
    <t>Метрологическая аттестация</t>
  </si>
  <si>
    <t>Услуги по проведению метрологической аттестации средств измерений</t>
  </si>
  <si>
    <t>74.90.20.000.052.00.0777.000000000000</t>
  </si>
  <si>
    <t>65-1 У</t>
  </si>
  <si>
    <t>Метрологическая аттестация средств измерений</t>
  </si>
  <si>
    <t>65 У</t>
  </si>
  <si>
    <t>Услуга по диагностике газопровода Нуралы - Акшабулак</t>
  </si>
  <si>
    <t>Услуги по техническому обслуживанию газовых установок/оборудования/систем/аппаратов/газопроводов</t>
  </si>
  <si>
    <t>33.12.29.900.021.00.0777.000000000000</t>
  </si>
  <si>
    <t>64-1 У</t>
  </si>
  <si>
    <t>64 У</t>
  </si>
  <si>
    <t>ДГ17-ПТД-019-0057</t>
  </si>
  <si>
    <t>Эксплуатационное обслуживание оборудования ячеек №32 и №35 на ПС -220 кВ Кумколь</t>
  </si>
  <si>
    <t>63-1 У</t>
  </si>
  <si>
    <t>63 У</t>
  </si>
  <si>
    <t>7; 11; 22; 
(пп.4 п.137)</t>
  </si>
  <si>
    <t>Лабораторные исследования по определению совместимости закачиваемых вод с пластовой водой месторождений ТОО "СП "Казгермунай"</t>
  </si>
  <si>
    <t>62-1 У</t>
  </si>
  <si>
    <t>ДГ17-ДГР-028-0443</t>
  </si>
  <si>
    <t>62 У</t>
  </si>
  <si>
    <t>Разработка укрупненных норм времени на строительство вертикальных скважин</t>
  </si>
  <si>
    <t>61 У</t>
  </si>
  <si>
    <t>Научное сопровождение геолого-геофизических работ в процессе эксплуатации месторождений СП КГМ.</t>
  </si>
  <si>
    <t>60-2 У</t>
  </si>
  <si>
    <t>6; 11;</t>
  </si>
  <si>
    <t>60-1 У</t>
  </si>
  <si>
    <t>Сопровождение геолого-геофизических работ в процессе эксплуатации месторождений СП КГМ.</t>
  </si>
  <si>
    <t>60 У</t>
  </si>
  <si>
    <t>19.06.2017</t>
  </si>
  <si>
    <t>ДГ17-ДГР-080-0957</t>
  </si>
  <si>
    <t>Системный анализ технико-технологических процессов добычи и бурения на месторождениях ТОО «СП «КазГерМунай c лабораторными исследованиями</t>
  </si>
  <si>
    <t>59-1 У</t>
  </si>
  <si>
    <t>Системный анализ технико-технологических процессов добычи и бурения на месторождениях СП КГМ</t>
  </si>
  <si>
    <t>59 У</t>
  </si>
  <si>
    <t>Построение и анализ цифровых моделей залежей месторождений СП КГМ</t>
  </si>
  <si>
    <t>58-3 У</t>
  </si>
  <si>
    <t>58-2 У</t>
  </si>
  <si>
    <t>ДГ17-ДАП-021-0080</t>
  </si>
  <si>
    <t>58-1 У</t>
  </si>
  <si>
    <t>58 У</t>
  </si>
  <si>
    <t>Оценка действующей системы разработки месторождений СП КГМ, путем решения проблем выбора и подбора эффективных методов улучшения нефтеотдачи</t>
  </si>
  <si>
    <t>57-2 У</t>
  </si>
  <si>
    <t>57-1 У</t>
  </si>
  <si>
    <t>57 У</t>
  </si>
  <si>
    <t>Консультационные услуги по вопросам техники и технологии добычи, сбора, транспортировки и подготовки  нефти и газа.</t>
  </si>
  <si>
    <t>56-1 У</t>
  </si>
  <si>
    <t>56 У</t>
  </si>
  <si>
    <t>11;20;21/с учетом Дополнительного соглашения</t>
  </si>
  <si>
    <t>Сопровождение вопросов геологии и разработки месторождений СП КГМ</t>
  </si>
  <si>
    <t>55-4 У</t>
  </si>
  <si>
    <t>55-3 У</t>
  </si>
  <si>
    <t>ДГ17-ДГР-079-0864</t>
  </si>
  <si>
    <t>7; 11; 22;
(пп.4 п.137)</t>
  </si>
  <si>
    <t>55-2 У</t>
  </si>
  <si>
    <t>55-1 У</t>
  </si>
  <si>
    <t>55 У</t>
  </si>
  <si>
    <t>3; 4; 5; 11;</t>
  </si>
  <si>
    <t>Услуги по разработке конструкторской документации и паспортов технологического оборудования</t>
  </si>
  <si>
    <t>Услуги по корректировке проектной/технической документации/схем/паспортов и аналогичных документов</t>
  </si>
  <si>
    <t>74.90.19.000.010.00.0777.000000000000</t>
  </si>
  <si>
    <t>54-1 У</t>
  </si>
  <si>
    <t>54 У</t>
  </si>
  <si>
    <t>Разработка нормативов технологических потерь нефти м/р Акшабулак Восточный, Южный, Центральный, Нуралы, Аксай и Разработка нормативов потери нефти при подготовке и транспортировке , хранение в резервуарах.</t>
  </si>
  <si>
    <t>53 У</t>
  </si>
  <si>
    <t>11; (пп.14 п.137)</t>
  </si>
  <si>
    <t>Авторский надзор контроль за разрабокой реализации Проекта (технологическая схема) эксплуатации  месторождении подземных вод Аксай</t>
  </si>
  <si>
    <t>52-1 У</t>
  </si>
  <si>
    <t>52 У</t>
  </si>
  <si>
    <t>Авторский надзор контроль за разрабокой реализации Проекта (технологическая схема) эксплуатации  месторождении подземных вод Акшабулак Южный</t>
  </si>
  <si>
    <t>51-1 У</t>
  </si>
  <si>
    <t>51 У</t>
  </si>
  <si>
    <t>Авторский надзор контроль за разрабокой реализации Проекта (технологическая схема) эксплуатации  месторождении подземных вод Нуралы</t>
  </si>
  <si>
    <t>50-1 У</t>
  </si>
  <si>
    <t>50 У</t>
  </si>
  <si>
    <t>Авторский надзор контроль за разрабокой реализации Проекта (технологическая схема) эксплуатации  месторождении подземных вод Акшабулак</t>
  </si>
  <si>
    <t>49-1 У</t>
  </si>
  <si>
    <t>49 У</t>
  </si>
  <si>
    <t>Авторский надзор за реализацией "Проекта разработки Акшабулак Центральный"</t>
  </si>
  <si>
    <t>48 У</t>
  </si>
  <si>
    <t>ДГ17-ДГР-045-0645</t>
  </si>
  <si>
    <t>Геодинамический мониторинг</t>
  </si>
  <si>
    <t>47 У</t>
  </si>
  <si>
    <t>Гидрогеологический мониторинг  подземных вод отбор и хим. анализ проб из водозаборных и мониторинговых скважин</t>
  </si>
  <si>
    <t>46-1 У</t>
  </si>
  <si>
    <t>ДГ17-ДГР-005-0270,2</t>
  </si>
  <si>
    <t>Гидрогеологический мониторинг  подземных вод м-р Акшабулак, Нуралы и Кызылжарма, отбор и хим. анализ проб из водозаборных и мониторинговых скважин</t>
  </si>
  <si>
    <t>46 У</t>
  </si>
  <si>
    <t>Техническое обслуживание online мониторинга</t>
  </si>
  <si>
    <t>Услуги по модернизации информационной системы</t>
  </si>
  <si>
    <t>62.02.30.000.004.00.0777.000000000000</t>
  </si>
  <si>
    <t>45-1 У</t>
  </si>
  <si>
    <t>ДГ17-ДГР-043-0643</t>
  </si>
  <si>
    <t>45 У</t>
  </si>
  <si>
    <t>16.12.2016</t>
  </si>
  <si>
    <t>ДГ17-ПТД-020-0060,2</t>
  </si>
  <si>
    <t>Обслуживание и ремонт печей подогрева НПС Кумколь</t>
  </si>
  <si>
    <t>Услуги по чистке промышленного оборудования</t>
  </si>
  <si>
    <t>Услуги по чистке промышленного оборудования/изделий</t>
  </si>
  <si>
    <t>74.90.20.000.048.00.0777.000000000000</t>
  </si>
  <si>
    <t>44-1 У</t>
  </si>
  <si>
    <t>44 У</t>
  </si>
  <si>
    <t>Диагностирование печей подогрева (ПП-0,63 и котельных установок)</t>
  </si>
  <si>
    <t>43 У</t>
  </si>
  <si>
    <t>12;</t>
  </si>
  <si>
    <t>Ремонт оборудования связи (радиостанции, блоки питания и т.д.)</t>
  </si>
  <si>
    <t>42-1 У</t>
  </si>
  <si>
    <t>ДГ17-ДАП-035-0191</t>
  </si>
  <si>
    <t>42 У</t>
  </si>
  <si>
    <t>Услуга по диагностике и ремонту  ДЭС</t>
  </si>
  <si>
    <t>Услуги по техническому обслуживанию генераторных установок и аналогичного электрогенерирующего оборудования</t>
  </si>
  <si>
    <t>33.14.11.120.000.00.0777.000000000000</t>
  </si>
  <si>
    <t>41 У</t>
  </si>
  <si>
    <t>Услуги по дезинфекции водозаборных скважин</t>
  </si>
  <si>
    <t>40 У</t>
  </si>
  <si>
    <t>Получение заключения электро-магнитной совместимости на оборудование связи</t>
  </si>
  <si>
    <t>Услуги программирования/проверки радиостанций</t>
  </si>
  <si>
    <t>33.13.19.100.002.00.0777.000000000000</t>
  </si>
  <si>
    <t>39-1 У</t>
  </si>
  <si>
    <t>39 У</t>
  </si>
  <si>
    <t>ДГ17-ДАП-003-012</t>
  </si>
  <si>
    <t>Техническое обслуживание и ремонтные работы радиорелейного оборудования на м/р Нуралы - м/р Акшабулак</t>
  </si>
  <si>
    <t>38 У</t>
  </si>
  <si>
    <t>10.01.2017</t>
  </si>
  <si>
    <t>ДГ17-ДАПИТ-031-0162</t>
  </si>
  <si>
    <t>Техническое обслуживание оборудования Волоконно-Оптической Линии связи по линии электропередач между подстанциями м/р Акшабулак - Нуралы 1 - Нуралы 2</t>
  </si>
  <si>
    <t>37 У</t>
  </si>
  <si>
    <t>Техническое обслуживание Волоконно-Оптической Линии связи м/р Акшабулак - м/р Кумколь</t>
  </si>
  <si>
    <t>36 У</t>
  </si>
  <si>
    <t>05.12.2016</t>
  </si>
  <si>
    <t>ДГ17-ДАП-005-015</t>
  </si>
  <si>
    <t>Техническое обслуживание Базовой станции транкинговой радиосвязи</t>
  </si>
  <si>
    <t>Услуги транковой связи</t>
  </si>
  <si>
    <t>61.20.11.200.000.00.0777.000000000000</t>
  </si>
  <si>
    <t>35 У</t>
  </si>
  <si>
    <t>34 У</t>
  </si>
  <si>
    <t>33 У</t>
  </si>
  <si>
    <t>ДГ17-ОСР-014-0246</t>
  </si>
  <si>
    <t>Вывоз ТБО Камера  скребка на м/р Кумколь</t>
  </si>
  <si>
    <t>32 У</t>
  </si>
  <si>
    <t>Потребление воды для хозяйственных нужд на камере скребка м/р Кумколь</t>
  </si>
  <si>
    <t>Услуги по обеспечению технической водой</t>
  </si>
  <si>
    <t>36.00.20.400.002.00.0777.000000000000</t>
  </si>
  <si>
    <t>31-1 У</t>
  </si>
  <si>
    <t>31 У</t>
  </si>
  <si>
    <t>ДГ17-ОСР-058-0492</t>
  </si>
  <si>
    <t>Дезинфекция Нуралы</t>
  </si>
  <si>
    <t>30 У</t>
  </si>
  <si>
    <t>09.02.2017</t>
  </si>
  <si>
    <t>ДГ17-ОСР-055-0484</t>
  </si>
  <si>
    <t>Дезинфекция Акшабулак</t>
  </si>
  <si>
    <t>29 У</t>
  </si>
  <si>
    <t>28.11.2016</t>
  </si>
  <si>
    <t>ДГ17-ПТД-003-007</t>
  </si>
  <si>
    <t>авансовый платеж-0%, оставшаяся часть в течение 30 рабочих дней с момента подписания акта выполненных работ</t>
  </si>
  <si>
    <t>Энергетическая экспертиза по установлению соответствия электрооборудования на готовности к осенне-зимнему периоду</t>
  </si>
  <si>
    <t>28 У</t>
  </si>
  <si>
    <t>Техническое обслуживание и сопровождение системы визуального информирование(СВИ) в офисе г.Кызылорда</t>
  </si>
  <si>
    <t>Услуги по техническому обслуживанию пожарной/охранной сигнализации/систем тушения/видеонаблюдения и аналогичного оборудования</t>
  </si>
  <si>
    <t>80.20.10.000.002.00.0777.000000000000</t>
  </si>
  <si>
    <t>27-1 У</t>
  </si>
  <si>
    <t>ДГ17-ДАП-037-0193</t>
  </si>
  <si>
    <t>27 У</t>
  </si>
  <si>
    <t>Техническое обслуживание и сопровождение системы визуального информирование(СВИ)</t>
  </si>
  <si>
    <t>26-1 У</t>
  </si>
  <si>
    <t>26 У</t>
  </si>
  <si>
    <t>Техническое обслуживание и ремонт систем видеонаблюдения</t>
  </si>
  <si>
    <t>25-1 У</t>
  </si>
  <si>
    <t>25 У</t>
  </si>
  <si>
    <t>ДГ17-ДАП-024-0127</t>
  </si>
  <si>
    <t>Техническое обслуживание и ремонт системы контроля управления доступом</t>
  </si>
  <si>
    <t>24 У</t>
  </si>
  <si>
    <t>30.05.2017</t>
  </si>
  <si>
    <t>ДГ17-ДАП-120-0895</t>
  </si>
  <si>
    <t>11; 14;</t>
  </si>
  <si>
    <t>23-2 У</t>
  </si>
  <si>
    <t>23-1 У</t>
  </si>
  <si>
    <t>23 У</t>
  </si>
  <si>
    <t>ДГ17-ДАП-027-0137</t>
  </si>
  <si>
    <t>Техническое обслуживание и ремонт системы контроля управления доступом (СКУД)</t>
  </si>
  <si>
    <t>22 У</t>
  </si>
  <si>
    <t>Техобслуживание бытовой техники</t>
  </si>
  <si>
    <t>Услуги по техническому обслуживанию компьютерной/периферийной оргтехники/оборудования и их частей</t>
  </si>
  <si>
    <t>95.11.10.000.003.00.0777.000000000000</t>
  </si>
  <si>
    <t>21-1 У</t>
  </si>
  <si>
    <t>21 У</t>
  </si>
  <si>
    <t>ДГ17-ОСР-021-0310</t>
  </si>
  <si>
    <t>20 У</t>
  </si>
  <si>
    <t>ДГ17-ОСР-016-0249</t>
  </si>
  <si>
    <t>19 У</t>
  </si>
  <si>
    <t>18 У</t>
  </si>
  <si>
    <t>Техническое обслуживание систем автоматической пожаро-охранной сигнализации и пожарных гидрантов на территории офиса г.Кызылорда</t>
  </si>
  <si>
    <t>17-1 У</t>
  </si>
  <si>
    <t>ДГ17-ДОТОС-018-0301</t>
  </si>
  <si>
    <t>17 У</t>
  </si>
  <si>
    <t>Техническое обслуживание систем автоматической пожарной сигнализации, управление пожаротушением на месторождениях</t>
  </si>
  <si>
    <t>16-1 У</t>
  </si>
  <si>
    <t>09.03.2017</t>
  </si>
  <si>
    <t>ДГ17-ДОТОС-031-0558</t>
  </si>
  <si>
    <t>16 У</t>
  </si>
  <si>
    <t>Страхование ответственности перед третьими лицами</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</si>
  <si>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</si>
  <si>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65.12.50.335.000.00.0777.000000000000</t>
  </si>
  <si>
    <t>15 У</t>
  </si>
  <si>
    <t>страхование гражданско-правовой отвественности, возникающей в результате разведки и производственных операций Страхователя (добровольное)</t>
  </si>
  <si>
    <t>14 У</t>
  </si>
  <si>
    <t>Страхование нефтяных операций</t>
  </si>
  <si>
    <t>13 У</t>
  </si>
  <si>
    <t>Страхование  Каско для автомашин Тойота Лэндкрузер 200</t>
  </si>
  <si>
    <t>Услуги по страхованию автомобильного транспорта</t>
  </si>
  <si>
    <t>65.12.29.335.000.00.0777.000000000000</t>
  </si>
  <si>
    <t>12-1 У</t>
  </si>
  <si>
    <t>12 У</t>
  </si>
  <si>
    <t>Обязательное страхование автотранспорта</t>
  </si>
  <si>
    <t>Услуги по страхованию гражданско-правовой ответственности владельцев автомобильного транспорта</t>
  </si>
  <si>
    <t>65.12.21.335.000.00.0777.000000000000</t>
  </si>
  <si>
    <t>11-1 У</t>
  </si>
  <si>
    <t>11 У</t>
  </si>
  <si>
    <t>Добровольное страхование имущества (включая страхование грузов)</t>
  </si>
  <si>
    <t>Услуги по страхованию имущества от ущерба (кроме страхования автомобильного, железнодорожного, воздушного, водного транспорта, грузов)</t>
  </si>
  <si>
    <t>65.12.41.335.000.00.0777.000000000000</t>
  </si>
  <si>
    <t>10 У</t>
  </si>
  <si>
    <t>9 У</t>
  </si>
  <si>
    <t>В течение 1 года</t>
  </si>
  <si>
    <t>Экологическое страхование:</t>
  </si>
  <si>
    <t>8 У</t>
  </si>
  <si>
    <t>12 месяцев с даты заключения договора</t>
  </si>
  <si>
    <t>Страхование персонала (гражданско-правовой ответственности работодателя за причинение вреда жизни и здоровью работника)</t>
  </si>
  <si>
    <t>Услуги по перестрахованию гражданско-правовой ответственности (кроме перестрахования гражданско-правовой ответственности владельцев автомобильного, воздушного, водного транспорта)</t>
  </si>
  <si>
    <t>65.20.60.335.000.00.0777.000000000000</t>
  </si>
  <si>
    <t>7-1 У</t>
  </si>
  <si>
    <t>7 У</t>
  </si>
  <si>
    <t>11.09.2017</t>
  </si>
  <si>
    <t>ДГ17-ФД-019-1070</t>
  </si>
  <si>
    <t>6-1 У</t>
  </si>
  <si>
    <t>6 У</t>
  </si>
  <si>
    <t>ДГ17-ОСР-004-0084</t>
  </si>
  <si>
    <t>Аренда помещения для персонала при перевахтовке</t>
  </si>
  <si>
    <t>Услуги по аренде жилых помещений</t>
  </si>
  <si>
    <t>68.20.11.900.000.00.0777.000000000000</t>
  </si>
  <si>
    <t>5 У</t>
  </si>
  <si>
    <t>27.01.2017</t>
  </si>
  <si>
    <t>ДГ17-ОСР-049-0469</t>
  </si>
  <si>
    <t>Услуги китайской кухни</t>
  </si>
  <si>
    <t>4 У</t>
  </si>
  <si>
    <t>3 У</t>
  </si>
  <si>
    <t>2-2 У</t>
  </si>
  <si>
    <t>2-1 У</t>
  </si>
  <si>
    <t>ДГ17-ДОТОС-016-0264</t>
  </si>
  <si>
    <t>2 У</t>
  </si>
  <si>
    <t>ДГ17-ОСР-057-0488</t>
  </si>
  <si>
    <t>1 У</t>
  </si>
  <si>
    <t>Итого работа:</t>
  </si>
  <si>
    <t>Работы по пуско-наладке частотного преобразователя Sinamics G150</t>
  </si>
  <si>
    <t>Работы по изготовлению деталей технологического оборудования по техническим условиям заказчика</t>
  </si>
  <si>
    <t>32.99.99.000.000.00.0999.000000000000</t>
  </si>
  <si>
    <t>200 Р</t>
  </si>
  <si>
    <t>Работы по монтаж замерного люка, патрубка  замерного люка и пробоотборников для резервуаров горизонтальных цилиндрических РВС-5000 на ЦППН м/р Акшабулак ТОО «СП «Казгермунай»</t>
  </si>
  <si>
    <t>199 Р</t>
  </si>
  <si>
    <t xml:space="preserve">Работы по  монтажу комплектующих и элементов вентиляционных воздуховодов и подвестных потолков с диффузором и сместительными камерами. </t>
  </si>
  <si>
    <t>198 Р</t>
  </si>
  <si>
    <t xml:space="preserve">ЦПЭ </t>
  </si>
  <si>
    <t xml:space="preserve">Работы по изготовлению и монтажу теплоизоляции технологических труб по месторождениям. </t>
  </si>
  <si>
    <t>197 Р</t>
  </si>
  <si>
    <t>Работы по изготовлению и монтажу дренажной емкости ЕП-60 на ГУ-1 м/р Акшабулак</t>
  </si>
  <si>
    <t>196 Р</t>
  </si>
  <si>
    <t>с даты заключения договора по 01 декабря 2017 года</t>
  </si>
  <si>
    <t>Работы по изготовлению сувенирной/имиджевой/атрибутной и аналогичной продукции</t>
  </si>
  <si>
    <t>96.09.19.900.021.00.0999.000000000000</t>
  </si>
  <si>
    <t>195 Р</t>
  </si>
  <si>
    <t>авансовый платеж-0%,промежуточная оплата не более 90%, оставшиеся 10% - после подписания акта приемочной комисии в течение 30 рабочих дней</t>
  </si>
  <si>
    <t>Ремонт и запуск привода LRP</t>
  </si>
  <si>
    <t>Работы по ремонту/модернизации подшипников/зубчатых колес/передач и аналогичного приводного оборудования</t>
  </si>
  <si>
    <t>33.12.13.100.000.00.0999.000000000000</t>
  </si>
  <si>
    <t>194 Р</t>
  </si>
  <si>
    <t>Ремонт РВС-5000 (Т-3203)</t>
  </si>
  <si>
    <t>Работы по ремонту/реконструкции системы защиты трубопроводов/резервуаров</t>
  </si>
  <si>
    <t>33.12.19.100.029.00.0999.000000000000</t>
  </si>
  <si>
    <t>193 Р</t>
  </si>
  <si>
    <t>20 календарных недель с момента подписания договора.</t>
  </si>
  <si>
    <t>ЭОТ</t>
  </si>
  <si>
    <t>РРП "Заводнение пластов для ППД м/р Акшабулак 
(5 скважин)</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</si>
  <si>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</si>
  <si>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Работы инженерные по проектированию</t>
  </si>
  <si>
    <t>71.12.19.900.001.00.0999.000000000000</t>
  </si>
  <si>
    <t>192-1 Р</t>
  </si>
  <si>
    <t>192 Р</t>
  </si>
  <si>
    <t>авансовый платеж-30%,промежуточная оплата не более 90% за вычетом авансового платежа, оставшиеся 10% - после подписания акта приемочной комисии в течение 30 рабочих дней</t>
  </si>
  <si>
    <t>6 месяцев с момента подписания договора</t>
  </si>
  <si>
    <t>Расширение системы ППД м/р Акшабулак (перевод под нагнетание 5-ти скважин)</t>
  </si>
  <si>
    <t>Работы по прокладке локальных (местного значения) трубопроводов и аналогичных сетей/систем</t>
  </si>
  <si>
    <t>42.21.22.000.000.00.0999.000000000000</t>
  </si>
  <si>
    <t>191-1 Р</t>
  </si>
  <si>
    <t>Новая позиция Переходящий объем 2017-2018</t>
  </si>
  <si>
    <t>191 Р</t>
  </si>
  <si>
    <t>3 месяца с момента подписания договора</t>
  </si>
  <si>
    <t>Контейнера для досмотра багажа посетителей промыслов ТОО "СП "КГМ"</t>
  </si>
  <si>
    <t>Работы по возведению (строительству) нежилых зданий/сооружений</t>
  </si>
  <si>
    <t>41.00.40.000.001.00.0999.000000000000</t>
  </si>
  <si>
    <t>190 Р</t>
  </si>
  <si>
    <t>Пескоструйная обработка, монтаж протекторных защиты, покраска двухкомпонентной эпоксидной краской РВС-1000м3 Т-1610В (пластовая вода) БКНС АКШ</t>
  </si>
  <si>
    <t>189 Р</t>
  </si>
  <si>
    <t>Пуска-наладка с обучением стационарного полировочного станка VM-5800 для ремонта арматуры</t>
  </si>
  <si>
    <t>Работы по пуско-наладке оборудования</t>
  </si>
  <si>
    <t>Пуско-наладочные работы</t>
  </si>
  <si>
    <t>33.20.39.900.001.00.0999.000000000000</t>
  </si>
  <si>
    <t>188-1 Р</t>
  </si>
  <si>
    <t>188 Р</t>
  </si>
  <si>
    <t>Работы по изготовлению и монтажу теплоизоляций технологических труб по месторождениям.</t>
  </si>
  <si>
    <t>Комплекс работ, связанных с проведением теплоизоляции объекта и оборудования</t>
  </si>
  <si>
    <t>Работы теплоизоляционные</t>
  </si>
  <si>
    <t>43.29.11.335.001.00.0999.000000000000</t>
  </si>
  <si>
    <t>187 Р</t>
  </si>
  <si>
    <t>Ремонт автотранспорта Ford</t>
  </si>
  <si>
    <t>Работы по ремонту автотранспортных средств, систем, узлов и агрегатов</t>
  </si>
  <si>
    <t>45.20.21.000.001.00.0999.000000000000</t>
  </si>
  <si>
    <t>186 Р</t>
  </si>
  <si>
    <t>7</t>
  </si>
  <si>
    <t>20 календарных недель</t>
  </si>
  <si>
    <t>РРП "Выкидные линии с обустройством устьев скважин №56, 57, 58 на м/р Акшабулак (скв. 2018 г.)"</t>
  </si>
  <si>
    <t>185-1 Р</t>
  </si>
  <si>
    <t>185 Р</t>
  </si>
  <si>
    <t xml:space="preserve">исключена  </t>
  </si>
  <si>
    <t>Корректировка проекта "Выкидные линии с обустройством устьев скважин №439,440,441,436,437,438,500 на м/р Акшабулак (2-этап)", входящих в состав рабочего проекта «Выкидные    линии с обустройством устьев скважин №450, 299, 415, 420, 421, 423, 427, 439, 440, 441, 436, 437, 438, 500 на м/р Акшабулак»</t>
  </si>
  <si>
    <t>184-1 Р</t>
  </si>
  <si>
    <t>184 Р</t>
  </si>
  <si>
    <t>искл.2982-СЗ от 12.12.2017</t>
  </si>
  <si>
    <t>Корректировка проекта "Выкидные линии с обустройством устьев скважин №419, 422, 428 на м/р Акшабулак"</t>
  </si>
  <si>
    <t>183 Р</t>
  </si>
  <si>
    <t>Корректировка проекта "Коммерческий узел учета газа на м/р Акшабулак"</t>
  </si>
  <si>
    <t>182 Р</t>
  </si>
  <si>
    <t>Разработка индивидуального технического проекта, с проектом ОВОС (оценка воздействия на окружающую среду) на строительство эксплуатационной горизонтальной скважины №457 на м/р Акшабулак</t>
  </si>
  <si>
    <t>181 Р</t>
  </si>
  <si>
    <t>Ремонт санузлов КЭМП-2, производственного блока и БПК на в/п Акшабулак</t>
  </si>
  <si>
    <t>Работы по ремонту/реконструкции канализационных и аналогичных систем и оборудования</t>
  </si>
  <si>
    <t>42.21.22.335.001.00.0999.000000000000</t>
  </si>
  <si>
    <t>180 Р</t>
  </si>
  <si>
    <t>РК, Кызылординская обл., офис ГУ КГМ</t>
  </si>
  <si>
    <t>Замена высоковольтного кабеля 35кВ длиной  100 метров на ПС 35/0,4кВ ГУ офис.</t>
  </si>
  <si>
    <t>Работы по ремонту/реконструкции электрического, электрораспределительного/регулирующего оборудования и аналогичной аппаратуры</t>
  </si>
  <si>
    <t>33.14.11.200.000.00.0999.000000000000</t>
  </si>
  <si>
    <t>179 Р</t>
  </si>
  <si>
    <t xml:space="preserve">Ноябрь, декабрь </t>
  </si>
  <si>
    <t>Монтаж, пуско-наладка автоматической системы пожаротушения в помещении (контейнер) испытания химической лаборатории на м/р «Акшабулак».</t>
  </si>
  <si>
    <t>Работы по ремонту/модернизации пожарной/охранной сигнализации, систем тушения и аналогичного оборудования</t>
  </si>
  <si>
    <t>43.21.10.335.000.00.0999.000000000000</t>
  </si>
  <si>
    <t>178-1 Р</t>
  </si>
  <si>
    <t>178 Р</t>
  </si>
  <si>
    <t>искл.2803-СЗ</t>
  </si>
  <si>
    <t>Ремонт устьевых площадок с бордюрами на скважинах и ГУ-1</t>
  </si>
  <si>
    <t>Работы связанные с закладкой бетона</t>
  </si>
  <si>
    <t>Работы бетонные</t>
  </si>
  <si>
    <t>43.99.40.335.000.00.0999.000000000000</t>
  </si>
  <si>
    <t>177-1 Р</t>
  </si>
  <si>
    <t>Работы по ремонту/реконструкции скважин</t>
  </si>
  <si>
    <t>09.10.11.500.000.00.0999.000000000000</t>
  </si>
  <si>
    <t>177 Р</t>
  </si>
  <si>
    <t>Фрезерование и извлечение пакера</t>
  </si>
  <si>
    <t>176 Р</t>
  </si>
  <si>
    <t>11; 14; 20; 21</t>
  </si>
  <si>
    <t>Капитальный ремонт скважин при консервации  скважин</t>
  </si>
  <si>
    <t>175-1 Р</t>
  </si>
  <si>
    <t>175 Р</t>
  </si>
  <si>
    <t>5 месяцев с момента подписания договора</t>
  </si>
  <si>
    <t>ЕРС-контракт: Трубопровод от КЗС до существущих печей ПП-0,63 на УПН Нуралы (ЕРС-контракт)</t>
  </si>
  <si>
    <t>174 Р</t>
  </si>
  <si>
    <t>12 месяцев с момента подписания договора</t>
  </si>
  <si>
    <t>ЕРС-контракт: Газопровод от МГ "Акшабулак-Кызылорда" до дожимной станции "Караозек" на газопроводе ББШ (ЕРС-контракт)</t>
  </si>
  <si>
    <t>173-1 Р</t>
  </si>
  <si>
    <t>173 Р</t>
  </si>
  <si>
    <t>Выкидные линии с обустройством устьев скважин №78, 79 на м/р Аксай (скв. 2017 г.</t>
  </si>
  <si>
    <t>172 Р</t>
  </si>
  <si>
    <t>8 месяцев с момента подписания договора</t>
  </si>
  <si>
    <t>Выкидные линии с обустройством устьев скважин №442, 443, 444, 445, 446, 452, 453 на м/р Акшабулак (скв. 2017 г.)</t>
  </si>
  <si>
    <t>171 Р</t>
  </si>
  <si>
    <t>Монтаж мультифазных центробежных насосов в количестве 3 единиц на ДНС Северная, ГУ-3, ГУ-4 (Монтаж насоса на ДНС Северная)</t>
  </si>
  <si>
    <t>170-1 Р</t>
  </si>
  <si>
    <t>170 Р</t>
  </si>
  <si>
    <t>169 Р</t>
  </si>
  <si>
    <t>искл.2811-СЗ</t>
  </si>
  <si>
    <t>Капитальный ремонт скважин при извлечении седел муфт МГРП</t>
  </si>
  <si>
    <t>168 Р</t>
  </si>
  <si>
    <t>Строительство подъездных дорог и площадок для монтажа буровых установок на новых скважинах (13 скважин м/р АКШ)</t>
  </si>
  <si>
    <t>167 Р</t>
  </si>
  <si>
    <t>Исключена СЗ-2254 от 27.09.2017</t>
  </si>
  <si>
    <t>Строительство подъездных дорог и площадок для монтажа буровых установок на новых скважинах АКШ №500</t>
  </si>
  <si>
    <t>166 Р</t>
  </si>
  <si>
    <t>25.07.2017</t>
  </si>
  <si>
    <t>ДГ17-ПТД-385-1017</t>
  </si>
  <si>
    <t>Тестирование штанговых насосов ШГН</t>
  </si>
  <si>
    <t>Работы по проведению экспертиз/испытаний/тестирований</t>
  </si>
  <si>
    <t>71.20.19.000.013.00.0999.000000000000</t>
  </si>
  <si>
    <t>165 Р</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</si>
  <si>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</si>
  <si>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74.90.19.000.003.00.0999.000000000000</t>
  </si>
  <si>
    <t>164 Р</t>
  </si>
  <si>
    <t>Диагностирование технического состояния емкостей 200м³, теплообменника 80м³ и дренажных емкостей на объектах ТОО "СП "КГМ"</t>
  </si>
  <si>
    <t>163 Р</t>
  </si>
  <si>
    <t>авансовый платеж-30%, оставшаяся часть в течение 30 рабочих дней с момента подписания акта выполненных работ</t>
  </si>
  <si>
    <t>150 дней с момента заключения договора</t>
  </si>
  <si>
    <t>Ситуационный центр принятия решений</t>
  </si>
  <si>
    <t>Работы по ремонту/модернизации автоматизированных систем управления/контроля/мониторинга/учета/диспетчеризации и аналогичного оборудования</t>
  </si>
  <si>
    <t>33.12.29.900.004.00.0999.000000000000</t>
  </si>
  <si>
    <t>162 Р</t>
  </si>
  <si>
    <t>ДГ17-ПТД-288-0787</t>
  </si>
  <si>
    <t>Услуга по ремонту и запуску привода LRP</t>
  </si>
  <si>
    <t>161 Р</t>
  </si>
  <si>
    <t>ДГ17-ПТД-289-0788</t>
  </si>
  <si>
    <t>пп.3, п.137</t>
  </si>
  <si>
    <t>апрель, июнь</t>
  </si>
  <si>
    <t>Монтаж, демонтаж  КТПН, проведение ЛЭП и энергоэкспертизы при переводе на механическую добычу</t>
  </si>
  <si>
    <t>Работы по демонтажу/разделке (разборке) техники и оборудования</t>
  </si>
  <si>
    <t>38.31.12.000.000.00.0999.000000000000</t>
  </si>
  <si>
    <t>160 Р</t>
  </si>
  <si>
    <t>16 календарных недель</t>
  </si>
  <si>
    <t>РРП "Монтаж компрессоров для утилизации попутного газа на м/р Акшабулак"</t>
  </si>
  <si>
    <t>159 Р</t>
  </si>
  <si>
    <t>Проект разработки месторождения Нуралы с составлением предОВОС</t>
  </si>
  <si>
    <t>158-2 Р</t>
  </si>
  <si>
    <t>05.05.2017</t>
  </si>
  <si>
    <t>ДГ17-ДГР-068-0777</t>
  </si>
  <si>
    <t>158-1 Р</t>
  </si>
  <si>
    <t>158 Р</t>
  </si>
  <si>
    <t>Работы по одновременно-раздельной закачки (ОРЗ) в 3-пласта</t>
  </si>
  <si>
    <t>Работы по геофизической разведке/исследованиям</t>
  </si>
  <si>
    <t>71.12.31.100.000.00.0999.000000000000</t>
  </si>
  <si>
    <t>157-1 Р</t>
  </si>
  <si>
    <t>157 Р</t>
  </si>
  <si>
    <t>29.05.2017</t>
  </si>
  <si>
    <t>ДГ17-ПТД-337-0889</t>
  </si>
  <si>
    <t>119-СЗ,2 от 21.02.17</t>
  </si>
  <si>
    <t>РК, Кызылординская обл. м/р "Акшабулак"</t>
  </si>
  <si>
    <t>Монтаж линии пластовой воды на ППН</t>
  </si>
  <si>
    <t>156 Р</t>
  </si>
  <si>
    <t>3; 4; 5; 11; 14;
переходящий 05.2017 - 03.2018</t>
  </si>
  <si>
    <t>8 месяцев</t>
  </si>
  <si>
    <t>Внедрение системы SAP</t>
  </si>
  <si>
    <t>Комплексные работы в сфере информационных технологий «под ключ», включающая: поставку программного обеспечения, консалтинговые услуги по внедрению информационной системы и поставку оборудования (при необходимости)</t>
  </si>
  <si>
    <t>Комплексные работы в сфере информационных технологий «под ключ»</t>
  </si>
  <si>
    <t>62.09.20.000.017.00.0999.000000000000</t>
  </si>
  <si>
    <t>155-1 Р</t>
  </si>
  <si>
    <t>155 Р</t>
  </si>
  <si>
    <t>ОТ</t>
  </si>
  <si>
    <t>154-2 Р</t>
  </si>
  <si>
    <t>154-1 Р</t>
  </si>
  <si>
    <t>154 Р</t>
  </si>
  <si>
    <t>РРП "Теплообменник на камере приема скребка на м/р Кумколь"</t>
  </si>
  <si>
    <t>153-2 Р</t>
  </si>
  <si>
    <t>153-1 Р</t>
  </si>
  <si>
    <t>153 Р</t>
  </si>
  <si>
    <t>152 Р</t>
  </si>
  <si>
    <t>16.05.2017</t>
  </si>
  <si>
    <t>ДГ17-ДКС-026-0797</t>
  </si>
  <si>
    <t>8 календарных недель</t>
  </si>
  <si>
    <t>Разработка раздела "Оценка воздействия на окружающую среду (ОВОС) проекта "Дополнительный сепаратор на ЦПС м/р Аксай"</t>
  </si>
  <si>
    <t>151 Р</t>
  </si>
  <si>
    <t>ЦП</t>
  </si>
  <si>
    <t>Закуп и монтаж стеллажей</t>
  </si>
  <si>
    <t>Работы по возведению строительных конструкций</t>
  </si>
  <si>
    <t>43.99.50.335.000.00.0999.000000000000</t>
  </si>
  <si>
    <t>150-1 Р</t>
  </si>
  <si>
    <t>150 Р</t>
  </si>
  <si>
    <t>20;21; СЗ-2778 от 22.11.2017</t>
  </si>
  <si>
    <t>90 дней с момента заключения договора</t>
  </si>
  <si>
    <t>Комплексная система оснащения конференц-зала</t>
  </si>
  <si>
    <t>Работы по установке (монтажу) систем оповещения, громкоговорителей и аналогичного оборудования</t>
  </si>
  <si>
    <t>33.20.42.200.000.00.0999.000000000000</t>
  </si>
  <si>
    <t>149-3 Р</t>
  </si>
  <si>
    <t>11;20;21; СЗ-1727 от 02.08.2017</t>
  </si>
  <si>
    <t>149-2 Р</t>
  </si>
  <si>
    <t>149-1 Р</t>
  </si>
  <si>
    <t>149 Р</t>
  </si>
  <si>
    <t>15.06.2017</t>
  </si>
  <si>
    <t>ДГ17-ДКС-037-0947</t>
  </si>
  <si>
    <t>3 месяца</t>
  </si>
  <si>
    <t>Гидроизоляция фундамента здания головного офиса ТОО СП КГМ</t>
  </si>
  <si>
    <t>Работы гидроизоляционные</t>
  </si>
  <si>
    <t>43.99.10.335.000.00.0999.000000000000</t>
  </si>
  <si>
    <t>148 Р</t>
  </si>
  <si>
    <t>12.06.2017</t>
  </si>
  <si>
    <t>ДГ17-ПТД-335-0886</t>
  </si>
  <si>
    <t>Ремонт контейнера под санузел на территории мехслужбы на м/р Акшабулак</t>
  </si>
  <si>
    <t>Работы по ремонту/реконструкции отдельных элементов нежилых зданий/сооружений/помещений (кроме оборудования, инженерных систем и коммуникаций)</t>
  </si>
  <si>
    <t>43.39.19.335.000.00.0999.000000000000</t>
  </si>
  <si>
    <t>147-1 Р</t>
  </si>
  <si>
    <t>147 Р</t>
  </si>
  <si>
    <t>Июнь, июль</t>
  </si>
  <si>
    <t>Работы по монтажу змеевиков на резервуары на  УПН, м/р Нуралы</t>
  </si>
  <si>
    <t>146-1 Р</t>
  </si>
  <si>
    <t>146 Р</t>
  </si>
  <si>
    <t>искл.2669-СЗ</t>
  </si>
  <si>
    <t>Ремонт РВС-5000 м3, Т-3201</t>
  </si>
  <si>
    <t>145 Р</t>
  </si>
  <si>
    <t>Ремонт системы пожаротушения резервуаров на ЦППН м/р Акшабулак</t>
  </si>
  <si>
    <t>144 Р</t>
  </si>
  <si>
    <t>11;14;</t>
  </si>
  <si>
    <t>80 дней с момента заключения договора</t>
  </si>
  <si>
    <t>Цифровая модель предприятия</t>
  </si>
  <si>
    <t>143-2 Р</t>
  </si>
  <si>
    <t>180 дней с момента заключения договора</t>
  </si>
  <si>
    <t>143-1 Р</t>
  </si>
  <si>
    <t>143 Р</t>
  </si>
  <si>
    <t>142-1 Р</t>
  </si>
  <si>
    <t>142 Р</t>
  </si>
  <si>
    <t>Централизованная система контроля и управления замерными установками</t>
  </si>
  <si>
    <t>141-1 Р</t>
  </si>
  <si>
    <t>141 Р</t>
  </si>
  <si>
    <t>Централизованный комплекс объединения автоматизиованных систем контроля и управления технологических объектов м/р ТОО "СП "КГМ"</t>
  </si>
  <si>
    <t>140-1 Р</t>
  </si>
  <si>
    <t>Централизованный комплекс объединения автоматизиованных систем контроля и управления технологических объектов м/р Акшабулак, Нуралы, Аксай</t>
  </si>
  <si>
    <t>140 Р</t>
  </si>
  <si>
    <t>Телемеханизация скважин</t>
  </si>
  <si>
    <t>139-1 Р</t>
  </si>
  <si>
    <t>139 Р</t>
  </si>
  <si>
    <t>25.08.2017</t>
  </si>
  <si>
    <t>ДГ17-ДКС-049-1104</t>
  </si>
  <si>
    <t>20; 21; (946-СЗ от 08.05.2017 14:36:01)</t>
  </si>
  <si>
    <t>5 месяцев</t>
  </si>
  <si>
    <t>138-2 Р</t>
  </si>
  <si>
    <t>138-1 Р</t>
  </si>
  <si>
    <t>138 Р</t>
  </si>
  <si>
    <t>Работы по строительству/монтажу/прокладке сетей электроснабжения</t>
  </si>
  <si>
    <t>42.22.21.335.009.00.0999.000000000000</t>
  </si>
  <si>
    <t>137-2 Р</t>
  </si>
  <si>
    <t>137-1 Р</t>
  </si>
  <si>
    <t>137 Р</t>
  </si>
  <si>
    <t>Капитальный ремонт скважин при разбурке портов МГРП</t>
  </si>
  <si>
    <t>136-1 Р</t>
  </si>
  <si>
    <t>136 Р</t>
  </si>
  <si>
    <t>Пересчет запасов мр Акш Центральный</t>
  </si>
  <si>
    <t>Работы научно-исследовательские в геологической отрасли</t>
  </si>
  <si>
    <t>72.19.50.100.000.00.0999.000000000000</t>
  </si>
  <si>
    <t>135-1 Р</t>
  </si>
  <si>
    <t>135 Р</t>
  </si>
  <si>
    <t>7; 11; 14</t>
  </si>
  <si>
    <t>Текущий ремонт офиса  Представительства</t>
  </si>
  <si>
    <t>Работы по ремонту нежилых зданий/сооружений/помещений (кроме оборудования, инженерных систем и коммуникаций)</t>
  </si>
  <si>
    <t>41.00.40.000.005.00.0999.000000000000</t>
  </si>
  <si>
    <t>134-1 Р</t>
  </si>
  <si>
    <t>134 Р</t>
  </si>
  <si>
    <t>2016</t>
  </si>
  <si>
    <t>Изготовление печатей и штампов</t>
  </si>
  <si>
    <t>Работы по изготовлению печатных форм/печатей/трафаретов и аналогичных изделий</t>
  </si>
  <si>
    <t>18.13.10.000.001.00.0999.000000000000</t>
  </si>
  <si>
    <t>133 Р</t>
  </si>
  <si>
    <t>В течение 1 месяца</t>
  </si>
  <si>
    <t>Предупреждение и локализация аварийных ситуаций на реке Сырдарья</t>
  </si>
  <si>
    <t>Работы ремонтно-восстановительные по ликвидации последствий природно-климатических явлений</t>
  </si>
  <si>
    <t>Работы по ликвидации последствий природно-климатических явлений</t>
  </si>
  <si>
    <t>41.00.40.335.000.00.0999.000000000000</t>
  </si>
  <si>
    <t>132 Р</t>
  </si>
  <si>
    <t>Разработка группового технического проекта на строительство эксплуатационных нефтяных скважин на м/р Аксай с проектом ОВОС(оценка воздействия на окружающую среду)</t>
  </si>
  <si>
    <t>131 Р</t>
  </si>
  <si>
    <t>Разработка индивидуального технического проекта, с проектом ОВОС(оценка воздействия на окружающую среду) на зарезку бокового ствола  с горизонтальным окончанием на м/р Акшабулак.</t>
  </si>
  <si>
    <t>130 Р</t>
  </si>
  <si>
    <t>6;11;</t>
  </si>
  <si>
    <t>Разработка индивидуального технического проекта, с проектом ОВОС(оценка воздействия на окружающую среду) на строительство эксплуатационной горизонтальной скважины №455 на м/р Акшабулак.</t>
  </si>
  <si>
    <t>129-1 Р</t>
  </si>
  <si>
    <t>Разработка индивидуального технического проекта, с проектом ОВОС(оценка воздействия на окружающую среду) на строительство эксплуатационной горизонтальной скважины №507 на м/р Акшабулак.</t>
  </si>
  <si>
    <t>129 Р</t>
  </si>
  <si>
    <t>Разработка индивидуального технического проекта, с проектом ОВОС(оценка воздействия на окружающую среду) на строительство эксплуатационной горизонтальной скважины №454 на м/р Акшабулак.</t>
  </si>
  <si>
    <t>128-1 Р</t>
  </si>
  <si>
    <t>Разработка индивидуального технического проекта, с проектом ОВОС(оценка воздействия на окружающую среду) на строительство эксплуатационной горизонтальной скважины №506 на м/р Акшабулак.</t>
  </si>
  <si>
    <t>128 Р</t>
  </si>
  <si>
    <t>7; 11</t>
  </si>
  <si>
    <t>127-2 Р</t>
  </si>
  <si>
    <t>июль, август</t>
  </si>
  <si>
    <t>127-1 Р</t>
  </si>
  <si>
    <t>127 Р</t>
  </si>
  <si>
    <t>126-1 Р</t>
  </si>
  <si>
    <t>126 Р</t>
  </si>
  <si>
    <t>РРП "Выкидные линии с обустройством устьев скважин №419,422,428 на м/р Акшабулак (скв. 2018 г.)"</t>
  </si>
  <si>
    <t>125-1 Р</t>
  </si>
  <si>
    <t>125 Р</t>
  </si>
  <si>
    <t>11; 12; 20; 21;</t>
  </si>
  <si>
    <t>РК, Кызылординская обл., на м/р "Аксай"</t>
  </si>
  <si>
    <t>Работы по гидравлическому разрыву пласта на скважинах месторождений нефти и газа</t>
  </si>
  <si>
    <t>09.10.12.900.019.00.0999.000000000000</t>
  </si>
  <si>
    <t>124-1 Р</t>
  </si>
  <si>
    <t>124 Р</t>
  </si>
  <si>
    <t>Разработка архитектурно-планировочного задания (АПЗ)</t>
  </si>
  <si>
    <t>Работы по обработке исходных данных для подготовки технических условий архитектурно -планировочного задания (АПЗ)</t>
  </si>
  <si>
    <t>Работы по архитектурному проектированию</t>
  </si>
  <si>
    <t>71.11.24.000.001.00.0999.000000000000</t>
  </si>
  <si>
    <t>123 Р</t>
  </si>
  <si>
    <t>4 месяца</t>
  </si>
  <si>
    <t>Модернизация помещения БПК</t>
  </si>
  <si>
    <t>122-1 Р</t>
  </si>
  <si>
    <t>122 Р</t>
  </si>
  <si>
    <t>121-1 Р</t>
  </si>
  <si>
    <t>121 Р</t>
  </si>
  <si>
    <t>Отвод земли</t>
  </si>
  <si>
    <t>Землеустроительные и земельно-кадастровые работы</t>
  </si>
  <si>
    <t>71.12.35.900.000.00.0999.000000000000</t>
  </si>
  <si>
    <t>120 Р</t>
  </si>
  <si>
    <t>Ремонт металлоконструкции, бетонного основания и всего ангара ФХУ и площадок теплообменников на УПГ-2</t>
  </si>
  <si>
    <t>Работы по ремонту/модернизации резервуаров/цистерн и аналогичного емкостного оборудования</t>
  </si>
  <si>
    <t>33.11.12.000.001.00.0999.000000000000</t>
  </si>
  <si>
    <t>119-1 Р</t>
  </si>
  <si>
    <t>Капитальный ремонт металлоконструкции, бетонного основании и всего ангара ФХУ и площадок теплообменников на УПГ-2</t>
  </si>
  <si>
    <t>119 Р</t>
  </si>
  <si>
    <t>по 30 сентября 2017г.</t>
  </si>
  <si>
    <t>Модернизация автоматической установки пожаротушения склада-ангар химических реагентов</t>
  </si>
  <si>
    <t>118-1 Р</t>
  </si>
  <si>
    <t>118 Р</t>
  </si>
  <si>
    <t>14.03.2017</t>
  </si>
  <si>
    <t>ДГ17-ДАПИТ-074-0596</t>
  </si>
  <si>
    <t>Расширение кабельной линии связи в офисе</t>
  </si>
  <si>
    <t>Работы по строительству и прокладке линий связи</t>
  </si>
  <si>
    <t>42.22.21.335.002.00.0999.000000000000</t>
  </si>
  <si>
    <t>117 Р</t>
  </si>
  <si>
    <t>Прострелочно-взрывные работы при переводе под нагнетания скважин</t>
  </si>
  <si>
    <t>Работы по перфорации скважины</t>
  </si>
  <si>
    <t>09.10.12.900.015.00.0999.000000000000</t>
  </si>
  <si>
    <t>116 Р</t>
  </si>
  <si>
    <t>05.04.2017</t>
  </si>
  <si>
    <t>ДГ17-ДБРС-015-0666,2</t>
  </si>
  <si>
    <t>Капитальный ремонт скважин при переводе под нагнетание</t>
  </si>
  <si>
    <t>115 Р</t>
  </si>
  <si>
    <t>03.04.2017</t>
  </si>
  <si>
    <t>ДГ17-ДБРС-014-0658</t>
  </si>
  <si>
    <t>Соляно-кислотная обработка скважин</t>
  </si>
  <si>
    <t>114 Р</t>
  </si>
  <si>
    <t>ДГ17-ДГР-025-0420</t>
  </si>
  <si>
    <t>Прострелочно-взрывные работы при переводе скважин на другие горизонты</t>
  </si>
  <si>
    <t>113 Р</t>
  </si>
  <si>
    <t>ДГ17-ДБРС-016-0667,2</t>
  </si>
  <si>
    <t>Капитальный ремонт скважин при переводе на другие горизонты</t>
  </si>
  <si>
    <t>112 Р</t>
  </si>
  <si>
    <t>ДГ17-ДГР-026-0421</t>
  </si>
  <si>
    <t>Прострелочно-взрывные работы при проведение гидроразрыв пласта</t>
  </si>
  <si>
    <t>111 Р</t>
  </si>
  <si>
    <t>ДГ17-ДБРС-013-0657</t>
  </si>
  <si>
    <t>Подготовительные и заключительные работы перед и после проведения работ по ГРП</t>
  </si>
  <si>
    <t>110 Р</t>
  </si>
  <si>
    <t>07.03.2017</t>
  </si>
  <si>
    <t>ДГ17-ДГР-037-0548</t>
  </si>
  <si>
    <t>Технология для гидравлического разрыв пласта;</t>
  </si>
  <si>
    <t>109 Р</t>
  </si>
  <si>
    <t>ДГ17-ПТД-256-0631</t>
  </si>
  <si>
    <t>Площадка под основании фундамента станка-качалки</t>
  </si>
  <si>
    <t>108 Р</t>
  </si>
  <si>
    <t>ДГ17-ДГР-023-0418</t>
  </si>
  <si>
    <t>Прострелочно-взрывные работы на скважине при изоляции водопритоков</t>
  </si>
  <si>
    <t>Работы по изоляции водопритоков в скважинах</t>
  </si>
  <si>
    <t>09.10.12.900.003.00.0999.000000000000</t>
  </si>
  <si>
    <t>107 Р</t>
  </si>
  <si>
    <t>12.04.2017</t>
  </si>
  <si>
    <t>ДГ17-ДГР-054-0685</t>
  </si>
  <si>
    <t>Технология изоляция водопритоков с применением химии</t>
  </si>
  <si>
    <t>106 Р</t>
  </si>
  <si>
    <t>6;20;21/с учетом Дополнительного соглашения</t>
  </si>
  <si>
    <t>Изоляция водопритоков скважин, работы по глушению скв. Аксай 26</t>
  </si>
  <si>
    <t>105-1 Р</t>
  </si>
  <si>
    <t>06.04.2017</t>
  </si>
  <si>
    <t>ДГ17-ДБРС-018-0671</t>
  </si>
  <si>
    <t>Изоляция водопритоков скважин</t>
  </si>
  <si>
    <t>105 Р</t>
  </si>
  <si>
    <t>12 месяцев</t>
  </si>
  <si>
    <t>Выкидные линии с обустройством устьем скважин № 436, 437, 438, 439, 440,441, 500 на м/р Акшабулак (скв. 2017-2018 г.г.)</t>
  </si>
  <si>
    <t>104-2 Р</t>
  </si>
  <si>
    <t>30% предоплата, промежуточная оплата ежемесячно не более 90% за вычетом авансового платежа</t>
  </si>
  <si>
    <t>Выкидные линии с обустройством устьев скважин №439,440,441,436,437,438</t>
  </si>
  <si>
    <t>104-1 Р</t>
  </si>
  <si>
    <t>104 Р</t>
  </si>
  <si>
    <t>6 месяцев</t>
  </si>
  <si>
    <t>Выкидные линии с обустройством устьев 2х скважин №60,61</t>
  </si>
  <si>
    <t>103-1 Р</t>
  </si>
  <si>
    <t>ДГ17-ДКС-006-0273,2</t>
  </si>
  <si>
    <t>103 Р</t>
  </si>
  <si>
    <t>0% предоплата, промежуточная оплата ежемесячно не более 90% за вычетом авансового платежа</t>
  </si>
  <si>
    <t>4 месяцев</t>
  </si>
  <si>
    <t>Выкидная линия с обустройством устья скважины №366 на м/р Акшабулак</t>
  </si>
  <si>
    <t>102-1 Р</t>
  </si>
  <si>
    <t>102 Р</t>
  </si>
  <si>
    <t>ДГ17-ДКС-017-0682</t>
  </si>
  <si>
    <t>Выкидная линия с обустройством устья скважины №77 на м/р Аксай</t>
  </si>
  <si>
    <t>101-2 Р</t>
  </si>
  <si>
    <t>101-1 Р</t>
  </si>
  <si>
    <t>101 Р</t>
  </si>
  <si>
    <t>Бурение водозаборной скважины Аксай BW-5</t>
  </si>
  <si>
    <t>Работы по бурению водяных скважин и связанные с этим работы</t>
  </si>
  <si>
    <t>42.21.24.335.000.00.0999.000000000000</t>
  </si>
  <si>
    <t>100 Р</t>
  </si>
  <si>
    <t>Бурение водозаборной скважины Нуралы BW-14</t>
  </si>
  <si>
    <t>99 Р</t>
  </si>
  <si>
    <t>98 Р</t>
  </si>
  <si>
    <t>97 Р</t>
  </si>
  <si>
    <t>02.06.2017</t>
  </si>
  <si>
    <t>ДГ17-ПТД-342-0914</t>
  </si>
  <si>
    <t>96-1 Р</t>
  </si>
  <si>
    <t>96 Р</t>
  </si>
  <si>
    <t>ДГ17-ДГР-034-0529</t>
  </si>
  <si>
    <t>Технология для гидравлического разрыв пласта во время освоения;</t>
  </si>
  <si>
    <t>95 Р</t>
  </si>
  <si>
    <t>ДГ17-ДГР-036-0532</t>
  </si>
  <si>
    <t>94 Р</t>
  </si>
  <si>
    <t>13.06.2017</t>
  </si>
  <si>
    <t>ДГ17-ДГР-038-0549,2</t>
  </si>
  <si>
    <t>Технология для кислотного гидроразрыва пласта;</t>
  </si>
  <si>
    <t>93 Р</t>
  </si>
  <si>
    <t>ДГ17-ДГР-035-0531</t>
  </si>
  <si>
    <t>Технология для многостадийного гидроразрыв пласта</t>
  </si>
  <si>
    <t>92 Р</t>
  </si>
  <si>
    <t>91-2 Р</t>
  </si>
  <si>
    <t>91-1 Р</t>
  </si>
  <si>
    <t>91 Р</t>
  </si>
  <si>
    <t>14.04.2017</t>
  </si>
  <si>
    <t>ДГ17-ДБРС-021-0724,2</t>
  </si>
  <si>
    <t>Строительство нефтяных скважин на м/р Акшабулак (горизонтальные)</t>
  </si>
  <si>
    <t>Работы по эксплуатационному бурению вертикальных скважин</t>
  </si>
  <si>
    <t>09.10.11.200.000.00.0999.000000000000</t>
  </si>
  <si>
    <t>90-2 Р</t>
  </si>
  <si>
    <t>90-1 Р</t>
  </si>
  <si>
    <t>90 Р</t>
  </si>
  <si>
    <t>Строительство нефтяных скважин на м/р Аксай (горизонтальные)</t>
  </si>
  <si>
    <t>89-2 Р</t>
  </si>
  <si>
    <t>89-1 Р</t>
  </si>
  <si>
    <t>89 Р</t>
  </si>
  <si>
    <t>Строительство нефтяных скважин на м/р Аксай (вертикальные)</t>
  </si>
  <si>
    <t>88-1 Р</t>
  </si>
  <si>
    <t>88 Р</t>
  </si>
  <si>
    <t>Строительство нефтяных скважин на м/р Нуралы (вертикальные)</t>
  </si>
  <si>
    <t>87-1 Р</t>
  </si>
  <si>
    <t>87 Р</t>
  </si>
  <si>
    <t>Строительство нефтяных скважин на м/р Акшабулак (вертикальные)</t>
  </si>
  <si>
    <t>86-1 Р</t>
  </si>
  <si>
    <t>ДГ17-ДБРС-009-0525</t>
  </si>
  <si>
    <t>86 Р</t>
  </si>
  <si>
    <t>Освоение скважин после бурения</t>
  </si>
  <si>
    <t>Работы по освоению скважин</t>
  </si>
  <si>
    <t>09.10.12.900.012.00.0999.000000000000</t>
  </si>
  <si>
    <t>85-1 Р</t>
  </si>
  <si>
    <t>85 Р</t>
  </si>
  <si>
    <t>84-1 Р</t>
  </si>
  <si>
    <t>84 Р</t>
  </si>
  <si>
    <t>83-1 Р</t>
  </si>
  <si>
    <t>01.03.2017</t>
  </si>
  <si>
    <t>ДГ17-ДГР-007-0523,2</t>
  </si>
  <si>
    <t>83 Р</t>
  </si>
  <si>
    <t>Строительство подъездных дорог и площадок для монтажа буровых установок на новых скважинах</t>
  </si>
  <si>
    <t>82-1 Р</t>
  </si>
  <si>
    <t>ДГ17-ДБРС-010-0564,2</t>
  </si>
  <si>
    <t>82 Р</t>
  </si>
  <si>
    <t>81-1 Р</t>
  </si>
  <si>
    <t>81 Р</t>
  </si>
  <si>
    <t>20;21;  СЗ-2254 от 27.09.2017 дополнительное соглашение</t>
  </si>
  <si>
    <t>80-2 Р</t>
  </si>
  <si>
    <t>80-1 Р</t>
  </si>
  <si>
    <t>80 Р</t>
  </si>
  <si>
    <t>19.05.2017</t>
  </si>
  <si>
    <t>ДГ17-ДГР-078-0822</t>
  </si>
  <si>
    <t>Испытания пластов на трубах при строительстве 1-скважины (ИПТ)</t>
  </si>
  <si>
    <t>79-1 Р</t>
  </si>
  <si>
    <t>79 Р</t>
  </si>
  <si>
    <t>Прострелочно-взрывные работы при строительстве скважин</t>
  </si>
  <si>
    <t>78-1 Р</t>
  </si>
  <si>
    <t>31.03.2017</t>
  </si>
  <si>
    <t>ДГ17-ДГР-046-0649</t>
  </si>
  <si>
    <t>78 Р</t>
  </si>
  <si>
    <t>77-1 Р</t>
  </si>
  <si>
    <t>77 Р</t>
  </si>
  <si>
    <t>76-1 Р</t>
  </si>
  <si>
    <t>76 Р</t>
  </si>
  <si>
    <t>ДГ17-ДГР-007-0292</t>
  </si>
  <si>
    <t>Геофизические исследования в открытом стволе при строительстве скважин (горизонтальные)</t>
  </si>
  <si>
    <t>75 Р</t>
  </si>
  <si>
    <t>Дг17-ДГР-006-0290</t>
  </si>
  <si>
    <t>Геофизические исследования в открытом стволе при строительстве скважин</t>
  </si>
  <si>
    <t>74 Р</t>
  </si>
  <si>
    <t>ДГ17-ДГР-008-0293</t>
  </si>
  <si>
    <t>73 Р</t>
  </si>
  <si>
    <t>ДГ17-ДГР-010-0295</t>
  </si>
  <si>
    <t>72 Р</t>
  </si>
  <si>
    <t>ДГ17-ДГР-009-0294</t>
  </si>
  <si>
    <t>71 Р</t>
  </si>
  <si>
    <t>14.02.2017</t>
  </si>
  <si>
    <t>ДГ17-ДГР-020-0389</t>
  </si>
  <si>
    <t>Геолого-технологические исследования при строительстве скважин (горизонтальные скважины)</t>
  </si>
  <si>
    <t>Работы научно-исследовательские в нефтегазовой отрасли</t>
  </si>
  <si>
    <t>72.19.50.200.000.00.0999.000000000000</t>
  </si>
  <si>
    <t>70 Р</t>
  </si>
  <si>
    <t>ДГ17-ДГР-019-0387</t>
  </si>
  <si>
    <t>Геолого-технологические исследования при строительстве скважин</t>
  </si>
  <si>
    <t>69 Р</t>
  </si>
  <si>
    <t>68 Р</t>
  </si>
  <si>
    <t>67 Р</t>
  </si>
  <si>
    <t>66 Р</t>
  </si>
  <si>
    <t>Изготовление баннеров</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</si>
  <si>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</si>
  <si>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82.99.19.000.000.00.0999.000000000000</t>
  </si>
  <si>
    <t>65 Р</t>
  </si>
  <si>
    <t>Мойка автомашин</t>
  </si>
  <si>
    <t>64 Р</t>
  </si>
  <si>
    <t>Техобслуживание и ремонт транспорта Ниссан Патрол</t>
  </si>
  <si>
    <t>63-1 Р</t>
  </si>
  <si>
    <t>63 Р</t>
  </si>
  <si>
    <t>Техническое обслуживание автомашин Тойота Лэндкрузер 200</t>
  </si>
  <si>
    <t>62-1 Р</t>
  </si>
  <si>
    <t>62 Р</t>
  </si>
  <si>
    <t>Услуги по переключению счетчика на зимний/летний режимы</t>
  </si>
  <si>
    <t>Сантехнические работы</t>
  </si>
  <si>
    <t>37.00.11.100.000.00.0999.000000000000</t>
  </si>
  <si>
    <t>61 Р</t>
  </si>
  <si>
    <t>26.06.2017</t>
  </si>
  <si>
    <t>ДГ17-ДКС-036-0930</t>
  </si>
  <si>
    <t>Текущий ремонт коммунальных и административно-хозяйственных объектов на территории главного офиса</t>
  </si>
  <si>
    <t>60 Р</t>
  </si>
  <si>
    <t>ДГ17-АЛА-034-0288</t>
  </si>
  <si>
    <t>Услуги плотник - сантехника</t>
  </si>
  <si>
    <t>Работы по озеленению и сопутствующие к ним (снос и подготовка к посадке зеленых насаждений, посадка, пересадка зеленых насаждений)</t>
  </si>
  <si>
    <t>02.40.10.299.003.00.0999.000000000000</t>
  </si>
  <si>
    <t>59 Р</t>
  </si>
  <si>
    <t>21.01.2017</t>
  </si>
  <si>
    <t>ДГ17-АЛА-033-0274</t>
  </si>
  <si>
    <t>Услуги дворника-садовника</t>
  </si>
  <si>
    <t>58 Р</t>
  </si>
  <si>
    <t>28.04.2017</t>
  </si>
  <si>
    <t>ДГ17-ДСПиХО-120-0850</t>
  </si>
  <si>
    <t>Озеленение территории офиса ГУ КГМ (деревья, кустарники, насаждения)</t>
  </si>
  <si>
    <t>57 Р</t>
  </si>
  <si>
    <t>ДГ17-ОСР-009-0196</t>
  </si>
  <si>
    <t>Содержание и сервисное обслуживание водозаборной скважины в ГУ</t>
  </si>
  <si>
    <t>56 Р</t>
  </si>
  <si>
    <t>Разработка экологической документации</t>
  </si>
  <si>
    <t>55-1 Р</t>
  </si>
  <si>
    <t>55 Р</t>
  </si>
  <si>
    <t>07.02.2017</t>
  </si>
  <si>
    <t>ДГ17-ПТД-162-0351</t>
  </si>
  <si>
    <t>Реставрация и ремонт торцевых уплотнении насосов Bornemann, DAVID BROWN, NETZSCH и SULZER для ТОО «СП «Казгермунай»</t>
  </si>
  <si>
    <t>Работы по ремонту/модернизации насосного оборудования</t>
  </si>
  <si>
    <t>33.12.12.310.000.00.0999.000000000000</t>
  </si>
  <si>
    <t>54 Р</t>
  </si>
  <si>
    <t>ДГ17-ДГР-064-0747,2</t>
  </si>
  <si>
    <t>Опытно-промышленное внедрение технологии применения полимеров для заводнения</t>
  </si>
  <si>
    <t>Работы гидрологические/гидрометеорологические изыскательские</t>
  </si>
  <si>
    <t>71.12.32.100.000.00.0999.000000000000</t>
  </si>
  <si>
    <t>53-1 Р</t>
  </si>
  <si>
    <t>53 Р</t>
  </si>
  <si>
    <t>Разработка технологического регламента газопровода Аксай - Акшабулак.</t>
  </si>
  <si>
    <t>52 Р</t>
  </si>
  <si>
    <t>18.01.2017</t>
  </si>
  <si>
    <t>ДГ17-ПТД-112-0236,3</t>
  </si>
  <si>
    <t>Обновление технологического регламента нефтепровода Акшабулак - Кумколь и камера скребка на месторождении Кумколь.</t>
  </si>
  <si>
    <t>51 Р</t>
  </si>
  <si>
    <t>ДГ17-ПТД-063-0139,2</t>
  </si>
  <si>
    <t>Разработка технологического регламента системы сбора нефти и газа месторождении Акшабулак.</t>
  </si>
  <si>
    <t>50 Р</t>
  </si>
  <si>
    <t>ДГ17-ПТД-065-0141</t>
  </si>
  <si>
    <t>Обновление технологического регламента БКНС месторождении Нуралы. ( связи модернизацией)</t>
  </si>
  <si>
    <t>49 Р</t>
  </si>
  <si>
    <t>ДГ17-ПТД-062-0138,2</t>
  </si>
  <si>
    <t>Обновление технологического регламента УПН месторождении Нуралы. ( связи модернизацией)</t>
  </si>
  <si>
    <t>48 Р</t>
  </si>
  <si>
    <t>ДГ17-ПТД-097-0211</t>
  </si>
  <si>
    <t>Разработка технологического регламента системы сбора нефти и газа месторождении Аксай.</t>
  </si>
  <si>
    <t>47 Р</t>
  </si>
  <si>
    <t>ДГ17-ПТД-064-0140</t>
  </si>
  <si>
    <t>Обновление технологического регламента ЦПС на месторождении Аксай. ( связи модернизацией)</t>
  </si>
  <si>
    <t>46 Р</t>
  </si>
  <si>
    <t>Энергоэкспертиза электрооборудования 0,4 кВ нефтяной скважины с выездом инспектора на рабочее место</t>
  </si>
  <si>
    <t>45 Р</t>
  </si>
  <si>
    <t>Проектные работы электрооборудования 0,4 кВ нефтяной скважины с выездом проектировщиков на рабочее место</t>
  </si>
  <si>
    <t>Работы инженерные по проектированию в области энергетики и связанные с этим работы (кроме проектирования электростанций)</t>
  </si>
  <si>
    <t>71.12.19.900.000.00.0999.000000000000</t>
  </si>
  <si>
    <t>44-1 Р</t>
  </si>
  <si>
    <t>44 Р</t>
  </si>
  <si>
    <t>Проекты отвода земель</t>
  </si>
  <si>
    <t>43 Р</t>
  </si>
  <si>
    <t>42 Р</t>
  </si>
  <si>
    <t>41 Р</t>
  </si>
  <si>
    <t>ПредОВОС к Проекту разработки Акшабулак  Южный</t>
  </si>
  <si>
    <t>40-1 Р</t>
  </si>
  <si>
    <t>20.02.2017</t>
  </si>
  <si>
    <t>ДГ17-ДГР-027-0429</t>
  </si>
  <si>
    <t>40 Р</t>
  </si>
  <si>
    <t>ПредОВОС к Проекту разработки месторождения Акшабулак Восточный</t>
  </si>
  <si>
    <t>39 Р</t>
  </si>
  <si>
    <t>ДГ17-ДБРС-028-1016,2</t>
  </si>
  <si>
    <t>Проект разработки Акшабулак Восточный</t>
  </si>
  <si>
    <t>38 Р</t>
  </si>
  <si>
    <t>Пересчет запасов Акшабулак Восточный</t>
  </si>
  <si>
    <t>37-1 Р</t>
  </si>
  <si>
    <t>28.02.2017</t>
  </si>
  <si>
    <t>ДГ17-ДБРС-002-0501,2</t>
  </si>
  <si>
    <t>37 Р</t>
  </si>
  <si>
    <t>Проект разработки Акшабулак  Южный</t>
  </si>
  <si>
    <t>36-1 Р</t>
  </si>
  <si>
    <t>ДГ17-ДГР-029-0447</t>
  </si>
  <si>
    <t>36 Р</t>
  </si>
  <si>
    <t>ДГ17-ДГР-032-0458</t>
  </si>
  <si>
    <t>Гидродинамическое исследование скважин</t>
  </si>
  <si>
    <t>35 Р</t>
  </si>
  <si>
    <t>ДГ17-ПТД-244-0561</t>
  </si>
  <si>
    <t>исключен 3146-СЗ от 26.12.2017</t>
  </si>
  <si>
    <t>РК, Кызылординская обл., на м/р "Нуралы"</t>
  </si>
  <si>
    <t>Анализ керна при строительстве скважин</t>
  </si>
  <si>
    <t>34-1 Р</t>
  </si>
  <si>
    <t>34 Р</t>
  </si>
  <si>
    <t>РК, Кызылординская обл., на м/р "Акшабулак"</t>
  </si>
  <si>
    <t>33-1 Р</t>
  </si>
  <si>
    <t>33 Р</t>
  </si>
  <si>
    <t>ДГ17-ДБРС-001-0261,2</t>
  </si>
  <si>
    <t>Отбор изолированного керна при строительстве скважин</t>
  </si>
  <si>
    <t>32 Р</t>
  </si>
  <si>
    <t>31 Р</t>
  </si>
  <si>
    <t>ДГ17-ДГР-039-0554</t>
  </si>
  <si>
    <t>Определение профиля приемистости во время работ по раздельной закачке</t>
  </si>
  <si>
    <t>30 Р</t>
  </si>
  <si>
    <t>ДГ17-ДГР-002-0266,2</t>
  </si>
  <si>
    <t>Определение профиля приемистости и притока</t>
  </si>
  <si>
    <t>29 Р</t>
  </si>
  <si>
    <t>03.02.2017</t>
  </si>
  <si>
    <t>ДГ17-ПТД-160-0343</t>
  </si>
  <si>
    <t>Ремонтные работы приборов учёта жидкости и газа</t>
  </si>
  <si>
    <t>28 Р</t>
  </si>
  <si>
    <t>Услуги по ремонту  частотных преобразователей  установленных на скважинах  механизированных добычах Электон-05,09 и ЧРП Триол в количестве 20 ед.</t>
  </si>
  <si>
    <t>Работы по ремонту/модернизации электродвигателей/генераторов и аналогичного оборудования (кроме применяемых на транспорте)</t>
  </si>
  <si>
    <t>33.14.11.100.001.00.0999.000000000000</t>
  </si>
  <si>
    <t>27-1 Р</t>
  </si>
  <si>
    <t>ДГ17-ПТД-139-0303</t>
  </si>
  <si>
    <t>27 Р</t>
  </si>
  <si>
    <t>Ремонт и тарировка ППК сепараторов на ЦППН, ГУ-1 и ГУ-2, УПН, Аксай.</t>
  </si>
  <si>
    <t>Работы по ремонту/модернизации кранов/клапанов и аналогичной запорно-регулировочной арматуры</t>
  </si>
  <si>
    <t>33.12.12.500.000.00.0999.000000000000</t>
  </si>
  <si>
    <t>26 Р</t>
  </si>
  <si>
    <t>29.11.2016</t>
  </si>
  <si>
    <t>ДГ17-ПТД-005-011</t>
  </si>
  <si>
    <t>Ремонт трансформаторов ТМПН на скважинах м/р Акшабулак и Нуралы</t>
  </si>
  <si>
    <t>25 Р</t>
  </si>
  <si>
    <t>Услуги по изготовлению нестандартного оборудования и изделий, услуги по привлечению специалистов  в непредвиденных, непредусмотренных  бюджетом случаях</t>
  </si>
  <si>
    <t>24-6 Р</t>
  </si>
  <si>
    <t>24-5 Р</t>
  </si>
  <si>
    <t>24-4 Р</t>
  </si>
  <si>
    <t>24-3 Р</t>
  </si>
  <si>
    <t>24-2 Р</t>
  </si>
  <si>
    <t>24-1 Р</t>
  </si>
  <si>
    <t>24 Р</t>
  </si>
  <si>
    <t>ДГ17-ПТД-210-0467</t>
  </si>
  <si>
    <t>Очистка от нефтешлама резервуаров, емкостей (требуется для подготовки РВС для диагностики)</t>
  </si>
  <si>
    <t>23 Р</t>
  </si>
  <si>
    <t>ДГ17-ПТД-118-0250</t>
  </si>
  <si>
    <t>Реставрация, ремонт и опрессовка шаровых кранов и запорных арматур</t>
  </si>
  <si>
    <t>22 Р</t>
  </si>
  <si>
    <t>Диагностирование технического состояния емкости измерителя ГУ-1,2</t>
  </si>
  <si>
    <t>21 Р</t>
  </si>
  <si>
    <t>Техническое обслуживание автовесов на LPG</t>
  </si>
  <si>
    <t>Работы по ремонту/модернизации весов и аналогичного оборудования для взвешивания</t>
  </si>
  <si>
    <t>33.12.29.900.000.00.0999.000000000000</t>
  </si>
  <si>
    <t>20 Р</t>
  </si>
  <si>
    <t>17.03.2017</t>
  </si>
  <si>
    <t>ДГ17-ПТД-316-0851</t>
  </si>
  <si>
    <t>Ремонт электродвигателей мощностью свыше 100 кВт</t>
  </si>
  <si>
    <t>19 Р</t>
  </si>
  <si>
    <t>Ремонт электродвигателей мощностью до 100 кВт</t>
  </si>
  <si>
    <t>18 Р</t>
  </si>
  <si>
    <t>22.01.2017</t>
  </si>
  <si>
    <t>ДГ17-ПТД-128-0278</t>
  </si>
  <si>
    <t>Услуги по тестированию и капитальному ремонту кабелей УЭЦН и сростка кабелей с удлинителем</t>
  </si>
  <si>
    <t>17 Р</t>
  </si>
  <si>
    <t>Ликвидация скважин</t>
  </si>
  <si>
    <t>16-2 Р</t>
  </si>
  <si>
    <t>11.04.2017</t>
  </si>
  <si>
    <t>ДГ17-ДБРС-019-0681</t>
  </si>
  <si>
    <t>16-1 Р</t>
  </si>
  <si>
    <t>16 Р</t>
  </si>
  <si>
    <t>Ликвидация межколонного давления</t>
  </si>
  <si>
    <t>15 Р</t>
  </si>
  <si>
    <t>Обслуживание наземных клапанов отсекателей на фонтанном фонде скважин (тип - Bettis, Chin-kai, Cameron)</t>
  </si>
  <si>
    <t>14 Р</t>
  </si>
  <si>
    <t>Техническое обслуживание Мультикара (вилочный погрузчик)</t>
  </si>
  <si>
    <t>13-1 Р</t>
  </si>
  <si>
    <t>08.02.2017</t>
  </si>
  <si>
    <t>ДГ17-ПТД-166-0358</t>
  </si>
  <si>
    <t>13 Р</t>
  </si>
  <si>
    <t>Техобслуживание и ремонт транспорта Форд Рейнджер</t>
  </si>
  <si>
    <t>12-1 Р</t>
  </si>
  <si>
    <t>12 Р</t>
  </si>
  <si>
    <t>Техобслуживание и ремонт транспорта Форд F-350</t>
  </si>
  <si>
    <t>11-1 Р</t>
  </si>
  <si>
    <t>11 Р</t>
  </si>
  <si>
    <t>Техобслуживание и ремонт оргтехники</t>
  </si>
  <si>
    <t>Работы по ремонту/модернизации компьютерной/периферийной оргтехники/оборудования и их частей</t>
  </si>
  <si>
    <t>95.11.10.000.002.00.0999.000000000000</t>
  </si>
  <si>
    <t>10 Р</t>
  </si>
  <si>
    <t>ДГ17-ДАПИТ-054-0354</t>
  </si>
  <si>
    <t>9 Р</t>
  </si>
  <si>
    <t>8 Р</t>
  </si>
  <si>
    <t>31.12.2016</t>
  </si>
  <si>
    <t>ДГ17-ДАПИТ-106-0770</t>
  </si>
  <si>
    <t>7 Р</t>
  </si>
  <si>
    <t>ДГ17-ДАП-016-045</t>
  </si>
  <si>
    <t>Техническое обслуживание антенно-мачтового сооружения</t>
  </si>
  <si>
    <t>Работы по ремонту/модернизации оборудования спутникового телевидения и аналогичных систем</t>
  </si>
  <si>
    <t>33.12.19.100.003.00.0999.000000000000</t>
  </si>
  <si>
    <t>6 Р</t>
  </si>
  <si>
    <t>5 Р</t>
  </si>
  <si>
    <t>4 Р</t>
  </si>
  <si>
    <t>Ремонт бытовой техники</t>
  </si>
  <si>
    <t>Работы по ремонту бытовых электроприборов</t>
  </si>
  <si>
    <t>95.21.10.000.000.00.0999.000000000000</t>
  </si>
  <si>
    <t>3 Р</t>
  </si>
  <si>
    <t>ДГ17-ОСР-001-030</t>
  </si>
  <si>
    <t>2 Р</t>
  </si>
  <si>
    <t>1 Р</t>
  </si>
  <si>
    <t>Итого товары:</t>
  </si>
  <si>
    <t>Штука</t>
  </si>
  <si>
    <t>796</t>
  </si>
  <si>
    <t>авансовый платеж-0%, оставшаяся часть в течении 30 рабочих дней с момента подписания акта приема-передачи поставленных товаров</t>
  </si>
  <si>
    <t>до 31 декабря 2017</t>
  </si>
  <si>
    <t>DDP</t>
  </si>
  <si>
    <t>Кызылординская обл., м/р "Акшабулак", склад "КГМ"</t>
  </si>
  <si>
    <t>Раковина  фарфоровая  подвесная  полукруглая с ответстием под перелив 56х46 см</t>
  </si>
  <si>
    <t>фаянсовая, средняя, с пьедесталом и креплениями, размер раковины 600*500*160 мм, размер чаши 560*330 мм</t>
  </si>
  <si>
    <t>Раковина</t>
  </si>
  <si>
    <t>23.42.10.500.001.01.0796.000000000000</t>
  </si>
  <si>
    <t>1998 Т</t>
  </si>
  <si>
    <t>Комплект</t>
  </si>
  <si>
    <t>до 31 декабря 2017 г.</t>
  </si>
  <si>
    <t xml:space="preserve">Винтовая пара в сборе: Вудущий и Ведомый валы (14038011649) в сборе со шнеками и гайками к насосу Bornemann (1402009003)  </t>
  </si>
  <si>
    <t>для насоса</t>
  </si>
  <si>
    <t>Вал</t>
  </si>
  <si>
    <t>28.13.31.000.019.00.0796.000000000001</t>
  </si>
  <si>
    <t>1997 Т</t>
  </si>
  <si>
    <t>искл.3094-СЗ от 15.12.2017</t>
  </si>
  <si>
    <t>Метр кубический</t>
  </si>
  <si>
    <t>113</t>
  </si>
  <si>
    <t>Тех. пропан R-290 99.5%</t>
  </si>
  <si>
    <t>автомобильный, массовая доля сероводорода не более 0,003 %, интенсивность запаха не менее 3 баллов, ГОСТ 12337-84</t>
  </si>
  <si>
    <t>Пропан</t>
  </si>
  <si>
    <t>19.20.31.200.000.00.0113.000000000000</t>
  </si>
  <si>
    <t>1996 Т</t>
  </si>
  <si>
    <t>Тонна (метрическая)</t>
  </si>
  <si>
    <t>EXW</t>
  </si>
  <si>
    <t>Мангистауская обл., ТОО "КазГпз"</t>
  </si>
  <si>
    <t xml:space="preserve">Объемная доля компонентов: С3Н8 – 98,0%;    </t>
  </si>
  <si>
    <t>1995 Т</t>
  </si>
  <si>
    <t>839</t>
  </si>
  <si>
    <t xml:space="preserve">Ремкомплект  уплотнения вала KWS365-V на пропановый компрессор Howden (серийный номер - MK1AS/WRVI365165/039) </t>
  </si>
  <si>
    <t>ремкомплект, для насоса</t>
  </si>
  <si>
    <t>Комплект ремонтный</t>
  </si>
  <si>
    <t>28.13.31.000.112.00.0839.000000000000</t>
  </si>
  <si>
    <t>1994 Т</t>
  </si>
  <si>
    <t>В течение 60 дней</t>
  </si>
  <si>
    <t>Двойной электромагнитный клапан DUNGS DMV-D 5125/11 Pmax 500mbar в комплекте: датчик-реле давления GW A5 через арматуру GW 150 A5(1 шт), датчик-реле давления GW A5 через арматуру GW 50 A5.1 (1шт),  датчик-реле давления GW A6 через патрубок G1/4 GW 500 A6/1 (1шт)</t>
  </si>
  <si>
    <t>электромагнитный, для спецтехники</t>
  </si>
  <si>
    <t>Клапан</t>
  </si>
  <si>
    <t>28.13.31.000.076.03.0796.000000000002</t>
  </si>
  <si>
    <t>1993 Т</t>
  </si>
  <si>
    <t>искл.2960-СЗ</t>
  </si>
  <si>
    <t>Упаковка</t>
  </si>
  <si>
    <t>778</t>
  </si>
  <si>
    <t>Тестовая бутылочка С питательной средой для определения наличия и количества сульфовосстанавливающих бактерий  SRB/2 Medium по NACE Standard TMO 194-94 производства Commercial Microbiology, Шотландия (1 уп = 12шт)     </t>
  </si>
  <si>
    <t>для определения сульфатвосстанавливающих бактерий в пластовой воде</t>
  </si>
  <si>
    <t>Среда питательная</t>
  </si>
  <si>
    <t>20.59.52.100.007.00.0778.000000000002</t>
  </si>
  <si>
    <t>1992 Т</t>
  </si>
  <si>
    <t>ДГ17-ПТД-405-1072</t>
  </si>
  <si>
    <t>В течение 14 дней с даты подписания договора</t>
  </si>
  <si>
    <t>Ремонтный комплект на поршневые  компрессора Ариель JGС-4 (К-102 А/В).  1. Коленчатый вал  AD-1551 1шт.  2. Шатунные вкладыши В-3094  (SLEEVE BRG,H/S, MAIN/ROD JGC:D) - 8шт.
3. Коренные вкладыши В-3094   (SLEEVE BRG,H/S, MAIN/ROD JGC:D) - 8шт. 4. Приводная звездочка A-3049  -1шт.
5. Сальник B-1422 -1шт.</t>
  </si>
  <si>
    <t>для ремонта компрессора</t>
  </si>
  <si>
    <t>28.13.32.000.062.00.0796.000000000002</t>
  </si>
  <si>
    <t>1991 Т</t>
  </si>
  <si>
    <t>новая позиция, ежедневная еженедельная потребность</t>
  </si>
  <si>
    <t>Литр (куб. дм.)</t>
  </si>
  <si>
    <t>112</t>
  </si>
  <si>
    <t>В течение 30 дней</t>
  </si>
  <si>
    <t>Высокоэффективное циркуляционное масло, специально разработанное в соответствии с жесткими требованиями высокоскоростных нереверсивных мелкосортных проволочных станов No-Twist.
"Класс вязкости по ISO – 150;
кинематическая вязкость, ASTM D445, сСт при 40°C – 146; при 100°C – 14.4;
индекс вязкости, ASTM D2270 – 96;
удельный вес при 15.6°С, ASTM D1298 –0.89;</t>
  </si>
  <si>
    <t>класс 75W, - 40 сП, С, 4,1</t>
  </si>
  <si>
    <t>Масло</t>
  </si>
  <si>
    <t>19.20.29.590.000.08.0112.000000000007</t>
  </si>
  <si>
    <t>1990 Т</t>
  </si>
  <si>
    <t>В течение 90 дней</t>
  </si>
  <si>
    <t>Комплект резиновых вставок для
соединительной муфты между
электродвигателем и редуктором на насос NM125SY06S36Z. 1 комплект - 8 штук</t>
  </si>
  <si>
    <t>ремонтный</t>
  </si>
  <si>
    <t>Комплект резино-технических изделий</t>
  </si>
  <si>
    <t>22.19.73.100.010.00.0839.000000000000</t>
  </si>
  <si>
    <t>1989 Т</t>
  </si>
  <si>
    <t>Соединительная муфта между
электродвигателем и редуктором на насос NM125SY06S36Z.</t>
  </si>
  <si>
    <t>металлопластиковый, с наружной резьбой, диаметр 16*1/2 мм</t>
  </si>
  <si>
    <t>Соединитель</t>
  </si>
  <si>
    <t>22.21.29.700.031.01.0796.000000000000</t>
  </si>
  <si>
    <t>1988 Т</t>
  </si>
  <si>
    <t>Мячи для большого тенниса</t>
  </si>
  <si>
    <t>для тенниса</t>
  </si>
  <si>
    <t>Мяч</t>
  </si>
  <si>
    <t>32.30.15.500.000.00.0796.000000000000</t>
  </si>
  <si>
    <t>1987 Т</t>
  </si>
  <si>
    <t>Замки для грифа.
Традиционный пружинный замок для грифа. Изготовлен из пружинной стали. Замок с пластиковыми рукоятями.</t>
  </si>
  <si>
    <t>стальной, олимпийский, пружинный</t>
  </si>
  <si>
    <t>Замок</t>
  </si>
  <si>
    <t>32.30.14.000.024.00.0796.000000000000</t>
  </si>
  <si>
    <t>1986 Т</t>
  </si>
  <si>
    <t>Диски, Олимпийский обрезиненный, 25 кг.
Посадочный диаметр 50 мм
Материал полиуретан, посадочное отверстие – сталь 
 Контрастная весовая маркировка</t>
  </si>
  <si>
    <t>обрезиненный, олимпийский (цветной)</t>
  </si>
  <si>
    <t>Диск</t>
  </si>
  <si>
    <t>32.30.14.000.023.00.0796.000000000000</t>
  </si>
  <si>
    <t>1985 Т</t>
  </si>
  <si>
    <t>Диски, Олимпийский обрезиненный, 20 кг.
Посадочный диаметр 50 мм
Материал полиуретан, посадочное отверстие – сталь 
 Контрастная весовая маркировка</t>
  </si>
  <si>
    <t>1984 Т</t>
  </si>
  <si>
    <t>Диски, Олимпийский обрезиненный, 15 кг.
Посадочный диаметр 50 мм
Материал полиуретан, посадочное отверстие – сталь 
 Контрастная весовая маркировка</t>
  </si>
  <si>
    <t>1983 Т</t>
  </si>
  <si>
    <t>Диски, Олимпийский обрезиненный, 10 кг.
Посадочный диаметр 50 мм
Материал полиуретан, посадочное отверстие – сталь 
 Контрастная весовая маркировка</t>
  </si>
  <si>
    <t>1982 Т</t>
  </si>
  <si>
    <t>Диски, Олимпийский обрезиненный, 5 кг.
Посадочный диаметр 50 мм
Материал полиуретан, посадочное отверстие – сталь 
 Контрастная весовая маркировка</t>
  </si>
  <si>
    <t>1981 Т</t>
  </si>
  <si>
    <t>Диски, Олимпийский обрезиненный, 2.5 кг.
Посадочный диаметр 50 мм
Материал полиуретан, посадочное отверстие – сталь 
 Контрастная весовая маркировка</t>
  </si>
  <si>
    <t>1980 Т</t>
  </si>
  <si>
    <t>Разгибание спины. Наличие контурных подушек из формованных пеноматериалов; Защита подушек пластиковыми основаниями для повышения долговечности. Уретановые молдинги для защиты окрашенных поверхностей; Размеры (Д x Ш x В)-168см х 168см х 145см. Вес-193кг. Защита порошковым покрытием, наносимым в электростатическом поле и обеспечивающим максимальное сцепление и долговечность; Рама из стали толщиной 3,18 мм обеспечивающей максимальную структурную прочность; Резиновые опоры защищающие основание рамы</t>
  </si>
  <si>
    <t>спортивный, многофункциональный, турник, брусья, пресс</t>
  </si>
  <si>
    <t>Тренажер</t>
  </si>
  <si>
    <t>32.30.14.000.022.01.0796.000000000000</t>
  </si>
  <si>
    <t>1979 Т</t>
  </si>
  <si>
    <t>Купальник жен</t>
  </si>
  <si>
    <t>женский, спортивный для плавания, из синтетической ткани</t>
  </si>
  <si>
    <t>Купальник</t>
  </si>
  <si>
    <t>14.19.22.500.008.00.0796.000000000000</t>
  </si>
  <si>
    <t>1978 Т</t>
  </si>
  <si>
    <t>Плавки муж</t>
  </si>
  <si>
    <t>мужские, купальные, трикотажные, из хлопчатобумажной пряжи, ГОСТ 31408-2009</t>
  </si>
  <si>
    <t>Плавки</t>
  </si>
  <si>
    <t>14.19.12.410.000.00.0796.000000000000</t>
  </si>
  <si>
    <t>1977 Т</t>
  </si>
  <si>
    <t>Форма для настольного тенниса  с качественным нанесением логотипа и номера жен.</t>
  </si>
  <si>
    <t>женский, спортивный, из синтетической ткани, состоит из футболки, шорт,наколенников</t>
  </si>
  <si>
    <t>Костюм</t>
  </si>
  <si>
    <t>14.19.22.290.004.01.0839.000000000002</t>
  </si>
  <si>
    <t>1976 Т</t>
  </si>
  <si>
    <t>Форма для настольного тенниса  с качественным нанесением логотипа и номера муж.</t>
  </si>
  <si>
    <t>мужской, спортивный, из синтетической ткани, состоит из  футболки, шорт, гетр, щитков</t>
  </si>
  <si>
    <t>14.19.22.190.003.01.0839.000000000004</t>
  </si>
  <si>
    <t>1975 Т</t>
  </si>
  <si>
    <t>Форма для бадминтона с качественным нанесением логотипа и номера</t>
  </si>
  <si>
    <t>форма для бадминтона, для мальчиков, из хлопчатобумажной ткани, состоит из тенниски и шорт</t>
  </si>
  <si>
    <t>Костюм (комплект)</t>
  </si>
  <si>
    <t>14.19.22.110.005.00.0839.000000000000</t>
  </si>
  <si>
    <t>1974 Т</t>
  </si>
  <si>
    <t>Коврик для занятий йогой. Размер 172 на 61 см</t>
  </si>
  <si>
    <t>каримат</t>
  </si>
  <si>
    <t>Коврик</t>
  </si>
  <si>
    <t>22.29.29.900.052.00.0796.000000000001</t>
  </si>
  <si>
    <t>1973 Т</t>
  </si>
  <si>
    <t>Ракетка для бадминтона Yonex - разработанная для любителей бадминтона, ищущих маневренность и силу, не желающих терять контроль. Увеличение мощности смэша на 5%. Особый обод ракеток сформирован жёсткой структурой, которая максимизирует силу изгиба головы ракетки. Боковины обода тоньше, позволяя ободу изгибаться больше.Вес: 3U (85-89.9g) Баланс: в голову Жесткость: средняя Материал обода: graphite, tungsten Материал стержня: graphite Артикул: vt5</t>
  </si>
  <si>
    <t>для бадминтона</t>
  </si>
  <si>
    <t>Ракетки</t>
  </si>
  <si>
    <t>32.30.15.600.000.02.0796.000000000000</t>
  </si>
  <si>
    <t>1972 Т</t>
  </si>
  <si>
    <t>Мат гимнастический 100 см х 200 см х 10 см
Предназначен для проведения различных спортивных и развлекательных мероприятий, где требуется обеспечение безопасного приземления на пол. Материал покрышки  из искусственной кожи, наполнитель мата - поролон. 
Для производства покрышки мата должна использоваться  прочная искусственная кожа, для предотвращения скольжения по полу при занятиях.
По торцу мата долна быть расположена молния</t>
  </si>
  <si>
    <t>гимнастический</t>
  </si>
  <si>
    <t>Мат</t>
  </si>
  <si>
    <t>32.30.14.000.000.00.0796.000000000000</t>
  </si>
  <si>
    <t>1971 Т</t>
  </si>
  <si>
    <t>Кран козловой мобильный г/п 10т., пролет 10 меторв, в/п 4,7 метров (механический). Таль ручная механическая г/п 10т., в/п 3 метра + телега на передвижение (механическая). Полное техническое освидетельствование (ПТО). Монтаж.</t>
  </si>
  <si>
    <t>двубалочный, грузоподъемность 10 т</t>
  </si>
  <si>
    <t>Кран козловой</t>
  </si>
  <si>
    <t>28.22.14.450.010.00.0796.000000000021</t>
  </si>
  <si>
    <t>1970 Т</t>
  </si>
  <si>
    <t>Резцы токарные с напаянной твердосплавной пластиной марки Т5К10. Державка стальная (Ст45) р-ры в сечении 16х25 длина 130 мм*.</t>
  </si>
  <si>
    <t>из быстрорежущей стали, отрезной, ГОСТ 18874-73</t>
  </si>
  <si>
    <t>Резец токарный</t>
  </si>
  <si>
    <t>25.73.40.190.003.01.0796.000000000002</t>
  </si>
  <si>
    <t>1969 Т</t>
  </si>
  <si>
    <t>насос типа ТР 100-370/4 А-F-A-BAQE. Q-163,5 м3/час, напор- 29,3 м,</t>
  </si>
  <si>
    <t>центробежный, для подачи воды и других чистых жидкостей, горизонтальный, одноступенчатый с колесом двухстоороннего входа</t>
  </si>
  <si>
    <t>Насос</t>
  </si>
  <si>
    <t>28.13.14.130.000.01.0796.000000000000</t>
  </si>
  <si>
    <t>1968 Т</t>
  </si>
  <si>
    <t>искл.3138-СЗ от 25.12.2017</t>
  </si>
  <si>
    <t>Поточный газовый хроматограф для определения компонентного состава и примесей серосодержащих компонентов. Система подготовки пробы. Детекторы: TCD/FPD.
Дополнительное измерение углеводородов: С6+, CO2, N2, O2, H2S, MeSH, EtSH.
Определение по ГОСТ 31371.7-2008, ГОСТ 53367-2009
Газ носитель: гелий
Фильтра и система подготовки пробы</t>
  </si>
  <si>
    <t>газовый, лабораторный, аналитический, стационарный</t>
  </si>
  <si>
    <t>Хроматограф</t>
  </si>
  <si>
    <t>26.51.53.200.000.00.0796.000000000000</t>
  </si>
  <si>
    <t>1967 Т</t>
  </si>
  <si>
    <t>Килограмм</t>
  </si>
  <si>
    <t>166</t>
  </si>
  <si>
    <t>Калий гидроокись, КОН, х.ч.</t>
  </si>
  <si>
    <t>особой чистоты</t>
  </si>
  <si>
    <t>Йодид калия (йодистый калий)</t>
  </si>
  <si>
    <t>20.13.31.700.010.00.0166.000000000000</t>
  </si>
  <si>
    <t>1966 Т</t>
  </si>
  <si>
    <t>24.08.2017</t>
  </si>
  <si>
    <t>ДГ17-ПТД-396-1055</t>
  </si>
  <si>
    <t>Рабочее давление 43-55 бар.
Максимальное давление 60-бар.
Производительность 20-70 тыс. м3/час.
Среда газ экспортный, после компрессора</t>
  </si>
  <si>
    <t>сепаратор центробежный</t>
  </si>
  <si>
    <t>Установка очистки масел</t>
  </si>
  <si>
    <t>28.29.12.900.005.00.0796.000000000000</t>
  </si>
  <si>
    <t>1965 Т</t>
  </si>
  <si>
    <t>Перфорированный кабельный лоток оцинкованный (400х150х3000х1,2) лестничного типа оцинкованный (Состав соединительного комплекта:  полки и кронштейны, соединитель лотковый, скоба крышки универсальная, винт М6х16 – 4 шт., винт М6х20 – 4 шт., гайка М6 – 10 шт., шайба звездочка  – 16 шт.)</t>
  </si>
  <si>
    <t>кабельный, для прокладки проводов и кабелей, перфорированного типа, стальной, оцинкованный, длина 2500 мм, ширина 400 мм, высота 50 мм, толщина 1,5 мм</t>
  </si>
  <si>
    <t>Лоток</t>
  </si>
  <si>
    <t>25.99.29.490.078.00.0796.000000000023</t>
  </si>
  <si>
    <t>1964-1 Т</t>
  </si>
  <si>
    <t>1964 Т</t>
  </si>
  <si>
    <t>Перфорированный кабельный лоток оцинкованный замковый (400х50х2500х07)  (Состав соединительного комплекта:  полки и кронштейны, соединитель лотковый, скоба крышки универсальная, винт М6х16 – 4 шт., винт М6х20 – 4 шт., гайка М6 – 10 шт., шайба звездочка  – 16 шт.)</t>
  </si>
  <si>
    <t>1963-1 Т</t>
  </si>
  <si>
    <t>1963 Т</t>
  </si>
  <si>
    <t>Кабельный лоток ЛПМЗТ/ЛНМЗТ 200х100х2500. Короб металлический оцинкованный (200х100х2500) (Состав соединительного комплекта:  полки – 2 шт.,  кронштейны – 2 шт., соединитель лотковый, скоба крышки универсальная, винт М6х16 – 4 шт., винт М6х20 – 4 шт., гайка М6 – 10 шт., шайба звездочка  – 16 шт.)</t>
  </si>
  <si>
    <t>кабельный, для прокладки проводов и кабелей, перфорированного типа, стальной, оцинкованный, длина 2500 мм, ширина 200 мм, высота 50 мм, толщина 1,5 мм</t>
  </si>
  <si>
    <t>25.99.29.490.078.00.0796.000000000021</t>
  </si>
  <si>
    <t>1962-1 Т</t>
  </si>
  <si>
    <t>1962 Т</t>
  </si>
  <si>
    <t>Соленоидный клапан пропорциональный для анализатора 3050, код 305648901</t>
  </si>
  <si>
    <t>лабораторный, портативный</t>
  </si>
  <si>
    <t>Анализатор влажности</t>
  </si>
  <si>
    <t>26.51.53.900.065.00.0796.000000000000</t>
  </si>
  <si>
    <t>1961 Т</t>
  </si>
  <si>
    <t>Расходомер (0-200) мл/мин для анализатора 3050, код 305449901S</t>
  </si>
  <si>
    <t>1960 Т</t>
  </si>
  <si>
    <t>Измерительная ячейка датчика для анализатора 3050, код 305122901S</t>
  </si>
  <si>
    <t>1959 Т</t>
  </si>
  <si>
    <t>Осушитель для анализатора 3050, код 305400901S</t>
  </si>
  <si>
    <t>1958 Т</t>
  </si>
  <si>
    <t>Генератор влажности 50 ppm для анализатора 3050, код 305010901S</t>
  </si>
  <si>
    <t>1957 Т</t>
  </si>
  <si>
    <t>Ремкомплект для блока фильтров 241, код 100-1848</t>
  </si>
  <si>
    <t>1956 Т</t>
  </si>
  <si>
    <t>Охладитель термоэлектрический (Пельтье), код 100-1578, в комплекте с теплопроводной пастой, код 301-1078</t>
  </si>
  <si>
    <t>1955 Т</t>
  </si>
  <si>
    <t>Опора измерительной камеры для анализатора 241, код 100-1184</t>
  </si>
  <si>
    <t>1954 Т</t>
  </si>
  <si>
    <t>Зеркало для анализатора 241, код 100-1037</t>
  </si>
  <si>
    <t>1953 Т</t>
  </si>
  <si>
    <t>Измерительная ячейки в сборе с корпусом охладителя для анализатора 241, код 100-2486 – 2 шт.</t>
  </si>
  <si>
    <t>1952 Т</t>
  </si>
  <si>
    <t>Механическое торцевое уплотнение k насосy KSB Multitec MTC 65/6A-6,1 22,63. Тип уплотнения: одинарное H7N</t>
  </si>
  <si>
    <t>к насосу</t>
  </si>
  <si>
    <t>Уплотнение торцевое</t>
  </si>
  <si>
    <t>28.13.32.000.217.00.0796.000000000000</t>
  </si>
  <si>
    <t>1951 Т</t>
  </si>
  <si>
    <t>УЭЦН</t>
  </si>
  <si>
    <t>центробежный, тип УЭЦН-400, секционный, вихревой, комплектующих 11-20 предметов</t>
  </si>
  <si>
    <t>28.13.14.900.002.02.0839.000000000006</t>
  </si>
  <si>
    <t>1950 Т</t>
  </si>
  <si>
    <t>Исключена СЗ-2318 от 04.10.2017</t>
  </si>
  <si>
    <t>Электродвигатель асинхронный 4BP90LY2  "NIROCC  BY.ME92BO1543   IE xde IIBT4  - 40°C≤ t≤  +40°C   2/20 kW  1420 r/min⁻¹  220/380 V  9,0/ 6,2A  КПД 81,0%</t>
  </si>
  <si>
    <t>переменного тока, асинхронный, однофазный, с номинальной частотой сети на 50 Гц, с синхронной частотой вращения 500 мин, номинальная мощность 0,06 кВт</t>
  </si>
  <si>
    <t>Электродвигатель</t>
  </si>
  <si>
    <t>27.11.22.300.000.00.0796.000000000351</t>
  </si>
  <si>
    <t>1949 Т</t>
  </si>
  <si>
    <t>Вентилятор для ЧРП LDX:L0133937
RADIAL-FLOW FAN D2E 133-CI33-22 FOR DYNAVERT
ECCN: N     AL: N</t>
  </si>
  <si>
    <t>обычный, напольный</t>
  </si>
  <si>
    <t>Вентилятор</t>
  </si>
  <si>
    <t>27.51.15.300.000.00.0796.000000000000</t>
  </si>
  <si>
    <t>1948-1 Т</t>
  </si>
  <si>
    <t>1948 Т</t>
  </si>
  <si>
    <t>Вентилятор для ЧРП LDX:L0133994
FAN W2E 200-HK38-01 FOR DYNAVERT
ECCN: N     AL: N</t>
  </si>
  <si>
    <t>1947-1 Т</t>
  </si>
  <si>
    <t>1947 Т</t>
  </si>
  <si>
    <t>Моноблок Север MGM 103 S</t>
  </si>
  <si>
    <t>моноблок, универсальный (решающий широкий круг задач), Высокопроизводительный</t>
  </si>
  <si>
    <t>Компьютер</t>
  </si>
  <si>
    <t>26.20.13.000.008.04.0796.000000000001</t>
  </si>
  <si>
    <t>1946 Т</t>
  </si>
  <si>
    <t>Вентилятор YDK 50-6</t>
  </si>
  <si>
    <t>1945 Т</t>
  </si>
  <si>
    <t>Вентилятор конденсатора газов Lark модель-YBF 2-100L-6  1,5Квт</t>
  </si>
  <si>
    <t>1944 Т</t>
  </si>
  <si>
    <t>Вентилятор конденсатора газов Lark модель-YBF 2-90S-6  0,75Квт</t>
  </si>
  <si>
    <t>1943 Т</t>
  </si>
  <si>
    <t>Компрессор для врывозащищенного кондиционера Lark VP 128KSE-TFP-522 R410A</t>
  </si>
  <si>
    <t>кондиционера</t>
  </si>
  <si>
    <t>Компрессор кондиционера</t>
  </si>
  <si>
    <t>28.92.61.500.041.00.0796.000000000000</t>
  </si>
  <si>
    <t>1942 Т</t>
  </si>
  <si>
    <t>искл.2771-СЗ</t>
  </si>
  <si>
    <t>Электропривод задвижки Belimo AF 24</t>
  </si>
  <si>
    <t>для разъединителя контактной сети переменного тока</t>
  </si>
  <si>
    <t>Привод</t>
  </si>
  <si>
    <t>27.33.11.100.003.00.0796.000000000000</t>
  </si>
  <si>
    <t>1941 Т</t>
  </si>
  <si>
    <t>Контактор 3RT2027-1AB00, 3 пол., АС-3, 15кВт/400В, блок контакты 1НО+1НЗ, ном.напряжение управления 24В АС 50ГЦ, типоразмер S0 ,винтовые клемы</t>
  </si>
  <si>
    <t>серия КТ, электромагнитный</t>
  </si>
  <si>
    <t>Контактор</t>
  </si>
  <si>
    <t>27.12.23.700.000.00.0796.000000000000</t>
  </si>
  <si>
    <t>1940 Т</t>
  </si>
  <si>
    <t>Контактор 3RT2026-1AB00, 3 пол., АС-3, 11кВт/400В, блок контакты 1НО+1НЗ, ном.напряжение управления 24В АС 50ГЦ, типоразмер S0 ,винтовые клемы</t>
  </si>
  <si>
    <t>1939 Т</t>
  </si>
  <si>
    <t>Вспомогательный сигнальный контакт S2C-S/H6R</t>
  </si>
  <si>
    <t>подвижный, для разъединителя</t>
  </si>
  <si>
    <t>Контакт</t>
  </si>
  <si>
    <t>27.12.40.900.031.00.0796.000000000002</t>
  </si>
  <si>
    <t>1938 Т</t>
  </si>
  <si>
    <t>Реле давления воды VKS 05 M SIKA</t>
  </si>
  <si>
    <t>для пневмосистем, давление 0,16-1,00 МПа, условный диаметр 2,5 мм</t>
  </si>
  <si>
    <t>Реле давления</t>
  </si>
  <si>
    <t>28.13.32.000.070.00.0796.000000000000</t>
  </si>
  <si>
    <t>1937 Т</t>
  </si>
  <si>
    <t>Ремень клиновой GATES SPA 1W882 DELTA NARRO</t>
  </si>
  <si>
    <t>клиновый, приводный, с сечением Z(0)-500, ГОСТ 1284.2-89</t>
  </si>
  <si>
    <t>Ремень</t>
  </si>
  <si>
    <t>22.19.40.300.000.00.0796.000000000000</t>
  </si>
  <si>
    <t>1936 Т</t>
  </si>
  <si>
    <t>Вентилятор 500мм 1 фаз</t>
  </si>
  <si>
    <t>1935 Т</t>
  </si>
  <si>
    <t>Фильтр осушитель DENA 50гр</t>
  </si>
  <si>
    <t>осушитель, для удаления влаги из хладагента, к холодильному оборудованию</t>
  </si>
  <si>
    <t>Фильтр</t>
  </si>
  <si>
    <t>28.25.30.900.005.00.0796.000000000000</t>
  </si>
  <si>
    <t>1934 Т</t>
  </si>
  <si>
    <t>Контроллер Elivel ID 974</t>
  </si>
  <si>
    <t>промышленный, для использования совместно с интеллектуальным лазерным микрометром, напряжение сети 24 В</t>
  </si>
  <si>
    <t>Контроллер</t>
  </si>
  <si>
    <t>27.12.31.500.000.00.0796.000000000000</t>
  </si>
  <si>
    <t>1933 Т</t>
  </si>
  <si>
    <t>Спиральный компрессор Danfoss SZ161-4VAI</t>
  </si>
  <si>
    <t>воздушный, электрический, со встроенным манометром и шлангом</t>
  </si>
  <si>
    <t>Компрессор</t>
  </si>
  <si>
    <t>28.13.28.000.000.00.0796.000000000000</t>
  </si>
  <si>
    <t>1932 Т</t>
  </si>
  <si>
    <t>Компрессор NE 681 E</t>
  </si>
  <si>
    <t>1931 Т</t>
  </si>
  <si>
    <t>Контактор TVS 1HO 32A 400B AC3 КАТУШКА 220в, 50ГЦ Schneider Electric</t>
  </si>
  <si>
    <t>1930 Т</t>
  </si>
  <si>
    <t>искл.2911-СЗ</t>
  </si>
  <si>
    <t>Наконечник луженный 70 мм2</t>
  </si>
  <si>
    <t>кабельный, металлический</t>
  </si>
  <si>
    <t>Наконечник</t>
  </si>
  <si>
    <t>25.73.60.900.000.00.0796.000000000006</t>
  </si>
  <si>
    <t>1929-1 Т</t>
  </si>
  <si>
    <t>1929 Т</t>
  </si>
  <si>
    <t>Наконечник луженный 95 мм2</t>
  </si>
  <si>
    <t>1928-1 Т</t>
  </si>
  <si>
    <t>1928 Т</t>
  </si>
  <si>
    <t>Наконечник луженный 185 мм2</t>
  </si>
  <si>
    <t>1927-1 Т</t>
  </si>
  <si>
    <t>1927 Т</t>
  </si>
  <si>
    <t>ТПХ</t>
  </si>
  <si>
    <t>Метр</t>
  </si>
  <si>
    <t>006</t>
  </si>
  <si>
    <t>авансовый платеж-30%, оставшаяся часть в течении 30 рабочих дней с момента подписания акта приема-передачи поставленных товаров</t>
  </si>
  <si>
    <t>Силовой кабель ВВГзнг -4х2,5  0,66 кВ</t>
  </si>
  <si>
    <t>марка ВВГ, 4*2,5 мм2</t>
  </si>
  <si>
    <t>Кабель</t>
  </si>
  <si>
    <t>27.32.13.700.000.00.0006.000000000226</t>
  </si>
  <si>
    <t>1926-1 Т</t>
  </si>
  <si>
    <t>1926 Т</t>
  </si>
  <si>
    <t>Силовой кабель ВВГзнг -3х2,5  0,66 кВ</t>
  </si>
  <si>
    <t>марка ВВГ, 3*2,5 мм2</t>
  </si>
  <si>
    <t>27.32.13.700.000.00.0006.000000000203</t>
  </si>
  <si>
    <t>1925-2 Т</t>
  </si>
  <si>
    <t>1925-1 Т</t>
  </si>
  <si>
    <t>1925 Т</t>
  </si>
  <si>
    <t>Кабельная муфта 1 кВ внутренней установки  EPKT-0063-L12-CEE01 (150-400мм)</t>
  </si>
  <si>
    <t>кабельная, герметизированная универсальная, тип МГУ, для разделки кабелей и подключения к рельсовым цепям, 28 шинных клемм, вводных отверстий 3</t>
  </si>
  <si>
    <t>Муфта</t>
  </si>
  <si>
    <t>27.12.31.900.020.00.0796.000000000021</t>
  </si>
  <si>
    <t>1924-1 Т</t>
  </si>
  <si>
    <t>1924 Т</t>
  </si>
  <si>
    <t>Силовой кабель СБл-3х95-10</t>
  </si>
  <si>
    <t>марка СБГ 3*95-6</t>
  </si>
  <si>
    <t>27.32.14.000.000.00.0006.000000000234</t>
  </si>
  <si>
    <t>1923-2 Т</t>
  </si>
  <si>
    <t>11;22</t>
  </si>
  <si>
    <t>1923-1 Т</t>
  </si>
  <si>
    <t>1923 Т</t>
  </si>
  <si>
    <t>Промышленный канальный кондиционер Carrier</t>
  </si>
  <si>
    <t>колонно-напольный, площадь охлаждения 120-140м2, мощность охлаждения 4,9кВт, мощность обогрева 14,8 кВт</t>
  </si>
  <si>
    <t>Кондиционер (сплит-система)</t>
  </si>
  <si>
    <t>28.25.12.300.000.00.0796.000000000005</t>
  </si>
  <si>
    <t>1922-1 Т</t>
  </si>
  <si>
    <t>1922 Т</t>
  </si>
  <si>
    <t>Утепленный контейнер помещение размерами 3м*3м, высота 3м для частотного преобразователя (оборудованный вентиляционными и кабельными каналами под шкафы ЧРП и кондиционер и с металлическим полом)</t>
  </si>
  <si>
    <t>производственный, для размещения телекоммуникационного оборудования, сборно-разборное</t>
  </si>
  <si>
    <t>Контейнер</t>
  </si>
  <si>
    <t>25.11.10.300.005.00.0796.000000000000</t>
  </si>
  <si>
    <t>1921-1 Т</t>
  </si>
  <si>
    <t>1921 Т</t>
  </si>
  <si>
    <t>02.10.2017</t>
  </si>
  <si>
    <t>ДГ17-ПТД-414-1099</t>
  </si>
  <si>
    <t>ДЭС DEUTZ BF6M 1015C2 cер.номер 9138344.  2001г.в   Размер : 88 × 88 мм.</t>
  </si>
  <si>
    <t>класс точности 6 А, ГОСТ 8711-93</t>
  </si>
  <si>
    <t>Амперметр</t>
  </si>
  <si>
    <t>26.51.43.590.013.00.0796.000000000000</t>
  </si>
  <si>
    <t>1920 Т</t>
  </si>
  <si>
    <t>электромеханический, магнитоэлектрический, переменного тока</t>
  </si>
  <si>
    <t>Вольтметр</t>
  </si>
  <si>
    <t>26.51.43.550.000.00.0796.000000000000</t>
  </si>
  <si>
    <t>1919 Т</t>
  </si>
  <si>
    <t>цифровой</t>
  </si>
  <si>
    <t>Частотомер</t>
  </si>
  <si>
    <t>26.51.43.590.010.00.0796.000000000000</t>
  </si>
  <si>
    <t>1918 Т</t>
  </si>
  <si>
    <t>ДЭС DEUTZ BF6M 1015C2 cер.номер 9138344.  2001г.в</t>
  </si>
  <si>
    <t>топливный, для специальной и специализированной грузоподъемной техники, резиновый</t>
  </si>
  <si>
    <t>Шланг</t>
  </si>
  <si>
    <t>22.19.30.590.000.02.0796.000000000000</t>
  </si>
  <si>
    <t>1917 Т</t>
  </si>
  <si>
    <t>выпускной, для дизельного двигателя</t>
  </si>
  <si>
    <t>28.11.42.900.005.01.0796.000000000000</t>
  </si>
  <si>
    <t>1916 Т</t>
  </si>
  <si>
    <t>1915 Т</t>
  </si>
  <si>
    <t>для грузового автомобиля, для клапана направляющего</t>
  </si>
  <si>
    <t>Втулка</t>
  </si>
  <si>
    <t>29.32.30.990.008.00.0796.000000000029</t>
  </si>
  <si>
    <t>1914 Т</t>
  </si>
  <si>
    <t>ДЭС DEUTZ BF6M 1015C2 cер.номер 9138344.  2001г.в     парт.номер клапана : 04220143 EXT 20990</t>
  </si>
  <si>
    <t>всасывающий, для дизельного двигателя</t>
  </si>
  <si>
    <t>28.11.42.900.005.06.0796.000000000000</t>
  </si>
  <si>
    <t>1913 Т</t>
  </si>
  <si>
    <t>ДЭС DEUTZ BF6M 1015C2 cер.номер 9138344.  2001г.в     парт.номер клапана : 04220142 EXT 21060</t>
  </si>
  <si>
    <t>1912 Т</t>
  </si>
  <si>
    <t>для дизельного двигателя, головки блока цилиндров, для специальной и специализированной грузоподъемной техники</t>
  </si>
  <si>
    <t>Прокладка</t>
  </si>
  <si>
    <t>28.11.42.300.014.00.0796.000000000002</t>
  </si>
  <si>
    <t>1911 Т</t>
  </si>
  <si>
    <t>1910 Т</t>
  </si>
  <si>
    <t>1909 Т</t>
  </si>
  <si>
    <t>Perkins  SIZE K470-WP/S сер.номер AG37552*U620656L* 2004г.в.   Раз-р указателя 66 × 66мм</t>
  </si>
  <si>
    <t>1908 Т</t>
  </si>
  <si>
    <t>1907 Т</t>
  </si>
  <si>
    <t>Герцметр Perkins  SIZE K470-WP/S сер.номер AG37552*U620656L* 2004г.в.   Раз-р указателя 66 × 66мм</t>
  </si>
  <si>
    <t>1906 Т</t>
  </si>
  <si>
    <t>Perkins  SIZE K470-WP/S сер.номер AG37552*U620656L* 2004г.в.  Парт/н  сальника 2418F701</t>
  </si>
  <si>
    <t>для легкового автомобиля, коленчатого вала</t>
  </si>
  <si>
    <t>Сальник</t>
  </si>
  <si>
    <t>29.32.30.990.098.01.0796.000000000001</t>
  </si>
  <si>
    <t>1905 Т</t>
  </si>
  <si>
    <t>Perkins  SIZE K470-WP/S сер.номер AG37552*U620656L* 2004г.в.  Парт/н  шайбы  050  31137551</t>
  </si>
  <si>
    <t>к насосу, маслоотбойная</t>
  </si>
  <si>
    <t>Шайба</t>
  </si>
  <si>
    <t>28.13.32.000.067.00.0796.000000000003</t>
  </si>
  <si>
    <t>1904 Т</t>
  </si>
  <si>
    <t>Perkins  SIZE K470-WP/S сер.номер AG37552*U620656L* 2004г.в.  Парт/н  шайбы  050  31137561</t>
  </si>
  <si>
    <t>1903 Т</t>
  </si>
  <si>
    <t>Perkins  SIZE K470-WP/S сер.номер AG37552*U620656L* 2004г.в.  Парт/н  вкладыши 050 ВН 31126381</t>
  </si>
  <si>
    <t>для специальной и специализированной грузоподъемной техники, в комплекте шатунные и коренные вкладыши</t>
  </si>
  <si>
    <t>Комплект вкладышей</t>
  </si>
  <si>
    <t>28.11.42.300.026.00.0839.000000000001</t>
  </si>
  <si>
    <t>1902 Т</t>
  </si>
  <si>
    <t>Perkins  SIZE K470-WP/S сер.номер AG37552*U620656L* 2004г.в.  Парт/н  вкладыши 050 ВН 31126391</t>
  </si>
  <si>
    <t>1901 Т</t>
  </si>
  <si>
    <t>Perkins  SIZE K470-WP/S сер.номер AG37552*U620656L* 2004г.в.  Парт/н  вкладыши 050 ВН 31126311</t>
  </si>
  <si>
    <t>1900 Т</t>
  </si>
  <si>
    <t>Perkins  SIZE K470-WP/S сер.номер AG37552*U620656L* 2004г.в.  Парт/н  поршней 3135J216L ABI</t>
  </si>
  <si>
    <t>для дизельного двигателя, для спецтехники, мощность не более 240 л.с., в комплекте гильзы, поршни, поршневые кольца, уплотнители колец</t>
  </si>
  <si>
    <t>Поршневая группа</t>
  </si>
  <si>
    <t>28.11.42.300.025.00.0839.000000000000</t>
  </si>
  <si>
    <t>1899 Т</t>
  </si>
  <si>
    <t>Perkins  SIZE K470-WP/S сер.номер AG37552*U620656L* 2004г.в.</t>
  </si>
  <si>
    <t>для двигателя внутреннего сгорания, для легкового автомобиля, комплектность прокладка головки блока цилиндров, прокладка клапанной крышки, прокладка картера, прокладки коллектора, прокладка приемной трубы, прокладка карбюратора, прокладка натяжителя цепи, прокладки бензонасоса, прокладки насоса масляного, прокладка насоса водяного, прокладка крышки водяного насоса, прокладка патрубка, прокладка трубы отводной, прокладка крышки сапуна, прокладка крышки привода распределительного вала, прокладка держателя заднего уплотнения, прокладка трубы подводной, прокладка распределителя зажигания</t>
  </si>
  <si>
    <t>Комплект прокладок</t>
  </si>
  <si>
    <t>28.11.41.300.018.00.0839.000000000000</t>
  </si>
  <si>
    <t>1898 Т</t>
  </si>
  <si>
    <t>искл.2816-СЗ</t>
  </si>
  <si>
    <t>Тип электрическая
Мощность, кВт 15,0
Площадь обогрева 150
Расход воздуха, куб.м/ч 1150
Нагревательный элемент трубчатый
Вентиляция без нагрева Есть
Влагозащитный корпус Да
Напряжение сети, В 380 В</t>
  </si>
  <si>
    <t>тепловая, воздушная, мощность 25 кВт</t>
  </si>
  <si>
    <t>Завеса</t>
  </si>
  <si>
    <t>27.51.26.900.004.00.0796.000000000003</t>
  </si>
  <si>
    <t>1897 Т</t>
  </si>
  <si>
    <t>Подшипник шариковый 6205</t>
  </si>
  <si>
    <t>Подшипник</t>
  </si>
  <si>
    <t>28.13.31.000.031.00.0796.000000000001</t>
  </si>
  <si>
    <t>1896 Т</t>
  </si>
  <si>
    <t>Лампа накаливания миниатюрная  R 14х32 Е14 30V 1,5W</t>
  </si>
  <si>
    <t>тип цоколя G4, мощность 14 Вт, галогенная</t>
  </si>
  <si>
    <t>Лампа накаливания</t>
  </si>
  <si>
    <t>27.40.12.900.001.00.0796.000000000009</t>
  </si>
  <si>
    <t>1895 Т</t>
  </si>
  <si>
    <t>Weishaupt D160/215-2B, 380-400В, 50Гц, 18кВт, 38А, 2900 об/мин, IP54, Iso.-CI.F, Max Weishaupt GmbH, D-88475 Schwendi. Тип монтажа фланец.</t>
  </si>
  <si>
    <t>переменного тока, асинхронный, трехфазный, с номинальной частотой сети на 60 Гц, с синхронной частотой вращения 600 мин, номинальная мощность 0,06 кВт</t>
  </si>
  <si>
    <t>27.11.23.000.000.00.0796.000000002274</t>
  </si>
  <si>
    <t>1894 Т</t>
  </si>
  <si>
    <t>Аккумулятор ШУОТ
Тип А 512/55А 12 V
55Ah C20 (1.75V/cell at 20 *C )
Размеры: длина 261, ширина 135, высота 230</t>
  </si>
  <si>
    <t>для ИБП, напряжение 12 В, емкость от 90-200 А*ч</t>
  </si>
  <si>
    <t>Аккумулятор</t>
  </si>
  <si>
    <t>27.20.11.990.002.00.0796.000000000000</t>
  </si>
  <si>
    <t>1893-1 Т</t>
  </si>
  <si>
    <t>1893 Т</t>
  </si>
  <si>
    <t>Контроллер для выпрямительных систем Cordex CXCR 125/220V
 Диапазон входного постоянного напряжения 90-300 В; Тип ЖК-дисплея сенсорный, графический Разрешение экрана дисплея 160х160 пикселей; Светодиодная индикация 
Три светодиода (Ок, основная и второстепенная аварии); Интерфейсы связи
CAN, Ethernet, RS232 (craft), модем; Вид монтажа в стойку 19";Габариты полки, ШхГхВ
431х100х131 (3U) мм</t>
  </si>
  <si>
    <t>промышленного контроллера</t>
  </si>
  <si>
    <t>Модуль процессорный</t>
  </si>
  <si>
    <t>26.30.30.900.019.00.0796.000000000000</t>
  </si>
  <si>
    <t>1892 Т</t>
  </si>
  <si>
    <t>Выпрямительный модуль Alpha-Argus Cordex CXRF 220-4.4kW 010-588-20
Мощность 4,4 кВт; Входное номинальное напряжение 220 В; Диапазон входного напряжения 208-277 VAC; Номинальный ток 24-18А; Частота 50-60 Гц; Диапазон выходного напряжения 180-320 В; Макс. выходной ток 20 А; Защита от перегрузки, короткого замыкания, перегрева; Индикация состояний электросети и выпрямителя на светодиодах , виды аварийных сигнализаций. Габариты, ШхГхВ 87х300х160 мм</t>
  </si>
  <si>
    <t>для подключения источника сигнала к измерительному модулю</t>
  </si>
  <si>
    <t>Модуль коммутации</t>
  </si>
  <si>
    <t>27.33.13.700.007.00.0796.000000000000</t>
  </si>
  <si>
    <t>1891 Т</t>
  </si>
  <si>
    <t>Выпрямительный модуль Alpha-Argus Cordex CXRC 220- 1.1kW 010-569-20
Мощность 1,1 кВт; Входное номинальное напряжение 220 В; Диапазон входного напряжения 208-240 VAC; Номинальный ток 5,9-5,0А; Частота 50-60 Гц; Диапазон выходного напряжения 180-320 В; Макс. выходной ток 5,8 А; Защита от перегрузки, короткого замыкания, перегрева; Индикация состояний электросети и выпрямителя на светодиодах , виды аварийных сигнализаций.. Габариты, ШхГхВ 71х250х177 мм</t>
  </si>
  <si>
    <t>1890 Т</t>
  </si>
  <si>
    <t>Шланг обратки форсунок внутренний диаметр 6 мм для стационарных дизельных установок</t>
  </si>
  <si>
    <t>1889 Т</t>
  </si>
  <si>
    <t>Шланг обратки форсунок внутренний диаметр 4 мм для стационарных дизельных установок</t>
  </si>
  <si>
    <t>1888 Т</t>
  </si>
  <si>
    <t>Характеристики:
Напряжение, В : 12
Мощность, кВт : 2.2
Тип : EV
Крепление : CW 40
Зубьев : 11
Вращение : CW
Отверстий : 2</t>
  </si>
  <si>
    <t>для дизельной электростанции</t>
  </si>
  <si>
    <t>Стартер</t>
  </si>
  <si>
    <t>27.11.61.000.022.01.0796.000000000000</t>
  </si>
  <si>
    <t>1887 Т</t>
  </si>
  <si>
    <t>Реле контроля CTC- 3-K предназначен для использования для схемы отключения и других важных цепей управления и мониторинга.</t>
  </si>
  <si>
    <t>контроля напряжения, напряжение сети 24-240 В, сила тока 3 А, однофазное, перекидное</t>
  </si>
  <si>
    <t>Реле</t>
  </si>
  <si>
    <t>27.12.24.500.000.09.0796.000000000000</t>
  </si>
  <si>
    <t>1886 Т</t>
  </si>
  <si>
    <t>Реле контроля CTC- 1/2-K предназначен для использования для схемы отключения и других важных цепей управления и мониторинга.</t>
  </si>
  <si>
    <t>1885 Т</t>
  </si>
  <si>
    <t>25-150-RHBM fit 3 Напор-2000 м.</t>
  </si>
  <si>
    <t>штанговый, газовый, напор 25,0 МПа, диаметр 175 мм</t>
  </si>
  <si>
    <t>28.13.12.900.000.02.0839.000000000001</t>
  </si>
  <si>
    <t>1884 Т</t>
  </si>
  <si>
    <t>22;</t>
  </si>
  <si>
    <t> Аккумулятор RT1272  для ИБП 12V 7,2 Ah</t>
  </si>
  <si>
    <t>1883-1 Т</t>
  </si>
  <si>
    <t>1883 Т</t>
  </si>
  <si>
    <t>Model: SNG24-48W-A PRI:100V-240V-60/50Hz 650mA SEC:6V/9V/12V/15V/18V/24V---2000mA</t>
  </si>
  <si>
    <t>резервный</t>
  </si>
  <si>
    <t>Источник бесперебойного питания</t>
  </si>
  <si>
    <t>26.20.40.000.108.00.0796.000000000000</t>
  </si>
  <si>
    <t>1882 Т</t>
  </si>
  <si>
    <t>Газоанализатор PIRECLB4A1SK2</t>
  </si>
  <si>
    <t>стационарный, инфракрасный, для определения окиси углеводородного газа</t>
  </si>
  <si>
    <t>Газоанализатор</t>
  </si>
  <si>
    <t>26.51.53.100.004.00.0796.000000000006</t>
  </si>
  <si>
    <t>1881 Т</t>
  </si>
  <si>
    <t>Детектор пламени Detronics c кронштейном для извещателя пламени</t>
  </si>
  <si>
    <t>для газокомпрессорной установки</t>
  </si>
  <si>
    <t>Детектор пламени</t>
  </si>
  <si>
    <t>28.13.32.000.237.00.0796.000000000000</t>
  </si>
  <si>
    <t>1880 Т</t>
  </si>
  <si>
    <t>11; 2469-СЗ 25.10.2017</t>
  </si>
  <si>
    <t>октябрь, ноябрь 2017</t>
  </si>
  <si>
    <t>Прибор "Syncro" с 4-мя адресными кольцевыми шлейфами  обнаружения, на каждый из которых подключается до 127 приборов, 96 зон. Питающее напряжение 110 или 230В переменного тока, 50-60 Гц. Батарея (ёмкость на 24 часа) 12Ач, 24В.</t>
  </si>
  <si>
    <t>для топливной горелки</t>
  </si>
  <si>
    <t>Контроллер программируемый</t>
  </si>
  <si>
    <t>26.20.15.000.010.00.0796.000000000000</t>
  </si>
  <si>
    <t>1879-2 Т</t>
  </si>
  <si>
    <t>1879-1 Т</t>
  </si>
  <si>
    <t>1879 Т</t>
  </si>
  <si>
    <t>EDS-516A- MM-ST. 14 X 10/100BaseTX, 2 х 100BaseFX (многомодовое оптоволокно), разъем
ST МОХА. 14 портов - RJ45, 2 порта - оптических (многомод).</t>
  </si>
  <si>
    <t>16 port</t>
  </si>
  <si>
    <t>Плата коммутатора</t>
  </si>
  <si>
    <t>26.20.40.000.101.00.0796.000000000000</t>
  </si>
  <si>
    <t>1878 Т</t>
  </si>
  <si>
    <t>Кран шаровый резьбовой полнопроходной двухсоставной из нержавеющей стали (нержавеющий кран). Stainless steel full port ball valve.
Область применения: Для установки в трубопроводах с агрессивной средой. Корпус: Нержавеющая сталь AISI 316 / SS 316. Шар: Нержавеющая сталь AISI 316 / SS 316. Проход: Полнопроходной.
Уплотнение седла шара: Тефлон + 15% FV / (PTFE) +15% GF. Присоединение: Резьба внутренняя 1/2 NPT  с обеих сторон. PN 63. Рабочая температура -25 С +180 С.</t>
  </si>
  <si>
    <t>стальная, тип присоединения к трубопроводу - фланцевое, давление - 0,16 Мпа, ГОСТ 9698-86</t>
  </si>
  <si>
    <t>Задвижка</t>
  </si>
  <si>
    <t>28.14.13.350.001.00.0796.000000000000</t>
  </si>
  <si>
    <t>1877 Т</t>
  </si>
  <si>
    <t>Кран шаровый резьбовой полнопроходной двухсоставной из нержавеющей стали (нержавеющий кран). Stainless steel full port ball valve.
Область применения: Для установки в трубопроводах с агрессивной средой. Корпус: Нержавеющая сталь AISI 316 / SS 316. Шар: Нержавеющая сталь AISI 316 / SS 316. Проход: Полнопроходной.
Уплотнение седла шара: Тефлон + 15% FV / (PTFE) +15% GF. Присоединение: Резьба внутренняя 1/4 NPT  с обеих сторон. PN 63. Рабочая температура -25 С +180 С.</t>
  </si>
  <si>
    <t>1876 Т</t>
  </si>
  <si>
    <t>18.10.2017</t>
  </si>
  <si>
    <t>ДГ17-ДАП-178-1112</t>
  </si>
  <si>
    <t>5315 DIAPH 6 HPMV PB BUNA-N</t>
  </si>
  <si>
    <t>для регулятора давления, из мембранного полотна толщина 1 мм</t>
  </si>
  <si>
    <t>Мембрана</t>
  </si>
  <si>
    <t>26.51.85.100.003.00.0796.000000000005</t>
  </si>
  <si>
    <t>1875 Т</t>
  </si>
  <si>
    <t>5259P DIAPH W/SEAL POLY</t>
  </si>
  <si>
    <t>1874 Т</t>
  </si>
  <si>
    <t>22</t>
  </si>
  <si>
    <t>Пара</t>
  </si>
  <si>
    <t>715</t>
  </si>
  <si>
    <t>хлопчатобумажные имеющее защитное одностороннее точечное ПВХ напыление на ладонной части и пальцев для улучшения сцепления ткани с рабочей  поверхностью. Для фиксации на руке, край манжеты обработан плотной цветной нитью с дополнительной резинкой внутри. Вес:64-70 гр.  класс вязки не менее 7,5, плотность: 300 текс.</t>
  </si>
  <si>
    <t>для защиты рук технические, с точечным покрытием ПВХ, хлопчатобумажные</t>
  </si>
  <si>
    <t>Перчатки</t>
  </si>
  <si>
    <t>14.12.30.100.000.00.0715.000000000005</t>
  </si>
  <si>
    <t>1873-2 Т</t>
  </si>
  <si>
    <t>1873-1 Т</t>
  </si>
  <si>
    <t>1873 Т</t>
  </si>
  <si>
    <t>09.10.2017</t>
  </si>
  <si>
    <t>ДГ17-ПТД-417-1105</t>
  </si>
  <si>
    <t>Установки скважинные пескозащитные шнековые УСПШ.01-КБ-РМ, являются эффективным средством борьбы с мехпримесями в скважинах с ЭЦН.</t>
  </si>
  <si>
    <t>для фильтрации жидкостей, тип ШГН ФТ, скважинный, ГОСТ 12.2.003-91</t>
  </si>
  <si>
    <t>28.29.12.900.001.06.0796.000000000012</t>
  </si>
  <si>
    <t>1872 Т</t>
  </si>
  <si>
    <t>6;11; СЗ 2405 от 13.10.2017</t>
  </si>
  <si>
    <t>Дозировочный насос для дозирования нефтехимических реагентов,150-170 литр/час, 25 бар,(для диспергатора АСПО) взрывозащищенный Установка для дозирования химических реагентов на ВГУ при заправке АЦН длы обработки скважин</t>
  </si>
  <si>
    <t>для перекачки жидкостей, возвратно-поступательный, объемного действия</t>
  </si>
  <si>
    <t>Насос дозирующий</t>
  </si>
  <si>
    <t>28.13.12.200.000.00.0796.000000000000</t>
  </si>
  <si>
    <t>1871-1 Т</t>
  </si>
  <si>
    <t>Дозировочный насос для дозирования нефтехимических реагентов,150-200 литр/час, 20 бар,(для диспергатора АСПО) взрывозащищенный Установка для дозирования химических реагентов на ВГУ при заправке АЦН длы обработки скважин</t>
  </si>
  <si>
    <t>1871 Т</t>
  </si>
  <si>
    <t>7;11;22;</t>
  </si>
  <si>
    <t>СППК диаметр 50 мм, диапазон давления от 25 по 50 бар.</t>
  </si>
  <si>
    <t>стальной, пружинный, с сильфонным уплотнением штока, СППК4С, уравновешенного типа, давление условное 16 Мпа, условный диаметр 50 мм</t>
  </si>
  <si>
    <t>Клапан предохранительный</t>
  </si>
  <si>
    <t>28.14.11.900.004.00.0796.000000000073</t>
  </si>
  <si>
    <t>1870-1 Т</t>
  </si>
  <si>
    <t>1870 Т</t>
  </si>
  <si>
    <t>диаметр 125мм, толщина 2мм</t>
  </si>
  <si>
    <t>отрезной, на бакелитовой связке, шлифматериал карбид кремния, диаметр 125 мм</t>
  </si>
  <si>
    <t>Круг</t>
  </si>
  <si>
    <t>23.91.11.700.000.00.0796.000000000015</t>
  </si>
  <si>
    <t>1869-1 Т</t>
  </si>
  <si>
    <t>1869 Т</t>
  </si>
  <si>
    <t>диаметр 125мм, толщина 1мм</t>
  </si>
  <si>
    <t>1868-1 Т</t>
  </si>
  <si>
    <t>1868 Т</t>
  </si>
  <si>
    <t>UB1101Воздуходув-пылесос переносной. Скорость вращения 0 ~ 16000 об/мин. Мощность - 600 Вт.</t>
  </si>
  <si>
    <t>для сухой уборки, пылесборник мешковой</t>
  </si>
  <si>
    <t>Пылесос</t>
  </si>
  <si>
    <t>27.51.21.100.000.01.0796.000000000000</t>
  </si>
  <si>
    <t>1867 Т</t>
  </si>
  <si>
    <t>телевизор диаг.42</t>
  </si>
  <si>
    <t>жидкокристаллический (LCD), цифровой</t>
  </si>
  <si>
    <t>Телевизор</t>
  </si>
  <si>
    <t>26.40.20.900.000.00.0796.000000000004</t>
  </si>
  <si>
    <t>1866-1 Т</t>
  </si>
  <si>
    <t>1866 Т</t>
  </si>
  <si>
    <t>искл.2893-СЗ</t>
  </si>
  <si>
    <t>Трубки фторопластовые пневматические для газового хроматографа Agilent 7890N (№ СN 10929198). Наружный диаметр – 3 мм.</t>
  </si>
  <si>
    <t>для хроматографической колонки</t>
  </si>
  <si>
    <t>Фитинги</t>
  </si>
  <si>
    <t>26.51.82.500.094.00.0796.000000000000</t>
  </si>
  <si>
    <t>1865 Т</t>
  </si>
  <si>
    <t>Феррулы  P/N 043276 к хроматографу DIONEХ DХ-120 для соединения колонок и предколонок.</t>
  </si>
  <si>
    <t>хроматографическая</t>
  </si>
  <si>
    <t>Ферула</t>
  </si>
  <si>
    <t>26.51.53.900.006.00.0778.000000000000</t>
  </si>
  <si>
    <t>1864 Т</t>
  </si>
  <si>
    <t>10-32 фитинги P/N 043275 к хроматографу DIONEХ DХ-120 для соединения колонок и предколонок.</t>
  </si>
  <si>
    <t>для трубы с наружным диаметром 10 мм, из оцинкованной стали</t>
  </si>
  <si>
    <t>Фитинг</t>
  </si>
  <si>
    <t>24.20.40.300.002.00.0796.000000000002</t>
  </si>
  <si>
    <t>1863 Т</t>
  </si>
  <si>
    <t>Исключена СЗ-2016  от 29.09.2017</t>
  </si>
  <si>
    <t>KSB AMA-DRAINER C505 SD/10K   380-415V3  50Hz,T40°C  0,76kW  1,70A,  2-21m3/h   9,3—3m   IP68,10m EN120050-02</t>
  </si>
  <si>
    <t>погружной, тип ЭЦВ4-1,5-50</t>
  </si>
  <si>
    <t>28.13.14.100.000.01.0796.000000000000</t>
  </si>
  <si>
    <t>1862 Т</t>
  </si>
  <si>
    <t>DIONEX- OnGuard II RP(1cc Cartridge) от органических соединении.Lot №020608-1-RP</t>
  </si>
  <si>
    <t>фильтирующий</t>
  </si>
  <si>
    <t>Картридж</t>
  </si>
  <si>
    <t>28.29.82.550.011.00.0796.000000000000</t>
  </si>
  <si>
    <t>1861 Т</t>
  </si>
  <si>
    <t>SS-12M0-1-8RS Трубный обжимной фитинг Swagelok из нержавеющей стали, щтуцер с наружней резьбой, наруж. диам. трубки 12 мм х наружная резьба RP (ISO) ½  дюйма</t>
  </si>
  <si>
    <t>1860 Т</t>
  </si>
  <si>
    <t>SS-12M0-2-8 Трубный обжимной фитинг Swagelok из нержавеющей стали, угловик 90 град. С наружной резьбой, наруж. диам. трубки 12 мм х  наружная резьба NPT ½ дюйма</t>
  </si>
  <si>
    <t>1859 Т</t>
  </si>
  <si>
    <t>25-175-RHBM fit 3 Напор-2000 м.</t>
  </si>
  <si>
    <t>1858 Т</t>
  </si>
  <si>
    <t>Отвод стальной бесшовный 3" ANSI 900</t>
  </si>
  <si>
    <t>стальной, бесшовный, диаметр 76*8 мм, ГОСТ 17375-2001</t>
  </si>
  <si>
    <t>Отвод</t>
  </si>
  <si>
    <t>24.20.40.500.000.00.0796.000000000096</t>
  </si>
  <si>
    <t>1857 Т</t>
  </si>
  <si>
    <t>Тройник стальной бесшовный равнопроходной 6”ANSI 600</t>
  </si>
  <si>
    <t>стальной, размер 159*10 мм</t>
  </si>
  <si>
    <t>Тройник</t>
  </si>
  <si>
    <t>24.20.40.500.002.00.0796.000000000057</t>
  </si>
  <si>
    <t>1856 Т</t>
  </si>
  <si>
    <t>Труба стальная бесшовная 3" ANSI 900</t>
  </si>
  <si>
    <t>холоднодеформированная, стальная, бесшовная, толстостенная, наружный диаметр 75 мм, ГОСТ 8734-75</t>
  </si>
  <si>
    <t>Труба</t>
  </si>
  <si>
    <t>24.20.13.900.000.04.0006.000000000188</t>
  </si>
  <si>
    <t>1855 Т</t>
  </si>
  <si>
    <t>Труба стальная бесшовная 6" ANSI 600</t>
  </si>
  <si>
    <t>холоднодеформированная, стальная, бесшовная, толстостенная, наружный диаметр 150 мм, ГОСТ 8734-75</t>
  </si>
  <si>
    <t>24.20.13.900.000.04.0006.000000000203</t>
  </si>
  <si>
    <t>1854 Т</t>
  </si>
  <si>
    <t>01.07.2017</t>
  </si>
  <si>
    <t>ДГ17-ДБРС-024-0934,4</t>
  </si>
  <si>
    <t>пп.3 п.137</t>
  </si>
  <si>
    <t>Метр погонный</t>
  </si>
  <si>
    <t>018</t>
  </si>
  <si>
    <t>Труба обсадная
Стальная, бесшовная, горячедеформированная, наружный диаметр 168.3мм, толщина стенки – 8,94мм, по стандарту API-5CT</t>
  </si>
  <si>
    <t>обсадная, стальная, бесшовная, условный диаметр 168 мм, толщина стенки 8,9 мм, исполнение А, ГОСТ 632-80</t>
  </si>
  <si>
    <t>24.20.12.100.000.00.0018.000000000053</t>
  </si>
  <si>
    <t>1853 Т</t>
  </si>
  <si>
    <t>Труба обсадная
Стальная, бесшовная, горячедеформированная, наружный диаметр 244.5мм, толщина стенки – 8,94мм, по стандарту API-5CT</t>
  </si>
  <si>
    <t>обсадная, стальная, бесшовная, условный диаметр 245 мм, толщина стенки 8,9 мм, исполнение А, ГОСТ 632-80</t>
  </si>
  <si>
    <t>24.20.12.100.000.00.0018.000000000079</t>
  </si>
  <si>
    <t>1852 Т</t>
  </si>
  <si>
    <t>744-СЗ от 14.04.17г.</t>
  </si>
  <si>
    <t>Апрель, июнь</t>
  </si>
  <si>
    <t>Насос центробежный секционный УЭЦН 160-2000</t>
  </si>
  <si>
    <t>центробежный, тип УЭЦН 160-2000, секционный, вихревой, многоступенчатый, комплектующих 11-20 предметов</t>
  </si>
  <si>
    <t>28.13.14.900.002.02.0839.000000000019</t>
  </si>
  <si>
    <t>1851 Т</t>
  </si>
  <si>
    <t>Насос центробежный секционный УЭЦН 80-2000</t>
  </si>
  <si>
    <t>центробежный, тип УЭЦН 80-2000, секционный, вихревой, многоступенчатый, комплектующих 11-20 предметов</t>
  </si>
  <si>
    <t>28.13.14.900.002.02.0839.000000000016</t>
  </si>
  <si>
    <t>1850 Т</t>
  </si>
  <si>
    <t>Насос центробежный секционный УЭЦН 60-2000</t>
  </si>
  <si>
    <t>центробежный, тип УЭЦН 60-2000, секционный, вихревой, многоступенчатый, комплектующих 11-20 предметов</t>
  </si>
  <si>
    <t>28.13.14.900.002.02.0839.000000000015</t>
  </si>
  <si>
    <t>1849 Т</t>
  </si>
  <si>
    <t>Бактерицид против образования сероадсорбирующих бактерий в нефтеносных пластах</t>
  </si>
  <si>
    <t>для подавления роста сульфатвосстанавливающих бактерий, вызывающих микробиологическую коррозию оборудования, композиция на основе диэтаноламина и диметилдитиокарбамата натрия</t>
  </si>
  <si>
    <t>Бактерицид</t>
  </si>
  <si>
    <t>20.59.59.690.002.00.0166.000000000000</t>
  </si>
  <si>
    <t>1848 Т</t>
  </si>
  <si>
    <t>03.07.2017</t>
  </si>
  <si>
    <t>ДГ17-ПТД-366-0976,2</t>
  </si>
  <si>
    <t>Комплектующие для СУКлеммная панель GUC11 RELPOL с прижимной скобой</t>
  </si>
  <si>
    <t>тактовая частота модуля процессора 24 МГц, объем ОЗУ 8 Кбайт, объем энергонезависимой памяти программ и данных 128 Кбайт</t>
  </si>
  <si>
    <t>Контроллер микропроцессорный</t>
  </si>
  <si>
    <t>26.51.52.300.001.00.0839.000000000000</t>
  </si>
  <si>
    <t>1847 Т</t>
  </si>
  <si>
    <t>ДГ17-ПТД-339-0898</t>
  </si>
  <si>
    <t>Комплектующие для СУРеле маломощные RUC-1013-25-1024 RELPOL</t>
  </si>
  <si>
    <t>1846 Т</t>
  </si>
  <si>
    <t>ДГ17-ПТД-333-0884</t>
  </si>
  <si>
    <t>Комплектующие для СУВА88-35-3-СП-Р-О-О 250А (автоматический выключатель для СУ 250 А)</t>
  </si>
  <si>
    <t>1845 Т</t>
  </si>
  <si>
    <t>20.10.2017</t>
  </si>
  <si>
    <t>ДГ17-ПТД-360-0959</t>
  </si>
  <si>
    <t>18; 20; 21</t>
  </si>
  <si>
    <t>Комплектующие для СУ
Контроллер УМКА-03 АТ.654226.265</t>
  </si>
  <si>
    <t>1844-1 Т</t>
  </si>
  <si>
    <t>1844 Т</t>
  </si>
  <si>
    <t>18.04.2017</t>
  </si>
  <si>
    <t>ДГ17-ДАПИТ-092-0702</t>
  </si>
  <si>
    <t>РК, г. Кызылорда, склад ГУ "КГМ"</t>
  </si>
  <si>
    <t>IP-телефон Cisco IP Phone 8865Артикул: CP-8865-K9
Блок питания IP Phone power transformer for the 89/9900 phone series
Артикул: CP-PWR-CUBE-4
Кабель питания Power Cord, Central Europe
CP-PWR-CORD-CE
Cisco IP Phone 8800 Key Expansion Module
SNTC-8X5XNBD Cisco IP Phone 8800 Key Expansion Module</t>
  </si>
  <si>
    <t>автоматическая, цифровая, в комплекте с каналообразующим оборудованием, диспетчерскими пультами, кроссовым оборудованием, на 250 портов</t>
  </si>
  <si>
    <t>Станция телефонная</t>
  </si>
  <si>
    <t>26.30.23.100.001.00.0839.000000000001</t>
  </si>
  <si>
    <t>1843 Т</t>
  </si>
  <si>
    <t>20.04.2017</t>
  </si>
  <si>
    <t>ДГ17-ПТД-268-0677</t>
  </si>
  <si>
    <t>15; 22;
(пп.4 п.137)</t>
  </si>
  <si>
    <t>Фонтанная арматура 1. Колонные головки:  Секция А
  Колонная головка с резьбовым патрубком 2'' LP, с возможностью проверки давления в затрубном пространстве
Присоединительная резьба -9 5/8"- BCSG (Батресс)
Диаметр эксплуатационной колонны – 6 5/8" 
Верхний фланец – 11" х 3000 psi R – 53
Кран сферический 2"LP рабочее давление – 3000 psi 21 Мпа (для межколонного пространства)
Уплотнительное кольцо R - 53
Рабочее давление – 3000 psi (21 Мпа)   
Рабочая температура : от- 60, до +110ºС</t>
  </si>
  <si>
    <t>фонтанная, условный проход ствола 65 мм, рабочее давление 21 мПа</t>
  </si>
  <si>
    <t>Арматура</t>
  </si>
  <si>
    <t>28.14.11.900.007.01.0839.000000000000</t>
  </si>
  <si>
    <t>1842-1 Т</t>
  </si>
  <si>
    <t>1842 Т</t>
  </si>
  <si>
    <t>ДГ17-ПТД-365-0975,2</t>
  </si>
  <si>
    <t>1) Разводной гаечный ключ до 36мм- 1шт.;
2) Торцевой ключ 25х450  - 1шт.; 
3) Накидной гаечный ключ (32мм х 720мм) - 1шт.; 
4) Пассатижи для стопорных колец  250мм - 1шт.;
5)Пассатижи для стопорных колец 400мм - 1шт.;
6) Ключ для стопорных гаек (AN-21) - 1шт.;
7) Ключ для стопорных гаек (AN-10) - 1шт.;
8) Торцевой ключ в комплекте с головками (торец от 6мм до 50мм) - 1компл.;
9) Динамометрический ключ с регулируемым крутящим моментом (макс момент 1300 кгс/см) - 1шт.;
10) Набор шестигранных ключе</t>
  </si>
  <si>
    <t>для слесарно-монтажных работ</t>
  </si>
  <si>
    <t>Комплект инструментов</t>
  </si>
  <si>
    <t>25.73.30.970.010.00.0839.000000000001</t>
  </si>
  <si>
    <t>1841-1 Т</t>
  </si>
  <si>
    <t>1841 Т</t>
  </si>
  <si>
    <t>Кран шаровый 8" 150 ANSI:  Тип: свободно подвешеный шар.  Строение корпуса: двухсекционный. Давление:   класс 150.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рычажный, в комплекте с ответными фланцами и шпильками.</t>
  </si>
  <si>
    <t>шаровой, стальной, проходной, тип соединения штуцерно - ниппельное, условное давление 32 Мпа, ГОСТ 9702-87</t>
  </si>
  <si>
    <t>Кран</t>
  </si>
  <si>
    <t>28.14.13.730.002.00.0796.000000000020</t>
  </si>
  <si>
    <t>1840-1 Т</t>
  </si>
  <si>
    <t>1840 Т</t>
  </si>
  <si>
    <t>Кран шаровый 8" 300 ANSI:  Тип: свободно подвешеный шар.  Строение корпуса: двухсекционный. Давление:   класс 300.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рычажный, в комплекте с ответными фланцами и шпильками.</t>
  </si>
  <si>
    <t>1839-1 Т</t>
  </si>
  <si>
    <t>1839 Т</t>
  </si>
  <si>
    <t>Кран шаровый 6" 150 ANSI:  Тип: свободно подвешеный шар.  Строение корпуса: двухсекционный. Давление:   класс 150.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рычажный, в комплекте с ответными фланцами и шпильками.</t>
  </si>
  <si>
    <t>шаровой, стальной, проходной, тип соединения штуцерно-ниппельное, условное давление 16 Мпа, ГОСТ 9702-87</t>
  </si>
  <si>
    <t>28.14.13.730.002.00.0796.000000000014</t>
  </si>
  <si>
    <t>1838-1 Т</t>
  </si>
  <si>
    <t>1838 Т</t>
  </si>
  <si>
    <t>Орбитрек</t>
  </si>
  <si>
    <t>1837 Т</t>
  </si>
  <si>
    <t>Беговая дорожка</t>
  </si>
  <si>
    <t>спортивный, беговая дорожка</t>
  </si>
  <si>
    <t>32.30.14.000.022.01.0796.000000000002</t>
  </si>
  <si>
    <t>1836 Т</t>
  </si>
  <si>
    <t>Велотренажер</t>
  </si>
  <si>
    <t>спортивный, велотренажер</t>
  </si>
  <si>
    <t>32.30.14.000.022.01.0796.000000000001</t>
  </si>
  <si>
    <t>1835-1 Т</t>
  </si>
  <si>
    <t>1835 Т</t>
  </si>
  <si>
    <t>02.05.2017</t>
  </si>
  <si>
    <t>ДГ17-ОСР-109-0758</t>
  </si>
  <si>
    <t>Кондиционер напольный
Тип: колонная сплит-система | Площадь охлаждения: 170 м2 | Тип компрессора: обычный | Тип хладагента r410a | Потребляемая мощность 6500 Вт | Габариты внутреннего блока(ВхШхГ): 193.4x60x45.5 см | Уровень шума внутреннего блока: 54 Дб | Цвет: белый</t>
  </si>
  <si>
    <t>1834 Т</t>
  </si>
  <si>
    <t>Гриф W-образный</t>
  </si>
  <si>
    <t>спортивный инвентарь</t>
  </si>
  <si>
    <t>Гриф</t>
  </si>
  <si>
    <t>32.30.14.000.010.00.0796.000000000000</t>
  </si>
  <si>
    <t>1833 Т</t>
  </si>
  <si>
    <t>11;18;19;20;21;</t>
  </si>
  <si>
    <t>Гриф (вес 20 кг)</t>
  </si>
  <si>
    <t>1832-1 Т</t>
  </si>
  <si>
    <t>1832 Т</t>
  </si>
  <si>
    <t>Линейка 5 - 25 кг, шаг 5 кг обрезин</t>
  </si>
  <si>
    <t>спортивная</t>
  </si>
  <si>
    <t>Гантеля</t>
  </si>
  <si>
    <t>32.30.14.000.009.00.0796.000000000000</t>
  </si>
  <si>
    <t>1831 Т</t>
  </si>
  <si>
    <t>Линейка 12 - 52 кг, шаг 4 кг (вес 704 кг), обрезин.</t>
  </si>
  <si>
    <t>1830 Т</t>
  </si>
  <si>
    <t>Линейка 3 - 10 кг, шаг 1 кг (вес 104 кг), хром</t>
  </si>
  <si>
    <t>1829-1 Т</t>
  </si>
  <si>
    <t>1829 Т</t>
  </si>
  <si>
    <t>11;19;20;21;</t>
  </si>
  <si>
    <t>Блочная рамка (кроссовер)</t>
  </si>
  <si>
    <t>1828-1 Т</t>
  </si>
  <si>
    <t>1828 Т</t>
  </si>
  <si>
    <t>Нижняя тяга</t>
  </si>
  <si>
    <t>1827 Т</t>
  </si>
  <si>
    <t>Верхняя тяга</t>
  </si>
  <si>
    <t>1826 Т</t>
  </si>
  <si>
    <t>Т - тяга с упором на ноги</t>
  </si>
  <si>
    <t>1825 Т</t>
  </si>
  <si>
    <t>искл.2850-СЗ</t>
  </si>
  <si>
    <t>Жим ногами под углом 45 градусов</t>
  </si>
  <si>
    <t>1824-1 Т</t>
  </si>
  <si>
    <t>1824 Т</t>
  </si>
  <si>
    <t>Стойка для дисков (6 мест)</t>
  </si>
  <si>
    <t>для штанги спортивной, металлическая</t>
  </si>
  <si>
    <t>Стойка</t>
  </si>
  <si>
    <t>32.30.14.000.162.00.0796.000000000000</t>
  </si>
  <si>
    <t>1823 Т</t>
  </si>
  <si>
    <t>Стойка под гантели (10 пар)</t>
  </si>
  <si>
    <t>1822-1 Т</t>
  </si>
  <si>
    <t>1822 Т</t>
  </si>
  <si>
    <t>Стойка под грифы (4 места)</t>
  </si>
  <si>
    <t>1821 Т</t>
  </si>
  <si>
    <t>Подставка для вышагивания</t>
  </si>
  <si>
    <t>1820 Т</t>
  </si>
  <si>
    <t>Стойка для приседаний</t>
  </si>
  <si>
    <t>1819 Т</t>
  </si>
  <si>
    <t>Гиперэкстензия обратная</t>
  </si>
  <si>
    <t>1818 Т</t>
  </si>
  <si>
    <t>Комбинированный станок</t>
  </si>
  <si>
    <t>1817 Т</t>
  </si>
  <si>
    <t>Римский стул</t>
  </si>
  <si>
    <t>1816 Т</t>
  </si>
  <si>
    <t>Скамья для пресса регулируемая</t>
  </si>
  <si>
    <t>1815 Т</t>
  </si>
  <si>
    <t>Стул</t>
  </si>
  <si>
    <t>мягкий, каркас и спинка металлические, сидение из тканевой обивки</t>
  </si>
  <si>
    <t>31.00.11.700.001.00.0796.000000000006</t>
  </si>
  <si>
    <t>1814 Т</t>
  </si>
  <si>
    <t>Скамья Скотта</t>
  </si>
  <si>
    <t>1813-1 Т</t>
  </si>
  <si>
    <t>1813 Т</t>
  </si>
  <si>
    <t>Скамья регулируемая</t>
  </si>
  <si>
    <t>1812 Т</t>
  </si>
  <si>
    <t>Скамья горизонтальная</t>
  </si>
  <si>
    <t>спортивный, жим от груди</t>
  </si>
  <si>
    <t>32.30.14.000.022.01.0796.000000000007</t>
  </si>
  <si>
    <t>1811 Т</t>
  </si>
  <si>
    <t>Скамья - жим под углом вниз</t>
  </si>
  <si>
    <t>1810 Т</t>
  </si>
  <si>
    <t>Скамья - жим под углом вверх</t>
  </si>
  <si>
    <t>спортивный, тяга верхняя</t>
  </si>
  <si>
    <t>32.30.14.000.022.01.0796.000000000008</t>
  </si>
  <si>
    <t>1809 Т</t>
  </si>
  <si>
    <t>Скамья - горизонтальный жим</t>
  </si>
  <si>
    <t>1808 Т</t>
  </si>
  <si>
    <t>РА2401-05А JISB2401 1AP50A поз.523</t>
  </si>
  <si>
    <t>1807-1 Т</t>
  </si>
  <si>
    <t>1807 Т</t>
  </si>
  <si>
    <t>РА2401-05А JISB2401 1AP50A поз.451</t>
  </si>
  <si>
    <t>1806-1 Т</t>
  </si>
  <si>
    <t>1806 Т</t>
  </si>
  <si>
    <t>РА240 1-044 JISB2401 1AP44 поз.450</t>
  </si>
  <si>
    <t>1805-1 Т</t>
  </si>
  <si>
    <t>1805 Т</t>
  </si>
  <si>
    <t>РА2402-165 JISB2401 1AG165 поз.433</t>
  </si>
  <si>
    <t>1804-1 Т</t>
  </si>
  <si>
    <t>1804 Т</t>
  </si>
  <si>
    <t>РА2402-165 JISB2401 1 AG 165 поз.432</t>
  </si>
  <si>
    <t>1803-1 Т</t>
  </si>
  <si>
    <t>1803 Т</t>
  </si>
  <si>
    <t>РА240 1-058 J1SB2401 1AP58 поз.421</t>
  </si>
  <si>
    <t>1802-1 Т</t>
  </si>
  <si>
    <t>1802 Т</t>
  </si>
  <si>
    <t>РА2402-210 J1SB2401 1 AG 210 поз.75</t>
  </si>
  <si>
    <t>1801-1 Т</t>
  </si>
  <si>
    <t>1801 Т</t>
  </si>
  <si>
    <t>РА240 1-044 J1SB2401 1АР44 поз.73</t>
  </si>
  <si>
    <t>1800-1 Т</t>
  </si>
  <si>
    <t>1800 Т</t>
  </si>
  <si>
    <t>CS2361-G поз.236 (новый парт номер CS23600-320N)</t>
  </si>
  <si>
    <t>1799-1 Т</t>
  </si>
  <si>
    <t>1799 Т</t>
  </si>
  <si>
    <t>CR720 1-025 MYK25A поз.219</t>
  </si>
  <si>
    <t>1798-1 Т</t>
  </si>
  <si>
    <t>1798 Т</t>
  </si>
  <si>
    <t>CR720 1-200 MYK200A поз.96</t>
  </si>
  <si>
    <t>1797-1 Т</t>
  </si>
  <si>
    <t>1797 Т</t>
  </si>
  <si>
    <t>CS0931-G MYK350A поз.93</t>
  </si>
  <si>
    <t>1796-1 Т</t>
  </si>
  <si>
    <t>1796 Т</t>
  </si>
  <si>
    <t>CS0800-E 200L** поз.80</t>
  </si>
  <si>
    <t>1795-1 Т</t>
  </si>
  <si>
    <t>1795 Т</t>
  </si>
  <si>
    <t>CS0521-G 320*** поз.52</t>
  </si>
  <si>
    <t>1794-1 Т</t>
  </si>
  <si>
    <t>1794 Т</t>
  </si>
  <si>
    <t>CS0170-GV 320V*D поз.17</t>
  </si>
  <si>
    <t>1793-1 Т</t>
  </si>
  <si>
    <t>1793 Т</t>
  </si>
  <si>
    <t>CS0121-G 320*** поз.12</t>
  </si>
  <si>
    <t>1792-1 Т</t>
  </si>
  <si>
    <t>1792 Т</t>
  </si>
  <si>
    <t>CS0060-GV 320V** поз.6</t>
  </si>
  <si>
    <t>1791-1 Т</t>
  </si>
  <si>
    <t>1791 Т</t>
  </si>
  <si>
    <t>CS4490-GV поз.449</t>
  </si>
  <si>
    <t>1790-1 Т</t>
  </si>
  <si>
    <t>1790 Т</t>
  </si>
  <si>
    <t>CS0820-EB 20x10x12 поз.82</t>
  </si>
  <si>
    <t>для винтового воздушного компрессора, клапана модуляции, комплектующих до 10 предметов</t>
  </si>
  <si>
    <t>28.13.32.000.062.01.0839.000000000000</t>
  </si>
  <si>
    <t>1789-1 Т</t>
  </si>
  <si>
    <t>1789 Т</t>
  </si>
  <si>
    <t>искл. 3094-СЗ от 15.12.2017</t>
  </si>
  <si>
    <t>CS0780-E #6000 поз.78</t>
  </si>
  <si>
    <t>1788-1 Т</t>
  </si>
  <si>
    <t>1788 Т</t>
  </si>
  <si>
    <t>CS0660-G САР-ЗВЕ200 поз.66</t>
  </si>
  <si>
    <t>1787-1 Т</t>
  </si>
  <si>
    <t>1787 Т</t>
  </si>
  <si>
    <t>CS0380-G 732 lAFADFP5a+KLl 6ВС2  поз.38</t>
  </si>
  <si>
    <t>1786-1 Т</t>
  </si>
  <si>
    <t>1786 Т</t>
  </si>
  <si>
    <t>CS0280-GRT 320*** поз.28</t>
  </si>
  <si>
    <t>1785-1 Т</t>
  </si>
  <si>
    <t>1785 Т</t>
  </si>
  <si>
    <t>Ремонтный комплект на винтовые компрессора "MAEKAWA" "Главный подшипник" 
CS0270-GRT 320*** поз.27</t>
  </si>
  <si>
    <t>1784-1 Т</t>
  </si>
  <si>
    <t>1784 Т</t>
  </si>
  <si>
    <t>Исключен на осн. 785-СЗ от 20.04.17</t>
  </si>
  <si>
    <t>Потребляемая мощность  -  25 Вт
Обслуживаемая площадь  -  30 кв.м
Емкость резервуара для воды  -  4.5 л
Расход воды  -  300 мл/ч
Гигростат  -  есть
Деминерализующий картридж  -  есть
Регулировка направления увлажнения  -  есть Фильтры  -  предварительной очистки Ионизация  -  есть Регулировка скорости вентилятора/интенсивности испарения  -  есть Установка  -  напольная или на любую другую поверхность Источник питания  -  сеть Управление  -  электронное, дисплей, таймер Индикация  -  низкого уров</t>
  </si>
  <si>
    <t>воздуха, комнатный</t>
  </si>
  <si>
    <t>Увлажнитель</t>
  </si>
  <si>
    <t>28.29.22.200.012.00.0796.000000000000</t>
  </si>
  <si>
    <t>1783 Т</t>
  </si>
  <si>
    <t>Протектолайзер УЭЦН</t>
  </si>
  <si>
    <t>защитный, стальной, спиральный, диаметр не менее 27 мм</t>
  </si>
  <si>
    <t>Протектор</t>
  </si>
  <si>
    <t>25.99.29.490.031.00.0796.000000000013</t>
  </si>
  <si>
    <t>1782-1 Т</t>
  </si>
  <si>
    <t>1782 Т</t>
  </si>
  <si>
    <t>Протектор кабеля УЭЦН</t>
  </si>
  <si>
    <t>1781-1 Т</t>
  </si>
  <si>
    <t>1781 Т</t>
  </si>
  <si>
    <t>ДГ17-ДАП-147-0969</t>
  </si>
  <si>
    <t>Манометр. Диапазон (0..210) бар, резьба 1/2"NPT c мембранным разделителем.  Диаметр шкалы 100 мм,  заполненный  силиконом. Манометр, из нержавеющей стали, выдавливаемый диск для защиты от разрыва трубки бурдона. Штуцер снизу. Передающая жидкость KN 2 Силиконовое масло.
Температура процесса : (- 20...+80) ᵒC;
Окружающая температура измерения давления: (-40ᵒ...+60) ᵒC;
материал верх.части / основной материал: нержавеющая сталь 1.4404 (316L); UNS S31603 Материал диафрагмы: нержавеющая сталь 1.4435</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</si>
  <si>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0-250, ГОСТ 2405-88</t>
  </si>
  <si>
    <t>Манометр</t>
  </si>
  <si>
    <t>26.51.52.700.002.00.0796.000000000116</t>
  </si>
  <si>
    <t>1780-1 Т</t>
  </si>
  <si>
    <t>1780 Т</t>
  </si>
  <si>
    <t>ДГ17-ДЗиМТС-012-0946</t>
  </si>
  <si>
    <t>Личная карточка выдачи СИЗ, Формат А-5, картонная бумага. Лицевая и обратная сторона содержит информаций согласно образцу Заказчика.</t>
  </si>
  <si>
    <t>конкретного вида документа</t>
  </si>
  <si>
    <t>Бланк</t>
  </si>
  <si>
    <t>17.23.13.700.000.00.0796.000000000001</t>
  </si>
  <si>
    <t>1779 Т</t>
  </si>
  <si>
    <t>ДГ17-ОСР-106-0755</t>
  </si>
  <si>
    <t>Бутылка</t>
  </si>
  <si>
    <t>868</t>
  </si>
  <si>
    <t>Кисломолочные изделия по 100 гр.</t>
  </si>
  <si>
    <t>кисломолочный</t>
  </si>
  <si>
    <t>Напиток</t>
  </si>
  <si>
    <t>10.51.56.000.000.00.0868.000000000000</t>
  </si>
  <si>
    <t>1778 Т</t>
  </si>
  <si>
    <t>Фрукты (яблоки, апельсины и.т.д.) по 1 кг.</t>
  </si>
  <si>
    <t>нарезанные, упакованные</t>
  </si>
  <si>
    <t>Фрукты</t>
  </si>
  <si>
    <t>10.39.14.000.000.00.0166.000000000000</t>
  </si>
  <si>
    <t>1777 Т</t>
  </si>
  <si>
    <t>Молоко концентрированное, стерилизованное по 320 гр.</t>
  </si>
  <si>
    <t>концентрированное, объем 0,25 л</t>
  </si>
  <si>
    <t>Молоко</t>
  </si>
  <si>
    <t>10.51.11.900.000.00.0796.000000000002</t>
  </si>
  <si>
    <t>1776 Т</t>
  </si>
  <si>
    <t>Одна пачка</t>
  </si>
  <si>
    <t>5111</t>
  </si>
  <si>
    <t>Сыр твердый (голландский)</t>
  </si>
  <si>
    <t>плавленый, ломтевой</t>
  </si>
  <si>
    <t>Сыр</t>
  </si>
  <si>
    <t>10.51.40.700.000.00.5111.000000000000</t>
  </si>
  <si>
    <t>1775 Т</t>
  </si>
  <si>
    <t>Сыр плавленый по 140 гр. По 8 сырков в каждой упаковке</t>
  </si>
  <si>
    <t>1774 Т</t>
  </si>
  <si>
    <t>Хлеб ржаной не менее 500 гр.</t>
  </si>
  <si>
    <t>из смеси ржаной и пшеничной муки различных сортов, свежий, без добавления зернопродуктов</t>
  </si>
  <si>
    <t>Хлеб</t>
  </si>
  <si>
    <t>10.71.11.300.000.00.0796.000000000000</t>
  </si>
  <si>
    <t>1773 Т</t>
  </si>
  <si>
    <t>Соки в ассортименте, 1 л.</t>
  </si>
  <si>
    <t>концентрированных, без добавок сахара</t>
  </si>
  <si>
    <t>Смесь соков фруктовых</t>
  </si>
  <si>
    <t>10.32.17.100.000.00.0112.000000000006</t>
  </si>
  <si>
    <t>1772 Т</t>
  </si>
  <si>
    <t>Сахар (рафинад, песок) 1 кг.</t>
  </si>
  <si>
    <t>рафинированный, свекловичный, ГОСТ 31895-2012</t>
  </si>
  <si>
    <t>Сахар</t>
  </si>
  <si>
    <t>10.81.13.340.000.01.0166.000000000000</t>
  </si>
  <si>
    <t>1771 Т</t>
  </si>
  <si>
    <t>Мед натуральный 500 гр.</t>
  </si>
  <si>
    <t>натуральный, сотовый, секционный, ГОСТ 19792-2001</t>
  </si>
  <si>
    <t>Мед</t>
  </si>
  <si>
    <t>01.49.21.000.000.00.0778.000000000009</t>
  </si>
  <si>
    <t>1770 Т</t>
  </si>
  <si>
    <t>Минеральная вода (Боржоми) по 0,5 л./0,33 л., в стеклянной таре.</t>
  </si>
  <si>
    <t>газированная, минеральная, столовая, природная, обьем 0,5 л, СТ РК 1432-2005</t>
  </si>
  <si>
    <t>Вода</t>
  </si>
  <si>
    <t>11.07.11.320.000.01.0868.000000000000</t>
  </si>
  <si>
    <t>1769 Т</t>
  </si>
  <si>
    <t>Орехи (кешью, фисташки, миндаль, грецкий и.т.д.), по 1 кг.</t>
  </si>
  <si>
    <t>фруктово-ореховая, сушеная</t>
  </si>
  <si>
    <t>Смесь</t>
  </si>
  <si>
    <t>10.39.25.200.000.00.0166.000000000000</t>
  </si>
  <si>
    <t>1768 Т</t>
  </si>
  <si>
    <t>Изюм, 1 кг.</t>
  </si>
  <si>
    <t>1767 Т</t>
  </si>
  <si>
    <t>Курага, по 1 кг.</t>
  </si>
  <si>
    <t>1766 Т</t>
  </si>
  <si>
    <t>Лимон</t>
  </si>
  <si>
    <t>категория 1, ГОСТ 4429-82</t>
  </si>
  <si>
    <t>01.23.12.100.000.00.0796.000000000000</t>
  </si>
  <si>
    <t>1765 Т</t>
  </si>
  <si>
    <t>Молоко 3,2 %, 1 л.</t>
  </si>
  <si>
    <t>стерилизованное, жирность 3-6%, объем 1 л, СТ РК 1760-2008</t>
  </si>
  <si>
    <t>10.51.11.620.000.00.0778.000000000001</t>
  </si>
  <si>
    <t>1764 Т</t>
  </si>
  <si>
    <t>Печенье овсяное, крекер, песочное, вафли, сушки по 1 кг.</t>
  </si>
  <si>
    <t>в ассортименте, ГОСТ 24901-2014</t>
  </si>
  <si>
    <t>Печенье</t>
  </si>
  <si>
    <t>10.72.12.559.000.00.0166.000000000000</t>
  </si>
  <si>
    <t>1763 Т</t>
  </si>
  <si>
    <t>Шоколадные батончики, по 50 гр.</t>
  </si>
  <si>
    <t>обыкновенный, без начинки с добавкой, в плитках</t>
  </si>
  <si>
    <t>Шоколад</t>
  </si>
  <si>
    <t>10.82.22.330.000.00.0796.000000000004</t>
  </si>
  <si>
    <t>1762 Т</t>
  </si>
  <si>
    <t>Шоколадные батончики, по 450 гр.</t>
  </si>
  <si>
    <t>пористый, без начинки и без добавок, в плитках, ГОСТ 6534-89</t>
  </si>
  <si>
    <t>10.82.22.391.000.00.5111.000000000002</t>
  </si>
  <si>
    <t>1761 Т</t>
  </si>
  <si>
    <t>Шоколад плиточный 100 гр.</t>
  </si>
  <si>
    <t>1760 Т</t>
  </si>
  <si>
    <t>Конфеты карамель</t>
  </si>
  <si>
    <t>глазированная, с грильяжным корпусом</t>
  </si>
  <si>
    <t>Конфета</t>
  </si>
  <si>
    <t>10.82.22.600.000.00.0166.000000000013</t>
  </si>
  <si>
    <t>1759 Т</t>
  </si>
  <si>
    <t>Конфеты шоколадные по 1 кг.</t>
  </si>
  <si>
    <t>шоколадная, без начинки, ГОСТ 4570-93</t>
  </si>
  <si>
    <t>10.82.22.494.000.00.0166.000000000000</t>
  </si>
  <si>
    <t>1758 Т</t>
  </si>
  <si>
    <t>Кофе натуральный, растворимый по 190 гр.</t>
  </si>
  <si>
    <t>жареный, с кофеином, ГОСТ 6805-2004</t>
  </si>
  <si>
    <t>Кофе</t>
  </si>
  <si>
    <t>10.83.11.500.000.00.0796.000000000000</t>
  </si>
  <si>
    <t>1757 Т</t>
  </si>
  <si>
    <t>Чай черный, пакетированный по 25 шт.</t>
  </si>
  <si>
    <t>зеленый, пакетированный</t>
  </si>
  <si>
    <t>Чай</t>
  </si>
  <si>
    <t>10.83.13.100.000.00.0796.000000000000</t>
  </si>
  <si>
    <t>1756 Т</t>
  </si>
  <si>
    <t>Чай зеленый, пакетированный по 25 шт.</t>
  </si>
  <si>
    <t>10.83.13.100.000.00.5111.000000000000</t>
  </si>
  <si>
    <t>1755 Т</t>
  </si>
  <si>
    <t>18;20;21;</t>
  </si>
  <si>
    <t>1754-2 Т</t>
  </si>
  <si>
    <t>1754-1 Т</t>
  </si>
  <si>
    <t>ДГ17-ДСПиХО-129-0867</t>
  </si>
  <si>
    <t>1754 Т</t>
  </si>
  <si>
    <t>Умывальник фарфор  с пьедисталом</t>
  </si>
  <si>
    <t>фарфоровый, полукруглый, со спинкой  , ГОСТ 30493-96</t>
  </si>
  <si>
    <t>Умывальник</t>
  </si>
  <si>
    <t>23.42.10.300.004.00.0796.000000000000</t>
  </si>
  <si>
    <t>1753 Т</t>
  </si>
  <si>
    <t>11; 12; (900-СЗ от 03.05.2017)</t>
  </si>
  <si>
    <t>Кызылординская обл., склад "ГУ КГМ"</t>
  </si>
  <si>
    <t>Стулья</t>
  </si>
  <si>
    <t>мягкий, каркас металлический, сидение и спинка из тканевой обивки</t>
  </si>
  <si>
    <t>31.00.11.700.001.00.0796.000000000008</t>
  </si>
  <si>
    <t>1752-1 Т</t>
  </si>
  <si>
    <t>1752 Т</t>
  </si>
  <si>
    <t>Платяные шкафы с полками в логистику</t>
  </si>
  <si>
    <t>ЛДСП, для документов, с замком</t>
  </si>
  <si>
    <t>Шкаф</t>
  </si>
  <si>
    <t>31.01.12.900.005.00.0796.000000000009</t>
  </si>
  <si>
    <t>1751-1 Т</t>
  </si>
  <si>
    <t>1751 Т</t>
  </si>
  <si>
    <t>Кровать  двухспальная</t>
  </si>
  <si>
    <t>металлический каркас, ЛДСП</t>
  </si>
  <si>
    <t>Кровать</t>
  </si>
  <si>
    <t>31.09.12.350.000.00.0796.000000000004</t>
  </si>
  <si>
    <t>1750-1 Т</t>
  </si>
  <si>
    <t>1750 Т</t>
  </si>
  <si>
    <t>Кровать   разм 90 см х 2.0 м</t>
  </si>
  <si>
    <t>1749-1 Т</t>
  </si>
  <si>
    <t>1749 Т</t>
  </si>
  <si>
    <t>26.04.2017</t>
  </si>
  <si>
    <t>ДГ17-ОСР-103-0729</t>
  </si>
  <si>
    <t>Жалюзи ( ролл шторы) 120 х 220 см</t>
  </si>
  <si>
    <t>из хлопка, вертикальные</t>
  </si>
  <si>
    <t>Жалюзи</t>
  </si>
  <si>
    <t>13.92.15.500.003.00.0796.000000000001</t>
  </si>
  <si>
    <t>1748 Т</t>
  </si>
  <si>
    <t>Жалюзи ( ролл шторы) 97 х 130 см</t>
  </si>
  <si>
    <t>1747 Т</t>
  </si>
  <si>
    <t>жалюзи разм. Ш х в.150 х  90 см</t>
  </si>
  <si>
    <t>1746 Т</t>
  </si>
  <si>
    <t>жалюзи разм.ш х в.  150 х 180 см</t>
  </si>
  <si>
    <t>1745 Т</t>
  </si>
  <si>
    <t>рол- шторы для  фут.зала разм. 190 х 350 см</t>
  </si>
  <si>
    <t>1744 Т</t>
  </si>
  <si>
    <t>рол- шторы для  жилого блока Размер  0,72х 1,13 м</t>
  </si>
  <si>
    <t>1743 Т</t>
  </si>
  <si>
    <t>рол- шторы для  жилого блока Размер  1,70 х 1,13 м</t>
  </si>
  <si>
    <t>1742 Т</t>
  </si>
  <si>
    <t>жалюзи  1,36 х 1,28 м крепление настенное</t>
  </si>
  <si>
    <t>1741 Т</t>
  </si>
  <si>
    <t>жалюзи  1,26 х 1,26 м крепление настенное</t>
  </si>
  <si>
    <t>1740 Т</t>
  </si>
  <si>
    <t>рол- шторы для  теннисн.зала Размер  1,87 х 1,65 м</t>
  </si>
  <si>
    <t>1739 Т</t>
  </si>
  <si>
    <t>рол- шторы для спортзала бильярд. Размер 1,65 х 1,65 м</t>
  </si>
  <si>
    <t>1738 Т</t>
  </si>
  <si>
    <t>водонагреватель  объем  10 л.</t>
  </si>
  <si>
    <t>вертикальной установки, объем 15 л</t>
  </si>
  <si>
    <t>Водонагреватель</t>
  </si>
  <si>
    <t>27.12.40.900.049.00.0796.000000000009</t>
  </si>
  <si>
    <t>1737-2 Т</t>
  </si>
  <si>
    <t>1737-1 Т</t>
  </si>
  <si>
    <t>1737 Т</t>
  </si>
  <si>
    <t>Аппарат для чистки обуви</t>
  </si>
  <si>
    <t>60*42*95 см, 3 щетки, объем емкости для крема 0,75 л, скорость вращения щетки 1200 об/мин, кнопочное, 130 Вт</t>
  </si>
  <si>
    <t>Машина для чистки обуви</t>
  </si>
  <si>
    <t>28.99.39.800.005.00.0796.000000000000</t>
  </si>
  <si>
    <t>1736-1 Т</t>
  </si>
  <si>
    <t>1736 Т</t>
  </si>
  <si>
    <t>17.08.2017</t>
  </si>
  <si>
    <t>ДГ17-ДСПиХО-141-1028</t>
  </si>
  <si>
    <t>6; 11;
(844-СЗ от 25.04.17)</t>
  </si>
  <si>
    <t>" Насос моноблочный, центробежный, канализационный,вертикальный,     фекальный,  погружной насос  с режущим ножом, предназначен для откачивания бытовых (фекальных) вод, подача 16 м3/ч, напор 27м, потребляемый ток 6 А, 380 В,  электродвигатель мощность 3,0 кВт, частота вращения вала 3000 об/мин.</t>
  </si>
  <si>
    <t>центробежный, тип ЦМК 16-27, фекальный, канализационный</t>
  </si>
  <si>
    <t>28.13.14.900.002.02.0796.000000000086</t>
  </si>
  <si>
    <t>1735-1 Т</t>
  </si>
  <si>
    <t>Насос  ЦМК 16-27 м с режущим ножом
Канализационный насос  ЦМК 16-27 м с режущим ножом</t>
  </si>
  <si>
    <t>1735 Т</t>
  </si>
  <si>
    <t>26.10.2017</t>
  </si>
  <si>
    <t>ДГ17-ДСПиХО-152-1153</t>
  </si>
  <si>
    <t>Расширительный бак 24 л для системы  отопления</t>
  </si>
  <si>
    <t>расширительный, унифицированные, с переливным бачком, емкость 1 м3</t>
  </si>
  <si>
    <t>Бак</t>
  </si>
  <si>
    <t>25.29.11.300.003.00.0796.000000000018</t>
  </si>
  <si>
    <t>1734-2 Т</t>
  </si>
  <si>
    <t>1734-1 Т</t>
  </si>
  <si>
    <t>мембранный, расширительный, вертикальный, объем 35 л</t>
  </si>
  <si>
    <t>25.29.11.300.003.00.0796.000000000002</t>
  </si>
  <si>
    <t>1734 Т</t>
  </si>
  <si>
    <t>Скамья для пресса
Регулируемая скамья,Тренируемые группы мышц  Брюшной пресс, Максимальный вес пользователя  130, ругелировка 4 уровня.</t>
  </si>
  <si>
    <t>1733-1 Т</t>
  </si>
  <si>
    <t>1733 Т</t>
  </si>
  <si>
    <t>Груша боксерская
Мешок  боксерский, профессиональный, набивка опилка, ременная кожа, длина -100см, диаметр-30см</t>
  </si>
  <si>
    <t>боксерская, из натуральной кожи</t>
  </si>
  <si>
    <t>Груша</t>
  </si>
  <si>
    <t>32.30.14.000.006.00.0796.000000000000</t>
  </si>
  <si>
    <t>1732-1 Т</t>
  </si>
  <si>
    <t>1732 Т</t>
  </si>
  <si>
    <t>ДГ17-ОСР-110-0759</t>
  </si>
  <si>
    <t>Лампы бактерицидные  
мощность 75 Вт, напряжение 85 В, ток 0,9 А, цоколь G13; длина  1198,2 мм; межэлектродное расстояние 1115 мм; диаметр 25,7 мм; УФ мощность при 254 нм- 215 мВт/см; срок службы лампы 9 000 часов.</t>
  </si>
  <si>
    <t>для обеззараживания воздуха и поверхностей в помещении</t>
  </si>
  <si>
    <t>Лампа бактерицидная</t>
  </si>
  <si>
    <t>26.60.13.000.009.00.0796.000000000000</t>
  </si>
  <si>
    <t>1731-1 Т</t>
  </si>
  <si>
    <t>1731 Т</t>
  </si>
  <si>
    <t>27.07.2017</t>
  </si>
  <si>
    <t>ДГ17-ПТД-386-1018</t>
  </si>
  <si>
    <t>Дроссель дискретный регулируемый дисковый. 209АФ.00.000ТУ. ЗИП. В корпусе дросселя 2 отв. Rc1/2" ГОСТ 6211-88.</t>
  </si>
  <si>
    <t>угловой, двухседельный, поворотно - дисковый</t>
  </si>
  <si>
    <t>Клапан регулирующий</t>
  </si>
  <si>
    <t>28.14.11.390.000.00.0796.000000000068</t>
  </si>
  <si>
    <t>1730-2 Т</t>
  </si>
  <si>
    <t>1730-1 Т</t>
  </si>
  <si>
    <t>1730 Т</t>
  </si>
  <si>
    <t>11; 16; 17;</t>
  </si>
  <si>
    <t>Полупогружной насос в комплекте с электродвигателем во взрывозащищённом исполнении. Производительность, Q = 50м3/час; напор, Н = 150 м; глубина погружения = 3200 мм. В комплекте с электродвигателем во взрывозащищённом исполнении.    Для установки на дренажные ёмкости  ДНС-Север и ДНС-Юг.</t>
  </si>
  <si>
    <t>химический, вертикальный, полупогружной, тип АХИ3/80б-0,4-В-М, подача 3 м3/ч, напор 50 м, мощность электродвигателя 3 кВт, центробежный</t>
  </si>
  <si>
    <t>28.13.14.510.000.00.0796.000000000474</t>
  </si>
  <si>
    <t>1729-1 Т</t>
  </si>
  <si>
    <t>1729 Т</t>
  </si>
  <si>
    <t>Полупогружной насос в комплекте с электродвигателем во взрывозащищённом исполнении. Производительность, Q = 50м3/час; напор, Н = 250 м; глубина погружения = 3900 мм. Для установки на дренажную ёмкость  ЦПС-Аксай.</t>
  </si>
  <si>
    <t>1728-1 Т</t>
  </si>
  <si>
    <t>1728 Т</t>
  </si>
  <si>
    <t>Полупогружной насос в комплекте с электродвигателем во взрывозащищённом исполнении. Производительность, Q = 50м3/час; напор, Н =150 м; глубина погружения = 2500 мм.   Для установки на дренажные ёмкости терминала слива-налива нефти ЦППН.</t>
  </si>
  <si>
    <t>1727-1 Т</t>
  </si>
  <si>
    <t>1727 Т</t>
  </si>
  <si>
    <t>Флакон</t>
  </si>
  <si>
    <t>872</t>
  </si>
  <si>
    <t>Буфферный раствор рН=6,86
Образцовые растворы рН=6,86 для рН-метрии 
Hanna Instruments. Объем 500мл.</t>
  </si>
  <si>
    <t>для калибровки окислительно восстановительного потенциала электрода 240 Мв, буферный</t>
  </si>
  <si>
    <t>Раствор</t>
  </si>
  <si>
    <t>20.59.59.900.021.01.0872.000000000000</t>
  </si>
  <si>
    <t>1726-1 Т</t>
  </si>
  <si>
    <t>1726 Т</t>
  </si>
  <si>
    <t>Воронка делительная, ГОСТ 25336-82. 
Со шлифом ВД -2-100-14/23, объем 100мл</t>
  </si>
  <si>
    <t>стеклянная, вместимость 100 мм, лабораторная, тип ВД, делительная, исполнение 3, ГОСТ 25336-82</t>
  </si>
  <si>
    <t>Воронка</t>
  </si>
  <si>
    <t>23.19.23.300.002.00.0796.000000000013</t>
  </si>
  <si>
    <t>1725-1 Т</t>
  </si>
  <si>
    <t>1725 Т</t>
  </si>
  <si>
    <t>1109-СЗ от 26.05.17;</t>
  </si>
  <si>
    <t>Ремкомплект центрифуги DIGTOR 21C
Плата питания кат№1737, плата процессора кат№0303, плата дисплея</t>
  </si>
  <si>
    <t>для  хроматографа, комплектующих 41-60 предметов</t>
  </si>
  <si>
    <t>26.51.82.500.030.00.0839.000000000002</t>
  </si>
  <si>
    <t>1724-1 Т</t>
  </si>
  <si>
    <t>Плата питания кат№1737, плата процессора кат№0303, плата дисплея</t>
  </si>
  <si>
    <t>для колена шарнирного, в комплекте до 10 предметов</t>
  </si>
  <si>
    <t>22.19.73.900.014.00.0839.000000000000</t>
  </si>
  <si>
    <t>1724 Т</t>
  </si>
  <si>
    <t>Детектор пламенно-ионизационный 
ФИД хроматографа Agilent 6890N</t>
  </si>
  <si>
    <t>для хроматографа</t>
  </si>
  <si>
    <t>Детектор ДТП</t>
  </si>
  <si>
    <t>26.51.82.500.068.00.0796.000000000000</t>
  </si>
  <si>
    <t>1723-1 Т</t>
  </si>
  <si>
    <t>Детектор пламенно-ионизационный ФИД хроматографа Agilent 6890N</t>
  </si>
  <si>
    <t>1723 Т</t>
  </si>
  <si>
    <t>ДГ17-ДАПИТ-111-0806</t>
  </si>
  <si>
    <t>Колонки газохроматографа
Кристалл  5000 NaX  60/80  2м</t>
  </si>
  <si>
    <t>для разделения смесей, сосудообразный, заполненный сорбентом</t>
  </si>
  <si>
    <t>Колонка хроматографическая</t>
  </si>
  <si>
    <t>26.51.82.600.004.00.0796.000000000000</t>
  </si>
  <si>
    <t>1722-1 Т</t>
  </si>
  <si>
    <t>1722 Т</t>
  </si>
  <si>
    <t>Март, Апрель</t>
  </si>
  <si>
    <t>Колонки газохроматографа
 Кристалл  5000 Науsep 80/100 3мх2мм</t>
  </si>
  <si>
    <t>1721-1 Т</t>
  </si>
  <si>
    <t>1721 Т</t>
  </si>
  <si>
    <t>Стандарт динамической вязкости
Brookfield viscosity standart Fluid 10, Lot Nr 051701</t>
  </si>
  <si>
    <t>вязкости, для нефти и нефтепродукта</t>
  </si>
  <si>
    <t>Государственный стандартный образец</t>
  </si>
  <si>
    <t>20.59.59.100.011.00.0872.000000000020</t>
  </si>
  <si>
    <t>1720-1 Т</t>
  </si>
  <si>
    <t>1720 Т</t>
  </si>
  <si>
    <t>Государственный стандартный образец на сероводород  в газе СН-0,003
ГСО  СМ-0,003</t>
  </si>
  <si>
    <t>сероводород</t>
  </si>
  <si>
    <t>20.59.59.630.012.00.0872.000000000000</t>
  </si>
  <si>
    <t>1719-1 Т</t>
  </si>
  <si>
    <t>1719 Т</t>
  </si>
  <si>
    <t>Государственный стандартный образец на сероводород  в газе СН-0,03
ГСО  СМ-0,03</t>
  </si>
  <si>
    <t>1718-1 Т</t>
  </si>
  <si>
    <t>1718 Т</t>
  </si>
  <si>
    <t>Государственный стандартный образец на сероводород  в газе СН-0,01
ГСО  СМ-0,01</t>
  </si>
  <si>
    <t>1717-1 Т</t>
  </si>
  <si>
    <t>1717 Т</t>
  </si>
  <si>
    <t>Измерительный электрод
рН-электрод SenTix 21 рН 0..14/0…800С</t>
  </si>
  <si>
    <t>электронный</t>
  </si>
  <si>
    <t>pH-метр</t>
  </si>
  <si>
    <t>26.51.53.900.032.00.0796.000000000000</t>
  </si>
  <si>
    <t>1716-2 Т</t>
  </si>
  <si>
    <t>1716-1 Т</t>
  </si>
  <si>
    <t>1716 Т</t>
  </si>
  <si>
    <t>Растворитель Ксилол 
Ксилол нефтяной ГОСТ 9410-78</t>
  </si>
  <si>
    <t>нефтяной, марка А, плотность 0,862-0,868 г/см3 при 20 °С, массовая доля ароматических углеводородов (C8H10) не менее 99,6%, ГОСТ 9410-78</t>
  </si>
  <si>
    <t>Ксилол</t>
  </si>
  <si>
    <t>19.20.23.300.002.00.0112.000000000000</t>
  </si>
  <si>
    <t>1715-1 Т</t>
  </si>
  <si>
    <t>1715 Т</t>
  </si>
  <si>
    <t>Вентиль игольчатый 
 Игольчатый вентиль Swagelok  S Series Metering Valves</t>
  </si>
  <si>
    <t>стальной, игольчатый, условный диаметр 15 мм, условное давление 16 МПа</t>
  </si>
  <si>
    <t>Вентиль</t>
  </si>
  <si>
    <t>28.14.13.900.002.00.0796.000000000000</t>
  </si>
  <si>
    <t>1714-1 Т</t>
  </si>
  <si>
    <t>Игольчатый вентиль Swagelok  S Series Metering Valves</t>
  </si>
  <si>
    <t>1714 Т</t>
  </si>
  <si>
    <t>Магний сернокислый 7-водный
ГОСТ 4523-77. ЧДА.</t>
  </si>
  <si>
    <t>чистый, 6-водный</t>
  </si>
  <si>
    <t>Магний перхлорат</t>
  </si>
  <si>
    <t>20.13.32.500.000.00.0166.000000000000</t>
  </si>
  <si>
    <t>1713-1 Т</t>
  </si>
  <si>
    <t>ГОСТ 4523-77. ЧДА.</t>
  </si>
  <si>
    <t>1713 Т</t>
  </si>
  <si>
    <t>HELIOS VENTILATOREN, Тип RRK 125, 230V, 1~, 50Hz, 0,3A, 0,068kW, 2420U/min, Isol.Kl.B, IP44, TN50°C, TU reg 50°C, C 2 µF. Germany.</t>
  </si>
  <si>
    <t>вентилятора (нагнетателя), для автогазонаполнительной компрессорной станции</t>
  </si>
  <si>
    <t>28.13.32.000.176.00.0796.000000000000</t>
  </si>
  <si>
    <t>1712-1 Т</t>
  </si>
  <si>
    <t>1712 Т</t>
  </si>
  <si>
    <t>Helios Ventilatore Gmbh+Co
78056 Villingen-Schwenningen Germany 
Art.nr. 9510 Type: SB 200C 230V 50Hz 0.188kW   0.83 A 5µF/450V 18000rpm IP44 Iso.clf  55 C 0509 Instr. Nr. 95235</t>
  </si>
  <si>
    <t>1711-1 Т</t>
  </si>
  <si>
    <t>1711 Т</t>
  </si>
  <si>
    <t>Одноканальные пипетки с регулируемым объемом
Для дозирования жидкостей. Объем 0,5-5 мкл (микронаконечник). Шаг градуировки 0,010 мкл. Цвет розовый. Для наконечников Flex 10, 10, 50 Mikro. Количество в упаковке 1 шт.</t>
  </si>
  <si>
    <t>с одной отметкой, объем 0,5 мл</t>
  </si>
  <si>
    <t>Пипетка</t>
  </si>
  <si>
    <t>23.19.23.300.001.00.0796.000000000000</t>
  </si>
  <si>
    <t>1710-1 Т</t>
  </si>
  <si>
    <t>Для дозирования жидкостей. Объем 0,5-5 мкл (микронаконечник). Шаг градуировки 0,010 мкл. Цвет розовый. Для наконечников Flex 10, 10, 50 Mikro. Количество в упаковке 1 шт.</t>
  </si>
  <si>
    <t>1710 Т</t>
  </si>
  <si>
    <t>Одноканальные пипетки с регулируемым объемом
Для дозирования жидкостей. Объем 0,2-2 мкл (микронаконечник). Шаг градуировки 0,002 мкл. Цвет розовый. Для наконечников Flex 10, 10, 50 Mikro. Количество в упаковке 1 шт.</t>
  </si>
  <si>
    <t>1709-1 Т</t>
  </si>
  <si>
    <t>Для дозирования жидкостей. Объем 0,2-2 мкл (микронаконечник). Шаг градуировки 0,002 мкл. Цвет розовый. Для наконечников Flex 10, 10, 50 Mikro. Количество в упаковке 1 шт.</t>
  </si>
  <si>
    <t>1709 Т</t>
  </si>
  <si>
    <t>Мерный цилиндр с пробкой
Класс А. Боросиликатное стекло 3.3. Высокая форма. Сертификат соответствия, сертификат качества. Полиэтиленовая пробка и шестигранное основание. DIN EN ISO 4788, DIN 12680. Объем 100 мл. точность 0,500 мл. Высота 240 мм. Для выполнения анализов нефтепродуктов. Количество в упаковке 1 шт.</t>
  </si>
  <si>
    <t>лабораторный, полипропиленовый</t>
  </si>
  <si>
    <t>Цилиндр</t>
  </si>
  <si>
    <t>22.29.29.900.061.00.0796.000000000000</t>
  </si>
  <si>
    <t>1708-1 Т</t>
  </si>
  <si>
    <t>Класс А. Боросиликатное стекло 3.3. Высокая форма. Сертификат соответствия, сертификат качества. Полиэтиленовая пробка и шестигранное основание. DIN EN ISO 4788, DIN 12680. Объем 100 мл. точность 0,500 мл. Высота 240 мм. Для выполнения анализов нефтепродуктов. Количество в упаковке 1 шт.</t>
  </si>
  <si>
    <t>1708 Т</t>
  </si>
  <si>
    <t>Банки с широкой горловиной
Серия 310, PETG. Четырехгранные. С крышкой. Прозрачные. Легко наполнять и чистить. Крышки резьбовые, черного цвета. Объем 1000 мл. Внешняя резьба 80 мм. Высота 143 мм. Используются для отбора проб воды для определения нефтепродуктов. Количество в упаковке 1 шт.</t>
  </si>
  <si>
    <t>стеклянная, лабораторная, объем 1000 см3</t>
  </si>
  <si>
    <t>Банка</t>
  </si>
  <si>
    <t>23.19.23.300.055.01.0796.000000000010</t>
  </si>
  <si>
    <t>1707-1 Т</t>
  </si>
  <si>
    <t>Серия 310, PETG. Четырехгранные. С крышкой. Прозрачные. Легко наполнять и чистить. Крышки резьбовые, черного цвета. Объем 1000 мл. Внешняя резьба 80 мм. Высота 143 мм. Используются для отбора проб воды для определения нефтепродуктов. Количество в упаковке 1 шт.</t>
  </si>
  <si>
    <t>1707 Т</t>
  </si>
  <si>
    <t>Жидкость для термостата 
Siliconic oil (Sil 100)  №999-0202 температура в диапозоне от +75 до -75.</t>
  </si>
  <si>
    <t>температура начала замерзания не ниже -40°С, на основе силиконового масла</t>
  </si>
  <si>
    <t>Жидкость охлаждающая</t>
  </si>
  <si>
    <t>20.59.43.900.000.00.0112.000000000000</t>
  </si>
  <si>
    <t>1706-2 Т</t>
  </si>
  <si>
    <t>1706-1 Т</t>
  </si>
  <si>
    <t>Жидкость для термостата Siliconic oil (Sil 100)  №999-0202 температура в диапозоне от +75 до -75.</t>
  </si>
  <si>
    <t>1706 Т</t>
  </si>
  <si>
    <t>Электродвигатель 
Для сушильного шкафа Memmert (Typ UL 40? F-Nr/860 290). Паспортные данные Электродвигателя: R2S150-AA08-89 220V-50Hz  44W Iso.KI.F 10/85/.</t>
  </si>
  <si>
    <t>для хроматографа, к вентилятору</t>
  </si>
  <si>
    <t>26.51.82.500.110.00.0796.000000000000</t>
  </si>
  <si>
    <t>1705-1 Т</t>
  </si>
  <si>
    <t>Для сушильного шкафа Memmert (Typ UL 40? F-Nr/860 290). Паспортные данные Электродвигателя: R2S150-AA08-89 220V-50Hz  44W Iso.KI.F 10/85/.</t>
  </si>
  <si>
    <t>1705 Т</t>
  </si>
  <si>
    <t>Стандарт-титр для рН-метрии 
Hanna Insttruments pH (10,01 единиц) 1 флакон=460 мл</t>
  </si>
  <si>
    <t>для приготовления образцовых буферных растворов для рН-метрии, стандарт-титр</t>
  </si>
  <si>
    <t>Стандарт</t>
  </si>
  <si>
    <t>20.59.59.100.012.00.0778.000000000000</t>
  </si>
  <si>
    <t>1704-1 Т</t>
  </si>
  <si>
    <t>Hanna Insttruments pH (10,01 единиц) 1 флакон=460 мл</t>
  </si>
  <si>
    <t>pH 7,0 ВКЩ-1</t>
  </si>
  <si>
    <t>20.59.59.900.004.00.0872.000000000005</t>
  </si>
  <si>
    <t>1704 Т</t>
  </si>
  <si>
    <t>Стандарт-титр для рН-метрии 
Hanna Insttruments pH (4,01 единиц) 1 флакон=460 мл</t>
  </si>
  <si>
    <t>1703-1 Т</t>
  </si>
  <si>
    <t>Hanna Insttruments pH (4,01 единиц) 1 флакон=460 мл</t>
  </si>
  <si>
    <t>1703 Т</t>
  </si>
  <si>
    <t>Фартуки защитные, двустороннее спец. покрытие с тканевой прокладкой против кислот, масел, бензина и т.д. С большим нагрудником. Полностью окаймлены. С латунными петлями и х/б лентами. Ширина-800 мм, длина-1000 мм.</t>
  </si>
  <si>
    <t>мужской, для защиты от воды и растворов нетоксичных веществ, из прорезиненной ткани, тип А, ГОСТ 12.4.029-76</t>
  </si>
  <si>
    <t>Фартук</t>
  </si>
  <si>
    <t>14.12.30.100.003.00.0796.000000000004</t>
  </si>
  <si>
    <t>1702-1 Т</t>
  </si>
  <si>
    <t>1702 Т</t>
  </si>
  <si>
    <t>MFF 400 S A-No. 026923 Ch; 1563817/031. Part cod: FIL-400-NA-JP-MFB ELEMENT, FINE OIL SEPARATOR</t>
  </si>
  <si>
    <t>масляный, для двигателя внутреннего сгорания, магнитный</t>
  </si>
  <si>
    <t>28.29.13.300.003.00.0796.000000000000</t>
  </si>
  <si>
    <t>1701 Т</t>
  </si>
  <si>
    <t>Исключена СЗ-2288  от 29.09.2017</t>
  </si>
  <si>
    <t>Hegwein/ ZAVEX-ON-58 M/00FP0.II 2 G EX de IIB T4. PTB 10 ATEX 1020 X 0102.230 V AC 20/60 Hz 110 VA/ OA- №1201007-16  IP 65</t>
  </si>
  <si>
    <t>для автоматического розжига и контроля наличия пламении в горелках, котлах и теплоагрегатах</t>
  </si>
  <si>
    <t>Устройство запально-защитное</t>
  </si>
  <si>
    <t>28.21.14.700.011.00.0796.000000000000</t>
  </si>
  <si>
    <t>1700-1 Т</t>
  </si>
  <si>
    <t>1700 Т</t>
  </si>
  <si>
    <t>21.07.2017</t>
  </si>
  <si>
    <t>ДГ17-ДАП-156-1012</t>
  </si>
  <si>
    <t>Термометр манометрический (0-160) град.С. Типа Модель 73 с капилляром либо аналог. Номинальный размер: 100 мм, Штуцер снизу, подключение: простой шток,CrNi сталь 1.4571, длина штока-140 мм, длина капилляра-1,5 м. Класс точности-1. В комплекте с монтажными принадлежностями: Кронштейн для установки на поверхность.</t>
  </si>
  <si>
    <t>тип ТГП, манометрический</t>
  </si>
  <si>
    <t>Термометр</t>
  </si>
  <si>
    <t>26.51.51.300.000.00.0796.000000000088</t>
  </si>
  <si>
    <t>1699-1 Т</t>
  </si>
  <si>
    <t>1699 Т</t>
  </si>
  <si>
    <t>Ремонтный комплект для хромотографа Кристалл 5000</t>
  </si>
  <si>
    <t>1698-2 Т</t>
  </si>
  <si>
    <t>3; 4; 5; 6; 7;</t>
  </si>
  <si>
    <t>1698-1 Т</t>
  </si>
  <si>
    <t>1. Фильтр 5.884.069 (по каналу пробы, после РПС) - 1 шт
2. Детектор  ДТП 2.840.005-01.01 (без усилителя) - 1 шт
3. Регулятор расхода РРГ-10  5.002.014 - 2 шт
4. Регулятор расхода газа РРГ-11h 5.002.014-08 (электронный регулятор давления) - 2 шт</t>
  </si>
  <si>
    <t>для 6 портового клапана хроматографа</t>
  </si>
  <si>
    <t>26.51.82.500.030.00.0796.000000000000</t>
  </si>
  <si>
    <t>1698 Т</t>
  </si>
  <si>
    <t>Форсунка для дизельгенератора  тип форсунки  KBEL - P052   5929</t>
  </si>
  <si>
    <t>для дизельного двигателя</t>
  </si>
  <si>
    <t>Форсунка</t>
  </si>
  <si>
    <t>28.11.42.900.059.00.0796.000000000000</t>
  </si>
  <si>
    <t>1697-2 Т</t>
  </si>
  <si>
    <t>1697-1 Т</t>
  </si>
  <si>
    <t>1697 Т</t>
  </si>
  <si>
    <t>ДГ17-ПТД-282-0767</t>
  </si>
  <si>
    <t>Осевой Вентилятор, квадратный, настенное кольцо, шариковый, 230 В AC,
Тип EBM PAPST  W2E200-HH38-01  
Размер Рамы Вентилятора: 225 мм, 
Номинальное напряжение 230В AC
Входная мощность 80Вт
Температура окружающей среды до 75°C
Поток воздуха 607CFM
Откачка воздуха над стойками и вращение против часовой стрелки
Уровень звукового давления 61дБА
Шариковый подшипник
Вес 4.38 фунтов
Монтаж на любую сторону при помощи четырех отверстий 4.5мм
Импедансная защита от перегрузки</t>
  </si>
  <si>
    <t>осевой, одноступенчатый, диаметр 100 мм</t>
  </si>
  <si>
    <t>28.25.20.300.000.00.0796.000000000000</t>
  </si>
  <si>
    <t>1696-1 Т</t>
  </si>
  <si>
    <t>1696 Т</t>
  </si>
  <si>
    <t>Вентилятор Ebmpapst D2E 133-CI33-22 центробежный
Типоразмер [мм]  133; Степень защиты  IP 44;
Мощность [кВт]  0.175; Тип вентилятора: Радиальный;
Давление [Pa] 50; Уровень шума [dB/A] 58;
Завод изготовитель: Ebmpapst; Вес [кг] 3.3;
Сила тока [A]  0.77; Производительность [м3/ч] 700;
Частота [Гц] 50; Напряжение [В] 230;
Частота вращения [об/мин]: 1700;</t>
  </si>
  <si>
    <t>центробежный, двусторонний, диаметр 100 мм</t>
  </si>
  <si>
    <t>28.25.20.500.000.00.0796.000000000009</t>
  </si>
  <si>
    <t>1695-1 Т</t>
  </si>
  <si>
    <t>1695 Т</t>
  </si>
  <si>
    <t>Исключена СЗ-2024  от 05.09.2017</t>
  </si>
  <si>
    <t>Аккумуляторные батареи тип: 12V 100Ah 830A
Напряжение [В]:   12
Емкость батареи [Ач]:   100
Ток холодной прокрутки EN [в А]:   830
Длина [мм]:   353
Ширина [мм]:   175
Высота [мм]:   190
Крепление:   B13
Полярность:   0
Токовыводы:   1
Размеры корпуса:   H8/LN5
Масса (в незалитом виде):   21,92</t>
  </si>
  <si>
    <t>напряжение 12 В, емкость 50-100 А/ч</t>
  </si>
  <si>
    <t>27.20.22.900.000.00.0796.000000000005</t>
  </si>
  <si>
    <t>1694-2 Т</t>
  </si>
  <si>
    <t>1694-1 Т</t>
  </si>
  <si>
    <t>1694 Т</t>
  </si>
  <si>
    <t>Лампа натриевая
Тип  Газоразрядная натриевая (ДНаТ)
Цоколь  E40 Колба  T46 (46 мм)
Покрытие колбы  Прозрачное
Мощность, Вт  400
Напряжение, В  100
Класс энергоэффе­кти­вности  A
Цветность  Теплый белый
Степень защиты  IP20</t>
  </si>
  <si>
    <t>газоразрядная, тип ДНаТ, мощность 100 Вт</t>
  </si>
  <si>
    <t>Лампа</t>
  </si>
  <si>
    <t>27.40.15.900.000.01.0796.000000000000</t>
  </si>
  <si>
    <t>1693 Т</t>
  </si>
  <si>
    <t>24.07.2017</t>
  </si>
  <si>
    <t>ДГ17-ДАП-158-1015</t>
  </si>
  <si>
    <t>Уровнемер механический 
Уровнемер механический для комрессора инструметального воздуха ATLAS COPCO  модель GA30  сер №API295593 2006г.в.</t>
  </si>
  <si>
    <t>ультразвуковой</t>
  </si>
  <si>
    <t>Уровнемер</t>
  </si>
  <si>
    <t>26.51.12.590.013.00.0796.000000000001</t>
  </si>
  <si>
    <t>1692-1 Т</t>
  </si>
  <si>
    <t>1692 Т</t>
  </si>
  <si>
    <t>Подушка  для компрессора
Подушка под маслоотделитель для комрессора инструметального воздуха   ATLAS COPCO  модель GA30  сер №API295593 2006г.в.</t>
  </si>
  <si>
    <t>для компрессора</t>
  </si>
  <si>
    <t>28.13.32.000.065.00.0796.000000000000</t>
  </si>
  <si>
    <t>1691-1 Т</t>
  </si>
  <si>
    <t>Подушка для компрессора
Подушка под маслоотделитель для комрессора инструметального воздуха   ATLAS COPCO  модель GA30  сер №API295593 2006г.в.</t>
  </si>
  <si>
    <t>1691 Т</t>
  </si>
  <si>
    <t>Комплект патрубков для дизельгенератора Perkins модель  1004 GNFE  сер№ AG37552*U620477 2004г.  
Патрубок резиновый верхний и нижний</t>
  </si>
  <si>
    <t>для специальной и специализированной техники, в комплекте до 10 предметов</t>
  </si>
  <si>
    <t>Комплект патрубков</t>
  </si>
  <si>
    <t>29.32.30.600.011.00.0839.000000000001</t>
  </si>
  <si>
    <t>1690-2 Т</t>
  </si>
  <si>
    <t>1690-1 Т</t>
  </si>
  <si>
    <t>1690 Т</t>
  </si>
  <si>
    <t>Зарядное устройство для дизель генератора  JOHN DEERI  AJD110 сер№ CD4045 BO 49680 2008г.в.
Модель  PROLINE 1205A  BATTERY  CHARGER  SMPS  13.8 V 5A  CЄ</t>
  </si>
  <si>
    <t>для батареи дизель генератора</t>
  </si>
  <si>
    <t>Зарядное устройство</t>
  </si>
  <si>
    <t>27.11.50.330.000.00.0796.000000000000</t>
  </si>
  <si>
    <t>1689-2 Т</t>
  </si>
  <si>
    <t>1689-1 Т</t>
  </si>
  <si>
    <t>1689 Т</t>
  </si>
  <si>
    <t>ДГ17-ПТД-304-0831</t>
  </si>
  <si>
    <t>Фильтр масляный 
Для дизель генератора  JOHN DEERI; SDMO130K; 
CD 6068B021180 тип Fieetguard LF-3703</t>
  </si>
  <si>
    <t>масляный, для дизель-генераторной установки</t>
  </si>
  <si>
    <t>27.11.61.000.005.01.0796.000000000000</t>
  </si>
  <si>
    <t>1688-1 Т</t>
  </si>
  <si>
    <t>Фильтр масляный 
Для дизель генератора JOHN DEERI; SDMO130K; 
CD 6068B021180 тип Fieetguard  LF-3703</t>
  </si>
  <si>
    <t>1688 Т</t>
  </si>
  <si>
    <t>ДГ17-ПТД-327-0873</t>
  </si>
  <si>
    <t>Турбокомпрессор  для дизельгенератора Cummins 6LTAA8,9-G2 сер№ 69907640  тип HOLSET модель 4049358 сер№ W860112874  4047354   HX40W</t>
  </si>
  <si>
    <t>Турбокомпрессор</t>
  </si>
  <si>
    <t>28.11.42.900.044.00.0796.000000000000</t>
  </si>
  <si>
    <t>1687-1 Т</t>
  </si>
  <si>
    <t>1687 Т</t>
  </si>
  <si>
    <t>ДГ17-ПТД-326-0872,2</t>
  </si>
  <si>
    <t>Модуль расширения аналоговых входов 
Siemens LOGO DM8 230R 
6ED1055-1FB00-0BA1!</t>
  </si>
  <si>
    <t>для программируемого логического контроллера</t>
  </si>
  <si>
    <t>Модуль расширения</t>
  </si>
  <si>
    <t>26.20.16.970.013.00.0796.000000000000</t>
  </si>
  <si>
    <t>1686-1 Т</t>
  </si>
  <si>
    <t>1686 Т</t>
  </si>
  <si>
    <t>Модуль расширения аналоговых входов сименс лого.
Siemens LOGO! AM2 PT100 
6ED1 055-1MD00-0BA0</t>
  </si>
  <si>
    <t>1685-1 Т</t>
  </si>
  <si>
    <t>1685 Т</t>
  </si>
  <si>
    <t>Логические модули
6ED1052-1FB00-0BA6
LOGO! 230RC,LOGIC MODULE,DISPL. PU/I/O: 115V/230V/RELAY, 8 DI/4 DO, MEM. 200 BLOCKS, EXPANDABLE WITH EXTRA MODULES 230V AC/DC
ECCN: EAR99H     AL: N</t>
  </si>
  <si>
    <t>1684-1 Т</t>
  </si>
  <si>
    <t>1684 Т</t>
  </si>
  <si>
    <t>7;11;18;20;21;</t>
  </si>
  <si>
    <t>Подшипник роликовый   NU 317 EM MC3</t>
  </si>
  <si>
    <t>радиальный, наружный диаметр 650 мм, двухрядный, с короткими цилиндрическими роликами, с безбортовым наружными и внутренними кольцами, с металлическим массивным сепаратором</t>
  </si>
  <si>
    <t>Подшипник роликовый</t>
  </si>
  <si>
    <t>28.15.10.500.000.00.0796.000000000000</t>
  </si>
  <si>
    <t>1683-2 Т</t>
  </si>
  <si>
    <t>1683-1 Т</t>
  </si>
  <si>
    <t>1683 Т</t>
  </si>
  <si>
    <t>PC 1х80 Т5</t>
  </si>
  <si>
    <t>тип цоколя h23, мощность 80 Вт</t>
  </si>
  <si>
    <t>Лампа люминесцентная</t>
  </si>
  <si>
    <t>27.40.15.990.001.00.0796.000000000031</t>
  </si>
  <si>
    <t>1682-2 Т</t>
  </si>
  <si>
    <t>1682-1 Т</t>
  </si>
  <si>
    <t>тип цоколя h23, мощность 5 Вт</t>
  </si>
  <si>
    <t>27.40.15.990.001.00.0796.000000000000</t>
  </si>
  <si>
    <t>1682 Т</t>
  </si>
  <si>
    <t>18.05.2017</t>
  </si>
  <si>
    <t>ДГ17-ПТД-295-0808</t>
  </si>
  <si>
    <t>ТЭН воздушный U-образный 220В;  
1,5-1,6 кВт</t>
  </si>
  <si>
    <t>трубчатый, для нагрева воздушной среды либо разнообразных газовых смесей, мощность свыше 1,5-1,6 кВт</t>
  </si>
  <si>
    <t>Электронагреватель</t>
  </si>
  <si>
    <t>27.90.33.900.004.00.0796.000000000011</t>
  </si>
  <si>
    <t>1681-2 Т</t>
  </si>
  <si>
    <t>1681 Т</t>
  </si>
  <si>
    <t>Ключ ленточный для пластиковых труб размер от 3" по 5".</t>
  </si>
  <si>
    <t>трубный, ленточный</t>
  </si>
  <si>
    <t>Ключ</t>
  </si>
  <si>
    <t>25.73.30.300.000.06.0796.000000000008</t>
  </si>
  <si>
    <t>1680-2 Т</t>
  </si>
  <si>
    <t>1680-1 Т</t>
  </si>
  <si>
    <t>ленточный, для трубопровода, , стальной, , ширина ленты 150 мм, №30</t>
  </si>
  <si>
    <t>25.73.30.300.000.01.0796.000000000000</t>
  </si>
  <si>
    <t>1680 Т</t>
  </si>
  <si>
    <t>Кран Шаровый DN 20, PN 170 бар</t>
  </si>
  <si>
    <t>шаровый, из поливинилхлорида, с муфтовыми окончаниями, диаметр 20 мм</t>
  </si>
  <si>
    <t>22.21.29.700.042.00.0796.000000000000</t>
  </si>
  <si>
    <t>1679-1 Т</t>
  </si>
  <si>
    <t>1679 Т</t>
  </si>
  <si>
    <t>22.06.2017</t>
  </si>
  <si>
    <t>ДГ17-ПТД-363-0968</t>
  </si>
  <si>
    <t>3; 4; 5; 6; 11;</t>
  </si>
  <si>
    <t>Антикоррозийное покрытие
Двухкомпонентный эпоксидный маслостойки антикоррозийный клей</t>
  </si>
  <si>
    <t>коррозии, против коррозии</t>
  </si>
  <si>
    <t>Ингибитор</t>
  </si>
  <si>
    <t>20.59.59.200.000.00.0112.000000000000</t>
  </si>
  <si>
    <t>1678-1 Т</t>
  </si>
  <si>
    <t>Двухкомпонентный эпоксидный маслостойки антикоррозийный клей</t>
  </si>
  <si>
    <t>на основе эпоксидной смолы, двухкомпонентная</t>
  </si>
  <si>
    <t>Краска</t>
  </si>
  <si>
    <t>20.30.12.700.004.00.0112.000000000000</t>
  </si>
  <si>
    <t>1678 Т</t>
  </si>
  <si>
    <t>Редуктор аргонный для регулирования давления типа  БАРО 50-4 одноступенчатый предназначен для понижения давления газа, поступающего из баллона, и автоматического поддержания заданного рабочего давления постоянным. Редуктор комплектуется двумя манометрами, контролирующими давление на входе и в камере рабочего давления.
 Климатическое  исполнения УХЛ по ГОСТ 15150 Габариты 170х170х155, Вес 1,75
Наибольшее рабочее давление 1,25
Рабочий газ аргон</t>
  </si>
  <si>
    <t>для регулирования и автоматического поддержания давления воздуха</t>
  </si>
  <si>
    <t>Редуктор давления воздуха</t>
  </si>
  <si>
    <t>27.90.32.000.060.00.0796.000000000000</t>
  </si>
  <si>
    <t>1677-1 Т</t>
  </si>
  <si>
    <t>1677 Т</t>
  </si>
  <si>
    <t>Редуктор баллонный азотный одноступенчатый типа А-90 предназначены для понижения давления азота, поступающего из баллона, и автоматического поддержания заданного рабочего давления постоянным при подаче в системы газоснабжения. Технические характеристики: Наибольшая пропускная способность  90 м3/ч. Наибольшее давление газа на входе,  20 МПа (200кгс/см2). Наибольшее рабочее давление газа 1,6 МПа (16кгс/см2). Материал корпуса латунь. Вес не более, кг 1,0. Габаритные размеры с упаковкой 175х155х105</t>
  </si>
  <si>
    <t>1676-1 Т</t>
  </si>
  <si>
    <t>1676 Т</t>
  </si>
  <si>
    <t>Редуктор баллонный кислородный одноступенчатый типа БКО-50-5 предназначен для понижения и регулирования давления кислорода, поступающего из баллона, и автоматического поддержания постоянным заданного рабочего давления газа. Технические характеристики: Редуцируемый газ кислород. Наибольшая пропускная способность 50 м3/ч. Макс. давление на входе 20 МПа. Макс. рабочее давление газа 1,25 МПа. Вес 0,87 кг. Комплектация:
универсальный ниппель 6-9 мм</t>
  </si>
  <si>
    <t>1675-1 Т</t>
  </si>
  <si>
    <t>1675 Т</t>
  </si>
  <si>
    <t>Редуктор баллонный пропановый одноступенчатый типа БПО-5-КР1 предназначен для понижения и регулирования давления газа - пропана, поступающего из баллона, и автоматического поддержания постоянным заданного рабочего давления газа. Технические характеристики:
Максимальная пропускная способность, м3/ч 5
Наибольшее давление газа на входе, МПа (кгс/см2) 2,5 (25). Наибольшее давление газа рабочее, МПа (кгс/см2) 0,3 (3). Коэффициент неравномерности рабочего давления, i, не более 0,3. Коэффициент перепад</t>
  </si>
  <si>
    <t>1674-1 Т</t>
  </si>
  <si>
    <t>1674 Т</t>
  </si>
  <si>
    <t>Штатив магнитный с механическим зажимом по центру, с точной регулеровкой, основание с постоянным магнитом Вкл/Выкл, отверствие для крепления диаметром 8мм, призматическое основание. Радиус действия 620 мм, основание LxBxH 120x60x55мм. Сила сцепления 1200мм. Резьба М10</t>
  </si>
  <si>
    <t>лабораторный, пластмассовый</t>
  </si>
  <si>
    <t>Штатив</t>
  </si>
  <si>
    <t>22.29.29.900.058.00.0796.000000000000</t>
  </si>
  <si>
    <t>1673-1 Т</t>
  </si>
  <si>
    <t>1673 Т</t>
  </si>
  <si>
    <t>Станок опрессовочный переносной электрический плунжерный станок для опрессовки оборудования  на 120 бар</t>
  </si>
  <si>
    <t>для обжима рукавов высокого давления</t>
  </si>
  <si>
    <t>Станок опрессовочный</t>
  </si>
  <si>
    <t>28.41.33.590.000.00.0796.000000000000</t>
  </si>
  <si>
    <t>1672-1 Т</t>
  </si>
  <si>
    <t>опрессовочный, ручной, диапазон испытаний 0-6 МПа</t>
  </si>
  <si>
    <t>28.13.11.500.000.02.0796.000000000001</t>
  </si>
  <si>
    <t>1672 Т</t>
  </si>
  <si>
    <t>Ведомый вал к насосу Борнеманн 14038021649</t>
  </si>
  <si>
    <t>1671-1 Т</t>
  </si>
  <si>
    <t>1671 Т</t>
  </si>
  <si>
    <t>Ведущий вал к насосу Борнеманн 14038011649</t>
  </si>
  <si>
    <t>1670-1 Т</t>
  </si>
  <si>
    <t>1670 Т</t>
  </si>
  <si>
    <t>ДГ17-ПТД-359-0958</t>
  </si>
  <si>
    <t>Ингибитор, обеспечивающего долгосрочную защиту поверхностей из черных и цветных металлов от коррозии в системах отопления/охлаждения</t>
  </si>
  <si>
    <t>1669-1 Т</t>
  </si>
  <si>
    <t>Обеспечивающего долгосрочную защиту поверхностей из черных и цветных металлов от коррозии в системах отопления/охлаждения</t>
  </si>
  <si>
    <t>1669 Т</t>
  </si>
  <si>
    <t>15; 22;</t>
  </si>
  <si>
    <t>Трубные заглушки механические Ø 400мм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</si>
  <si>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стальная, сферическая-резьбовая</t>
  </si>
  <si>
    <t>Заглушка</t>
  </si>
  <si>
    <t>24.20.40.300.005.00.0796.000000000002</t>
  </si>
  <si>
    <t>1668-2 Т</t>
  </si>
  <si>
    <t>04.07.2017</t>
  </si>
  <si>
    <t>ДГ17-ПТД-377-0991</t>
  </si>
  <si>
    <t>11; 15; 22;</t>
  </si>
  <si>
    <t>1668-1 Т</t>
  </si>
  <si>
    <t>1668 Т</t>
  </si>
  <si>
    <t>Трубные заглушки механические Ø 375мм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</si>
  <si>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1667-2 Т</t>
  </si>
  <si>
    <t>1667-1 Т</t>
  </si>
  <si>
    <t>1667 Т</t>
  </si>
  <si>
    <t>Трубные заглушки механические Ø 350мм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</si>
  <si>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1666-2 Т</t>
  </si>
  <si>
    <t>1666-1 Т</t>
  </si>
  <si>
    <t>1666 Т</t>
  </si>
  <si>
    <t>Трубные заглушки механические Ø 300мм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</si>
  <si>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1665-2 Т</t>
  </si>
  <si>
    <t>1665-1 Т</t>
  </si>
  <si>
    <t>1665 Т</t>
  </si>
  <si>
    <t>Трубные заглушки механические Ø 250мм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</si>
  <si>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1664-2 Т</t>
  </si>
  <si>
    <t>1664-1 Т</t>
  </si>
  <si>
    <t>1664 Т</t>
  </si>
  <si>
    <t>Трубные заглушки механические Ø 200мм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</si>
  <si>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1663-2 Т</t>
  </si>
  <si>
    <t>1663-1 Т</t>
  </si>
  <si>
    <t>1663 Т</t>
  </si>
  <si>
    <t>Трубные заглушки механические Ø 150мм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</si>
  <si>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1662-2 Т</t>
  </si>
  <si>
    <t>1662-1 Т</t>
  </si>
  <si>
    <t>1662 Т</t>
  </si>
  <si>
    <t>Трубные заглушки механические Ø 115мм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</si>
  <si>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1661-2 Т</t>
  </si>
  <si>
    <t>1661-1 Т</t>
  </si>
  <si>
    <t>1661 Т</t>
  </si>
  <si>
    <t>Трубные заглушки механические Ø 100мм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</si>
  <si>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1660-2 Т</t>
  </si>
  <si>
    <t>1660-1 Т</t>
  </si>
  <si>
    <t>1660 Т</t>
  </si>
  <si>
    <t>Трубные заглушки механические Ø 75мм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</si>
  <si>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1659-2 Т</t>
  </si>
  <si>
    <t>1659-1 Т</t>
  </si>
  <si>
    <t>1659 Т</t>
  </si>
  <si>
    <t>Трубные заглушки механические Ø 50мм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</si>
  <si>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1658-2 Т</t>
  </si>
  <si>
    <t>1658-1 Т</t>
  </si>
  <si>
    <t>1658 Т</t>
  </si>
  <si>
    <t>20.07.2017</t>
  </si>
  <si>
    <t>ДГ17-ДОТОС-055-1005</t>
  </si>
  <si>
    <t>7; 11; 15; 22;</t>
  </si>
  <si>
    <t>ОИН</t>
  </si>
  <si>
    <t>Рубашки летние с длинным рукавом
 Сорочка с центральной бортовой застежкой на пуговицы, Рукава длинные  с манжетами, застегивающимися на пуговицы.</t>
  </si>
  <si>
    <t>мужская, трикотажная, хлопчатобумажная</t>
  </si>
  <si>
    <t>Рубашка</t>
  </si>
  <si>
    <t>14.14.11.100.001.01.0796.000000000000</t>
  </si>
  <si>
    <t>1657-1 Т</t>
  </si>
  <si>
    <t>1657 Т</t>
  </si>
  <si>
    <t>ДГ17-ДОТОС-054-0881</t>
  </si>
  <si>
    <t>8; 11; 15; 22;</t>
  </si>
  <si>
    <t>апрель, май</t>
  </si>
  <si>
    <t>Сапоги резиновые, влагонепроницаемая,  подошва с защитой от проколов.</t>
  </si>
  <si>
    <t>специальные кислотощелочестойкие, мужские, резиновые, ГОСТ 5375-79</t>
  </si>
  <si>
    <t>Сапоги</t>
  </si>
  <si>
    <t>15.20.11.200.005.02.0715.000000000000</t>
  </si>
  <si>
    <t>1656-2 Т</t>
  </si>
  <si>
    <t>1656-1 Т</t>
  </si>
  <si>
    <t>1656 Т</t>
  </si>
  <si>
    <t>ДГ17-ПТД-298-0816</t>
  </si>
  <si>
    <t>Нагнетатель для масла с ручным насосом, емкость резервуара 16 л. Ручка для переноса, опора для рычага, изогнутая насадка 135° для удобства раздачи масла</t>
  </si>
  <si>
    <t>переносной с ножным приводом, марка С-ПН1, обьем бака 6 л</t>
  </si>
  <si>
    <t>Нагнетатель смазочный</t>
  </si>
  <si>
    <t>28.23.23.990.001.00.0796.000000000000</t>
  </si>
  <si>
    <t>1655-1 Т</t>
  </si>
  <si>
    <t>1655 Т</t>
  </si>
  <si>
    <t>ДГ17-ПТД-281-0762</t>
  </si>
  <si>
    <t>Трубный ключ с самозахватом, длина 450мм, вес 1,9кг, для труб 3"</t>
  </si>
  <si>
    <t>трубный, рычажный, ГОСТ 18981-73</t>
  </si>
  <si>
    <t>25.73.30.300.000.06.0796.000000000000</t>
  </si>
  <si>
    <t>1654-1 Т</t>
  </si>
  <si>
    <t>длина 450мм, вес 1,9кг, для труб 3" модель 18. кат№ 12698</t>
  </si>
  <si>
    <t>трубный, силовой</t>
  </si>
  <si>
    <t>25.73.30.300.000.06.0796.000000000014</t>
  </si>
  <si>
    <t>1654 Т</t>
  </si>
  <si>
    <t>РК, г. Кызылорда, склад м.р. Акшабулак</t>
  </si>
  <si>
    <t>Projector Model  PT-EZ570
Lamp Part Number  ET-LAE200
Type  Projector Lamp with Module
SKU #  MPLL09899</t>
  </si>
  <si>
    <t>для проектора, в модуле</t>
  </si>
  <si>
    <t>Блок ламповый</t>
  </si>
  <si>
    <t>27.40.15.700.003.00.0796.000000000000</t>
  </si>
  <si>
    <t>1653-1 Т</t>
  </si>
  <si>
    <t>1653 Т</t>
  </si>
  <si>
    <t>ДГ17-ДАП-143-0962</t>
  </si>
  <si>
    <t>126K29403
Для копировальных аппаратов xerox WC 5335</t>
  </si>
  <si>
    <t>принтера</t>
  </si>
  <si>
    <t>Фьюзер</t>
  </si>
  <si>
    <t>26.20.40.000.183.00.0796.000000000000</t>
  </si>
  <si>
    <t>1652 Т</t>
  </si>
  <si>
    <t>008R13088
Для копировальных аппаратов xerox WC 7120, 7220</t>
  </si>
  <si>
    <t>1651 Т</t>
  </si>
  <si>
    <t>Картридж HP Q2612A</t>
  </si>
  <si>
    <t>Тонерный, Цветной, Magenta</t>
  </si>
  <si>
    <t>26.20.40.000.180.00.0796.000000000003</t>
  </si>
  <si>
    <t>1650 Т</t>
  </si>
  <si>
    <t>Картридж HP Q7553X</t>
  </si>
  <si>
    <t>1649 Т</t>
  </si>
  <si>
    <t>ДГ17-ДАП-144-0964</t>
  </si>
  <si>
    <t>В течение 120 дней</t>
  </si>
  <si>
    <t>Электропривод RedMax-5.10-Y
Электропривод RedMax-5.10-Y 24…230 VAC/DC, 50/60 Hz, 5Nm/10Nm, 10…80 W, угол поворота 95 градусов, motor 7,5/15/30/60/120 sec. 0…10VDC, 4…20mA, 3-pos. Zone 2, 22.</t>
  </si>
  <si>
    <t>для управления противопожарными (огнезадерживающими) клапанами, напряжение питания 24 В</t>
  </si>
  <si>
    <t>Электропривод</t>
  </si>
  <si>
    <t>26.30.50.900.000.00.0796.000000000000</t>
  </si>
  <si>
    <t>1648 Т</t>
  </si>
  <si>
    <t>ДГ17-ДАП-146-0966</t>
  </si>
  <si>
    <t>Универсальный контроллер Siemens RLU 236. Рабочее напряжениеAC 24V. Частота 50/60 Гц. Количество контуров регулирования 2. Количество аналоговых выходов 3. Аналоговый выход, ток Max 1 мА. Количество дискретных входов 2. Дискретный вход, контакт состояния 5 мА, DC 15V. Количество универсальных входов 5. Универсальный вход, сигнальный 0…1000 Ohm, 1000…1175 Ohm, 2 x LG-Ni1000, DC 0…10V,Сухой контакт, LG-Ni1000, Pt10000, T1 (PTC). Количество дискретных выходов 6.</t>
  </si>
  <si>
    <t>26.51.52.300.001.00.0796.000000000000</t>
  </si>
  <si>
    <t>1647-1 Т</t>
  </si>
  <si>
    <t>1647 Т</t>
  </si>
  <si>
    <t>Регулирующий клапан DPCV 8001
BODY. SERIAL№ 16874445 G, SIZE 2, RATING CL300/750 PSI, BODY - STL. Температура +310⁰С. Межфлянцевое расстояние 270мм.</t>
  </si>
  <si>
    <t>из стали, фланцевый, проходной</t>
  </si>
  <si>
    <t>28.14.11.900.008.00.0796.000000000012</t>
  </si>
  <si>
    <t>1646 Т</t>
  </si>
  <si>
    <t>Оптический инфракрасный датчик Dräger PIR 7000. Взрывозащищенный инфракрасный датчик с аттестацией SIL 2 для непрерывного контроля взрывоопасных газов и паров. С корпусом из нержавеющей стали 316 и нагреваемой оптикой с отсутствием дрейфа</t>
  </si>
  <si>
    <t>портативный, ГОСТ 13320-81</t>
  </si>
  <si>
    <t>26.51.53.100.004.00.0796.000000000000</t>
  </si>
  <si>
    <t>1645-1 Т</t>
  </si>
  <si>
    <t>1645 Т</t>
  </si>
  <si>
    <t>в течение 30 дней</t>
  </si>
  <si>
    <t>Компрессор для кондиционера Panasonic S/U-F50DTE8 (13,5 кВт)</t>
  </si>
  <si>
    <t>1644-1 Т</t>
  </si>
  <si>
    <t>Кызылординская обл., г. Кызылорда, склад КГМ</t>
  </si>
  <si>
    <t>1644 Т</t>
  </si>
  <si>
    <t>ДГ17-ДАП-145-0965</t>
  </si>
  <si>
    <t>Многофункциональный цифровой термостат TER-9, AC/DC 24V, 4VA</t>
  </si>
  <si>
    <t>Термостат</t>
  </si>
  <si>
    <t>26.51.70.150.000.00.0796.000000000000</t>
  </si>
  <si>
    <t>1643-1 Т</t>
  </si>
  <si>
    <t>1643 Т</t>
  </si>
  <si>
    <t>ДГ17-ДАП-116-0878</t>
  </si>
  <si>
    <t>Широкополосный ретранслятор в стандарте связи GSM900/1800. Усиление 70 дБ, 100 мВт, не герметичный (+5..+40С), покрытие до 800 кв.м.</t>
  </si>
  <si>
    <t>цифровой, каналов 16, мощность 100 Вт, частотный диапазон 403-470 МГц</t>
  </si>
  <si>
    <t>Ретранслятор</t>
  </si>
  <si>
    <t>26.30.23.900.007.00.0796.000000000000</t>
  </si>
  <si>
    <t>1642-1 Т</t>
  </si>
  <si>
    <t>1642 Т</t>
  </si>
  <si>
    <t>23.06.2017</t>
  </si>
  <si>
    <t>ДГ17-ДАП-148-0970</t>
  </si>
  <si>
    <t>В течение 150 дней</t>
  </si>
  <si>
    <t>Мобильный интроскоп</t>
  </si>
  <si>
    <t>стационарный, двухэнергетический, пропускная способность 25-30 объект/час, комплектующих 21-40 предметов</t>
  </si>
  <si>
    <t>Комплекс инспекционно-досмотровый</t>
  </si>
  <si>
    <t>26.60.11.190.009.00.0839.000000000000</t>
  </si>
  <si>
    <t>1641-1 Т</t>
  </si>
  <si>
    <t>Astrophysics XIS-6040/6040М, размер туннеля 60х40 см,  Разделение объектов на изображении по шести цветам в зависимости от атомного числа и плотности, Увеличение по 9 участкам изображения, Измерение атомного числа, Архив изображения (до 150 000 снимков),  Счетчик багажа,  Цветное и черно-белое изображение,  Непрерывный досмотр, - Плавное увеличение изображения от 1 до 64 раз,  Выделение непрозрачных участков изображения,  Компенсация геометрических искажений, Функция повышения проникающей способ</t>
  </si>
  <si>
    <t>1641 Т</t>
  </si>
  <si>
    <t>ДГ17-ДАПИТ-109-0789</t>
  </si>
  <si>
    <t>3; 4; 5; 7; 16; 17;</t>
  </si>
  <si>
    <t>Настольный видеотерминал Polycom HDX 4000 
Видеотерминал, видео и аудиокодек, встроенные стерео–колонки, видеокамера Full HD.</t>
  </si>
  <si>
    <t>видеоконференц-связи, тип сетей LAN, MAN, WAN, однин или более абонент без использования компьютера, встроенное устройство отображения монитор</t>
  </si>
  <si>
    <t>Терминал</t>
  </si>
  <si>
    <t>26.30.23.900.028.00.0796.000000000001</t>
  </si>
  <si>
    <t>1640-1 Т</t>
  </si>
  <si>
    <t>Видеотерминал, видео и аудиокодек, встроенные стерео–колонки, видеокамера Full HD.</t>
  </si>
  <si>
    <t>1640 Т</t>
  </si>
  <si>
    <t>Система видеоконференцсвязи включая видеосервер и терминал, камера Full-HD, кодек, микрофонный массив HDX, скорость до 2 Мбит/с point-to-point, People+Content, People+Content IP, комплект кабелей.</t>
  </si>
  <si>
    <t>для проведения видеоконференций</t>
  </si>
  <si>
    <t>Система</t>
  </si>
  <si>
    <t>26.30.23.900.000.00.0839.000000000000</t>
  </si>
  <si>
    <t>1639-1 Т</t>
  </si>
  <si>
    <t>1639 Т</t>
  </si>
  <si>
    <t>OPTISWITCH 5200. Взрывозащита: 1Ex d IIC T6...T2, защита от переполнения WHG. Подсоединение / материал вилки и подсоединения - резьба NPT 1'' / нерж. сталь 316L: Длина зонда - 1 500 мм. Без адаптера. Температура среды: – 50...+ 150ºС. Корпус алюминий с покрытием пластиком. Кабельный ввод-  IP66/67 / М20х1,5. Выход (тип электроники):
двойное реле (DPDT), 20...72 V DC/20...250 V AC. •Температ. окруж. среды: − 40ºС…+ 70ºС. Плотность жидкости: ≥ 500 кг/м3</t>
  </si>
  <si>
    <t>взрывозащищенный, для контроля предельного уровня жидких и сыпучих сред в емкостях находящихся под избыточным давлением</t>
  </si>
  <si>
    <t>Сигнализатор уровня</t>
  </si>
  <si>
    <t>26.51.66.990.011.00.0796.000000000000</t>
  </si>
  <si>
    <t>1638-1 Т</t>
  </si>
  <si>
    <t>1638 Т</t>
  </si>
  <si>
    <t>7; 11; 19; 20; 21</t>
  </si>
  <si>
    <t>Предохранительная вставка Стример на ВНКТ-73мм</t>
  </si>
  <si>
    <t>к приспособлению для захвата насосно-компрессорных или бурильных труб и удержания их на вес у в устье скважин</t>
  </si>
  <si>
    <t>Вставка</t>
  </si>
  <si>
    <t>25.50.12.700.009.00.0796.000000000000</t>
  </si>
  <si>
    <t>1637-2 Т</t>
  </si>
  <si>
    <t>1637-1 Т</t>
  </si>
  <si>
    <t>1637 Т</t>
  </si>
  <si>
    <t>Артикул KS-120649  •Рабочая высота 5.50 м. •Высота лестницы 4.50 м. Количество перекладин 4 x 4
•Вес около 14.2 кг.                                
Универсальный борт "MultiBoard 4х4 KRAUSE 122278" Артикул: 123527/123503:
•Для навешивания на универсальную шарнирную лестницу, использования в качестве рабочей платформы и полки для инвентаря
•Не скользящий водонепроницаемый рабочий помост, выдерживающий нагрузку до 150 кг
•В упаковке 2 шт.
•Подходит для MONTO MultiMatic арт. 120649/120694 и STABILO</t>
  </si>
  <si>
    <t>техническая, из алюминиевого сплава</t>
  </si>
  <si>
    <t>Лестница</t>
  </si>
  <si>
    <t>25.99.29.530.001.00.0796.000000000000</t>
  </si>
  <si>
    <t>1636-1 Т</t>
  </si>
  <si>
    <t>1636 Т</t>
  </si>
  <si>
    <t>11 ; СЗ 2269 от 27.09.2017</t>
  </si>
  <si>
    <t>Отвод нержавеющий бесшовный 25х3мм с углом изгиба 90°.</t>
  </si>
  <si>
    <t>оцинкованная сталь, для труб</t>
  </si>
  <si>
    <t>24.20.40.500.000.00.0796.000000000000</t>
  </si>
  <si>
    <t>1635-1 Т</t>
  </si>
  <si>
    <t>1635 Т</t>
  </si>
  <si>
    <t>Отвод нержавеющий бесшовный 25х3мм с углом изгиба 180°</t>
  </si>
  <si>
    <t>1634-1 Т</t>
  </si>
  <si>
    <t>1634 Т</t>
  </si>
  <si>
    <t>труба нержавеющая бесшовная 25х3 мм из стали 12Х18Н10Т, ГОСТ 9940-81, длина труб - 2 метра.</t>
  </si>
  <si>
    <t>электросварная, сталь коррозийнно-стойкая нержавеющая, толщина стенки 3,0 мм, наружный диаметр 35 мм, ГОСТ 11068-81</t>
  </si>
  <si>
    <t>24.20.13.900.000.01.0006.000000000166</t>
  </si>
  <si>
    <t>1633-2 Т</t>
  </si>
  <si>
    <t>1633-1 Т</t>
  </si>
  <si>
    <t>1633 Т</t>
  </si>
  <si>
    <t>14.08.2017</t>
  </si>
  <si>
    <t>ДГ17-ПТД-391-1034</t>
  </si>
  <si>
    <t>КВСП-DN-PN-Л(П)-УХЛ1, поз.№15, завод изготовитель НТЦ "Нефтегаз" Кольцо резиновое уплотнительное круглого сечения  ГОСТ 9833-73.</t>
  </si>
  <si>
    <t>уплотнительное, для замерной установки нефтегазовой смеси, резиновое</t>
  </si>
  <si>
    <t>Кольцо</t>
  </si>
  <si>
    <t>22.19.20.300.000.00.0796.000000000047</t>
  </si>
  <si>
    <t>1632 Т</t>
  </si>
  <si>
    <t>Исключена (849-СЗ от 26.04.2017)</t>
  </si>
  <si>
    <t>Dy 8" 600 ANSI. Длина шарового крана от фланца до фланца -650мм, длина указа самого шарового без ответных фланцев. Диаметр фланца 420мм. Меж.центр. 340мм.</t>
  </si>
  <si>
    <t>стальной, фланцевый, давление условное 6,3 Мпа, номинальный диаметр 15 мм, ГОСТ 21345-2005</t>
  </si>
  <si>
    <t>Кран шаровой</t>
  </si>
  <si>
    <t>28.14.13.730.003.00.0796.000000000000</t>
  </si>
  <si>
    <t>1631 Т</t>
  </si>
  <si>
    <t>Ремонтный комплект на поршневые  компрессора Ариель JGС-4 (К-102 А/В).  1. Коленчатый вал  AD-1551 1шт.  2. Шатунные вкладыши В-3094  (SLEEVE BRG,H/S, MAIN/ROD JGC:D) - 8шт.
3. Коренные вкладыши В-3094   (SLEEVE BRG,H/S, MAIN/ROD JGC:D) - 8шт. 4. Приводная звездочка A-3049  -1шт.
5. Сальник B-1422 -1шт.                                 Соединительная муфта марка: «THOMAS  AMR 750» (Данные  Part № взяты с Service Manual Package со схемы и описания полумуфты) 1. Полумуфта  (Hub)  Part № 622262 -1шт</t>
  </si>
  <si>
    <t>1630 Т</t>
  </si>
  <si>
    <t>Подшипник  скольжения для электродвигателя фреооновых компрессоров. (не приводной) тип: EFZLB 11-110</t>
  </si>
  <si>
    <t>для центробежного консольного насоса</t>
  </si>
  <si>
    <t>Подшипник скольжения</t>
  </si>
  <si>
    <t>28.13.32.000.256.00.0796.000000000000</t>
  </si>
  <si>
    <t>1629-1 Т</t>
  </si>
  <si>
    <t>1629 Т</t>
  </si>
  <si>
    <t>Подшипник скольжения для электродвигателя фреооновых компрессоров. (приводной) тип: EFZLB 11-110</t>
  </si>
  <si>
    <t>1628-1 Т</t>
  </si>
  <si>
    <t>1628 Т</t>
  </si>
  <si>
    <t>Набор</t>
  </si>
  <si>
    <t>704</t>
  </si>
  <si>
    <t>Комплект искробезопасного инструмента,  изготавливаются из берилливой  или   алюминиевой  бронзы и соответствуют мировым стандартам взрывозащиты: 1) Кувалда искробезопасная с рукояткой из стеклопластика DIN 1042 артикул: 133701 вес: 4000 2шт; 2) Молоток искробезопасный с стеклопластиковой рукояткой DIN 1041,  артикул: 133686 вес-800гр.- 2шт; 3) Прямой трубный искробезопасный ключ артикул: 133592 мах.ширина 25мм L-200 вес: 330гр. -1шт; 4) Прямой трубный искробезопасный ключ артикул: 133596 мах.ши</t>
  </si>
  <si>
    <t>рожковые, искробезопасные, в наборе 11-20 предметов, 8-80 мм</t>
  </si>
  <si>
    <t>Набор ключей</t>
  </si>
  <si>
    <t>25.73.30.300.002.00.0704.000000000053</t>
  </si>
  <si>
    <t>1627-3 Т</t>
  </si>
  <si>
    <t>1627-2 Т</t>
  </si>
  <si>
    <t>1627-1 Т</t>
  </si>
  <si>
    <t>1627 Т</t>
  </si>
  <si>
    <t>ДГ17-ПТД-293-0803,2</t>
  </si>
  <si>
    <t>Тепловая пушка непрямого нагрева Master BV 170 E работает только на 2-х видах жидкого топлива: дизельном топливе и керосине. Жидкотопливные пушки, как правило, дешевле электрических и выгоднее в эксплуатации. Они не выделяют копоти и запаха благодаря полному сгоранию топлива.                   Тепловая мощность, кВт 47
Ток потребления, А 2.3
Топливо дизельное топливо / керосин
Поток воздуха, м³/ч 1 800
Расход топлива, кг/ч 3.9
Диаметр сопла, мм 340
Напряжение сети 220 В, 1 фаза
Объем бака, л 65</t>
  </si>
  <si>
    <t>1626-1 Т</t>
  </si>
  <si>
    <t>1626 Т</t>
  </si>
  <si>
    <t>Прокладка ГОСТ 481-80, Паронит марка: ПМБ-1 ø120 ø87 S-3. Обозначение чертежа А 0074410001-0019.  Аппарат воздушного охлаждения АВГ-20-Ж-2,5-Б1-В3Т/8-4-8 У1 производства
ОАО «Татнефть» Бугульминского механического завода.</t>
  </si>
  <si>
    <t>паронитовая, для фланцевых соединений машин и оборудования, ГОСТ 481-80</t>
  </si>
  <si>
    <t>23.99.11.100.000.00.0796.000000000000</t>
  </si>
  <si>
    <t>1625 Т</t>
  </si>
  <si>
    <t>ДГ17-ПТД-376-0990</t>
  </si>
  <si>
    <t>Насос в сборе с электродвигателем
Насос (Р-403) в сборе с электродвигателем, производитель: "PRICE PUMP CO." USA model: CD100AI-494-6A111-100-36-3Т6. Bom/Spec: D19-494-A111-1619WE PEO-FTLS)</t>
  </si>
  <si>
    <t>центробежный, для подачи воды и других чистых жидкостей, с электродвигателем, одноступенчатый с колесом двухстороннего входа</t>
  </si>
  <si>
    <t>28.13.14.130.000.01.0796.000000000001</t>
  </si>
  <si>
    <t>1624-1 Т</t>
  </si>
  <si>
    <t>Насос (Р-403) в сборе с электродвигателем, производитель: "PRICE PUMP CO." USA model: CD100AI-494-6A111-100-36-3Т6. Bom/Spec: D19-494-A111-1619WE PEO-FTLS)</t>
  </si>
  <si>
    <t>химический, горизонтальный, моноблочный, тип ХМ2/25-А-5, подача 2 м3/ч, напор 25 м, мощность электродвигателя 1,1 кВт, центробежный</t>
  </si>
  <si>
    <t>28.13.14.510.000.00.0796.000000000134</t>
  </si>
  <si>
    <t>1624 Т</t>
  </si>
  <si>
    <t>ДГ17-ПТД-389-1023</t>
  </si>
  <si>
    <t>Обдирочно-шлифовальный станок BKS-2500 Потребляемая мощность: 1100 Вт / 400 В Номинальное число оборотов: 2950/мин. Шлифовальные круги: 250x32x32 мм.</t>
  </si>
  <si>
    <t>плоскошлифовальный, с числовым программным управлением</t>
  </si>
  <si>
    <t>Станок шлифовальный</t>
  </si>
  <si>
    <t>28.41.23.130.000.00.0796.000000000000</t>
  </si>
  <si>
    <t>1623-2 Т</t>
  </si>
  <si>
    <t>1623-1 Т</t>
  </si>
  <si>
    <t>1623 Т</t>
  </si>
  <si>
    <t>Сверлильный станок на стойке E-2020F/400  Патрон: 5-20 мм.  Макс. диаметр сверления: 32 мм.</t>
  </si>
  <si>
    <t>вертикально-сверлильный, диаметр сверления не менее 16 мм</t>
  </si>
  <si>
    <t>Станок сверлильный</t>
  </si>
  <si>
    <t>28.41.22.100.000.00.0796.000000000004</t>
  </si>
  <si>
    <t>1622-2 Т</t>
  </si>
  <si>
    <t>1622-1 Т</t>
  </si>
  <si>
    <t>1622 Т</t>
  </si>
  <si>
    <t>Тиски слесарные 200мм стальные поворотные ТСЧ-200 "РАДИАНТ" max. ширина зажима 130 мм Усилие зажима – 20000 Н Масса – 17,0 кг.</t>
  </si>
  <si>
    <t>слесарные</t>
  </si>
  <si>
    <t>Тиски</t>
  </si>
  <si>
    <t>25.73.30.850.001.00.0796.000000000000</t>
  </si>
  <si>
    <t>1621 Т</t>
  </si>
  <si>
    <t>исключен 74-СЗ от 12.01.2018</t>
  </si>
  <si>
    <t>Воздушный компрессор безмасляный LPYI 15/10D (LUPAMAT)​ макс.  раб. давл. 10 бар.  пр-сть 155 лит/мин.</t>
  </si>
  <si>
    <t>воздушный, на колесных шасси буксируемые, производительность 11,5 м3/мин, давление до 14 атмосфер</t>
  </si>
  <si>
    <t>28.13.24.000.000.00.0796.000000000007</t>
  </si>
  <si>
    <t>1620-3 Т</t>
  </si>
  <si>
    <t>1620-2 Т</t>
  </si>
  <si>
    <t>1620-1 Т</t>
  </si>
  <si>
    <t>1620 Т</t>
  </si>
  <si>
    <t>ДГ17-ПТД-356-0951</t>
  </si>
  <si>
    <t>Испытательный электрогидропресс 1460-Е  60 бар.  масло (SAE 30).    Артикул 43676</t>
  </si>
  <si>
    <t>с гидравлическим приводом</t>
  </si>
  <si>
    <t>Пресс винтовой</t>
  </si>
  <si>
    <t>28.41.33.900.000.00.0796.000000000001</t>
  </si>
  <si>
    <t>1619-1 Т</t>
  </si>
  <si>
    <t>1619 Т</t>
  </si>
  <si>
    <t>исключена 1819 СЗ от 21.08.2018</t>
  </si>
  <si>
    <t>Датчик положение рейки на СК; 
Wheatherford, turck 135-225 degree PN 2143516</t>
  </si>
  <si>
    <t>магнитный</t>
  </si>
  <si>
    <t>Датчик положения</t>
  </si>
  <si>
    <t>27.12.23.700.008.00.0796.000000000000</t>
  </si>
  <si>
    <t>1618-2 Т</t>
  </si>
  <si>
    <t>1618-1 Т</t>
  </si>
  <si>
    <t>1618 Т</t>
  </si>
  <si>
    <t>Сальники для кабельного ввода планшайбы ЭЦН</t>
  </si>
  <si>
    <t>1617-1 Т</t>
  </si>
  <si>
    <t>1617 Т</t>
  </si>
  <si>
    <t>ДГ17-ПТД-276-0720</t>
  </si>
  <si>
    <t>Вентилятор охлаждения СУ Триол-250 ЭЦН</t>
  </si>
  <si>
    <t>для частотного преобразователя</t>
  </si>
  <si>
    <t>Вентилятор охлаждения</t>
  </si>
  <si>
    <t>27.11.62.700.001.00.0796.000000000000</t>
  </si>
  <si>
    <t>1616 Т</t>
  </si>
  <si>
    <t>Аккумулятор не менее 5300 мАh 3.7V</t>
  </si>
  <si>
    <t>напряжение 2 В, емкость 2000-3000 А/ч</t>
  </si>
  <si>
    <t>27.20.22.900.000.00.0796.000000000008</t>
  </si>
  <si>
    <t>1615-3 Т</t>
  </si>
  <si>
    <t>1615-2 Т</t>
  </si>
  <si>
    <t>1615-1 Т</t>
  </si>
  <si>
    <t>1615 Т</t>
  </si>
  <si>
    <t>Двигатель мотоблока профессионального класса (Дизельный 4,0 л.с.) HELPFER MF 360 в комплекте без навесного оборудования</t>
  </si>
  <si>
    <t>внутреннего сгорания, для промышленного применения, мощность 5000 кВт</t>
  </si>
  <si>
    <t>Двигатель</t>
  </si>
  <si>
    <t>28.11.13.750.000.00.0796.000000000002</t>
  </si>
  <si>
    <t>1614-2 Т</t>
  </si>
  <si>
    <t>1614-1 Т</t>
  </si>
  <si>
    <t>1614 Т</t>
  </si>
  <si>
    <t>ДГ17-ПТД-330-0879</t>
  </si>
  <si>
    <t>силовой трансформатор для нефтедобычи ТМПНГ - 250</t>
  </si>
  <si>
    <t>масляный, мощность 250 кВА, первичное напряжение 6 кВ, ГОСТ 11677-85</t>
  </si>
  <si>
    <t>Трансформатор силовой</t>
  </si>
  <si>
    <t>27.11.41.300.001.00.0796.000000000003</t>
  </si>
  <si>
    <t>1613 Т</t>
  </si>
  <si>
    <t>Трубка нержавеющая
12х1мм., ст.12х18Н10Т (ГОСТ 9941-81)</t>
  </si>
  <si>
    <t>для химического насоса, резиновая, внутренний диаметр 19 мм</t>
  </si>
  <si>
    <t>Трубка</t>
  </si>
  <si>
    <t>22.19.30.300.000.10.0006.000000000000</t>
  </si>
  <si>
    <t>1612-2 Т</t>
  </si>
  <si>
    <t>Исключен</t>
  </si>
  <si>
    <t>1612-1 Т</t>
  </si>
  <si>
    <t>Труба бесшовная холоднодеформированная 12х1мм., ст.12х18Н10Т (ГОСТ 9941-81)</t>
  </si>
  <si>
    <t>холоднодеформированная, стальная, бесшовная, особотонкостенная, наружный диаметр 12 мм, ГОСТ 8734-75</t>
  </si>
  <si>
    <t>24.20.13.900.000.04.0006.000000000007</t>
  </si>
  <si>
    <t>1612 Т</t>
  </si>
  <si>
    <t>ДГ17-ПТД-277-0731</t>
  </si>
  <si>
    <t>Пробоотборник на устье скважины. Пробоотборник ВП1-15-21 (К 1/2) ст. 09Г2С</t>
  </si>
  <si>
    <t>в виде ручки, для анализа жидкостей</t>
  </si>
  <si>
    <t>Пробоотборник</t>
  </si>
  <si>
    <t>22.29.29.900.027.00.0796.000000000005</t>
  </si>
  <si>
    <t>1611-1 Т</t>
  </si>
  <si>
    <t>1611 Т</t>
  </si>
  <si>
    <t>ДГ17-ПТД-343-0919</t>
  </si>
  <si>
    <t>Фреза кольцевая по металлу изготовлен из стали HSS в комплекте с держателем фрезы и сверлами от 2" по 6", глубина 55мм (2"- 48мм, 3"- 73мм, 4"-98мм, 6"- 143мм )</t>
  </si>
  <si>
    <t>шпоночная с цилиндрическим хвостовиком, диаметр 8 мм, длина 55 мм, ГОСТ 9140-78</t>
  </si>
  <si>
    <t>Фреза</t>
  </si>
  <si>
    <t>25.73.40.670.000.00.0796.000000000084</t>
  </si>
  <si>
    <t>1610 Т</t>
  </si>
  <si>
    <t>Даление на входе 15 - 20 бар. 
Настраевыемый диапазон выходного давление от 1 до 5 бар.</t>
  </si>
  <si>
    <t>для счетчиков производства, потребления газа, жидкости, электроэнергии</t>
  </si>
  <si>
    <t>Редуктор</t>
  </si>
  <si>
    <t>26.51.84.300.006.00.0796.000000000000</t>
  </si>
  <si>
    <t>1609 Т</t>
  </si>
  <si>
    <t>ЭЛАС "Вега-модуль 2.3" Блок управления "Вега-10" ТУ У 33.3-32932312-001:2005</t>
  </si>
  <si>
    <t>серия ККТ, кулачковый, ток 100А</t>
  </si>
  <si>
    <t>27.12.23.700.004.00.0796.000000000000</t>
  </si>
  <si>
    <t>1608-1 Т</t>
  </si>
  <si>
    <t>1608 Т</t>
  </si>
  <si>
    <t>ДГ17-ДАП-172-1077</t>
  </si>
  <si>
    <t>РДСК-50М3 ТУ204 РСФСР 3064-86 Ру=1,2 Мпа Ду=50 мм</t>
  </si>
  <si>
    <t>давления газа, условный проход 25 мм, максимальное входное давление 1,6 МПа, ГОСТ 12678-80</t>
  </si>
  <si>
    <t>Регулятор</t>
  </si>
  <si>
    <t>26.51.65.000.011.00.0796.000000000001</t>
  </si>
  <si>
    <t>1607 Т</t>
  </si>
  <si>
    <t>Исключен на осн. 648-СЗ от 30.03.17г.</t>
  </si>
  <si>
    <t>Кран шаровый для прувера. SERN BALL VALVES, Class: ANSI 600, Type: MDA, Design: 6D DBB, Nominal Size, дюйм: 8x6x8; Привод: Opperman Mastergear, type: M12-R24. В комплекте с прокладками спирально-навитые, типа МВ410, Диаметр флянца: 8 дюймов, Макс. температура: 600 град.С, Макс. давление: 250 кгс/см2.; среда: нефть, газ. На каждую задвижку должно быть 4 шт прокладок</t>
  </si>
  <si>
    <t>шаровой, из cтали, ГОСТ 24950-81</t>
  </si>
  <si>
    <t>24.20.40.100.009.00.0796.000000000000</t>
  </si>
  <si>
    <t>1606 Т</t>
  </si>
  <si>
    <t>Масло 5L CAN</t>
  </si>
  <si>
    <t>компрессорное, вязкость кинематическая при 40°C 46 мм2/с, при 100°C 7,3 мм2/с, плотность при 15°C 0,843 кг/л</t>
  </si>
  <si>
    <t>19.20.29.560.000.00.0112.000000000013</t>
  </si>
  <si>
    <t>1605-1 Т</t>
  </si>
  <si>
    <t>1605 Т</t>
  </si>
  <si>
    <t>Набор для дренажа</t>
  </si>
  <si>
    <t>масляный, для поршневого компрессора</t>
  </si>
  <si>
    <t>28.13.32.000.145.06.0796.000000000000</t>
  </si>
  <si>
    <t>1604-1 Т</t>
  </si>
  <si>
    <t>1604 Т</t>
  </si>
  <si>
    <t>Набор воздушно-масляных фильтров 4000H</t>
  </si>
  <si>
    <t>к турбокомпрессору</t>
  </si>
  <si>
    <t>28.13.32.000.145.00.0796.000000000001</t>
  </si>
  <si>
    <t>1603-1 Т</t>
  </si>
  <si>
    <t>1603 Т</t>
  </si>
  <si>
    <t>Горелка дежурная ГД-01.00.00.000-05</t>
  </si>
  <si>
    <t>газовая, ручная, с дутьем</t>
  </si>
  <si>
    <t>Горелка</t>
  </si>
  <si>
    <t>28.29.70.100.002.00.0796.000000000000</t>
  </si>
  <si>
    <t>1602-1 Т</t>
  </si>
  <si>
    <t>1602 Т</t>
  </si>
  <si>
    <t>Центр вращающися №5 для токарного станка</t>
  </si>
  <si>
    <t>к токарному станку</t>
  </si>
  <si>
    <t>Центр вращающийся</t>
  </si>
  <si>
    <t>28.49.22.300.002.00.0796.000000000000</t>
  </si>
  <si>
    <t>1601-1 Т</t>
  </si>
  <si>
    <t>1601 Т</t>
  </si>
  <si>
    <t>Микрометр 
тип МК 75-100мм, согласно ГОСТ 6507-90</t>
  </si>
  <si>
    <t>МК25-1, диапазон измерений 0-25 мкм, ГОСТ 6507-90</t>
  </si>
  <si>
    <t>Микрометр</t>
  </si>
  <si>
    <t>26.51.33.100.001.00.0796.000000000000</t>
  </si>
  <si>
    <t>1600-2 Т</t>
  </si>
  <si>
    <t>1600-1 Т</t>
  </si>
  <si>
    <t>Микрометр тип МК 75-100мм согласно электронный</t>
  </si>
  <si>
    <t>1600 Т</t>
  </si>
  <si>
    <t>Микрометр
тип МК 50-75мм, согласно ГОСТ 6507-90</t>
  </si>
  <si>
    <t>1599-2 Т</t>
  </si>
  <si>
    <t>1599-1 Т</t>
  </si>
  <si>
    <t>Микрометр тип МК 50-75мм согласно электронный</t>
  </si>
  <si>
    <t>1599 Т</t>
  </si>
  <si>
    <t>Микрометр электронный
тип МК 25-50мм, согласно ГОСТ 6507-90</t>
  </si>
  <si>
    <t>1598-2 Т</t>
  </si>
  <si>
    <t>1598-1 Т</t>
  </si>
  <si>
    <t>Микрометр тип МК 25-50мм согласно электронный</t>
  </si>
  <si>
    <t>1598 Т</t>
  </si>
  <si>
    <t>ДГ17-ПТД-315-0849</t>
  </si>
  <si>
    <t>Микрометр электронный 
тип МК 0-25мм, согласно ГОСТ 6507-90</t>
  </si>
  <si>
    <t>1597-1 Т</t>
  </si>
  <si>
    <t>Микрометр тип МК 0-25мм согласно электронный</t>
  </si>
  <si>
    <t>1597 Т</t>
  </si>
  <si>
    <t>Регулятор давления газа. 
RMG-402, DN 50/50 Pmax=25bar, orifice=50mm, NG-4301AS0043. 
Type RMG 832 -8-F2, NG 4305AT0046</t>
  </si>
  <si>
    <t>давления газа, условный проход 50 мм, максимальное входное давление 2,5 МПа, ГОСТ 12678-80</t>
  </si>
  <si>
    <t>26.51.65.000.011.00.0796.000000000016</t>
  </si>
  <si>
    <t>1596 Т</t>
  </si>
  <si>
    <t>Насос консольный. Q - 51 m3/h H - 57 m Электродвигатель взрывозащищенного исполнения</t>
  </si>
  <si>
    <t>вихревой, тип ВК 1/16, консольный</t>
  </si>
  <si>
    <t>28.13.14.300.000.01.0796.000000000000</t>
  </si>
  <si>
    <t>1595-1 Т</t>
  </si>
  <si>
    <t>1595 Т</t>
  </si>
  <si>
    <t>14.06.2017</t>
  </si>
  <si>
    <t>ДГ17-ДАП-138-0941</t>
  </si>
  <si>
    <t>Фьюзер Xerox 115R00070 для Phaser 4600/4620</t>
  </si>
  <si>
    <t>1594 Т</t>
  </si>
  <si>
    <t>ДГ17-ПТД-297-0812</t>
  </si>
  <si>
    <t>Тройник SS-12M0-3 Трубный обжимной фитинг из нержавеющей стали, тройник, наруж. диам. трубки 12 мм/ Соединение тройниковое СТ12 с обжимным фитингом 12 мм, ст. 12х18Н10Т</t>
  </si>
  <si>
    <t>стальной, резьбовой</t>
  </si>
  <si>
    <t>24.45.24.310.001.02.0796.000000000000</t>
  </si>
  <si>
    <t>1593-3 Т</t>
  </si>
  <si>
    <t>1593-2 Т</t>
  </si>
  <si>
    <t>1593-1 Т</t>
  </si>
  <si>
    <t>1593 Т</t>
  </si>
  <si>
    <t>Уголок SS-12M0-1-8 Трубный обжимной фитинг из нержавеющей стали, щтуцер с наружней резьбой, наруж. диам. трубки 12 мм х наружная резьба NPT ½ дюйма</t>
  </si>
  <si>
    <t>никелевый, резьбовой</t>
  </si>
  <si>
    <t>Уголок</t>
  </si>
  <si>
    <t>24.45.24.310.002.00.0796.000000000000</t>
  </si>
  <si>
    <t>1592-3 Т</t>
  </si>
  <si>
    <t>1592-2 Т</t>
  </si>
  <si>
    <t>1592-1 Т</t>
  </si>
  <si>
    <t>1592 Т</t>
  </si>
  <si>
    <t>Соединение SS-12M0-6 Трубный обжимной фитинг из нержавеющей стали, муфта, наруж. диам. трубки 12 мм</t>
  </si>
  <si>
    <t>1591-2 Т</t>
  </si>
  <si>
    <t>1591-1 Т</t>
  </si>
  <si>
    <t>1591 Т</t>
  </si>
  <si>
    <t>SS-AFSS12MM Шаровый кран серий AFS с трубными обжимными фитингами из нержавеющей стали, наруж. диам. трубки 12 мм</t>
  </si>
  <si>
    <t>тип 1, условный проход 4 мм, номинальное давление 35 МПа, ГОСТ 23405-78</t>
  </si>
  <si>
    <t>25.99.29.190.033.00.0796.000000000000</t>
  </si>
  <si>
    <t>1590-1 Т</t>
  </si>
  <si>
    <t>1590 Т</t>
  </si>
  <si>
    <t>ДГ17-ДОТОС-037-0647,2</t>
  </si>
  <si>
    <t>Сумка дорожная обширная из водоотталкивающего износостойкого материала.</t>
  </si>
  <si>
    <t>дорожная, из текстильных материалов</t>
  </si>
  <si>
    <t>Сумка</t>
  </si>
  <si>
    <t>15.12.12.900.000.02.0796.000000000001</t>
  </si>
  <si>
    <t>1589 Т</t>
  </si>
  <si>
    <t>май, июль</t>
  </si>
  <si>
    <t>Резиновая оплёткаВнутренняя (Серийный Номер: 473887)</t>
  </si>
  <si>
    <t>металлопластиковая</t>
  </si>
  <si>
    <t>Крестовина</t>
  </si>
  <si>
    <t>22.21.29.300.004.00.0796.000000000000</t>
  </si>
  <si>
    <t>1588-1 Т</t>
  </si>
  <si>
    <t>из полиамида, для защиты кабеля от механических воздействий</t>
  </si>
  <si>
    <t>Оплетка</t>
  </si>
  <si>
    <t>22.29.29.900.019.00.0006.000000000000</t>
  </si>
  <si>
    <t>1588 Т</t>
  </si>
  <si>
    <t>ДГ17-ПТД-081-0169</t>
  </si>
  <si>
    <t>1М КNO3Электролит для серебрянного электрода</t>
  </si>
  <si>
    <t>аккумуляторный, щелочной натриево-литиевый</t>
  </si>
  <si>
    <t>Электролит</t>
  </si>
  <si>
    <t>20.13.24.333.000.00.0112.000000000000</t>
  </si>
  <si>
    <t>1587 Т</t>
  </si>
  <si>
    <t>Натрий сульфид чданатрий сульфид чда. Сульфидирования электрода Сульфидирования серебрянного электрода</t>
  </si>
  <si>
    <t>химически чистый, 9-водный</t>
  </si>
  <si>
    <t>Сульфид натрия (сернистый натрий)</t>
  </si>
  <si>
    <t>20.13.41.130.002.00.0166.000000000002</t>
  </si>
  <si>
    <t>1586 Т</t>
  </si>
  <si>
    <t>ЧДА. Хромовый темно-синий индикатор представляет собой порошок, цвет которого может меняться от коричневого до черного.Кислотный хромовый темно-синий индикатор относится к группе химических реактивов, применяемых в аналитической химии.</t>
  </si>
  <si>
    <t>хромовый, темно синий</t>
  </si>
  <si>
    <t>Индикатор</t>
  </si>
  <si>
    <t>20.59.59.700.000.00.0166.000000000002</t>
  </si>
  <si>
    <t>1585 Т</t>
  </si>
  <si>
    <t>Внешний вид: оранжево-жёлтый порошок. Для определения содержания кислот и щелочей в различных растворах. Метилоранж относится к группе органических красителей, способных изменять свою окраску в водном растворе при изменении рН среды от красного цвета до оранжево-жёлтого.</t>
  </si>
  <si>
    <t>дифениламино-4 сульфокислоты натриевая соль</t>
  </si>
  <si>
    <t>20.59.59.600.010.00.0166.000000000001</t>
  </si>
  <si>
    <t>1584 Т</t>
  </si>
  <si>
    <t>ЧДА. Кислотно-основной индикатор фенолфталеин (или трифенилметановый краситель) представляет собой бесцветный порошок из мелких кристаллов. Индикатор используется  при проведении анализов по питьевым и сточным водам</t>
  </si>
  <si>
    <t>порошок</t>
  </si>
  <si>
    <t>Фенолфталеин</t>
  </si>
  <si>
    <t>20.14.52.500.006.00.0166.000000000000</t>
  </si>
  <si>
    <t>1583 Т</t>
  </si>
  <si>
    <t>Реактив для анализа сточных вод</t>
  </si>
  <si>
    <t>для определения жесткости воды</t>
  </si>
  <si>
    <t>20.59.59.900.011.00.0166.000000000006</t>
  </si>
  <si>
    <t>1582 Т</t>
  </si>
  <si>
    <t>1581 Т</t>
  </si>
  <si>
    <t>1580 Т</t>
  </si>
  <si>
    <t>1579 Т</t>
  </si>
  <si>
    <t>1,5-Дифенилкарбазид ЧДА</t>
  </si>
  <si>
    <t>кристаллы</t>
  </si>
  <si>
    <t>Дифенилкарбазид (1,5-дифенилкарбогидразид)</t>
  </si>
  <si>
    <t>20.59.56.900.010.00.0166.000000000000</t>
  </si>
  <si>
    <t>1578 Т</t>
  </si>
  <si>
    <t>ДГ17-ДОТОС-047-0793</t>
  </si>
  <si>
    <t>Подшлемник для каски мягкий и удобный подшлемник для каски  с пелериной и высокой подбородочной частью.</t>
  </si>
  <si>
    <t>для ношения под защитной каски (слесаря), трикотажный из синтетической пряжи</t>
  </si>
  <si>
    <t>Подшлемник</t>
  </si>
  <si>
    <t>14.19.12.900.005.00.0796.000000000000</t>
  </si>
  <si>
    <t>1577 Т</t>
  </si>
  <si>
    <t>ДГ17-ДОТОС-033-0573</t>
  </si>
  <si>
    <t>Спецобувь летняя</t>
  </si>
  <si>
    <t>для защиты от механических воздействий, мужские, из комбинированного материала, ГОСТ 28507-99</t>
  </si>
  <si>
    <t>Полуботинки</t>
  </si>
  <si>
    <t>15.20.32.920.000.01.0715.000000000002</t>
  </si>
  <si>
    <t>1576-1 Т</t>
  </si>
  <si>
    <t>1576 Т</t>
  </si>
  <si>
    <t>Магнитные мешалки с подогревомНагревательная мощность 800 Вт (600 Вт доступно с 115/100 В); Температурный диапазон нагревательной плиты: 20-300 °C; Цифровое отображение номинальной скорости и температуры; Диапазон температуры среды: 250 °C; Диапазон скорости: 100 - 1 400 об/мин; Точность настройки скорости: ± 2 %</t>
  </si>
  <si>
    <t>для перемешивания жидкости</t>
  </si>
  <si>
    <t>Мешалка магнитная</t>
  </si>
  <si>
    <t>26.60.12.900.012.00.0796.000000000000</t>
  </si>
  <si>
    <t>1575-2 Т</t>
  </si>
  <si>
    <t>1575-1 Т</t>
  </si>
  <si>
    <t>1575 Т</t>
  </si>
  <si>
    <t>Аптечка Аптечка для м/р Акшабулак и Нуралы. Наименование изделий:
1. Анальгин таблетки 0,5 №10
2. Кислота ацетилсалициловая таблетки 0,5 №10
3. Нитроглицерин (таблетки или капсулы) 0,5 №40
4. Раствор сульфацила натрия или левомицетина (глазные капли) 0,25% 10 мл
Средства для остановки кровотечения, обработки и перевязки ран
5. Жгут кровоостанавливающий или трубка резиновая
6. Бинт стерильный 5 х 10 см
7. Бинт нестерильный 5 х 10 см, 7 х 7 см или 7 х 10 см
8. Бинт нестерильный 5 х 7 см
9. Пакет п</t>
  </si>
  <si>
    <t>универсальная</t>
  </si>
  <si>
    <t>Аптечка медицинская</t>
  </si>
  <si>
    <t>21.20.24.600.000.00.0796.000000000000</t>
  </si>
  <si>
    <t>1574 Т</t>
  </si>
  <si>
    <t>ДГ17-ДАП-141-0955</t>
  </si>
  <si>
    <t>Труба стекляная для уровнемеров на доз.установки ТА-7111/01, БР-10, Z-1601. Ø 10-15 мм. длина 2 м.</t>
  </si>
  <si>
    <t>лабораторная, соединительная, стеклянная, диаметр 10 мм</t>
  </si>
  <si>
    <t>23.19.23.300.000.02.0796.000000000000</t>
  </si>
  <si>
    <t>1573-1 Т</t>
  </si>
  <si>
    <t>труба стекляннаяТруба стекляная для уровнемеров на доз.установки ТА-7111/01, БР-10, Z-1601. Ø 10-15 мм. длина 2 м.</t>
  </si>
  <si>
    <t>1573 Т</t>
  </si>
  <si>
    <t>Газоанализатор ФХУ</t>
  </si>
  <si>
    <t>1572-2 Т</t>
  </si>
  <si>
    <t>1572-1 Т</t>
  </si>
  <si>
    <t>Газоанализатор ФХУMurco gas detection solutions MGD1S2L</t>
  </si>
  <si>
    <t>1572 Т</t>
  </si>
  <si>
    <t>ДГ17-ПТД-220-0497</t>
  </si>
  <si>
    <t>ЗИП для ЧРП АВВЗИП для ЧРП АВВ состоит из:                                           1. ДАТЧИК ТОКА LF 1005-S/SP16; CURRENT TRANSDUCER-3шт.                                                               2. БЛОК ПИТАНИЯ ДЛЯ Q950
CNIAB Spesific, AGPS-21C - 1 шт.                                    3. КОМПЛЕКТ
T-F HYBRID SP KIT NRED-61 - 1 шт.                                      4. ИНВЕРТОР ВЕНТИЛЯТОРА
CNIAB Specific FAN INV 1 KW AFIN-01C - 1 шт.            5. БЛОК ПИТАНИЯ ВЕНТИЛЯ ТОРАCNIAB Specific</t>
  </si>
  <si>
    <t>для электрического преобразователя частоты, комплектность модуль управления, плата, силовой модуль, модуль питания, вентиляторы</t>
  </si>
  <si>
    <t>Комплект ЗИП</t>
  </si>
  <si>
    <t>27.11.62.700.000.01.0839.000000000000</t>
  </si>
  <si>
    <t>1571 Т</t>
  </si>
  <si>
    <t>ДГ17-ПТД-305-0833</t>
  </si>
  <si>
    <t>Аккумуляторы на реклоузеры
ВЛ-6кВ.  Тип: genesis 0765-2003 G12V 26Ah 10EPX 13 SETT 11</t>
  </si>
  <si>
    <t>для радиостанции, напряжение 7,5 В, емкость 500-700 А/ч</t>
  </si>
  <si>
    <t>27.20.23.900.000.00.0796.000000000004</t>
  </si>
  <si>
    <t>1570 Т</t>
  </si>
  <si>
    <t>Вентилятор вытяжной для газовой лаборатории.        HELIOS VENTILATOREN, Тип RRK 125, 230V, 1~, 50Hz, 0,3A, 0,068kW, 2420U/min, Isol.Kl.B, IP44, TN50°C, TU reg 50°C, C 2 µF. Germany.</t>
  </si>
  <si>
    <t>вытяжной</t>
  </si>
  <si>
    <t>28.25.20.900.000.00.0796.000000000001</t>
  </si>
  <si>
    <t>1569 Т</t>
  </si>
  <si>
    <t>11; 22</t>
  </si>
  <si>
    <t>Труба Труба стальная бесшовная Ø140мм х 15мм ГОСТ 8732-78</t>
  </si>
  <si>
    <t>холоднодеформированная, стальная, бесшовная, толстостенная, наружный диаметр 140 мм, ГОСТ 8734-75</t>
  </si>
  <si>
    <t>24.20.13.900.000.04.0006.000000000202</t>
  </si>
  <si>
    <t>1568-1 Т</t>
  </si>
  <si>
    <t>1568 Т</t>
  </si>
  <si>
    <t>Труба Труба стальная бесшовная Ø127мм х 12мм ГОСТ 8732-78</t>
  </si>
  <si>
    <t>холоднодеформированная, стальная, бесшовная, толстостенная, наружный диаметр 130 мм, ГОСТ 8734-75</t>
  </si>
  <si>
    <t>24.20.13.900.000.04.0006.000000000201</t>
  </si>
  <si>
    <t>1567-1 Т</t>
  </si>
  <si>
    <t>1567 Т</t>
  </si>
  <si>
    <t>Труба Труба Ø356мм х 12мм ГОСТ 8732-78</t>
  </si>
  <si>
    <t>холоднодеформированная, стальная, бесшовная, толстостенная, наружный диаметр 250 мм, ГОСТ 8734-75</t>
  </si>
  <si>
    <t>24.20.13.900.000.04.0006.000000000212</t>
  </si>
  <si>
    <t>1566-1 Т</t>
  </si>
  <si>
    <t>1566 Т</t>
  </si>
  <si>
    <t>7;11;18;19;20;21;</t>
  </si>
  <si>
    <t>Тройник стальной бесщовный 355.6мм х 219мм х 355.6ммх12мм  ГОСТ 17376-2001</t>
  </si>
  <si>
    <t>1565-1 Т</t>
  </si>
  <si>
    <t>Тройник Тройник стальной бесщовный 355.6мм х 219мм х 355.6ммх12мм  ГОСТ 17376-2001</t>
  </si>
  <si>
    <t>1565 Т</t>
  </si>
  <si>
    <t>Исключен
(62-СЗ от 16.01.17)</t>
  </si>
  <si>
    <t>Тройник Тройник стальной бесщовный 355.6мм х 159мм х 355.6ммх12мм  ГОСТ 17376-2001</t>
  </si>
  <si>
    <t>1564 Т</t>
  </si>
  <si>
    <t>Отвод стальной бесшовный  Ø355.6мм х 12мм ГОСТ 17376-2001</t>
  </si>
  <si>
    <t>электросварной, для сварки пластиковых труб диаметром 90 мм, угол 90 градусов</t>
  </si>
  <si>
    <t>27.90.31.900.003.00.0796.000000000000</t>
  </si>
  <si>
    <t>1563-1 Т</t>
  </si>
  <si>
    <t>ОтводОтвод стальной бесшовный  Ø355.6мм х 12мм ГОСТ 17376-2001</t>
  </si>
  <si>
    <t>1563 Т</t>
  </si>
  <si>
    <t>Задвижка клиновая (стал дуплекс)  ДУ 350 PN 16 c ответными фланцами и шпильками</t>
  </si>
  <si>
    <t>1562-1 Т</t>
  </si>
  <si>
    <t>ЗадвижкаЗадвижка клиновая (стал дуплекс)  ДУ 350 PN 16 c ответными фланцами и шпильками</t>
  </si>
  <si>
    <t>1562 Т</t>
  </si>
  <si>
    <t>исключение ОГМ</t>
  </si>
  <si>
    <t>Масло Масло для системы мех. уплотнения Royal Purple Barrier Fluid (емкость 18,5л)</t>
  </si>
  <si>
    <t>1561 Т</t>
  </si>
  <si>
    <t>16.03.2017</t>
  </si>
  <si>
    <t>ДГ17-ПТД-230-0526</t>
  </si>
  <si>
    <t>Фильтр Фильтр Zinga LE-10 для системы смазки камеры упорного подшипника насоса Дженерал Электрик</t>
  </si>
  <si>
    <t>1560 Т</t>
  </si>
  <si>
    <t>Масло Масло Shell Morlina S4B  68 для системы смазки камеры упорного подшипника насоса Дженерал Электрик, (емкость 18,5л)</t>
  </si>
  <si>
    <t>1559 Т</t>
  </si>
  <si>
    <t>ДГ17-ПТД-250-0581</t>
  </si>
  <si>
    <t>Полумуфта пропановой компрессорной установки К-402 в сборе1. Полумуфта со стороны электродвигателя: KOP-FLEX, номер дет. № 1964196, внутренний диаметр – 89 мм.  материал: steel – 1 шт.
2. Полумуфта со стороны компрессора: KOP-FLEX, номер дет.№ 1964196, внутренний диаметр – 101 мм., материал: steel – 1 шт.
3. Промежуточная муфта: номер дет. № 1101188, длина – 148 мм., материал: steel – 1 шт. 
4. Мягкое дисковое соединение:  номер дет. № 1964121, материал: stainless steel – 2 компл.
5. Крепежные м</t>
  </si>
  <si>
    <t>для электродвигателя</t>
  </si>
  <si>
    <t>Полумуфта</t>
  </si>
  <si>
    <t>27.11.61.000.056.00.0796.000000000000</t>
  </si>
  <si>
    <t>1558 Т</t>
  </si>
  <si>
    <t>Мячи для настольного теннисаЦвет основной:  Белый  
Материал:  Целлулоид  
Категория товара:  Мячи для настольного тенниса  
Уровень:  Тренировочный  
Размер:  Диаметр 40 мм  
Материал покрышки:  Пластик</t>
  </si>
  <si>
    <t>пластиковый, для настольного тенниса</t>
  </si>
  <si>
    <t>Шарик</t>
  </si>
  <si>
    <t>32.30.15.500.001.00.0796.000000000001</t>
  </si>
  <si>
    <t>1557 Т</t>
  </si>
  <si>
    <t>Ракетка для большого теннисаChallenge Lite – облегченная версия ракетки HEAD серии Challenge, весит 260 граммов
Ракетки поставляются в комплекте с чехлом и натянутой струной.</t>
  </si>
  <si>
    <t>для тенниса, со струнами</t>
  </si>
  <si>
    <t>32.30.15.600.000.01.0796.000000000000</t>
  </si>
  <si>
    <t>1556 Т</t>
  </si>
  <si>
    <t>Ракетка для настольного теннисаСочетание пятислойного основания и накладок с губкой 1,5 мм создают ракетку с превосходным контролем, хорошими вращением и скоростью, достаточными для выполнения различных атакующих ударов.</t>
  </si>
  <si>
    <t>1555 Т</t>
  </si>
  <si>
    <t>Кий для бильярдаИзготовлен кий из дорогих пород дерева, в коричневом оттенке. Рукоятка украшена геометрическим рисунком. Длина изделия составляет 162 см, весом 720 гр.</t>
  </si>
  <si>
    <t>из ценных пород дерева</t>
  </si>
  <si>
    <t>Кий</t>
  </si>
  <si>
    <t>32.40.42.100.002.00.0796.000000000000</t>
  </si>
  <si>
    <t>1554 Т</t>
  </si>
  <si>
    <t>Мяч волейбольныйПрофессиональный мяч. Выполнен из синтетической кожи (микрофибра) с углублениями. Новая конструкция мяча состоит из 8-ми панелей, склеенных между собой, камера мяча изготовлена из бутила. Мяч сертифицирован FIVB для проведения соревнований высшего уровня  - сертификат FIVB Approved. Размер 5.</t>
  </si>
  <si>
    <t>надувной, кожаный</t>
  </si>
  <si>
    <t>32.30.15.800.002.00.0796.000000000002</t>
  </si>
  <si>
    <t>1553 Т</t>
  </si>
  <si>
    <t>Мяч баскетболныйШероховатая 12-панельная поверхность из натуральной кожи, технологии Dual-Cushion (снижение отдачи в момент приема мяча при сохранении скорости отскока обычного мяча), Flat-Pebble Surface и Full-Flat seams (увеличенная площадь соприкосновения руки и мяча) обеспечивают отличный контроль над мячом в любых ситуациях. Нейлоновый корд, бутиловая камера.</t>
  </si>
  <si>
    <t>1552 Т</t>
  </si>
  <si>
    <t>Мяч для футзалаПокрышка из глянцевой синтетической кожи (полиуретан) и трех подкладочных слоев из синтетической ткани. Бутиловая камера с наполнителем для создания низкого отскока. Ручная сшивка. 
Размер 4, 32 панели.</t>
  </si>
  <si>
    <t>1551 Т</t>
  </si>
  <si>
    <t>Рюкзак. Цвет: темно-синий. Регулируемые лямки, передний карман на молнии. Материал: 100% полиэстер, плетение plain weave.</t>
  </si>
  <si>
    <t>из текстильных материалов</t>
  </si>
  <si>
    <t>Рюкзак</t>
  </si>
  <si>
    <t>15.12.12.900.007.03.0796.000000000000</t>
  </si>
  <si>
    <t>1550-1 Т</t>
  </si>
  <si>
    <t>РюкзакРюкзак. Цвет: темно-синий. Регулируемые лямки, передний карман на молнии. Материал: 100% полиэстер, плетение plain weave.</t>
  </si>
  <si>
    <t>1550 Т</t>
  </si>
  <si>
    <t>Форма волейбольная жен Футболка и шорты для волейбола. Цвет: темно-синий с белыми вставками. Материал: 100% полиэстер, плетение interlock.</t>
  </si>
  <si>
    <t>мужская, спортивная, из хлопчатобумажной ткани, СТ РК 1964-2010</t>
  </si>
  <si>
    <t>Футболка</t>
  </si>
  <si>
    <t>14.19.22.110.000.00.0796.000000000000</t>
  </si>
  <si>
    <t>1549-1 Т</t>
  </si>
  <si>
    <t>Форма волейбольная женФутболка и шорты для волейбола. Цвет: темно-синий с белыми вставками. Материал: 100% полиэстер, плетение interlock.</t>
  </si>
  <si>
    <t>1549 Т</t>
  </si>
  <si>
    <t>11; 19; 20; 21</t>
  </si>
  <si>
    <t>Форма волейбольнаяФутболка и шорты для волейбола. Цвет: темно-синий с белыми вставками. Материал: 100% полиэстер, плетение interlock.</t>
  </si>
  <si>
    <t>1548-1 Т</t>
  </si>
  <si>
    <t>1548 Т</t>
  </si>
  <si>
    <t>Форма баскетбольная Майка и шорты для баскетбола. Цвет: темно-синий. Материал: tricot. Состав: 100% полиэстер.</t>
  </si>
  <si>
    <t>1547-1 Т</t>
  </si>
  <si>
    <t>Форма баскетбольнаяМайка и шорты для баскетбола. Цвет: темно-синий. Материал: tricot. Состав: 100% полиэстер.</t>
  </si>
  <si>
    <t>1547 Т</t>
  </si>
  <si>
    <t>Перчатки вратарские. Технология NEGATIVE CUT для плотного прилегания и отсутствия скольжения. Бесшовная технология SEAMLESS TOUCH.</t>
  </si>
  <si>
    <t>для игры в футбол, кожанные</t>
  </si>
  <si>
    <t>32.30.15.100.000.00.0715.000000000006</t>
  </si>
  <si>
    <t>1546-1 Т</t>
  </si>
  <si>
    <t>Перчатки для вратаряПерчатки вратарские. Технология NEGATIVE CUT для плотного прилегания и отсутствия скольжения. Бесшовная технология SEAMLESS TOUCH.</t>
  </si>
  <si>
    <t>1546 Т</t>
  </si>
  <si>
    <t>Гетры для вратаря Гетры футбольные, Цвет: черный. Состав: 91% полиамид, 6% модал, 3% эластан.</t>
  </si>
  <si>
    <t>спортивные, из хлопчатобумажной пряжи, ГОСТ 8541-94</t>
  </si>
  <si>
    <t>Гетры</t>
  </si>
  <si>
    <t>14.31.10.900.001.00.0715.000000000000</t>
  </si>
  <si>
    <t>1545-1 Т</t>
  </si>
  <si>
    <t>Гетры для вратаряГетры футбольные, Цвет: черный. Состав: 91% полиамид, 6% модал, 3% эластан.</t>
  </si>
  <si>
    <t>1545 Т</t>
  </si>
  <si>
    <t>Шорты для вратаряШорты спортивные. Цвет: черный. Материал: 100% полиэстер, плетение doudlknit.</t>
  </si>
  <si>
    <t>мужские, трикотажные, из хлопчатобумажной пряжи, ГОСТ 31410-2009</t>
  </si>
  <si>
    <t>Шорты</t>
  </si>
  <si>
    <t>14.19.12.900.001.00.0796.000000000000</t>
  </si>
  <si>
    <t>1544 Т</t>
  </si>
  <si>
    <t>Футболка вратарская. Цвет: зеленый. Материал: 100% полиэстер, плетение interlock</t>
  </si>
  <si>
    <t>мужская, спецодежда, из хлопчатобумажной ткани</t>
  </si>
  <si>
    <t>Футболка-поло</t>
  </si>
  <si>
    <t>14.19.22.210.003.00.0796.000000000000</t>
  </si>
  <si>
    <t>1543-1 Т</t>
  </si>
  <si>
    <t>Футболка для вратаряФутболка вратарская. Цвет: зеленый. Материал: 100% полиэстер, плетение interlock</t>
  </si>
  <si>
    <t>1543 Т</t>
  </si>
  <si>
    <t>Гетры для игроков Гетры футбольные, Цвет: черный. Состав: 91% полиамид, 6% модал, 3% эластан.</t>
  </si>
  <si>
    <t>1542-1 Т</t>
  </si>
  <si>
    <t>Гетры для игроковГетры футбольные, Цвет: черный. Состав: 91% полиамид, 6% модал, 3% эластан.</t>
  </si>
  <si>
    <t>1542 Т</t>
  </si>
  <si>
    <t>Шорты игровыеШорты спортивные. Цвет: черный. Материал 100% полиэстер, плетение interlock</t>
  </si>
  <si>
    <t>1541 Т</t>
  </si>
  <si>
    <t>Футболка спортивная. Цвет: черно-желтый. Материал 100% полиэстер, плетение interlock.</t>
  </si>
  <si>
    <t>1540-1 Т</t>
  </si>
  <si>
    <t>ФутболкаФутболка спортивная. Цвет: черно-желтый. Материал 100% полиэстер, плетение interlock.</t>
  </si>
  <si>
    <t>1540 Т</t>
  </si>
  <si>
    <t>Обувь парадная Верх из дышащей сетки и легких синтетических материалов. Промежуточная подошва из ЭВА для дополнительной легкости и комфорта.</t>
  </si>
  <si>
    <t>общего назначения, мужские, из полимерных материалов</t>
  </si>
  <si>
    <t>15.20.12.300.000.01.0715.000000000000</t>
  </si>
  <si>
    <t>1539-1 Т</t>
  </si>
  <si>
    <t>Обувь параднаяВерх из дышащей сетки и легких синтетических материалов. Промежуточная подошва из ЭВА для дополнительной легкости и комфорта.</t>
  </si>
  <si>
    <t>1539 Т</t>
  </si>
  <si>
    <t>Носки 3 пары. Цвет: белый. Тонкий материал. Состав: 74% хлопок, 17% полиэстер, 6% полиамид, 3% эластан.</t>
  </si>
  <si>
    <t>мужские, из хлопчатобумажной пряжи, ГОСТ 8541-94</t>
  </si>
  <si>
    <t>Носки</t>
  </si>
  <si>
    <t>14.31.10.600.000.00.0715.000000000000</t>
  </si>
  <si>
    <t>1538-1 Т</t>
  </si>
  <si>
    <t>НоскиНоски 3 пары. Цвет: белый. Тонкий материал. Состав: 74% хлопок, 17% полиэстер, 6% полиамид, 3% эластан.</t>
  </si>
  <si>
    <t>1538 Т</t>
  </si>
  <si>
    <t>Шорты парадныеШорты. Цвет: черный. Карманы с обеих сторон. Материал 100% полиэстер, плетение plain weave.</t>
  </si>
  <si>
    <t>1537 Т</t>
  </si>
  <si>
    <t>Поло парадное, х\б Поло парадное. Цвет: темно-синий. Со вставками на рукавах. Материал 100% полиэстер. Поло выполнено из влаговыводящей хлопковой ткани pique.</t>
  </si>
  <si>
    <t>1536-1 Т</t>
  </si>
  <si>
    <t>Поло парадное, х\бПоло парадное. Цвет: темно-синий. Со вставками на рукавах. Материал 100% полиэстер. Поло выполнено из влаговыводящей хлопковой ткани pique.</t>
  </si>
  <si>
    <t>1536 Т</t>
  </si>
  <si>
    <t>Костюм парадный Костюм спортивный. Цвет: темно-синий. Брюки черного цвета со ставками. Регулирующие молнии на нижней части брюк. Материал 100% полиэстер, плетение dobby.</t>
  </si>
  <si>
    <t>мужской, спортивный, трикотажный, из хлопчатобумажной пряжи, ГОСТ 31410-2009</t>
  </si>
  <si>
    <t>14.19.12.110.000.00.0839.000000000000</t>
  </si>
  <si>
    <t>1535-1 Т</t>
  </si>
  <si>
    <t>Костюм парадныйКостюм спортивный. Цвет: темно-синий. Брюки черного цвета со ставками. Регулирующие молнии на нижней части брюк. Материал 100% полиэстер, плетение dobby.</t>
  </si>
  <si>
    <t>1535 Т</t>
  </si>
  <si>
    <t>Бейсболка Кепка. Цвет: темно-синий. Регулирующий размер застежки сзади.Материал 100% хлопок, плетение twill.</t>
  </si>
  <si>
    <t>спортивная, из хлопчатобумажной ткани</t>
  </si>
  <si>
    <t>Бейсболка</t>
  </si>
  <si>
    <t>14.19.42.700.000.00.0796.000000000000</t>
  </si>
  <si>
    <t>1534-1 Т</t>
  </si>
  <si>
    <t>БейсболкаКепка. Цвет: темно-синий. Регулирующий размер застежки сзади.Материал 100% хлопок, плетение twill.</t>
  </si>
  <si>
    <t>1534 Т</t>
  </si>
  <si>
    <t>Benq mp622cВид лампы  P-VIP
Мощность  200 Вт
Срок службы  4000 ч (экономичный режим) / 2000 ч</t>
  </si>
  <si>
    <t>коммутаторная</t>
  </si>
  <si>
    <t>Лампа светодиодная</t>
  </si>
  <si>
    <t>26.11.12.000.005.00.0796.000000000000</t>
  </si>
  <si>
    <t>1533-1 Т</t>
  </si>
  <si>
    <t>ДГ17-ДАПИТ-049-0340,2</t>
  </si>
  <si>
    <t>1533 Т</t>
  </si>
  <si>
    <t>Aser P1500Лампа P-VIP. Срок службы лампы 4000 часов. Срок службы лампы в экономичном режиме 5000 часов. Мощность лампы 210 Вт. Проекция Проекционное расстояние 1.5 - 7.6 м. Размеры по диагонали от 1.15 до 7.62 м. Отношение расстояния к размеру изображения 1.15:1 - 1.5:1. Частота строк 30 - 100 кГц. Частота кадров 50 - 120 Гц. Масштабирование оптическое. 1.3x. Масштабирование цифровое 2x. Диафрагма 2.59 - 2.87. Фокусное расстояние 16.88 - 21.88 мм. Изображение Контрастность 10000:1. Световой пото</t>
  </si>
  <si>
    <t>1532-1 Т</t>
  </si>
  <si>
    <t>ДГ17-ДАПИТ-053-0346</t>
  </si>
  <si>
    <t>1532 Т</t>
  </si>
  <si>
    <t>Mitsubishi Цветовое колесо для проектора Mitsubishi WD8200UMitsubishi WD8200U</t>
  </si>
  <si>
    <t>1531-1 Т</t>
  </si>
  <si>
    <t>1531 Т</t>
  </si>
  <si>
    <t>Mitsubishi Оригинальная лампа в оригинальном модуле для MITSUBISHI WD8200UMitsubishi WD8200U 915D116O14</t>
  </si>
  <si>
    <t>1530-1 Т</t>
  </si>
  <si>
    <t>ДГ17-ДАПИТ-051-0344</t>
  </si>
  <si>
    <t>1530 Т</t>
  </si>
  <si>
    <t>Комплект смазочных шлангов для станка-качалки, в 1 комплекте = 3шт.</t>
  </si>
  <si>
    <t>для центробежного насоса, охлаждения, в комплекте до 10 предметов</t>
  </si>
  <si>
    <t>Комплект шлангов</t>
  </si>
  <si>
    <t>22.19.30.300.002.00.0839.000000000000</t>
  </si>
  <si>
    <t>1529-2 Т</t>
  </si>
  <si>
    <t>1529-1 Т</t>
  </si>
  <si>
    <t>Комплект смазочных шлангов для станка-качалкиКомплект смазочных шлангов для станка-качалки, в 1 комплекте = 3шт.</t>
  </si>
  <si>
    <t>1529 Т</t>
  </si>
  <si>
    <t>Комплект тормозных колодок для станка-качалки, в 1 комплекте = 2шт.</t>
  </si>
  <si>
    <t>для станка-качалки, тормозные, в комплекте до 10 предметов</t>
  </si>
  <si>
    <t>Комплект колодок</t>
  </si>
  <si>
    <t>28.13.31.000.176.00.0839.000000000000</t>
  </si>
  <si>
    <t>1528-3 Т</t>
  </si>
  <si>
    <t>3; 11;</t>
  </si>
  <si>
    <t>1528-2 Т</t>
  </si>
  <si>
    <t>1528-1 Т</t>
  </si>
  <si>
    <t>Комплект тормозных колодок для станка-качалкиКомплект тормозных колодок для станка-качалки, в 1 комплекте = 2шт.</t>
  </si>
  <si>
    <t>1528 Т</t>
  </si>
  <si>
    <t>Рукоятка-рычаг тормозной системы станка-качалки, 7#-BL50B, HDL.</t>
  </si>
  <si>
    <t>для преобразования колебательного движения балансира станка-качалки</t>
  </si>
  <si>
    <t>Штанговращатель</t>
  </si>
  <si>
    <t>28.99.39.899.021.00.0796.000000000001</t>
  </si>
  <si>
    <t>1527-2 Т</t>
  </si>
  <si>
    <t>1527-1 Т</t>
  </si>
  <si>
    <t>Рукоятка-рычаг тормозной системы станка-качалки, Рукоятка-рычаг тормозной системы станка-качалки, 7#-BL50B, HDL.</t>
  </si>
  <si>
    <t>1527 Т</t>
  </si>
  <si>
    <t>26.01.2017</t>
  </si>
  <si>
    <t>ДГ17-ПТД-130-0283</t>
  </si>
  <si>
    <t>Задний подшипник Задний подшипник (подшипник скольжения - №6314) электродвигатель 37кВт;
Данные по электродвигателю: 37кВт, 380В, 50Гц, 71.4А 
Серийный номер: 15L0448AW305-6</t>
  </si>
  <si>
    <t>1526 Т</t>
  </si>
  <si>
    <t>Задний подшипник Задний подшипник (подшипник скольжения - №6213 (65 x 140 x 33) на электродвигатель 30кВт;
Данные по электродвигателю: 30кВт, 380В, 50Гц, 60.5А</t>
  </si>
  <si>
    <t>1525 Т</t>
  </si>
  <si>
    <t>Передний подшипникПередний подшипник (опорный подшипник - №6314) на электродвигатель 37кВт;
Данные по электродвигателю: 37кВт, 380В, 50Гц, 71.4А Серийный номер: 15L0448AW305-6</t>
  </si>
  <si>
    <t>1524 Т</t>
  </si>
  <si>
    <t>Передний подшипникПередний подшипник (опорный подшипник – №6313 (65 x 140 x 33) на электродвигатель 30кВт;
Данные по электродвигателю: 30кВт, 380В, 50Гц, 60.5А</t>
  </si>
  <si>
    <t>1523 Т</t>
  </si>
  <si>
    <t>ДГ17-ПТД-213-0481</t>
  </si>
  <si>
    <t>Сальник воротниковый 65х85х12 из маслостойкой резины к насосу Борнеманн</t>
  </si>
  <si>
    <t>для центробежного  насоса, секции</t>
  </si>
  <si>
    <t>28.13.31.000.004.07.0796.000000000000</t>
  </si>
  <si>
    <t>1522 Т</t>
  </si>
  <si>
    <t>ДГ17-ПТД-185-0422</t>
  </si>
  <si>
    <t>Сальник воротниковый 95х120х12 из маслостойкой резины к насосу Борнеманн</t>
  </si>
  <si>
    <t>1521 Т</t>
  </si>
  <si>
    <t>Электродвигатель взрывозащищенного исполнения для СК</t>
  </si>
  <si>
    <t>постоянного тока, серии 4П, мощность свыше 37,5 Вт</t>
  </si>
  <si>
    <t>27.11.21.000.000.00.0839.000000000000</t>
  </si>
  <si>
    <t>1520-1 Т</t>
  </si>
  <si>
    <t>Электродвигатель взрывозащищенного исполнения для СКЭлектродвигатель взрывозащищенного исполнения для СК</t>
  </si>
  <si>
    <t>постоянного тока, коллекторный, с постоянным возбуждением, с щеточноколлекторным переключателем тока, мощность не более 37,5 Вт, ГОСТ 16264.0-85</t>
  </si>
  <si>
    <t>27.11.10.100.000.01.0796.000000000000</t>
  </si>
  <si>
    <t>1520 Т</t>
  </si>
  <si>
    <t>Интелектуальная Станция Управления для Станков Качалок и ЛПШН</t>
  </si>
  <si>
    <t>для управления трехфазным асинхронным электродвигателем погружного насоса, минимальное напряжение главной цепи ~3*380 В, мощность управляемого двигателя 5-30 кВт, комплектующих до 10 предметов</t>
  </si>
  <si>
    <t>Станция управления насосами</t>
  </si>
  <si>
    <t>27.12.31.900.018.00.0839.000000000000</t>
  </si>
  <si>
    <t>1519-1 Т</t>
  </si>
  <si>
    <t>Интелектуальная Станция Управления для Станков Качалок и ЛПШНИнтелектуальная Станция Управления для Станков Качалок и ЛПШН</t>
  </si>
  <si>
    <t>для управления трехфазным асинхронным электродвигателем погружного насоса, минимальное напряжение главной цепи ~3 х 380 В, мощность управляемого двигателя 5-30 кВт</t>
  </si>
  <si>
    <t>27.12.31.900.018.00.0796.000000000000</t>
  </si>
  <si>
    <t>1519 Т</t>
  </si>
  <si>
    <t>ДГ17-ДАП-139-0943</t>
  </si>
  <si>
    <t>Пневматический отсечной клапан Тег UZV-31.275, ROTORK; 
Клапан полнопроходной, шаровый; 
Межфланцевое расстояние: 458  + 1,5мм; 
Межцентровое расстояние на фланце: 300 +1,5мм; 
Соленоид Nongren №9710505, D-code A 4473, 2,5..8бар
Потреб. ток катушки соленоида не более: 33 мА;
Фланец ДУ-200 ( 8”); Класс ANSI 150; 
На фланце 8 отверстии для болтов;</t>
  </si>
  <si>
    <t>пневматический, с номинальным давлением 28 Мпа</t>
  </si>
  <si>
    <t>28.12.14.800.000.01.0796.000000000000</t>
  </si>
  <si>
    <t>1518-2 Т</t>
  </si>
  <si>
    <t>1518-1 Т</t>
  </si>
  <si>
    <t>1518 Т</t>
  </si>
  <si>
    <t>Пневматический отсечной клапан Тег UZV-31.165, ROTORK; 
Клапан полнопроходной, шаровый; 
Межфланцевое расстояние: 458  + 1,5мм; 
Межцентровое расстояние на фланце: 300 +1,5мм; 
Соленоид Nongren №9710505, D-code A 4473, 2,5..8бар;
Потреб. ток катушки соленоида не более: 33 мА; 
Фланец ДУ-200 ( 8”); Класс ANSI 150; 
На фланце 8 отверстии для болтов;</t>
  </si>
  <si>
    <t>1517-2 Т</t>
  </si>
  <si>
    <t>1517-1 Т</t>
  </si>
  <si>
    <t>1517 Т</t>
  </si>
  <si>
    <t>Предохранитель тип SIBA In-125 A Un 3/7,2 kV</t>
  </si>
  <si>
    <t>тип F1A, напряжение 250 В, размер 5*20 </t>
  </si>
  <si>
    <t>Предохранитель электрический</t>
  </si>
  <si>
    <t>27.12.10.900.003.00.0796.000000000000</t>
  </si>
  <si>
    <t>1516-2 Т</t>
  </si>
  <si>
    <t>11; 18; 19; 20;21;</t>
  </si>
  <si>
    <t>1516-1 Т</t>
  </si>
  <si>
    <t>ПредохранительПредохранитель тип SIBA In-125 A Un 3/7,2 kV</t>
  </si>
  <si>
    <t>1516 Т</t>
  </si>
  <si>
    <t>регулятора всасывания для воздушнего компрессора BOGE S29-2регулятора всасывания для воздушнего компрессора BOGE S29-2</t>
  </si>
  <si>
    <t>Регулятор давления</t>
  </si>
  <si>
    <t>28.13.32.000.045.00.0796.000000000000</t>
  </si>
  <si>
    <t>1515-1 Т</t>
  </si>
  <si>
    <t>1515 Т</t>
  </si>
  <si>
    <t>лопасти для воздушнего компрессора BOGE S29-2лопасти для воздушеного компрессора комплект состоит из 8 частей</t>
  </si>
  <si>
    <t>Лопасть</t>
  </si>
  <si>
    <t>28.13.32.000.073.00.0796.000000000000</t>
  </si>
  <si>
    <t>1514-1 Т</t>
  </si>
  <si>
    <t>1514 Т</t>
  </si>
  <si>
    <t>ДГ17-ПТД-094-0201</t>
  </si>
  <si>
    <t>Вентиляторы для ИБП Linear Tower 10kVA
9G1212H102 12V 038A / 3110KL-04W-B50 12V 0.3A
/9A0812S402 12V 0,18A</t>
  </si>
  <si>
    <t>1513 Т</t>
  </si>
  <si>
    <t>Вентиляторы для ИБП A Series 9A0812S4D01
(p/n 118-20016-26)</t>
  </si>
  <si>
    <t>1512 Т</t>
  </si>
  <si>
    <t>ДГ17-ПТД-165-0357</t>
  </si>
  <si>
    <t>Компрессор Copeland Scroll модель ZP67KCE-TFD, фреон R 410 для охлаждающей установки Carrier
   Параметры компрессора: Максимальный рабочий ток: 12,2 А 
Ток заблокированного ротора: 74 А Сопротивление обмотки: 2,27 Ом.</t>
  </si>
  <si>
    <t>поршневой, ГОСТ 10393-2014</t>
  </si>
  <si>
    <t>30.20.40.300.964.00.0796.000000000001</t>
  </si>
  <si>
    <t>1511 Т</t>
  </si>
  <si>
    <t>Фильтр масляный</t>
  </si>
  <si>
    <t>1510 Т</t>
  </si>
  <si>
    <t>Насос(помпа)  для охлаждающий жидкости дизельгенератораНасос(помпа)  для охлаждающий жидкости дизельгенератора</t>
  </si>
  <si>
    <t>Насос водяной</t>
  </si>
  <si>
    <t>27.11.61.000.009.00.0796.000000000000</t>
  </si>
  <si>
    <t>1509 Т</t>
  </si>
  <si>
    <t>Исключена СЗ-2431  от 16.10.2017</t>
  </si>
  <si>
    <t>Винтовой компрессор блочного типадля утилизации газа ниского давления 50-300 м3/час</t>
  </si>
  <si>
    <t>винтовой</t>
  </si>
  <si>
    <t>компрессор винтовой</t>
  </si>
  <si>
    <t>28.13.23.900.002.00.0796.000000000000</t>
  </si>
  <si>
    <t>1508 Т</t>
  </si>
  <si>
    <t>ДГ17-ДАПИТ-105-0761</t>
  </si>
  <si>
    <t>УровнемерМикроимпульсный радарный 
Взрывозащита: ATEX II Ex ia (искробезопасные выходы)
Материал подсоединения и зонда / давление: нержавеющая сталь 316L (1.4404) / 40 бар.
Зонд: одиночный трос Ø4 мм длиной, мм  17 000.
Окончание зонда: противовес Ø22 х 150 мм.
Уплотнение: EPDM (-40…+1200C).
Присоединение: резьба 1’’ NPT.
Выход: №1: 4…20 мА + HART; №2: 4…20 мА; с разделом фаз.
Корпус / кабельный ввод: алюминий / ввод М20х1,5.
Опции: защитный козырек.
Дисплей / язык: ЖК дисплей / на русском.
Серт</t>
  </si>
  <si>
    <t>26.51.12.390.002.00.0796.000000000000</t>
  </si>
  <si>
    <t>1507-1 Т</t>
  </si>
  <si>
    <t>УровнемерМикроимпульсный радарный уровнемер Levelflex FMP51 
Взрывозащита: ATEX II Ex ia (искробезопасные выходы)
Материал подсоединения и зонда / давление: нержавеющая сталь 316L (1.4404) / 40 бар.
Зонд: одиночный трос Ø4 мм длиной, мм  17 000.
Окончание зонда: противовес Ø22 х 150 мм.
Уплотнение: EPDM (-40…+1200C).
Присоединение: резьба 1’’ NPT.
Выход: №1: 4…20 мА + HART; №2: 4…20 мА; с разделом фаз.
Корпус / кабельный ввод: алюминий / ввод М20х1,5.
Опции: защитный козырек.
Дисплей / язык: ЖК</t>
  </si>
  <si>
    <t>1507 Т</t>
  </si>
  <si>
    <t>ДГ17-ДАПИТ-096-0709</t>
  </si>
  <si>
    <t>Термометр инфракрасный</t>
  </si>
  <si>
    <t>медицинский, электронный</t>
  </si>
  <si>
    <t>26.60.12.900.015.00.0796.000000000003</t>
  </si>
  <si>
    <t>1506-1 Т</t>
  </si>
  <si>
    <t>ТермометрТермометр инфракрасный UNI-T марка UT301C1</t>
  </si>
  <si>
    <t>1506 Т</t>
  </si>
  <si>
    <t>Адаптер Адаптер SS-12M0-9 Трубный обжимной фитинг Swagelok из нержавеющей стали, угловик 90 град., наруж. диам. трубки 12 мм</t>
  </si>
  <si>
    <t>из полипропилена, с внутренней резьбой</t>
  </si>
  <si>
    <t>Адаптер</t>
  </si>
  <si>
    <t>22.21.29.700.034.00.0796.000000000000</t>
  </si>
  <si>
    <t>1505-2 Т</t>
  </si>
  <si>
    <t>1505-1 Т</t>
  </si>
  <si>
    <t>1505 Т</t>
  </si>
  <si>
    <t>Адаптер Адаптер SS-12M0-2-8 Трубный обжимной фитинг Swagelok из нержавеющей стали, угловик 90 град. С наружной резьбой, наруж. диам. трубки 12 мм х  наружная резьба NPT ½ дюйма</t>
  </si>
  <si>
    <t>1504-2 Т</t>
  </si>
  <si>
    <t>1504-1 Т</t>
  </si>
  <si>
    <t>1504 Т</t>
  </si>
  <si>
    <t>Пневматический отсечной клапан Тег UZV-47.62       12" Тег UZV-47.62,                                        Межфланцевое расстояние :                       610    + 1,5мм 
Межцентровое расстояние на фланце :        435 +1,5мм
Потреб. ток катушки соленоида не более      33 мА  
Фланец ДУ-300 ( 12”); Класс ANSI 150</t>
  </si>
  <si>
    <t>1503-2 Т</t>
  </si>
  <si>
    <t>1503-1 Т</t>
  </si>
  <si>
    <t>1503 Т</t>
  </si>
  <si>
    <t>ДГ17-ДАП-129-0910</t>
  </si>
  <si>
    <t>Коленчатый патрубок с наружней трубной резьбойM10MSC1/4N (316)</t>
  </si>
  <si>
    <t>1502-1 Т</t>
  </si>
  <si>
    <t>1502 Т</t>
  </si>
  <si>
    <t>1501-1 Т</t>
  </si>
  <si>
    <t>1501 Т</t>
  </si>
  <si>
    <t>Прямой трубный фитинг с наружней резьбойM12MSC1/2N (316)</t>
  </si>
  <si>
    <t>1500-1 Т</t>
  </si>
  <si>
    <t>1500 Т</t>
  </si>
  <si>
    <t>Прямой трубный фитинг с наружней резьбойM12MSC3/8N (316)</t>
  </si>
  <si>
    <t>1499-1 Т</t>
  </si>
  <si>
    <t>1499 Т</t>
  </si>
  <si>
    <t>Прямой трубный фитинг с наружней резьбойM12MSC1/4N (316)</t>
  </si>
  <si>
    <t>1498-1 Т</t>
  </si>
  <si>
    <t>1498 Т</t>
  </si>
  <si>
    <t>Прямой трубный фитинг с наружней резьбойM10MSC1/2N (316)</t>
  </si>
  <si>
    <t>1497-1 Т</t>
  </si>
  <si>
    <t>1497 Т</t>
  </si>
  <si>
    <t>Прямой трубный фитинг с наружней резьбойM10MSC3/8N (316)</t>
  </si>
  <si>
    <t>1496-1 Т</t>
  </si>
  <si>
    <t>1496 Т</t>
  </si>
  <si>
    <t>ДГ17-ДАП-131-0912</t>
  </si>
  <si>
    <t>Прямой трубный фитинг с наружней резьбойM10MSC1/4N (316)</t>
  </si>
  <si>
    <t>1495-1 Т</t>
  </si>
  <si>
    <t>1495 Т</t>
  </si>
  <si>
    <t>Аккумуляторы ИБПNPW45-12  12V, 45W/Cell,  10min</t>
  </si>
  <si>
    <t>1494 Т</t>
  </si>
  <si>
    <t>Уплотнительная шайба для приборовМодель 910.17 ;   размер шайбы G1/2, материал медь, код заказа 90.91440</t>
  </si>
  <si>
    <t>для шарниров втулки</t>
  </si>
  <si>
    <t>Шайба уплотнительная</t>
  </si>
  <si>
    <t>30.30.50.900.039.00.0796.000000000000</t>
  </si>
  <si>
    <t>1493-1 Т</t>
  </si>
  <si>
    <t>1493 Т</t>
  </si>
  <si>
    <t>Датчик-реле уровня жидкости двухпозиционный                                                        ДРУ-1ПМ.</t>
  </si>
  <si>
    <t>1492-1 Т</t>
  </si>
  <si>
    <t>1492 Т</t>
  </si>
  <si>
    <t>ДГ17-ДАП-136-0938</t>
  </si>
  <si>
    <t>КлапанВН2 Н-2К; 220VDC;  50 Hz; 25W; 0….0,2МРа; газ/воздух;</t>
  </si>
  <si>
    <t>обратный, приемный, для бурового насоса</t>
  </si>
  <si>
    <t>28.13.31.000.076.08.0796.000000000000</t>
  </si>
  <si>
    <t>1491-2 Т</t>
  </si>
  <si>
    <t>1491-1 Т</t>
  </si>
  <si>
    <t>1491 Т</t>
  </si>
  <si>
    <t>КлапанВН1Н-4К; 220VDC;  50 Hz; 25W; 0….0,4МРа; газ/воздух;</t>
  </si>
  <si>
    <t>1490-2 Т</t>
  </si>
  <si>
    <t>1490-1 Т</t>
  </si>
  <si>
    <t>1490 Т</t>
  </si>
  <si>
    <t>Клапан                 ВН3/4 Н-4К; 220VDC;  50 Hz; 25W; 0….0,4МРа; газ/воздух.</t>
  </si>
  <si>
    <t>1489-2 Т</t>
  </si>
  <si>
    <t>1489-1 Т</t>
  </si>
  <si>
    <t>1489 Т</t>
  </si>
  <si>
    <t>Клапан  предохранительный                             ВН1/2 Н-4К; 220VDC;  50 Hz; 25W; 0….0,4МРа; газ/воздух; ТУ РБ 05708554.021-96</t>
  </si>
  <si>
    <t>1488-2 Т</t>
  </si>
  <si>
    <t>1488-1 Т</t>
  </si>
  <si>
    <t>1488 Т</t>
  </si>
  <si>
    <t>ДГ17-ДАП-154-1008</t>
  </si>
  <si>
    <t>Программируемый логический контроллер  Тип ПЛК110-220.60.Р-М </t>
  </si>
  <si>
    <t>1487-3 Т</t>
  </si>
  <si>
    <t>1487-2 Т</t>
  </si>
  <si>
    <t>1487-1 Т</t>
  </si>
  <si>
    <t>1487 Т</t>
  </si>
  <si>
    <t>искл.1382-СЗ</t>
  </si>
  <si>
    <t>Датчик пламени   ФДС-01</t>
  </si>
  <si>
    <t>инфракрасный спектр 1800 нм, тип фотоприемника ФР-1-3-68К, чувствительность 240 В/Вт</t>
  </si>
  <si>
    <t>Датчик контроля пламени</t>
  </si>
  <si>
    <t>28.21.14.700.015.00.0796.000000000000</t>
  </si>
  <si>
    <t>1486 Т</t>
  </si>
  <si>
    <t>Источник бесперебойного питания APC Back UPS RS-800VA / 540Вт. Номинальное вход/выходное напряжение 230В</t>
  </si>
  <si>
    <t>1485-1 Т</t>
  </si>
  <si>
    <t>ДГ17-ДАПИТ-080-0632</t>
  </si>
  <si>
    <t>1485 Т</t>
  </si>
  <si>
    <t>Катушка зажигания  
Тип-№ 6340 12V   CONSTANT DUTY IGNITOR
TORNADO TECHNOLOGIES INC
MODEL NUMBER: 6340
INPUT: 12VDC,  4.8 AMPS
OUTPUT: 20 KV PK, 30 MA
MIDPOINT GROND</t>
  </si>
  <si>
    <t>для сварочного оборудования</t>
  </si>
  <si>
    <t>Катушка зажигания</t>
  </si>
  <si>
    <t>27.90.32.000.056.00.0796.000000000000</t>
  </si>
  <si>
    <t>1484-2 Т</t>
  </si>
  <si>
    <t>1484-1 Т</t>
  </si>
  <si>
    <t>1484 Т</t>
  </si>
  <si>
    <t>Источник бесперебойного питания.Master Quard 3000</t>
  </si>
  <si>
    <t>1483-1 Т</t>
  </si>
  <si>
    <t>1483 Т</t>
  </si>
  <si>
    <t>ДГ17-ДАП-127-0908,2</t>
  </si>
  <si>
    <t>Барьер с гальванической изоляцией для контактных
и бесконтактных переключателей    KFA6-SR2-Ex2.W.</t>
  </si>
  <si>
    <t>между искробезопасными и искроопасными электрическими цепями, для подключения датчиков</t>
  </si>
  <si>
    <t>Барьер искрозащиты</t>
  </si>
  <si>
    <t>32.99.59.900.107.00.0796.000000000000</t>
  </si>
  <si>
    <t>1482-1 Т</t>
  </si>
  <si>
    <t>1482 Т</t>
  </si>
  <si>
    <t>Газовый редуктор Тип РДБК 1п-50/25) входное давление мах.1,2 МПа; выходное давление  мах. 30-600 КПа).</t>
  </si>
  <si>
    <t>1481-2 Т</t>
  </si>
  <si>
    <t>1481-1 Т</t>
  </si>
  <si>
    <t>1481 Т</t>
  </si>
  <si>
    <t>16.06.2017</t>
  </si>
  <si>
    <t>ДГ17-ДАП-140-0953</t>
  </si>
  <si>
    <t>Электропневматические клапаны ЭПК 300Управление приводом запорного клапана 
нормально­закрытым ЭПК-300. РУ-1МПА, ДУ-6мм, U=24Vdc, W=4Bt.                       Состав модульного блока входит :             ЭПК 300.01 и ПК 301.</t>
  </si>
  <si>
    <t>для подвижного состава</t>
  </si>
  <si>
    <t>Клапан электропневматический</t>
  </si>
  <si>
    <t>30.20.40.300.470.00.0796.000000000001</t>
  </si>
  <si>
    <t>1480-2 Т</t>
  </si>
  <si>
    <t>1480-1 Т</t>
  </si>
  <si>
    <t>1480 Т</t>
  </si>
  <si>
    <t>Реле (взрывозащищенное ) 
Катушка 220 VАC. Mode[ Teil-Nr:125851   Typ:07-7311-937GQ600    Fert.Nr:05050106UE</t>
  </si>
  <si>
    <t>серии РТЗ, напряжение не более 1000 В</t>
  </si>
  <si>
    <t>Реле защиты</t>
  </si>
  <si>
    <t>27.12.24.500.001.00.0796.000000000000</t>
  </si>
  <si>
    <t>1479-2 Т</t>
  </si>
  <si>
    <t>1479-1 Т</t>
  </si>
  <si>
    <t>1479 Т</t>
  </si>
  <si>
    <t>ДГ17-ДАПИТ-094-0705</t>
  </si>
  <si>
    <t>Индикатор 751</t>
  </si>
  <si>
    <t>обыкновенного типа, тип часовой, диапазон измерения 0-2 мм, ГОСТ 577-68</t>
  </si>
  <si>
    <t>26.51.33.900.003.00.0839.000000000000</t>
  </si>
  <si>
    <t>1478-1 Т</t>
  </si>
  <si>
    <t>Индикатор 751  Индикатор 751</t>
  </si>
  <si>
    <t>1478 Т</t>
  </si>
  <si>
    <t>Исключен в соответствии с 493-СЗ от 28.02.17г.</t>
  </si>
  <si>
    <t>Распределительная коробка Взрывобезопасный корпус с крышкой на винтах,нержавеющая сталь 300x200x80mm  тип KEL9304.000 IP66, литое уплотнение из силикона по периметру</t>
  </si>
  <si>
    <t>распределительная, электрическая</t>
  </si>
  <si>
    <t>Коробка</t>
  </si>
  <si>
    <t>22.22.13.000.013.00.0796.000000000000</t>
  </si>
  <si>
    <t>1477 Т</t>
  </si>
  <si>
    <t>Соленоид JOUCOMATIC                            JOUCOMATIC   G551B4011  0-10bar</t>
  </si>
  <si>
    <t>Соленоид</t>
  </si>
  <si>
    <t>27.11.61.000.025.01.0796.000000000000</t>
  </si>
  <si>
    <t>1476-2 Т</t>
  </si>
  <si>
    <t>1476-1 Т</t>
  </si>
  <si>
    <t>1476 Т</t>
  </si>
  <si>
    <t>ДГ17-ДАП-135-0937</t>
  </si>
  <si>
    <t>Соленоид HERION                     D-code 38/98  Cat. Nr2401091  0-10bar</t>
  </si>
  <si>
    <t>1475-2 Т</t>
  </si>
  <si>
    <t>1475-1 Т</t>
  </si>
  <si>
    <t>1475 Т</t>
  </si>
  <si>
    <t>Соленоид NORGREN                          D-code A2333  id Nr80207840  2,5-8bar</t>
  </si>
  <si>
    <t>1474-2 Т</t>
  </si>
  <si>
    <t>1474-1 Т</t>
  </si>
  <si>
    <t>1474 Т</t>
  </si>
  <si>
    <t>Соленоид NORGREN       Id Nr 9933142           D-code A3152  id Nr8020744  2,5-8bar</t>
  </si>
  <si>
    <t>1473-2 Т</t>
  </si>
  <si>
    <t>1473-1 Т</t>
  </si>
  <si>
    <t>1473 Т</t>
  </si>
  <si>
    <t>Соленоид NORGREN            Id Nr 9933111   D-Code A6193        id Nr8020747 D-code A6223   1-10bar</t>
  </si>
  <si>
    <t>1472-2 Т</t>
  </si>
  <si>
    <t>1472-1 Т</t>
  </si>
  <si>
    <t>1472 Т</t>
  </si>
  <si>
    <t>Ниппель шестигранныйОхватывающий шестиугольный ниппель MHN 8-8 MHN наружная резьба 1/2 ”   (316 нерж. сталь)</t>
  </si>
  <si>
    <t>размер резьбы NPT 1/16, длина 25,6 мм, внутренний радиус 3 мм</t>
  </si>
  <si>
    <t>Ниппель шестигранный</t>
  </si>
  <si>
    <t>24.20.40.500.009.00.0796.000000000000</t>
  </si>
  <si>
    <t>1471-1 Т</t>
  </si>
  <si>
    <t>1471 Т</t>
  </si>
  <si>
    <t>ГоловкаСоединительные муфты A-LOC6SC6      3/8 ”   (316 нерж. сталь)</t>
  </si>
  <si>
    <t>соединительная, напорная, муфтовая</t>
  </si>
  <si>
    <t>Головка</t>
  </si>
  <si>
    <t>26.30.60.000.013.00.0796.000000000001</t>
  </si>
  <si>
    <t>1470-2 Т</t>
  </si>
  <si>
    <t>1470-1 Т</t>
  </si>
  <si>
    <t>1470 Т</t>
  </si>
  <si>
    <t>Система контроля тревоги Каталожный номер: AHKDU-16    ENVIC (TURKU FINLAND)</t>
  </si>
  <si>
    <t>1469-2 Т</t>
  </si>
  <si>
    <t>Система контроля тревогиКаталожный номер: AHKDU-16    ENVIC (TURKU FINLAND)</t>
  </si>
  <si>
    <t>1469-1 Т</t>
  </si>
  <si>
    <t>1469 Т</t>
  </si>
  <si>
    <t>Система контроля тревоги Каталожный номер: AHKDE-16/32  ENVIC (TURKU FINLAND)</t>
  </si>
  <si>
    <t>1468-2 Т</t>
  </si>
  <si>
    <t>Система контроля тревогиКаталожный номер: AHKDE-16/32  ENVIC (TURKU FINLAND)</t>
  </si>
  <si>
    <t>1468-1 Т</t>
  </si>
  <si>
    <t>1468 Т</t>
  </si>
  <si>
    <t>07.04.2017</t>
  </si>
  <si>
    <t>ДГ17-ДАПИТ-083-0689</t>
  </si>
  <si>
    <t>Дискретный модуль расширения входов/выходов SR3XT101BD для интеллектуальных реле Zelio Logic серии SR3 от Schneider ElectricКаталожный номер: SR3XT101BD</t>
  </si>
  <si>
    <t>1467-1 Т</t>
  </si>
  <si>
    <t>1467 Т</t>
  </si>
  <si>
    <t>ДГ17-ДАПИТ-088-0694</t>
  </si>
  <si>
    <t>Интеллектуальное логическое программируемое реле Zelio Logic SR3B261BD модульного(расширяемого) исполнения SR3Каталожный номер: SR3B261BD</t>
  </si>
  <si>
    <t>1466-1 Т</t>
  </si>
  <si>
    <t>1466 Т</t>
  </si>
  <si>
    <t>Программируемый преобразовательInor SR560 Dual-Channel Alarm Unit. Two fully independent isolated channels</t>
  </si>
  <si>
    <t>RS232 в RS485</t>
  </si>
  <si>
    <t>Преобразователь интерфейса</t>
  </si>
  <si>
    <t>26.20.16.970.003.00.0796.000000000000</t>
  </si>
  <si>
    <t>1465-1 Т</t>
  </si>
  <si>
    <t>1465 Т</t>
  </si>
  <si>
    <t>ДГ17-ДАПИТ-103-0735</t>
  </si>
  <si>
    <t>Программируемый передатчик для датчиков тензометрическихТензометрический трансмиттер Тип 6740</t>
  </si>
  <si>
    <t>усилитель мощности VSAT терминала</t>
  </si>
  <si>
    <t>Передатчик</t>
  </si>
  <si>
    <t>26.30.23.100.003.00.0796.000000000000</t>
  </si>
  <si>
    <t>1464-1 Т</t>
  </si>
  <si>
    <t>1464 Т</t>
  </si>
  <si>
    <t>Программируемый передатчик для датчиков тензометрическихТензометрический трансмиттер Тип 6841</t>
  </si>
  <si>
    <t>1463-1 Т</t>
  </si>
  <si>
    <t>1463 Т</t>
  </si>
  <si>
    <t>Двухступенчатые газовые мультиблоки Dungs MB-ZRDLE 420 B01 S50, с блоком контроля герметичности клапанаДвухступенчатые газовые мультиблоки Dungs MB-ZRDLE 420 B01 S50 (226813), с блоком контроля герметичности клапана</t>
  </si>
  <si>
    <t>для газовых котлов</t>
  </si>
  <si>
    <t>Блок регулирования газовой горелки</t>
  </si>
  <si>
    <t>25.21.13.000.019.00.0796.000000000000</t>
  </si>
  <si>
    <t>1462-1 Т</t>
  </si>
  <si>
    <t>1462 Т</t>
  </si>
  <si>
    <t>ДГ17-ДАПИТ-087-0693</t>
  </si>
  <si>
    <t>Блок контроля горелки БРЭГMPA22 S02, Bestell-№: 250780, Gerate-№: 006997, Version: 1,30, 220V/ Prod.-Code: S45, CE-0085 AU 0316/</t>
  </si>
  <si>
    <t>1461-1 Т</t>
  </si>
  <si>
    <t>1461 Т</t>
  </si>
  <si>
    <t>ДГ17-ДАПИТ-086-0692</t>
  </si>
  <si>
    <t>Блок контроля горелки TVK-200MPA20.02. Art№240009,Gerate№00064441б Auftr.№82246. W-FM20 V 3.02 Bestel-№600327. Prod ID №0085 AS 0310. Red.-№5F133/97.</t>
  </si>
  <si>
    <t>1460-1 Т</t>
  </si>
  <si>
    <t>1460 Т</t>
  </si>
  <si>
    <t>Устьевой манометрДиапазоны измерений давления 25 МПа
Предел допускаемой приведеноой погрешности измерения давления в диапазоне температур 
(-20...+50) °С ± 0,15% Единица младшего разряда измерения давления 0,0001 МПа Диапазон измерения температуры внутренним датчиком
Диапазон измерения температуры подключаемым термозондом Диапазон рабочих температур
-40 ...+50°С
-55..+125°С
-40 ...+50°С
Пределы допускаемой абсолютной погрешности измерения температуры встроенным датчиком в диапазоне температур (-</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</si>
  <si>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-1-0, ГОСТ 2405-88</t>
  </si>
  <si>
    <t>26.51.52.700.002.00.0796.000000000000</t>
  </si>
  <si>
    <t>1459-2 Т</t>
  </si>
  <si>
    <t>1459-1 Т</t>
  </si>
  <si>
    <t>1459 Т</t>
  </si>
  <si>
    <t>01.05.2017</t>
  </si>
  <si>
    <t>ДГ17-ДАПИТ-095-0706</t>
  </si>
  <si>
    <t>Портативный анализатор дымовых газовПараметр Диапазон измерений
Кислород О2 0...25 % Диоксид углерода СО2, расчет из О2 0... СО2 макс. Окись углерода СО (с Н2 компенсацией) 0... 10 000 ppm Окись углерода СО (низкие концентрации) 0... 500 ppm Оксид азота NO 0... 3000 ppm Оксид азота NO (низкие концентрации) 0... 300 ppm Диоксид азота NO2 0... 500 ppm Диоксид серы SO2 0... 5000 ppm
Сероводород H2S (только для Testo 350XL) 0...300 ppm Углеводороды CxHy (только для Testo 350XL) 0.01...4% (по метану)</t>
  </si>
  <si>
    <t>1458-1 Т</t>
  </si>
  <si>
    <t>1458 Т</t>
  </si>
  <si>
    <t>ПозиционерFisher Controls Location 433, Serial№ FS546-XD 16730462, INPUT 4….20mA, TEMP  -40….60°C.</t>
  </si>
  <si>
    <t>электропневматический</t>
  </si>
  <si>
    <t>Позиционер</t>
  </si>
  <si>
    <t>26.51.65.000.005.00.0796.000000000000</t>
  </si>
  <si>
    <t>1457-2 Т</t>
  </si>
  <si>
    <t>1457-1 Т</t>
  </si>
  <si>
    <t>1457 Т</t>
  </si>
  <si>
    <t>ПозиционерFisher Controls Location 123, Serial№ 17088231, INPUT 4….20mA, TEMP  -40….80°C.</t>
  </si>
  <si>
    <t>1456-2 Т</t>
  </si>
  <si>
    <t>1456-1 Т</t>
  </si>
  <si>
    <t>1456 Т</t>
  </si>
  <si>
    <t>Регулирующий клапан TCV-5020BODY. SERIAL№ 16874445 G, SIZE 2, RATING CL300/750 PSI, BODY - STL.</t>
  </si>
  <si>
    <t>односедельный, тип соединения муфтовый, ГОСТ 12893-2005</t>
  </si>
  <si>
    <t>28.14.11.390.000.00.0796.000000000000</t>
  </si>
  <si>
    <t>1455-2 Т</t>
  </si>
  <si>
    <t>1455-1 Т</t>
  </si>
  <si>
    <t>1455 Т</t>
  </si>
  <si>
    <t>Регулирующий клапан TCV-5040BODY. SERIAL№ 17019000 G, SIZE 3, RATING CL300/750 PSI, BODY - STL.</t>
  </si>
  <si>
    <t>1454-2 Т</t>
  </si>
  <si>
    <t>1454-1 Т</t>
  </si>
  <si>
    <t>1454 Т</t>
  </si>
  <si>
    <t>Ремкомплект для регулирующих клапанов ARKAРем.комплект для уплотнительного штока</t>
  </si>
  <si>
    <t>1453-2 Т</t>
  </si>
  <si>
    <t>1453-1 Т</t>
  </si>
  <si>
    <t>1453 Т</t>
  </si>
  <si>
    <t>ДГ17-ДАПИТ-090-0696</t>
  </si>
  <si>
    <t>Расходомер для пластовой воды Материал измер. трубы:  титан Обработка измер. трубы:         стандартная Подсоединение:  DN100 PN40 Форма подсоединения: B1 по EN1092-1 (стандарт) Внешний корпус: нержавеющая сталь 304L Взрывозащита: Ex, маркировка на конвертере
Исполнение:   компактное Калибровка:     3 точки массового расхода Тип конвертера: MFC 400 C Для применения в:      Казахстане 
Конвертер MFС 400 (модель Basic I/O) Тип:       MFC400 C, компактный монтаж Напряжение питания: 12…24 В DC
Взрыв</t>
  </si>
  <si>
    <t>весовой, непрерывного действия, производительность 2 т/ч</t>
  </si>
  <si>
    <t>Расходомер</t>
  </si>
  <si>
    <t>26.51.52.390.001.01.0796.000000000000</t>
  </si>
  <si>
    <t>1452-1 Т</t>
  </si>
  <si>
    <t>Расходомер для пластовой водыМассовый расходомер OPTIMASS 7400 Первичный преобразователь OPTIMASS 7000 T80 Материал измер. трубы:  титан Обработка измер. трубы:         стандартная
Подсоединение:  DN100 PN40 Форма подсоединения: B1 по EN1092-1 (стандарт) Внешний корпус: нержавеющая сталь 304L Взрывозащита: Ex, маркировка на конвертере
Исполнение:   компактное Калибровка:     3 точки массового расхода Тип конвертера: MFC 400 C Для применения в:      Казахстане 
Конвертер MFС 400 (модель Basic I/O</t>
  </si>
  <si>
    <t>1452 Т</t>
  </si>
  <si>
    <t>Торцевое уплотнение Multitec B65/6A-6.1 22.63 (KSB), Q=65,0m3/час, H=350,0 м</t>
  </si>
  <si>
    <t>для насоса, охлаждения воды</t>
  </si>
  <si>
    <t>Уплотнение</t>
  </si>
  <si>
    <t>28.11.33.000.009.00.0796.000000000000</t>
  </si>
  <si>
    <t>1451 Т</t>
  </si>
  <si>
    <t>1006-СЗ от 17.05.17</t>
  </si>
  <si>
    <t>Опресовочная крышка ПЭД для ЭЦН</t>
  </si>
  <si>
    <t>для бурового насоса</t>
  </si>
  <si>
    <t>Крышка клапана</t>
  </si>
  <si>
    <t>28.13.31.000.145.00.0796.000000000000</t>
  </si>
  <si>
    <t>1450-1 Т</t>
  </si>
  <si>
    <t>Опресовочная крышка ПЭД для ЭЦНОпресовочная крышка ПЭД для ЭЦН</t>
  </si>
  <si>
    <t>1450 Т</t>
  </si>
  <si>
    <t>Сливной клапан ЭЦН</t>
  </si>
  <si>
    <t>1449-2 Т</t>
  </si>
  <si>
    <t>1449-1 Т</t>
  </si>
  <si>
    <t>Сливной клапан ЭЦНСливной клапан ЭЦН</t>
  </si>
  <si>
    <t>1449 Т</t>
  </si>
  <si>
    <t>Обратный клапан ЭЦН</t>
  </si>
  <si>
    <t>1448-2 Т</t>
  </si>
  <si>
    <t>1448-1 Т</t>
  </si>
  <si>
    <t>Обратный клапан ЭЦНОбратный клапан ЭЦН</t>
  </si>
  <si>
    <t>1448 Т</t>
  </si>
  <si>
    <t>17.05.2017</t>
  </si>
  <si>
    <t>ДГ17-ПТД-273-0703</t>
  </si>
  <si>
    <t>Подземный датчик для передачи пластового и  забойного давления и температуры.</t>
  </si>
  <si>
    <t>для портового мобильного крана, управления двигателем</t>
  </si>
  <si>
    <t>Блок</t>
  </si>
  <si>
    <t>28.92.61.500.005.00.0796.000000000000</t>
  </si>
  <si>
    <t>1447-1 Т</t>
  </si>
  <si>
    <t>Подземный блок погружной телеметрии БП-103 (БП-117), Подземный датчик для передачи пластового и  забойного давления и температуры.</t>
  </si>
  <si>
    <t>1447 Т</t>
  </si>
  <si>
    <t>ДГ17-ДАПИТ-099-0715</t>
  </si>
  <si>
    <t>Проектор Разрешение матрицы 1080p 1920 x 1080
яркость не менее 3000 лм</t>
  </si>
  <si>
    <t>1446 Т</t>
  </si>
  <si>
    <t>Экран на треногеСоотношение сторон:  1:1
Размер полотна  2.44 x 2.44</t>
  </si>
  <si>
    <t>для мониторов, защитный</t>
  </si>
  <si>
    <t>Экран</t>
  </si>
  <si>
    <t>26.20.16.900.006.00.0796.000000000004</t>
  </si>
  <si>
    <t>1445 Т</t>
  </si>
  <si>
    <t>ДГ17-ПТД-412-1096</t>
  </si>
  <si>
    <t>Калибровочный цилиндр Из 316L нержавежавеющей стали "Мlton Roy» Ёмкость 5,5 литр.  Ø 160мм. соединение1/2" NPТ.</t>
  </si>
  <si>
    <t>1444-2 Т</t>
  </si>
  <si>
    <t>Апрель, Май</t>
  </si>
  <si>
    <t>1444-1 Т</t>
  </si>
  <si>
    <t>1444 Т</t>
  </si>
  <si>
    <t>Калибровочный цилиндр Из 316L нержавежавеющей стали "Мlton Roy»  Ёмкость 1,5 литр.  Ø 120мм. соединение1/2" NPТ.</t>
  </si>
  <si>
    <t>1443-2 Т</t>
  </si>
  <si>
    <t>1443-1 Т</t>
  </si>
  <si>
    <t>1443 Т</t>
  </si>
  <si>
    <t>Калибровочный цилиндр Из 316L нержавежавеющей стали "Мlton Roy» Ёмкость 0,2 литр.  Ø 85мм. соединение1/2" NPТ.</t>
  </si>
  <si>
    <t>1442-2 Т</t>
  </si>
  <si>
    <t>1442-1 Т</t>
  </si>
  <si>
    <t>1442 Т</t>
  </si>
  <si>
    <t>18.08.2017</t>
  </si>
  <si>
    <t>ДГ17-ПТД-394-1038</t>
  </si>
  <si>
    <t>июлб, август</t>
  </si>
  <si>
    <t>Ремонтный комплект для дозаторного насоса Brand+Luebbe  модель NOVADOS H1 Brand+Luebbe  модель NOVADOS H1</t>
  </si>
  <si>
    <t>1441-1 Т</t>
  </si>
  <si>
    <t>1441 Т</t>
  </si>
  <si>
    <t>Минеральное масло SHELL Aero Fluid 41 вязкость 15 мм²/с     40ºС диапазон применения  от -50 до +100ºС</t>
  </si>
  <si>
    <t>приборное, МВП минеральное</t>
  </si>
  <si>
    <t>19.20.29.590.000.08.0166.000000000000</t>
  </si>
  <si>
    <t>1440 Т</t>
  </si>
  <si>
    <t>Энергеоэффективный УЭЦН с вентильным движкомДля откачки пластовой жидкости из нефтяных скважин. Подача от 250 до 500 м³/сут, напор 1700 м. под 140-168 мм экс. колонну. В комплекте наземное оборудование: Станция управления, ТМПН.</t>
  </si>
  <si>
    <t>центробежный, тип УЭЦН-250, секционный, вихревой, в комплекте 15 предметов</t>
  </si>
  <si>
    <t>28.13.14.900.002.02.0839.000000000000</t>
  </si>
  <si>
    <t>1439-1 Т</t>
  </si>
  <si>
    <t>1439 Т</t>
  </si>
  <si>
    <t>ДГ17-ПТД-368-0978,2</t>
  </si>
  <si>
    <t>Пакер ПРО-ЯТ-140-62-350-Т100-КЗ-02</t>
  </si>
  <si>
    <t>двухманжетный, наружный диаметр 152 мм, внутренний диаметр 89 мм</t>
  </si>
  <si>
    <t>Пакер</t>
  </si>
  <si>
    <t>25.50.12.200.000.00.0796.000000000000</t>
  </si>
  <si>
    <t>1438-1 Т</t>
  </si>
  <si>
    <t>ПакерПакер ПРО-ЯТ-140-62-350-Т100-КЗ-02</t>
  </si>
  <si>
    <t>1438 Т</t>
  </si>
  <si>
    <t>Моноэтиленгликоль С антикоррозийной присадкой</t>
  </si>
  <si>
    <t>чистый для анализа, ГОСТ 10164-75</t>
  </si>
  <si>
    <t>Этиленгликоль (этандиол)</t>
  </si>
  <si>
    <t>20.14.23.100.000.00.0166.000000000000</t>
  </si>
  <si>
    <t>1437-1 Т</t>
  </si>
  <si>
    <t>1437 Т</t>
  </si>
  <si>
    <t>7; 11; 19; 20; 21;
(527-СЗ от 07.03.17г.)
1006-СЗ от 17.05.17</t>
  </si>
  <si>
    <t>Контейнеры с ингибиторами солеотложения для защиты УЭЦН в осложнённых условиях отложениями солей.Контейнеры с ингибиторами солеотложения для защиты УЭЦН в осложнённых условиях отложениями солей.</t>
  </si>
  <si>
    <t>для доставки проб биологического материала, полимерный</t>
  </si>
  <si>
    <t>32.50.13.700.006.00.0796.000000000000</t>
  </si>
  <si>
    <t>1436-1 Т</t>
  </si>
  <si>
    <t>1436 Т</t>
  </si>
  <si>
    <t>1101-СЗ от 25.05.17</t>
  </si>
  <si>
    <t>Плу́нжерный лифт + монтаж и выод на режим  (устройство для подъема жидкости из скважины за счет энергии газа)Лубрикатор,  Солнечная панель, Задвижка с приводом, Регулятор, Фиксирующий клапан, Улавливатель, Датчик прибытия, Контроллер, Кабель, ¼” Линия управления, Датчик затрубного давления.</t>
  </si>
  <si>
    <t>для поддержания пластового давления в продуктивных пластах нефтяных месторождений, перекачивания нефтепродуктов (после газовой сепарации), жидкостей, кустовая, модульная, размер насосного модуля длина 9 м, ширина 3,1 м, высота 2,7м, размер модуля управления 3*3,1*2,7 м</t>
  </si>
  <si>
    <t>Станция насосная</t>
  </si>
  <si>
    <t>28.13.11.300.000.00.0839.000000000000</t>
  </si>
  <si>
    <t>1435-2 Т</t>
  </si>
  <si>
    <t>11; 19; 20; 21;</t>
  </si>
  <si>
    <t>1435-1 Т</t>
  </si>
  <si>
    <t>1435 Т</t>
  </si>
  <si>
    <t>Исключен на осн. 690-СЗ от 04.04.17г.</t>
  </si>
  <si>
    <t>Дозировочный насос для дозирования нефтехимических реагентов, 11 литр/час, 105 бар, взрывозащищенныйДозировочный насос для дозирования нефтехимических реагентов, 11 литр/час, 105 бар, взрывозащищенный Установка для дозирования химических реагентов на скважинах</t>
  </si>
  <si>
    <t>1434-1 Т</t>
  </si>
  <si>
    <t>1434 Т</t>
  </si>
  <si>
    <t>Цилиндр ГОСТ 1770-74, вместимость 50 мл, 3-50-2с носиком и пластиковым основанием, мерный для учета расхода химреагена</t>
  </si>
  <si>
    <t>лабораторный, марка 1-50-1, вместимость 50 см3, исполнения 1, класс точности 1, ГОСТ 1770-74</t>
  </si>
  <si>
    <t>23.19.23.300.018.02.0796.000000000003</t>
  </si>
  <si>
    <t>1433-1 Т</t>
  </si>
  <si>
    <t>ЦилиндрГОСТ 1770-74, вместимость 50 мл, 3-50-2с носиком и пластиковым основанием, мерный для учета расхода химреагена</t>
  </si>
  <si>
    <t>1433 Т</t>
  </si>
  <si>
    <t>Газовые ключи искробезопасного исполнения№3Для монтажных и ремонтных работ</t>
  </si>
  <si>
    <t>1432-1 Т</t>
  </si>
  <si>
    <t>1432 Т</t>
  </si>
  <si>
    <t>Газовые ключи искробезопасного исполнения№2Для монтажных и ремонтных работ</t>
  </si>
  <si>
    <t>1431-1 Т</t>
  </si>
  <si>
    <t>1431 Т</t>
  </si>
  <si>
    <t>Отвертки искробезопасного исполнения плоскиеДля монтажных и ремонтных работ</t>
  </si>
  <si>
    <t>прямая, размер 0,3*2,0 мм, ГОСТ 21010-75</t>
  </si>
  <si>
    <t>Отвертка</t>
  </si>
  <si>
    <t>25.73.30.630.000.00.0796.000000000000</t>
  </si>
  <si>
    <t>1430-1 Т</t>
  </si>
  <si>
    <t>1430 Т</t>
  </si>
  <si>
    <t>Плоскогубцы искробезопасного исполненияДля монтажных и ремонтных работ</t>
  </si>
  <si>
    <t>комбинированные</t>
  </si>
  <si>
    <t>Плоскогубцы</t>
  </si>
  <si>
    <t>25.73.30.100.007.00.0796.000000000000</t>
  </si>
  <si>
    <t>1429-1 Т</t>
  </si>
  <si>
    <t>1429 Т</t>
  </si>
  <si>
    <t>Кувалды искробезопасного исполнения5кгДля монтажных и ремонтных работ</t>
  </si>
  <si>
    <t>1428-1 Т</t>
  </si>
  <si>
    <t>1428 Т</t>
  </si>
  <si>
    <t>Газовые ключи искробезопасного исполнения№1Для монтажных и ремонтных работ</t>
  </si>
  <si>
    <t>1427-1 Т</t>
  </si>
  <si>
    <t>1427 Т</t>
  </si>
  <si>
    <t>Отвертки искробезопасного исполнения фигурныеДля монтажных и ремонтных работ</t>
  </si>
  <si>
    <t>1426-1 Т</t>
  </si>
  <si>
    <t>1426 Т</t>
  </si>
  <si>
    <t>Рожковые ключи искробезопасного исполненияОт12мм до46ммДля монтажных и ремонтных работ</t>
  </si>
  <si>
    <t>1425-1 Т</t>
  </si>
  <si>
    <t>1425 Т</t>
  </si>
  <si>
    <t>Ударные ключи искробезопасного исполненияОт22мм до 55ммДля монтажных и ремонтных работ</t>
  </si>
  <si>
    <t>1424-1 Т</t>
  </si>
  <si>
    <t>1424 Т</t>
  </si>
  <si>
    <t>Термометр вставной с термокарманомДиапазон  100-Cфирма ( Wika)Для наблюдения  за текущими параметрами скважин</t>
  </si>
  <si>
    <t>скважинный, для высокоточного контроля температуры в скважинах при геофизических исследованиях</t>
  </si>
  <si>
    <t>26.51.12.530.000.01.0796.000000000000</t>
  </si>
  <si>
    <t>1423 Т</t>
  </si>
  <si>
    <t>Насос для смазки запорной арматуры 
Фонтанной "елки" (предназначен для опрессовки кабельных вводов и для нагнетания смазки (типа Арматол) в корпус задвижки). 
Развивает давление нагнетаемой смазки до 20 МПа.</t>
  </si>
  <si>
    <t>для подачи смазки</t>
  </si>
  <si>
    <t>Насос пневматический</t>
  </si>
  <si>
    <t>28.12.12.500.000.00.0796.000000000000</t>
  </si>
  <si>
    <t>1422-1 Т</t>
  </si>
  <si>
    <t>Насос для смазки запорной арматуры Фонтанной елкиПредназначен для опрессовки кабельных вводов и для нагнетания смазки (типа Арматол) в корпус задвижки. Развивает давление нагнетаемой смазки до 20 МПа.</t>
  </si>
  <si>
    <t>1422 Т</t>
  </si>
  <si>
    <t>15.10.2017</t>
  </si>
  <si>
    <t>ДГ17-ПТД-421-1114</t>
  </si>
  <si>
    <t>7; 11; 22;</t>
  </si>
  <si>
    <t>ТермокабельДля утепления манифольдов и труб на ГУ-1 и ГУ-2</t>
  </si>
  <si>
    <t>саморегулирующийся, греющий, удельная мощность 56 Вт/м</t>
  </si>
  <si>
    <t>Термокабель</t>
  </si>
  <si>
    <t>27.51.29.000.001.00.0006.000000000000</t>
  </si>
  <si>
    <t>1421-3 Т</t>
  </si>
  <si>
    <t>1421-2 Т</t>
  </si>
  <si>
    <t>1421-1 Т</t>
  </si>
  <si>
    <t>1421 Т</t>
  </si>
  <si>
    <t>Клапан обратный 3" -  600 ANSiМатериалы для обвязки  трубной и затрубной линии на скважинах</t>
  </si>
  <si>
    <t>стальной, тип присоединения - фланцевое, давление условное 4 Мпа, ГОСТ 27477-87</t>
  </si>
  <si>
    <t>Клапан обратный</t>
  </si>
  <si>
    <t>28.14.13.900.014.00.0796.000000000004</t>
  </si>
  <si>
    <t>1420 Т</t>
  </si>
  <si>
    <t>Клапан обратный 2" -  600 ANSiМатериалы для обвязки  трубной и затрубной линии на скважинах</t>
  </si>
  <si>
    <t>1419 Т</t>
  </si>
  <si>
    <t>КранКран шаровый 1/2" 300 ANSI: шаровой резбовой Для обвязки устья скважин</t>
  </si>
  <si>
    <t>шаровой, стальной, проходной, тип соединения фланцевое, условное давление 1,6 Мпа, ГОСТ 9702-87</t>
  </si>
  <si>
    <t>28.14.13.730.002.00.0796.000000000002</t>
  </si>
  <si>
    <t>1418 Т</t>
  </si>
  <si>
    <t>2388-СЗ от 14.12.16</t>
  </si>
  <si>
    <t>КранКран шаровый 2" 300 ANSI:  Тип: свободно подвешеный шар.  Строение корпуса: двухсекционный. Давление:   класс 300.  Тип проходного канала: полнопроходной.  Материал корпуса: ASTM A216WCB углеродистая сталь. Седло: Усиленный  ПТФЭ (тефлон).   Торец: внутренняя резьба NPT. Вид управления: рычажный.  шаровый резьбовойДля обвязки устья скважин</t>
  </si>
  <si>
    <t>1417 Т</t>
  </si>
  <si>
    <t>Ключ разводной трубный  4", артикуль №31015Для обслуживания скважин.</t>
  </si>
  <si>
    <t>1416-1 Т</t>
  </si>
  <si>
    <t>ДГ17-ПТД-048-0112</t>
  </si>
  <si>
    <t>Ключ разводной трубный  4"Фирма RIDGID, артикуль №31015Для обслуживания скважин.</t>
  </si>
  <si>
    <t>1416 Т</t>
  </si>
  <si>
    <t>Ключ разводной трубный  2", артикуль №31395 Для обслуживания скважин.</t>
  </si>
  <si>
    <t>1415-1 Т</t>
  </si>
  <si>
    <t>Ключ разводной трубный  2"Фирма RIDGID, артикуль №31395Для обслуживания скважин.</t>
  </si>
  <si>
    <t>1415 Т</t>
  </si>
  <si>
    <t>ДГ17-ПТД-353-0945</t>
  </si>
  <si>
    <t>Краска белая для окрашивания металических поверхности</t>
  </si>
  <si>
    <t>на водной основе, металлическая</t>
  </si>
  <si>
    <t>20.30.12.700.004.00.0166.000000000003</t>
  </si>
  <si>
    <t>1414-2 Т</t>
  </si>
  <si>
    <t>1414-1 Т</t>
  </si>
  <si>
    <t>КраскаКраска белая для окрашивания металических поверхности</t>
  </si>
  <si>
    <t>1414 Т</t>
  </si>
  <si>
    <t>Краска серая для окрашивания металических поверхности</t>
  </si>
  <si>
    <t>1413-2 Т</t>
  </si>
  <si>
    <t>1413-1 Т</t>
  </si>
  <si>
    <t>КраскаКраска серая для окрашивания металических поверхности</t>
  </si>
  <si>
    <t>1413 Т</t>
  </si>
  <si>
    <t>24.05.2017</t>
  </si>
  <si>
    <t>ДГ17-ПТД-311-0843</t>
  </si>
  <si>
    <t>ЛакКузбасс лак для гидроизоляции</t>
  </si>
  <si>
    <t>битумные электроизоляционные пропиточные, марка БТ-99, ГОСТ 8017-74</t>
  </si>
  <si>
    <t>Лак</t>
  </si>
  <si>
    <t>20.30.12.700.001.00.0166.000000000000</t>
  </si>
  <si>
    <t>1412-1 Т</t>
  </si>
  <si>
    <t>1412 Т</t>
  </si>
  <si>
    <t>ДГ17-ПТД-280-0745</t>
  </si>
  <si>
    <t>3; 4; 5; 6; 11;
(238-СЗ от 02.02.17)</t>
  </si>
  <si>
    <t>Компрессор для покраски в комплете с краско-пультом (пульверизатор)</t>
  </si>
  <si>
    <t>винтовая, давление 0,80/1,0/1,30 мПа, производительность 19,0/16,80/13,50 м3/мин, электродвигатель мощностью 110 кВт</t>
  </si>
  <si>
    <t>Компрессорная установка</t>
  </si>
  <si>
    <t>28.13.28.000.001.00.0839.000000000000</t>
  </si>
  <si>
    <t>1411-2 Т</t>
  </si>
  <si>
    <t>Компрессорный краско-пульт (пульверизатор) с компрессором на 220V в комплекте с шлангами и компрессором</t>
  </si>
  <si>
    <t>пневматический</t>
  </si>
  <si>
    <t>Краскопульт</t>
  </si>
  <si>
    <t>25.73.30.930.034.00.0796.000000000000</t>
  </si>
  <si>
    <t>1411-1 Т</t>
  </si>
  <si>
    <t>Краско-пульт электрический 220V Компрессорный краско-пульт (пульверизатор) с компрессором на 220V в комплекте с шлангами и компрессором</t>
  </si>
  <si>
    <t>1411 Т</t>
  </si>
  <si>
    <t>Пояс для крепления кабеля ПКК-2,5 (352мм) коррозионностойки на трубу НКТ 73 мм.</t>
  </si>
  <si>
    <t>для крепления кабеля</t>
  </si>
  <si>
    <t>Клямса - пояс</t>
  </si>
  <si>
    <t>28.13.31.000.035.00.0796.000000000000</t>
  </si>
  <si>
    <t>1410-1 Т</t>
  </si>
  <si>
    <t>Пояс для крепления кабеля ПКК-2,5 (352 мм) коррозионностойки на трубу НКТ 73 мм.Пояс для крепления кабеля ПКК-2,5 (352мм) коррозионностойки на трубу НКТ 73 мм.</t>
  </si>
  <si>
    <t>1410 Т</t>
  </si>
  <si>
    <t>Протектолайзер для защиты кабельного удлинителя погружной насосной установки для защиты кабельного удленителя, крепление по телу ЭЦН.</t>
  </si>
  <si>
    <t>1409-1 Т</t>
  </si>
  <si>
    <t>ПротектолайзерПротектолайзер для защиты кабельного удлинителя погружной насосной установки для защиты кабельного удленителя, крепление по телу ЭЦН.</t>
  </si>
  <si>
    <t>1409 Т</t>
  </si>
  <si>
    <t>Протектолайзер для защиты кабеля погружной насосной установкидля НКТØ73мм.(для искревленных колонн Ø168мм.)</t>
  </si>
  <si>
    <t>1408-1 Т</t>
  </si>
  <si>
    <t>ПротектолайзерПротектолайзер для защиты кабеля погружной насосной установкидля НКТØ73мм.(для искревленных колонн Ø168мм.)</t>
  </si>
  <si>
    <t>1408 Т</t>
  </si>
  <si>
    <t>искл.2456-СЗ</t>
  </si>
  <si>
    <t>Смазка Малорастворима в жидких и газообразных углеводородах, частично растворяется в бензине. Работоспособна при температуре от минус 50 (минус 20) до плюс 120°С. Внешний вид - Однородная мазь серебристо-черного цвета, Температура каплепадения, °С, не ниже - 160. Пенетрация при 25°С без перемешивания (60 двойных тактов), мм·10-1 - 300/360. Коллоидная стабильность (массовая доля выделенного масла), %, не более - 15. Предел прочности при 80°С, Па, не менее - 100.  Смазка "Арматол-238"Для герметиза</t>
  </si>
  <si>
    <t>марка 1-13</t>
  </si>
  <si>
    <t>Смазка</t>
  </si>
  <si>
    <t>20.59.41.990.002.13.0166.000000000050</t>
  </si>
  <si>
    <t>1407-1 Т</t>
  </si>
  <si>
    <t>1407 Т</t>
  </si>
  <si>
    <t>Рулон</t>
  </si>
  <si>
    <t>736</t>
  </si>
  <si>
    <t>Лента тефлоновая для стростки кабеля</t>
  </si>
  <si>
    <t>липкая, дактилоскопическая, прозрачная</t>
  </si>
  <si>
    <t>Лента</t>
  </si>
  <si>
    <t>22.29.21.500.000.00.0736.000000000000</t>
  </si>
  <si>
    <t>1406-1 Т</t>
  </si>
  <si>
    <t>Лента тефлоноваяNitoflon 903ULдля стростки кабеля</t>
  </si>
  <si>
    <t>1406 Т</t>
  </si>
  <si>
    <t>Растворитель Нефрас С 50/170 ГОСТ 8505-80для обезжиривания кабеля при стростке 0,5 лит.</t>
  </si>
  <si>
    <t>для лакокрасочных материалов, марка Р-4</t>
  </si>
  <si>
    <t>Растворитель</t>
  </si>
  <si>
    <t>20.30.22.700.000.01.0112.000000000000</t>
  </si>
  <si>
    <t>1405 Т</t>
  </si>
  <si>
    <t>Ножовка по металлуИспользуется во время разбора погружных насосов</t>
  </si>
  <si>
    <t>по металлу, ручная, пластиковая рукоятка</t>
  </si>
  <si>
    <t>Ножовка</t>
  </si>
  <si>
    <t>25.73.20.100.001.00.0796.000000000000</t>
  </si>
  <si>
    <t>1404-1 Т</t>
  </si>
  <si>
    <t>ДГ17-ПТД-197-0440,2</t>
  </si>
  <si>
    <t>1404 Т</t>
  </si>
  <si>
    <t>Ветошь без ворсаИспользуется во время разбора погружных насосов</t>
  </si>
  <si>
    <t>хлопчатобумажная, нетканая</t>
  </si>
  <si>
    <t>Ветошь</t>
  </si>
  <si>
    <t>13.92.29.990.008.00.0736.000000000000</t>
  </si>
  <si>
    <t>1403-1 Т</t>
  </si>
  <si>
    <t>1403 Т</t>
  </si>
  <si>
    <t>Усилинные ключи Материал: сталь Cr-V6140
Твердость: 45–49 HRC
Усиленный рожковый профиль с утолщенными рабочими губками,набор усиленных ключей от 17 до 22ммдля монтажа УЭЦН</t>
  </si>
  <si>
    <t>шестигранные, размер 10-36 мм</t>
  </si>
  <si>
    <t>Комплект ключей и головок</t>
  </si>
  <si>
    <t>25.94.13.500.000.00.0839.000000000000</t>
  </si>
  <si>
    <t>1402-1 Т</t>
  </si>
  <si>
    <t>ДГ17-ПТД-206-0455</t>
  </si>
  <si>
    <t>1402 Т</t>
  </si>
  <si>
    <t>Молоток Молоток медныйдля монтажа УЭЦН</t>
  </si>
  <si>
    <t>искробезопасный</t>
  </si>
  <si>
    <t>Молоток</t>
  </si>
  <si>
    <t>25.73.30.550.000.00.0796.000000000001</t>
  </si>
  <si>
    <t>1401-1 Т</t>
  </si>
  <si>
    <t>1401 Т</t>
  </si>
  <si>
    <t>Плашки (сухари)Сухари для трубного ключа RIDGID 36"ЗИПдля замены</t>
  </si>
  <si>
    <t>для нарезания внутренней метрической резьбы, в наборе метчики, плашки, сверла, экстрактор, метчикодержатель, плашкодержатель, резьбомер, отвертка, керн</t>
  </si>
  <si>
    <t>Набор инструментов</t>
  </si>
  <si>
    <t>25.94.13.900.001.00.0704.000000000006</t>
  </si>
  <si>
    <t>1400-1 Т</t>
  </si>
  <si>
    <t>1400 Т</t>
  </si>
  <si>
    <t>Плашки (сухари)Сухари для трубного ключа RIDGID 18"ЗИПдля замены</t>
  </si>
  <si>
    <t>1399-1 Т</t>
  </si>
  <si>
    <t>1399 Т</t>
  </si>
  <si>
    <t>ДГ17-ПТД-369-0981,2</t>
  </si>
  <si>
    <t>Канистра 20л опрессовочная для масладля опрессовки ПЭД и ГЗдля монтажа УЖЦН</t>
  </si>
  <si>
    <t>металлическая, вместимость менее 50 л</t>
  </si>
  <si>
    <t>Канистра</t>
  </si>
  <si>
    <t>25.91.12.000.004.00.0796.000000000000</t>
  </si>
  <si>
    <t>1398-1 Т</t>
  </si>
  <si>
    <t>КанистраКанистра 20л опрессовочная для масладля опрессовки ПЭД и ГЗдля монтажа УЖЦН</t>
  </si>
  <si>
    <t>1398 Т</t>
  </si>
  <si>
    <t>Стеллаж для хранения УЭЦНСтеллаж для хранения Б/У насосов.не менее 6-ти отсеков.хранение б/у УЭЦН</t>
  </si>
  <si>
    <t>сталь, размер 1500*1200*500 мм</t>
  </si>
  <si>
    <t>Стеллаж</t>
  </si>
  <si>
    <t>25.11.23.590.002.00.0796.000000000007</t>
  </si>
  <si>
    <t>1397-1 Т</t>
  </si>
  <si>
    <t>ДГ17-ПТД-196-0438</t>
  </si>
  <si>
    <t>1397 Т</t>
  </si>
  <si>
    <t>6; 7; 8; 11; 15; 22;
(пп.4 п.137)</t>
  </si>
  <si>
    <t>Емкость накопительная не менее 30м3, на шасси, с уровнемером внешнего исполнения. Со змеевиком для отпаривания.Передвижное емкостное оборудование предназначено для выполнения работ при текущем и капитальном ремонте нефтяных и газовых скважин</t>
  </si>
  <si>
    <t>для газа сжатого или сжиженного, наземная, объем 50 м3</t>
  </si>
  <si>
    <t>Емкость</t>
  </si>
  <si>
    <t>25.29.12.300.000.00.0796.000000000008</t>
  </si>
  <si>
    <t>1396-1 Т</t>
  </si>
  <si>
    <t>ДГ17-ПТД-267-0674 от 06.04.2017г.</t>
  </si>
  <si>
    <t>Емкость накопительная 30м3Емкость накопительная не менее 30м3, на шасси, с уровнемером внешнего исполнения. Со змеевиком для отпаривания.Передвижное емкостное оборудование предназначено для выполнения работ при текущем и капитальном ремонте нефтяных и газовых скважин</t>
  </si>
  <si>
    <t>1396 Т</t>
  </si>
  <si>
    <t>Ножницы для резки кабеля Ножницы секторного типадля рубки кабеля УЭЦН</t>
  </si>
  <si>
    <t>рычажные, диаметр перерезаемых кабелей до 120 мм</t>
  </si>
  <si>
    <t>Ножницы кабельные</t>
  </si>
  <si>
    <t>25.71.11.920.000.00.0796.000000000005</t>
  </si>
  <si>
    <t>1395-1 Т</t>
  </si>
  <si>
    <t>Ножницы для резки кабеляНожницы секторного типадля рубки кабеля УЭЦН</t>
  </si>
  <si>
    <t>1395 Т</t>
  </si>
  <si>
    <t>ДГ17-ПТД-299-0817</t>
  </si>
  <si>
    <t>Динамограф  предназначен для комплексного контроля работы штанговых глубинонасосных установок для Станка качалки</t>
  </si>
  <si>
    <t>для контроля состояния штанговых глубиннонасосных установок, Динамограф</t>
  </si>
  <si>
    <t>Динамограф</t>
  </si>
  <si>
    <t>26.51.53.930.008.00.0796.000000000000</t>
  </si>
  <si>
    <t>1394-2 Т</t>
  </si>
  <si>
    <t>7; 11; 19; 20; 21;</t>
  </si>
  <si>
    <t>1394-1 Т</t>
  </si>
  <si>
    <t>1394 Т</t>
  </si>
  <si>
    <t>ДГ17-ПТД-073-0151</t>
  </si>
  <si>
    <t>Отвод6"900 ANSI</t>
  </si>
  <si>
    <t>стальной, размер 159*10-89*8 мм, ГОСТ 17380-2001</t>
  </si>
  <si>
    <t>24.20.40.500.002.00.0796.000000000339</t>
  </si>
  <si>
    <t>1393 Т</t>
  </si>
  <si>
    <t>Тройник 6"900 ANSI</t>
  </si>
  <si>
    <t>1392 Т</t>
  </si>
  <si>
    <t>Отвод4"900 ANSI</t>
  </si>
  <si>
    <t>стальной, бесшовный, диаметр 108*4,5 мм, крутоизогнутый, ГОСТ 17375-2001</t>
  </si>
  <si>
    <t>24.20.40.500.000.00.0796.000000000020</t>
  </si>
  <si>
    <t>1391 Т</t>
  </si>
  <si>
    <t>Прокладка14"150 ANSIпаронитовая для герметизации межфланцевых соединений</t>
  </si>
  <si>
    <t>графитовая, термостойкая, армированная перфорированным кольцом из нержавеющей стали, уплотнение PN16/40 по DIN 2960</t>
  </si>
  <si>
    <t>23.99.14.000.006.00.0796.000000000001</t>
  </si>
  <si>
    <t>1390 Т</t>
  </si>
  <si>
    <t>Сервисный набор для насоса HGM-RO 4/6 (4-H16-171435)Для замены торцовых уплотнений нагнетательного насоса.Насос нагнетательный KSB.</t>
  </si>
  <si>
    <t>1389 Т</t>
  </si>
  <si>
    <t>Мотоблок профессионального класса (Бензиновый 4,05 л. с.) в комплекте щетка и снегомет. Тип двигателя : 4-х тактный, верхнеклапанный, одноцилиндровый с принудительным воздушным охлаждением. 
Объём двигателя,  куб. см. 220
Мощность л.с. 4.05 л.с.
Тип топлива: Бензин
количество передач : 2- вперед/ 2-назад:
Ширина захвата, см: 30-45-60
Запуск двигателя ручной/электростартер.
Дальность выброса снега 12 метров.</t>
  </si>
  <si>
    <t>ручная, роторная, с бензиновым двигателем, мощность 4000 - 5000 Вт, колесная, самоходная, двухступенчатая шнековая система</t>
  </si>
  <si>
    <t>Машина снегоуборочная</t>
  </si>
  <si>
    <t>28.92.30.300.000.00.0796.000000000001</t>
  </si>
  <si>
    <t>1388-3 Т</t>
  </si>
  <si>
    <t>Мотоблок профессионального класса (Дизельный 4,0 л.с.) в комплекте щетка и снегомет для уборки территории</t>
  </si>
  <si>
    <t>1388-2 Т</t>
  </si>
  <si>
    <t>1388-1 Т</t>
  </si>
  <si>
    <t>1388 Т</t>
  </si>
  <si>
    <t>исключена СЗ-429 21.02.2017</t>
  </si>
  <si>
    <t>Дыхательный клапанНДКМ-100 200м3/часДля установки в на РВС</t>
  </si>
  <si>
    <t>дыхательный, для газоперекачивающих агрегатов, условный проход 50 мм, пропускная способность 25-50 м3/ч</t>
  </si>
  <si>
    <t>28.11.33.000.004.01.0796.000000000000</t>
  </si>
  <si>
    <t>1387-3 Т</t>
  </si>
  <si>
    <t>1387-2 Т</t>
  </si>
  <si>
    <t>1387-1 Т</t>
  </si>
  <si>
    <t>1387 Т</t>
  </si>
  <si>
    <t>23.05.2017</t>
  </si>
  <si>
    <t>ДГ17-ПТД-307-0835</t>
  </si>
  <si>
    <t>Ингибитор солеотложений Внешний вид: однородная жидкость от бесцветного до светло – коричневого цвета.
Температура застывания:   -50 ºС
Водородный показатель рН:   8,0-10,0
Плотность при 20 ºС:   1,01-1,16
Агрегатное состояние: жидкость с запахом
Для предотвращения солеотложения и выпадения минеральных отложений в системах.</t>
  </si>
  <si>
    <t>20.59.59.200.000.00.0166.000000000000</t>
  </si>
  <si>
    <t>1386-1 Т</t>
  </si>
  <si>
    <t>1386 Т</t>
  </si>
  <si>
    <t>Молоток искробезопасного исполнения1кгДля монтажных и ремонтных работ</t>
  </si>
  <si>
    <t>1385-1 Т</t>
  </si>
  <si>
    <t>1385 Т</t>
  </si>
  <si>
    <t>ДГ17-ПТД-068-0144</t>
  </si>
  <si>
    <t>СалфеткиБумажные салфетки, сильновпитывающие, белые, 2-слойные, тисненые, перфорированные. Размер рулона - 260х228 мм. Тип: Hakle comfort. Упаковка - 2 рулона по 75 шт. Количество в упаковке - 2. Кат. номер 9.413 087Для очистки загрязненных поверхностей</t>
  </si>
  <si>
    <t>антистатическая, нетканая</t>
  </si>
  <si>
    <t>Салфетка</t>
  </si>
  <si>
    <t>13.92.29.990.000.02.0778.000000000000</t>
  </si>
  <si>
    <t>1384 Т</t>
  </si>
  <si>
    <t>Спирт этиловый, Ректификованный, высшей очистки Приготовления растворов</t>
  </si>
  <si>
    <t>этиловый, технический, марка А, ГОСТ 17299-78</t>
  </si>
  <si>
    <t>Спирт</t>
  </si>
  <si>
    <t>20.14.74.000.000.01.0112.000000000001</t>
  </si>
  <si>
    <t>1383-1 Т</t>
  </si>
  <si>
    <t>1383 Т</t>
  </si>
  <si>
    <t>ДГ17-ПТД-017-052</t>
  </si>
  <si>
    <t>Колба плоскодонная коническая со шкалой без шлифа термостойеая объем 500 млПлоскодонная коническая со шкалой без шлифа термостойеая объем 500 мл Титрования раствора</t>
  </si>
  <si>
    <t>стеклянная, марка 1-250-1, вместимость 250 см3, исполнение 1, класс точности 1, ГОСТ 1770-74</t>
  </si>
  <si>
    <t>Колба</t>
  </si>
  <si>
    <t>23.19.23.300.017.00.0796.000000000006</t>
  </si>
  <si>
    <t>1382 Т</t>
  </si>
  <si>
    <t>Колба плоскодонная коническая со шкалой без шлифа термостойеая объем 250 млПлоскодонная коническая со шкалой без шлифа термостойеая объем 250 мл  Титрования раствора</t>
  </si>
  <si>
    <t>1381 Т</t>
  </si>
  <si>
    <t>ДГ17-ПТД-009-042</t>
  </si>
  <si>
    <t>Делительная воронкаВоронка делительная ГОСТ 25336-82 шарообразная. Объем 500 млВоронка делительная ГОСТ 25336-82 шарообразная. Объем 500 млДля экстрагирования,</t>
  </si>
  <si>
    <t>стеклянная, вместимость 36 см3, ГОСТ 19908-90</t>
  </si>
  <si>
    <t>23.19.23.300.002.00.0796.000000000000</t>
  </si>
  <si>
    <t>1380 Т</t>
  </si>
  <si>
    <t>Тестовый стаканТестовый стакан с затемненным дном для т-ры застывания. Кольцевая риска - 45 мл. Высота - 12 см.Для анализатора температуры застывания Herzog HCP 852</t>
  </si>
  <si>
    <t>из термически и химически стойкого стекла, высокий с носиком, марка В-1-50 ТХС, номинальная вместимость 50 см3, ГОСТ 25336-82</t>
  </si>
  <si>
    <t>Стакан</t>
  </si>
  <si>
    <t>23.19.23.300.004.05.0796.000000000000</t>
  </si>
  <si>
    <t>1379 Т</t>
  </si>
  <si>
    <t>Воронка стекляннаяВоронка стеклянная ГОСТ 25336-82 В-75-110-ХС. Высота 110 мм, диаметр 75 ммлабораторная ГОСТ 25336-82 В-75-110-ХС. Высота 110 мм, диаметр 75 ммФильтрования раствора</t>
  </si>
  <si>
    <t>1378 Т</t>
  </si>
  <si>
    <t>Воронка стекляннаяВоронка стеклянная ГОСТ 25336-82 В-36-50-ХС. Высота 50 мм, диаметр 36 ммлабораторная ГОСТ 25336-82 В-36-50-ХС. Высота 50 мм, диаметр 36 ммФильтрования раствора</t>
  </si>
  <si>
    <t>1377 Т</t>
  </si>
  <si>
    <t>Один баллон</t>
  </si>
  <si>
    <t>5108</t>
  </si>
  <si>
    <t>СпрейОбнаружения утечки газа Спрей баллон 500мл</t>
  </si>
  <si>
    <t>аэрозоль, для быстрого запуска двигателя при низкой температуре окружающей среды</t>
  </si>
  <si>
    <t>Спрей</t>
  </si>
  <si>
    <t>20.59.41.990.007.00.5108.000000000000</t>
  </si>
  <si>
    <t>1376-1 Т</t>
  </si>
  <si>
    <t>1376 Т</t>
  </si>
  <si>
    <t>23.12.2016</t>
  </si>
  <si>
    <t>ДГ17-ПТД-034-0077</t>
  </si>
  <si>
    <t>ЦилиндрЦилиндр мерный, с носиком и пластмассовым основанием. ГОСТ 1770-74. Вместимость - 100 мл, цена деления - 1,0 мл, диаметр - 60 мм, высота - 260 мм, конус ГОСТ 8682-93 - 19/26. 3-100-2Для измерения определенного объема жидкости</t>
  </si>
  <si>
    <t>мерный, градуируемый, стеклянный, объем 100 мл, для прибора автодистиляции, определение фракционного состава нефтепродуктов</t>
  </si>
  <si>
    <t>28.29.81.000.000.01.0796.000000000000</t>
  </si>
  <si>
    <t>1375 Т</t>
  </si>
  <si>
    <t>Одноразовый контейнер проб для прибора HORIBA SLFA-20 Disposable Sample Container Кат.Nr.: 9038000300 (1уп =50шт)</t>
  </si>
  <si>
    <t>для анализатора, пластмассовый, одноразовый</t>
  </si>
  <si>
    <t>Контейнер проб</t>
  </si>
  <si>
    <t>26.51.82.600.001.00.0778.000000000000</t>
  </si>
  <si>
    <t>1374-1 Т</t>
  </si>
  <si>
    <t>1374 Т</t>
  </si>
  <si>
    <t>Фильтр обеззоленный Марка ФБ — «Красная лента» — быстрой фильтрации. Фильтрующая способность — не более 25 секунд. Фильтры задерживают осадок углекислого цинка. Диаметр - 150 мм. Упаковка — 100 шт.Фильтры обеззоленные, представляющие собой кружки, вырубленные из фильтровальной бумаги марки ФБ, обработанные кислотной смесью. Бумага должна иметь равномерный просвет, не должна иметь складок, загрязненных пятен, разрывов кромки бумаги и дырчатости. Повышенная устойчивость при фильтровании горячих ки</t>
  </si>
  <si>
    <t>обеззоленный, лабораторный, диаметр 5,5 см, медленнофильтрирующий</t>
  </si>
  <si>
    <t>17.29.19.900.003.00.0778.000000000000</t>
  </si>
  <si>
    <t>1373-1 Т</t>
  </si>
  <si>
    <t>Фильтр обеззоленныйМарка ФБ — «Красная лента» — быстрой фильтрации. Фильтрующая способность — не более 25 секунд. Фильтры задерживают осадок углекислого цинка. Диаметр - 150 мм. Упаковка — 100 шт.Фильтры обеззоленные, представляющие собой кружки, вырубленные из фильтровальной бумаги марки ФБ, обработанные кислотной смесью. Бумага должна иметь равномерный просвет, не должна иметь складок, загрязненных пятен, разрывов кромки бумаги и дырчатости. Повышенная устойчивость при фильтровании горячих кис</t>
  </si>
  <si>
    <t>1373 Т</t>
  </si>
  <si>
    <t>Фильтр обеззоленный Марка ФБ — «Красная лента» — быстрой фильтрации. Фильтрующая способность — не более 25 секунд. Фильтры задерживают осадок углекислого цинка. Диаметр - 90 мм. Упаковка — 100 шт.Фильтры обеззоленные, представляющие собой кружки, вырубленные из фильтровальной бумаги марки ФБ, обработанные кислотной смесью. Бумага должна иметь равномерный просвет, не должна иметь складок, загрязненных пятен, разрывов кромки бумаги и дырчатости. Повышенная устойчивость при фильтровании горячих кис</t>
  </si>
  <si>
    <t>1372-1 Т</t>
  </si>
  <si>
    <t>Фильтр обеззоленныйМарка ФБ — «Красная лента» — быстрой фильтрации. Фильтрующая способность — не более 25 секунд. Фильтры задерживают осадок углекислого цинка. Диаметр - 90 мм. Упаковка — 100 шт.Фильтры обеззоленные, представляющие собой кружки, вырубленные из фильтровальной бумаги марки ФБ, обработанные кислотной смесью. Бумага должна иметь равномерный просвет, не должна иметь складок, загрязненных пятен, разрывов кромки бумаги и дырчатости. Повышенная устойчивость при фильтровании горячих кисл</t>
  </si>
  <si>
    <t>1372 Т</t>
  </si>
  <si>
    <t>Гексан ОСЧТУ 6-09-3375-78В 1 литровом бутыле из темного стекла</t>
  </si>
  <si>
    <t>жидкость</t>
  </si>
  <si>
    <t>Гексан</t>
  </si>
  <si>
    <t>20.14.11.200.004.00.0112.000000000000</t>
  </si>
  <si>
    <t>1371-1 Т</t>
  </si>
  <si>
    <t>21.12.2016</t>
  </si>
  <si>
    <t>ДГ17-ПТД-022-0062</t>
  </si>
  <si>
    <t>1371 Т</t>
  </si>
  <si>
    <t>Ареометр Ареометр АНТ-1. Диапазон измерения плотности 770-830 кг/м.куб.Дли измерения плотности нефтиДля замера плотности нефти</t>
  </si>
  <si>
    <t>АНТ-1, диапазон измерения плотности 650-710 кг/м3, ГОСТ 18481-81</t>
  </si>
  <si>
    <t>Ареометр</t>
  </si>
  <si>
    <t>26.51.51.700.002.00.0796.000000000051</t>
  </si>
  <si>
    <t>1370 Т</t>
  </si>
  <si>
    <t>РеспираторРеспиратор FFP3. Защита от ядовитых и высокоядовитых частиц до 30-кратного значения МАК, плотный внутренний слой и регулируемые ленты, класс фильтрации FFP3. Соотв. DIN EN 149, препятствуют проникновению твердых и жидких частиц. Не затрудняют дыхание. С выпуклым клапаном Cool Down (облегчает выдох и предотвращает повышение температуры под маской). Тип: FFP3/V с выпуклым клапаном. Количество в упаковке: 5шт. Кат. номер 9.005 625</t>
  </si>
  <si>
    <t>пыле-газозащитный</t>
  </si>
  <si>
    <t>Респиратор</t>
  </si>
  <si>
    <t>32.99.11.900.017.05.0796.000000000000</t>
  </si>
  <si>
    <t>1369 Т</t>
  </si>
  <si>
    <t>Изооктан ч.д.аБез содержания органического хлора для микрокулонометрии. В 1 литровом бутыле из темного стекла</t>
  </si>
  <si>
    <t>технический, массовая доля серы не более 0,02%, йодное число не более 1 г йода на 100 г изооктана, ГОСТ 4095-75</t>
  </si>
  <si>
    <t>Изооктан</t>
  </si>
  <si>
    <t>19.20.23.300.004.00.0112.000000000000</t>
  </si>
  <si>
    <t>1368 Т</t>
  </si>
  <si>
    <t>Масло вакуумноеVacuum Pump Oil. DV-44, 4495340. RL-2/RL-4/RL-8. Бутыль - 500 мл.Вакуумное масло для автоматического аппарата давления насыщенных паров.</t>
  </si>
  <si>
    <t>вакуумное, марка ВМ-1С</t>
  </si>
  <si>
    <t>19.20.29.590.000.05.0112.000000000000</t>
  </si>
  <si>
    <t>1367 Т</t>
  </si>
  <si>
    <t>Штатив для пробирок из полипропилена на 12 пробирок диаметром 18 мм. Автоклавируемый, небьющийся, синего цветаШтатив для пробирок из полипропилена на 12 пробирок диаметром 18 мм. Автоклавируемый, небьющийся, синего цвета (1 упаковка - 1 шт). Кат. номер 9.193 112</t>
  </si>
  <si>
    <t>1366-1 Т</t>
  </si>
  <si>
    <t>Штатив для пробирокШтатив для пробирок из полипропилена на 12 пробирок диаметром 18 мм. Автоклавируемый, небьющийся, синего цветаШтатив для пробирок из полипропилена на 12 пробирок диаметром 18 мм. Автоклавируемый, небьющийся, синего цвета (1 упаковка - 1 шт). Кат. номер 9.193 112</t>
  </si>
  <si>
    <t>1366 Т</t>
  </si>
  <si>
    <t>Набор сорбентов ROTISORB(800г),PYRACIDOSORB(5кг), BASOSORB(5кг) Поглатители ROTISORB(800г)-органические масла,PYRACIDOSORB(5кг)-кислот, BASOSORB(5кг)- щелочьСбор при разливе масла,кислот и щелочи</t>
  </si>
  <si>
    <t>состоит из сорбирующей салфетки, сорбирующего заградительного барьера, перчаток защитных, пластикового хомута, пакета для сбора использованных сорбентов</t>
  </si>
  <si>
    <t>Набор сорбционных средств</t>
  </si>
  <si>
    <t>32.99.59.900.111.00.0704.000000000000</t>
  </si>
  <si>
    <t>1365-2 Т</t>
  </si>
  <si>
    <t>1365-1 Т</t>
  </si>
  <si>
    <t>Набор сорбентовROTISORB(800г),PYRACIDOSORB(5кг), BASOSORB(5кг) Поглатители ROTISORB(800г)-органические масла,PYRACIDOSORB(5кг)-кислот, BASOSORB(5кг)- щелочьСбор при разливе масла,кислот и щелочи</t>
  </si>
  <si>
    <t>1365 Т</t>
  </si>
  <si>
    <t>Государственный стандартный образец СМ -0,03 ГОСТ 8417-2003СО  меркаптаны   Дата выпуска и срок годности обязательны.для поверки средств измерений.</t>
  </si>
  <si>
    <t>на основе нефтепродукта, для давления насыщенных паров </t>
  </si>
  <si>
    <t>20.59.59.690.005.00.0872.000000000000</t>
  </si>
  <si>
    <t>1364 Т</t>
  </si>
  <si>
    <t>Государственный стандартный образец СМ -0,01 ГОСТ 8418-2003СО  меркаптаны   Дата выпуска и срок годности обязательны.для поверки средств измерений.</t>
  </si>
  <si>
    <t>1363 Т</t>
  </si>
  <si>
    <t>Государственный стандартный образец ПЛ-1000-ЭКСО плотности жидкости. Дата выпуска и срок годности обязательны.для поверки средств измерений.</t>
  </si>
  <si>
    <t>1362 Т</t>
  </si>
  <si>
    <t>Государственный стандартный образец ФС-3СО фракционного состава нефтепродуктов при атмосферном давлении. Дата выпуска и срок годности обязательны.для поверки средств измерений.</t>
  </si>
  <si>
    <t>1361 Т</t>
  </si>
  <si>
    <t>Государственный стандартный образец ФС-1СО фракционного состава нефтепродуктов при атмосферном давлении. Дата выпуска и срок годности обязательны.для поверки средств измерений.</t>
  </si>
  <si>
    <t>1360 Т</t>
  </si>
  <si>
    <t>Государственный стандартный образец МНП-0,005-ЭКСО содержания массовой доли механических примесей. Дата выпуска и срок годности обязательны.для поверки средств измерений.</t>
  </si>
  <si>
    <t>1359 Т</t>
  </si>
  <si>
    <t>Государственный стандартный образец ТЗ-4СО температур текучести и застывания нефтепродуктов. Дата выпуска и срок годности обязательны.для поверки средств измерений.</t>
  </si>
  <si>
    <t>1358 Т</t>
  </si>
  <si>
    <t>Государственный стандартный образец ДНП-30-ЭКСО давления насыщенных паров в нефти и нефтепродуктах. Дата выпуска и срок годности обязательны.для поверки средств измерений.</t>
  </si>
  <si>
    <t>1357 Т</t>
  </si>
  <si>
    <t>Государственный стандартный образец ВН-5,0-ЭКСО массовой доли воды в нефти и нефтепродуктах. Дата выпуска и срок годности обязательны. для поверки средств измерений.</t>
  </si>
  <si>
    <t>1356 Т</t>
  </si>
  <si>
    <t>Государственный стандартный образец ВН-2,0-ЭКСО массовой доли воды в нефти и нефтепродуктах. Дата выпуска и срок годности обязательны. для поверки средств измерений.</t>
  </si>
  <si>
    <t>1355 Т</t>
  </si>
  <si>
    <t>Государственный стандартный образец СН-0,500-ЭКСО содержания массовой доли серы в минеральном масле. Дата выпуска и срок годности обязательны.для поверки средств измерений.</t>
  </si>
  <si>
    <t>1354 Т</t>
  </si>
  <si>
    <t>Государственный стандартный образец СН-0,100-ЭКСО содержания массовой доли серы в минеральном масле. Дата выпуска и срок годности обязательны.для поверки средств измерений.</t>
  </si>
  <si>
    <t>1353 Т</t>
  </si>
  <si>
    <t>Государственный стандартный образец СН-0,000-ЭКСО содержания массовой доли серы в минеральном масле. Дата выпуска и срок годности обязательны.для поверки средств измерений.</t>
  </si>
  <si>
    <t>1352 Т</t>
  </si>
  <si>
    <t>Государственный стандартный образец ХСН-10-ЭКСО содержания хлористых солей в нефти и нефтепродуктах. Дата выпуска и срок годности обязательны.для поверки средств измерений.</t>
  </si>
  <si>
    <t>1351 Т</t>
  </si>
  <si>
    <t>Государственный стандартный образец ВК-23СО вязкости нефтепродуктов при 20оС ВК-23для поверки средств измерений.</t>
  </si>
  <si>
    <t>1350 Т</t>
  </si>
  <si>
    <t>Набор меркуризация Mercurisorb-ROTH®сбор ртути</t>
  </si>
  <si>
    <t>для ликвидации ртутных загрязнений ХД-ЗП, промышленный</t>
  </si>
  <si>
    <t>Комплект демеркуризационный</t>
  </si>
  <si>
    <t>20.59.59.600.004.00.0839.000000000000</t>
  </si>
  <si>
    <t>1349-2 Т</t>
  </si>
  <si>
    <t>1349-1 Т</t>
  </si>
  <si>
    <t>1349 Т</t>
  </si>
  <si>
    <t>ДГ17-ПТД-031-0074</t>
  </si>
  <si>
    <t>Фильтр карманный вентиляционной системы  размер 30ммх50мм для лаборатории</t>
  </si>
  <si>
    <t>патрон, коалесцирующий, для очистки от твердых частиц, мелкодисперсных капель жидкости, их сепарации, коалесценции из газовых или жидкостных потоков</t>
  </si>
  <si>
    <t>28.29.82.500.002.01.0796.000000000000</t>
  </si>
  <si>
    <t>1348 Т</t>
  </si>
  <si>
    <t>Фильтр карманный размер 90ммх50мм вентиляционная система лаборатории</t>
  </si>
  <si>
    <t>1347 Т</t>
  </si>
  <si>
    <t>Оксид алюминия Аl2O3 безводный,для хроматографииРеактив для анализа сточных вод</t>
  </si>
  <si>
    <t>Оксид активированная алюминия</t>
  </si>
  <si>
    <t>20.59.56.900.007.00.0166.000000000000</t>
  </si>
  <si>
    <t>1346 Т</t>
  </si>
  <si>
    <t>Уксусная кислота 100% Ледяная уксусная кислота</t>
  </si>
  <si>
    <t>химически чистая, ГОСТ 61-75</t>
  </si>
  <si>
    <t>Кислота уксусная</t>
  </si>
  <si>
    <t>20.14.32.710.000.00.0112.000000000000</t>
  </si>
  <si>
    <t>1345 Т</t>
  </si>
  <si>
    <t>СептаПрокладка порта ввода (септа). Диаметр - 12 мм. Количество в упаковке - 10 шт.Для ввода пробы на анализатор хлорорганических соединений</t>
  </si>
  <si>
    <t>для отбора, подготовки и подачи анализируемой пробы водного и парового теплоносителей</t>
  </si>
  <si>
    <t>Устройства для подготовки пробы</t>
  </si>
  <si>
    <t>26.51.53.900.043.00.0796.000000000000</t>
  </si>
  <si>
    <t>1344 Т</t>
  </si>
  <si>
    <t>Микрошприцы10 мкл с иглой 150 ммДля ввода пробы на анализатор хлорорганических соединений</t>
  </si>
  <si>
    <t>Микрошприц</t>
  </si>
  <si>
    <t>26.51.82.500.069.00.0796.000000000000</t>
  </si>
  <si>
    <t>1343-2 Т</t>
  </si>
  <si>
    <t>1343-1 Т</t>
  </si>
  <si>
    <t>1343 Т</t>
  </si>
  <si>
    <t>Микрошприцы100 мкл с иглой 71 ммДля ввода пробы на анализатор хлорорганических соединений</t>
  </si>
  <si>
    <t>1342-2 Т</t>
  </si>
  <si>
    <t>1342-1 Т</t>
  </si>
  <si>
    <t>1342 Т</t>
  </si>
  <si>
    <t>ДГ17-ПТД-036-0083</t>
  </si>
  <si>
    <t>Кювета-тест Для определения окиси кремния Dr. Lange LCW 028 Silica 0,01-0,8 мг/л  (1уп=25 шт)Одноразовая</t>
  </si>
  <si>
    <t>стеклянная</t>
  </si>
  <si>
    <t>Кювета</t>
  </si>
  <si>
    <t>23.19.23.300.027.00.0778.000000000000</t>
  </si>
  <si>
    <t>1341 Т</t>
  </si>
  <si>
    <t>Кювета-тест одноразовый Для определения ионов цинка DR.LANGE Zinc Tests Order Nr.-LCK 360 0,2-6 mg/L  (1уп=25 шт)Одноразовая</t>
  </si>
  <si>
    <t>1340 Т</t>
  </si>
  <si>
    <t>Кювета-тест одноразовый Для определения ионов аллюминия Dr.Lange LSK 301  0,02 - 0,50 mg/l  (1уп=25 шт)Одноразовая</t>
  </si>
  <si>
    <t>1339 Т</t>
  </si>
  <si>
    <t>Кювета-тест одноразовыйДля определения нитрит ионов Dr.Lange  LSK 342  0,02 - 20 mg/l  (1уп=25 шт)Одноразовая</t>
  </si>
  <si>
    <t>1338 Т</t>
  </si>
  <si>
    <t>Одноразовая кювета-тест Для определения ХПК Dr.Lange LCK 514 COD 100-2000 мг/л (1уп=25 шт)Одноразовая</t>
  </si>
  <si>
    <t>1337 Т</t>
  </si>
  <si>
    <t>Одноразовая кювета-тест Для определения ХПК Dr.Lange LCK 314 COD 15-150 мг/л (1уп=25 шт)Одноразовая</t>
  </si>
  <si>
    <t>1336 Т</t>
  </si>
  <si>
    <t>ДГ17-ПТД-032-0075</t>
  </si>
  <si>
    <t>Одноразовая кювета-тест Для определения ионов марганца Dr.Lange  LСW 032      0,02 - 5,1mg/l (1уп=25 шт)Одноразовая</t>
  </si>
  <si>
    <t>1335 Т</t>
  </si>
  <si>
    <t>Одноразовая кювета-тест Для определения ионов  магния Dr.Lange  LСW 326     0,5- 50mg/l  (1уп=25 шт)Одноразовая</t>
  </si>
  <si>
    <t>1334 Т</t>
  </si>
  <si>
    <t>DR.LANGE  Фосфат Tests Order Nr.-LCK 349 0,05-1,5mg/L PO4-P,  0,15-4,5mg/L  PO4Одноразовая</t>
  </si>
  <si>
    <t>для определения фосфатов в воде</t>
  </si>
  <si>
    <t>Реагент</t>
  </si>
  <si>
    <t>20.59.52.100.001.00.0778.000000000009</t>
  </si>
  <si>
    <t>1333 Т</t>
  </si>
  <si>
    <t>DR.LANGE  Аммоний Tests Аммоний Tests Order Nr.-LCK 304  0,015-2,0mg/L NH4-N,  0,02-2,50mg/L  NH4Одноразовая</t>
  </si>
  <si>
    <t>стандарт-титр</t>
  </si>
  <si>
    <t>Персульфат аммония (надсернокислый аммоний)</t>
  </si>
  <si>
    <t>20.13.41.800.001.00.0778.000000000000</t>
  </si>
  <si>
    <t>1332 Т</t>
  </si>
  <si>
    <t>DR.LANGE  Аммоний TestsАммоний Tests Order Nr.-LCK 305 1-12mg/L NH4-N,  1,3-15,0mg/L  NH4Одноразовая</t>
  </si>
  <si>
    <t>1331 Т</t>
  </si>
  <si>
    <t>Воронка Тип: TR 2. Воронка скошенная, для канистр, диаметр ножки -34. Диаметр 120 мм, высота 120 мм, вес 0,35 кг. Количество в упаковке - 1 шт.Воронка безопасная. Навинчивающаяся, с предохранителем от переполнения и воспламенения.</t>
  </si>
  <si>
    <t>полипропиленовая, лабораторная</t>
  </si>
  <si>
    <t>22.29.23.790.000.00.0796.000000000000</t>
  </si>
  <si>
    <t>1330 Т</t>
  </si>
  <si>
    <t>Газовый барабанный счетчик  с жидкостным затвором "мокрого"типа. Циклический объем  2-5 л. Номинальный расход не более 750 дм3/ч. Класс точности: не ниже 2-ой Для сероводорода меркаптанов в газе</t>
  </si>
  <si>
    <t>газовый, барабанный, тип ГСБ-400 М</t>
  </si>
  <si>
    <t>Счетчик</t>
  </si>
  <si>
    <t>26.51.63.300.001.01.0796.000000000026</t>
  </si>
  <si>
    <t>1329-1 Т</t>
  </si>
  <si>
    <t>Газовый барабанный счетчикГазовый барабанный счетчик  с жидкостным затвором "мокрого"типа. Циклический объем  2-5 л. Номинальный расход не более 750 дм3/ч. Класс точности: не ниже 2-ой Для сероводорода меркаптанов в газе</t>
  </si>
  <si>
    <t>1329 Т</t>
  </si>
  <si>
    <t>Лабораторный автоматический  солемер САН-Л Для измерения массовой концентрации хлористых солей в нефти  Тип САН-Л Для измерения массовой концентрации хлористых солей в нефти</t>
  </si>
  <si>
    <t>портативный анализатор, время работы от аккумулятор 8 часов, память для хранения до 500 результатов измерений</t>
  </si>
  <si>
    <t>Анализатор для анализа содержания солей в нефти</t>
  </si>
  <si>
    <t>26.51.53.500.001.00.0796.000000000000</t>
  </si>
  <si>
    <t>1328-1 Т</t>
  </si>
  <si>
    <t>Солемер нефтиЛабораторный автоматический  солемер САН-ЛДля измерения массовой концентрации хлористых солей в нефти  Тип САН-ЛДля измерения массовой концентрации хлористых солей в нефти</t>
  </si>
  <si>
    <t>1328 Т</t>
  </si>
  <si>
    <t>Электрод сравнения Референс электрод серебрянный PANAL0052Reference Elec AG/AGCLдля прибора ECS-3000</t>
  </si>
  <si>
    <t>к прибору для анализа состава воды</t>
  </si>
  <si>
    <t>Электрод</t>
  </si>
  <si>
    <t>26.51.53.900.020.00.0796.000000000000</t>
  </si>
  <si>
    <t>1327-2 Т</t>
  </si>
  <si>
    <t>1327-1 Т</t>
  </si>
  <si>
    <t>Электрод сравненияРеференс электрод серебрянный PANAL0052Reference Elec AG/AGCLдля прибора ECS-3000</t>
  </si>
  <si>
    <t>1327 Т</t>
  </si>
  <si>
    <t>Электрод серебрянный Metler Toledo DM141-SCЭлектрод серебрянный для титратора</t>
  </si>
  <si>
    <t>1326-1 Т</t>
  </si>
  <si>
    <t>Электрод серебрянныйMetler Toledo DM141-SCЭлектрод серебрянный для титратора</t>
  </si>
  <si>
    <t>1326 Т</t>
  </si>
  <si>
    <t>Охлаждающая жидкостьPAC. 1111-004-000. Бутыль - 1л. Охлаждающая жидкость для анализатора фракционного состава. Жидкость, циркулирующая внутри приборадля реглирования температуры конденсора и приемного отделения.</t>
  </si>
  <si>
    <t>температура начала замерзания не ниже -35°С, ГОСТ 28084-89</t>
  </si>
  <si>
    <t>20.59.43.960.001.00.0112.000000000000</t>
  </si>
  <si>
    <t>1325-1 Т</t>
  </si>
  <si>
    <t>1325 Т</t>
  </si>
  <si>
    <t>Халат медицинскийЛабораторный халат, обеспечивающий ограниченную защиту Тип 6 (PB) от химических веществ. Количество штук в коробе: 15 халатов. Размер: LЗащита пользователя от жидких химикатов в виде легких брызг, струй и аэрозолей. Изготовленная из нетканого материала SMS; обеспечивает превосходную фильтрацию частиц и бактерий, отличную воздухопроницаемость и снижает опасность теплового удара, на ощупь - как ткань. Возможность длительного ношения; швы с тройной строчкой гарантирующие повышенную</t>
  </si>
  <si>
    <t>женский, спецодежда медицинская, из  хлопчатобумажной  ткани, тип А, ГОСТ 24760-81</t>
  </si>
  <si>
    <t>Халат</t>
  </si>
  <si>
    <t>14.19.22.290.002.00.0796.000000000000</t>
  </si>
  <si>
    <t>1324-1 Т</t>
  </si>
  <si>
    <t>1324 Т</t>
  </si>
  <si>
    <t>Халат медицинскийЛабораторный халат, обеспечивающий ограниченную защиту Тип 6 (PB) от химических веществ. Количество штук в коробе: 15 халатов. Размер: МЗащита пользователя от жидких химикатов в виде легких брызг, струй и аэрозолей. Изготовленная из нетканого материала SMS; обеспечивает превосходную фильтрацию частиц и бактерий, отличную воздухопроницаемость и снижает опасность теплового удара, на ощупь - как ткань. Возможность длительного ношения; швы с тройной строчкой гарантирующие повышенную</t>
  </si>
  <si>
    <t>1323 Т</t>
  </si>
  <si>
    <t>Автоматический анализатор температуры застывания и помутненияВ соответствии с требованиями СТ РК АСТМ Д5853.  Без термостата. Диапазон температур : от -80°С до +50°С; Электропитание: 110-250В, 50/60Гц; Потребляемая мощность: 350 Вт; Габаритные размеры (ШхДхВ), мм 230х420х590 см; Вес: 25 кг. Автоматизируется анализ температуры помутнения и застывания с прецизионностью микропроцессора. Обеспечивает непревзойденную точность. Работает как автономно, так и в качестве части системы из нескольких прибо</t>
  </si>
  <si>
    <t>для измерения массовой концентрации веществ</t>
  </si>
  <si>
    <t>Анализатор жидкости (спектрофлуориметр)</t>
  </si>
  <si>
    <t>26.51.53.900.028.00.0796.000000000000</t>
  </si>
  <si>
    <t>1322-1 Т</t>
  </si>
  <si>
    <t>1322 Т</t>
  </si>
  <si>
    <t>3; 4; 5</t>
  </si>
  <si>
    <t>Настольная центрифугаНастольная центрифуга в комплекте с ротором с качающимися стаканами, 4 стаканами и крышками для стаканов. Ротор  с качающимися стаканами с круглым стаканом. Автоматическая система детекции дисбаланса, защита от превышения скорости, функция распознавания ротора, принадлежности для герметичного центрифугирования.
Ротор  с качающимися стаканами с круглым стаканом: Максимальная вместимость, мл - 
4х180, Максимальная скорость, мин-1 - 3500; Максимальное ускорение, g - 2383 ; Мини</t>
  </si>
  <si>
    <t>стационарный, для проведения анализов/тестов буровых растворов, в комплекте 31-40 предметов, в комплекте 31-40 предметов</t>
  </si>
  <si>
    <t>Комплект лабораторного оборудования</t>
  </si>
  <si>
    <t>26.51.53.900.053.00.0839.000000000001</t>
  </si>
  <si>
    <t>1321-2 Т</t>
  </si>
  <si>
    <t>используемая в лабораториях для медицинской промышленности</t>
  </si>
  <si>
    <t>Центрифуга</t>
  </si>
  <si>
    <t>28.29.41.300.001.00.0796.000000000000</t>
  </si>
  <si>
    <t>1321-1 Т</t>
  </si>
  <si>
    <t>1321 Т</t>
  </si>
  <si>
    <t>Саморегенерирующий супрессорРем. комплект для жидкостного ионного хроматографа DIONEX-120, саморегенерирующий  супрессор DIONEX Anion ASRS-ULTRA II 4mm P/N061561</t>
  </si>
  <si>
    <t>1320-1 Т</t>
  </si>
  <si>
    <t>1320 Т</t>
  </si>
  <si>
    <t>ПредколонкаРем. Комплект для жидкостного ионного хроматографа DIONEX-120, предколонка  DIONEX Ion Pac AG9-HC  4x50 mm Guard Produkt No. 51791 Serial No5666</t>
  </si>
  <si>
    <t>1319-1 Т</t>
  </si>
  <si>
    <t>1319 Т</t>
  </si>
  <si>
    <t>Аналитическая колонкаРем. комплект для жидкостного ионного хроматографа  DIONEX 120, Ion Pac AS9-HC 4x250 mm Produkt No. 51786 Serial No. 5442 аналитическая колонка</t>
  </si>
  <si>
    <t>1318-1 Т</t>
  </si>
  <si>
    <t>1318 Т</t>
  </si>
  <si>
    <t>Стиральная машина Загрузка:фронтальная, 8 кг
Класс (стирка/отжим): А/В
Скорость вращения центрифуги: 1200 об/мин
Потребление за цикл (электроэнергия/вода): 1.2 kWh/56 L
Режимы: 15 автоматических
Габариты (ВxШxГ) 850x600x450мм
Цвет: белый</t>
  </si>
  <si>
    <t>автоматическая, класс стирки А, класс отжима А, загрузка белья не менее 8 кг</t>
  </si>
  <si>
    <t>Машина стиральная</t>
  </si>
  <si>
    <t>27.51.13.300.000.00.0796.000000000006</t>
  </si>
  <si>
    <t>1317-1 Т</t>
  </si>
  <si>
    <t>ДГ17-ОСР-042-0424</t>
  </si>
  <si>
    <t>1317 Т</t>
  </si>
  <si>
    <t>Насос- дозаторный (дозирующий)  для подачи раствора коагулянта (раствор шестиводного хлорного железа), настенного  крепления, производительность насоса 1,5 л/ч, мощность 0,037 кВт , 12 бар , диаметр входа и выхода 15 мм. Комплектующий дозирующий насос  для биологической очистки сточных вод блочно-модульного типа со шлангом  забора из гибкого ПВХ** – 4 м.п.; шланг сброса из напорного ПЭ – 2 м.п.; клапан забора реагента – 1 шт.; клапан впрыска реагента – 1 шт.</t>
  </si>
  <si>
    <t>1316-3 Т</t>
  </si>
  <si>
    <t>6; 11;
1077-СЗ</t>
  </si>
  <si>
    <t>1316-2 Т</t>
  </si>
  <si>
    <t>НасосНасос- дозаторный ETATRON DS - ROME Type: DLX-MA/AD CP-PVDF АРТИКУЛ PXL23222V8насос- дозаторный ETATRON DS - ROME Type: DLX-MA/AD CP-PVDF АРТИКУЛ PXL23222V8</t>
  </si>
  <si>
    <t>1316-1 Т</t>
  </si>
  <si>
    <t>1316 Т</t>
  </si>
  <si>
    <t>НасосCRN4-20 A-P-G-BUBV Q=6 m3/h H=10,3 m, GrundfosCRN4-20 A-P-G-BUBV Q=6 m3/h H=10,3 m, Grundfos</t>
  </si>
  <si>
    <t>1315 Т</t>
  </si>
  <si>
    <t>Насос  LOWARAНасос  LOWARA СА 200/33/Р 220-240/380-415 50 №00983Насос  LOWARA СА 200/33/Р 220-240/380-415 50 №00983</t>
  </si>
  <si>
    <t>1314 Т</t>
  </si>
  <si>
    <t>Насос CRN5-29 A-P-G-E-HQQEосмотического аппарата</t>
  </si>
  <si>
    <t>1313 Т</t>
  </si>
  <si>
    <t>ДГ17-ДСПиХО-133-0942</t>
  </si>
  <si>
    <t>Бойлер  300 лВодонагреватель напольный - 300 л ( 295л) предназначены для использования в системе горячего  водоснабженияВодонагреватель напольный - 300 л ( 295л) предназначены для использования в системе горячего  водоснабжения</t>
  </si>
  <si>
    <t>накопительный, тип закрытый, объем не менее 100 л</t>
  </si>
  <si>
    <t>Бойлер</t>
  </si>
  <si>
    <t>27.51.25.900.000.00.0796.000000000021</t>
  </si>
  <si>
    <t>1312-1 Т</t>
  </si>
  <si>
    <t>1312 Т</t>
  </si>
  <si>
    <t>Исключен на основании 568-СЗ от 10.03.17</t>
  </si>
  <si>
    <t>Насос погружной фекальный Модель 80WQ40-13-3 ;380В      3кВт ; выходной патрубок  -3д; направляющий фитинг  80-80 ; 40м3/час; ном.напор 13м : 2860обор/мин. ; канал крыльчатки 30,вес 52.модель 80WQ40-13-3 ;380В      3кВт ; выходной патрубок  -3д; направляющий фитинг  80-80 ; 40м3/час; ном.напор 13м : 2860обор/мин. ; канал крыльчатки 30,вес 52.</t>
  </si>
  <si>
    <t>центробежный, тип ФС и ФгС, фекально-судовой, моноблочный, для перекачивания сточных и бытовых вод с температурой до 55 градусов с посторонним включением, свободно-вихревой горизонтальный</t>
  </si>
  <si>
    <t>28.13.14.900.002.02.0796.000000000023</t>
  </si>
  <si>
    <t>1311-1 Т</t>
  </si>
  <si>
    <t>1311 Т</t>
  </si>
  <si>
    <t>Насос Насос Wilo-Star-RS25/6 ART.4107884/09W17насос Wilo-Star-RS25/6 ART.4107884/09W17</t>
  </si>
  <si>
    <t>циркуляционный, для системы отопления, диаметр 32 мм, фланцевое соединение</t>
  </si>
  <si>
    <t>28.13.14.900.002.09.0796.000000000000</t>
  </si>
  <si>
    <t>1310 Т</t>
  </si>
  <si>
    <t>Насос циркуляционный , макс.напор: 6,8 м, макс.расход : 7,4 м куб/час, разьбовое соединение  Rр 1 1/4"  резьба G 2,  макс. Раб.  Давление 10 бар, чистая перекачиваемая среда, габаритная длина 180 мм, температура воды мин/макс - 10 С до + 110 С, частота вращения 2300/2650/2800 об/мин, ручное, ном.мощность 0,09 кВт, напряжение 1-230, класс защиты IP 44,  потреб.  мощность Р1 68/95/135 W, потребление тока  I 0,30/0,42/0,58 А.   С внешним   резьбовым  соединением  диаметр 50 мм.</t>
  </si>
  <si>
    <t>1309-3 Т</t>
  </si>
  <si>
    <t>1309-2 Т</t>
  </si>
  <si>
    <t>Насос Насос Wilo-Star-RS30/7 ART.4037311/10W09насос Wilo-Star-RS30/7 ART.4037311/10W09</t>
  </si>
  <si>
    <t>1309-1 Т</t>
  </si>
  <si>
    <t>1309 Т</t>
  </si>
  <si>
    <t>Насос поверхностный (циркуляционный), для чистой воды, пропускная способность: 12.3 м3/час, напор: 7.6 м, мощность: 240 Вт, номинальная мощность 135 Вт.,  габариты шир.х длина х выс.   14,2 х 16,9 х 18 см.  С внешним   резьбовым  соединением  диаметр 50 мм.</t>
  </si>
  <si>
    <t>1308-3 Т</t>
  </si>
  <si>
    <t>1308-2 Т</t>
  </si>
  <si>
    <t>Насос Насос GRUNDFOS Type UPS 32-80 B  180насос GRUNDFOS Type UPS 32-80 B  180</t>
  </si>
  <si>
    <t>1308-1 Т</t>
  </si>
  <si>
    <t>1308 Т</t>
  </si>
  <si>
    <t>Насос Насос PEDROLLO Type DHL 32/70насос PEDROLLO Type dhl 32/70</t>
  </si>
  <si>
    <t>1307 Т</t>
  </si>
  <si>
    <t>Полка-витрина Полка-витрина ATESY ПВ-2Полка-витрина, 2 яруса, подсветка, защитное стекло Модель: Регата - полка 2-х ярусная-1840 (ПВ-2)
Код товара: 84765
Производитель: Атеси
Страна: РОССИЯ
Габариты (мм): 1670x425x936
Объем (М3): 0.664326
Объем брутто (М3): 1.1424</t>
  </si>
  <si>
    <t>отдельностоящая, объем 200-249 л</t>
  </si>
  <si>
    <t>Витрина холодильная</t>
  </si>
  <si>
    <t>27.51.11.100.000.00.0796.000000000001</t>
  </si>
  <si>
    <t>1306 Т</t>
  </si>
  <si>
    <t>13.03.2017</t>
  </si>
  <si>
    <t>ДГ17-ОСР-075-0568</t>
  </si>
  <si>
    <t>Прилавок  для раздачи и хранения салатов ПВВ(Н)-70ПМ-НШ (передвижной): Прилавок холодильный Внешние размеры: 1120х1370х1340 мм</t>
  </si>
  <si>
    <t>подтоварник кухонный, металлический, размер 1500*600*300 мм</t>
  </si>
  <si>
    <t>Стол</t>
  </si>
  <si>
    <t>31.01.11.100.000.00.0796.000000000000</t>
  </si>
  <si>
    <t>1305-1 Т</t>
  </si>
  <si>
    <t>Прилавок  для раздачи и хранения салатовПВВ(Н)-70ПМ-НШ (передвижной): Прилавок холодильныйВнешние размеры: 1120х1370х1340 мм</t>
  </si>
  <si>
    <t>1305 Т</t>
  </si>
  <si>
    <t>ДГ17-ОСР-074-0567</t>
  </si>
  <si>
    <t>МармитЭМК-70М (Патша)ЭМК-70М (Патша): Мармит вторых блюд на шесть гастроемкостей предназначен для сохранения в горячем состоянии вторых блюд, соусов и гарниров, а также для раздачи их потребителю.Внешние размеры: 1120x1030x1360 мм</t>
  </si>
  <si>
    <t>для 2 блюд, 2 деления, мощность 220 В</t>
  </si>
  <si>
    <t>Мармит</t>
  </si>
  <si>
    <t>28.93.15.800.009.00.0796.000000000002</t>
  </si>
  <si>
    <t>1304 Т</t>
  </si>
  <si>
    <t>ДГ17-ОСР-076-0571</t>
  </si>
  <si>
    <t>Стол для сбора отходов Стол для сбора отходов Стол для сбора отходов. Конструкция стола - разборная. Усиленный стальной каркас и его стяжки изготовлены из квадратной трубы с регулируемыми по высоте ножками. Столешница выполнена из нержавеющей стали с подкладкой из влагонепроницаемой фанеры толщиной 12</t>
  </si>
  <si>
    <t>1303 Т</t>
  </si>
  <si>
    <t>Машина тестомесильнаяМашина тестомес.спирал. мод. TAURO 35-2VМашина тестомес.спирал. мод. TAURO 35-2V</t>
  </si>
  <si>
    <t>мощность 1,1 кВт, объем загрузки 60 кг, производительность 120 кг/ч</t>
  </si>
  <si>
    <t>Машина тестомесильная</t>
  </si>
  <si>
    <t>28.93.17.100.001.00.0796.000000000000</t>
  </si>
  <si>
    <t>1302 Т</t>
  </si>
  <si>
    <t>04.04.2017</t>
  </si>
  <si>
    <t>ДГ17-ОСР-079-0578</t>
  </si>
  <si>
    <t>Компрессор-мощностью 2KW, напряжение 230В, давление макс. 10,3 bar, давление раб. 10,0 bar, объем горизонтальный ресивер, производительность макс. 300л/мин, передвижной на колесах</t>
  </si>
  <si>
    <t>воздушный</t>
  </si>
  <si>
    <t>компрессор</t>
  </si>
  <si>
    <t>28.13.24.000.001.00.0796.000000000000</t>
  </si>
  <si>
    <t>1301-1 Т</t>
  </si>
  <si>
    <t>Компрессор
Compakt Typ 300 Plus mobiler Druckluft Kompressor 2KW Compact 230V 50H
продувка, очистка оборудовании.</t>
  </si>
  <si>
    <t>1301 Т</t>
  </si>
  <si>
    <t>ДГ17-ДСПиХО-135-0952</t>
  </si>
  <si>
    <t>Клапан трёхходовой Клапан трёхходовой   Claсk V3069 FF-01клапан трёхходовой   Claсk V3069 FF-02</t>
  </si>
  <si>
    <t>трехходовой, электромагнитный</t>
  </si>
  <si>
    <t>Клапан распределительный</t>
  </si>
  <si>
    <t>28.14.13.100.001.00.0796.000000000000</t>
  </si>
  <si>
    <t>1300-2 Т</t>
  </si>
  <si>
    <t>1300-1 Т</t>
  </si>
  <si>
    <t>1300 Т</t>
  </si>
  <si>
    <t>ДГ17-ПТД-079-0166</t>
  </si>
  <si>
    <t>Реле протока FLU 25Реле протока FLU 25 Микропереключатель (реле) 6 А – 220 В, Максимальное рабочее давление 10 бар. ,Максимальная температура теплоносителя 110° С
· Максимальная температура окружающей среды 60° С
· Класс защиты IP 54
· Наружная резьба 1”</t>
  </si>
  <si>
    <t>контроля фаз, для использования в схемах автоматического управления для контроля наличия и симметрии напряжения, напряжение 300 - 380 В, трехфазный</t>
  </si>
  <si>
    <t>27.12.24.500.000.04.0796.000000000006</t>
  </si>
  <si>
    <t>1299 Т</t>
  </si>
  <si>
    <t>Элемент мембранный «XLE – 440»</t>
  </si>
  <si>
    <t>мембранный, для контроллера-дозатора, полипропиленовый, стерильный</t>
  </si>
  <si>
    <t>22.29.29.900.020.00.0796.000000000000</t>
  </si>
  <si>
    <t>1298-1 Т</t>
  </si>
  <si>
    <t>1298 Т</t>
  </si>
  <si>
    <t>Модуль низкого давления для фильтрации воды ESPA 2 4040  Art.-Nr.395091 для осмозной</t>
  </si>
  <si>
    <t>1297-1 Т</t>
  </si>
  <si>
    <t>1297 Т</t>
  </si>
  <si>
    <t>Холодильная камера (холодильная ларь) Морозильник Ларь, белый, 515л, Габариты (ШхГхВ) 1640x765x875, .Класс Энергопотребления A+, 2 крышки глухие, замок, 3 корзины</t>
  </si>
  <si>
    <t>холодильная, для столовой, стационарная</t>
  </si>
  <si>
    <t>Камера</t>
  </si>
  <si>
    <t>28.25.13.400.000.00.0796.000000000000</t>
  </si>
  <si>
    <t>1296 Т</t>
  </si>
  <si>
    <t>Мячи для настольного тенниса, Double Fish(3-х звездные, белого цвета), 40+ммшары для настольного тенниса</t>
  </si>
  <si>
    <t>1295-1 Т</t>
  </si>
  <si>
    <t>1295 Т</t>
  </si>
  <si>
    <t>Тренажер STP-3040LE-400 силовой 4-х позиционный</t>
  </si>
  <si>
    <t>1294-1 Т</t>
  </si>
  <si>
    <t>1294 Т</t>
  </si>
  <si>
    <t>Кызылординская обл., ГУ склад "КГМ"</t>
  </si>
  <si>
    <t>Беговая дорожка электрическаа</t>
  </si>
  <si>
    <t>1293-2 Т</t>
  </si>
  <si>
    <t>1293-1 Т</t>
  </si>
  <si>
    <t>Беговая дорожка Sportop YK-FT1501B электрическаа беговая доржка Sportop YK-FT1501B</t>
  </si>
  <si>
    <t>1293 Т</t>
  </si>
  <si>
    <t>Велотренажер магнитный спортивный</t>
  </si>
  <si>
    <t>1292-1 Т</t>
  </si>
  <si>
    <t>Велотренажер магнитный House Fit Kinetic B1.0спортивный велотренажер</t>
  </si>
  <si>
    <t>1292 Т</t>
  </si>
  <si>
    <t>Сетка волейбольная, диаметр нити 1,8мм, размер 1м*9,5м, обшита сверху стропой, без троса 4000-Р.сетка волейбольная, диаметр нити 1,8мм, размер 1м*9,5м, обшита сверху стропой, без троса 4000-Р.</t>
  </si>
  <si>
    <t>для волейбола</t>
  </si>
  <si>
    <t>Сетка</t>
  </si>
  <si>
    <t>32.30.15.900.029.00.0796.000000000002</t>
  </si>
  <si>
    <t>1291-2 Т</t>
  </si>
  <si>
    <t>1291-1 Т</t>
  </si>
  <si>
    <t>1291 Т</t>
  </si>
  <si>
    <t>ДГ17-ОСР-084-0593</t>
  </si>
  <si>
    <t>Диван трехместный 1000х800 кожаный</t>
  </si>
  <si>
    <t>офисный, угловой, раскладной, из кожи</t>
  </si>
  <si>
    <t>Диван</t>
  </si>
  <si>
    <t>31.00.12.500.002.00.0796.000000000035</t>
  </si>
  <si>
    <t>1290 Т</t>
  </si>
  <si>
    <t>Гири 16кг. Классические чугунныеГири 16кг. Классические чугунные</t>
  </si>
  <si>
    <t>эталонная М1</t>
  </si>
  <si>
    <t>Гиря</t>
  </si>
  <si>
    <t>28.29.83.200.000.00.0796.000000000001</t>
  </si>
  <si>
    <t>1289-1 Т</t>
  </si>
  <si>
    <t>1289 Т</t>
  </si>
  <si>
    <t>Гири 24кг. Классические чугунные Гири 24кг. Классические чугунные</t>
  </si>
  <si>
    <t>1288-1 Т</t>
  </si>
  <si>
    <t>1288 Т</t>
  </si>
  <si>
    <t>Канат для перетягивания каната. Материал хлопчатобумажный трех прядный крученый.Lbfvtnh a 60мм Длина 20метров. Канат для перетягивания каната. Материал хлопчатобумажный трех прядный крученый.Lbfvtnh a 60мм Длина 20метров.</t>
  </si>
  <si>
    <t>полиамидный, диаметр 29 мм, ГОСТ 30055-93</t>
  </si>
  <si>
    <t>Канат</t>
  </si>
  <si>
    <t>13.94.11.600.002.00.0796.000000000008</t>
  </si>
  <si>
    <t>1287-2 Т</t>
  </si>
  <si>
    <t>1287-1 Т</t>
  </si>
  <si>
    <t>1287 Т</t>
  </si>
  <si>
    <t>Блины для штанги(гриф-вес20кг). Набор блинов от 0,25кг до 25кг.Блины для штанги(гриф-вес20кг). Набор блинов от 0,25кг до 25кг.</t>
  </si>
  <si>
    <t>спортивная, для тяжелой атлетики</t>
  </si>
  <si>
    <t>Штанга</t>
  </si>
  <si>
    <t>32.30.14.000.018.00.0796.000000000000</t>
  </si>
  <si>
    <t>1286-1 Т</t>
  </si>
  <si>
    <t>1286 Т</t>
  </si>
  <si>
    <t>ДГ17-ОСР-048-0464</t>
  </si>
  <si>
    <t>Шары для игры бильярд "Русская пирамида"шары бильярдные Ø 57мм STO50</t>
  </si>
  <si>
    <t>игровой, для игры в бильярд, из феноло-альдегидных смол, диаметр 68 мм</t>
  </si>
  <si>
    <t>Шар</t>
  </si>
  <si>
    <t>32.40.42.100.004.00.0839.000000000000</t>
  </si>
  <si>
    <t>1285-1 Т</t>
  </si>
  <si>
    <t>1285 Т</t>
  </si>
  <si>
    <t>Шары Aramait Premier Pyramid Ø 68ммшары бильярдные для большой игры</t>
  </si>
  <si>
    <t>1284-1 Т</t>
  </si>
  <si>
    <t>1284 Т</t>
  </si>
  <si>
    <t>Кий для игры в бильярд "Русская пирамида". Кий должен быть прямолинеен, уравновешен, он должен быть изготовлен из нескольких пород дерева.кий неразборный</t>
  </si>
  <si>
    <t>1283-1 Т</t>
  </si>
  <si>
    <t>1283 Т</t>
  </si>
  <si>
    <t>Ракетки для настольного тенниса, Основание: 5-ти слойное, вес-примерно 85гр.,размер основания-157х150мм.,толщина основания:5.6мм.,размер ручки-100х24мм,форма ручки:AN/FL/ST
Накладки  (гладкие):
Evolution MX-P – по 2 штуки
(1.9- крас., черный цвет   2.1- крас.,черн.цв.)
Evolution EL-P --  по 2 штуки
(1.9- крас., черный цвет   2.1- крас.,черн.цв.)
Tibhar 5Q  --  по 2 штуки
(1.9- крас., черный цвет   2.1- крас.,черн.цв.)</t>
  </si>
  <si>
    <t>1282-2 Т</t>
  </si>
  <si>
    <t>1282-1 Т</t>
  </si>
  <si>
    <t>1282 Т</t>
  </si>
  <si>
    <t>Мячи для баскетбола Стандарт FIВA:
MoltenGF №7,вес-560-650гр,
окружность-75-78см
Одобрен и утвержден – DBB/FIBA
12 панелей, цвета – оранжевый/кремовый, 
материал – композитная кожа</t>
  </si>
  <si>
    <t>1281-2 Т</t>
  </si>
  <si>
    <t>1281-1 Т</t>
  </si>
  <si>
    <t>1281 Т</t>
  </si>
  <si>
    <t>Мячи для волейбола Стандарт FIVB:  MVA200№5,вес-260гр,окружность-65-67см. Синтетическая кожа, микрофибра, 8 панелей, клееный,бутиловая камера, цвет-сине-желтый.</t>
  </si>
  <si>
    <t>1280-2 Т</t>
  </si>
  <si>
    <t>1280-1 Т</t>
  </si>
  <si>
    <t>1280 Т</t>
  </si>
  <si>
    <t>Мяч для игр и тренировок профессиональных команд и клубов. Перламутровый ламинированный полиуретан PU 1800 с интегрированным слоем из нектаного материала и слоем пены для лучшего контроля, 3 подкладочных слоя из смесовой ткани  (хлопок и полиэстер), бутиловая камера с наполнителем для низкого отскока.  
Стандарт - №4 FIFA Inspected
Вес - 350-390 гр
Окружность - 63.5-66.0 смSTAR,4</t>
  </si>
  <si>
    <t>1279-2 Т</t>
  </si>
  <si>
    <t>1279-1 Т</t>
  </si>
  <si>
    <t>1279 Т</t>
  </si>
  <si>
    <t>Мяч для игры на футбольном поле GF-SPOR</t>
  </si>
  <si>
    <t>1278-2 Т</t>
  </si>
  <si>
    <t>1278-1 Т</t>
  </si>
  <si>
    <t>1278 Т</t>
  </si>
  <si>
    <t>Насос  LOWARA  pompa CEA 210/5 Q-120-300 L/min,Hmax 30 m, H 28.5-23 m, Motore 185T802, 4,4 A, 1.85 kw, 2800 min-1</t>
  </si>
  <si>
    <t>1277-1 Т</t>
  </si>
  <si>
    <t>1277 Т</t>
  </si>
  <si>
    <t>Исключена СЗ-2140  от 19.09.2017</t>
  </si>
  <si>
    <t>ЭлектродвигательLAFERT TYPE ST 132SS4, P-5,5 Kw cos 0,80 , n1440LAFERT TYPE ST 132SS4, P-5,5 Kw cos 0,80 , n1441</t>
  </si>
  <si>
    <t>1276-1 Т</t>
  </si>
  <si>
    <t>1276 Т</t>
  </si>
  <si>
    <t>ЭлектродвигательLAFERT TYPE ST 112M  S4 ,P-4 Kw cos 075 , n-1440 min-1LAFERT TYPE ST 112M  S4 ,P-4 Kw cos 075 , n-1440 min-1 Nr 61163</t>
  </si>
  <si>
    <t>1275-1 Т</t>
  </si>
  <si>
    <t>1275 Т</t>
  </si>
  <si>
    <t>ЭлектродвигательLAFERT TYPE ST 100L/ S4,P-3 Kw cos 079 , n1410LAFERT TYPE ST 100L/ B4,P-3 Kw cos 079 , n1410 Nr 61117</t>
  </si>
  <si>
    <t>1274-1 Т</t>
  </si>
  <si>
    <t>1274 Т</t>
  </si>
  <si>
    <t>ЭлектродвигательLAFERT TYPE ST 100L/ C4,P-2,2 Kw cos 075 , n1420LAFERT TYPE ST 100L/ C4,P-2,2 Kw cos 075 , n1421 NR 61306</t>
  </si>
  <si>
    <t>1273-1 Т</t>
  </si>
  <si>
    <t>1273 Т</t>
  </si>
  <si>
    <t>19.03.2017</t>
  </si>
  <si>
    <t>ДГ17-ОСР-064-0507</t>
  </si>
  <si>
    <t>Вентилятор Rosenberg HRZP  315  - радиальный вентилятор с ременным приводом Двустороннего всасывания с назад загнутыми лопаткамиV(M3/H) 3860, VENT/-TYP HRZ-P 315 , U(V) 400, J(A) 3.8, P1(KW) 1.5 , N (MIN-1) 2484 C ЭЛЕКТОРДВИГАТЕЛЕМ ADDA ANTRIBSTECHNIK  ТИП С100L/4 Б 2.2 KW, 220/380 V, 8.8/5.1 A,  0.84 COS , 1390 1/MIN</t>
  </si>
  <si>
    <t>радиальный, низкого давления, взрывозащищенный</t>
  </si>
  <si>
    <t>28.25.20.900.000.00.0796.000000000005</t>
  </si>
  <si>
    <t>1272-1 Т</t>
  </si>
  <si>
    <t>ВентиляторRosenberg HRZP  315  - радиальный вентилятор с ременным приводом Двустороннего всасывания с назад загнутыми лопаткамиV(M3/H) 3860, VENT/-TYP HRZ-P 315 , U(V) 400, J(A) 3.8, P1(KW) 1.5 , N (MIN-1) 2484 C ЭЛЕКТОРДВИГАТЕЛЕМ ADDA ANTRIBSTECHNIK  ТИП С100L/4 Б 2.2 KW, 220/380 V, 8.8/5.1 A,  0.84 COS , 1390 1/MIN</t>
  </si>
  <si>
    <t>1272 Т</t>
  </si>
  <si>
    <t>Вентилятор Rosenberg HRZP 01 280 - радиальный вентилятор с ременным приводом Двустороннего всасывания с назад загнутыми лопаткамиV(M3/H) 3240. VENT/-TYP HRZ-P 280 , U(V) 400, J(A) 3.8, P1(KW) 1,5 , N (MIN-1) 2760 с электродвигателем ADDA ANTRIBSTECHNIK  ТИП С90L/4 1.5KW, 220/380 V, 6.6/3.8 A 0.82 COS , 1380 1/MIN</t>
  </si>
  <si>
    <t>1271-1 Т</t>
  </si>
  <si>
    <t>1271 Т</t>
  </si>
  <si>
    <t>Насос Wilo Typ: TOP Е 40/10 -10 Art Nr:2080045/13w49     wilo Typ: TOP Е 40/10 -10 Art Nr:2080045/13w49 400 v</t>
  </si>
  <si>
    <t>1270 Т</t>
  </si>
  <si>
    <t>Циркуляционный стандартный  однофазный насос для питьевой воды  с мокрым ротором с резьбовым соединением    со встроенным таймером и управлением температурой, резьбовое соединение  внутр 20 мм   и наружн. резьба 25 мм  запорная арматура корпус латунь, вал.-нерж.сталь.Макс. Давление 10 бар,  монтажная длина 84 мм, напряжение 230 В/50 Гц, допустимый диапазон температур перекачиваемой жидкости   20- 65 С</t>
  </si>
  <si>
    <t>1269-3 Т</t>
  </si>
  <si>
    <t>1269-2 Т</t>
  </si>
  <si>
    <t>Насос Wilo star-z 15 cwilo star-z 15 c арт..№4097215/0609 230v, 50 hz, 22 w, I 0.25 A</t>
  </si>
  <si>
    <t>1269-1 Т</t>
  </si>
  <si>
    <t>1269 Т</t>
  </si>
  <si>
    <t>ДГ17-ОСР-112-0765</t>
  </si>
  <si>
    <t>АнодАнод для ELYSATOR TYP 25Главная функция ELYSATOR® – защита металла от коррозии и уменьшение проводимости. Это устройство помогает устранить старую накипь, предотвратить появление новой, стабилизирует уровен</t>
  </si>
  <si>
    <t>медный, ГОСТ 767-91</t>
  </si>
  <si>
    <t>Анод</t>
  </si>
  <si>
    <t>24.44.12.300.000.00.0796.000000000000</t>
  </si>
  <si>
    <t>1268-1 Т</t>
  </si>
  <si>
    <t>1268 Т</t>
  </si>
  <si>
    <t>МодульModular PLUS typ MP 19.2140-LSmodular PLUS typ MP 19.2140-LS</t>
  </si>
  <si>
    <t>интерфейсный, промышленного контроллера</t>
  </si>
  <si>
    <t>Модуль</t>
  </si>
  <si>
    <t>26.30.30.900.007.02.0796.000000000000</t>
  </si>
  <si>
    <t>1267-1 Т</t>
  </si>
  <si>
    <t>1267 Т</t>
  </si>
  <si>
    <t>ДГ17-ОСР-050-0474</t>
  </si>
  <si>
    <t>Переключающий приборPreline РТА 421 фирмы Endress&amp;HauserPreline РТА 421 фирмы Endress&amp;Hauser</t>
  </si>
  <si>
    <t>мгновенного действия, для коммутации электрических цепей постоянного и переменного тока, серия ТВ</t>
  </si>
  <si>
    <t>Переключатель</t>
  </si>
  <si>
    <t>27.12.23.700.002.00.0796.000000000000</t>
  </si>
  <si>
    <t>1266 Т</t>
  </si>
  <si>
    <t>6; 11;
Исключен на основании 412-СЗ от 17.02.17г.;</t>
  </si>
  <si>
    <t>Ремень 10А1125С-6630 (зубчатый)</t>
  </si>
  <si>
    <t>клиновый, вентиляторный, размер 11*10-1500 мм, ГОСТ 5813-93.</t>
  </si>
  <si>
    <t>22.19.40.300.000.00.0796.000000000191</t>
  </si>
  <si>
    <t>1265-1 Т</t>
  </si>
  <si>
    <t>Ремень 10А1125С-6630Ремень 10А1125С-6630 (зубчатый)Ремень 10А1125С-6630 (зубчатый)</t>
  </si>
  <si>
    <t>1265 Т</t>
  </si>
  <si>
    <t>Ремень 10A1400C-6601 (зубчатый)</t>
  </si>
  <si>
    <t>1264-1 Т</t>
  </si>
  <si>
    <t>Ремень 10A1400C-6601 Ремень 10A1400C-6601 (зубчатый)Ремень 10A1400C-6601 (зубчатый)</t>
  </si>
  <si>
    <t>1264 Т</t>
  </si>
  <si>
    <t>Ремень 2000 SPA  oplibelt-SK для вентиляции</t>
  </si>
  <si>
    <t>1263-1 Т</t>
  </si>
  <si>
    <t>Ремень 2000 SPA Ремень 2000 SPA  oplibelt-SK для вентиляцииРемень 2000 SPA  oplibelt-SK для вентиляции</t>
  </si>
  <si>
    <t>1263 Т</t>
  </si>
  <si>
    <t>Ремень 5x8-1250</t>
  </si>
  <si>
    <t>1262-1 Т</t>
  </si>
  <si>
    <t>Ремень 5x8-1250 (российский)Ремень 5x8-1250 (российский)Ремень 5x8-1250 (российский)</t>
  </si>
  <si>
    <t>1262 Т</t>
  </si>
  <si>
    <t>Ремень 1,1 x 10 1045 oplibelt-SK для вентиляции</t>
  </si>
  <si>
    <t>1261-1 Т</t>
  </si>
  <si>
    <t>Ремень 1,1 x 10 1045Ремень 1,1 x 10 1046 oplibelt-SK для вентиляцииРемень 1,1 x 10 1046 oplibelt-SK для вентиляции</t>
  </si>
  <si>
    <t>1261 Т</t>
  </si>
  <si>
    <t>Ремень 1882 SPAoplibelt-SK для вентиляции</t>
  </si>
  <si>
    <t>1260-1 Т</t>
  </si>
  <si>
    <t>Ремень 1882 SPAРемень 1882 SPAoplibelt-SK для вентиляцииРемень 1882 SPAoplibelt-SK для вентиляции</t>
  </si>
  <si>
    <t>1260 Т</t>
  </si>
  <si>
    <t>Ремень 1950 SPA oplibelt-SK для вентиляции</t>
  </si>
  <si>
    <t>1259-1 Т</t>
  </si>
  <si>
    <t>Ремень 1950 SPA Ремень 1950 SPA oplibelt-SK для вентиляцииРемень 1950 SPA oplibelt-SK для вентиляции</t>
  </si>
  <si>
    <t>1259 Т</t>
  </si>
  <si>
    <t>ДГ17-ДСПиХО-132-0907</t>
  </si>
  <si>
    <t>Ремень 1000 SPA oplibelt-SK для вентиляции</t>
  </si>
  <si>
    <t>1258-1 Т</t>
  </si>
  <si>
    <t>Ремень 1000 SPAРемень 1000 SPA oplibelt-SK для вентиляцииРемень 1000 SPA oplibelt-SK для вентиляции</t>
  </si>
  <si>
    <t>1258 Т</t>
  </si>
  <si>
    <t>Ремень  1500 SPA oplibelt-SK для вентиляции</t>
  </si>
  <si>
    <t>1257-1 Т</t>
  </si>
  <si>
    <t>Ремень  1500 SPAРемень  1500 SPA oplibelt-SK для вентиляцииРемень  1500 SPA oplibelt-SK для вентиляции</t>
  </si>
  <si>
    <t>1257 Т</t>
  </si>
  <si>
    <t>ДГ17-ОСР-117-0810</t>
  </si>
  <si>
    <t>Фильтр Габаритные размеры одного кармана 31х18см (сверху основание 20,5х19,5см)с тремя карманами бумажный</t>
  </si>
  <si>
    <t>1256-1 Т</t>
  </si>
  <si>
    <t>1256 Т</t>
  </si>
  <si>
    <t>Термопреобразователь сопротивления Термопреобразователь сопротивления  ДТС-105-50M.B3.80термопреобразователь сопротивления  ДТС-105-50M.B3.81</t>
  </si>
  <si>
    <t>для измерения температуры в жидких и газообразных средах с низким давлением, диапазон измерения от -50 до +150 С, выходной сигнал 4-20 мА</t>
  </si>
  <si>
    <t>Термопреобразователь сопротивления</t>
  </si>
  <si>
    <t>26.51.51.100.000.00.0796.000000000000</t>
  </si>
  <si>
    <t>1255 Т</t>
  </si>
  <si>
    <t>ДГ17-ОСР-107-0756</t>
  </si>
  <si>
    <t>Измеритель-регулятор двухканальный Измеритель-регулятор двухканальный ОВЕН 2ТРМ1-Щ1.У.РРИзмеритель-регулятор двухканальный ОВЕН 2ТРМ1-Щ1.У.РР</t>
  </si>
  <si>
    <t>для измерения, регистрации температуры теплоносителей и различных сред</t>
  </si>
  <si>
    <t>Терморегулятор</t>
  </si>
  <si>
    <t>26.51.70.990.025.00.0796.000000000000</t>
  </si>
  <si>
    <t>1254 Т</t>
  </si>
  <si>
    <t>19.04.2017</t>
  </si>
  <si>
    <t>ДГ17-ДАПИТ-098-0714</t>
  </si>
  <si>
    <t>Датчик уровняДатчик уровня кондуктометрический  ДС .1-0,5 Овендатчик уровня кондуктометрический  ДС .1-.5 Овен</t>
  </si>
  <si>
    <t>1253 Т</t>
  </si>
  <si>
    <t>ДГ17-ОСР-108-0757</t>
  </si>
  <si>
    <t>Регулятор уровняРегулятор уровня NOLTANIVA MS 1регулятор уровня NOLTANIVA MS 2</t>
  </si>
  <si>
    <t>1252 Т</t>
  </si>
  <si>
    <t>ДГ17-ОСР-114-0785</t>
  </si>
  <si>
    <t>Прибор для измерения уровня SIEMENS SITRANS P, Serie MPS (7MF1570)</t>
  </si>
  <si>
    <t>1251-1 Т</t>
  </si>
  <si>
    <t>Прибор для измерения уровняПрибор для измерения уровня SIEMENS SITRANS P, Serie MPS (7MF1570)SIEMENS SITRANS P, Serie MPS (7MF1570)прибор для измерения уровня SIEMENS SITRANS P, Serie MPS (7MF1570)SIEMENS SITRANS P, Serie MPS (7MF1570)</t>
  </si>
  <si>
    <t>1251 Т</t>
  </si>
  <si>
    <t>ДГ17-ДСПиХО-127-0863</t>
  </si>
  <si>
    <t>Сигнализатор уровня жидкости трехканальный Сигнализатор уровня жидкости трехканальный САУ-М6сигнализатор уровня жидкости трехканальный САУ-М6</t>
  </si>
  <si>
    <t>1250-1 Т</t>
  </si>
  <si>
    <t>1250 Т</t>
  </si>
  <si>
    <t>ДГ17-ОСР-115-0800</t>
  </si>
  <si>
    <t>Ультразвуковой расходомер с накладными датчиками, электронный конвертер UFC-300 F, 220B/AC. Общепромышленное исполнение (не-Ех). Малая версия, в комплекте с хомутами для накладного датчика и кабельными вводами</t>
  </si>
  <si>
    <t>26.51.52.300.006.00.0796.000000000000</t>
  </si>
  <si>
    <t>1249-1 Т</t>
  </si>
  <si>
    <t>Ультразвуковой расходомер Ультрозвуковой расходомер “Ultrasonic Flow Meter YS—2000S” ультразвуковой расходомер YS-2000S</t>
  </si>
  <si>
    <t>1249 Т</t>
  </si>
  <si>
    <t>Насос для грязной воды   Hmax: 21,2 m Qmax: 45m3/h    скорость вращения 2910 об/мин, P1/P2:3.8/3.0 kw, I-6.8/6.5 A, класс защиты IP68, материал корпуса чугун, длина кабеля 10 м,   Вход насоса DN 65, выход насоса DN 65, температура перекачиваемой среды  0-40C, уровень рН от 4 до 10, плотность не более 1000 кг/м3, кинематическая вязкость не более 1мм/с, напряжение 3х400 В, 50 Гц.</t>
  </si>
  <si>
    <t>1248-3 Т</t>
  </si>
  <si>
    <t>1248-2 Т</t>
  </si>
  <si>
    <t>Насос для грязной водыGrundfos type: SEV.65.65.30.2.50.D model: 9604771300001407type: SEV.65.65.30.2.50.D Hmax: 21,2 mQmax: 45 m3/h n:2910 min-1, P1/P2:3.8/3.0 kw, I-6.8/6.5 A</t>
  </si>
  <si>
    <t>1248-1 Т</t>
  </si>
  <si>
    <t>1248 Т</t>
  </si>
  <si>
    <t>Исключена (Служебная записка  № 896-СЗ от 03.05.2017)</t>
  </si>
  <si>
    <t>НАСОС ДЛЯ ГРЯЗНОЙ ВОДЫ Grundfos type: SEG.40.09.2.50B model: 9607589700019289Основные данные SEG.40.09.2.50B Hmax 14.4 m, Qmax:4.4 l/s, P1: 1.4 kW, P2: 0.9 kW n: 2860 min-1</t>
  </si>
  <si>
    <t>1247-1 Т</t>
  </si>
  <si>
    <t>1247 Т</t>
  </si>
  <si>
    <t>МешалкаЧервячные мотор-редуктор NMRV 063 I 40 № 005355, с асинхронным двигателем тип АИР 71 А 4 У2червячные мотор-редуктор NMRV 063 I 40 № 005355, с асинхронным двигателем тип АИР 71 А 4 У2 0.55 Kw 1360 min 2.7/1.6 A</t>
  </si>
  <si>
    <t>многопозиционная</t>
  </si>
  <si>
    <t>28.29.41.300.000.00.0796.000000000003</t>
  </si>
  <si>
    <t>1246 Т</t>
  </si>
  <si>
    <t>ДГ17-ОСР-080-0582</t>
  </si>
  <si>
    <t>ЛампаLTC 115.112 LightTech мощ.115 Вт, потребляемая мощ. 300Вт, поток  бактерицидной лампы  не менее 34,0 Вт.,  разм. 1260 мм х 125 мм  х 125 мм.ультрафиолетовые</t>
  </si>
  <si>
    <t>1245 Т</t>
  </si>
  <si>
    <t>Исключена СЗ-498  от 28.02.2017</t>
  </si>
  <si>
    <t>КонтроллерКонтроллер для  управления насосами GUNDFOS тype CU 212контроллер для  управления насосами GUNDFOS тype CU 212</t>
  </si>
  <si>
    <t>1244 Т</t>
  </si>
  <si>
    <t>Исключена СЗ-1562 от 19.07.2017</t>
  </si>
  <si>
    <t>КонтроллерКонтроллер для  управления насосами GUNDFOS тype CU 362 type CU 362 serNr.00682 Product No. 98146953-V02 Un 100-240 Vac 50/60 Hz- Max.22 W</t>
  </si>
  <si>
    <t>1243 Т</t>
  </si>
  <si>
    <t>Телевизор 32"</t>
  </si>
  <si>
    <t>жидкокристаллический (LCD), аналоговый</t>
  </si>
  <si>
    <t>26.40.20.900.000.00.0796.000000000003</t>
  </si>
  <si>
    <t>1242-3 Т</t>
  </si>
  <si>
    <t>1242-2 Т</t>
  </si>
  <si>
    <t>1242-1 Т</t>
  </si>
  <si>
    <t>ТелевизорТелевизор 32"телевизор 32"</t>
  </si>
  <si>
    <t>1242 Т</t>
  </si>
  <si>
    <t>Тэн для бойлераТэн тип STIBEL ELTRON FCR 28/120 12kW 3/PE -400 Vтэн тип STIBEL ELTRON FCR 28/120 12kW 3/PE -400 V</t>
  </si>
  <si>
    <t>нагревательный, для варочного бойлера</t>
  </si>
  <si>
    <t>Элемент</t>
  </si>
  <si>
    <t>27.51.29.000.002.00.0796.000000000002</t>
  </si>
  <si>
    <t>1241-2 Т</t>
  </si>
  <si>
    <t>1241-1 Т</t>
  </si>
  <si>
    <t>1241 Т</t>
  </si>
  <si>
    <t>Бойлер 1000 лБойлер 1000 лбойлер 1000 л</t>
  </si>
  <si>
    <t>1240-1 Т</t>
  </si>
  <si>
    <t>1240 Т</t>
  </si>
  <si>
    <t>ДГ17-ДАПИТ-089-0695</t>
  </si>
  <si>
    <t>Датчик уровняKSR KUEBLER AVR 2-VK 20/TS- L1600/12-V52RKSR KUEBLER AVR 2-VK 20/TS- L1600/12-V52R</t>
  </si>
  <si>
    <t>предел измерения 0,06 кПа, ГОСТ 22520-85</t>
  </si>
  <si>
    <t>Датчик перепада давления</t>
  </si>
  <si>
    <t>26.51.52.790.011.00.0796.000000000000</t>
  </si>
  <si>
    <t>1239 Т</t>
  </si>
  <si>
    <t>ДГ17-ДАПИТ-097-0711</t>
  </si>
  <si>
    <t>Датчик уровняROSEMOUNT 3301HA2S1V3AM04RBE1Q4  Ser.43095ROSEMOUNT 3301HA2S1V3AM04RBE1Q4  Ser.43095</t>
  </si>
  <si>
    <t>1238-2 Т</t>
  </si>
  <si>
    <t>11; 19; 20;21;</t>
  </si>
  <si>
    <t>1238-1 Т</t>
  </si>
  <si>
    <t>1238 Т</t>
  </si>
  <si>
    <t>ДГ17-ДАПИТ-093-0704</t>
  </si>
  <si>
    <t>Датчик уровняKROHNE LT 100/R/R/01/AL/TKROHNE LT 100/R/R/01/AL/T</t>
  </si>
  <si>
    <t>1237 Т</t>
  </si>
  <si>
    <t>Датчик давления  Typ FF4-16 DAY, 0-16 bar, G3/8", резьба внутренняя,   фирма CONDORTyp FF4-16 DAY, 0-16 bar, G3/8", резьба внутренняя,   фирма CONDOR</t>
  </si>
  <si>
    <t>1236 Т</t>
  </si>
  <si>
    <t>Датчик давления  Typ FF4-8 DAY, 0-8 bar, G3/8", резьба внутренняя,     фирма  CONDORTyp FF4-8 DAY, 0-8 bar, G3/8", резьба внутренняя,     фирма  CONDOR</t>
  </si>
  <si>
    <t>1235 Т</t>
  </si>
  <si>
    <t>НасосLOWARA CA120/33/D 220-240/380-415 50 № 01925LOWARA CA120/33/D 220-240/380-415 50 № 01926</t>
  </si>
  <si>
    <t>1234 Т</t>
  </si>
  <si>
    <t>Исключена СЗ-2140 от 19.09.2017</t>
  </si>
  <si>
    <t>Конторллер для осматического аппарата RO 1000 конторллер для осматического аппарата UO- 1000 литрRO 1000 контроллер для осмотического аппарата UO- 1000 литр</t>
  </si>
  <si>
    <t>1233 Т</t>
  </si>
  <si>
    <t>Счётчик водыСчётчик водыQn 6 m3/h</t>
  </si>
  <si>
    <t>жидкости, одноструйный</t>
  </si>
  <si>
    <t>26.51.63.500.000.02.0796.000000000009</t>
  </si>
  <si>
    <t>1232 Т</t>
  </si>
  <si>
    <t>ДГ17-ОСР-113-0766</t>
  </si>
  <si>
    <t>Импульсный счётчик Импульсный счётчик для воды ETATRON D.S.Qn 10 m3/h t-30 C, 16 bar</t>
  </si>
  <si>
    <t>для учета энергии постоянного тока, электронный, класс точности при учете энергии 0,5 или 1,0</t>
  </si>
  <si>
    <t>Счетчик электроэнергии</t>
  </si>
  <si>
    <t>26.51.63.700.000.00.0796.000000000000</t>
  </si>
  <si>
    <t>1231 Т</t>
  </si>
  <si>
    <t>Импульсный счётчик Импульсный счётчик для воды ETATRON D.S.Qn 5 m3/h t-30 C, 16 bar</t>
  </si>
  <si>
    <t>1230 Т</t>
  </si>
  <si>
    <t>Импульсный счётчик Импульсный счётчик для воды ETATRON D.S.Qn 3.5 m3/h t-30 C, 16 bar</t>
  </si>
  <si>
    <t>1229 Т</t>
  </si>
  <si>
    <t>Цифровой индикатор модель DI25Цифровой индикатор модель DI26Big Blue 20" (594x184 - высота x диаметр)</t>
  </si>
  <si>
    <t>для контроллера системы автоматизации</t>
  </si>
  <si>
    <t>Модуль коммуникационный</t>
  </si>
  <si>
    <t>26.51.45.200.025.00.0796.000000000000</t>
  </si>
  <si>
    <t>1228 Т</t>
  </si>
  <si>
    <t>Патрон фильтровальныйBig Blue 20" (594x184 - высота x диаметр)Big Blue 20" (594x184 - высота x диаметр)</t>
  </si>
  <si>
    <t>1227-1 Т</t>
  </si>
  <si>
    <t>15.03.2017</t>
  </si>
  <si>
    <t>ДГ17-ОСР-082-0587</t>
  </si>
  <si>
    <t>1227 Т</t>
  </si>
  <si>
    <t>Патрон фильтровальныйBig Blue 10" (360x185 - высота x диаметр)Big Blue 10" (360x185 - высота x диаметр)</t>
  </si>
  <si>
    <t>1226-1 Т</t>
  </si>
  <si>
    <t>1226 Т</t>
  </si>
  <si>
    <t>16.08.2017</t>
  </si>
  <si>
    <t>ДГ17-ДСПиХЛ-140-1013</t>
  </si>
  <si>
    <t>ФильтрФильтр 5 микрон размеры 25 см Х 6.5 смфильтр 5 микрон размеры 25 см Х 6.5 см</t>
  </si>
  <si>
    <t>1225-1 Т</t>
  </si>
  <si>
    <t>1225 Т</t>
  </si>
  <si>
    <t>Автоматический воздушный клапан тип S-050рабочее давление от 0.02 до 1.6 мПа</t>
  </si>
  <si>
    <t>для регулирования расхода воздуха и перекрывания воздуховодов</t>
  </si>
  <si>
    <t>Клапан воздушный</t>
  </si>
  <si>
    <t>30.30.16.000.003.00.0796.000000000000</t>
  </si>
  <si>
    <t>1224-2 Т</t>
  </si>
  <si>
    <t>Воздушный клапанАвтоматический воздушный клапан тип S-050рабочее давление от 0.02 до 1.6 мПа</t>
  </si>
  <si>
    <t>1224-1 Т</t>
  </si>
  <si>
    <t>1224 Т</t>
  </si>
  <si>
    <t>ДГ17-ОСР-104-0734</t>
  </si>
  <si>
    <t>Кран шаровой с электрическим приводом Кран шаровой  40 из НПВХ с электрическим приводом UM. Версия Вентар Эконом. 40-E050-UM1-2201210 SN: V.0285.180113.012диаметр d  50 mm, диаметр Ду 40 мм КОРПУС: PVC-U, Шар: PVC-U, УПЛОТНЕНИЕ ШАРА:PTFE, уплотнение муфт: EPDM, Электропривод тип UM, 220/50 в/гц    UM1-2201210</t>
  </si>
  <si>
    <t>шаровый, из поливинилхлорида, с муфтовыми окончаниями, диаметр 40 мм</t>
  </si>
  <si>
    <t>22.21.29.700.042.00.0796.000000000003</t>
  </si>
  <si>
    <t>1223-1 Т</t>
  </si>
  <si>
    <t>1223 Т</t>
  </si>
  <si>
    <t>Кран шаровой с электрическим приводом Кран шаровой  40 из НПВХ с электрическим приводом UM. Версия Вентар Эконом. 40-E040-UM1-2201210 SN: V.0285.180113.007диаметр d  40 mm, диаметр Ду 32 мм КОРПУС: PVC-U, Шар: PVC-U, УПЛОТНЕНИЕ ШАРА:PTFE, уплотнение муфт: EPDM, Электропривод тип UM, 220/50 в/гц    UM1-2201210</t>
  </si>
  <si>
    <t>1222-1 Т</t>
  </si>
  <si>
    <t>1222 Т</t>
  </si>
  <si>
    <t>Установка для умягчения питьевой воды FLECK 9000 FLECK 9000 с двумя баллонами и солевым баком</t>
  </si>
  <si>
    <t>для обеззараживания воды</t>
  </si>
  <si>
    <t>Оборудование для фильтрования</t>
  </si>
  <si>
    <t>28.29.12.300.002.00.0796.000000000001</t>
  </si>
  <si>
    <t>1221 Т</t>
  </si>
  <si>
    <t>Фильтровальный бак для гравийных фильтров BEHNCKE GMBH WERKII38835Bűhne, Landkreis Halberstadt Filter-Typ7010 600  481 Iiter 6bar 40ºC</t>
  </si>
  <si>
    <t>для резервуара, системы очистки воды</t>
  </si>
  <si>
    <t>28.29.12.300.001.02.0796.000000000000</t>
  </si>
  <si>
    <t>1220-1 Т</t>
  </si>
  <si>
    <t>Фильтровальный бакФильтровальный бакФильтровальный бак для гравийных фильтров BEHNCKE GMBH WERKII38835Bűhne, Landkreis Halberstadt Filter-Typ7010 600  476Iiter 6bar 40ºC</t>
  </si>
  <si>
    <t>1220 Т</t>
  </si>
  <si>
    <t>ДГ17-ДСПиХО-142-1042</t>
  </si>
  <si>
    <t>Фильтр Фильтр карманный FTA800-040 1NРАЗМЕРЫ 756*678*350/G4</t>
  </si>
  <si>
    <t>1219-1 Т</t>
  </si>
  <si>
    <t>1219 Т</t>
  </si>
  <si>
    <t>ДГ17-ДАП-165-1032</t>
  </si>
  <si>
    <t>Панель оператораLOGO! TD, ТЕКСТОВЫЙ ДИСПЛЕЙ, ДЛЯ LOGO! НАЧИНАЯ С ВЕРСИИ .. 0BA6, 4Х СТРОЧНЫЙ, С КАБЕЛЕМ (2,5M) И МОНТАЖНЫМИ ПРИНАДЛЕЖНОСТЯМИ, НАСТРОЙКА В СРЕДЕ LOGO! SOFT COMFORT V6.0  6ED1055-4MH00-0BA0 SIEMENSтекстовая</t>
  </si>
  <si>
    <t>сенсорная, настенная</t>
  </si>
  <si>
    <t>Панель управления</t>
  </si>
  <si>
    <t>26.40.42.700.003.00.0796.000000000000</t>
  </si>
  <si>
    <t>1218-3 Т</t>
  </si>
  <si>
    <t>1218-2 Т</t>
  </si>
  <si>
    <t>1218-1 Т</t>
  </si>
  <si>
    <t>1218 Т</t>
  </si>
  <si>
    <t>Блок питанияLOGO!POWER 24 V ВХОД: ~100-240 В ВЫХОД: 24 V/2,5 A DC 6EP1332-1SH43 SIEMENSстабилизированный</t>
  </si>
  <si>
    <t>стандарт АTХ 700 Вт, питания</t>
  </si>
  <si>
    <t>26.20.40.000.017.00.0796.000000000001</t>
  </si>
  <si>
    <t>1217-3 Т</t>
  </si>
  <si>
    <t>1217-2 Т</t>
  </si>
  <si>
    <t>1217-1 Т</t>
  </si>
  <si>
    <t>1217 Т</t>
  </si>
  <si>
    <t>МодульLOGO! AM2: ПИТАНИЕ: =12/24В, 2AI 0 ... 10В ИЛИ 0 .. . 20MA, ГАЛЬВАНИЧЕСКОЕ РАЗДЕЛЕНИЕ ЦЕПЕЙ СО СТОРОНЫ ВХОДНОГО УЧАСТКА ВНУТРЕННЕЙ ШИНЫ 6ED1055-1MA00-0BA0 SIEMENS ввода аналоговых сигналов</t>
  </si>
  <si>
    <t>1216-3 Т</t>
  </si>
  <si>
    <t>1216-2 Т</t>
  </si>
  <si>
    <t>1216-1 Т</t>
  </si>
  <si>
    <t>1216 Т</t>
  </si>
  <si>
    <t>Модуль LOGO! DM8 12/24R: ПИТАНИЕ =12/24В, 4DI =12/24В, 4DO С ЗАМЫКАЮЩИМИ КОНТАКТАМИ РЕЛЕ, ДО 5А НА КОНТАКТ, ВНУТРЕННЯЯ ШИНА БЕЗ ГАЛЬВАНИЧЕСКОГО РАЗДЕЛЕНИЯ ЦЕПЕЙ 6ED1055-1MB00-0BA1 SIEMENSввода - вывода ДИСКРЕТНЫХ СИГНАЛОВ</t>
  </si>
  <si>
    <t>1215-3 Т</t>
  </si>
  <si>
    <t>1215-2 Т</t>
  </si>
  <si>
    <t>1215-1 Т</t>
  </si>
  <si>
    <t>1215 Т</t>
  </si>
  <si>
    <t>МодульLOGO!24RCE, 12В/=24В/РЕЛЕ, 8 DI(4AI)/4 DO, ПАМЯТЬ 400 БЛОКОВ, РАСШИРЕНИЕ ДОП.МОДУЛЯМИ, ETHERNET 6ED1052-1MD00-0BA7 SIEMENSлогический С ДИСПЛ., ПИТАНИЕ/ВХ./ВЫХ</t>
  </si>
  <si>
    <t>1214-3 Т</t>
  </si>
  <si>
    <t>1214-2 Т</t>
  </si>
  <si>
    <t>1214-1 Т</t>
  </si>
  <si>
    <t>1214 Т</t>
  </si>
  <si>
    <t>Исключен;
472-СЗ от 27.02.17</t>
  </si>
  <si>
    <t>ФильтрЭФМ508 -5ВВА - 5 мкр (ЭФГ112/508-5 мкр) Элемент фильтрующий глубинной структуры предварительной очистки воды</t>
  </si>
  <si>
    <t>1213 Т</t>
  </si>
  <si>
    <t>Исключен на основании 412-СЗ от 17.02.17г;</t>
  </si>
  <si>
    <t>Блок управленияClack V125EIDMF-D33переключатель потоков</t>
  </si>
  <si>
    <t>для датчика-реле уровня</t>
  </si>
  <si>
    <t>Блок контроля управления</t>
  </si>
  <si>
    <t>26.51.82.500.073.00.0796.000000000000</t>
  </si>
  <si>
    <t>1212-1 Т</t>
  </si>
  <si>
    <t>1212 Т</t>
  </si>
  <si>
    <t>Блок управленияClack V15EIBTZ-32переключатель потоков</t>
  </si>
  <si>
    <t>1211-1 Т</t>
  </si>
  <si>
    <t>1211 Т</t>
  </si>
  <si>
    <t>Корпус WC-1665 Размеры корпуса: диаметр-41 мм, высота -1678 мм.Корпус фильтра изготовлен из стеклопластика повышенной прчности, футерован изнутри пищевым полиэтиленом и установливается на пластиковое коническое основание</t>
  </si>
  <si>
    <t>угольного фильтра, для газокомпрессорной установки, стальной</t>
  </si>
  <si>
    <t>Корпус</t>
  </si>
  <si>
    <t>28.13.32.000.003.03.0796.000000000000</t>
  </si>
  <si>
    <t>1210 Т</t>
  </si>
  <si>
    <t>Исключена СЗ-2024 от 05.09.2017</t>
  </si>
  <si>
    <t>Корпус WC-1354 Размеры корпуса: диаметр-334 мм, высота -1400 мм.Корпус фильтра изготовлен из стеклопластика повышенной прчности, футерован изнутри пищевым полиэтиленом и установливается на пластиковое коническое основание</t>
  </si>
  <si>
    <t>1209 Т</t>
  </si>
  <si>
    <t>Корпус WC-2162 Размеры корпуса: диаметр-554 мм, высота -1728 мм.Корпус фильтра изготовлен из стеклопластика повышенной прчности, футерован изнутри пищевым полиэтиленом и установливается на пластиковое коническое основание</t>
  </si>
  <si>
    <t>1208 Т</t>
  </si>
  <si>
    <t>НасосCRN4-80 A-P-G-BUBV Q=6  m³/h H=49,7 m, фирмы Grundfosгидрофорный</t>
  </si>
  <si>
    <t>1207 Т</t>
  </si>
  <si>
    <t>Установка обеззараживания водыУОВ-УФТ-П-5 Заводской номер 1013160113с ультрофиолетовым излучением</t>
  </si>
  <si>
    <t>1206-1 Т</t>
  </si>
  <si>
    <t>1206 Т</t>
  </si>
  <si>
    <t>Компрессор 
AIR PUPM AP-200X</t>
  </si>
  <si>
    <t>1205 Т</t>
  </si>
  <si>
    <t>НасосLOWARA CA120/55/P 220-240/380-415 50 №00804бустерный</t>
  </si>
  <si>
    <t>1204 Т</t>
  </si>
  <si>
    <t>Блок управления СЛ5-04-10 Т, 1 датчик электропроводности и температуры ДЭТ9-10Т, диапазон контроля электропроводности от 0,01 до 10 000 мкС/см, диапазлн контроля температуры от 0 до 100 С, гальванически развязанный токовый выход 4-20 мА, реле автоматики (220 В. 3А), исполнение щитовое.блок управления СЛ5-04-10 Т</t>
  </si>
  <si>
    <t>взрывозащищенный, для газомотокомпрессоров</t>
  </si>
  <si>
    <t>Блок управления</t>
  </si>
  <si>
    <t>28.13.32.000.167.00.0796.000000000000</t>
  </si>
  <si>
    <t>1203-1 Т</t>
  </si>
  <si>
    <t>ДГ17-ОСР-041-0416</t>
  </si>
  <si>
    <t>Блок управления СЛ5-04-10 Т, 1 датчик электропроводности и температуры ДЭТ9-10Т, диапазон контроля электропроводности от 0,1 до 100 000 мкС/см, диапазлн контроля температуры от 0 до 100 С, гальванически развязанный токовый выход 4-20 мА, реле автоматики (220 В. 3А), исполнение щитовое.блок управления СЛ5-04-10 Т</t>
  </si>
  <si>
    <t>1203 Т</t>
  </si>
  <si>
    <t>168</t>
  </si>
  <si>
    <t>СольТаблетка различного типоразмера . Масса таблетки 12,5 г; диаметр 22,5 мм, высота 15,5 мм; белого цвета; массовая доля  хлор.натрий - 99,7 %; кальций иона - 0,004%; магний иона - 0,001 %; сульфат иона - 0,09%; нерастворимых в воде в-в 0,004 %; содерж ание радионуклидов по цезию БК/кг, не более 3,0,в таблетках</t>
  </si>
  <si>
    <t>кристаллическая, сорт 1</t>
  </si>
  <si>
    <t>Соль техническая</t>
  </si>
  <si>
    <t>08.93.10.900.005.00.0168.000000000001</t>
  </si>
  <si>
    <t>1202-1 Т</t>
  </si>
  <si>
    <t>ДГ17-ОСР-077-0574</t>
  </si>
  <si>
    <t>1202 Т</t>
  </si>
  <si>
    <t>ЛампаWEDECO SLR 2048V/43285/431110025 DANGER UV RADIATION HARMFUL TO SIN FNDEVESУльтрафиолетовая</t>
  </si>
  <si>
    <t>тип цоколя Е27, мощность 40 Вт</t>
  </si>
  <si>
    <t>Лампа ультрафиолетовая</t>
  </si>
  <si>
    <t>27.40.15.990.004.00.0796.000000000000</t>
  </si>
  <si>
    <t>1201 Т</t>
  </si>
  <si>
    <t>ЛампаTYPE: MIN -65 W/4P PROTECT EYES FROM RAYS FH 01. REX UV SYSTEMS  Ультрафиолетовые</t>
  </si>
  <si>
    <t>1200 Т</t>
  </si>
  <si>
    <t>ФильтрФильтр для фильтрации воды10", 50µm, тип WPX50BB97P, Art.-Nr.335101  для осмозной установки фирмы Weil Industrieanlagen GmbH</t>
  </si>
  <si>
    <t>для дизель-генераторов морских судов, топливного фильтра</t>
  </si>
  <si>
    <t>Фильтрующий элемент</t>
  </si>
  <si>
    <t>28.11.41.900.037.00.0796.000000000000</t>
  </si>
  <si>
    <t>1199 Т</t>
  </si>
  <si>
    <t>Фильтр10", 5 µm, Art 335101 фильтр для фильтрации</t>
  </si>
  <si>
    <t>1198 Т</t>
  </si>
  <si>
    <t>ИзлучательSLR2048 Art/-Nr.20567, 90WУльтрафиолетовый</t>
  </si>
  <si>
    <t>ручной</t>
  </si>
  <si>
    <t>Излучатель ультрафиолетовый</t>
  </si>
  <si>
    <t>25.73.30.650.015.00.0796.000000000000</t>
  </si>
  <si>
    <t>1197 Т</t>
  </si>
  <si>
    <t>ИзлучательMIN-65/1P для устройства М-1Р.Е51Ультрафиолетовый</t>
  </si>
  <si>
    <t>1196 Т</t>
  </si>
  <si>
    <t>Электрическая плита Электрическая плита ЭП-4ЖШ-01              4-х конфорочная с духовкой из нерж. стали Abat(Чувашторгтехника)Электрическая плита ЭП-4ЖШ-01         4-х конфорочная с духовкой из нерж. стали Abat(Чувашторгтехника)</t>
  </si>
  <si>
    <t>тип варочной панели традиционный, количество конфорок 4, встраиваемая</t>
  </si>
  <si>
    <t>Плита электрическая</t>
  </si>
  <si>
    <t>27.51.28.390.004.00.0796.000000000003</t>
  </si>
  <si>
    <t>1195 Т</t>
  </si>
  <si>
    <t>Стиральная машина загрузкой 8 КГ</t>
  </si>
  <si>
    <t>1194-1 Т</t>
  </si>
  <si>
    <t>ДГ17-ОСР-071-0557</t>
  </si>
  <si>
    <t>Стиральная машина Стиральная машина   MIELE Typ WS 5082загрузкой 8 КГ</t>
  </si>
  <si>
    <t>1194 Т</t>
  </si>
  <si>
    <t>СокоохладительСокоохладитель(300х300х690); 220 В; 0,11 кВт; объем 9+9 л; +2...+9 С; распределительный клапан выполнен из нержавеющей стали, корпус - из нержавеющей стали с ударопрочными пластиковыми вставками, предусмотрены съемные емкости для быстрой и удобной чистки. 2 емкости, функция перемешивания. Вес 22 кг.</t>
  </si>
  <si>
    <t>для охлаждения напитков/соков, мощность 0,35-0,5 кВт, напряжение 220 В</t>
  </si>
  <si>
    <t>Сокоохладитель</t>
  </si>
  <si>
    <t>28.25.13.500.002.00.0796.000000000001</t>
  </si>
  <si>
    <t>1193 Т</t>
  </si>
  <si>
    <t>Кулер на 20 литров для столовых</t>
  </si>
  <si>
    <t>для воды, напольный, с холодильником</t>
  </si>
  <si>
    <t>Диспенсер</t>
  </si>
  <si>
    <t>27.51.25.900.001.00.0796.000000000001</t>
  </si>
  <si>
    <t>1192-1 Т</t>
  </si>
  <si>
    <t>КулерКулер на 20 литровдля столовых</t>
  </si>
  <si>
    <t>1192 Т</t>
  </si>
  <si>
    <t>Электрокаменка печь для сауны  (с пультом, камнем) объём парной 10 м3, напольного исполнения</t>
  </si>
  <si>
    <t>классический</t>
  </si>
  <si>
    <t>Электрокамин</t>
  </si>
  <si>
    <t>27.51.26.600.000.00.0796.000000000002</t>
  </si>
  <si>
    <t>1191-1 Т</t>
  </si>
  <si>
    <t>ЭлектрокаменкаПечь для сауны Печь для сауны  (с пультом, камнем) объём парной 10 м3, напольного исполнения</t>
  </si>
  <si>
    <t>1191 Т</t>
  </si>
  <si>
    <t>ДГ17-ОСР-026-0350</t>
  </si>
  <si>
    <t>ТэнТЭН Harvia ZSB-462 2750 ВтТЭН Harvia ZSB-462 2750 Вт</t>
  </si>
  <si>
    <t>тип 2, с отверстиями, ГОСТ 21789-76</t>
  </si>
  <si>
    <t>Нагреватель</t>
  </si>
  <si>
    <t>25.30.12.300.005.00.0796.000000000002</t>
  </si>
  <si>
    <t>1190 Т</t>
  </si>
  <si>
    <t>ДГ17-ОСР-022-032</t>
  </si>
  <si>
    <t>ТэнТен Harvia ZSP-255тэн  ZSP-255 3000 W</t>
  </si>
  <si>
    <t>1189 Т</t>
  </si>
  <si>
    <t>ДГ17-ОСР-087-0612</t>
  </si>
  <si>
    <t>Метр квадратный</t>
  </si>
  <si>
    <t>055</t>
  </si>
  <si>
    <t>Плита потолочная ПВХПлита потолочная ПВХ белаяплита потолочная ПВХ белая 50 кв.метр</t>
  </si>
  <si>
    <t>минераловатная, размер 1000*500*50 мм</t>
  </si>
  <si>
    <t>Плита</t>
  </si>
  <si>
    <t>23.99.19.900.002.00.0055.000000000000</t>
  </si>
  <si>
    <t>1188 Т</t>
  </si>
  <si>
    <t>Исключен на основании 412-СЗ от 17.02.17г.;</t>
  </si>
  <si>
    <t>Плита потолочная минеральнаяПлита потолочная минеральнаяплита потолочная минеральная 100 кв.м</t>
  </si>
  <si>
    <t>1187 Т</t>
  </si>
  <si>
    <t>Светильник Светильник для душа светильник для душа</t>
  </si>
  <si>
    <t>комбинированного освещения, подвесной</t>
  </si>
  <si>
    <t>Светильник</t>
  </si>
  <si>
    <t>27.40.25.300.001.03.0796.000000000000</t>
  </si>
  <si>
    <t>1186 Т</t>
  </si>
  <si>
    <t>Вытяжной вентилятор тип TEKSAN MODEL EC 1010E  вытяжной вентилятор тип TEKSAN MODEL EC 1010E</t>
  </si>
  <si>
    <t>1185-1 Т</t>
  </si>
  <si>
    <t>ДГ17-ОСР-065-0510</t>
  </si>
  <si>
    <t>1185 Т</t>
  </si>
  <si>
    <t>29.03.2017</t>
  </si>
  <si>
    <t>ДГ17-ОСР-086-0611</t>
  </si>
  <si>
    <t>Дорожка ковровая для комнат Дорожка ковровая дорожка 2х4,5 м</t>
  </si>
  <si>
    <t>узелковая, ворсовая, из химических текстильных материалов, среднеплотная от 90 до 176 тыс. узлов на м2</t>
  </si>
  <si>
    <t>Дорожка</t>
  </si>
  <si>
    <t>13.93.11.000.001.00.0796.000000000003</t>
  </si>
  <si>
    <t>1184-1 Т</t>
  </si>
  <si>
    <t>1184 Т</t>
  </si>
  <si>
    <t>Дорожка ковровая для комнат Дорожка ковровая  для комнат 1 х 2 метр</t>
  </si>
  <si>
    <t>1183-1 Т</t>
  </si>
  <si>
    <t>1183 Т</t>
  </si>
  <si>
    <t>Кресло Кресло президентское</t>
  </si>
  <si>
    <t>кожаное, на колесиках</t>
  </si>
  <si>
    <t>Кресло</t>
  </si>
  <si>
    <t>31.00.13.500.001.00.0796.000000000052</t>
  </si>
  <si>
    <t>1182 Т</t>
  </si>
  <si>
    <t>Тумба прикроватнаяТумба прикроватная</t>
  </si>
  <si>
    <t>прикроватная, из ЛДСП, на колесиках</t>
  </si>
  <si>
    <t>Тумба</t>
  </si>
  <si>
    <t>31.09.12.590.000.00.0796.000000000000</t>
  </si>
  <si>
    <t>1181 Т</t>
  </si>
  <si>
    <t>Кровать двухъяруснаяКровать двухъярусная металлическая</t>
  </si>
  <si>
    <t>двухярусная, габариты до: 1900x700x1850мм, Состоит из следующих элементов: две спинки, два основания, лестница, две ручки</t>
  </si>
  <si>
    <t>31.09.12.350.000.00.0796.000000000003</t>
  </si>
  <si>
    <t>1180 Т</t>
  </si>
  <si>
    <t>ДГ17-ОСР-007-0184</t>
  </si>
  <si>
    <t>Контейнер для ТБО Контейнер для ТБО пластиковый 240 литрконтейнер для ТБО пластиковый 240 литр</t>
  </si>
  <si>
    <t>для бытового мусора, металлический</t>
  </si>
  <si>
    <t>25.91.11.000.000.00.0796.000000000000</t>
  </si>
  <si>
    <t>1179 Т</t>
  </si>
  <si>
    <t>Контейнер для ТБО Контейнер для ТБО металлический 1 м3контейнер металлический с крышкой объёмом 1 м3</t>
  </si>
  <si>
    <t>1178 Т</t>
  </si>
  <si>
    <t>Универсальный мотоблок для уборки снега, сенокоса и культивации тип 2</t>
  </si>
  <si>
    <t>1177-2 Т</t>
  </si>
  <si>
    <t>МОТОБЛОКУниверсальный мотоблок для уборки снега, сенокоса и культивации тип 2</t>
  </si>
  <si>
    <t>1177-1 Т</t>
  </si>
  <si>
    <t>1177 Т</t>
  </si>
  <si>
    <t>Расширительный бак 500лРасширительный бак 500лрасширительный бак 500л</t>
  </si>
  <si>
    <t>мембранный, расширительный, вертикальный, объем 500 л</t>
  </si>
  <si>
    <t>25.29.11.300.003.00.0796.000000000006</t>
  </si>
  <si>
    <t>1176 Т</t>
  </si>
  <si>
    <t>Полотенце бамбук   в комплекте большое  120*60 см и маленькое 80*60 см.</t>
  </si>
  <si>
    <t>туалетный, из махровой ткани, состоит из трех полотенец разных размеров</t>
  </si>
  <si>
    <t>Набор полотенец</t>
  </si>
  <si>
    <t>13.92.14.300.005.00.0839.000000000000</t>
  </si>
  <si>
    <t>1175-1 Т</t>
  </si>
  <si>
    <t>ДГ17-ОСР-030-0371</t>
  </si>
  <si>
    <t>Полотенце в комплекте большое и маленькоеПолотенце бамбук   в комплекте большое  120*60 см и маленькое 80*60 см.Полотенце бамбук   в комплекте большое  120*60 см и маленькое 80*60 см.</t>
  </si>
  <si>
    <t>1175 Т</t>
  </si>
  <si>
    <t>Насос PedrolloPUMP 2CP 32/21013, 40 =250l/min; H 94+56 m; Hmax 94 m; Hmin 56 m; t max 90 C.PUMP 2CP 32/21013, 40 =250l/min; H 94+56 m; Hmax 94 m; Hmin 56 m; t max 90 C.</t>
  </si>
  <si>
    <t>1174-1 Т</t>
  </si>
  <si>
    <t>ДГ17-ОСР-069-0544</t>
  </si>
  <si>
    <t>1174 Т</t>
  </si>
  <si>
    <t>Насос PedrolloНасос Pedrollo МС 10-12Насос Pedrollo МС 10-12</t>
  </si>
  <si>
    <t>1173-1 Т</t>
  </si>
  <si>
    <t>1173 Т</t>
  </si>
  <si>
    <t>Насос PedrolloНасос Pedrollo МС 20-50Насос Pedrollo МС 20-50</t>
  </si>
  <si>
    <t>1172-1 Т</t>
  </si>
  <si>
    <t>1172 Т</t>
  </si>
  <si>
    <t>Насос Гном  Насос Гном 10-10Насос Гном 10-10</t>
  </si>
  <si>
    <t>1171-1 Т</t>
  </si>
  <si>
    <t>1171 Т</t>
  </si>
  <si>
    <t>Насос К-100Насос К-100для полива</t>
  </si>
  <si>
    <t>1170-1 Т</t>
  </si>
  <si>
    <t>1170 Т</t>
  </si>
  <si>
    <t>Вешалка  напольная вертикальная</t>
  </si>
  <si>
    <t>стоячая на 3-х ножках, металлическая, для одежды</t>
  </si>
  <si>
    <t>Вешалка</t>
  </si>
  <si>
    <t>31.01.12.500.002.00.0796.000000000005</t>
  </si>
  <si>
    <t>1169-1 Т</t>
  </si>
  <si>
    <t>ДГ17-ОСР-040-0410</t>
  </si>
  <si>
    <t>Вешалка  напольная вертикальнаяВешалка  напольная вертикальнаявешалка  напольная вертикальная</t>
  </si>
  <si>
    <t>1169 Т</t>
  </si>
  <si>
    <t>ДГ17-ОСР-073-0562</t>
  </si>
  <si>
    <t>Кондиционер напольный  Кондиционер напольный GREE 24 Кондиционер напольный GREE 24 , К 410 , комплектуются медными трубами</t>
  </si>
  <si>
    <t>1168-1 Т</t>
  </si>
  <si>
    <t>1168 Т</t>
  </si>
  <si>
    <t>ДГ17-ДСПиХО-128-0865</t>
  </si>
  <si>
    <t>Сплит система Кондиционер, Класс холодопроизводительности - 18, внутренний блок настенного исполнения, наружный блок (сплит), охладитель R-410AКондиционер, Класс холодопроизводительности - 18, внутренний блок настенного исполнения, наружный блок (сплит), охладитель R-410A</t>
  </si>
  <si>
    <t>настенный</t>
  </si>
  <si>
    <t>28.25.12.300.000.00.0796.000000000001</t>
  </si>
  <si>
    <t>1167-1 Т</t>
  </si>
  <si>
    <t>1167 Т</t>
  </si>
  <si>
    <t>Сплит система Кондиционер, Класс холодопроизводительности - 12, внутренний блок настенного исполнения, наружный блок (сплит), охладитель R-410AКондиционер, Класс холодопроизводительности - 12, внутренний блок настенного исполнения, наружный блок (сплит), охладитель R-410A</t>
  </si>
  <si>
    <t>1166-1 Т</t>
  </si>
  <si>
    <t>1166 Т</t>
  </si>
  <si>
    <t>ДГ17-ОСР-072-0559</t>
  </si>
  <si>
    <t>Сплит система Кондиционер Сплит сиcтема, холодопроизводительность №12. Внутренний блок настенного исполнения Gree-12: Bee R 410AКондиционер Сплит сиcтема, холодопроизводительность №12. Внутренний блок настенного исполнения Gree-12: Bee R 410A</t>
  </si>
  <si>
    <t>1165-1 Т</t>
  </si>
  <si>
    <t>1165 Т</t>
  </si>
  <si>
    <t>Кресла для офиса  с роликами</t>
  </si>
  <si>
    <t>1164-1 Т</t>
  </si>
  <si>
    <t>ДГ17-ОСР-043-0450</t>
  </si>
  <si>
    <t>1164 Т</t>
  </si>
  <si>
    <t>991-СЗ от 12.05.17</t>
  </si>
  <si>
    <t>Скотч  широкийСкотч  широкий  80 мм  х66 м</t>
  </si>
  <si>
    <t>армированный, ширина свыше 3 см, широкий</t>
  </si>
  <si>
    <t>Скотч</t>
  </si>
  <si>
    <t>32.99.59.900.084.00.0796.000000000000</t>
  </si>
  <si>
    <t>1163 Т</t>
  </si>
  <si>
    <t>Клей момент особо прочный  Клей момент особо прочный 125 мг</t>
  </si>
  <si>
    <t>эпоксидный, универсальный</t>
  </si>
  <si>
    <t>Клей</t>
  </si>
  <si>
    <t>20.52.10.900.005.00.0796.000000000004</t>
  </si>
  <si>
    <t>1162 Т</t>
  </si>
  <si>
    <t>Корректирующий карандаш с металлическим наконечником</t>
  </si>
  <si>
    <t>с кисточкой и разбавителем</t>
  </si>
  <si>
    <t>Штрих-корректор</t>
  </si>
  <si>
    <t>32.99.59.900.082.00.0796.000000000001</t>
  </si>
  <si>
    <t>1161 Т</t>
  </si>
  <si>
    <t>Скамья для пресса стальная рама , стойкая порошковая окраска,  Прочные прошитые подушки с плотным наполнителем,  Длинная эргономичная спинка,  Максимальная нагрузка 140 кг,  Спинка: 104х31 см.   Поролоновые валики для коленей и лодыжек (регулируемые по высоте). Рабочие размеры 133x36x60</t>
  </si>
  <si>
    <t>1160-2 Т</t>
  </si>
  <si>
    <t>1160-1 Т</t>
  </si>
  <si>
    <t>Скамья для прессаСкамья для прессаСтальная рама , стойкая порошковая окраска,  Прочные прошитые подушки с плотным наполнителем,  Длинная эргономичная спинка,  Максимальная нагрузка 140 кг,  Спинка: 104х31 см.   Поролоновые валики для коленей и лодыжек (регулируемые по высоте). Рабочие размеры 133x36x60</t>
  </si>
  <si>
    <t>1160 Т</t>
  </si>
  <si>
    <t>Диспенсор для воды 
Куллер (диспенсор ) для воды Диспенсор напольный с фреоновым охлаждением</t>
  </si>
  <si>
    <t>1159-2 Т</t>
  </si>
  <si>
    <t>1159-1 Т</t>
  </si>
  <si>
    <t>Диспенсор для водыКуллер (диспенсор ) для воды Диспенсор напольный с фреоновым охлаждением</t>
  </si>
  <si>
    <t>1159 Т</t>
  </si>
  <si>
    <t>Табло электронное Электронные часы-табло ,   электронный термометр-календарьЭлектронные часы-табло ,   электронный термометр-календарь</t>
  </si>
  <si>
    <t>табло ТВ-1, для отражения информации о состоянии приемно-контрольного  прибора</t>
  </si>
  <si>
    <t>Модуль индикации</t>
  </si>
  <si>
    <t>26.51.12.590.033.00.0796.000000000001</t>
  </si>
  <si>
    <t>1158-1 Т</t>
  </si>
  <si>
    <t>1158 Т</t>
  </si>
  <si>
    <t>Микроволновая печь Микроволновая печь - 20лМикроволновая печь - 20л, 700Вт, отдельно стоящая, электронное управление, внутр. покрытие эмаль, Автоматическая разморозка, Автоматическое приготовление, Гриль</t>
  </si>
  <si>
    <t>стальная, из керамической эмали, емкость 19-22 л, без гриля</t>
  </si>
  <si>
    <t>Печь микроволновая</t>
  </si>
  <si>
    <t>27.51.27.000.000.00.0796.000000000001</t>
  </si>
  <si>
    <t>1157-3 Т</t>
  </si>
  <si>
    <t>1157-2 Т</t>
  </si>
  <si>
    <t>1157-1 Т</t>
  </si>
  <si>
    <t>1157 Т</t>
  </si>
  <si>
    <t>Одеяло  верблюжьеМатериал х/б, верблюжья шерсть, полуторное  размер 2,0 (2,05) х 1,45(1,50)мМатериал х/б, верблюжья шерсть, полуторное</t>
  </si>
  <si>
    <t>с открытой шерстью, размер 220*240 см, двухспальное, ГОСТ 9382-78</t>
  </si>
  <si>
    <t>Одеяло</t>
  </si>
  <si>
    <t>13.92.11.300.000.00.0796.000000000004</t>
  </si>
  <si>
    <t>1156-1 Т</t>
  </si>
  <si>
    <t>ДГ17-ОСР-046-0462</t>
  </si>
  <si>
    <t>1156 Т</t>
  </si>
  <si>
    <t>ДГ17-ОСР-116-0802</t>
  </si>
  <si>
    <t>Гибкие соединительные шланги к смывным бачкам и АристонамГибкие соединительные шланги к смывным бачкам и Аристонам L=100Гибкие соединительные шланги к смывным бачкам и Аристонам L=100, Рукав для воды гибкий в стальной оплетке  0,6м Г1/2-Г1/2  (1,0М Г1/2 - Г1/2) , P-20 bar      t- 100 град.С.</t>
  </si>
  <si>
    <t>гибкий, для сливного бачка унитаза</t>
  </si>
  <si>
    <t>22.21.29.300.001.00.0796.000000000000</t>
  </si>
  <si>
    <t>1155-1 Т</t>
  </si>
  <si>
    <t>1155 Т</t>
  </si>
  <si>
    <t>Гибкие соединительные шланги к смесителям умывальникаГибкие соединительные шланги к смесителям умывальникаГибкие соединительные шланги к смесителям умывальника , Рукав для воды гибкий в L=50, стальной оплетке  0,6м Г1/2-Г1/2  (1,0М Г1/2 - Г1/2) , P-20 bar      t- 100 град.С.</t>
  </si>
  <si>
    <t>гибкий, для смесителя</t>
  </si>
  <si>
    <t>22.21.29.300.001.00.0796.000000000001</t>
  </si>
  <si>
    <t>1154-1 Т</t>
  </si>
  <si>
    <t>1154 Т</t>
  </si>
  <si>
    <t>Гибкие соединительные шланги к смывным бачкам и АристонамГибкие соединительные шланги к смывным бачкам и Аристонам L=50Гибкие соединительные шланги к смывным бачкам и Аристонам L=50, Рукав для воды гибкий в стальной оплетке  0,6м Г1/2-Г1/2  (1,0М Г1/2 - Г1/2) , P-20 bar      t- 100 град.С.</t>
  </si>
  <si>
    <t>1153-1 Т</t>
  </si>
  <si>
    <t>04.02.2017</t>
  </si>
  <si>
    <t>ДГ17-ОСР-023-0334</t>
  </si>
  <si>
    <t>1153 Т</t>
  </si>
  <si>
    <t>Сплит-система Холодопроизводительность №12. Внутренний блок настенного исполненияхолодопроизводительность №12. Внутренний блок настенного исполнения</t>
  </si>
  <si>
    <t>1152-1 Т</t>
  </si>
  <si>
    <t>ДГ17-ОСР-025-0348</t>
  </si>
  <si>
    <t>1152 Т</t>
  </si>
  <si>
    <t>30.06.2017</t>
  </si>
  <si>
    <t>ДГ17-ДСПиХО-136-0973</t>
  </si>
  <si>
    <t>ЭлектроводонагревательЭлектроводонагреватель 50 лЭлектроводонагреватель 50 л</t>
  </si>
  <si>
    <t>вертикальной установки, объем 50 л</t>
  </si>
  <si>
    <t>27.12.40.900.049.00.0796.000000000001</t>
  </si>
  <si>
    <t>1151-1 Т</t>
  </si>
  <si>
    <t>1151 Т</t>
  </si>
  <si>
    <t>ДГ17-ОСР-081-0584</t>
  </si>
  <si>
    <t>Парогенератор промышленный : Мощность утюга, Вт – 800,  Мощность бойлера, Вт – 1250,  Давление пара – 2.5 бар,  Емкость бачка – 3.5л,  Рабочее время – минимум 5 часа,  Напряжение (V) – 220В,  Вес, кг – 8</t>
  </si>
  <si>
    <t>производительность 75 кг пара/час</t>
  </si>
  <si>
    <t>Установка парогенераторная</t>
  </si>
  <si>
    <t>25.30.12.300.011.00.0796.000000000000</t>
  </si>
  <si>
    <t>1150-1 Т</t>
  </si>
  <si>
    <t>Парогенератор  промышленный  емкость 5 л.Парогенератор  промышленный  емкость 5 л.мощн. 800Вт, объем 5 л., давл.пара 3,5 бар,мощн.бойл. 2240Вт,раб.время мин.6,5 ч.</t>
  </si>
  <si>
    <t>1150 Т</t>
  </si>
  <si>
    <t>Холодильная камера (холодильная ларь)Холодильная камера- общий объем 470-500 лХолодильная камера (холодильная ларь)</t>
  </si>
  <si>
    <t>1149 Т</t>
  </si>
  <si>
    <t>Машина тестомес.спирал. мод. TAURO 35-2VТестомес предназначен для замеса теста различной влажности (от 39 до 50%). Двухскоростная модель. Тестомес предназначен для замеса теста различной влажности (от 39 до 50%). Двухскоростная модель.</t>
  </si>
  <si>
    <t>1148 Т</t>
  </si>
  <si>
    <t>Тележка для белья на 200л. Корпус металл, полимерное покрытие металлик.</t>
  </si>
  <si>
    <t>покупательская, хромированное покрытие, объем 100 л</t>
  </si>
  <si>
    <t>Тележка</t>
  </si>
  <si>
    <t>25.99.29.490.085.00.0796.000000000000</t>
  </si>
  <si>
    <t>1147-1 Т</t>
  </si>
  <si>
    <t>ДГ17-ОСР-037-0395</t>
  </si>
  <si>
    <t>Тележка для прачкиТележка для белья на 200л. Корпус металл, полимерное покрытие металлик.Тележка для белья на 200л. Корпус металл, полимерное покрытие металлик.</t>
  </si>
  <si>
    <t>1147 Т</t>
  </si>
  <si>
    <t>Прилавок  для раздачи и хранения салатовПрилавок для раздачи и хранения салатовПрилавок для раздачи и хранения салатов</t>
  </si>
  <si>
    <t>для хранения замороженных пищевых продуктов, объем 0,3 м3</t>
  </si>
  <si>
    <t>Прилавок-витрина</t>
  </si>
  <si>
    <t>28.25.13.900.002.00.0796.000000000000</t>
  </si>
  <si>
    <t>1146 Т</t>
  </si>
  <si>
    <t>CлайсерСлайcер - 220 В,номинальня мощность 0,21 кВтСлайcер - 220 В,номинальня мощность 0,21 кВт</t>
  </si>
  <si>
    <t>для резки овощей</t>
  </si>
  <si>
    <t>Машина</t>
  </si>
  <si>
    <t>27.51.21.900.000.00.0796.000000000000</t>
  </si>
  <si>
    <t>1145 Т</t>
  </si>
  <si>
    <t>Циркуляционный насос. Для системы отопления, резьбовое соединение с фитингами производительность 0,3÷4,3; Потребляемая мощность 270/210/150 напор 14÷0,2м; межосевое расстояние180; Патрубки, дюйм 1 1/2;  Диаметр 32мм.  масса 4,9 кг. Диаметр 32мм.</t>
  </si>
  <si>
    <t>1144-3 Т</t>
  </si>
  <si>
    <t>1144-2 Т</t>
  </si>
  <si>
    <t>Насос циркуляционный
Циркуляционный насос для системы отопления, резьбовое соединение с фитингами для системы отопления</t>
  </si>
  <si>
    <t>1144-1 Т</t>
  </si>
  <si>
    <t>Насос  циркуляционный Циркуляционный насос для системы отопления, резьбовое соединение с фитингами для системы отопления</t>
  </si>
  <si>
    <t>1144 Т</t>
  </si>
  <si>
    <t>Машина стиральная - отдельностоящая,с фронтальной загрузкой до 8 кг</t>
  </si>
  <si>
    <t>1143-1 Т</t>
  </si>
  <si>
    <t>ДГ17-ОСР-099-0675</t>
  </si>
  <si>
    <t>Машина стиральная Стиральная машина  - отдельностоящая,с фронтальной загрузкой до 8 кг  Стиральная машина  - отдельностоящая,с фронтальной загрузкой до 8 кг</t>
  </si>
  <si>
    <t>1143 Т</t>
  </si>
  <si>
    <t>1142-1 Т</t>
  </si>
  <si>
    <t>1142 Т</t>
  </si>
  <si>
    <t>1141-1 Т</t>
  </si>
  <si>
    <t>1141 Т</t>
  </si>
  <si>
    <t>1140-1 Т</t>
  </si>
  <si>
    <t>1140 Т</t>
  </si>
  <si>
    <t>Комплектующие для СУКонтроллер УМКА-03 АТ.654226.265</t>
  </si>
  <si>
    <t>1139-2 Т</t>
  </si>
  <si>
    <t>1139-1 Т</t>
  </si>
  <si>
    <t>1139 Т</t>
  </si>
  <si>
    <t>ДГ17-ПТД-142-0309</t>
  </si>
  <si>
    <t>Плата управлениеПлата управление VBSK 20 Gm1</t>
  </si>
  <si>
    <t>комплектующая часть АТС</t>
  </si>
  <si>
    <t>Плата контроллера</t>
  </si>
  <si>
    <t>26.30.30.900.084.00.0796.000000000000</t>
  </si>
  <si>
    <t>1138 Т</t>
  </si>
  <si>
    <t>Аккумуляторные батареиАккумуляторные батареи Sonnenschein</t>
  </si>
  <si>
    <t>1137 Т</t>
  </si>
  <si>
    <t>Аккумуляторная батарея 12В 180Ач 1000А</t>
  </si>
  <si>
    <t>1136-1 Т</t>
  </si>
  <si>
    <t>Аккумуляторная батареяАккумуляторная батарея 12В 180Ач 1000ААккумуляторная батарея 12В 180Ач 1000А</t>
  </si>
  <si>
    <t>1136 Т</t>
  </si>
  <si>
    <t>НасосБочковой рычажный насос для масел</t>
  </si>
  <si>
    <t>бочковой, рычажно-цилиндрический</t>
  </si>
  <si>
    <t>28.13.14.900.002.06.0796.000000000000</t>
  </si>
  <si>
    <t>1135 Т</t>
  </si>
  <si>
    <t>19;20;21;</t>
  </si>
  <si>
    <t>Насос для перекачки топлива бочковой 220В, 700Вт, 60 л/мин</t>
  </si>
  <si>
    <t>1134-2 Т</t>
  </si>
  <si>
    <t>1134-1 Т</t>
  </si>
  <si>
    <t>НасосНасос для перекачки топлива бочковой 220В, 700Вт, 60 л/мин</t>
  </si>
  <si>
    <t>1134 Т</t>
  </si>
  <si>
    <t>Исключен 237-СЗ от 02.02.17</t>
  </si>
  <si>
    <t>DEUTZ BF6M 1015C4Фильтр воздушный AF-1802Фильтр воздушный AF-1802</t>
  </si>
  <si>
    <t>топливный, для дизельного генератора</t>
  </si>
  <si>
    <t>28.29.13.300.003.01.0796.000000000016</t>
  </si>
  <si>
    <t>1133 Т</t>
  </si>
  <si>
    <t>DEUTZ BF6M 1015C3Фильтр топливный   FF-231 Фильтр топливный   FF-231</t>
  </si>
  <si>
    <t>1132 Т</t>
  </si>
  <si>
    <t>DEUTZ BF6M 1015C2Фильтр топливный   LF-5039  Фильтр топливный   LF-5039</t>
  </si>
  <si>
    <t>1131 Т</t>
  </si>
  <si>
    <t>ДГ17-ПТД-163-0355</t>
  </si>
  <si>
    <t>Фильтр маслянный Для компрессорa Atlas Copco модель GA-18  ORIGINAL PART; 
1 625 4811 00  MAX.WORKING PRESSURE 20BAR; 
MAX. TEMP 120°C VOLUME 3.14 для компрессорa Atlas Copco модель GA-18  ORIGINAL PART - 1 625 4811 00  MAX.WORKING PRESSURE 20BAR MAX. TEMP 120°C VOLUME 3.14</t>
  </si>
  <si>
    <t>маслянный, для двигателя винтового воздушного компрессора</t>
  </si>
  <si>
    <t>28.13.32.000.145.11.0796.000000000000</t>
  </si>
  <si>
    <t>1130 Т</t>
  </si>
  <si>
    <t>Фильтр маслянный Для компрессорa Atlas Copco модель GA-18 GENUINE PART 1 625 4800 00 max 15bar  для компрессорa Atlas Copco модель GA-18 GENUINE PART 1 625 4800 00 max 15bar</t>
  </si>
  <si>
    <t>1129 Т</t>
  </si>
  <si>
    <t>GENPOWER DOOSAN          Р-222 LE"    model GDD 680Ремень вентилятора С3911620ВРК1727С3911620ВРК1727</t>
  </si>
  <si>
    <t>клиновый, вентиляторный, размер 8,5*8-1250 мм, ГОСТ 5813-93.</t>
  </si>
  <si>
    <t>22.19.40.300.000.00.0796.000000000179</t>
  </si>
  <si>
    <t>1128 Т</t>
  </si>
  <si>
    <t>Фильтр ДЭС DOOSAN 630Фильтр топливный CX0814CФильтр топливный CX0814C</t>
  </si>
  <si>
    <t>1127 Т</t>
  </si>
  <si>
    <t>Фильтр ДЭС DOOSAN 630
Фильтр маслянный X4162E</t>
  </si>
  <si>
    <t>1126 Т</t>
  </si>
  <si>
    <t>Фильтр ДЭС  CUMMINS  APD 2000  6СТА8,3-02Фильтр воздушный 3281238Фильтр воздушный 3281238</t>
  </si>
  <si>
    <t>1125 Т</t>
  </si>
  <si>
    <t>ДГ17-ПТД-167-0360,2</t>
  </si>
  <si>
    <t>Переносная электростанцияMATEUS 6,5GFE3 220/380 50Hz 6,5kw</t>
  </si>
  <si>
    <t>передвижная, бензиновая</t>
  </si>
  <si>
    <t>Электростанция</t>
  </si>
  <si>
    <t>27.11.32.350.000.00.0796.000000000000</t>
  </si>
  <si>
    <t>1124 Т</t>
  </si>
  <si>
    <t>СинтепонСинтепон толщиной 10мм, шириной  1000мм.</t>
  </si>
  <si>
    <t>нетканое полотно, плотность 200-500 гр/м2, ширина 150 см</t>
  </si>
  <si>
    <t>Синтепон</t>
  </si>
  <si>
    <t>13.94.12.330.000.00.0006.000000000000</t>
  </si>
  <si>
    <t>1123-1 Т</t>
  </si>
  <si>
    <t>1123 Т</t>
  </si>
  <si>
    <t>Форсунки Тип форсунки:  C 4948368                 OPR CHINA                                       KBAL105 P29012                        20.5 Mpa 376Тип форсунки:  C 4948368                 OPR CHINA                                       KBAL105 P29012                        20.5 Mpa 376</t>
  </si>
  <si>
    <t>1122 Т</t>
  </si>
  <si>
    <t>6; 11; 18; 20; 21;</t>
  </si>
  <si>
    <t>Турбокомпрессор для дизельгенератор JOHN DEERI. тип P/N RE5O94 35 model S200S055 S/N F0105A Q62</t>
  </si>
  <si>
    <t>1121-1 Т</t>
  </si>
  <si>
    <t>ДГ17-ПТД-263-0659</t>
  </si>
  <si>
    <t>Турбокомпрессор тип P/N RESO94 35 model S200S055 S/N F0105A Q62</t>
  </si>
  <si>
    <t>1121 Т</t>
  </si>
  <si>
    <t>Аккумулятор Напряжение: 12V; 
Емкость батареи [Ач]: 225; Ток холодной прокрутки EN [в А]: 1150; Длина [мм]: 518; Ширина [мм]: 276; Высота [мм]: 242; Полярность: 3; Токовыводы: 1; Масса (в незалитом виде): 62;</t>
  </si>
  <si>
    <t>1120 Т</t>
  </si>
  <si>
    <t>Насос(помпа)  для охлаждающий жидкости дизельгенератораТип помпы R522048</t>
  </si>
  <si>
    <t>для дизельного двигателя, топливоподкачивающего насоса</t>
  </si>
  <si>
    <t>Помпа</t>
  </si>
  <si>
    <t>28.11.42.900.038.00.0796.000000000000</t>
  </si>
  <si>
    <t>1119-1 Т</t>
  </si>
  <si>
    <t>1119 Т</t>
  </si>
  <si>
    <t>Сальник Тип POWER PART 2418F436 SHAFT ROTATION GACO 51332 ANGUSпередний кореной для дизельгенератора Perkins KING SIZE K470-WP/S  сер№ AG37552*U620477 2004г.</t>
  </si>
  <si>
    <t>28.11.42.900.028.01.0796.000000000000</t>
  </si>
  <si>
    <t>1118-1 Т</t>
  </si>
  <si>
    <t>ДГ17-ПТД-182-0413</t>
  </si>
  <si>
    <t>1118 Т</t>
  </si>
  <si>
    <t>Радиатор Тип Perkins AG37552 U635405радиатор системы охлаждения для дизельгенератора Perkins KING SIZE K470-WP/S  сер№ AG37552*U620477 2004 г</t>
  </si>
  <si>
    <t>Радиатор</t>
  </si>
  <si>
    <t>27.11.61.000.030.00.0796.000000000000</t>
  </si>
  <si>
    <t>1117-1 Т</t>
  </si>
  <si>
    <t>ДГ17-ПТД-219-0496</t>
  </si>
  <si>
    <t>1117 Т</t>
  </si>
  <si>
    <t>Ремень 1250x10 клиновый для компрессора инструментального воздуха BOGE S29</t>
  </si>
  <si>
    <t>клиновый, приводный, с сечением А-1280, ГОСТ 1284.2-89</t>
  </si>
  <si>
    <t>22.19.40.300.000.00.0796.000000000039</t>
  </si>
  <si>
    <t>1116 Т</t>
  </si>
  <si>
    <t>Ремень 1030x10 клиновый для дизельгенератора PERIN</t>
  </si>
  <si>
    <t>1115 Т</t>
  </si>
  <si>
    <t>Ремень 1220x13 клиновый для дизель генератора PERIN</t>
  </si>
  <si>
    <t>1114 Т</t>
  </si>
  <si>
    <t>Температурный диапазон -18~350 C°</t>
  </si>
  <si>
    <t>1113-1 Т</t>
  </si>
  <si>
    <t>ДГ17-ПТД-084-0173</t>
  </si>
  <si>
    <t>ТермометрUNI-T UT 301A  -18~350 C° IR THERMOMETER лазерный</t>
  </si>
  <si>
    <t>1113 Т</t>
  </si>
  <si>
    <t>ШлангМодель 3412, парт номер 5N6756</t>
  </si>
  <si>
    <t>гибкий, для подачи химических реагентов</t>
  </si>
  <si>
    <t>22.21.29.300.001.00.0796.000000000002</t>
  </si>
  <si>
    <t>1112 Т</t>
  </si>
  <si>
    <t>ШлангМодель 3412, парт номер 5N6062</t>
  </si>
  <si>
    <t>1111 Т</t>
  </si>
  <si>
    <t>ПомпаМодель 3412 парт номер 4N3287Ручная покачивающая</t>
  </si>
  <si>
    <t>1110 Т</t>
  </si>
  <si>
    <t>ШлангВнутрений Ø 25мм.маслостойкий</t>
  </si>
  <si>
    <t>1109 Т</t>
  </si>
  <si>
    <t>Ремень  Тип ремня: C 3288475 8PK 1725</t>
  </si>
  <si>
    <t>1108 Т</t>
  </si>
  <si>
    <t>Насос Тип 5258153 101208802 10 403 716 256 010-63818884 ТНВД (топливный насос высокого давления)</t>
  </si>
  <si>
    <t>для дизельного двигателя, топливный</t>
  </si>
  <si>
    <t>28.11.42.900.066.01.0796.000000000000</t>
  </si>
  <si>
    <t>1107-1 Т</t>
  </si>
  <si>
    <t>НасосТип 5258153 101208802 10 403 716 256 010-63818884ТНВД (топливный насос высокого давления)</t>
  </si>
  <si>
    <t>1107 Т</t>
  </si>
  <si>
    <t>РукавВнутрений Ø 16±0,5мм Рабочее давление - Мпа 2,5 температура рабочей среды- от -50 до +100резиновый напорный</t>
  </si>
  <si>
    <t>резиновый, с текстильным каркасом, поливочный, усиленный, диаметр 15 мм, ГОСТ 5398-76</t>
  </si>
  <si>
    <t>Рукав</t>
  </si>
  <si>
    <t>22.19.30.500.000.01.0006.000000000000</t>
  </si>
  <si>
    <t>1106 Т</t>
  </si>
  <si>
    <t>НасосТип STANADYNE KG DB4 629-5512 1500 12396140 RE-503049Топливная аппаратура (насос)</t>
  </si>
  <si>
    <t>1105 Т</t>
  </si>
  <si>
    <t>Насос Тип 4944057 CPES6P120D120RS 0801  4223, 10 404 716 038 010-63818884 Топливная аппаратура (насос)</t>
  </si>
  <si>
    <t>1104-2 Т</t>
  </si>
  <si>
    <t>11; 18; 20;21;</t>
  </si>
  <si>
    <t>НасосТип 4944057 CPES6P120D120RS 0801  4223, 10 404 716 038 010-63818884Топливная аппаратура (насос)</t>
  </si>
  <si>
    <t>1104-1 Т</t>
  </si>
  <si>
    <t>1104 Т</t>
  </si>
  <si>
    <t>Ремень 13х 1325клиновый</t>
  </si>
  <si>
    <t>1103 Т</t>
  </si>
  <si>
    <t>Исключение.2816-СЗ</t>
  </si>
  <si>
    <t>Ремень  Тип C 3911620 8PK 1727 Roulunds 71 RL 101 0801</t>
  </si>
  <si>
    <t>1102 Т</t>
  </si>
  <si>
    <t>МаслоКласс SAE  15W-40
Кинематическая вязкость ASTM D445 
при 40 0С сСт 106
при 100 0С сСт 14,4
Индекс вязкости  136
Зольность сульфатная %мас.доля 1,35
Щелочное число мг КОН/г 10,1
Температура застывания  0С -27
Температура вспышки 0С 220
Плотность при 15 0С кг/л 0,88</t>
  </si>
  <si>
    <t>моторное, для бензиновых двигателей, обозначение по SAE 15W-40</t>
  </si>
  <si>
    <t>19.20.29.500.000.01.0112.000000000015</t>
  </si>
  <si>
    <t>1101 Т</t>
  </si>
  <si>
    <t>ДГ17-ПТД-251-0604</t>
  </si>
  <si>
    <t>КлеммаКлемма для АКБ плюсовая</t>
  </si>
  <si>
    <t>аккумуляторная, свинцовая</t>
  </si>
  <si>
    <t>Клемма</t>
  </si>
  <si>
    <t>27.20.24.900.000.00.0796.000000000000</t>
  </si>
  <si>
    <t>1100 Т</t>
  </si>
  <si>
    <t>КлеммаКлемма для АКБ минусовая</t>
  </si>
  <si>
    <t>1099 Т</t>
  </si>
  <si>
    <t>КраскаКраска грунтовая(серая)</t>
  </si>
  <si>
    <t>однокомпонентный состав, антикоррозионная</t>
  </si>
  <si>
    <t>Грунтовка</t>
  </si>
  <si>
    <t>20.30.22.100.001.00.0166.000000000000</t>
  </si>
  <si>
    <t>1098-1 Т</t>
  </si>
  <si>
    <t>1098 Т</t>
  </si>
  <si>
    <t>Ремень 13х 1275 клиновый</t>
  </si>
  <si>
    <t>1097-2 Т</t>
  </si>
  <si>
    <t>1097-1 Т</t>
  </si>
  <si>
    <t>1097 Т</t>
  </si>
  <si>
    <t>ХомутØ 16 мм.металлический Ø 16 мм.</t>
  </si>
  <si>
    <t>стальной, облегченный, ГОСТ 17679-80</t>
  </si>
  <si>
    <t>Хомут</t>
  </si>
  <si>
    <t>24.20.40.500.006.00.0796.000000000000</t>
  </si>
  <si>
    <t>1096 Т</t>
  </si>
  <si>
    <t>ДГ17-ПТД-199-0444</t>
  </si>
  <si>
    <t>СвечаТип: NGK  BP5EYСвечи зажигания Ø 16 мм.</t>
  </si>
  <si>
    <t>для легкового автомобиля, резьба М10, короткая</t>
  </si>
  <si>
    <t>Свеча зажигания</t>
  </si>
  <si>
    <t>29.31.21.350.000.01.0796.000000000000</t>
  </si>
  <si>
    <t>1095 Т</t>
  </si>
  <si>
    <t>Датчик№21Y8054 0700 4931169 Датчик давления масла</t>
  </si>
  <si>
    <t>для специальной и специализированной грузоподъемной техники, масла</t>
  </si>
  <si>
    <t>Датчик давления</t>
  </si>
  <si>
    <t>28.92.61.500.103.00.0796.000000000001</t>
  </si>
  <si>
    <t>1094 Т</t>
  </si>
  <si>
    <t>НасосТип аппаратуры 2643С643WC/5/  82395MWB  1386 / 3340F262TТопливная аппаратура (насос)</t>
  </si>
  <si>
    <t>вертикальный, многоступенчатый, подача 10 м3/ч, напор 165,2 м, мощность электродвигателя 7,5 кВт, центробежный</t>
  </si>
  <si>
    <t>28.13.14.510.000.00.0796.000000000636</t>
  </si>
  <si>
    <t>1093-1 Т</t>
  </si>
  <si>
    <t>1093 Т</t>
  </si>
  <si>
    <t>Фильтр Тип BF900 США Baldwin FiltersФильтр  топливный</t>
  </si>
  <si>
    <t>очистки, для сбора мелких частиц</t>
  </si>
  <si>
    <t>28.29.82.500.002.02.0796.000000000000</t>
  </si>
  <si>
    <t>1092 Т</t>
  </si>
  <si>
    <t>Фильтр Тип BF1280 США Baldwin FiltersФильтр  топливный</t>
  </si>
  <si>
    <t>1091 Т</t>
  </si>
  <si>
    <t>Фильтр Тип FS-1221Фильтр  топливный</t>
  </si>
  <si>
    <t>1090 Т</t>
  </si>
  <si>
    <t>Фильтр Тип ВF 825 США Baldwin FiltersФильтр  топливный</t>
  </si>
  <si>
    <t>1089 Т</t>
  </si>
  <si>
    <t>Фильтр Тип BF988 США Baldwin FiltersФильтр  топливный</t>
  </si>
  <si>
    <t>1088 Т</t>
  </si>
  <si>
    <t>Фильтр Тип MP 29831Фильтр  топливный</t>
  </si>
  <si>
    <t>1087 Т</t>
  </si>
  <si>
    <t>29.09.2017</t>
  </si>
  <si>
    <t>ДГ17-ПТД-172-0380</t>
  </si>
  <si>
    <t>Фильтр Тип B 7156 США Baldwin FiltersФильтр  масляный</t>
  </si>
  <si>
    <t>1086 Т</t>
  </si>
  <si>
    <t>Фильтр DEUTZ BF6M 1015C №9138345 Тип  B218 США Baldwin FiltersФильтр  масляный</t>
  </si>
  <si>
    <t>1085 Т</t>
  </si>
  <si>
    <t>Фильтр Тип PA2475 США Фильтр  воздушный</t>
  </si>
  <si>
    <t>1084 Т</t>
  </si>
  <si>
    <t>Фильтр Тип PA-2771 США Фильтр  воздушный</t>
  </si>
  <si>
    <t>1083 Т</t>
  </si>
  <si>
    <t>Аккумулятор Напряжение [В]: 12
Емкость батареи [Ач]: 140
Ток холодной прокрутки EN [в А]: 800
Длина [мм]: 513
Ширина [мм]: 190
Высота [мм]: 190
 Полярность: 3
Токовыводы: 1
Размеры корпуса: H8/LN5
Масса (в незалитом виде): 30</t>
  </si>
  <si>
    <t>1082-1 Т</t>
  </si>
  <si>
    <t>1082 Т</t>
  </si>
  <si>
    <t>НасосDFBY C4934058  070000935Водяная помпа (насос)</t>
  </si>
  <si>
    <t>1081 Т</t>
  </si>
  <si>
    <t>Журнал противопожарных и противоаварийных тренеровокВ твердом переплете 120 страниц</t>
  </si>
  <si>
    <t>регистрации</t>
  </si>
  <si>
    <t>Журнал</t>
  </si>
  <si>
    <t>17.23.13.130.000.00.0796.000000000000</t>
  </si>
  <si>
    <t>1080 Т</t>
  </si>
  <si>
    <t>Звено промежуточноеТип ПРТ-7-1 звено промежуточное</t>
  </si>
  <si>
    <t>тип ПТР</t>
  </si>
  <si>
    <t>Звено</t>
  </si>
  <si>
    <t>25.99.29.190.021.00.0796.000000000005</t>
  </si>
  <si>
    <t>1079 Т</t>
  </si>
  <si>
    <t>ДГ17-ПТД-225-0513</t>
  </si>
  <si>
    <t>Зажим плашечный алюминевыйТип ПА-3-2 зажим плашечный алюминевый для провода марки АС-95,120</t>
  </si>
  <si>
    <t>тип НБ</t>
  </si>
  <si>
    <t>Зажим</t>
  </si>
  <si>
    <t>25.99.29.190.004.00.0796.000000000014</t>
  </si>
  <si>
    <t>1078 Т</t>
  </si>
  <si>
    <t>Зажим плашечный альюминевыйТип ПА-2-2 зажим плашечный альюминевый для провода марки АС-50,70</t>
  </si>
  <si>
    <t>1077 Т</t>
  </si>
  <si>
    <t>07.06.2017</t>
  </si>
  <si>
    <t>ДГ17-ПТД-349-0927</t>
  </si>
  <si>
    <t>Изолятор подвесной стеклянный</t>
  </si>
  <si>
    <t>фарфоровый, опорно-штыревой, наружной установки</t>
  </si>
  <si>
    <t>Изолятор</t>
  </si>
  <si>
    <t>23.43.10.500.002.00.0796.000000000002</t>
  </si>
  <si>
    <t>1076-1 Т</t>
  </si>
  <si>
    <t>Изолятор подвесной стеклянныйТип ПС -70Е стеклянный</t>
  </si>
  <si>
    <t>1076 Т</t>
  </si>
  <si>
    <t>Исключена СЗ-934 от 11.05.2017</t>
  </si>
  <si>
    <t>Изолятор двухъюбочный штыревой фарфоровый. Минимальная разрушающая сила на изгиб, кН 13.Номинальное напряжение, кВ20. Длина пути утечки тока, мм325</t>
  </si>
  <si>
    <t>тип ШФ-20 Г, штыревой</t>
  </si>
  <si>
    <t>23.43.10.300.000.00.0796.000000000263</t>
  </si>
  <si>
    <t>1075-1 Т</t>
  </si>
  <si>
    <t>Изолятор штыревой фарфоровыйТип ШФ-20 двух юбочный, фарфоровый</t>
  </si>
  <si>
    <t>1075 Т</t>
  </si>
  <si>
    <t>ДГ17-ПТД-246-0565</t>
  </si>
  <si>
    <t>Зажим натяжной болтовойТип НБ 2-6 зажим нятяжной трех болтавой для провода Марки АС-70,95</t>
  </si>
  <si>
    <t>1074 Т</t>
  </si>
  <si>
    <t>Зажим соеденительный овальныйТип  СОАС 70 для соединения провода марки АС-70</t>
  </si>
  <si>
    <t>тип СОАС</t>
  </si>
  <si>
    <t>25.99.29.190.004.00.0796.000000000000</t>
  </si>
  <si>
    <t>1073 Т</t>
  </si>
  <si>
    <t>Зажим соеденительный овальныйТип  СОАС 95 для соединения провода марки АС-95</t>
  </si>
  <si>
    <t>1072 Т</t>
  </si>
  <si>
    <t>Зажим соеденительный овальныйТип СОАС 120 для соединения провода марки АС-120</t>
  </si>
  <si>
    <t>1071 Т</t>
  </si>
  <si>
    <t>КувалдаКувалда</t>
  </si>
  <si>
    <t>универсальная, остроносая, деревянная рукоятка</t>
  </si>
  <si>
    <t>Кувалда</t>
  </si>
  <si>
    <t>25.73.30.550.001.00.0796.000000000003</t>
  </si>
  <si>
    <t>1070 Т</t>
  </si>
  <si>
    <t>Кабельные ножницыКабельные ножницы</t>
  </si>
  <si>
    <t>секторные, диаметр перерезаемых кабелей до 70 мм</t>
  </si>
  <si>
    <t>25.71.11.920.000.00.0796.000000000007</t>
  </si>
  <si>
    <t>1069 Т</t>
  </si>
  <si>
    <t>Отбойный молоток</t>
  </si>
  <si>
    <t>электрический, мощность 500 Вт</t>
  </si>
  <si>
    <t>Молоток отбойный</t>
  </si>
  <si>
    <t>28.24.11.900.004.00.0796.000000000000</t>
  </si>
  <si>
    <t>1068-1 Т</t>
  </si>
  <si>
    <t>ДГ17-ПТД-117-0248</t>
  </si>
  <si>
    <t>Отбойный молоток Hilti TE 1000-AVRОтбойный молоток Hilti TE 1000-AVR</t>
  </si>
  <si>
    <t>1068 Т</t>
  </si>
  <si>
    <t>Инструмент для снятия полупроводящего слоя с кабеля 6-10 кВ.</t>
  </si>
  <si>
    <t>с шестигранным ключом, диаметр кабелей 18-45 мм</t>
  </si>
  <si>
    <t>Инструмент для удаления экструдированного слоя</t>
  </si>
  <si>
    <t>25.73.30.100.004.00.0796.000000000000</t>
  </si>
  <si>
    <t>1067-1 Т</t>
  </si>
  <si>
    <t>Инструмент для снятия полупроводящего слоя с кабеля 6-10 кВ.Инструмент для снятия полупроводящего слоя с кабеля 6-10 кВ.</t>
  </si>
  <si>
    <t>1067 Т</t>
  </si>
  <si>
    <t>ДГ17-ПТД-186-0425</t>
  </si>
  <si>
    <t>Набор пресс-маслёнокНабор сменных пресс-маслёнок в пластиковом диспенсере GFT/KIT/M-80</t>
  </si>
  <si>
    <t>для пластиных смазочных материалов, прямая</t>
  </si>
  <si>
    <t>Пресс-масленка</t>
  </si>
  <si>
    <t>25.99.29.490.065.00.0796.000000000000</t>
  </si>
  <si>
    <t>1066 Т</t>
  </si>
  <si>
    <t>ДГ17-ПТД-198-0442</t>
  </si>
  <si>
    <t>Шпильки резбовые М12Шпильки резбовые М12</t>
  </si>
  <si>
    <t>металлическая, диаметр 2 мм, длина 60 мм</t>
  </si>
  <si>
    <t>Шпилька</t>
  </si>
  <si>
    <t>25.99.29.490.063.01.0796.000000000018</t>
  </si>
  <si>
    <t>1065 Т</t>
  </si>
  <si>
    <t>Шпильки резбовые М10Шпильки резбовые М10</t>
  </si>
  <si>
    <t>1064 Т</t>
  </si>
  <si>
    <t>Шпильки резбовые М8Шпильки резбовые М8</t>
  </si>
  <si>
    <t>1063 Т</t>
  </si>
  <si>
    <t>Шпильки резбовые М6Шпильки резбовые М6</t>
  </si>
  <si>
    <t>1062 Т</t>
  </si>
  <si>
    <t>ДГ17-ПТД-042-0091</t>
  </si>
  <si>
    <t>Полотно для ножовки по металлуПолотно для ножовки по металлу.  Длина 315мм. Ширина 13,6мм.</t>
  </si>
  <si>
    <t>для ножовки по металлу, металлическое, ГОСТ 6645-86</t>
  </si>
  <si>
    <t>Полотно</t>
  </si>
  <si>
    <t>25.73.20.100.002.00.0796.000000000000</t>
  </si>
  <si>
    <t>1061 Т</t>
  </si>
  <si>
    <t>Набор рожковых ключей8 предметов, 6-22мм PROXXON поз. 23800</t>
  </si>
  <si>
    <t>рожковые, в наборе 10 предметов, 6-32 мм</t>
  </si>
  <si>
    <t>25.73.30.300.002.00.0704.000000000008</t>
  </si>
  <si>
    <t>1060 Т</t>
  </si>
  <si>
    <t>Кнопка грибковая с фиксациейКнопка грибковая с фиксацией  XB2-BS642</t>
  </si>
  <si>
    <t>с пружинным возвратом</t>
  </si>
  <si>
    <t>Кнопка</t>
  </si>
  <si>
    <t>26.30.60.000.033.00.0796.000000000000</t>
  </si>
  <si>
    <t>1059 Т</t>
  </si>
  <si>
    <t>ДГ17-ПТД-054-0121</t>
  </si>
  <si>
    <t>РубильникРубильник 400 А  ВР32-37 В 31250 – 32 УХЛ3</t>
  </si>
  <si>
    <t>тип РЕ 19-35-3129 400А</t>
  </si>
  <si>
    <t>Рубильник</t>
  </si>
  <si>
    <t>27.12.23.700.013.00.0796.000000000004</t>
  </si>
  <si>
    <t>1058 Т</t>
  </si>
  <si>
    <t>РубильникРубильник 250 А  ВР32-35 А 30220 – 00 УХЛ3</t>
  </si>
  <si>
    <t>тип РЕ 19-35-3129 250А</t>
  </si>
  <si>
    <t>27.12.23.700.013.00.0796.000000000003</t>
  </si>
  <si>
    <t>1057 Т</t>
  </si>
  <si>
    <t>Компактный тепловизор с матрицей разрешением 160 x 120 пикселей, Число пикселей 19 200, Тепловая чувствительность &lt; 0.07°C, Погрешность ±2% или 2°C, Температурный диапазон от -20 до +650°C, Поле зрения 25° x 19°, Фокусировка Ручная, Увеличение 2-х кратное цифровое, Дисплей 3.5" цветной LCD тачскрин экран, Дополнительные возможности съемки: Лазерная метка, 3-х МП камера видимого спектра, функция картинка в картинке.</t>
  </si>
  <si>
    <t>1056-1 Т</t>
  </si>
  <si>
    <t>04.01.2017</t>
  </si>
  <si>
    <t>ДГ17-ДАПИТ-047-0100</t>
  </si>
  <si>
    <t>Компактный тепловизор FLIR E40Тепловизор с матрицей разрешением 160 x 120 пикселей, Число пикселей 19 200, Тепловая чувствительность &lt; 0.07°C, Погрешность ±2% или 2°C, Температурный диапазон от -20 до +650°C, Поле зрения 25° x 19°, Фокусировка Ручная, Увеличение 2-х кратное цифровое, Дисплей 3.5" цветной LCD тачскрин экран, Дополнительные возможности съемки: Лазерная метка, 3-х МП камера видимого спектра, функция картинка в картинке.</t>
  </si>
  <si>
    <t>1056 Т</t>
  </si>
  <si>
    <t>Дорожные плиты 6х2 мДорожные плиты 6х2 м</t>
  </si>
  <si>
    <t>дорожная, марка ПД6, ГОСТ 8020-90</t>
  </si>
  <si>
    <t>23.61.12.000.005.00.0796.000000000001</t>
  </si>
  <si>
    <t>1055-2 Т</t>
  </si>
  <si>
    <t>1055-1 Т</t>
  </si>
  <si>
    <t>1055 Т</t>
  </si>
  <si>
    <t>Распорные болтыD-16мм²</t>
  </si>
  <si>
    <t>стяжной, стальной, диаметр резьбы М20, длина 150 мм, шаг резьбы 2,5 мм</t>
  </si>
  <si>
    <t>Болт</t>
  </si>
  <si>
    <t>25.94.11.300.000.06.0796.000000000000</t>
  </si>
  <si>
    <t>1054 Т</t>
  </si>
  <si>
    <t>Металлорукав Металлорукав в ПВХ изоляции серого или черного цвета Ø  15 мм.</t>
  </si>
  <si>
    <t>металлический, оцинкованный, герметичный, диаметр 16 мм</t>
  </si>
  <si>
    <t>24.20.13.900.001.01.0006.000000000011</t>
  </si>
  <si>
    <t>1053 Т</t>
  </si>
  <si>
    <t>ДГ17-ПТД-152-0326</t>
  </si>
  <si>
    <t>ПроводАлюминевый провод со стальной проволкой марки АС-70</t>
  </si>
  <si>
    <t>из алюминия и алюминиевых сплавов, для холодной высадки, ГОСТ 14838-78</t>
  </si>
  <si>
    <t>Проволока</t>
  </si>
  <si>
    <t>24.42.23.500.000.00.0018.000000000000</t>
  </si>
  <si>
    <t>1052 Т</t>
  </si>
  <si>
    <t>Провод Алюминевый провод со стальной проволкой марки АС-95</t>
  </si>
  <si>
    <t>1051 Т</t>
  </si>
  <si>
    <t>ДГ17-ПТД-145-0314</t>
  </si>
  <si>
    <t>Провод Алюминевый провод со стальной проволкой марки АС-120</t>
  </si>
  <si>
    <t>1050 Т</t>
  </si>
  <si>
    <t>Многофункциональное реле времени Для коммутации электрических цепей переменного тока 220 В/50Гц и постоянного тока 24...100 В с регулируемой выдержкой времени</t>
  </si>
  <si>
    <t>тип РВ, напряжение 220 В</t>
  </si>
  <si>
    <t>Реле времени</t>
  </si>
  <si>
    <t>27.12.24.500.002.00.0796.000000000000</t>
  </si>
  <si>
    <t>1049 Т</t>
  </si>
  <si>
    <t>Реле контроля переменного однофазного и постоянного напряжения
Реле контроля однофазного напряжения  для защиты электрооборудования от работы на пониженном или повышенном напряжении из-за неполадок в сети.</t>
  </si>
  <si>
    <t>1048 Т</t>
  </si>
  <si>
    <t>Трехфазное реле напряжения и контроля фазРеле напряжения РНПП-301  для защиты трехфазных потребителей от основных видов аварии в электрической сети</t>
  </si>
  <si>
    <t>1047 Т</t>
  </si>
  <si>
    <t>ДГ17-ПТД-059-0131</t>
  </si>
  <si>
    <t>Кабельный наконечникНаконечник медный луженный под опресовку размер 95-12</t>
  </si>
  <si>
    <t>кабельный, медный</t>
  </si>
  <si>
    <t>25.73.60.900.000.00.0796.000000000001</t>
  </si>
  <si>
    <t>1046 Т</t>
  </si>
  <si>
    <t>Кабельный наконечникНаконечник медный луженный под опресовку размер 50-10</t>
  </si>
  <si>
    <t>1045 Т</t>
  </si>
  <si>
    <t>Кабельный наконечникНаконечник медный луженный под опресовку размер 25-10</t>
  </si>
  <si>
    <t>1044 Т</t>
  </si>
  <si>
    <t>Кабельный наконечникНаконечник медный луженный под опресовку размер 16-8</t>
  </si>
  <si>
    <t>1043 Т</t>
  </si>
  <si>
    <t>Кабельный наконечникНаконечник медный луженный под опресовку размер 10-8</t>
  </si>
  <si>
    <t>1042 Т</t>
  </si>
  <si>
    <t>Кабельный наконечникНаконечник медный луженный под опресовку размер 6-6</t>
  </si>
  <si>
    <t>1041 Т</t>
  </si>
  <si>
    <t>Кабельный наконечникНаконечник медный луженный под опресовку размер 4-6</t>
  </si>
  <si>
    <t>1040 Т</t>
  </si>
  <si>
    <t>Кабельный наконечникНаконечник медный луженный под опресовку размер 2,5-6</t>
  </si>
  <si>
    <t>1039 Т</t>
  </si>
  <si>
    <t>Кабельный наконечник35 mm²  105 R / 12</t>
  </si>
  <si>
    <t>1038 Т</t>
  </si>
  <si>
    <t>Кабельный наконечник35 mm²  105 R / 10</t>
  </si>
  <si>
    <t>1037 Т</t>
  </si>
  <si>
    <t>Кабельный наконечник35 mm²  105 R / 8</t>
  </si>
  <si>
    <t>1036 Т</t>
  </si>
  <si>
    <t>ДГ17-ПТД-078-0161</t>
  </si>
  <si>
    <t>Кабельный наконечник35 mm²  105 R / 6</t>
  </si>
  <si>
    <t>1035 Т</t>
  </si>
  <si>
    <t>ДГ17-ПТД-069-0145</t>
  </si>
  <si>
    <t>Кабельный наконечник16 mm²  477 /18 (трубчатые) изолированные</t>
  </si>
  <si>
    <t>1034 Т</t>
  </si>
  <si>
    <t>Кабельный наконечник16 mm²  477 /12 (трубчатые) изолированные</t>
  </si>
  <si>
    <t>1033 Т</t>
  </si>
  <si>
    <t>Кабельный наконечник10 mm²  476 /18 (трубчатые) изолированные</t>
  </si>
  <si>
    <t>1032 Т</t>
  </si>
  <si>
    <t>Кабельный наконечник10 mm²  476 /12 (трубчатые) изолированные</t>
  </si>
  <si>
    <t>1031 Т</t>
  </si>
  <si>
    <t>Кабельный наконечник6 mm²  475 /18 (трубчатые) изолированные</t>
  </si>
  <si>
    <t>1030 Т</t>
  </si>
  <si>
    <t>Кабельный наконечник6 mm²  475 /12 (трубчатые) изолированные</t>
  </si>
  <si>
    <t>1029 Т</t>
  </si>
  <si>
    <t>Кабельный наконечник4 mm²  474 /18 (трубчатые) изолированные</t>
  </si>
  <si>
    <t>1028 Т</t>
  </si>
  <si>
    <t>Кабельный наконечник4 mm²  474 /12 (трубчатые) изолированные</t>
  </si>
  <si>
    <t>1027 Т</t>
  </si>
  <si>
    <t>Кабельный наконечник2,5 mm²  473 /18 (трубчатые) изолированные</t>
  </si>
  <si>
    <t>1026 Т</t>
  </si>
  <si>
    <t>Кабельный наконечник2,5 mm²  473 / 12 (трубчатые) изолированные</t>
  </si>
  <si>
    <t>1025 Т</t>
  </si>
  <si>
    <t>Кабельный наконечник1,5 mm²  472 /18 (трубчатые) изолированные</t>
  </si>
  <si>
    <t>1024 Т</t>
  </si>
  <si>
    <t>Кабельный наконечник1,5 mm²  472 /12 (трубчатые) изолированные</t>
  </si>
  <si>
    <t>1023 Т</t>
  </si>
  <si>
    <t>Кабельный наконечник1,5 mm²  472 /10 (трубчатые) изолированные</t>
  </si>
  <si>
    <t>1022 Т</t>
  </si>
  <si>
    <t>Кабельный наконечник1 mm²  471 /12 (трубчатые) изолированные</t>
  </si>
  <si>
    <t>1021 Т</t>
  </si>
  <si>
    <t>Кабельный наконечник1 mm²  471 /10 (трубчатые) изолированные</t>
  </si>
  <si>
    <t>1020 Т</t>
  </si>
  <si>
    <t>Кабельный наконечник95 mm²</t>
  </si>
  <si>
    <t>1019 Т</t>
  </si>
  <si>
    <t>Кабельный наконечник50 mm²  105 R / 14</t>
  </si>
  <si>
    <t>1018 Т</t>
  </si>
  <si>
    <t>Кабельный наконечник25 mm²  104 R / 12</t>
  </si>
  <si>
    <t>1017 Т</t>
  </si>
  <si>
    <t>Кабельный наконечник16мм2 М12</t>
  </si>
  <si>
    <t>1016 Т</t>
  </si>
  <si>
    <t>Пластиковые застежки L=280 мм</t>
  </si>
  <si>
    <t>стяжка пластиковая, крепежная, длина 300 мм, ширина 5 мм</t>
  </si>
  <si>
    <t>22.21.29.700.001.00.0796.000000000013</t>
  </si>
  <si>
    <t>1015 Т</t>
  </si>
  <si>
    <t>Выключатель дефектного тока Автомат ический выключатель ABB 4-pol. F204-40/0,03H Количество полюсов - 4
Номинальный дифференциальный ток IΔn - 30мА
Номинальный ток In - 40А
Номинальная частота - 50-60Гц</t>
  </si>
  <si>
    <t>нагрузки, тип ВН-16, с автоматическим управлением</t>
  </si>
  <si>
    <t>Выключатель</t>
  </si>
  <si>
    <t>27.12.10.900.010.00.0796.000000000004</t>
  </si>
  <si>
    <t>1014 Т</t>
  </si>
  <si>
    <t>Прибор определения мест замык. на кабелей ВЛНазначение прибора для определения мест замыканий ПОМЗ-3Прибор для определения мест замыканий  предназначен для:
✓определения мест утечки тока на землю в воздушных ЛЭП напряжением от 6 до 35 кВ и определения повреждённых отводов от линии;
✓прослеживания трассы подземного кабеля напряжением от 6 до 35 кВ;
✓прослеживания трассы подземного кабеля любого напряжения и обнаружения места замыкания в кабеле при подключении к нему звукового генератора частотой</t>
  </si>
  <si>
    <t>для измерения параметров цепеи электропитания, комплектующих 11-20 предметов</t>
  </si>
  <si>
    <t>Прибор</t>
  </si>
  <si>
    <t>26.51.43.300.010.00.0839.000000000001</t>
  </si>
  <si>
    <t>1013-1 Т</t>
  </si>
  <si>
    <t>для определения мест повреждения на кабельной трассе</t>
  </si>
  <si>
    <t>26.51.41.000.011.00.0796.000000000001</t>
  </si>
  <si>
    <t>1013 Т</t>
  </si>
  <si>
    <t>Съемники изоляции для кабеля с оболочкой из сшитого полиэтиленаHAUPA 200524Инструмент режет полиэтиленовую кабельную оболочку, включая ламинированную оболочку, с толщиной стенки до 8 мм и применяется для разделки одножильных XLPE кабелей сечением от 35 мм² (на 10 кВ) до 500 мм² (на 35 кВ) и наружным диаметром кабеля (по оболочке) 15-50 мм.                                                       Комплектация:
1 инструмент для снятия оболочки 
2. пластиковая призма 
3.  инструмент для снятия полупро</t>
  </si>
  <si>
    <t>1012-3 Т</t>
  </si>
  <si>
    <t>1012-2 Т</t>
  </si>
  <si>
    <t>3; 4; 5; 11; 19; 20; 21;</t>
  </si>
  <si>
    <t>1012-1 Т</t>
  </si>
  <si>
    <t>для удаления первичного покрытия оптоволоконных кабелей</t>
  </si>
  <si>
    <t>Съемник</t>
  </si>
  <si>
    <t>25.73.30.100.020.00.0796.000000000000</t>
  </si>
  <si>
    <t>1012 Т</t>
  </si>
  <si>
    <t>Прибор для испытания Мост постоянного тока Р-334. Мост измерительный постоянного тока Р333 предназначен для измерения электрического сопротивления, определения места повреждения кабеля, замера асимметрии проводов, может использоваться как магазин сопротивлений.
Прибор  выполнен в карболитовом корпусе и меет декадный набор величины сопротивления. Работает от встроенных элементов питания, ряд диапазонов допускает подключение внешнего источника питания. Погрешность измерений зависит от измеряемого</t>
  </si>
  <si>
    <t>автоматизированная проверка и наладка устройств релейной защиты, выходная сила тока до 3 кА, выходное напряжение до 140 В</t>
  </si>
  <si>
    <t>Испытательный комплекс для релейной защиты</t>
  </si>
  <si>
    <t>26.51.43.300.006.00.0839.000000000000</t>
  </si>
  <si>
    <t>1011 Т</t>
  </si>
  <si>
    <t>ДГ17-ПТД-296-0811</t>
  </si>
  <si>
    <t>Технические характеристики
 максимальный выдаваемый ток до 800 А;
максимально выдаваемое напряжение до 500 В;
длительная и максимальная выдаваемая мощность до 2200 и 4200 ВА соответственно;
возможность регулировки тока, частот, фазы (угла);
 мультиметр позволяет измерять ток, частоту, фазу;
источник оперативного питания;
возможность полноценной проверки трансформаторов тока и т.д. Комплект поставки:  Испытательный прибор 1 шт; Кабель сетевой 1 1шт; Комплект силовых кабелей для подключения 1 шт.;</t>
  </si>
  <si>
    <t>1010-2 Т</t>
  </si>
  <si>
    <t>Испытательный прибор для проверки первичного и вторичного оборудованияИспытательный прибор РЕТОМ-21Испытательный комплекс   является базовым прибором испытательного комплекса для проверки первичного и вторичного электрооборудования. Технические характеристики
 максимальный выдаваемый ток до 800 А;
максимально выдаваемое напряжение до 500 В;
длительная и максимальная выдаваемая мощность до 2200 и 4200 ВА соответственно;
возможность регулировки тока, частот, фазы (угла);
 мультиметр позволяет изме</t>
  </si>
  <si>
    <t>1010-1 Т</t>
  </si>
  <si>
    <t>1010 Т</t>
  </si>
  <si>
    <t>Пресс гидравлический ручной угловой алюминиевыйСостав комплекта: гидравлический угловой пресс; набор из 8 сменных перфоформ; 2 резьбовые шпильки ∅ 10/20 и ∅ 20 мм; опорная втулка; 1 запасная резьбовая шпилька ∅ 10/20 мм; ремкомплект (уплотнительные кольца); прочный пластиковый кейс.  Диаметр (мм) пробиваемых отверстий: 16.2; 18.6; 20.5; 22.5; 25.4; 28.3; 37.0; 47.0  Каждая перфоформа представлена парой: матрица – пуансон Толщина стального листа (St 37): до 3 мм Поворот рабочей головы на 360° Мак</t>
  </si>
  <si>
    <t>усилие 1000 кН-1600 кН</t>
  </si>
  <si>
    <t>Пресс гидравлический</t>
  </si>
  <si>
    <t>28.41.33.590.003.00.0796.000000000001</t>
  </si>
  <si>
    <t>1009-1 Т</t>
  </si>
  <si>
    <t>ДГ17-ПТД-215-0485</t>
  </si>
  <si>
    <t>1009 Т</t>
  </si>
  <si>
    <t>Аккумулятор для дрель-шуруповерта DEWALT DE9074, напряжение 12В, емкость 1.3Ач, NiCd</t>
  </si>
  <si>
    <t>для ИПБ, свинцово-кислотный, напряжение 12 В, емкость 24 А/ч</t>
  </si>
  <si>
    <t>27.20.23.900.000.01.0796.000000000000</t>
  </si>
  <si>
    <t>1008 Т</t>
  </si>
  <si>
    <t>ДГ17-ПТД-231-0527</t>
  </si>
  <si>
    <t>Диэлектрическая лестница стеклопластиковая изолирующаяДлина - 5020 мм; Ширина вверху 400 мм; Ширина внизу 740 мм; Количество ступеней 18 шт; Масса 21 кг.</t>
  </si>
  <si>
    <t>диэлектрическая, стеклопластиковая</t>
  </si>
  <si>
    <t>Стремянка</t>
  </si>
  <si>
    <t>22.29.29.900.055.00.0796.000000000000</t>
  </si>
  <si>
    <t>1007 Т</t>
  </si>
  <si>
    <t>Лестница-трансформер стеклопластиковаяДлина тетивы лестницы - 4,8м, высота стремянки - 2,35м, высота подмости - 1,44м, количество ступени - 12, ширина лестницы - 0,5м, вес - 18кг.</t>
  </si>
  <si>
    <t>1006 Т</t>
  </si>
  <si>
    <t>Прибор для поиска повреждения  скрытой проводки обесточенных линий, а также находящихся под напряжением Fluke 2042Передатчик Рабочая частота сигнала 125 кГц, Диапазон определяемого внешнего напряжения в линии 12 … 400В, Частота определяемого напряжения 0 … 60Гц, Жидкокристаллический дисплей с отображением режимов работы, Максимальное напряжение в подключаемой линии 400В AC/DC, Питание 6 элементов по 1,5В, Потребляемый ток  40мА, Рабочий температурный диапазон 0…40°С, Габаритные размеры 190 мм x</t>
  </si>
  <si>
    <t>комплект для поиска скрытых коммуникаций</t>
  </si>
  <si>
    <t>Металлоискатель</t>
  </si>
  <si>
    <t>26.51.41.000.012.00.0796.000000000005</t>
  </si>
  <si>
    <t>1005 Т</t>
  </si>
  <si>
    <t>Набор съемников стопорных колецТип стопорного кольца - внешнее/внутреннее, Ручки и шарнир кованые, носики из спец. стали, особо прецизионной обработки, вставлены в корпус клещей и запрессованы. Клещи черненые, ручки в пластиковой оболочке.</t>
  </si>
  <si>
    <t>для стопорных колец</t>
  </si>
  <si>
    <t>25.73.30.100.020.00.0796.000000000002</t>
  </si>
  <si>
    <t>1004 Т</t>
  </si>
  <si>
    <t>ДГ17-ПТД-144-0312</t>
  </si>
  <si>
    <t>Устройство защитного отключения (УЗО)SIEMENS 5SM1  316-0  RCCB  In = 63 A, I∆n =  30 мА, Un ~ 125 … 230V</t>
  </si>
  <si>
    <t>переносной адаптер, для защиты от поражения электрическим током, номинальный ток 16А</t>
  </si>
  <si>
    <t>Устройство защитного отключения</t>
  </si>
  <si>
    <t>27.33.13.900.011.00.0796.000000000000</t>
  </si>
  <si>
    <t>1003 Т</t>
  </si>
  <si>
    <t>ДГ17-ПТД-091-0189</t>
  </si>
  <si>
    <t>Устройство защитного отключения (УЗО) со встроенной защитой от сверхтокаSIEMENS 5SU1  356-6KK40  RCBO, тип AC 230В, In = 40 A, I∆n =  30 мА</t>
  </si>
  <si>
    <t>1002 Т</t>
  </si>
  <si>
    <t>Взрывозащищенный  переносной светильник, светодиодный с блоком питания 220/12В.1ExdIIСT4, IP66, Температура окружающей среды: -60…+55°С, Напряжение питания: 220В 50 Гц. Номинальная мощность: 10Вт. Вводное понижающее устройство снижает напряжение до 12 В.</t>
  </si>
  <si>
    <t>люминесцентный, пылевлагозащищенный</t>
  </si>
  <si>
    <t>27.40.22.900.000.01.0796.000000000000</t>
  </si>
  <si>
    <t>1001 Т</t>
  </si>
  <si>
    <t>Импульсное зажигающее устройство ИЗУ-1МНапряжение срабатывания ИЗУ-1М составляет 170 В (для 220 В) и 290 В (для 380 В), что обеспечивает уверенный пуск лампы при минимальном напряжении питающей сети, степенью защиты IP54, по типу и мощности ламп (35-1000 ДНаТ, 35-3500 ДРИ, спецлампы ДНаЗ и ДРИШ)</t>
  </si>
  <si>
    <t>для запуска газоразрядных ламп</t>
  </si>
  <si>
    <t>Устройство импульсное зажигающее</t>
  </si>
  <si>
    <t>27.40.41.000.001.00.0796.000000000000</t>
  </si>
  <si>
    <t>1000 Т</t>
  </si>
  <si>
    <t>КраскаБелый промышленный универсальный</t>
  </si>
  <si>
    <t>марка ВД-ВА-224, ГОСТ 28196-89</t>
  </si>
  <si>
    <t>20.30.11.900.000.00.0166.000000000000</t>
  </si>
  <si>
    <t>999-1 Т</t>
  </si>
  <si>
    <t>999 Т</t>
  </si>
  <si>
    <t>Ключ для электрошкафов
для распространенных шкафов и систем запирания (00 11 01)No.  00 11 01
EAN  4003773074670
Диапазон профиля квадрат  5 / 6 - 7 / 8 - 9 / 10 - 11  мм
Диапазон профиля трехгранник  7 - 8 / 9 - 10 / 11 - 12  мм
Диапазон профилей ключа с двумя бородками  3 - 5  мм
Захватывающая способность: полумесяц  6  мм
Квадрат с уступами  6 - 9  мм
Вес нетто  135  g
Длина  92  мм</t>
  </si>
  <si>
    <t>для винтов с внутренним шестигранником, размер 6 мм, ГОСТ 11737-93</t>
  </si>
  <si>
    <t>25.73.30.300.000.04.0796.000000000005</t>
  </si>
  <si>
    <t>998-1 Т</t>
  </si>
  <si>
    <t>Ключ для электрошкафов
KNIPEX TwinKey для распространенных шкафов и систем запирания (00 11 01)No.  00 11 01
EAN  4003773074670
Диапазон профиля квадрат  5 / 6 - 7 / 8 - 9 / 10 - 11  мм
Диапазон профиля трехгранник  7 - 8 / 9 - 10 / 11 - 12  мм
Диапазон профилей ключа с двумя бородками  3 - 5  мм
Захватывающая способность: полумесяц  6  мм
Квадрат с уступами  6 - 9  мм
Вес нетто  135  g
Длина  92  мм</t>
  </si>
  <si>
    <t>998 Т</t>
  </si>
  <si>
    <t>Разъем вилка-розетка кабельнаяМуфты (вилки прямые (3К+Н+З)  и розетки мобильные (3К+Н+З)) -CEE 16A - 6h IP 67  Fa. Mennekes или Legrand</t>
  </si>
  <si>
    <t>розеточный, модульный, марка РРМ 78/3</t>
  </si>
  <si>
    <t>Разъём</t>
  </si>
  <si>
    <t>27.33.11.100.000.01.0796.000000000000</t>
  </si>
  <si>
    <t>997-1 Т</t>
  </si>
  <si>
    <t>997 Т</t>
  </si>
  <si>
    <t>Вилка Вилки накладные (3К+Н+З)-CEE 16A-6h IP 67  Fa. Mennekes или Legrand</t>
  </si>
  <si>
    <t>трехполюсная</t>
  </si>
  <si>
    <t>Вилка-розетка</t>
  </si>
  <si>
    <t>27.33.13.520.000.00.0796.000000000000</t>
  </si>
  <si>
    <t>996-1 Т</t>
  </si>
  <si>
    <t>996 Т</t>
  </si>
  <si>
    <t>Разъем вилка-розетка кабельнаяМуфты (вилки прямые (3К+Н+З)  и розетки мобильные (3К+Н+З))-CEE 32A-6h IP 67  Fa. Mennekes или Legrand</t>
  </si>
  <si>
    <t>995-1 Т</t>
  </si>
  <si>
    <t>995 Т</t>
  </si>
  <si>
    <t>ВилкаВилки накладные (3К+Н+З) - CEE 16 A - 6h IP 67  Fa. Mennekes или Legrand</t>
  </si>
  <si>
    <t>994 Т</t>
  </si>
  <si>
    <t>Штекер Штекер SolConex     32А 6h 5P(3P+N+PE), 240/400В. номер заказа 8571/12-506Взрывозащищенный Штекер SolConex     32А 6h 5P(3P+N+PE), 240/400В. номер заказа 8571/12-506</t>
  </si>
  <si>
    <t>для установки в модуль подключения для однопарных проводников, для кабельного ящика, напряжение 350 В</t>
  </si>
  <si>
    <t>Штекер защиты</t>
  </si>
  <si>
    <t>26.30.30.900.012.00.0796.000000000000</t>
  </si>
  <si>
    <t>993 Т</t>
  </si>
  <si>
    <t>Штепсельная розетка с выключателемШтепсельная розетка с выключателем SolConex 16А 3h 2P+PE,  номер заказа 8570/11-303Взрывозащищенная Штепсельная розетка с выключателем SolConex 16А 3h 2P+PE,  номер заказа 8570/11-303</t>
  </si>
  <si>
    <t>штепсельная</t>
  </si>
  <si>
    <t>Электророзетка</t>
  </si>
  <si>
    <t>26.11.40.500.001.00.0796.000000000000</t>
  </si>
  <si>
    <t>992-1 Т</t>
  </si>
  <si>
    <t>992 Т</t>
  </si>
  <si>
    <t>Штепсельная розетка с выключателемШтепсельная розетка с выключателем SolConex 16А 6h (2P+PE), 200…250В.  номер заказа 8570/11-306Взрывозащищенная Штепсельная розетка с выключателем SolConex 16А 6h (2P+PE), 200…250В.  номер заказа 8570/11-306</t>
  </si>
  <si>
    <t>991-2 Т</t>
  </si>
  <si>
    <t>991-1 Т</t>
  </si>
  <si>
    <t>991 Т</t>
  </si>
  <si>
    <t>Штепсельная розетка с выключателемШтепсельная розетка с выключателем SolConex 16А 5h 5P(3P+N+PE), 347/600В.  номер заказа 8570/11-505Взрывозащищенная Штепсельная розетка с выключателем SolConex 16А 5h 5P(3P+N+PE), 347/600В.  номер заказа 8570/11-505</t>
  </si>
  <si>
    <t>990-2 Т</t>
  </si>
  <si>
    <t>990-1 Т</t>
  </si>
  <si>
    <t>990 Т</t>
  </si>
  <si>
    <t>Штепсельная розетка с выключателемШтепсельная розетка с выключателем SolConex 32А 5h 5P(3P+N+PE), 347/600В. номер заказа 8571/11-505Взрывозащищенная штепсельная розетка с выключателем SolConex 32А 5h 5P(3P+N+PE), 347/600В. номер заказа 8571/11-505</t>
  </si>
  <si>
    <t>989-2 Т</t>
  </si>
  <si>
    <t>989-1 Т</t>
  </si>
  <si>
    <t>989 Т</t>
  </si>
  <si>
    <t>Сверла по бетонуДаметр от 10мм до 20ммСверла по бетону Набор диаметр от 10мм до 20мм</t>
  </si>
  <si>
    <t>по металлу, в наборе 11-20 предметов</t>
  </si>
  <si>
    <t>Набор сверл</t>
  </si>
  <si>
    <t>25.73.40.390.001.00.0704.000000000006</t>
  </si>
  <si>
    <t>988 Т</t>
  </si>
  <si>
    <t>Подшибник типа 6224С3 VL0241Для основного электродвигателя мульти фазного насоса на ДНС</t>
  </si>
  <si>
    <t>987 Т</t>
  </si>
  <si>
    <t>Многофункциональный набор инструментов для быстрого монтажа и демонтажа  подшипниковНабор инструментов для быстрого и точного монтажа подшипников с внутренним диаметром от 10 до 35 мм и для демонтажа шарикоподшипников. Количество ударных колец  24 (12 размер A и 12 размер B) Количество втулок  2 (размер A и размер B) Внутренний диаметр ударных колец  10 - 35 мм  Наружный диаметр ударных колец  26 - 80 мм  Внутренний диаметр ударной втулки  18 и 37 мм Безинерционный молоток  TMFT 36-H, вес 1,0 кг</t>
  </si>
  <si>
    <t>для монтажа подшипников, в комплекте ударные кольца; втулки, безинерционный молоток, фиксирующие кольца, шестиугольная головка</t>
  </si>
  <si>
    <t>25.94.13.900.001.00.0839.000000000000</t>
  </si>
  <si>
    <t>986 Т</t>
  </si>
  <si>
    <t>ДГ17-ПТД-223-0502</t>
  </si>
  <si>
    <t>Трансформатор токаТЛК-10-6
Ктт=2000/5Трансформатор тока ТЛК-10-6
Ктт=2000/5</t>
  </si>
  <si>
    <t>опорный, с фарфоровой покрышкой, номинальное напряжение 0,66 кВ, номинальный первичный ток 1 А, ГОСТ 7746-2001</t>
  </si>
  <si>
    <t>Трансформатор тока</t>
  </si>
  <si>
    <t>27.11.42.300.000.00.0796.000000000000</t>
  </si>
  <si>
    <t>985 Т</t>
  </si>
  <si>
    <t>Трансформатор токаТЛК-10-6
Ктт=1500/5Трансформатор тока ТЛК-10-6
Ктт=1500/5</t>
  </si>
  <si>
    <t>984 Т</t>
  </si>
  <si>
    <t>Трансформатор токаТЛК-10-6
Ктт=1000/5Трансформатор тока ТЛК-10-6
Ктт=1000/5</t>
  </si>
  <si>
    <t>983 Т</t>
  </si>
  <si>
    <t>Трансформатор токаТЛК-10-6
Ктт=600/5Трансформатор тока литой изоляции с компаундом. ТЛК-10-6
Ктт=600/5</t>
  </si>
  <si>
    <t>982 Т</t>
  </si>
  <si>
    <t>Выключатель вакуумный ЗАН 5135-6 Ur 7,2 kV 50/60Hz, Ir 2500A, Isc 25,0 kA, tk 3s, Up 60kV. SIEMENS
Информация о комплектующих: № S ЗАН/00020290                                                 Эл.схема Y9 ЗАY1510-3F DC 220V</t>
  </si>
  <si>
    <t>высоковольтный, вакуумный</t>
  </si>
  <si>
    <t>27.12.10.900.010.00.0796.000000000000</t>
  </si>
  <si>
    <t>981-1 Т</t>
  </si>
  <si>
    <t>Выключатель вакуумныйЗАН 5135-6 Ur 7,2 kV 50/60Hz,  Ir 2500A,  Isc 25,0 kA,  tk 3s, Up 60kV. SIEMENS Информация о комплектующих: № S ЗАН/00020290 Эл.схема Y9 ЗАY1510-3F DC 220VЗАН 5135-6 Ur 7,2 kV 50/60Hz,  Ir 2500A,  Isc 25,0 kA,  tk 3s, Up 60kV. SIEMENS Информация о комплектующих: № S ЗАН/00020290 Эл.схема Y9 ЗАY1510-3F DC 220V</t>
  </si>
  <si>
    <t>981 Т</t>
  </si>
  <si>
    <t>ДГ17-ПТД-331-0880</t>
  </si>
  <si>
    <t>РубильникРубильник РЕ19-43-31160-00УХЛ3
   Рубильник РЕ19-43-31160-00УХЛ3
Ue 1000В 50,60Гц АС-20В
Ue 1000В --- DC-20В Ie 1600А; 
на номинальный ток 1600 А трехполюсного исполнения на одно направление степень защиты ручного привода IP00 по ГОСТ 14255-69
    УХЛ3 - климатическое исполнение и категория размещения по ГОСТ 15150-69</t>
  </si>
  <si>
    <t>тип РБСВ-250А</t>
  </si>
  <si>
    <t>27.12.23.700.013.00.0796.000000000036</t>
  </si>
  <si>
    <t>980-2 Т</t>
  </si>
  <si>
    <t>980-1 Т</t>
  </si>
  <si>
    <t>РубильникРубильник РЕ19-43-31160-00УХЛ3
Рубильник РЕ19-43-31160-00УХЛ3
Ue 1000В 50,60Гц АС-20В
Ue 1000В --- DC-20В Ie 1600А; 
на номинальный ток 1600 А трехполюсного исполнения на одно направление степень защиты ручного привода IP00 по ГОСТ 14255-69;
УХЛ3 - климатическое исполнение и категория размещения по ГОСТ 15150-69</t>
  </si>
  <si>
    <t>980 Т</t>
  </si>
  <si>
    <t>ДГ17-ПТД-312-0844</t>
  </si>
  <si>
    <t>11; 18; 19; 20; 21;</t>
  </si>
  <si>
    <t>ПредохранительПТ-1.2-6-50-31,5 У3Высоковольтный предохранитель  ПТ-1.2-6-31,5-31,5 У3. Iном-50А; 
Класс напряжения: 6 кВ; Номинальный ток, А: 50; Номинальный ток отсечки, кА: 31,5; Климатическое исполнение: У3; Диаметр: 72 мм; Длина: 364 мм; Вес, кг: 2.40;</t>
  </si>
  <si>
    <t>979-1 Т</t>
  </si>
  <si>
    <t>ПредохранительПТ-1.2-6-50-31,5 У3Высоковольтный предохранитель  ПТ-1.2-6-31,5-31,5 У3. Iном-50А.
Класс напряжения:   6 кВ
Номинальный ток, А:   50
Номинальный ток отсечки, кА:   31,5
Климатическое исполнение:   У3
Диаметр:   72 мм
Длина:   364 мм
Вес, кг:   2.40</t>
  </si>
  <si>
    <t>979 Т</t>
  </si>
  <si>
    <t>ДГ17-ПТД-283-0768</t>
  </si>
  <si>
    <t>ПредохранительПТ-1.2-6-31,5-31,5 У3 Предохранитель высоковольтный ПТ-1.2-6-31,5-31,5 У3. Iном-31,5А.
Серия: ПТ; Габарит, исполнение контакта: 02;
Класс напряжения: 6 кВ; Номинальный ток, А: 31,5;
Номинальный ток отсечки, кА: 31,5; Диаметр: 72 мм; Длина: 364 мм;
Климатическое исполнение: У3; Вес, кг: 2.40</t>
  </si>
  <si>
    <t>978-1 Т</t>
  </si>
  <si>
    <t>ПредохранительПТ-1.2-6-31,5-31,5 У3 Предохранитель высоковольтный ПТ-1.2-6-31,5-31,5 У3. Iном-31,5А.                                   Серия: ПТ
Габарит, исполнение контакта: 02
Класс напряжения: 6 кВ
Номинальный ток, А: 31,5
Номинальный ток отсечки, кА: 31,5
Диаметр: 72 мм
Длина: 364 мм
Климатическое исполнение: У3
Вес, кг: 2.40</t>
  </si>
  <si>
    <t>978 Т</t>
  </si>
  <si>
    <t>ПредохранительПатрон ПТ 1.2-10-31,5-31,5 У3Предохранитель Патрон ПТ 1.2-10-31,5-31,5 У3. 
Серия: ПТ; Габарит, исполнение контакта: 02; Класс напряжения: 10 кВ
Номинальный ток, А: 31,5; Номинальный ток отсечки, кА: 31,5;
Диаметр: 72 мм; Длина: 464 мм; Климатическое исполнение: У3
Вес, кг: 3.40</t>
  </si>
  <si>
    <t>977-1 Т</t>
  </si>
  <si>
    <t>ПредохранительПатрон ПТ 1.2-10-31,5-31,5 У3Предохранитель Патрон ПТ 1.2-10-31,5-31,5 У3.                                                    Серия: ПТ
Габарит, исполнение контакта: 02
Класс напряжения: 10 кВ
Номинальный ток, А: 31,5
Номинальный ток отсечки, кА: 31,5
Диаметр: 72 мм
Длина: 464 мм
Климатическое исполнение: У3
Вес, кг: 3.40</t>
  </si>
  <si>
    <t>977 Т</t>
  </si>
  <si>
    <t>Коробка распределительнаяК9060, 140х120х60, IP65</t>
  </si>
  <si>
    <t>976 Т</t>
  </si>
  <si>
    <t>Коробка распределительная85х85х37, IP55</t>
  </si>
  <si>
    <t>975 Т</t>
  </si>
  <si>
    <t>Коробка распределительная85х43х37, IP54</t>
  </si>
  <si>
    <t>974 Т</t>
  </si>
  <si>
    <t>ДГ17-ПТД-116-0245</t>
  </si>
  <si>
    <t>КоробкаКоробка распределительная Abox 02580х80х52, IP65  Распределительная коробка IP65
Номинальное напряжение U= 690 V
7 эластичных вводов с боков М20,
1 ввод на нижней стенке
диапазон уплотнения вводов 2-16мм
для клемм 5pol. 2,5мм2</t>
  </si>
  <si>
    <t>973 Т</t>
  </si>
  <si>
    <t>ДГ17-ПТД-070-0146,2</t>
  </si>
  <si>
    <t>Перфорированный кабельный лоток оцинкованный с крышкой, L=2 м    Перфорированный кабельный лоток оцинкованный 300х50 с крышкой, с комплектующим L=2 м</t>
  </si>
  <si>
    <t>кабельный, проволочный, оцинкованный</t>
  </si>
  <si>
    <t>25.99.29.490.078.00.0006.000000000000</t>
  </si>
  <si>
    <t>972 Т</t>
  </si>
  <si>
    <t>ДГ17-ПТД-080-0168</t>
  </si>
  <si>
    <t>Перфорированный кабельный лоток оцинкованный с крышкой, L=2 м    Перфорированный кабельный лоток оцинкованный 100х50 с крышкой, с комплектующим L=2 м</t>
  </si>
  <si>
    <t>971 Т</t>
  </si>
  <si>
    <t>ДГ17-ПТД-092-0195</t>
  </si>
  <si>
    <t>Кабельный лоток  оцинкованный перфорированный, с крышкой, и с комплектующими L=2 мКабельный лоток  оцинкованный перфорированный 100х100мм с крышкой и с комплектующими. Стандартная длина лотка 2м.</t>
  </si>
  <si>
    <t>970 Т</t>
  </si>
  <si>
    <t>КабельКабель ВБбШв 3х2,5мм</t>
  </si>
  <si>
    <t>марка ВБбШв, 3*2,5 мм2</t>
  </si>
  <si>
    <t>27.32.13.700.000.00.0006.000000001016</t>
  </si>
  <si>
    <t>969 Т</t>
  </si>
  <si>
    <t>ДГ17-ПТД-157-0335</t>
  </si>
  <si>
    <t>КабельКабель ВВГ 3х1,5мм</t>
  </si>
  <si>
    <t>марка ВВГ, 3*16 мм2</t>
  </si>
  <si>
    <t>27.32.13.700.000.00.0006.000000000211</t>
  </si>
  <si>
    <t>968 Т</t>
  </si>
  <si>
    <t>ДГ17-ПТД-158-0337,3</t>
  </si>
  <si>
    <t>КабельВБбШВ 5х16мм²</t>
  </si>
  <si>
    <t>марка ВБбШв, 4*10 мм2</t>
  </si>
  <si>
    <t>27.32.13.700.000.00.0006.000000000187</t>
  </si>
  <si>
    <t>967 Т</t>
  </si>
  <si>
    <t>КабельВБбШВ 5х4мм²</t>
  </si>
  <si>
    <t>966 Т</t>
  </si>
  <si>
    <t>Кабель гибкийКГ 4x95 мм²</t>
  </si>
  <si>
    <t>марка КГ, 4*70 мм2</t>
  </si>
  <si>
    <t>27.32.13.700.000.00.0006.000000000488</t>
  </si>
  <si>
    <t>965 Т</t>
  </si>
  <si>
    <t>Кабель гибкийКГ 5 x 16мм²</t>
  </si>
  <si>
    <t>марка КГ, 5*4 мм2</t>
  </si>
  <si>
    <t>27.32.13.700.000.00.0006.000000000504</t>
  </si>
  <si>
    <t>964 Т</t>
  </si>
  <si>
    <t>ДГ17-ПТД-224-0504,2</t>
  </si>
  <si>
    <t>Кабель гибкийКГ 5 x 4мм²</t>
  </si>
  <si>
    <t>963 Т</t>
  </si>
  <si>
    <t>Кабель гибкийКГ 3х2,5мм²</t>
  </si>
  <si>
    <t>марка КГ, 3*2,5 мм2</t>
  </si>
  <si>
    <t>27.32.13.700.000.00.0006.000000000441</t>
  </si>
  <si>
    <t>962 Т</t>
  </si>
  <si>
    <t>Исключенискл.540-СЗ</t>
  </si>
  <si>
    <t>КабельВБбШв 4х50мм²Кабель силовой бронированный ВБбШв 4х50мм²</t>
  </si>
  <si>
    <t>марка ВБбШв, 4*70 мм2</t>
  </si>
  <si>
    <t>27.32.13.700.000.00.0006.000000001018</t>
  </si>
  <si>
    <t>961 Т</t>
  </si>
  <si>
    <t>КабельКГ 4 x 50мм²Кабель гибкий КГ 4 x 50мм²</t>
  </si>
  <si>
    <t>марка КГ, 4*50 мм2</t>
  </si>
  <si>
    <t>27.32.13.700.000.00.0006.000000000487</t>
  </si>
  <si>
    <t>960 Т</t>
  </si>
  <si>
    <t>ДГ17-ПТД-222-0500</t>
  </si>
  <si>
    <t>КабельКГ 5 x 2,5мм²Кабель гибкий КГ 5 x 2,5мм²</t>
  </si>
  <si>
    <t>марка КГ, 5*2,5 мм2</t>
  </si>
  <si>
    <t>27.32.13.700.000.00.0006.000000000498</t>
  </si>
  <si>
    <t>959 Т</t>
  </si>
  <si>
    <t>Провод для заземленияПровод монтажный гибкий для заземления желто-зеленый тип Н07V-К 50mm²  Провод монтажный гибкий для заземления желто-зеленый тип Н07V-К 50mm²  Для монттажа заземления электрооборудования</t>
  </si>
  <si>
    <t>марка ПВ-3, 50 мм2</t>
  </si>
  <si>
    <t>Провод</t>
  </si>
  <si>
    <t>27.32.13.700.002.00.0006.000000000211</t>
  </si>
  <si>
    <t>958 Т</t>
  </si>
  <si>
    <t>Провод для заземленияПровод монтажный гибкий для заземления желто-зеленый тип Н07V-К 35mm²  Провод монтажный гибкий для заземления желто-зеленый тип Н07V-К 35mm²  Для монттажа заземления электрооборудования</t>
  </si>
  <si>
    <t>марка ПВ-3, 35 мм2</t>
  </si>
  <si>
    <t>27.32.13.700.002.00.0006.000000000210</t>
  </si>
  <si>
    <t>957 Т</t>
  </si>
  <si>
    <t>Провод для заземленияПровод монтажный гибкий для заземления желто-зеленый тип Н07V-К 16mm²  Провод монтажный гибкий для заземления желто-зеленый тип Н07V-К 16mm²  Для монттажа заземления электрооборудования</t>
  </si>
  <si>
    <t>марка ПВ-3, 16 мм2</t>
  </si>
  <si>
    <t>27.32.13.700.002.00.0006.000000000208</t>
  </si>
  <si>
    <t>956 Т</t>
  </si>
  <si>
    <t>Провод для заземленияПровод монтажный гибкий для заземления желто-зеленый тип Н07V-К 10mm²  Провод монтажный гибкий для заземления желто-зеленый тип Н07V-К 10mm²  Для монттажа заземления электрооборудования</t>
  </si>
  <si>
    <t>марка ПВ-3, 10 мм2</t>
  </si>
  <si>
    <t>27.32.13.700.002.00.0006.000000000207</t>
  </si>
  <si>
    <t>955 Т</t>
  </si>
  <si>
    <t>ДГ17-ПТД-328-0875</t>
  </si>
  <si>
    <t>Компактная муфта сращивания греющих кабелей под теплоизоляцией S-150 Компактная муфта Raychem для сращивания греющих кабелей под теплоизоляцией S-150 Компактная муфта Raychem для сращивания греющих кабелей под теплоизоляцией.
В комплекте: 1 корпус муфты; 2 узла входного уплотнения; 2 изолирующих манжеты для жил; 1 распорка с винтовыми клеммами; 1 маркировочная наклейка Ex e II PTB 09 ATEX 1068 U. Степень защиты оболочки  IP66</t>
  </si>
  <si>
    <t>для соединения греющего кабеля</t>
  </si>
  <si>
    <t>Набор соединительный</t>
  </si>
  <si>
    <t>27.33.13.900.001.00.0796.000000000000</t>
  </si>
  <si>
    <t>954-2 Т</t>
  </si>
  <si>
    <t>954-1 Т</t>
  </si>
  <si>
    <t>954 Т</t>
  </si>
  <si>
    <t>ДГ17-ПТД-329-0876</t>
  </si>
  <si>
    <t>Соединительные муфты для саморегулируемых нагревательных кабелей
Подсоединительная система PLEXO ТСS. Тип 27-59Р1-2010.  PSB  II 2G Ex e IIC T5, T6 Gb. Диапазон рабочих температур от -60°С до 180°СПодсоединительная система PLEXO ТСS.</t>
  </si>
  <si>
    <t>953-2 Т</t>
  </si>
  <si>
    <t>7; 11; 18; 19; 20; 21;</t>
  </si>
  <si>
    <t>953-1 Т</t>
  </si>
  <si>
    <t>953 Т</t>
  </si>
  <si>
    <t>Концевая заделкаКонцевая заделка PLEXO P-1S.                     тип 27-59C- VH70101S. Набор для оконцевания под изоляцией,   Концевая заделка без штепсельного контакта, взрывозащищенное исполнениеКонцевая заделка PLEXO P-1S.                     тип 27-59C- VH70101S. Набор для оконцевания под изоляцией,   Концевая заделка без штепсельного контакта, взрывозащищенное исполнение</t>
  </si>
  <si>
    <t>кольцевой, изолированный</t>
  </si>
  <si>
    <t>25.73.60.900.000.00.0796.000000000004</t>
  </si>
  <si>
    <t>952-2 Т</t>
  </si>
  <si>
    <t>952-1 Т</t>
  </si>
  <si>
    <t>952 Т</t>
  </si>
  <si>
    <t>Подсоединительные коробки Взрывозащищённая, полиэстеровая распределительная коробка.Коробка взрывозащищённая, полиэстеровая распределительная коробка. Цвет: чёрный. Исполнение: крышка на болтах.
Р-р: 122х120х90мм
Ex-Class: II 2G Ex e II T5
IP Protection: IP66
Certificate: PTB 08 ATEX 1064
Температура окружающей среды : -50°C до +55°C
Клеммы: 9x 4 мм РА, 2x 4 мм PE 
Кабельные вводы: 1x M25x1,5   (10-17 мм) сторона A 2x M25x1,5 (10-17мм) сорона B</t>
  </si>
  <si>
    <t>КС-1, для присоединения жил электрического бронированого кабеля</t>
  </si>
  <si>
    <t>Коробка соединительная</t>
  </si>
  <si>
    <t>27.33.13.900.012.00.0796.000000000000</t>
  </si>
  <si>
    <t>951 Т</t>
  </si>
  <si>
    <t>Подсоединительные коробки Взрывозащищённая, полиэстеровая распределительная коробка. Цвет: чёрный. Typ 07-5103-9601
Р-р: 110х75х55мм
Ex-Class: II 2G Ex e II T6
Кабельные вводы: сторона A: 1x M25x1,5 (10-17 мм). сорона B: 
2x M20x1,5 (10-17мм)   Крепежный кранштейн из нерж стали №05-0091-0014. Монтажная пластина 110х75х55мм               № 05-0005-0014. Крепежная лента № заказа 03-6510-0202Взрывозащищённая, полиэстеровая распределительная коробка. Цвет: чёрный. Typ 07-5103-9601
Р-р: 110х75х55мм
E</t>
  </si>
  <si>
    <t>950 Т</t>
  </si>
  <si>
    <t>Саморегулируемые греющие кабели Саморегулируемый греющий кабель BARTEC PSB 33Вт/м, AC 230V, Саморегулируемый греющий кабель BARTEC PSB 33Вт/м, AC 230V, в медной оплетке, с защитной оболочкой из фторполимера, температура поддержания до +65С, температура внешнего воздействия до +85С, взрывозащищенное исполнение</t>
  </si>
  <si>
    <t>949-3 Т</t>
  </si>
  <si>
    <t>949-2 Т</t>
  </si>
  <si>
    <t>949-1 Т</t>
  </si>
  <si>
    <t>949 Т</t>
  </si>
  <si>
    <t>Саморегулируемые греющие кабели Саморегулируемый греющий кабель BARTEC PSB 26   25Вт/м, AC 230V, в медной оплетке, с защитной оболочкой из фторполимера, температура поддержания до +65С, температура внешнего воздействия до +85С, взрывозащищенное исполнение</t>
  </si>
  <si>
    <t>948-3 Т</t>
  </si>
  <si>
    <t>948-2 Т</t>
  </si>
  <si>
    <t>948-1 Т</t>
  </si>
  <si>
    <t>Саморегулируемые греющие кабели Саморегулируемый греющий кабель BARTEC PSB 26   25Вт/м,                     Саморегулируемый греющий кабель BARTEC PSB 26   25Вт/м,                                                AC 230V, в медной оплетке, с защитной оболочкой из фторполимера, температура поддержания до +65С, температура внешнего воздействия до +85С, взрывозащищенное исполнение</t>
  </si>
  <si>
    <t>948 Т</t>
  </si>
  <si>
    <t>Пускатель магнитный А63-30 с тепловым реле фирмы ABB</t>
  </si>
  <si>
    <t>серия ПМА, нереверсивный, с тепловым реле, величина пускателя в зависимости от номинального тока 50 А</t>
  </si>
  <si>
    <t>Пускатель магнитный</t>
  </si>
  <si>
    <t>27.12.31.900.000.00.0796.000000000000</t>
  </si>
  <si>
    <t>947 Т</t>
  </si>
  <si>
    <t>Пускатель магнитный 1SBL277001R1300 AF30-30-00-13</t>
  </si>
  <si>
    <t>946 Т</t>
  </si>
  <si>
    <t>ДГ17-ПТД-147-0320</t>
  </si>
  <si>
    <t>Магнитный пускатель           LC1D150  I=250А c тепловой отсечкой LR2D43 от 110 до 140А</t>
  </si>
  <si>
    <t>945 Т</t>
  </si>
  <si>
    <t>Магнитный пускатель     LCD80  I=125А c тепловой отсечкой LR2D33 от 12 до 80А</t>
  </si>
  <si>
    <t>944 Т</t>
  </si>
  <si>
    <t>943 Т</t>
  </si>
  <si>
    <t>ДГ17-ПТД-149-0322</t>
  </si>
  <si>
    <t>Пускатель магнитныйПускатель магнитный ПМ12-010100 УХЛ4 В 380В, 10А,  АС-3Пускатель магнитный ПМ12-010100 УХЛ4 В 380В, 10А,  АС-3                                            Ном. напряжение изоляции, Ui: 660В
Доп. контакты: 1з
Крепление: DIN-рейка или винтами
Напряжение катушки: 380В
Степень защиты: IP00</t>
  </si>
  <si>
    <t>942 Т</t>
  </si>
  <si>
    <t>Пускатель магнитныйMoeller   DIL EM – 10 – G  Uкат.=230V</t>
  </si>
  <si>
    <t>941 Т</t>
  </si>
  <si>
    <t>ДГ17-ПТД-148-0321</t>
  </si>
  <si>
    <t>Пускатель магнитныйSiemens, Sirius  G/040728*F03*   3RT1023-1A  Uкат.=230V,50Hz                 КОНТАКТОР 3-ПОЛ., AC-3, 4КВТ/400V, 110V AC 50ГЦ/120V 60ГЦ,ТИПОРАЗМЕРS0, ВИНТОВЫЕ КЛЕММЫ MULTI-UNIT PACKAGING 1 PACK 48 UNITS</t>
  </si>
  <si>
    <t>940 Т</t>
  </si>
  <si>
    <t>ДГ17-ПТД-140-0304</t>
  </si>
  <si>
    <t>Пускатель магнитныйАВВ   AF30-30-000-13   100-250V 50/60Hz-DC                                               Контактор AF30-30-00-13 с универсальной катушкой управления 100-250BAC/DC"
Номинальное напряжение: 380В˜.
Номинальное напряжение катушки: 100-250В˜/=.
Силовые контакты: 3НО.
Дополнительные контакты: 0.
Номинальный ток цепи: 30А.
Номинальная мощность: 15кВт.
Размер: 45х86х86мм.
Масса: 0,21кг.</t>
  </si>
  <si>
    <t>939 Т</t>
  </si>
  <si>
    <t>ДГ17-ПТД-141-0307</t>
  </si>
  <si>
    <t>Пускатель магнитныйABB   ESB 24-40  230-240V  AC/DC  40-450 Контактор модульный 24А кат 220V 4НО"
Номинальное напряжение катушки: 220В˜/=.
Контакты: 4НО.
Номинальный рабочий ток (НО/НЗ): 24/24А (АС-1), 9/6А (АС-3).
Расчётное напряжение изоляции: 500В.
Расчётное рабочее напряжение: 440В.
Защиты от короткого замыкания: 35А.
Кратковремнный ток (&lt; 10с): 72А.
Максимальная коммутационная частота: 300вкл/час (АС-1), 600вкл/час (АС-3).
Рабочий диапазон магнитной катушки: 85-110%.</t>
  </si>
  <si>
    <t>938 Т</t>
  </si>
  <si>
    <t>Пускатель магнитныйTelemecanique   LC1 D09                                                                                    Пускатель магнитный    Напряжение: 380 В. Переменный ток, частотой 50/60 Гц
Напряжение на катушке: 24 В.
Ток: 25 А.
Максимальное рабочее напряжение: 1000В
Материал Огнеупорный.
Электрический коммутационный ресурс: 1-2 млн циклов
Количество полюсов: Силовой контакт: 3НО. Дополнительный контакт: 1НО+1НЗ.
Стойкость к импульсному напряжению: 8кВ.
Ток отключения при коротком з</t>
  </si>
  <si>
    <t>937 Т</t>
  </si>
  <si>
    <t>Контактор  Контактор электромагнитный ПМ 12-025 100У3</t>
  </si>
  <si>
    <t>серия CT, электромагнитный</t>
  </si>
  <si>
    <t>27.12.23.700.000.00.0796.000000000001</t>
  </si>
  <si>
    <t>936 Т</t>
  </si>
  <si>
    <t>ДГ17-ПТД-089-0186</t>
  </si>
  <si>
    <t>КонтакторINSTA контактор (пускатель) Siemens 5TT5 730-0 In=24A Uc=230V AC</t>
  </si>
  <si>
    <t>935 Т</t>
  </si>
  <si>
    <t>КонтакторINSTA контактор (пускатель) Siemens 5TT5 740-0 In=40A Uc=230V AC</t>
  </si>
  <si>
    <t>934 Т</t>
  </si>
  <si>
    <t>КонтакторINSTA контактор (пускатель) Siemens 5TT5 750-0 In=63A Uc=230V AC</t>
  </si>
  <si>
    <t>933 Т</t>
  </si>
  <si>
    <t>Контактор  Контактор электромагнитный         ПМ 12-025 150У3</t>
  </si>
  <si>
    <t>932 Т</t>
  </si>
  <si>
    <t>ДГ17-ПТД-301-0824</t>
  </si>
  <si>
    <t>Контактор  Контактор электромагнитный         ПМ 12-025 100У3</t>
  </si>
  <si>
    <t>931-2 Т</t>
  </si>
  <si>
    <t>931-1 Т</t>
  </si>
  <si>
    <t>931 Т</t>
  </si>
  <si>
    <t>ДГ17-ПТД-111-0234</t>
  </si>
  <si>
    <t>Контактор Moeller DILM185-S/22, Контактор DILM185-S/22(220-240V50/60HZ)  I=185A  P=90kW</t>
  </si>
  <si>
    <t>930 Т</t>
  </si>
  <si>
    <t>ДГ17-ПТД-095-0205</t>
  </si>
  <si>
    <t>Контактор Moeller DILM40, Контактор DILM40(230V50HZ,240V60HZ)  I=40A  P=18,5kW</t>
  </si>
  <si>
    <t>929 Т</t>
  </si>
  <si>
    <t>Взрывозащищенные люминесцентные светильники CEAG общего назначенияВид защиты от воспламенения EEx ed II C T4, Материал корпуса - армированный стекловолокном матовый полиэстер, Светорассеиватель - поликарбонат, Двухштырьковая лампа: 58 Вт, электронный пускорегулирующий аппарат, взрывозащита IP 66, eLLk 92058</t>
  </si>
  <si>
    <t>928 Т</t>
  </si>
  <si>
    <t>06.09.2017</t>
  </si>
  <si>
    <t>ДГ17-ПТД-395-1048</t>
  </si>
  <si>
    <t>Светильник настенно - потолочныйСветильник настенно - потолочный        Количество ламп    3
Тип цоколя    E27
Максимальная мощность лампы, Вт    100
Регулировка мощности    нет
Напряжение, В    220
Длина, см    50
Ширина, см    50
Высота, см    14
Площадь освещения, м2    15</t>
  </si>
  <si>
    <t>927 Т</t>
  </si>
  <si>
    <t>01.08.2017</t>
  </si>
  <si>
    <t>ДГ17-ПТД-393-1037</t>
  </si>
  <si>
    <t>СветильникУличный светодиодный консольный светильник мощностью 128-140 Вт</t>
  </si>
  <si>
    <t>926 Т</t>
  </si>
  <si>
    <t>Светильник Светильник наружного  освещения для натриевых ламп, Тип светильника EF25 250 S AS; Тип ламп LU250/T/40</t>
  </si>
  <si>
    <t>925 Т</t>
  </si>
  <si>
    <t>Светильник Светильник Флуоресцентный светильник,  2х36Вт, IP66, II2G Ex d IIC T4,   (для зон 1 и 2), 230 V, 50 Hz, взрывозащищённый.</t>
  </si>
  <si>
    <t>924 Т</t>
  </si>
  <si>
    <t>Светильник Светильник люминисцентный 2-x ламповый,  Пылевлагозащищенные светильники IP65 с люминисцентными лампами  2x36W. Кабельный ввод IP65 PG13,5</t>
  </si>
  <si>
    <t>923 Т</t>
  </si>
  <si>
    <t>ДГ17-ПТД-392-1035</t>
  </si>
  <si>
    <t>Светильники светодиодныеСветильник светодиодный ЖКХ-08 Напряжение AC от 170 до 264, мощность -8,5ВтСветильник светодиодный Мощность – 8,5Вт, Напряжение питания 90-264В, Светодиоды – Osram, Количество светодиодов – не более 8шт, Степень защиты IP65, Световой поток 900Лм, Температура эксплуатации -25°С- +50°С, Размер 165*125*110мм</t>
  </si>
  <si>
    <t>922 Т</t>
  </si>
  <si>
    <t>СветильникВзрывозащищенные люминесцентные светильники. Светильник ЛСП66 Ех-2х36 У1 ПРАЦ 676326.002 ТУ 220В 2х36 Вт. Соs f=0,85 Параметры питающей сети ~220, 50Гц.
Коэффициент мощности 0,85
Класс защиты от поражения электрическим током I
Группа условий эксплуатации M2
Степень защиты от внешних воздействий IP65 Диапазон рабочих температур  от -20°С до +40°С
Маркировка взрывозащиты  1Ex d e IIC T6 Gb Х
Мощность лампы, Вт  2х36
Тип лампы  Люминесцентная лампа Т8
Тип патрона  G13</t>
  </si>
  <si>
    <t>921 Т</t>
  </si>
  <si>
    <t>ДГ17-ПТД-237-0547</t>
  </si>
  <si>
    <t>Стартер Стартер для люменсентных ламп 220-240           4-65ВтНапряжение на стартере, номинальное, В: 127
Максимальное значение мощности лампы, Вт: 65
Напряжение срабатывания, мин., В: 72
Амплитуда импульса зажигания, мин. В: 400для люминисцентных ламп</t>
  </si>
  <si>
    <t>люминесцентной лампы , мощность 4 Вт</t>
  </si>
  <si>
    <t>27.40.42.500.007.01.0796.000000000000</t>
  </si>
  <si>
    <t>920 Т</t>
  </si>
  <si>
    <t>Лампа люминесцентнаяЛампа F2820/827 28W 4 Pin  или 28W/827 GR10q 2050</t>
  </si>
  <si>
    <t>герметичная</t>
  </si>
  <si>
    <t>Лампа направленного света</t>
  </si>
  <si>
    <t>27.40.11.000.000.00.0796.000000000000</t>
  </si>
  <si>
    <t>919-1 Т</t>
  </si>
  <si>
    <t>919 Т</t>
  </si>
  <si>
    <t>ДГ17-ПТД-286-0783</t>
  </si>
  <si>
    <t>8; 11; 15; 18; 19; 20; 21; 22;</t>
  </si>
  <si>
    <t>ЛампаСветодиодная лампа LED Tube T8 18W 5000K   Светодиодная лампа LED Tube T8 18W 5000K; для светодиодных светильников</t>
  </si>
  <si>
    <t>тип цоколя E27, мощность 19 Вт</t>
  </si>
  <si>
    <t>27.40.39.900.002.00.0796.000000000007</t>
  </si>
  <si>
    <t>918-3 Т</t>
  </si>
  <si>
    <t>8; 15; 22;</t>
  </si>
  <si>
    <t>918-2 Т</t>
  </si>
  <si>
    <t>7; 8; 15; 18; 19; 20; 21; 22;</t>
  </si>
  <si>
    <t>918-1 Т</t>
  </si>
  <si>
    <t>ЛампаСветодиодная лампа LED Tube T8 18W 5000K   Светодиодная лампа LED Tube T8 18W 5000K                                     для светодиодных светильников</t>
  </si>
  <si>
    <t>918 Т</t>
  </si>
  <si>
    <t>Взрывозащищенный удлинитель  на катушке 32А.Удлинитель PY-EXT на катушке, IP66, 5-пол. 3+N+PE, длина кабеля -25м, напряжение - 380В, ток -32А  и вводная вилка SPY</t>
  </si>
  <si>
    <t>электрический, на катушке</t>
  </si>
  <si>
    <t>Удлинитель</t>
  </si>
  <si>
    <t>27.33.13.900.006.00.0796.000000000000</t>
  </si>
  <si>
    <t>917 Т</t>
  </si>
  <si>
    <t>Взрывозащищенный удлинитель  на катушке 16А.Удлинитель PY-EXT на катушке, IP66, 3-пол.  L+N+PE, длина кабеля -25м, напряжение - 220В, ток -16А  и вводная вилка SPY, кол-во разъемов - 3</t>
  </si>
  <si>
    <t>916 Т</t>
  </si>
  <si>
    <t>ДГ17-ПТД-082-0171</t>
  </si>
  <si>
    <t>РозеткаРозетка накладные (3К+Н+З) -CEE 32A-6h IP 67  Fa. Mennekes или Legrand</t>
  </si>
  <si>
    <t>одноместная, двухполюсная, боковые заземляющие контакты, тип открытый, номинальный ток 16А, напряжение 250В, ГОСТ 7396.1-89</t>
  </si>
  <si>
    <t>Розетка</t>
  </si>
  <si>
    <t>27.33.11.100.004.00.0796.000000000002</t>
  </si>
  <si>
    <t>915 Т</t>
  </si>
  <si>
    <t>РозеткаВзрывозащищённая Ех II2GD Ех ed IIC T6  настенная розетка, 32А, IP 66/IP67, 5-пол. раскладка 3+N+PE, 400 В</t>
  </si>
  <si>
    <t>914 Т</t>
  </si>
  <si>
    <t>ДГ17-ПТД-026-0064</t>
  </si>
  <si>
    <t>РозеткаРозетки накладные (3К+Н+З)-CEE 16A-6h IP 67  Fa. Mennekes или Legrand</t>
  </si>
  <si>
    <t>913 Т</t>
  </si>
  <si>
    <t>РозеткаВзрывозащищённая Ех II2GD Ех ed IIC T6  настенная розетка, 16А, IP 66/IP67, 3-пол. раскладка L+N+PE, 230 В</t>
  </si>
  <si>
    <t>912 Т</t>
  </si>
  <si>
    <t>РозеткаВзрывозащищённая Ех II2GD Ех ed IIC T6  настенная розетка, 16А, IP 66/IP67, 5-пол. раскладка 3+N+PE, 400 В</t>
  </si>
  <si>
    <t>911 Т</t>
  </si>
  <si>
    <t>ДГ17-ПТД-074-0152</t>
  </si>
  <si>
    <t>РозеткаSchneider Electric PA61-227B-BI       РА16-227Б-БИЕвророзетка двухместная, открытой установки, брызгозащищенная, IP-44,  с заземлением, защитными шторками,Цвет: белый.
Степень защиты: IP44.
Способ монтажа: открыто.
Тип зажима жил провода: винт.
Номинальный ток: 16 А.
Напряжение: 250 В, 50 Гц.
Сечение жил провода: до 2,5 мм².</t>
  </si>
  <si>
    <t>910 Т</t>
  </si>
  <si>
    <t>РозеткаSchneider Electric PA61-127B-BI       РА16-127Б-БИЕвророзетка, открытой установки, брызгозащищенная, IP-44,  с заземлением, защитными шторками,  IP-44,  с заземлением, защитными шторками,Цвет: белый.
Степень защиты: IP44.
Способ монтажа: открыто.
Тип зажима жил провода: винт.
Номинальный ток: 16 А.
Напряжение: 250 В, 50 Гц.
Сечение жил провода: до 2,5 мм².</t>
  </si>
  <si>
    <t>909 Т</t>
  </si>
  <si>
    <t>ДГ17-ПТД-302-0825</t>
  </si>
  <si>
    <t>ПереключательПереключатель тип CZ0240/5-001 02-8             Ex de II C T6Переключатель тип CZ0240/5-001 02-8             Ex de II C T6</t>
  </si>
  <si>
    <t>мгновенного действия, для коммутации электрических цепей постоянного и переменного тока, серия П2Т</t>
  </si>
  <si>
    <t>27.12.23.700.002.00.0796.000000000035</t>
  </si>
  <si>
    <t>908-2 Т</t>
  </si>
  <si>
    <t>11; 119; 20; 21;</t>
  </si>
  <si>
    <t>908-1 Т</t>
  </si>
  <si>
    <t>908 Т</t>
  </si>
  <si>
    <t>ПереключательПереключатель тип CZ0240/1 -K56204/X1-A03  Ex de II C T6Переключатель тип CZ0240/1 -K56204/X1-A03  Ex de II C T6</t>
  </si>
  <si>
    <t>907-2 Т</t>
  </si>
  <si>
    <t>907-1 Т</t>
  </si>
  <si>
    <t>907 Т</t>
  </si>
  <si>
    <t>Выключатель скрытой установки одноклавишный
Цвет: белый Способ монтажа: скрыто
Тип зажима: винтовой
Номинальный ток: 6 А
Напряжение: 250 В, 50 Гц
Сечение провода: до 1,5 кв. мм
Размер: 80х80х35 мм</t>
  </si>
  <si>
    <t>906-1 Т</t>
  </si>
  <si>
    <t>Выключатель Schneider Electric S16-067-BI; 
C16-067-биВыключатель 1-кл. сп рондо 6а бел. sche с16-067 s16-067-bi (с16-067-би)</t>
  </si>
  <si>
    <t>906 Т</t>
  </si>
  <si>
    <t>ДГ17-ПТД-187-0426</t>
  </si>
  <si>
    <t>Переключатель 1-клавишный Schneider Electric VA610-126B-BI ВА610-126Б-биМатериал корпуса: АБС-пластик
Серия:Рондо
Степень защиты, IP: IP44
Вид установки:Открытая
Цвет:Белый
Пылевлагозащита: Полугерметичные</t>
  </si>
  <si>
    <t>905 Т</t>
  </si>
  <si>
    <t>искл.460-СЗ</t>
  </si>
  <si>
    <t>Распределительный щитЩит распределительный навесной пластиковый. TSM ЩРН-П-12 KIBOX(10)</t>
  </si>
  <si>
    <t>учетно-распределительный, типа ЩРН</t>
  </si>
  <si>
    <t>Щит</t>
  </si>
  <si>
    <t>27.12.31.900.004.02.0796.000000000003</t>
  </si>
  <si>
    <t>904 Т</t>
  </si>
  <si>
    <t>ДГ17-ПТД-242-0555,2</t>
  </si>
  <si>
    <t>Выключатель нагрузки для защиты электродвигателейВзрывозащита по: CENELEC, IEC; Применяется для защиты Ex e- и Ex d-двигателей; Термический автомат защиты от перегрузки и обрыва фазы, регулируемый; Электромагнитная токовая отсечка;Прочная коробка из полиэфирной смолы, укрепленной стекловолокном; Диапазон установки тока 12,5 A .. 16 A. STAHL серии 8527.</t>
  </si>
  <si>
    <t>903 Т</t>
  </si>
  <si>
    <t>Выключатель нагрузки для защиты электродвигателейВзрывозащита по: CENELEC, IEC; Применяется для защиты Ex e- и Ex d-двигателей; Термический автомат защиты от перегрузки и обрыва фазы, регулируемый; Электромагнитная токовая отсечка;Прочная коробка из полиэфирной смолы, укрепленной стекловолокном; Диапазон установки тока 9 A ... 12,5 A. STAHL серии 8527.</t>
  </si>
  <si>
    <t>902 Т</t>
  </si>
  <si>
    <t>ДГ17-ПТД-243-0556,2</t>
  </si>
  <si>
    <t>Выключатель нагрузки для защиты электродвигателейВзрывозащита по: CENELEC, IEC; Применяется для защиты Ex e- и Ex d-двигателей; Термический автомат защиты от перегрузки и обрыва фазы, регулируемый; Электромагнитная токовая отсечка;Прочная коробка из полиэфирной смолы, укрепленной стекловолокном; Диапазон установки тока 6,3 A ... 9 A. STAHL серии 8527.</t>
  </si>
  <si>
    <t>901 Т</t>
  </si>
  <si>
    <t>ДГ17-ПТД-239-0551,2</t>
  </si>
  <si>
    <t>Выключатель нагрузки для защиты электродвигателейВзрывозащита по: CENELEC, IEC; Применяется для защиты Ex e- и Ex d-двигателей; Термический автомат защиты от перегрузки и обрыва фазы, регулируемый; Электромагнитная токовая отсечка;Прочная коробка из полиэфирной смолы, укрепленной стекловолокном; Диапазон установки тока 4 A ... 6,3 A. STAHL серии 8527.</t>
  </si>
  <si>
    <t>900 Т</t>
  </si>
  <si>
    <t>ДГ17-ПТД-249-0579</t>
  </si>
  <si>
    <t>Выключатель нагрузки для защиты электродвигателейВзрывозащита по: CENELEC, IEC; Применяется для защиты Ex e- и Ex d-двигателей; Термический автомат защиты от перегрузки и обрыва фазы, регулируемый; Электромагнитная токовая отсечка;Прочная коробка из полиэфирной смолы, укрепленной стекловолокном; Диапазон установки тока 2,5 A ... 4 A. STAHL серии 8527.</t>
  </si>
  <si>
    <t>899 Т</t>
  </si>
  <si>
    <t>Выключатель нагрузки для защиты электродвигателейВзрывозащита по: CENELEC, IEC; Применяется для защиты Ex e- и Ex d-двигателей; Термический автомат защиты от перегрузки и обрыва фазы, регулируемый; Электромагнитная токовая отсечка;Прочная коробка из полиэфирной смолы, укрепленной стекловолокном; Диапазон установки тока 1,6 A ... 2,5 A. STAHL серии 8527.</t>
  </si>
  <si>
    <t>898 Т</t>
  </si>
  <si>
    <t>Выключатель нагрузки для защиты электродвигателейВзрывозащита по: CENELEC, IEC; Применяется для защиты Ex e- и Ex d-двигателей; Термический автомат защиты от перегрузки и обрыва фазы, регулируемый; Электромагнитная токовая отсечка;Прочная коробка из полиэфирной смолы, укрепленной стекловолокном; Диапазон установки тока 1 A ... 1,6 A. STAHL серии 8527.</t>
  </si>
  <si>
    <t>897 Т</t>
  </si>
  <si>
    <t>Выключатель нагрузки для защиты электродвигателейВзрывозащита по: CENELEC, IEC; Применяется для защиты Ex e- и Ex d-двигателей; Термический автомат защиты от перегрузки и обрыва фазы, регулируемый; Электромагнитная токовая отсечка; Прочная коробка из полиэфирной смолы, укрепленной стекловолокном; Диапазон установки тока 0,63 A ... 1 A. STAHL серии 8527.</t>
  </si>
  <si>
    <t>896 Т</t>
  </si>
  <si>
    <t>Автоматический выключательSH203-C 63Автомат ический выключатель SH203-C 63</t>
  </si>
  <si>
    <t>895 Т</t>
  </si>
  <si>
    <t>Автоматический выключательSH201-C 63Автомат ический выключатель SH201-C 63</t>
  </si>
  <si>
    <t>894 Т</t>
  </si>
  <si>
    <t>Автоматический выключательSH203-C 50Автомат ический выключатель SH203-C 50</t>
  </si>
  <si>
    <t>893 Т</t>
  </si>
  <si>
    <t>Автоматический выключательSH201-C 50Автомат ический выключатель SH201-C 50</t>
  </si>
  <si>
    <t>892 Т</t>
  </si>
  <si>
    <t>Автоматический выключательSH203-C 40Автомат ический выключатель SH203-C 40 Защита от перегрузок и сверхтоков короткого замыкания
Максимальный ток короткого замыкания - 4500А
Ток срабатывания по перегрузке - 40А
Максимальное сечение подключаемого кабеля - 25 мм. кв.
Установка на рейку DIN
Число полюсов - 3
Ширина автомата - 3 модуля - 52,5мм
Кривая срабатывания - тип С</t>
  </si>
  <si>
    <t>891 Т</t>
  </si>
  <si>
    <t>Автоматический выключательSH201-C 40Автомат ический выключатель SH201-C 40 Защита от перегрузок и сверхтоков короткого замыкания
Максимальный ток короткого замыкания - 4500А
Ток срабатывания по перегрузке - 40А
Максимальное сечение подключаемого кабеля - 25 мм. кв.
Установка на рейку DIN
Ширина автомата - 1 модуль - 17,5мм
Кривая срабатывания - тип С</t>
  </si>
  <si>
    <t>890 Т</t>
  </si>
  <si>
    <t>Автоматический выключательSH203-C 32Автомат ический выключатель SH203-C 32 Защита от перегрузок и сверхтоков короткого замыкания
Максимальный ток короткого замыкания - 4500А
Ток срабатывания по перегрузке - 32А
Максимальное сечение подключаемого кабеля - 25 мм. кв.
Установка на рейку DIN
Число полюсов - 3
Ширина автомата - 3 модуля - 52,5мм</t>
  </si>
  <si>
    <t>889 Т</t>
  </si>
  <si>
    <t>Автоматический выключательSH201-C 32Автомат ический выключатель SH201-C 32 Защита от перегрузок и сверхтоков короткого замыкания
Максимальный ток короткого замыкания - 4500А
Ток срабатывания по перегрузке - 32А
Максимальное сечение подключаемого кабеля - 25 мм. кв.
Установка на рейку DIN
Ширина автомата - 1 модуль - 17,5мм</t>
  </si>
  <si>
    <t>888 Т</t>
  </si>
  <si>
    <t>Автоматический выключательSH203-C 25Автомат ический выключатель SH203-C 25 Защита от перегрузок и сверхтоков короткого замыкания
Максимальный ток короткого замыкания - 4500А
Ток срабатывания по перегрузке - 25А
Максимальное сечение подключаемого кабеля - 25 мм. кв.
Установка на рейку DIN
Число полюсов - 3
Ширина автомата - 3 модуля - 52,5мм
Кривая срабатывания - тип С</t>
  </si>
  <si>
    <t>887 Т</t>
  </si>
  <si>
    <t>Автоматический выключательSH201-C 25 Автомат ический выключатель SH201-C 25 Защита от перегрузок и сверхтоков короткого замыкания
Максимальный ток короткого замыкания - 4500А
Ток срабатывания по перегрузке - 25А
Максимальное сечение подключаемого кабеля - 25 мм. кв.
Установка на рейку DIN
Ширина автомата - 1 модуль - 17,5мм</t>
  </si>
  <si>
    <t>886 Т</t>
  </si>
  <si>
    <t>Автоматический выключательMS450 22-32А  MS450 22-32А                                                          Диапазон уставки, А 22 - 32;                                Номинальное рабочее напряжение Ue, В 690 V AC/ 440 V DC</t>
  </si>
  <si>
    <t>885 Т</t>
  </si>
  <si>
    <t>Автоматический выключательАвтоматический выключатель (16 - 20A) 1SAM45  0000 R1004</t>
  </si>
  <si>
    <t>884 Т</t>
  </si>
  <si>
    <t>Автоматический выключательMS132 - 20 Автоматический выключатель (16 - 20A) MS132 - 20                                                                                количество полюсов: 3P.
Количество модулей: 3.
Номинальное напряжение: 690В˜ (50Гц).
Предельная коммутационная способность: 50кА.
Диапазон регулирования Iн: 16-20А.
Уставка электромагнитного расцепителя: 9,6–14,4 Iн</t>
  </si>
  <si>
    <t>883 Т</t>
  </si>
  <si>
    <t>Автоматический выключатель
Рабочее напряжение 230/400 В
Номинальный ток 6 А
Число полюсов 3
Количество модулей 3
Характеристика срабатывания C
Ном отключающая способность 4,5 кА
Диапазон рабочих температур -25 ÷ +55 град С</t>
  </si>
  <si>
    <t>882-1 Т</t>
  </si>
  <si>
    <t>Автоматический выключательSH203L C6Автоматический выключатель SH203L C6 Рабочее напряжение 230/400 В.
Номинальный ток 6 А.
Число полюсов 3.
Количество модулей 3.
Характеристика срабатывания C.
Номинальная отключающая способность 4,5 кА.
Диапазон рабочих температур -25 ÷ +55 град С.</t>
  </si>
  <si>
    <t>882 Т</t>
  </si>
  <si>
    <t>Автоматический выключатель  Характеристика срабатывания: C 
Количество полюсов: 1P
Номинальный ток: 6А
Ном. отключающая способность: 4,5кА
Максимальное рабочее напряжение: 254В~/60В=
Номинальная частота: 50..60Гц                    Размер одного полюса: 85х68х17,5мм
Масса одного полюса: 125г</t>
  </si>
  <si>
    <t>881-1 Т</t>
  </si>
  <si>
    <t>Автоматический выключательSH201L C6 Автоматический выключатель SH201L C6 Характеристика срабатывания: C.
Количество полюсов: 1P.
Номинальный ток: 6А.
Номинальная отключающая способность: 4,5кА.
Максимальное рабочее напряжение: 254В~/60В=.
Номинальная частота: 50..60Гц.</t>
  </si>
  <si>
    <t>881 Т</t>
  </si>
  <si>
    <t>Автоматический выключательMoeller NZM1  LZM N1Автоматический выключатель NZM1  LZM N1  In=100A</t>
  </si>
  <si>
    <t>880 Т</t>
  </si>
  <si>
    <t>Автоматический выключательMoeller LZM1  LZM C1  In=160A                           Автоматический выключатель LZM1  LZM C1  In=160A                                                               Уставка расцепителя:
электромагнитного – 1280 А;
теплового (регулируемая 0,8-1×Iн) – 1,1 – 1,35 Iн, где Iн – номинальный ток.
Номинальное напряжение: 415 В, 50 Гц.
Номинальный ток: 160 А.
Предельная отключающая способность: 36,0 кА.
Крепление: винт</t>
  </si>
  <si>
    <t>879 Т</t>
  </si>
  <si>
    <t>Автоматический выключатель - C10/1                         Номинальный ток до 10 А
Номинальное напряжение 230/400 В AC, 250 В DC на полюс Отключающая способность 6-10 кА
Характеристика отключения C
Сечение присоединяемого провода от 1 до 25 мм2
Степень защиты IP20</t>
  </si>
  <si>
    <t>878-1 Т</t>
  </si>
  <si>
    <t>Автоматический выключательMoeller JS71B  PL7 - C10/1Автоматический выключатель  JS71B  PL7 - C10/1 Номинальный ток до 10 А
- Номинальное напряжение 230/400 В AC, 250 В DC на полюс
- Отключающая способность 6-10 кА
- Характеристика отключения C
- Сечение присоединяемого провода от 1 до 25 мм2
- Степень защиты IP20</t>
  </si>
  <si>
    <t>878 Т</t>
  </si>
  <si>
    <t>Автоматический выключательАвтоматический выключатель  Moeller JS71B  PL7 - C16/1Автоматический выключатель  JS71B  PL7 - C16/1 Номинальный ток до 16 А
- Номинальное напряжение 230/400 В AC, 250 В DC на полюс
- Отключающая способность 6-10 кА
- Характеристика отключения C
- Сечение присоединяемого провода от 1 до 25 мм2
- Степень защиты IP20</t>
  </si>
  <si>
    <t>877 Т</t>
  </si>
  <si>
    <t>Автоматический выключательMoeller JS71B  PL7 - C32/1Автоматический выключатель  JS71B  PL7 - C32/1 Номинальный ток до 32 А
- Номинальное напряжение 230/400 В AC, 250 В DC на полюс
- Отключающая способность 6-10 кА
- Характеристика отключения C
- Сечение присоединяемого провода от 1 до 25 мм2
- Степень защиты IP20</t>
  </si>
  <si>
    <t>876 Т</t>
  </si>
  <si>
    <t>Автоматический выключательMoeller JS76B  PL7 - C32/3 Автоматический выключатель  JS76B  PL7 - C32/3 Номинальный ток, А  32
Вид  Автоматический выключатель
Номинальное напряжение АС, В  230/400
Максимальная отключающая способность, кА  10
Количество полюсов  3
Характеристика отключения  C
Номинальное напряжение DC, В  48</t>
  </si>
  <si>
    <t>875 Т</t>
  </si>
  <si>
    <t>Автоматический выключательMoeller JS76B  PL7 - C40/3Автоматический выключатель JS76B  PL7 - C40/3 Номинальный рабочий ток — 40А
Максимальный ток короткого замыкания —10кА
Кол-во полюсов —3
Характеристика срабатывания по времени и току —С
Номинальное переменное рабочее напряжение —400 В
Номинальное постоянное рабочее напряжение —48 В
Индикация состояния —есть
Размер 76.5×52.5×80.0 мм</t>
  </si>
  <si>
    <t>874 Т</t>
  </si>
  <si>
    <t>Взрывозащищенный 3-контактный выключатель, 10 А Вид взрывозащиты:  EExdeIICТ6
Материал корпуса: Ударопрочный армированный полиэстер
Вид защиты:  IP 66 по EN 60529
Номинальное напряжение:  до 500 В AC
Номинальный ток: 10 А
Допустимая наружная температура: от -55° до +55°С
Контактные зажимы:  2×2,5 мм2
Линейные вводы  М25 для проводов d 8-17 мм
М20 для проводов d 5-13 мм
Вспомогательный контакт: Замыкатель: вкл-запаздывание;  выкл-опережение
Коммутируемая мощность: АС 3  230 В 10 A
400 В 10 A; 500</t>
  </si>
  <si>
    <t>873-1 Т</t>
  </si>
  <si>
    <t>Автоматический выключательВзрывозащищенный 3-контактный выключатель, 10 АВид взрывозащиты  EExdeIICТ6
Удостоверение соответствия  PTB 00 ATEX 1074
Материал корпуса  Ударопрочный армированный полиэстер
Вид защиты  IP 66 по EN 60529
Номинальное напряжение  до 500 В AC
Номинальный ток  10 А
Допустимая наружная температура  от -55° до +55°С
Контактные зажимы  2×2,5 мм2
Линейные вводы  М25 для проводов d 8-17 мм
М20 для проводов d 5-13 мм
Вспомогательный контакт  Замыкатель: вкл-запаздывание
выкл-опе</t>
  </si>
  <si>
    <t>873 Т</t>
  </si>
  <si>
    <t>Автоматический выключательNM1-125S     In=100A  NM1-125S     In=100A                                                Ток срабатывания  100A
Характеристика срабатывания  S
Отключающая способность  35 кА
Кол-во полюсов  3P</t>
  </si>
  <si>
    <t>872 Т</t>
  </si>
  <si>
    <t>Автоматический выключатель
Количество полюсов  3
Номинальное напряжение, В  660
Ном. частота тока, Гц  50/60
Виды максимальных расцепителей тока  тепловой и электромагнитный
Номинальный ток расцепителей, А  125 - 160
Кратность отсечки электромагнитного расцепителя  12Iн
Предельная коммутационная способность, кА  6
Коммутационная износостойкость, циклов ВО  1250
Степень защиты  IP20
Габаритные размеры ШхДхВ, мм  112х122х211
Вес, кг  2,3</t>
  </si>
  <si>
    <t>871-1 Т</t>
  </si>
  <si>
    <t>Автоматический выключательАЕ 2066 125 - 160 А                                           Количество полюсов  3
Номинальное напряжение, В  660
Номинальная частота тока, Гц  50/60
Виды максимальных расцепителей тока  тепловой и электромагнитный
Номинальный ток расцепителей, А  125 - 160
Кратность отсечки электромагнитного расцепителя  12Iн
Предельная коммутационная способность, кА  6
Коммутационная износостойкость, циклов ВО  1250
Степень защиты  IP20
Габаритные размеры ШхДхВ, мм  112х122х211
Вес,</t>
  </si>
  <si>
    <t>871 Т</t>
  </si>
  <si>
    <t>Автоматический выключательТ2Н 160 МА52  АС3</t>
  </si>
  <si>
    <t>870 Т</t>
  </si>
  <si>
    <t>Автоматический выключатель дифференциального тока (АВДТ)Автоматический выключатель дифференциального тока АВДТ-63 С32/30. Количество полюсов: 1Р + N
Номинальное напряжение, В: 230
Коммутационная износостойкость, циклов: 20000
Допустимые сечения проводников, мм: 2 16
Момент затяжки, Н • м: 1,5
Номинальная частота сети, Гц: 50
Диапазон рабочих температур окружающей среды: от -250С до +400С</t>
  </si>
  <si>
    <t>869 Т</t>
  </si>
  <si>
    <t>Автоматический выключатель дифференциального тока (АВДТ)Автоматический выключатель дифференциального тока АВДТ-63 С25/30. Количество полюсов: 1Р + N
Номинальное напряжение, В: 230
Коммутационная износостойкость, циклов: 20000
Допустимые сечения проводников, мм: 2 16
Момент затяжки, Н • м: 1,5
Номинальная частота сети, Гц: 50
Диапазон рабочих температур окружающей среды: от -250С до +400С</t>
  </si>
  <si>
    <t>868 Т</t>
  </si>
  <si>
    <t>Автоматический выключатель                        
Рабочее напряжение 400 В.
Номинальный ток 80 А.
Число полюсов 3.
Количество модулей 4,5.
Характеристика срабатывания C.
Номинальная отключающая способность 20 кА.
Максимальное сечение присоединяемых проводов 50 мм2.
Степень защиты IP20.
Монтажное положение любое.
Подключение сверху или снизу.</t>
  </si>
  <si>
    <t>867-1 Т</t>
  </si>
  <si>
    <t>Автоматический выключатель Moeller  PLHT-C80/3. Код заказа: 248039Номинальный ток, А  80
Вид  Автоматический выключатель
Номинальное напряжение АС, В  230/400
Максимальная отключающая способность, кА  20
Количество полюсов  3
Характеристика отключения  C
Номинальное напряжение DC, В  60</t>
  </si>
  <si>
    <t>867 Т</t>
  </si>
  <si>
    <t>Автоматический выключательАвтомат ический выключатель MS132-32 1SAM350000R1015                  Диапазон регулирования Iн, А     25-32                Кол-во модулей: 3.
Номинальное напряжение: 690 В, 50 Гц.
Габаритные размеры (Ш×В×Г): 45×90×85,6 мм.
Крепление: на DIN-рейку.</t>
  </si>
  <si>
    <t>866 Т</t>
  </si>
  <si>
    <t>Автоматический выключательMS132-4,0 1SAM350000R1008                            Диапазон регулирования Iн, А   2,5—4,0            Кол-во модулей: 3.
Номинальное напряжение: 690 В, 50 Гц.
Габаритные размеры (Ш×В×Г): 45×90×85,6 мм.
Крепление: на DIN-рейку.</t>
  </si>
  <si>
    <t>865 Т</t>
  </si>
  <si>
    <t>Автоматический выключательMS132-6,3 1SAM350000R1009                Диапазон регулирования Iн, А     4,0—6,3           Кол-во модулей: 3.
Номинальное напряжение: 690 В, 50 Гц.
Габаритные размеры (Ш×В×Г): 45×90×85,6 мм.
Крепление: на DIN-рейку.</t>
  </si>
  <si>
    <t>864 Т</t>
  </si>
  <si>
    <t>Взрывозащищенный автоматический выключатель Вид защиты от воспламенения ExII2G / ExII2D T53 °C.
Номинальное напряжение до 690 В
Материал корпуса ударопрочный армированный полиэстер. Линейные вводы 20-25А.
Допустимая наружная температура от -55° до +55°C
Коммутационная способность АС 3 400 В 20-25 А</t>
  </si>
  <si>
    <t>863-1 Т</t>
  </si>
  <si>
    <t>Взрывозащищенный автоматический выключательCEAG GHG6253122R1032 C25A  I∆n =  0,03А 230/400V~</t>
  </si>
  <si>
    <t>863 Т</t>
  </si>
  <si>
    <t>Взрывозащищенный автоматический выключатель Вид защиты от воспламенения ExII2G / ExII2D T53 °C. Номинальное напряжение до 690 В Материал корпуса ударопрочный армированный полиэстер. Линейные вводы 32-40А. Допустимая наружная температура от -55° до +55°C</t>
  </si>
  <si>
    <t>862-1 Т</t>
  </si>
  <si>
    <t>Взрывозащищенный автоматический выключательCEAG GHG6253122R1033 C32A  I∆n =  0,03А 230/400V~</t>
  </si>
  <si>
    <t>862 Т</t>
  </si>
  <si>
    <t>Автоматический выключательАвтоматический выключатель дифференциального тока АВДТ-63 С63/30. количество полюсов:1Р+N, номинальное напряжение 230В.Автоматический выключатель дифференциального тока АВДТ-63 С63/30. количество полюсов:1Р+N, номинальное напряжение 230В.</t>
  </si>
  <si>
    <t>861 Т</t>
  </si>
  <si>
    <t>Автоматический выключательАвтоматический выключатель MS132-25 1SAM350000R1014                                      Диапазон регулирования Iн, А      20—25            Кол-во модулей: 3.
Номинальное напряжение: 690 В, 50 Гц.
Габаритные размеры (Ш×В×Г): 45×90×85,6 мм.
Крепление: на DIN-рейку.</t>
  </si>
  <si>
    <t>860 Т</t>
  </si>
  <si>
    <t>Исключена СЗ-2287  от 29.09.2017</t>
  </si>
  <si>
    <t>ПрокладкаАРМКО 1-50-6,3 сталь 09Г2С ГОСТ 5520-79</t>
  </si>
  <si>
    <t>859 Т</t>
  </si>
  <si>
    <t>ПрокладкаАРМКО 1-25-6,3 сталь 09Г2С ГОСТ 5520-79</t>
  </si>
  <si>
    <t>858 Т</t>
  </si>
  <si>
    <t>Прокладка АРМКО 2-500-6,3 сталь 09Г2С ГОСТ 5520-79</t>
  </si>
  <si>
    <t>857 Т</t>
  </si>
  <si>
    <t>Обратный клапан для насоса Р-803Обратный клапан с наклонным штоком с концами под приварку "Аri armaturen" DN100, PN40, материал 1.0619+N,  
тип: GS-C25N  Ø 100 мм.</t>
  </si>
  <si>
    <t>стальной, межфланцевый, давление номинальное 16 Мпа, проход условный 100 мм  , ГОСТ 11823-91</t>
  </si>
  <si>
    <t>28.14.13.900.014.00.0796.000000000045</t>
  </si>
  <si>
    <t>856 Т</t>
  </si>
  <si>
    <t>Кран шаровой на КПС "Нуралы"МАРШАЛ АО "Спецавтоматика" 
11с 67п. Ду200, Ру 40, t=-30..+180 С. , полнопроходной.</t>
  </si>
  <si>
    <t>стальная, клиновая, тип присоединения к трубопроводу - фланцевое, литая, с выдвижным шпинделем, (маховик, редуктор), номинальное давление 40 Мпа, номинальный диаметр 200 мм</t>
  </si>
  <si>
    <t>28.14.13.350.001.00.0796.000000000206</t>
  </si>
  <si>
    <t>855 Т</t>
  </si>
  <si>
    <t>Искробезопасные инструменты1. Набор ключей комбинированных  искробезопасных (из цветного металла) 6-32
2. Набор ключей комбинированных  искробезопасных (из цветного металла) 32-75
3. Наборы ключей комбинированных, накидная часть ключа отогнута на 15°, с 12-гранным профилем. Рожковая часть ключа повернута на 15 °. Ключи изготовлены из хромо-ванадиевой стали, полностью полированный.</t>
  </si>
  <si>
    <t>854-2 Т</t>
  </si>
  <si>
    <t>854-1 Т</t>
  </si>
  <si>
    <t>854 Т</t>
  </si>
  <si>
    <t>ДГ17-ПТД-051-0118</t>
  </si>
  <si>
    <t>Предохранительный клапан для конденсаторов ФХУDanfoss safety valve for gas, TUV.SV.04-1104.13D/G.O, 73.р, Set. pres. in bar 23 (ser№ 732343), впускное соединение 25мм., выпускное соединение 32мм., резьба наружная трубная (ISO 228/1), направление: угловой. Код тип: SFV 25T 223, код 2416+274, темпер: минус 30 - 100С, среда: хладагент R22,</t>
  </si>
  <si>
    <t>предохранительный, в сборе, для масляного насоса шестеренного типа</t>
  </si>
  <si>
    <t>28.13.31.000.076.01.0796.000000000002</t>
  </si>
  <si>
    <t>853 Т</t>
  </si>
  <si>
    <t>Исключен
(109-СЗ от 19.01.17);</t>
  </si>
  <si>
    <t>Стул офисный, ВИ Модель В–08–2Модель: В–08–2 Функционал: статичное положение
Материал: каркас – хром металл, обивка – кожзаменитель
Варианты исполнения: базовая модель
Цвет: Черный</t>
  </si>
  <si>
    <t>852-1 Т</t>
  </si>
  <si>
    <t>852 Т</t>
  </si>
  <si>
    <t>Кресло кабинетноеКресло, модель "Зевс".
Функционал: регулировка высоты посадки, угол наклона спинки
Материал: крестовина, подлокотники – дерево, обивка – кожа 
зд. спинка кожзам.</t>
  </si>
  <si>
    <t>851 Т</t>
  </si>
  <si>
    <t>Исключена 2466-СЗ</t>
  </si>
  <si>
    <t>Пирометр для замера температуры на расстоянии Тип:  ECOM instruments 
Ecom instruments GmbH 
Industiestr.2
D – 97959 Assamstadt
II 2G EEx ia IIC T4
TUV OO ATEX 1580 X
Ex – MP4 
Ta: 0 ºC….+50 ºC
Output &lt; 1mW
WAVELENGTH  630 – 670 nm
Class II Laser product 
Complies with CFR 1040.10</t>
  </si>
  <si>
    <t>излучение полное, диапазон изменения температуры - 50 + 2500˚С, ГОСТ 28243-96</t>
  </si>
  <si>
    <t>Пирометр</t>
  </si>
  <si>
    <t>26.51.51.700.019.00.0796.000000000001</t>
  </si>
  <si>
    <t>850 Т</t>
  </si>
  <si>
    <t>ДГ17-ПТД-209-0465</t>
  </si>
  <si>
    <t>Паронит листовойТолщина 6мм</t>
  </si>
  <si>
    <t>марка ПОН-А, общего назначения, толщина 6,0 мм, ГОСТ 481-80</t>
  </si>
  <si>
    <t>Паронит</t>
  </si>
  <si>
    <t>23.99.11.990.000.00.0055.000000000011</t>
  </si>
  <si>
    <t>849 Т</t>
  </si>
  <si>
    <t>Паронит листовойТолщина 4мм</t>
  </si>
  <si>
    <t>марка ПОН-А, общего назначения, толщина 4,0 мм, ГОСТ 481-80</t>
  </si>
  <si>
    <t>23.99.11.990.000.00.0055.000000000009</t>
  </si>
  <si>
    <t>848 Т</t>
  </si>
  <si>
    <t>Минеральная вата фольгированнаяURSA Ф-50 фольгированная минеральная вата фольгированная толщина 50см.</t>
  </si>
  <si>
    <t>теплоизоляционная, минеральная, ГОСТ 4640-2011</t>
  </si>
  <si>
    <t>Вата</t>
  </si>
  <si>
    <t>23.14.12.900.007.00.0736.000000000000</t>
  </si>
  <si>
    <t>847 Т</t>
  </si>
  <si>
    <t>ДГ17-ПТД-294-0807</t>
  </si>
  <si>
    <t>Гербицид</t>
  </si>
  <si>
    <t>глифосат</t>
  </si>
  <si>
    <t>20.20.12.900.000.00.0112.000000000000</t>
  </si>
  <si>
    <t>846-2 Т</t>
  </si>
  <si>
    <t>846-1 Т</t>
  </si>
  <si>
    <t>Гербицид "Торнадо 500"Фирма «Август» Россия</t>
  </si>
  <si>
    <t>846 Т</t>
  </si>
  <si>
    <t>ДГ17-ПТД-322-0866</t>
  </si>
  <si>
    <t>Краскопульт Bosch PFS 3000-2Универсальный краскораспылитель с максимальным удобством использования при покраске любых объектов Описание: Технология ALLPaint: простое распыление красок любого типа Практичная система SDS для быстрого наполнения краски и простой очистки Функция ConstantFeed для равномерной подачи краски даже при работах над головой или вблизи пола Компактный корпус с наплечным ремнем для комфортной работы в любых условиях Двигатель мощностью 650 Вт с двухступенчатой регулировкой. П</t>
  </si>
  <si>
    <t>эмалей, красок, извести</t>
  </si>
  <si>
    <t>Распылитель</t>
  </si>
  <si>
    <t>28.29.22.230.000.00.0796.000000000000</t>
  </si>
  <si>
    <t>845-1 Т</t>
  </si>
  <si>
    <t>845 Т</t>
  </si>
  <si>
    <t>Краскопульт пневматический FIT в комплекте с шлангом."FIT", быстросъемное соединение, с бачком 1000 мл. 
Бытовой пневматический краскопульт FIT изготовлен из алюминия. Применяется для нанесения лаков и красок на различные поверхности. Окрасочный пистолет работает на сжатом воздухе и подключается к пневматическому компрессору.
Используется: 
с водоэмульсионными красками; 
с синтетическими эмалями; 
с полиуретановыми эмалями; 
с эпоксидными эмалями; 
с нитроэмалями.
Комплектация: краскопульт; бачо</t>
  </si>
  <si>
    <t>844-3 Т</t>
  </si>
  <si>
    <t>844-2 Т</t>
  </si>
  <si>
    <t>844-1 Т</t>
  </si>
  <si>
    <t>844 Т</t>
  </si>
  <si>
    <t>Краска эмаль чернаяЭмаль НЦ-132 черная. Материалы при поставке должны иметь, минимально полу годовой запас по сроку годности.</t>
  </si>
  <si>
    <t>НЦ-132, ГОСТ 6631-74</t>
  </si>
  <si>
    <t>Эмаль</t>
  </si>
  <si>
    <t>20.30.12.700.000.00.0166.000000000060</t>
  </si>
  <si>
    <t>843-1 Т</t>
  </si>
  <si>
    <t>843 Т</t>
  </si>
  <si>
    <t>Краска эмаль белая Эмаль ПФ-115 или ПФ-226 белая. Высококачественные эмаль для внутренних и наружных работ по металлу дереву бетону кирпичу. Материалы при поставке должны иметь, минимально полу годовой запас по сроку годности.</t>
  </si>
  <si>
    <t>ПФ-115, ГОСТ 6465-76</t>
  </si>
  <si>
    <t>20.30.12.700.000.00.0166.000000000062</t>
  </si>
  <si>
    <t>842-1 Т</t>
  </si>
  <si>
    <t>842 Т</t>
  </si>
  <si>
    <t>Грунт-краска антикоррозионная водно-дисперсионная. Представляет собой суспензию пигментов и наполнителей в водном растворе синтетического полимера (латекса) с добавлением антикоррозионных компонентов. Грунт-краска предназначена для защиты стальных, оцинкованных металлоконструкций от коррозии при их эксплуатации в газо-воздушных и жидких средах средне-агрессивной степени воздействия. Грунт-краска экологически чистая, нетоксичная  пожаро-взрывобезопасная, термостойкая (температура эксплуатации от</t>
  </si>
  <si>
    <t>двухкомпонентный состав, эпоксидная с цинковым наполнителем, антикоррозионная</t>
  </si>
  <si>
    <t>20.30.12.900.000.00.0166.000000000000</t>
  </si>
  <si>
    <t>841-2 Т</t>
  </si>
  <si>
    <t>841-1 Т</t>
  </si>
  <si>
    <t>Грунт-краска антикоррозионная водно-дисперсионная.Грунт краска «Алтын Эмель» представляет собой суспензию пигментов и наполнителей в водном растворе синтетического полимера (латекса) с добавлением антикоррозионных компонентов. Грунт-краска предназначена для защиты стальных, оцинкованных металлоконструкций от коррозии при их эксплуатации в газо-воздушных и жидких средах средне-агрессивной степени воздействия. Грунт-краска «Алтын Эмель» экологически чистая, нетоксичная  пожаро-взрывобезопасная, те</t>
  </si>
  <si>
    <t>841 Т</t>
  </si>
  <si>
    <t>Краска автомобильная краснаяКраска автомобильная красная. Материалы при поставке на склад м/р "Акшабулак" должны иметь, минимально полу годовой запас по сроку годности.</t>
  </si>
  <si>
    <t>КО-811, ГОСТ 23122-78</t>
  </si>
  <si>
    <t>20.30.12.700.000.00.0166.000000000037</t>
  </si>
  <si>
    <t>840-1 Т</t>
  </si>
  <si>
    <t>840 Т</t>
  </si>
  <si>
    <t>"Цельсит 900" термостойкая кремнийорганическая эмаль для антикоррозионной окраски чёрного металла, подверженного высокому температурному воздействию.Термостойкая эмаль Цельсит-900 применяется для защитной окраски металлического оборудования, нефте-, газо-, паропроводов, промышленных и бытовых печей, а также для деталей двигателей и других поверхностей, эксплуатируемых в условиях агрессивной атмосферы и температур от -60°С до +900°С. Материалы при поставке на склад м/р "Акшабулак" должны иметь, м</t>
  </si>
  <si>
    <t>839-1 Т</t>
  </si>
  <si>
    <t>839 Т</t>
  </si>
  <si>
    <t>ДГ17-ПТД-323-0869</t>
  </si>
  <si>
    <t>6; 7; 11;
878-СЗ от 28.04.17</t>
  </si>
  <si>
    <t>Электрический бочковой насос. Длина насосной трубки 1007 мм, в комплекте с электрическим двигателем: 550 W, 230V, 50 Hz, защита ATEX: EEx de II AT6 IP54/ двойная изоляция, защита от перегрузок, отключение при снятии напряжения, выключатель вкл/выкл, кабель 5 м с вилкой. С воздушным охлаждением. Напор - до 11 метров. Производительность - до 100 л/минуту.
Максимальная температура жидкости = 90 °С. Материал насосной трубки: нержавеющая сталь SS316, диаметр насосной трубки = 43 мм, присоединительный</t>
  </si>
  <si>
    <t>838-2 Т</t>
  </si>
  <si>
    <t>Бочковой насосЭлектрический бочковой насос:     
FLUX-GERATE GMBH  
F430S-50/45Z, длина погружения 1000мм, в комплекте с электрическим двигателем тип F 460-1Ex,    
230V, 50Hz, 700W, 3.4A,    S1</t>
  </si>
  <si>
    <t>838-1 Т</t>
  </si>
  <si>
    <t>838 Т</t>
  </si>
  <si>
    <t>Ремонтный комплект для насоса Н-3Тип: НЦСГ-Е-5-250-А-У2, серийный №477/283,  производитель: ЗАО «Насосы ППД», Россия</t>
  </si>
  <si>
    <t>837-1 Т</t>
  </si>
  <si>
    <t>Ремонтный комплект для насоса Н-3Тип: НЦСГ-Е-5-250-А-У2, серийный №477/283,  производитель: ЗАО «Насосы ППД», Россия. 1) Опора неподвижная НЦСГЕ С020.20.10 СБ - 6шт. 2) Втулка защитная НЦСГЕ С020.10 СБ- 4 шт. 3) Подпятник НЦСГЕ С053.01 СБ-2 шт.  4) Пята НЦСГЕ С053.02 СБ-2 шт. 5) Полумуфта ведущая магнитная НЦСГЕ ВЩ.80.60.000 -1 шт.  6) Полумуфта ведомая НЦСГЕ ВМ Т.83.60.020.000 -1 шт. 7) Стакан герметичный НЦСГЕ СГ Т.83.60.000 - 1 шт.  8) Подшипник верхний НЦСГЕ 5.300.08.000 -2 шт.  9) Подшипник</t>
  </si>
  <si>
    <t>837 Т</t>
  </si>
  <si>
    <t>Обратный клапан для системы пожаротушения на станции хранения и налива СУГ.Производитель: "Tecofi" FRANCE. Type: CB 3440; BODY: EN-GJL-250; PS 16b; PT 24b; SEAT EPDM +04/+110C°. DN 200; PN 16</t>
  </si>
  <si>
    <t>стальной, тип присоединения - штуцерное, давление условное 1,6 Мпа, ГОСТ 27477-87</t>
  </si>
  <si>
    <t>28.14.13.900.014.00.0796.000000000000</t>
  </si>
  <si>
    <t>836-2 Т</t>
  </si>
  <si>
    <t>836-1 Т</t>
  </si>
  <si>
    <t>836 Т</t>
  </si>
  <si>
    <t>ДГ17-ПТД-056-0123</t>
  </si>
  <si>
    <t>Предохранительный клапан для Р-603Mercer Valve CO., P/N 91 - 17D51T14E1., Set. Pressure - 1400 Psi., Service temp - 70 C, Size - inlet x outlet   1" FNPT x 1" FNPT., CAP. 2846 SCFM, 129 GPM.</t>
  </si>
  <si>
    <t>предохранительный, для поршневых цементировочных насосов высокого давления</t>
  </si>
  <si>
    <t>28.13.31.000.076.01.0796.000000000000</t>
  </si>
  <si>
    <t>835 Т</t>
  </si>
  <si>
    <t>Ремонтный комплект для электронасосного агрегата ВНД50/80 дренажной емкости ЕП-80 на УПГ-2 1.</t>
  </si>
  <si>
    <t>834-1 Т</t>
  </si>
  <si>
    <t>834 Т</t>
  </si>
  <si>
    <t>ДГ17-ПТД-274-0710</t>
  </si>
  <si>
    <t>Форсунка распылительная Fulljet в комплекте с  соединением наружной резьбы на Е-400А/В,  Fulljet Spray с 1/8'' штуцером наружного диаметра, 
Номер детали 1/8 –GG-W- SS-5.6W</t>
  </si>
  <si>
    <t>для насоса высокого давления</t>
  </si>
  <si>
    <t>28.13.32.000.216.00.0796.000000000000</t>
  </si>
  <si>
    <t>833 Т</t>
  </si>
  <si>
    <t>Форсунка распылительная Fulljet в комплекте с  соединением наружной резьбы на Е-411,  Fulljet Spray    1/8” NPT 
  - № детали: 1/8 –GG-W- SS-8W
  - Диаметр отверстия: ном 0.094”
  - Макс. пропускная способность: 0.050”
  - Угол распыления  - 10 psi – 120 градусов
  - 80 psi – 103 градусов</t>
  </si>
  <si>
    <t>832 Т</t>
  </si>
  <si>
    <t>Форсунка распылительная Fulljet в комплекте с  соединением наружной резьбы на Е-412,  Fulljet Spray   1/8” NPT  № детали: 1/8 –GG-W- SS-10W. (S.S.CO.316 SS-10W)</t>
  </si>
  <si>
    <t>831 Т</t>
  </si>
  <si>
    <t>Эластичный элемент для муфты насоса.Для насоса Klaus union тип:  SLM GVS100-050-250/2 19EJ Производитель: RU-STEEL ITALIA. Наружний диаметр элемента 130мм; 6 отверстий; Dy отверстий 10мм.</t>
  </si>
  <si>
    <t>28.13.31.000.107.00.0796.000000000000</t>
  </si>
  <si>
    <t>830-1 Т</t>
  </si>
  <si>
    <t>830 Т</t>
  </si>
  <si>
    <t>Подшипник для редуктора.Подшипник радиально-упорный (конусного исполнения) тип: 30205 (зарубежный стандарт), аналог подшипника 7205 (российский стандарт).</t>
  </si>
  <si>
    <t>радиально-упорный, наружный диаметр 45 мм, однорядный, с коническими роликами</t>
  </si>
  <si>
    <t>28.15.10.530.000.00.0796.000000000000</t>
  </si>
  <si>
    <t>829-1 Т</t>
  </si>
  <si>
    <t>829 Т</t>
  </si>
  <si>
    <t>Исключена СЗ-2287  от 29/09.2017</t>
  </si>
  <si>
    <t>Фильтра в комплекте с крепежными элементами на Р-1 и Р-2Фильтра в комплекте с крепежным элементами (крышкой для крепления в сосуде и гайками). Коалесцирующие патроны на разделители Р-1, Р-2. Рукав сетчатый РС-12Х18Н10Т ТУ 26-02-354-85. ориентировочная масса 1.9кг. Изготовитель ОАО "Нефтемаш"-Сапкон, Россия г.Саратов.</t>
  </si>
  <si>
    <t>для насоса газоперекачивающего агрегата (ГПА)</t>
  </si>
  <si>
    <t>28.13.32.000.145.00.0796.000000000000</t>
  </si>
  <si>
    <t>828 Т</t>
  </si>
  <si>
    <t>Фильтр в сборе включая прокладку и крышки, для насосных агрегатов U-400 и U-500Зав №: 970001826от компании «Холтек» Москва. Фильтр в сборе с прокладкой, плоским дном  (комплект сита 500 ϻm размер:  d 200  Х  L  358)  перед насосами. DN200 524 01.23.8/1 000 400 00,DN200. N.V.«MAEKAWA» EUROPE S.A. Московское представительство Россия, 119049, Москва</t>
  </si>
  <si>
    <t>827-1 Т</t>
  </si>
  <si>
    <t>827 Т</t>
  </si>
  <si>
    <t>Насос полупогружной в сборе с электродвигателем для дренажной емкости ЕП-16 гликоля на УПГ-2Тип: ГДМП13-Е-25/50-А-3,2-22-У2 
Подача-25 м3/ч, напор-50 м., глубина погружения-3,2 м. 
ЗАО "Гидродинамика"</t>
  </si>
  <si>
    <t>826-1 Т</t>
  </si>
  <si>
    <t>826 Т</t>
  </si>
  <si>
    <t>Насос полупогружной в сборе с электродвигателем для дренажной емкости VE-41.801 на УПГ-1Эна №44 96
НВ 50/50 30 В ВД У2
Q-50м3/ч, H-50 м, P-0,1 МПа
Δhдоп-4м, П -1450 об/мин.
Масса-850 кг.</t>
  </si>
  <si>
    <t>825-1 Т</t>
  </si>
  <si>
    <t>825 Т</t>
  </si>
  <si>
    <t>Агрегат электронасосный в сборе с электродвигателем на дренажную емкость ЕП-80.ВНД 50/80.3464 34 (3,7) Подача 50м³/час; напор 82,4м; мощность потребляемая насосам 21,9кВт; КПД насоса 51,2. ЗАО "Гидрогаз"</t>
  </si>
  <si>
    <t>824 Т</t>
  </si>
  <si>
    <t>Исключена СЗ-497  от 01.03.2017</t>
  </si>
  <si>
    <t>Насос в сборе с электродвигателем системы пожаротушения LPG
BAQE
Тип: NK 80-250/251  А2-F-А  
Модель: В96589797Р205300004 5  
Q-240 m³/h
Н-75 m
n-2984 об/мин
Р-16 бар
Т-120ºС
 Made in Hungary/</t>
  </si>
  <si>
    <t>823-1 Т</t>
  </si>
  <si>
    <t>823 Т</t>
  </si>
  <si>
    <t>Насос в сборе с электрподвигателем РС-45.001 для циркуляции и отгрузки СУВГ на терминале СУВГKlous Union.
Тип: SLM GVC 100-050-250-19EO4J
№ заказа 1.058323.0001
Сер. № Р00067303
Q=50м³/час    Pm 22 kw
n=1935м -1    Dz 260 mm
e=0.54 t/м³    H 74 m</t>
  </si>
  <si>
    <t>822 Т</t>
  </si>
  <si>
    <t>Ремонтный комплект на винтовые компрессора "MAEKAWA" Модель: 320 VLD H"MAEKAWA" Модель: 320 VLD H (39 позиции)Ремонтный комплект"MAEKAWA" Модель: 320 VLD H</t>
  </si>
  <si>
    <t>821 Т</t>
  </si>
  <si>
    <t>Ремонтный комплект на маслонасос M100P, сер. № LN12106,
«MAEKAWA»M100P, сер. № LN12106,
«MAEKAWA»1. Ведущий вал № детали 10Р10300 - 2шт. 2. Ведомый вал № детали 10Р10400 - 2шт. 3. Подшипник скольжения № детали 10Р10900 - 16шт.M100P, сер. № LN12106,
«MAEKAWA»</t>
  </si>
  <si>
    <t>820 Т</t>
  </si>
  <si>
    <t>Ремонтный комплект на агрегат электронасосный дозировочный плунжерный ДП 400/63 К14В-У2 зав.№09002 (Н-1)Агрегат электронасосный дозировочный плунжерный ДП 400/63 К14В-У2 зав.№090021. Манжета Н52.001.03.004 - 18кт. 2. Плунжер Н52.017.02.001 - 6шт. 3. Шарик 19,844+/-0.15Ю2 ТУ 37.006.103-79 - 4шт. 4. Кольцо опорное Н52.001.03.005 - 6шт. 5. Кольцо Н52.001.03.003 - 6шт.агрегат электронасосный дозировочный плунжерный ДП 400/63 К14В-У2 зав.№09002</t>
  </si>
  <si>
    <t>819-1 Т</t>
  </si>
  <si>
    <t>819 Т</t>
  </si>
  <si>
    <t>искл.1124-СЗ от 29.05.17</t>
  </si>
  <si>
    <t>Ремонтный комплект на насос  WP Westpower equipment. заводской №: Р1061А№: 040820D. модель:CX5 (Р-603)WP Westpower equipment. заводской №: Р1061А№: 040820D. модель:CX5 1. Плунжер № детали 11A30300551085E  Plunger Colmonoy 1" SX/DX/TX. - 5шт. 2. Кольцо № детали 03A31500281081S  Packing Ring 5052 1" x 1/4"- 100шт. 3. Грязесъемник № детали 11 A10400209030A  Crosshead Oil Seal DX-10 - 4шт. 4. Набивка сальниковая № детали 11A3100000902AA  Stuffing Box 3/4"-1"SX,DX ,T - 4шт. 5. Кольцо уплотнительное №</t>
  </si>
  <si>
    <t>818-1 Т</t>
  </si>
  <si>
    <t>818 Т</t>
  </si>
  <si>
    <t>27.05.2017</t>
  </si>
  <si>
    <t>ДГ17-ПТД-272-0701,2</t>
  </si>
  <si>
    <t>Ремонтный комплект на поршневые  компрессора Ариель JGСНа поршневые  компрессора Ариель JGС (30 позиции)</t>
  </si>
  <si>
    <t>817-1 Т</t>
  </si>
  <si>
    <t>817 Т</t>
  </si>
  <si>
    <t>Ремонтный комплект на поршневые  компрессора Ариель JGС/2На поршневые  компрессора Ариель JGС/2 (30 позиции)</t>
  </si>
  <si>
    <t>816-1 Т</t>
  </si>
  <si>
    <t>816 Т</t>
  </si>
  <si>
    <t>Трубный пучок теплообменника Т-6Трубный пучок теплообменника Т-6 (конденсат- вода). Трубный пучок теплообменника Т-6 (конденсат- вода). Трубный пучок теплообменника Т-6</t>
  </si>
  <si>
    <t>для стационарного котла, паропаровой</t>
  </si>
  <si>
    <t>Теплообменник</t>
  </si>
  <si>
    <t>25.30.13.500.004.00.0796.000000000000</t>
  </si>
  <si>
    <t>815-1 Т</t>
  </si>
  <si>
    <t>01.02.2017</t>
  </si>
  <si>
    <t>ДГ17-ПТД-151-0324</t>
  </si>
  <si>
    <t>815 Т</t>
  </si>
  <si>
    <t>Поршень полиуритановый 3Д1М-219</t>
  </si>
  <si>
    <t>компрессора, 5 ступени</t>
  </si>
  <si>
    <t>Поршень</t>
  </si>
  <si>
    <t>28.13.32.000.112.01.0796.000000000000</t>
  </si>
  <si>
    <t>814-1 Т</t>
  </si>
  <si>
    <t>Поршень полиуритановый 3Д1М-219 "Семигор"полиуритановый</t>
  </si>
  <si>
    <t>814 Т</t>
  </si>
  <si>
    <t>Гайковерт аккумуляторная</t>
  </si>
  <si>
    <t>электрический, крутящий момент 300-4100 Н/м, диаметр резьбы 16 мм</t>
  </si>
  <si>
    <t>Гайковерт</t>
  </si>
  <si>
    <t>25.73.30.300.006.00.0839.000000000000</t>
  </si>
  <si>
    <t>813-1 Т</t>
  </si>
  <si>
    <t>Гайковерт Гайковерт аккумуляторная типа PLARAD DA 1-05</t>
  </si>
  <si>
    <t>813 Т</t>
  </si>
  <si>
    <t>ПодшипникДля насоса КСБ Этанорм, котельной установки мр Кумколь</t>
  </si>
  <si>
    <t>812 Т</t>
  </si>
  <si>
    <t>Механическое уплотнениеДля насоса КСБ Этанорм, котельной установки мр Кумколь</t>
  </si>
  <si>
    <t>811 Т</t>
  </si>
  <si>
    <t>Механическое уплотнениеBL 65/170-11/2. Давление РN 16. Электродвигатель: номинальная мощность - 11kW, номинальное число оборотов - 2900, номинальное напряжение - 3~400 V, 50 Нz, максимальное потребление тока - 22 А. Вид защиты IP 55, допустимый перепад напряжения +/-10 %. торцевое уплотнение маслстойкое для работ водно - гликолевой смеси, соотношением 1:1ЦППН</t>
  </si>
  <si>
    <t>810 Т</t>
  </si>
  <si>
    <t>Насос циркуляционный, для системы отопления, напор 0,8 бар, производительность 80 л/мин., 220 В, частота 50 ГЦ, резьбовое соединение 32 мм,</t>
  </si>
  <si>
    <t>809-1 Т</t>
  </si>
  <si>
    <t>Насос церкуляционныйXinWILO XRS32-8система отопления УПН</t>
  </si>
  <si>
    <t>809 Т</t>
  </si>
  <si>
    <t>Затвор обратныйКОП 44116 19С19НЖ Запорная арматура ППД</t>
  </si>
  <si>
    <t>из стали, обратный, поворотный, затвор (клапан)</t>
  </si>
  <si>
    <t>28.14.11.900.008.00.0796.000000000007</t>
  </si>
  <si>
    <t>808 Т</t>
  </si>
  <si>
    <t>Клиновая задвижка3кл2 80х160 31С45НЖ Запорная арматура ППД</t>
  </si>
  <si>
    <t>чугунная, тип присоединения к трубопроводу - фланцевое, клиновая, с невыдвижным шпинделем, номинальное давление 6 Мпа, номинальный диаметр 80 мм</t>
  </si>
  <si>
    <t>28.14.13.330.000.00.0796.000000000090</t>
  </si>
  <si>
    <t>807 Т</t>
  </si>
  <si>
    <t>11; 18; 20; 21;</t>
  </si>
  <si>
    <t>Фильтр масляный
PI 4111 CMX 25Система АТS ППД</t>
  </si>
  <si>
    <t>806-1 Т</t>
  </si>
  <si>
    <t>Фильтр масляныйPI 4111 CMX 25Система АТS ППД</t>
  </si>
  <si>
    <t>806 Т</t>
  </si>
  <si>
    <t>Насос 5НК-5х1-55Т5НК-5х1-55ТПодпорный насосППД</t>
  </si>
  <si>
    <t>центробежный, тип НА, нефтяной, секционный</t>
  </si>
  <si>
    <t>28.13.14.900.002.02.0796.000000000115</t>
  </si>
  <si>
    <t>805-2 Т</t>
  </si>
  <si>
    <t>805-1 Т</t>
  </si>
  <si>
    <t>805 Т</t>
  </si>
  <si>
    <t>Масло Mobil600XP150РедукторМРС-268 (Bornemann)</t>
  </si>
  <si>
    <t>трансмиссионное, марка ТМ-2-34</t>
  </si>
  <si>
    <t>19.20.29.550.000.00.0112.000000000004</t>
  </si>
  <si>
    <t>804 Т</t>
  </si>
  <si>
    <t>ДГ17-ПТД-181-0408</t>
  </si>
  <si>
    <t>Резиновая муфта HDS 30550119994961Мягкое соединение валовМРС-268 (Bornemann)</t>
  </si>
  <si>
    <t>усиливающая, для трубопровода, композиционная, диаметр 800-1000 мм, комплектующих 21-40 предметов</t>
  </si>
  <si>
    <t>22.21.29.700.005.02.0839.000000000000</t>
  </si>
  <si>
    <t>803 Т</t>
  </si>
  <si>
    <t>ДГ17-ПТД-184-0417</t>
  </si>
  <si>
    <t>Гидроаккумулятор50009996156ATS системаМРС-268 (Bornemann)</t>
  </si>
  <si>
    <t>вертикальный, емкость 200 л</t>
  </si>
  <si>
    <t>Гидроаккумулятор</t>
  </si>
  <si>
    <t>28.12.11.300.000.00.0796.000000000000</t>
  </si>
  <si>
    <t>802 Т</t>
  </si>
  <si>
    <t>Дрель</t>
  </si>
  <si>
    <t>для завертывания и отвертывания путевых шурупов, гаек клеммных и закладных болтов и сверления отверстий в шпалах</t>
  </si>
  <si>
    <t>Шуруповерт</t>
  </si>
  <si>
    <t>25.73.30.650.001.00.0796.000000000001</t>
  </si>
  <si>
    <t>801 Т</t>
  </si>
  <si>
    <t>ДГ17-ПТД-176-0391</t>
  </si>
  <si>
    <t>ЗаклепкаПистолетные 3мм</t>
  </si>
  <si>
    <t>из алюминия</t>
  </si>
  <si>
    <t>Заклепка</t>
  </si>
  <si>
    <t>25.93.14.800.004.00.0796.000000000000</t>
  </si>
  <si>
    <t>800 Т</t>
  </si>
  <si>
    <t>ЛистСтальной толщ. 1,5 мм  ГОСТ 14637-89</t>
  </si>
  <si>
    <t>стальной, марка Ст. 45, толщина 4 мм, ГОСТ 14637-89</t>
  </si>
  <si>
    <t>Лист</t>
  </si>
  <si>
    <t>24.10.31.900.000.01.0168.000000000006</t>
  </si>
  <si>
    <t>799 Т</t>
  </si>
  <si>
    <t>РулеткаРулетки измерительные карманные длина 20 м</t>
  </si>
  <si>
    <t>из нержавеющей стали, шкала номинальной длины 20 м, ГОСТ 7502-98</t>
  </si>
  <si>
    <t>Рулетка</t>
  </si>
  <si>
    <t>26.51.33.900.005.01.0796.000000000005</t>
  </si>
  <si>
    <t>798-1 Т</t>
  </si>
  <si>
    <t>798 Т</t>
  </si>
  <si>
    <t>ДГ17-ДОТОС-004-0164</t>
  </si>
  <si>
    <t>Пояс лямочный спасательный многототечный модель ППЛ Пояс предохранительныйПояс предохранительный ПП-Л для обеспечения безопасности работ на высоте. Величина обхвата талии, мм:700-1500. статическая разрывная нагрузка, Н: не менее 15000.  Масса не более 3,2 кг</t>
  </si>
  <si>
    <t>предохранительный, страховочный, лямочный с амортизатором</t>
  </si>
  <si>
    <t>Пояс</t>
  </si>
  <si>
    <t>13.92.29.990.010.00.0796.000000000002</t>
  </si>
  <si>
    <t>797 Т</t>
  </si>
  <si>
    <t>ДГ17-ДОТОС-015-0230</t>
  </si>
  <si>
    <t>Пожарная колонкаПредназначен для забора воды от пожарных гидрантов для тушения пожара. Рабочее давление, МПа - 1,0
Условный проход патрубка, мм: входного - 125
Условный проход патрубка, мм: выходного - 80
Число выходных патрубков, шт - 2
Коэффициент гидравлического сопротивления - 10
длина - 430 мм.
ширина - 190 мм.
высота - 1080 мм.
Масса не более - 15 кг.</t>
  </si>
  <si>
    <t>пожарная</t>
  </si>
  <si>
    <t>Колонка</t>
  </si>
  <si>
    <t>26.30.60.000.010.00.0796.000000000000</t>
  </si>
  <si>
    <t>796 Т</t>
  </si>
  <si>
    <t>Пожарный гидрантДля замены вышедших из строя пожарных гидрантов на объектах месторождений.</t>
  </si>
  <si>
    <t>пожарный</t>
  </si>
  <si>
    <t>Гидрант</t>
  </si>
  <si>
    <t>26.30.50.900.007.00.0796.000000000000</t>
  </si>
  <si>
    <t>795 Т</t>
  </si>
  <si>
    <t>Рукав пожарныйПожарный рукав Ø77мм., латексный (в сборе с  головками), Длина скатки: 20 ± 1м. Внутренний диаметр: 77 + 2мм. Рабочее давление: 1,6МПа; Масса скатки не более: 10,2 кг.</t>
  </si>
  <si>
    <t>пожарный, из латекса, внутренний диаметр 80 мм</t>
  </si>
  <si>
    <t>22.21.29.700.054.00.0796.000000000003</t>
  </si>
  <si>
    <t>794 Т</t>
  </si>
  <si>
    <t>Переходник ГП Переходник Богданова ГП Ø77х66 мм.</t>
  </si>
  <si>
    <t>Переходник</t>
  </si>
  <si>
    <t>24.20.40.500.008.00.0796.000000000000</t>
  </si>
  <si>
    <t>793 Т</t>
  </si>
  <si>
    <t>Напольная подставкаНапольная подставка под огнетушитель. Тип подставки П-20, габаритные размеры в собранном состоянии, мм (Д×Ш×В),
215х215х400, внутренние размеры для огнетушителя, мм (ДхШхВ) 190х190х300. Комбинированно окрашен в красный и белый цвет с нанесением знака "Огнетушитель" красным цветом на белом фоне.</t>
  </si>
  <si>
    <t>под пожарный гидрант, металлическая, раструбная со стволом</t>
  </si>
  <si>
    <t>Подставка</t>
  </si>
  <si>
    <t>25.99.29.190.052.00.0796.000000000000</t>
  </si>
  <si>
    <t>792 Т</t>
  </si>
  <si>
    <t>Ключ торцовыйКлюч торцовый для открывания гидранта,изготавливается из металлической трубы, 300 х 20 х 1300 мм., масса не более 2,5 кг.</t>
  </si>
  <si>
    <t>гидравлический, для закручивания и откручивания резьбовых соединений, моментный, торцевой</t>
  </si>
  <si>
    <t>28.24.12.900.005.00.0796.000000000000</t>
  </si>
  <si>
    <t>791 Т</t>
  </si>
  <si>
    <t>Распылительный шланг Распылительный шланг для огнетушителей ОП - 5, диаметр резьбы 15,5мм.</t>
  </si>
  <si>
    <t>для огнетушителя ОУ-5, длина 85 см</t>
  </si>
  <si>
    <t>Раструб</t>
  </si>
  <si>
    <t>28.29.83.300.002.00.0796.000000000001</t>
  </si>
  <si>
    <t>790 Т</t>
  </si>
  <si>
    <t>20.11.2017</t>
  </si>
  <si>
    <t>ДГ17-ДОТОС-062-1205</t>
  </si>
  <si>
    <t>Сигнальные жилетыСигнальные светоотражающие жилеты</t>
  </si>
  <si>
    <t>мужской, спецодежда сигнальная, из флуоресцентного материала</t>
  </si>
  <si>
    <t>Жилет</t>
  </si>
  <si>
    <t>14.12.30.190.003.00.0796.000000000000</t>
  </si>
  <si>
    <t>789-1 Т</t>
  </si>
  <si>
    <t>789 Т</t>
  </si>
  <si>
    <t>ДГ17-ДОТОС-003-0159</t>
  </si>
  <si>
    <t>Репелленты от клещейСредства защиты от клещей</t>
  </si>
  <si>
    <t>гелеобразное вещество</t>
  </si>
  <si>
    <t>Средство от насекомых</t>
  </si>
  <si>
    <t>20.20.11.900.011.00.0796.000000000000</t>
  </si>
  <si>
    <t>788 Т</t>
  </si>
  <si>
    <t>Полумаски серии ЗМ тм 6000Полумаски средства для защиты органов дыхания, в различных производственных условиях.</t>
  </si>
  <si>
    <t>для защиты органов дыхания</t>
  </si>
  <si>
    <t>Полумаска</t>
  </si>
  <si>
    <t>32.99.11.900.008.00.0796.000000000000</t>
  </si>
  <si>
    <t>787 Т</t>
  </si>
  <si>
    <t>КаскаКаска защитная из АБС - пластика. Инновационная форма типа  для улучшенного обзора при взгляде вверх.</t>
  </si>
  <si>
    <t>пластмассовая, с подшлемником, ГОСТ 12.4.128-83</t>
  </si>
  <si>
    <t>Каска</t>
  </si>
  <si>
    <t>32.99.11.500.002.00.0796.000000000000</t>
  </si>
  <si>
    <t>786-1 Т</t>
  </si>
  <si>
    <t>786 Т</t>
  </si>
  <si>
    <t>ДГ17-ДОТОС-041-0712</t>
  </si>
  <si>
    <t>ШапкаЗимняя, головной убор спортивного образца, выполнен из трикотажного полотна с отворотом.</t>
  </si>
  <si>
    <t>мужская, из шерстяной ткани</t>
  </si>
  <si>
    <t>Шапка</t>
  </si>
  <si>
    <t>14.19.43.990.005.00.0796.000000000002</t>
  </si>
  <si>
    <t>785 Т</t>
  </si>
  <si>
    <t>КурткаОсенняя с флисовой подкладкой. Водонепроницаемая, тёплая.</t>
  </si>
  <si>
    <t>мужской, для защиты от производственных загрязнений, из хлопчатобумажной ткани, летний, ГОСТ 27575-87</t>
  </si>
  <si>
    <t>Комбинезон</t>
  </si>
  <si>
    <t>14.12.12.510.000.00.0796.000000000003</t>
  </si>
  <si>
    <t>784-2 Т</t>
  </si>
  <si>
    <t>784-1 Т</t>
  </si>
  <si>
    <t>04.03.2017</t>
  </si>
  <si>
    <t>ДГ17-ДОТОС-039-0660</t>
  </si>
  <si>
    <t>784 Т</t>
  </si>
  <si>
    <t>СумкаСумка дорожная обширная из водоотталкивающего износостойкого материала.</t>
  </si>
  <si>
    <t>783-1 Т</t>
  </si>
  <si>
    <t>783 Т</t>
  </si>
  <si>
    <t>10.04.2017</t>
  </si>
  <si>
    <t>ДГ17-ДОТОС-046-0791</t>
  </si>
  <si>
    <t>Белье Нательное, кофта с длинным рукавом и кальсоны (Термобелье).</t>
  </si>
  <si>
    <t>мужской, трикотажный из хлопчатобумажной пряжи, состоит из кальсон и нательной фуфайки, утепленный, ГОСТ 31408-2009</t>
  </si>
  <si>
    <t>Комплект нательного белья</t>
  </si>
  <si>
    <t>14.14.30.120.000.00.0839.000000000000</t>
  </si>
  <si>
    <t>782-2 Т</t>
  </si>
  <si>
    <t>782-1 Т</t>
  </si>
  <si>
    <t>782 Т</t>
  </si>
  <si>
    <t>979-СЗ от 12.05.17</t>
  </si>
  <si>
    <t>Тачка садовая WB6404H (одноколесная усиленнаяДля перевозки грузов</t>
  </si>
  <si>
    <t>для помещения грузов, грузоподъемность 100 -200 кг</t>
  </si>
  <si>
    <t>Тачка</t>
  </si>
  <si>
    <t>30.99.10.000.020.00.0796.000000000000</t>
  </si>
  <si>
    <t>781 Т</t>
  </si>
  <si>
    <t>Тележка для паллет NP25 2,5 тГидравлическая тележка —  для перемещения грузов вручную, преимущественно на поддонах (па́летах). С гидравлическим домкратом, который с помощью тяг и рычагов поднимает и опускает вилы тележки.</t>
  </si>
  <si>
    <t>гидравлическая, ручная, грузоподъемность 800 кг</t>
  </si>
  <si>
    <t>28.22.18.790.000.00.0796.000000000000</t>
  </si>
  <si>
    <t>780 Т</t>
  </si>
  <si>
    <t>Аккумулятор
Тип аккумулятора: Свинцово-кислотные (SLA), Емкость аккумулятора: 70.0 (А/ч), Пусковой ток: 630.0 (А), Обслуживание: Необслуживаемый, Полярность: "0" (+ справа), Индикатор заряда аккумулятора: Нет</t>
  </si>
  <si>
    <t>779-1 Т</t>
  </si>
  <si>
    <t>779 Т</t>
  </si>
  <si>
    <t>Стеллаж под трубную продукциюСогласно чертежа (в комплекте 3 стелажа)</t>
  </si>
  <si>
    <t>сталь с кислотостойким покрытием, размер 1124*638*1653 мм</t>
  </si>
  <si>
    <t>25.11.23.590.002.00.0796.000000000000</t>
  </si>
  <si>
    <t>778-1 Т</t>
  </si>
  <si>
    <t>778 Т</t>
  </si>
  <si>
    <t>ДГ17-ДЗиМТС-011-0786</t>
  </si>
  <si>
    <t>Подметальная машина PATRIOT S 610 PМощность двигателя (л.с.) 6                          Тип двигателя 4-х тактный                                 Модель двигателя Loncin                                   Объем двигателя (см3) 198                                Топливо Бензин АИ-92                                     Система пуска Электростартер от сети 220В  Объем топливного бака (л) 3,6                           Диаметр щетки (мм) 350                                     Ширина захвата (мм)  100</t>
  </si>
  <si>
    <t>подметальная, двухсторонний металлический привод, ручная, максимальная производительность по площади 3680 кв.м/час, полная/полезная емкость контейнера 42/20 л</t>
  </si>
  <si>
    <t>28.92.30.900.001.00.0796.000000000000</t>
  </si>
  <si>
    <t>777 Т</t>
  </si>
  <si>
    <t>ДГ17-ДЗиМТС-010-0775</t>
  </si>
  <si>
    <t>Бочкокантователь NOBLIFT YTC3Грузоподъемность не менее 300 кг.</t>
  </si>
  <si>
    <t>с гидромотором, грузоподъемность 630 кг</t>
  </si>
  <si>
    <t>Кантователь</t>
  </si>
  <si>
    <t>28.22.20.200.009.00.0796.000000000000</t>
  </si>
  <si>
    <t>776 Т</t>
  </si>
  <si>
    <t>ДГ17-ДЗиМТС-009-0754</t>
  </si>
  <si>
    <t>Штабелер с электроподъемом Серия SPN 20/20Грузоподъемность-2т., Ширина вил -310-820мм, Длина вил-1000мм, Высота подъема -2000мм</t>
  </si>
  <si>
    <t>фронтальный, грузоподъемность 2000 кг</t>
  </si>
  <si>
    <t>Электроштабелер</t>
  </si>
  <si>
    <t>28.22.15.500.000.00.0796.000000000008</t>
  </si>
  <si>
    <t>775 Т</t>
  </si>
  <si>
    <t>Исключенискл.619-СЗ</t>
  </si>
  <si>
    <t>Датчик температурыТСМУ-3212, диапазон (0…180) град.С</t>
  </si>
  <si>
    <t>технологический</t>
  </si>
  <si>
    <t>Датчик температуры</t>
  </si>
  <si>
    <t>26.51.51.700.007.00.0796.000000000005</t>
  </si>
  <si>
    <t>774-1 Т</t>
  </si>
  <si>
    <t>774 Т</t>
  </si>
  <si>
    <t>ДГ17-ДАПИТ-076-0607</t>
  </si>
  <si>
    <t>4-портовый асинхронный сервер RS-422/485 в Ethernet4-портовый асинхронный сервер RS-422/485 в EthernetNPort 5430</t>
  </si>
  <si>
    <t>процессор многоядерный, асинхронный сервер последовательных портов RS-232</t>
  </si>
  <si>
    <t>Сервер</t>
  </si>
  <si>
    <t>26.20.13.000.009.04.0796.000000000000</t>
  </si>
  <si>
    <t>773-1 Т</t>
  </si>
  <si>
    <t>773 Т</t>
  </si>
  <si>
    <t>19; 20; 21;</t>
  </si>
  <si>
    <t>Кабель FTP 5EКабель FTP 5EFTP 5E</t>
  </si>
  <si>
    <t>соединительный, оконцован с двух сторон коннекторами типа ST - ST одномодовое или многомодовое волокно</t>
  </si>
  <si>
    <t>Шнур оптический (патчкорд)</t>
  </si>
  <si>
    <t>27.31.12.900.000.00.0018.000000000001</t>
  </si>
  <si>
    <t>772-1 Т</t>
  </si>
  <si>
    <t>772 Т</t>
  </si>
  <si>
    <t>ДГ17-ДАПИТ-075-0606</t>
  </si>
  <si>
    <t>Аккумуляторная батарея для програматора SIMATIC FIELD PG M4Аккумуляторная батарея для програматора SIMATIC FIELD PG M4SP304, DC 11.1V 8650 mAh</t>
  </si>
  <si>
    <t>771 Т</t>
  </si>
  <si>
    <t>Коннектор 9-pin Female D-sub, c пластиковым кожухом, 15ВКоннектор 9-pin Female D-sub, c пластиковым кожухом, 15ВCA-PC09F</t>
  </si>
  <si>
    <t>для подключения к промышленным сетям</t>
  </si>
  <si>
    <t>Коннектор</t>
  </si>
  <si>
    <t>26.30.30.900.053.00.0796.000000000000</t>
  </si>
  <si>
    <t>770-1 Т</t>
  </si>
  <si>
    <t>770 Т</t>
  </si>
  <si>
    <t>Коннектор 9-pin Male D-sub, с пластиковым кожухом, 15ВКоннектор 9-pin Male D-sub, с пластиковым кожухом, 15ВCA-PC09M</t>
  </si>
  <si>
    <t>769-1 Т</t>
  </si>
  <si>
    <t>769 Т</t>
  </si>
  <si>
    <t>1075-СЗ от 24.05.17</t>
  </si>
  <si>
    <t>Адаптер для соединения 2 патч кордовАдаптер для соединения 2 патч кордов с коннекторами RJ-45 8P8C (UNG44)</t>
  </si>
  <si>
    <t>сетевой, синхронный</t>
  </si>
  <si>
    <t>26.20.40.000.094.00.0796.000000000002</t>
  </si>
  <si>
    <t>768-1 Т</t>
  </si>
  <si>
    <t>768 Т</t>
  </si>
  <si>
    <t>Коннекторы RJ45Коннектор RJ45 универсальный, cat.5e, со вставкой TWT-PL45-8P8C-5EV, 100шт.</t>
  </si>
  <si>
    <t>767-1 Т</t>
  </si>
  <si>
    <t>767 Т</t>
  </si>
  <si>
    <t>ВелосипедыВелосипедыВелосипед Viva Pro STREET 
Рама  Viva MTB steel
Размеры                21/22
Вилка  Амортизационная
Руль  VIVA
Седло  VIVA
Каретка  KENLI
Система   1/2"x3/32"x28x38x48T  
Педали  PVC
Цепь  KMC C30
Покрышка  GUANGWEI GW920_26"x2.35"
Обод  Alloy
Пер. переключатель  SAIGUAN
Зад. Переключатель  SHIMANO RD-TZ50
Шифтер  SHIMANO SLRS35
Касета  6 speed
 Тормоза  V-brake
Вес   16,5 кг.</t>
  </si>
  <si>
    <t>двухколесный</t>
  </si>
  <si>
    <t>Велосипед</t>
  </si>
  <si>
    <t>32.40.31.590.001.00.0796.000000000000</t>
  </si>
  <si>
    <t>766-1 Т</t>
  </si>
  <si>
    <t>766 Т</t>
  </si>
  <si>
    <t>исключение ДАП</t>
  </si>
  <si>
    <t>Источник бесперебойного питанияИсточник бесперебойного питания ИБП APC Smart-UPS On-Line RT 3000VA 230V SURTD3000XLI
8 розеток для оборудования</t>
  </si>
  <si>
    <t>765-1 Т</t>
  </si>
  <si>
    <t>765 Т</t>
  </si>
  <si>
    <t>исключена 1845 СЗ от 21.08.2018</t>
  </si>
  <si>
    <t>КабельКабель для подключения  CAB-CX0606C5</t>
  </si>
  <si>
    <t>соединительный, оконцован с двух сторон коннекторами типа SC-SC, одномодовое или многомодовое волокно, 2-3 миллиметра</t>
  </si>
  <si>
    <t>27.31.12.900.000.00.0796.000000000023</t>
  </si>
  <si>
    <t>764-1 Т</t>
  </si>
  <si>
    <t>764 Т</t>
  </si>
  <si>
    <t>КабельКабель для подключения CAB-C1Y0000CA</t>
  </si>
  <si>
    <t>763-1 Т</t>
  </si>
  <si>
    <t>763 Т</t>
  </si>
  <si>
    <t>KVM КоммутаторKVM КоммутаторKVM Локальный модуль    CRV-SL2/AUD</t>
  </si>
  <si>
    <t>способ коммутации с промежуточным хранением (Store and Forward), асиметричный, управляемый (сложный)</t>
  </si>
  <si>
    <t>Коммутатор сетевой</t>
  </si>
  <si>
    <t>26.30.21.200.002.00.0796.000000000002</t>
  </si>
  <si>
    <t>762-1 Т</t>
  </si>
  <si>
    <t>ДГ17-ДАПИТ-050-0342</t>
  </si>
  <si>
    <t>762 Т</t>
  </si>
  <si>
    <t>Сенсорная панельСенсорная панельTP AutomationDirect   EA7-S6M+13926B018</t>
  </si>
  <si>
    <t>тип подключения проводной, интерфейс подключения USB</t>
  </si>
  <si>
    <t>Манипулятор "сенсорная панель"</t>
  </si>
  <si>
    <t>26.20.16.930.000.00.0796.000000000000</t>
  </si>
  <si>
    <t>761-3 Т</t>
  </si>
  <si>
    <t>761-2 Т</t>
  </si>
  <si>
    <t>761-1 Т</t>
  </si>
  <si>
    <t>761 Т</t>
  </si>
  <si>
    <t>Сенсорная панельСенсорная панельTP WEINTEK    MT8070iH</t>
  </si>
  <si>
    <t>760-3 Т</t>
  </si>
  <si>
    <t>760-2 Т</t>
  </si>
  <si>
    <t>760-1 Т</t>
  </si>
  <si>
    <t>760 Т</t>
  </si>
  <si>
    <t>исключен 3138-СЗ от 25.12.2017</t>
  </si>
  <si>
    <t>Сенсорная панельСенсорная панельTP 1900 Comfort   6AV2124-0U02-0AX0</t>
  </si>
  <si>
    <t>759-3 Т</t>
  </si>
  <si>
    <t>759-2 Т</t>
  </si>
  <si>
    <t>759-1 Т</t>
  </si>
  <si>
    <t>759 Т</t>
  </si>
  <si>
    <t>Логический контроллерЛогический контроллерLOGO!230RCE   6ED1052-1FB00-0BA7</t>
  </si>
  <si>
    <t>758-3 Т</t>
  </si>
  <si>
    <t>758-2 Т</t>
  </si>
  <si>
    <t>758-1 Т</t>
  </si>
  <si>
    <t>758 Т</t>
  </si>
  <si>
    <t>Цифровой модуль ввода/выводаЦифровой модуль ввода/выводаSM 1223 DI8/DO8   6ES7223-1PL32-0XB0</t>
  </si>
  <si>
    <t>757-3 Т</t>
  </si>
  <si>
    <t>757-2 Т</t>
  </si>
  <si>
    <t>757-1 Т</t>
  </si>
  <si>
    <t>757 Т</t>
  </si>
  <si>
    <t>Цифровой модуль ввода/выводаЦифровой модуль ввода/выводаSM 1223 DI8/DO8   6ES7223-1PH32-0XB0</t>
  </si>
  <si>
    <t>756-3 Т</t>
  </si>
  <si>
    <t>756-2 Т</t>
  </si>
  <si>
    <t>756-1 Т</t>
  </si>
  <si>
    <t>756 Т</t>
  </si>
  <si>
    <t>Цифровой модуль ввода/выводаЦифровой модуль ввода/выводаSM 1223 DI8/DO8   6ES7223-1BH32-0XB0</t>
  </si>
  <si>
    <t>755-3 Т</t>
  </si>
  <si>
    <t>755-2 Т</t>
  </si>
  <si>
    <t>755-1 Т</t>
  </si>
  <si>
    <t>755 Т</t>
  </si>
  <si>
    <t>Цифровой модуль выводаЦифровой модуль выводаSM 1222 DO   6ES7222-1BH32-0XB0</t>
  </si>
  <si>
    <t>754-3 Т</t>
  </si>
  <si>
    <t>754-2 Т</t>
  </si>
  <si>
    <t>754-1 Т</t>
  </si>
  <si>
    <t>754 Т</t>
  </si>
  <si>
    <t>Цифровой модуль выводаЦифровой модуль выводаSM 1222 DO   6ES7222-1BF30-0XB0</t>
  </si>
  <si>
    <t>753-3 Т</t>
  </si>
  <si>
    <t>753-2 Т</t>
  </si>
  <si>
    <t>753-1 Т</t>
  </si>
  <si>
    <t>753 Т</t>
  </si>
  <si>
    <t>ДГ17-ДАП-161-1025,2</t>
  </si>
  <si>
    <t>Аналоговый модуль выводаАналоговый модуль выводаSM 1232 AO4   6ES7232-4HD32-0XB0</t>
  </si>
  <si>
    <t>752-3 Т</t>
  </si>
  <si>
    <t>752-2 Т</t>
  </si>
  <si>
    <t>752-1 Т</t>
  </si>
  <si>
    <t>752 Т</t>
  </si>
  <si>
    <t>Аналоговый модуль вводаАналоговый модуль вводаSM 1231 AI4x16BIT   6ES7231-5ND32-0XB0</t>
  </si>
  <si>
    <t>751-3 Т</t>
  </si>
  <si>
    <t>751-2 Т</t>
  </si>
  <si>
    <t>751-1 Т</t>
  </si>
  <si>
    <t>751 Т</t>
  </si>
  <si>
    <t>Аналоговый модуль вводаАналоговый модуль вводаSM 1231 AI4   6ES7231-4HD32-0XB0</t>
  </si>
  <si>
    <t>750-3 Т</t>
  </si>
  <si>
    <t>750-2 Т</t>
  </si>
  <si>
    <t>750-1 Т</t>
  </si>
  <si>
    <t>750 Т</t>
  </si>
  <si>
    <t>Цифровой модуль выводаЦифровой модуль выводаDO2 RELAY   6ES7132-7HB00-0AB0</t>
  </si>
  <si>
    <t>749-1 Т</t>
  </si>
  <si>
    <t>749 Т</t>
  </si>
  <si>
    <t>Цифровой модуль вводаЦифровой модуль вводаDI8 NAMUR   6ES7131-7RF00-0AB0</t>
  </si>
  <si>
    <t>748-1 Т</t>
  </si>
  <si>
    <t>748 Т</t>
  </si>
  <si>
    <t>Аналоговый модуль выводаАналоговый модуль вывода AO4 HART   6ES7135-7TD00-0AB0</t>
  </si>
  <si>
    <t>747-1 Т</t>
  </si>
  <si>
    <t>747 Т</t>
  </si>
  <si>
    <t>Аналоговый модуль вводаАналоговый модуль ввода AI4 HART   6ES7134-7TD00-0AB0</t>
  </si>
  <si>
    <t>746-1 Т</t>
  </si>
  <si>
    <t>746 Т</t>
  </si>
  <si>
    <t>Аналоговый модуль выводаАналоговый модуль выводаAO4x16Bit   6ES7332-7ND01-0AB0</t>
  </si>
  <si>
    <t>745-3 Т</t>
  </si>
  <si>
    <t>745-2 Т</t>
  </si>
  <si>
    <t>745-1 Т</t>
  </si>
  <si>
    <t>745 Т</t>
  </si>
  <si>
    <t>Аналоговый модуль выводаАналоговый модуль вывода AO2 HART   6ES7332-5TB00-0AB0</t>
  </si>
  <si>
    <t>744-3 Т</t>
  </si>
  <si>
    <t>744-2 Т</t>
  </si>
  <si>
    <t>744-1 Т</t>
  </si>
  <si>
    <t>744 Т</t>
  </si>
  <si>
    <t>Аналоговый модуль вводаАналоговый модуль ввода AI2 HART   6ES7331-7TB00-0AB0</t>
  </si>
  <si>
    <t>743-3 Т</t>
  </si>
  <si>
    <t>743-2 Т</t>
  </si>
  <si>
    <t>743-1 Т</t>
  </si>
  <si>
    <t>743 Т</t>
  </si>
  <si>
    <t>Аналоговый модуль вводаАналоговый модуль ввода AI8 HART   6ES7331-7TF01-0AB0</t>
  </si>
  <si>
    <t>742-3 Т</t>
  </si>
  <si>
    <t>742-2 Т</t>
  </si>
  <si>
    <t>742-1 Т</t>
  </si>
  <si>
    <t>742 Т</t>
  </si>
  <si>
    <t>Аналоговый модуль вводаАналоговый модуль ввода AI8x12BIT SIPLUS   6ES7331-7KF02-2AB0</t>
  </si>
  <si>
    <t>741-3 Т</t>
  </si>
  <si>
    <t>741-2 Т</t>
  </si>
  <si>
    <t>741-1 Т</t>
  </si>
  <si>
    <t>741 Т</t>
  </si>
  <si>
    <t>КоммутаторКоммутаторEDS-205</t>
  </si>
  <si>
    <t>740-1 Т</t>
  </si>
  <si>
    <t>ДГ17-ДАПИТ-077-0609</t>
  </si>
  <si>
    <t>740 Т</t>
  </si>
  <si>
    <t>Коммуникационный модульКоммуникационный модуль CM 1241 RS422/485   6ES7241-1CH32-0XB1</t>
  </si>
  <si>
    <t>739-3 Т</t>
  </si>
  <si>
    <t>739-2 Т</t>
  </si>
  <si>
    <t>739-1 Т</t>
  </si>
  <si>
    <t>739 Т</t>
  </si>
  <si>
    <t>Коммуникационный модульКоммуникационный модуль CM 1241 RS232   6ES7241-1AH32-0XB0</t>
  </si>
  <si>
    <t>738-3 Т</t>
  </si>
  <si>
    <t>738-2 Т</t>
  </si>
  <si>
    <t>738-1 Т</t>
  </si>
  <si>
    <t>738 Т</t>
  </si>
  <si>
    <t>Аккумуляторная батареяАккумуляторная батареяSITOP BATTERY   6EP1935-6MF01</t>
  </si>
  <si>
    <t>737 Т</t>
  </si>
  <si>
    <t>Блок питанияБП60Б-Д4</t>
  </si>
  <si>
    <t>736-2 Т</t>
  </si>
  <si>
    <t>Блок питанияБлок питанияБП60Б-Д4</t>
  </si>
  <si>
    <t>736-1 Т</t>
  </si>
  <si>
    <t>736 Т</t>
  </si>
  <si>
    <t>Блок питанияБП14Б-Д4.4</t>
  </si>
  <si>
    <t>735-2 Т</t>
  </si>
  <si>
    <t>Блок питанияБлок питанияБП14Б-Д4.4</t>
  </si>
  <si>
    <t>735-1 Т</t>
  </si>
  <si>
    <t>735 Т</t>
  </si>
  <si>
    <t>Модуль питания Модуль питания PM 1207   6EP1332-1SH71</t>
  </si>
  <si>
    <t>734-3 Т</t>
  </si>
  <si>
    <t>734-2 Т</t>
  </si>
  <si>
    <t>734-1 Т</t>
  </si>
  <si>
    <t>734 Т</t>
  </si>
  <si>
    <t>CPU 1214CCPU 1214CCPU 1214C   6ES7214-1HG31-0XB0</t>
  </si>
  <si>
    <t>автономный</t>
  </si>
  <si>
    <t>26.30.60.000.027.00.0796.000000000000</t>
  </si>
  <si>
    <t>733-3 Т</t>
  </si>
  <si>
    <t>733-2 Т</t>
  </si>
  <si>
    <t>733-1 Т</t>
  </si>
  <si>
    <t>733 Т</t>
  </si>
  <si>
    <t>CPU 1214CCPU 1214CCPU 1214C   6ES7214-1HG40-0XB0</t>
  </si>
  <si>
    <t>732-3 Т</t>
  </si>
  <si>
    <t>732-2 Т</t>
  </si>
  <si>
    <t>732-1 Т</t>
  </si>
  <si>
    <t>732 Т</t>
  </si>
  <si>
    <t>CPU 1214CCPU 1214CCPU 1214C   6ES7214-1AG31-0XB0</t>
  </si>
  <si>
    <t>731-3 Т</t>
  </si>
  <si>
    <t>731-2 Т</t>
  </si>
  <si>
    <t>731-1 Т</t>
  </si>
  <si>
    <t>731 Т</t>
  </si>
  <si>
    <t>Карта памятиКарта памяти MMC ДЛЯ S7-300/C7/ET 200 
6ES7953-8LM20-0AA0</t>
  </si>
  <si>
    <t>Compact Flash, емкость 32 Гб</t>
  </si>
  <si>
    <t>Карта памяти</t>
  </si>
  <si>
    <t>26.20.21.900.003.00.0796.000000000008</t>
  </si>
  <si>
    <t>730-3 Т</t>
  </si>
  <si>
    <t>730-2 Т</t>
  </si>
  <si>
    <t>730-1 Т</t>
  </si>
  <si>
    <t>730 Т</t>
  </si>
  <si>
    <t>Карта памятиКарта памятиMEMORY 2Mb (длинная)  для S7-400 6ES7952-1KL00-0AA0</t>
  </si>
  <si>
    <t>729-3 Т</t>
  </si>
  <si>
    <t>729-2 Т</t>
  </si>
  <si>
    <t>729-1 Т</t>
  </si>
  <si>
    <t>729 Т</t>
  </si>
  <si>
    <t>Монтажная стойкаМонтажная стойка для CPU S7-400 RACK UR2 (9module)  6ES7400-1JA01-0AA0</t>
  </si>
  <si>
    <t>марка К, железобетонная, ГОСТ 23899-79</t>
  </si>
  <si>
    <t>Стойка-колонна</t>
  </si>
  <si>
    <t>23.61.20.900.038.00.0796.000000000000</t>
  </si>
  <si>
    <t>728-1 Т</t>
  </si>
  <si>
    <t>728 Т</t>
  </si>
  <si>
    <t>Монтажная стойкаМонтажная стойка для CPU S7-400 RACK UR1 (18module) 6ES7400-1TA01-0AA0</t>
  </si>
  <si>
    <t>727-3 Т</t>
  </si>
  <si>
    <t>727-2 Т</t>
  </si>
  <si>
    <t>727-1 Т</t>
  </si>
  <si>
    <t>727 Т</t>
  </si>
  <si>
    <t>искл.1234-СЗ</t>
  </si>
  <si>
    <t>Измеритель-регулятор микропроцессорныйИзмеритель-регулятор микропроцессорныйИзмеритель-регулятор микропроцессорный тип: 2ТРМ1-Д.У.РР</t>
  </si>
  <si>
    <t>модуляции, для оперативного и прецизионного измерения модуляционных параметров сигналов, вычислительный, тип СК3-45</t>
  </si>
  <si>
    <t>Измеритель</t>
  </si>
  <si>
    <t>26.51.66.490.003.00.0839.000000000000</t>
  </si>
  <si>
    <t>726 Т</t>
  </si>
  <si>
    <t>SIMATIC S7, МИКРОКАРТА ПАМЯТИ MMC ДЛЯ S7-300/C7/ET 200, 3.3 В NFLASH, 4 МБАЙТSIMATIC S7, МИКРОКАРТА ПАМЯТИ MMC ДЛЯ S7-300/C7/ET 200, 3.3 В NFLASH, 4 МБАЙТ6ES7953-8LM20-0AA0</t>
  </si>
  <si>
    <t>725-3 Т</t>
  </si>
  <si>
    <t>725-2 Т</t>
  </si>
  <si>
    <t>725-1 Т</t>
  </si>
  <si>
    <t>725 Т</t>
  </si>
  <si>
    <t>Переключатель потока 3-х ходовой (Ду100) 2004.4.00.000Переключатель потока 3-х ходовой (Ду100) 2004.4.00.000Рабочее давление Ру, Мпа (кгс/см2) - 4 (40),  Условный проход Ду, мм - 100, Величина рабочего хода запорного  цилиндра, мм - 40, Максимальный перепад давления между патрубками в статическом положении, Мпа (кгс/см2) - 4 (40), Максимальный перепад давления между патрубками при переключении, Мпа (кгс/см2) - 0,4 (4), Тип привода - электрический.</t>
  </si>
  <si>
    <t>шаровой, стальной, трехходовой, фланцевый, ручной для нефтехимической среды, давление условное 10,6 Мпа, проход условный 15 мм</t>
  </si>
  <si>
    <t>28.14.13.730.002.00.0796.000000000975</t>
  </si>
  <si>
    <t>724-2 Т</t>
  </si>
  <si>
    <t>724-1 Т</t>
  </si>
  <si>
    <t>724 Т</t>
  </si>
  <si>
    <t>Запчасти на анализаторы влажности 241 и 3050Сборка ячейки для анализатора 241, код 100-2486 – 2 шт.
Зеркало, код 100-1037 – 2 шт.
Опора измерительной камеры, код 100-1184 – 1 шт.
Охладитель термоэлектрический (Пельтье), код 100-1578 – 1 шт.
Ремкомплект для блока фильтров 241, код 100-1848 – 2 шт.
Генератор влажности 50 ppm, код 305010901S – 1 шт.
Осушитель, код 305400901S – 2 шт.
Ячейка датчика, код 305122901S – 1 шт.
Расходомер (0-200) мл/мин, код 305449901S – 1 шт.
Соленоидный клапан пропорцио</t>
  </si>
  <si>
    <t>для биохимического анализатора</t>
  </si>
  <si>
    <t>Набор профилактического обслуживания</t>
  </si>
  <si>
    <t>26.51.53.900.002.00.0839.000000000000</t>
  </si>
  <si>
    <t>723-3 Т</t>
  </si>
  <si>
    <t>3;4;5;</t>
  </si>
  <si>
    <t>723-2 Т</t>
  </si>
  <si>
    <t>723-1 Т</t>
  </si>
  <si>
    <t>723 Т</t>
  </si>
  <si>
    <t>Расходомер для водоочистки офиса ГУРасходомер для водоочистки офиса ГУ</t>
  </si>
  <si>
    <t>722-2 Т</t>
  </si>
  <si>
    <t>722-1 Т</t>
  </si>
  <si>
    <t>722 Т</t>
  </si>
  <si>
    <t>ГазоанализаторТипа GasAlert MAX XT II Газоанализатор с встроенным насосом для забора проб.</t>
  </si>
  <si>
    <t>стационарный, ГОСТ 13320-81</t>
  </si>
  <si>
    <t>26.51.53.100.004.00.0796.000000000001</t>
  </si>
  <si>
    <t>721-1 Т</t>
  </si>
  <si>
    <t>ДГ17-ДАПИТ-091-0697</t>
  </si>
  <si>
    <t>721 Т</t>
  </si>
  <si>
    <t>ДГ17-ДАПИТ-085-0691</t>
  </si>
  <si>
    <t>Прибор УОСГ-100 СКПУОСГ-100 СКП Прибор для измерения содержания свободного газа в нефти</t>
  </si>
  <si>
    <t>для испытания разведочных скважин</t>
  </si>
  <si>
    <t>Прибор учета газа</t>
  </si>
  <si>
    <t>26.51.53.100.003.00.0796.000000000000</t>
  </si>
  <si>
    <t>720-1 Т</t>
  </si>
  <si>
    <t>720 Т</t>
  </si>
  <si>
    <t>Блок питанияТрёхканальный, два регулируемых 0—30 В, один нерегулируемый 5 В.Трёхканальный, два регулируемых 0—30 В, один нерегулируемый 5 В.</t>
  </si>
  <si>
    <t>719-2 Т</t>
  </si>
  <si>
    <t>719-1 Т</t>
  </si>
  <si>
    <t>719 Т</t>
  </si>
  <si>
    <t>ДГ17-ДАПИТ-082-0683</t>
  </si>
  <si>
    <t>Коммутатор16 внутренних 10G портов, 4 внешних SFP 10G порта
Для установки в шасси Dell PowerEdge M1000e16 внутренних 10G портов, 4 внешних SFP 10G порта
Для установки в шасси Dell PowerEdge M1000e</t>
  </si>
  <si>
    <t>718 Т</t>
  </si>
  <si>
    <t>ДГ17-ДАПИТ-065-0528</t>
  </si>
  <si>
    <t>Жёсткий дискИнтерфейс: SAS Объём: 450 ГБ Скорость вращения: 10000 об/мин Размер: 3,5''Интерфейс: SAS Объём: 450 ГБ Скорость вращения: 10000 об/мин Размер: 3,5''
Салазки для установки в сервер Dell PowerEdge R710</t>
  </si>
  <si>
    <t>размер 1,8'', интерфейс USB 2.0, емкость 120 Гб</t>
  </si>
  <si>
    <t>Диск жесткий внешний</t>
  </si>
  <si>
    <t>26.20.21.300.000.00.0796.000000000000</t>
  </si>
  <si>
    <t>717 Т</t>
  </si>
  <si>
    <t>Кармашки для бейджейПрозрачный карман для бейджа Прозрачный карман для бейджа Внутренний размер: 56х90мм Внешний размер: 61х111мм</t>
  </si>
  <si>
    <t>нагрудной, визитная карточка</t>
  </si>
  <si>
    <t>Бейдж</t>
  </si>
  <si>
    <t>32.99.59.900.006.00.0796.000000000000</t>
  </si>
  <si>
    <t>716 Т</t>
  </si>
  <si>
    <t>Шнурки для бейджей</t>
  </si>
  <si>
    <t>для бейджа, текстильный</t>
  </si>
  <si>
    <t>Шнур</t>
  </si>
  <si>
    <t>13.92.29.990.012.01.0796.000000000000</t>
  </si>
  <si>
    <t>715 Т</t>
  </si>
  <si>
    <t>Модули дискретного выводаD-16ND3-2</t>
  </si>
  <si>
    <t>714-3 Т</t>
  </si>
  <si>
    <t>714-2 Т</t>
  </si>
  <si>
    <t>714-1 Т</t>
  </si>
  <si>
    <t>714 Т</t>
  </si>
  <si>
    <t>Аналоговый входной модульF2-08AD-1</t>
  </si>
  <si>
    <t>713-3 Т</t>
  </si>
  <si>
    <t>713-2 Т</t>
  </si>
  <si>
    <t>713-1 Т</t>
  </si>
  <si>
    <t>713 Т</t>
  </si>
  <si>
    <t>Исключен на осн. 727-СЗ от 11.04.17г.</t>
  </si>
  <si>
    <t>Выходной модуль
постоянного токаD2-16TD1-2</t>
  </si>
  <si>
    <t>712-2 Т</t>
  </si>
  <si>
    <t>712-1 Т</t>
  </si>
  <si>
    <t>712 Т</t>
  </si>
  <si>
    <t>Процессорный модуль (CPU)D2 260</t>
  </si>
  <si>
    <t>711-3 Т</t>
  </si>
  <si>
    <t>711-2 Т</t>
  </si>
  <si>
    <t>711-1 Т</t>
  </si>
  <si>
    <t>711 Т</t>
  </si>
  <si>
    <t>СервоклапанSV 1-10/8/050/6/EX In=0,3A 40 Ohm (max.24V)SV 1-10/8/050/6/EX In=0,3A 40 Ohm (max.24V)</t>
  </si>
  <si>
    <t>для управления подачи топливного газа</t>
  </si>
  <si>
    <t>Сервоклапан</t>
  </si>
  <si>
    <t>27.11.61.000.032.00.0796.000000000000</t>
  </si>
  <si>
    <t>710-2 Т</t>
  </si>
  <si>
    <t>710-1 Т</t>
  </si>
  <si>
    <t>710 Т</t>
  </si>
  <si>
    <t>Фронтальный соединительES7922-3BC50-0AC0, ГИБКИЙ СОЕДИНИТЕЛЬ: ФРОНТ. СОЕДИНИТЕЛЬ 40 Х 0.56 SIMATIC S7-300, ГИБКИЙ СОЕДИНИТЕЛЬ: ФРОНТ. СОЕДИНИТЕЛЬ С ПОДКЛ. ЖГУТОМ 40 Х 0.5 MM.КВ</t>
  </si>
  <si>
    <t>для сигнальных модулей</t>
  </si>
  <si>
    <t>Фронтальный соединитель</t>
  </si>
  <si>
    <t>26.30.30.900.018.00.0796.000000000000</t>
  </si>
  <si>
    <t>709-3 Т</t>
  </si>
  <si>
    <t>709-2 Т</t>
  </si>
  <si>
    <t>709-1 Т</t>
  </si>
  <si>
    <t>709 Т</t>
  </si>
  <si>
    <t>23.07.2017</t>
  </si>
  <si>
    <t>ДГ17-ДАП-150-0984</t>
  </si>
  <si>
    <t>КонденсатоотводчикKA21KC0A010309093Bekomat.230V/50-60Hz/&lt;2VA 0,8/16bar. +1C/+60°C POM PN16. 12/230 psi  g. 34 ͦ/140  ͦF. IP 65.</t>
  </si>
  <si>
    <t>поплавковый, со сферическим поплавком закрытого типа, фланцевое соединение, давление 4 Мпа, диаметр 40 мм</t>
  </si>
  <si>
    <t>Конденсатоотводчик</t>
  </si>
  <si>
    <t>27.90.52.790.000.02.0796.000000000000</t>
  </si>
  <si>
    <t>708-2 Т</t>
  </si>
  <si>
    <t>708-1 Т</t>
  </si>
  <si>
    <t>708 Т</t>
  </si>
  <si>
    <t>Двойные изолированные втулочные наконечникиАртикуль №87212   2х1,50 мм  черный</t>
  </si>
  <si>
    <t>707-1 Т</t>
  </si>
  <si>
    <t>707 Т</t>
  </si>
  <si>
    <t>Двойные изолированные втулочные наконечникиАртикуль №87110  2х1,00 мм  красный</t>
  </si>
  <si>
    <t>706-1 Т</t>
  </si>
  <si>
    <t>706 Т</t>
  </si>
  <si>
    <t>Двойные изолированные втулочные наконечники Артикуль №87010   2х0,75 мм  серый</t>
  </si>
  <si>
    <t>705-1 Т</t>
  </si>
  <si>
    <t>705 Т</t>
  </si>
  <si>
    <t>Изолированные втулочные наконечники Артикуль №47212   1,50 мм  черный</t>
  </si>
  <si>
    <t>704-1 Т</t>
  </si>
  <si>
    <t>704 Т</t>
  </si>
  <si>
    <t>Изолированные втулочные наконечники Артикуль №47112   1,00 мм  красный</t>
  </si>
  <si>
    <t>703-1 Т</t>
  </si>
  <si>
    <t>703 Т</t>
  </si>
  <si>
    <t>Изолированные втулочные наконечники Артикуль №47012   0,75 мм  серый</t>
  </si>
  <si>
    <t>702-1 Т</t>
  </si>
  <si>
    <t>702 Т</t>
  </si>
  <si>
    <t>Термометр накладной  0..100ºC</t>
  </si>
  <si>
    <t>биметаллический, класс точности 0 1, диаметр корпуса не более 63 мм</t>
  </si>
  <si>
    <t>26.51.51.300.000.00.0796.000000000052</t>
  </si>
  <si>
    <t>701-1 Т</t>
  </si>
  <si>
    <t>701 Т</t>
  </si>
  <si>
    <t>Цоколь для цифровой модуль выхода (реле) DOMR08 Тип: 9490/11-33</t>
  </si>
  <si>
    <t>для электрических ламп, керамический, цоколь Е27</t>
  </si>
  <si>
    <t>Патрон</t>
  </si>
  <si>
    <t>27.40.42.500.003.00.0796.000000000001</t>
  </si>
  <si>
    <t>700-3 Т</t>
  </si>
  <si>
    <t>700-2 Т</t>
  </si>
  <si>
    <t>700-1 Т</t>
  </si>
  <si>
    <t>700 Т</t>
  </si>
  <si>
    <t>Цоколь для CPU STAHL Тип: 9440/12</t>
  </si>
  <si>
    <t>699-3 Т</t>
  </si>
  <si>
    <t>699-2 Т</t>
  </si>
  <si>
    <t>699-1 Т</t>
  </si>
  <si>
    <t>699 Т</t>
  </si>
  <si>
    <t>Температурный модуль входа TIMR Тип 9480/12-08-11тип 9480/12-08-11</t>
  </si>
  <si>
    <t>698-2 Т</t>
  </si>
  <si>
    <t>698-1 Т</t>
  </si>
  <si>
    <t>698 Т</t>
  </si>
  <si>
    <t>Датчик уровня фланцевый  с выносной мембраной с капилляром длиной 3 метра3051L-3-A-G0-K-A-31-A-A-S1-K8-M5-Q4 Мембрана Model 1199-M-A-E-56-D-FFW-G-G-DA-0-03051L-3-A-G0-K-A-31-A-A-S1-K8-M5-Q4 Мембрана Model 1199-M-A-E-56-D-FFW-G-G-DA-0-0</t>
  </si>
  <si>
    <t>радарный</t>
  </si>
  <si>
    <t>26.51.12.590.013.00.0796.000000000003</t>
  </si>
  <si>
    <t>697-1 Т</t>
  </si>
  <si>
    <t>697 Т</t>
  </si>
  <si>
    <t>Гидроцилиндр ПСМ ГЦ.00.00.000</t>
  </si>
  <si>
    <t>поршневой, действие двухстороннее</t>
  </si>
  <si>
    <t>Гидроцилиндр</t>
  </si>
  <si>
    <t>28.12.11.300.001.00.0796.000000000000</t>
  </si>
  <si>
    <t>696-1 Т</t>
  </si>
  <si>
    <t>696 Т</t>
  </si>
  <si>
    <t>Соленоидный клапан для системы ATS насосов Борнеман AEXD32061A-G24/L12 производитель WANDFLUH</t>
  </si>
  <si>
    <t>для трехплунжерного насоса, в сборе</t>
  </si>
  <si>
    <t>28.13.31.000.076.09.0796.000000000000</t>
  </si>
  <si>
    <t>695-2 Т</t>
  </si>
  <si>
    <t>695-1 Т</t>
  </si>
  <si>
    <t>695 Т</t>
  </si>
  <si>
    <t>Соленоидный клапан для системы ATS насосов Борнеман AEXD32060B-G24/L12 производитель WANDFLUH</t>
  </si>
  <si>
    <t>694-2 Т</t>
  </si>
  <si>
    <t>694-1 Т</t>
  </si>
  <si>
    <t>694 Т</t>
  </si>
  <si>
    <t>Соленоидный клапан для системы ATS насосов AEXD22061A-G24/L12</t>
  </si>
  <si>
    <t>693-2 Т</t>
  </si>
  <si>
    <t>693-1 Т</t>
  </si>
  <si>
    <t>693 Т</t>
  </si>
  <si>
    <t>Соленоидный клапан для системы ATS насосов AEXD22060B-G24/L12</t>
  </si>
  <si>
    <t>692-2 Т</t>
  </si>
  <si>
    <t>692-1 Т</t>
  </si>
  <si>
    <t>692 Т</t>
  </si>
  <si>
    <t>Сенсор для газоанализатора Honeywell Sensepoint XCDСенсор Model SPXCDXSFXSS для газоанализатора Honeywell Sensepoint XCD. Сенсор Model SPXCDXSFXSS для газоанализатора Honeywell Sensepoint XCD.</t>
  </si>
  <si>
    <t>сенсорный, для устройства сигнализации, централизации и блокировки</t>
  </si>
  <si>
    <t>Инструмент</t>
  </si>
  <si>
    <t>25.73.30.650.003.01.0796.000000000000</t>
  </si>
  <si>
    <t>691-1 Т</t>
  </si>
  <si>
    <t>691 Т</t>
  </si>
  <si>
    <t>Hart модем c USB интерфейсом.USB Interfasce for HART. Siemens 7MF4997-1DВUSB Interfasce for HART. Siemens 7MF4997-1DВ</t>
  </si>
  <si>
    <t>1200 или 2200 Гц</t>
  </si>
  <si>
    <t>HART-модем</t>
  </si>
  <si>
    <t>26.30.23.900.034.00.0796.000000000000</t>
  </si>
  <si>
    <t>690-2 Т</t>
  </si>
  <si>
    <t>690-1 Т</t>
  </si>
  <si>
    <t>690 Т</t>
  </si>
  <si>
    <t>Провод с разъемами для подключения коммуникатора Hart 475 к полевому оборудованиюПроизводитель Emerson, модель Lead Set with connectors 00375-0004-0001Производитель Emerson, модель Lead Set with connectors 00375-0004-0001</t>
  </si>
  <si>
    <t>разъем VGA, длина 15 мм</t>
  </si>
  <si>
    <t>27.32.13.500.001.03.0796.000000000000</t>
  </si>
  <si>
    <t>689-2 Т</t>
  </si>
  <si>
    <t>689-1 Т</t>
  </si>
  <si>
    <t>689 Т</t>
  </si>
  <si>
    <t>Кран шаровый проходной ДУ80 РУ40 КШПП3.00.00.000-15</t>
  </si>
  <si>
    <t>шаровой, титановый, проходной, тип присоединения фланцевое, без присоединительных фланцев, условное давление 4 Мпа, ГОСТ 9702-87</t>
  </si>
  <si>
    <t>28.14.13.730.002.00.0796.000000000044</t>
  </si>
  <si>
    <t>688-2 Т</t>
  </si>
  <si>
    <t>688-1 Т</t>
  </si>
  <si>
    <t>688 Т</t>
  </si>
  <si>
    <t>Терморегулятор 2ТРМ1-ДУ.РР Овен</t>
  </si>
  <si>
    <t>687-1 Т</t>
  </si>
  <si>
    <t>687 Т</t>
  </si>
  <si>
    <t>13.04.2017</t>
  </si>
  <si>
    <t>ДГ17-ДАПИТ-084-0690</t>
  </si>
  <si>
    <t>Ультрафиолетовый датчик-
реле контроля пламениФДС-01 Питание 24 VDC.</t>
  </si>
  <si>
    <t>для газовых котлов, для измерения напора и тяги</t>
  </si>
  <si>
    <t>Датчик-реле</t>
  </si>
  <si>
    <t>25.21.13.000.020.01.0796.000000000001</t>
  </si>
  <si>
    <t>686-1 Т</t>
  </si>
  <si>
    <t>686 Т</t>
  </si>
  <si>
    <t>Исключен на осн. 685-СЗ от 04.04.17г.</t>
  </si>
  <si>
    <t>Кабель для подключения приборов КИП RE-2Y(St)Yv-fl 300v  2x2x1,5 mm²/7 PIMF синий</t>
  </si>
  <si>
    <t>марка КИПЭВнг(А)-LS, 2*2*0,60 мм2</t>
  </si>
  <si>
    <t>27.32.13.700.000.00.0006.000000001163</t>
  </si>
  <si>
    <t>685-1 Т</t>
  </si>
  <si>
    <t>Кабель для подключения приборов КИПRE-2Y(St)Yv-fl 300v  2x2x1,5 mm²/7 PIMF синийRE-2Y(St)Yv-fl 300v  2x2x1,5 mm²/7 PIMF синий</t>
  </si>
  <si>
    <t>685 Т</t>
  </si>
  <si>
    <t>Манометры, диапазон 0-16 бар, резьба 1/2"NPT c разделителем Тип 990.34 Mb52, Диам шкалы 100 мм  заполненный  силиконом</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</si>
  <si>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0-16, ГОСТ 2405-88</t>
  </si>
  <si>
    <t>26.51.52.700.002.00.0796.000000000014</t>
  </si>
  <si>
    <t>684 Т</t>
  </si>
  <si>
    <t>ДГ17-ДАП-132-0913</t>
  </si>
  <si>
    <t>Модуль реле интерфейсный 58.34.9.024.0050</t>
  </si>
  <si>
    <t>683-1 Т</t>
  </si>
  <si>
    <t>683 Т</t>
  </si>
  <si>
    <t>Источник питания ХP DNR60US24input 100-240 VAC Output 24 VDC 60w 1500 ma</t>
  </si>
  <si>
    <t>682-1 Т</t>
  </si>
  <si>
    <t>682 Т</t>
  </si>
  <si>
    <t>ДГ17-ДАПИТ-078-0617</t>
  </si>
  <si>
    <t>АккумуляторAGM VRLA  GS 4,5 - 12.</t>
  </si>
  <si>
    <t>681 Т</t>
  </si>
  <si>
    <t>Аккумулятор TOP POWER TP 7-12 (12v, 7AH)</t>
  </si>
  <si>
    <t>680 Т</t>
  </si>
  <si>
    <t>679-1 Т</t>
  </si>
  <si>
    <t>Газоанализатор Honeywell Sensepoint XCD</t>
  </si>
  <si>
    <t>679 Т</t>
  </si>
  <si>
    <t>Источник высокого напряженияIngastech HEI SPARK GENERATOR 200-HEP-A6ZIngastech HEI SPARK GENERATOR 200-HEP-A6Z</t>
  </si>
  <si>
    <t>для создания высоковольтных искровых разрядов, напряжение 220В, потребляемая мощность не более 8 Вт, выходное напряжение до15 кВ</t>
  </si>
  <si>
    <t>Источник высокого напряжения</t>
  </si>
  <si>
    <t>28.21.14.700.017.00.0796.000000000000</t>
  </si>
  <si>
    <t>678-1 Т</t>
  </si>
  <si>
    <t>678 Т</t>
  </si>
  <si>
    <t>ДГ17-ПТД-233-0538</t>
  </si>
  <si>
    <t>Саморез кровельный по металлу 4,8х29 мм. оцинкованный.</t>
  </si>
  <si>
    <t>оцинкованный, с шестигранной головкой</t>
  </si>
  <si>
    <t>Саморез</t>
  </si>
  <si>
    <t>25.94.11.900.000.01.0778.000000000003</t>
  </si>
  <si>
    <t>677 Т</t>
  </si>
  <si>
    <t>Саморезы универсальные  ЗУБР  фосфатированные по дереву/металлу, PH2, 3,5х20мм, ТФ7, 125шт</t>
  </si>
  <si>
    <t>676 Т</t>
  </si>
  <si>
    <t>Саморез по дереву ЗУБР универсальныйФосфатированные по дереву, PH2, 4,2х70мм, ТФ1, 110шт</t>
  </si>
  <si>
    <t>675 Т</t>
  </si>
  <si>
    <t>Термоусадочная трубка 10мм.(ТУТнг-10/5) материал полиолефин, диаметр 10мм, длина 200 метров</t>
  </si>
  <si>
    <t>термоусаживающаяся, несамозатухающий материал, из полиэтилена, тонкостенная, без подклеивающего слоя</t>
  </si>
  <si>
    <t>22.21.21.530.001.00.0006.000000000000</t>
  </si>
  <si>
    <t>674-1 Т</t>
  </si>
  <si>
    <t>674 Т</t>
  </si>
  <si>
    <t>Термоусадочная трубка 8мм.(ТУТнг-8/4) материал полиолефин, диаметр 8мм, длина 200 метров</t>
  </si>
  <si>
    <t>673-1 Т</t>
  </si>
  <si>
    <t>673 Т</t>
  </si>
  <si>
    <t>Термоусадочная трубка 6мм.(ТУТнг-6/3) материал полиолефин, диаметр 6мм, длина 200 метров</t>
  </si>
  <si>
    <t>672-1 Т</t>
  </si>
  <si>
    <t>672 Т</t>
  </si>
  <si>
    <t>Термоусадочная трубка 5мм.(ТУТнг-5/2.5) материал полиолефин, диаметр 5мм, длина 200 метров</t>
  </si>
  <si>
    <t>671-1 Т</t>
  </si>
  <si>
    <t>671 Т</t>
  </si>
  <si>
    <t>Термоусадочная трубка 4мм.(ТУТнг-4/2) материал полиолефин, диаметр 4мм, длина 200 метров</t>
  </si>
  <si>
    <t>670-1 Т</t>
  </si>
  <si>
    <t>670 Т</t>
  </si>
  <si>
    <t>Термоусадочная трубка 3мм.(ТУТнг-3/1.5) материал полиолефин, диаметр 3мм,длина 200 метров</t>
  </si>
  <si>
    <t>669-1 Т</t>
  </si>
  <si>
    <t>669 Т</t>
  </si>
  <si>
    <t>Термоусадочная трубка 2мм.(ТУТнг-2/1) материал полиолефин, диаметр 2мм, длина 200 метров</t>
  </si>
  <si>
    <t>668-1 Т</t>
  </si>
  <si>
    <t>668 Т</t>
  </si>
  <si>
    <t>ДГ17-ДАП-121-0896</t>
  </si>
  <si>
    <t>Аккумуляторы носимых радиостанций GP-680 ATEXNNTN5510DR  (Li-Ion)NNTN5510DR  Аккумуляторная батарея Li Ion 1480 мА/ч ATEX взрывобезопасного исполнения стандарта ATEX для радиостанций Motorola серии GP ATEX.</t>
  </si>
  <si>
    <t>667 Т</t>
  </si>
  <si>
    <t>09.06.2017</t>
  </si>
  <si>
    <t>ДГ17-ДАП-133-0932</t>
  </si>
  <si>
    <t>Спутниковый ресивер НТВ NTV-PLUS 1 HD VA PVRHumax VAHD-3100S (НТВ-Плюс HD) </t>
  </si>
  <si>
    <t>спутниковый</t>
  </si>
  <si>
    <t>Ресивер цифровой</t>
  </si>
  <si>
    <t>26.40.42.700.001.00.0796.000000000000</t>
  </si>
  <si>
    <t>666-1 Т</t>
  </si>
  <si>
    <t>666 Т</t>
  </si>
  <si>
    <t>ДГ17-ДАПИТ-108-0774</t>
  </si>
  <si>
    <t>для систем видеонаблюдения, медный, коаксиальный+силовой, мульти-функциональный</t>
  </si>
  <si>
    <t>27.32.12.000.000.01.0006.000000000000</t>
  </si>
  <si>
    <t>665-2 Т</t>
  </si>
  <si>
    <t>Кабель коаксиальный паракс™ РК 75-4-351 (RG 6)</t>
  </si>
  <si>
    <t>665-1 Т</t>
  </si>
  <si>
    <t>665 Т</t>
  </si>
  <si>
    <t>Кызылординская обл.,  склад ГУ "КГМ"</t>
  </si>
  <si>
    <t>Воздуходув-пылесос переносной. Скорость вращения 0 ~ 16000 об/мин. Мощность - 600 Вт.</t>
  </si>
  <si>
    <t>электрическая, бытовая, мощность 600 Вт, в комплекте резиновая насадка и пылесборник</t>
  </si>
  <si>
    <t>Воздуходувка</t>
  </si>
  <si>
    <t>28.13.21.900.002.00.0839.000000000000</t>
  </si>
  <si>
    <t>664-2 Т</t>
  </si>
  <si>
    <t>664-1 Т</t>
  </si>
  <si>
    <t>ДГ17-ДАПИТ-068-0543</t>
  </si>
  <si>
    <t>664 Т</t>
  </si>
  <si>
    <t>В течение 50 дней</t>
  </si>
  <si>
    <t>Мультиплексор оптический FG-FOM4Eс установленным шасси на 220 и 48В, оптическими приемо-передатчиками на 20 и 80 км по одному волокну</t>
  </si>
  <si>
    <t>для оптического мультиплексора</t>
  </si>
  <si>
    <t>Модулятор</t>
  </si>
  <si>
    <t>26.30.30.900.022.00.0796.000000000000</t>
  </si>
  <si>
    <t>663-2 Т</t>
  </si>
  <si>
    <t>663-1 Т</t>
  </si>
  <si>
    <t>663 Т</t>
  </si>
  <si>
    <t>ДГ17-ДАП-122-0897</t>
  </si>
  <si>
    <t>Блок питания АТС Slimpack 20A/48 VDC. Блок питания АТС Slimpack 20A/48 VDC. Характеристики: максимальная мощность, Вт-1130. Коэффициент мощности - 0,99.</t>
  </si>
  <si>
    <t>для ИПБ, свинцово-кислотный, напряжение 12 В, емкость 7,2 А/ч</t>
  </si>
  <si>
    <t>27.20.11.900.000.01.0796.000000000003</t>
  </si>
  <si>
    <t>662 Т</t>
  </si>
  <si>
    <t>ДГ17-ДАП-118-0891</t>
  </si>
  <si>
    <t>Плата PRI Линий DPNSS NET 30 CARD (Плата межстанционных линий ISDN (30), kaz.ver., для АТС "Telrad S-1000"</t>
  </si>
  <si>
    <t>для цифровых абонентских линий</t>
  </si>
  <si>
    <t>Плата</t>
  </si>
  <si>
    <t>26.30.30.900.021.00.0796.000000000001</t>
  </si>
  <si>
    <t>661-1 Т</t>
  </si>
  <si>
    <t>661 Т</t>
  </si>
  <si>
    <t>Цифровой терминал0EST 25 Цифровой терминал DUAL, kaz.ver.).  Модели аппаратов должны быть оснащены динамичными функциональными кнопками: Conference (конференц-связь), Transfer (перевод на другого абонента), Pick UP (перехват вызова), REDIAL (повтор номера), Flash (сброс линии), SPEED DIAL (скоростной набор), PROGRAM (программирование), FEATURE (сервис). Основные функции цифровых аппаратов: Дисплей на русском и казахском языках.</t>
  </si>
  <si>
    <t>передачи электронной информации, программно-аппаратный комплекс для приема от внешних накопителей электронной информации и передачи ее в государственные органы</t>
  </si>
  <si>
    <t>26.20.30.100.025.00.0796.000000000000</t>
  </si>
  <si>
    <t>660-1 Т</t>
  </si>
  <si>
    <t>660 Т</t>
  </si>
  <si>
    <t>Степлер №23 на 100 листов</t>
  </si>
  <si>
    <t>канцелярский, механический</t>
  </si>
  <si>
    <t>Степлер</t>
  </si>
  <si>
    <t>28.23.23.900.005.00.0796.000000000000</t>
  </si>
  <si>
    <t>659-1 Т</t>
  </si>
  <si>
    <t>ДГ17-ДСПиХО-134-0950</t>
  </si>
  <si>
    <t>659 Т</t>
  </si>
  <si>
    <t>Обложки прозрачные для переплета А4прозрачные А4</t>
  </si>
  <si>
    <t>для переплета, формат А4, прозрачная</t>
  </si>
  <si>
    <t>Обложка</t>
  </si>
  <si>
    <t>22.29.25.700.003.00.0796.000000000000</t>
  </si>
  <si>
    <t>658-1 Т</t>
  </si>
  <si>
    <t>658 Т</t>
  </si>
  <si>
    <t>Пружинки для переплета 10 мм</t>
  </si>
  <si>
    <t>для переплета, пластиковая, диаметр 10 мм</t>
  </si>
  <si>
    <t>Пружина</t>
  </si>
  <si>
    <t>22.29.25.700.007.00.0796.000000000005</t>
  </si>
  <si>
    <t>657-2 Т</t>
  </si>
  <si>
    <t>657-1 Т</t>
  </si>
  <si>
    <t>657 Т</t>
  </si>
  <si>
    <t>Пружинки для переплета 8 мм</t>
  </si>
  <si>
    <t>для переплета, пластиковая, диаметр 8 мм</t>
  </si>
  <si>
    <t>22.29.25.700.007.00.0796.000000000004</t>
  </si>
  <si>
    <t>656-1 Т</t>
  </si>
  <si>
    <t>656 Т</t>
  </si>
  <si>
    <t>ДГ17-АЛА-046-0751</t>
  </si>
  <si>
    <t>Сахар рафинированный (1000 гр.)</t>
  </si>
  <si>
    <t>рафинированный, свекловичный, ГОСТ 31361-2008</t>
  </si>
  <si>
    <t>10.81.12.322.000.01.0778.000000000000</t>
  </si>
  <si>
    <t>655 Т</t>
  </si>
  <si>
    <t>Молоко3,2 % жирности (1лтр.)</t>
  </si>
  <si>
    <t>пастеризованное, жирность 3-6%, объем 1 л, СТ РК 1760-2008</t>
  </si>
  <si>
    <t>10.51.11.610.000.00.0112.000000000001</t>
  </si>
  <si>
    <t>654 Т</t>
  </si>
  <si>
    <t>Кофе растворимый (190гр.)</t>
  </si>
  <si>
    <t>растворимый, порошкообразный</t>
  </si>
  <si>
    <t>10.83.12.300.000.00.0796.000000000000</t>
  </si>
  <si>
    <t>653 Т</t>
  </si>
  <si>
    <t>Чай пакетированный (100 пакетов в одной упаковке)</t>
  </si>
  <si>
    <t>черный, пакетированный</t>
  </si>
  <si>
    <t>10.83.13.200.000.00.0796.000000000000</t>
  </si>
  <si>
    <t>652 Т</t>
  </si>
  <si>
    <t>30.04.2017</t>
  </si>
  <si>
    <t>ДГ17-АЛА-047-0752</t>
  </si>
  <si>
    <t>Люминесцентные лампы 18w</t>
  </si>
  <si>
    <t>тип цоколя h23, мощность 18 Вт</t>
  </si>
  <si>
    <t>27.40.15.990.001.00.0796.000000000011</t>
  </si>
  <si>
    <t>651 Т</t>
  </si>
  <si>
    <t>Вешалка напольная для одеждыВешалка напольная для одежды</t>
  </si>
  <si>
    <t>650 Т</t>
  </si>
  <si>
    <t>Шредер</t>
  </si>
  <si>
    <t>степень секретности 4, рабочая ширина резки частицы 4*32 мм, способ резки перекрёстная</t>
  </si>
  <si>
    <t>Уничтожитель бумаги и дисков</t>
  </si>
  <si>
    <t>26.20.30.100.021.00.0796.000000000007</t>
  </si>
  <si>
    <t>649 Т</t>
  </si>
  <si>
    <t>Молочник стекло</t>
  </si>
  <si>
    <t>из стекла, ГОСТ 30407-96</t>
  </si>
  <si>
    <t>Молочница стеклянная</t>
  </si>
  <si>
    <t>23.13.13.700.021.00.0796.000000000000</t>
  </si>
  <si>
    <t>648 Т</t>
  </si>
  <si>
    <t>Салфетница стекло</t>
  </si>
  <si>
    <t>стеклянная, ГОСТ 30407-96</t>
  </si>
  <si>
    <t>Салфетница</t>
  </si>
  <si>
    <t>23.13.13.700.011.01.0796.000000000000</t>
  </si>
  <si>
    <t>647 Т</t>
  </si>
  <si>
    <t>Сахарница стекло</t>
  </si>
  <si>
    <t>Сахарница</t>
  </si>
  <si>
    <t>23.13.13.700.022.01.0796.000000000000</t>
  </si>
  <si>
    <t>646 Т</t>
  </si>
  <si>
    <t>Десертница стекло, з-х ярустная</t>
  </si>
  <si>
    <t>Ваза</t>
  </si>
  <si>
    <t>23.13.13.700.006.00.0796.000000000000</t>
  </si>
  <si>
    <t>645 Т</t>
  </si>
  <si>
    <t>Фруктовница стекло</t>
  </si>
  <si>
    <t>644 Т</t>
  </si>
  <si>
    <t>Набор посуды сервировочной для приемной Фарфор, на 12 персон</t>
  </si>
  <si>
    <t>стеклянный, на 12 персон, ГОСТ 30407-96</t>
  </si>
  <si>
    <t>Сервиз чайный</t>
  </si>
  <si>
    <t>23.13.13.700.019.00.0704.000000000002</t>
  </si>
  <si>
    <t>643 Т</t>
  </si>
  <si>
    <t>Набор досок пищевых деревянные</t>
  </si>
  <si>
    <t>деревянная, разделочная</t>
  </si>
  <si>
    <t>Доска</t>
  </si>
  <si>
    <t>16.29.12.000.007.00.0796.000000000000</t>
  </si>
  <si>
    <t>642 Т</t>
  </si>
  <si>
    <t>Скатерть клеенка, белая для кухни, 3 м</t>
  </si>
  <si>
    <t>столовая, из льна, овальная, размер 180*320 см, ГОСТ 21220-75</t>
  </si>
  <si>
    <t>Скатерть</t>
  </si>
  <si>
    <t>13.92.13.550.002.00.0796.000000000003</t>
  </si>
  <si>
    <t>641 Т</t>
  </si>
  <si>
    <t>Графин для воды стекло 1 л</t>
  </si>
  <si>
    <t>стеклянный, для воды, ГОСТ 30407-96</t>
  </si>
  <si>
    <t>Графин</t>
  </si>
  <si>
    <t>23.13.13.700.001.00.0796.000000000001</t>
  </si>
  <si>
    <t>640 Т</t>
  </si>
  <si>
    <t>Исключен на осн. 391-СЗ от 20.02.17г.</t>
  </si>
  <si>
    <t>УЭЦН 320-1600 для добычи нефти и газа, подача 320 м³, напор 1600 м. под 168 мм экс.колонну. В комплект наземного оборудования входит: Станция управления – 630А с входным и выходным фильтрами; ТМПН-400кВт.</t>
  </si>
  <si>
    <t>центробежный, тип УЭЦН-320, секционный, вихревой, в комплекте 15 предметов</t>
  </si>
  <si>
    <t>28.13.14.900.002.02.0839.000000000001</t>
  </si>
  <si>
    <t>639-1 Т</t>
  </si>
  <si>
    <t>639 Т</t>
  </si>
  <si>
    <t>УЭЦН 320-1600 для добычи нефти и газа, подача 320 м³, напор 1600 м. под 140мм экс.колонну. В комплект наземного оборудования входит: Станция управления – 630А с входным и выходным фильтрами; ТМПН-400кВт.</t>
  </si>
  <si>
    <t>638-1 Т</t>
  </si>
  <si>
    <t>638 Т</t>
  </si>
  <si>
    <t>11; 
(Возобновлен по 1055-СЗ от 22.05.17)</t>
  </si>
  <si>
    <t>Июнь-июль</t>
  </si>
  <si>
    <t>Система очистки  ППД для устья нагнетательных скважин. Рабочее давление - 15 Мпа. Условный проход эксплуатационного трубопровода DN - 80 мм. Плотность - 1,000 кг/см3. Температура -  30 С°. Массовая концентрация твердых частиц не более - 3,9 мг/л. Динамическая вязкость жидкости - 1 сПз. Необходимая тонкость очистки ( размер твердых частиц) - 70 мкр.</t>
  </si>
  <si>
    <t>жидкостное, пресс-фильтр, в комплекте пресс-фильтр, камеры фильтра, мембраны сжатия, гидравлические цилиндры, двигатели насосов, желоба дверцы</t>
  </si>
  <si>
    <t>28.29.12.900.007.00.0839.000000000000</t>
  </si>
  <si>
    <t>637-2 Т</t>
  </si>
  <si>
    <t>11; 18; 20; 21;
(Приостановлен по 450-СЗ от 27.02.17)</t>
  </si>
  <si>
    <t>637-1 Т</t>
  </si>
  <si>
    <t>637 Т</t>
  </si>
  <si>
    <t>Труба стальная бесшовная наружным диаметром 57мм, тол. 3мм по ГОСТ 8732-78</t>
  </si>
  <si>
    <t>холодно и теплодеформированная, стальная, бесшовная, диаметр 57*3,5  </t>
  </si>
  <si>
    <t>24.20.13.900.000.03.0006.000000000002</t>
  </si>
  <si>
    <t>636 Т</t>
  </si>
  <si>
    <t>Ключи гаечные накидные искробезопасные с размерами от 12мм по 46 мм. Общий кол-во ключей в одном комплекте 11 шт.</t>
  </si>
  <si>
    <t>гаечные, двусторонние, в наборе 18 предметов, 12-30 мм,  ГОСТ 2839-80</t>
  </si>
  <si>
    <t>25.73.30.300.002.00.0704.000000000014</t>
  </si>
  <si>
    <t>635-1 Т</t>
  </si>
  <si>
    <t>ДГ17-ПТД-204-0453</t>
  </si>
  <si>
    <t>635 Т</t>
  </si>
  <si>
    <t>ДГ17-ПТД-351-0935</t>
  </si>
  <si>
    <t>Уплотнительное кольцо для труб Dn 80 Pn 250—ring for ZSM riser pipe DN8O PN25</t>
  </si>
  <si>
    <t>уплотнительное, из фторкаучука, термостойкое, марка 70, внутренний диаметр 82 мм, диаметр сечения 5 мм</t>
  </si>
  <si>
    <t>22.19.20.300.000.00.0796.000000000019</t>
  </si>
  <si>
    <t>634-1 Т</t>
  </si>
  <si>
    <t>634 Т</t>
  </si>
  <si>
    <t>Гибкий стержень для труб Dn80 Pn25</t>
  </si>
  <si>
    <t>из поливинилхлорида, диаметр 80 мм</t>
  </si>
  <si>
    <t>Стержень</t>
  </si>
  <si>
    <t>22.21.10.700.000.00.0796.000000000018</t>
  </si>
  <si>
    <t>633-1 Т</t>
  </si>
  <si>
    <t>633 Т</t>
  </si>
  <si>
    <t>Гофрированный шланг с металической оплеткой диаметром Ø 100 мм. Длина одного шланга = 6 метров.</t>
  </si>
  <si>
    <t>армированный, полиэтиленовый, полимерной нитью усиленной конструкции, длина 10 м</t>
  </si>
  <si>
    <t>22.21.29.300.001.00.0796.000000000003</t>
  </si>
  <si>
    <t>632-1 Т</t>
  </si>
  <si>
    <t>632 Т</t>
  </si>
  <si>
    <t>Шланг диаметром Ø 20 мм. маслостойкие</t>
  </si>
  <si>
    <t>армированный, полиэтиленовый, полимерной нитью усиленной конструкции</t>
  </si>
  <si>
    <t>22.21.29.300.001.00.0018.000000000001</t>
  </si>
  <si>
    <t>631-1 Т</t>
  </si>
  <si>
    <t>631 Т</t>
  </si>
  <si>
    <t>Задвижка под приварку 20 мм. 20 Бар, 120 ° С. Рабочая среда - водногликолевая смесь в соотношении 1:1</t>
  </si>
  <si>
    <t>стальная, тип присоединения к трубопроводу - под приварку, давление - 25 Мпа, ГОСТ 9698-86</t>
  </si>
  <si>
    <t>28.14.13.350.001.00.0796.000000000024</t>
  </si>
  <si>
    <t>630-1 Т</t>
  </si>
  <si>
    <t>630 Т</t>
  </si>
  <si>
    <t>Труба Бесшовная 33,7х5,5мм</t>
  </si>
  <si>
    <t>холоднодеформированная, стальная, бесшовная, толстостенная, наружный диаметр 35 мм, ГОСТ 8734-75</t>
  </si>
  <si>
    <t>24.20.13.900.000.04.0006.000000000169</t>
  </si>
  <si>
    <t>629 Т</t>
  </si>
  <si>
    <t>ДГ17-ПТД-033-0076</t>
  </si>
  <si>
    <t>Цилиндр мерный VITLAB, полипропилен, класс В, рельефная градуировка, высокая форма. Объем- 100 мл, цена деления - 1,00 мл, высота - 250 мм, точность - 1,0 мл, диаметр - 33 мм. Кол-во в упаковке - 1. Кат. номер - 9.274 438</t>
  </si>
  <si>
    <t>стеклянный, мерный</t>
  </si>
  <si>
    <t>23.19.23.300.018.01.0796.000000000000</t>
  </si>
  <si>
    <t>628 Т</t>
  </si>
  <si>
    <t>Сосуд стеклянный титратора ТитролайнАльфа 285216706 TZ 1775</t>
  </si>
  <si>
    <t>из стекла, номинальная вместимость 250 см3, диаметр горловины 37 мм, с узкой горловиной  к бытовым термосам, ГОСТ 27989-88</t>
  </si>
  <si>
    <t>Сосуд</t>
  </si>
  <si>
    <t>23.13.11.100.001.01.0796.000000000000</t>
  </si>
  <si>
    <t>627 Т</t>
  </si>
  <si>
    <t>ДГ17-ПТД-007-040</t>
  </si>
  <si>
    <t>Бюретка для титрованияс запасной емкостью из полизтилена(для кислоты и щелочи) по др.Шиллингу для замера параметров  нефти. Объем бюретки 10мл Шкала 0,05мл Объем бутыли 500мл, стойким пластмассовым основанием. Автоматическим наполнением, с двухсторонним зажимом</t>
  </si>
  <si>
    <t>объем 5 мл, стеклянная</t>
  </si>
  <si>
    <t>Бюретка</t>
  </si>
  <si>
    <t>23.19.23.300.038.00.0796.000000000002</t>
  </si>
  <si>
    <t>626 Т</t>
  </si>
  <si>
    <t>Бюретка для титрования с запасной емкостью из полизтилена(для кислоты и щелочи) по др.Шиллингу для замера параметров  нефти. Объем бюретки 5мл Шкала 0,05мл Объем бутыли 500мл, стойким пластмассовым основанием. Автоматическим наполнением, с двухсторонним зажимом</t>
  </si>
  <si>
    <t>625 Т</t>
  </si>
  <si>
    <t>11</t>
  </si>
  <si>
    <t>Кварцевая кювета К-10 размеры 12,5х12,5х43 мм, материал - кварц КУ-1</t>
  </si>
  <si>
    <t>кварцевая</t>
  </si>
  <si>
    <t>23.19.23.300.027.00.0796.000000000022</t>
  </si>
  <si>
    <t>624-2 Т</t>
  </si>
  <si>
    <t>624-1 Т</t>
  </si>
  <si>
    <t>624 Т</t>
  </si>
  <si>
    <t>Контроллер Askon M5-1CD-E900</t>
  </si>
  <si>
    <t>623-3 Т</t>
  </si>
  <si>
    <t>623-2 Т</t>
  </si>
  <si>
    <t>623-1 Т</t>
  </si>
  <si>
    <t>623 Т</t>
  </si>
  <si>
    <t>Контроллер Askon M1-ABCD-E900-ILMN</t>
  </si>
  <si>
    <t>622-3 Т</t>
  </si>
  <si>
    <t>622-2 Т</t>
  </si>
  <si>
    <t>622-1 Т</t>
  </si>
  <si>
    <t>622 Т</t>
  </si>
  <si>
    <t>Источник высокого напряжения ИВН-ТР Питание:220В 50 Гц ВА Выход:8 кВ П.В. 25%</t>
  </si>
  <si>
    <t>621-2 Т</t>
  </si>
  <si>
    <t>621-1 Т</t>
  </si>
  <si>
    <t>621 Т</t>
  </si>
  <si>
    <t>ДГ17-ПТД-164-0356</t>
  </si>
  <si>
    <t>Фильтр масляный
Для дизель генератора Perkins модель 1103A-33ТG1 Фильтр масляный 10000-51233</t>
  </si>
  <si>
    <t>620 Т</t>
  </si>
  <si>
    <t>Фильтр топливный   ecoplus   Для дизель генератора Perkins модель 1103A-33ТG1  Фильтр топливный ecoplus 10000-00339</t>
  </si>
  <si>
    <t>топливный, для электродвигателя</t>
  </si>
  <si>
    <t>27.11.61.000.005.02.0796.000000000000</t>
  </si>
  <si>
    <t>619 Т</t>
  </si>
  <si>
    <t>Фильтр воздушный           Для дизель генератора Perkins модель 1103A-33ТG1 AIR FILTER 10000-51238</t>
  </si>
  <si>
    <t>воздушный, для двигателя дизель-генераторного агрегата</t>
  </si>
  <si>
    <t>27.11.61.000.005.03.0796.000000000001</t>
  </si>
  <si>
    <t>618 Т</t>
  </si>
  <si>
    <t>Исключен на осн. 541-СЗ от 07.03.17г.</t>
  </si>
  <si>
    <t>Дроссель для люминисцентных светильников с лампами 58Вт</t>
  </si>
  <si>
    <t>люминесцентной лампы , мощность 58 Вт</t>
  </si>
  <si>
    <t>27.40.42.500.007.01.0796.000000000007</t>
  </si>
  <si>
    <t>617 Т</t>
  </si>
  <si>
    <t>ДГ17-ПТД-232-0537,2</t>
  </si>
  <si>
    <t>Дроссель для люминисцентных светильников с лампами 36Вт</t>
  </si>
  <si>
    <t>люминесцентной лампы , мощность 36 Вт</t>
  </si>
  <si>
    <t>27.40.42.500.007.01.0796.000000000006</t>
  </si>
  <si>
    <t>616 Т</t>
  </si>
  <si>
    <t>Ремонтный комплект на поршневые компрессора Ариель JGС/4JGT/2 (46 позиции</t>
  </si>
  <si>
    <t>615-1 Т</t>
  </si>
  <si>
    <t>615 Т</t>
  </si>
  <si>
    <t>Ремонтный комплект на поршневые компрессора Ариель JGС/4JGE/4 (60 позиции)</t>
  </si>
  <si>
    <t>614-1 Т</t>
  </si>
  <si>
    <t>614 Т</t>
  </si>
  <si>
    <t>Ремонтный комплект на насос «KLAUS UNION» Тип насоса: SLM SVO 50/08-13E08 1)210 - Вал 50\08 - 1 шт. (P00964349) 2)314 - Аксиальное упорное кольцо SLM NV 13E/16E – 2 шт. (P00081139) 3)921 - Гайка на валу KM 9 – 1шт. (P00002261) 4)931 - Стопорная шайба MB9 - 2шт.  (P00002485) 5)400.1 - Плоское уплотнение  J 225/240x2 – 1 шт. (P00785113). 6) 400.3 - Плоское уплотнение  J 145/160x2 – 1 шт. (P00767582) 7)421.2 - Сальник. 45-62-8 - 1 шт . (P00353011). 8)421.3 - Сальник 60-85-10 - 1 шт.   (P00984871).</t>
  </si>
  <si>
    <t>613 Т</t>
  </si>
  <si>
    <t>10.10.2017</t>
  </si>
  <si>
    <t>ДГ17-ПТД-383-1002,2</t>
  </si>
  <si>
    <t>Насос«ЦМГ 6,3/50 У2 (ТУ3631-017-00419762-96 Э и Н) Зав №020901» Н-2/1</t>
  </si>
  <si>
    <t>612-1 Т</t>
  </si>
  <si>
    <t>612 Т</t>
  </si>
  <si>
    <t>Ремонтный комплект на насос Н-2/1 «ЦМГ 6,3/50 У2 (ТУ3631-017-00419762-96 Э и Н) Зав №020901»</t>
  </si>
  <si>
    <t>611-1 Т</t>
  </si>
  <si>
    <t>Ремонтный комплект на насос Н-2/1 «ЦМГ 6,3/50 У2 (ТУ3631-017-00419762-96 Э и Н) Зав №020901»1. Вкладыш графитового подшипника скольжения  №6  -2шт. 
2. Втулка графитовый подшипника скольжения №31 - 2шт.  
3. Ведомая магнитная полумуфта (№28) в сборе с валом (№11) -1 шт.
4. Штифт удерживающие втулки подшипников скольжения №6 – 2шт.
5. Герметизирующая гильза №27 -1шт.
6. Уплотнительная прокладка №4 -1шт.
7. Герметизирующая прокладка №30 -1шт.
8.  Рабочее колесо №35 -1шт.
9.  Ведущая магнитная полу</t>
  </si>
  <si>
    <t>611 Т</t>
  </si>
  <si>
    <t>Уголок 50х50х4мм</t>
  </si>
  <si>
    <t>стальной, равнополочный, номер 5, ширина полок 50*50 мм, ГОСТ 8509-93</t>
  </si>
  <si>
    <t>24.33.11.100.000.00.0166.000000000008</t>
  </si>
  <si>
    <t>610-1 Т</t>
  </si>
  <si>
    <t>610 Т</t>
  </si>
  <si>
    <t>Манжета маслостойкая для фонтанной арматуры. Диам. экс.коллоны 168,3 мм. Рабочее давление 210 бар, темп не менее 150°С. В комплекте с металическими блинами.</t>
  </si>
  <si>
    <t>ремкомплект</t>
  </si>
  <si>
    <t>Комплект манжет</t>
  </si>
  <si>
    <t>22.19.20.190.001.00.0839.000000000000</t>
  </si>
  <si>
    <t>609-3 Т</t>
  </si>
  <si>
    <t>609-2 Т</t>
  </si>
  <si>
    <t>609-1 Т</t>
  </si>
  <si>
    <t>609 Т</t>
  </si>
  <si>
    <t>Манжета маслостойкая для фонтанной арматуры. Диам. экс.коллоны 139,7 мм. Рабочее давление 210 бар, темп не менее 150°С. В комплекте с металическими блинами.</t>
  </si>
  <si>
    <t>608-3 Т</t>
  </si>
  <si>
    <t>608-2 Т</t>
  </si>
  <si>
    <t>608-1 Т</t>
  </si>
  <si>
    <t>608 Т</t>
  </si>
  <si>
    <t>Исключен на осн. 661-СЗ от 30.03.17г.
7; 11; 22;
(пп.4 п.137)</t>
  </si>
  <si>
    <t>Десендер для ЭЦН – сепараторы ЭЦН от мех примесей (пропант)</t>
  </si>
  <si>
    <t>блочный</t>
  </si>
  <si>
    <t>Газосепаратор</t>
  </si>
  <si>
    <t>28.29.12.900.006.00.0796.000000000000</t>
  </si>
  <si>
    <t>607-1 Т</t>
  </si>
  <si>
    <t>607 Т</t>
  </si>
  <si>
    <t>Картридж для принтера ZEBRA ZM 400Красящая лента 102мм/450м WAX Out</t>
  </si>
  <si>
    <t>для термотрансферного принтера, красящая</t>
  </si>
  <si>
    <t>26.20.40.000.142.00.0736.000000000000</t>
  </si>
  <si>
    <t>606 Т</t>
  </si>
  <si>
    <t>Этикетки для штрих-кодирования  самоклеющейся бумаге для принтера ZEBRA ZM 400 (10х10мм)</t>
  </si>
  <si>
    <t>ламинированная самоклеющаяся, для нанесения штрих-кода и другой маркировочной информации</t>
  </si>
  <si>
    <t>Этикет-лента</t>
  </si>
  <si>
    <t>17.29.11.350.000.00.0796.000000000000</t>
  </si>
  <si>
    <t>605 Т</t>
  </si>
  <si>
    <t>Этикетки для штрих-кодирования  самоклеющейся бумаге для принтера ZEBRA ZM 400 (2,5х5мм)</t>
  </si>
  <si>
    <t>604 Т</t>
  </si>
  <si>
    <t>Холодильник объем 58-60 л</t>
  </si>
  <si>
    <t>однокамерный, отдельностоящй, объем 50-99 л, с морозильным отделом</t>
  </si>
  <si>
    <t>Холодильник</t>
  </si>
  <si>
    <t>27.51.11.100.001.00.0796.000000000001</t>
  </si>
  <si>
    <t>603 Т</t>
  </si>
  <si>
    <t>ДГ17-ОСР-078-0575</t>
  </si>
  <si>
    <t>Бактерицидная лампа производительность - 5 м3/ч, тип лампы ДБ-75, потребляемая мощн.0,09 кВт.,</t>
  </si>
  <si>
    <t>602-1 Т</t>
  </si>
  <si>
    <t>Бактерицидная лампа"УОВ-УФТ-П-5 "  производительность - 5 м3/ч, тип лампы ДБ-75, потребляемая мощн.0,09 кВт.,</t>
  </si>
  <si>
    <t>602 Т</t>
  </si>
  <si>
    <t>Исключена СЗ-2334  от 09.10.2017</t>
  </si>
  <si>
    <t>Кресло  конференционное с металлическими полозьями</t>
  </si>
  <si>
    <t>из кожезаменителя, с металлическими ножками</t>
  </si>
  <si>
    <t>31.00.13.500.001.00.0796.000000000049</t>
  </si>
  <si>
    <t>601-1 Т</t>
  </si>
  <si>
    <t>601 Т</t>
  </si>
  <si>
    <t>Электроводонагреватель 100  L плоский</t>
  </si>
  <si>
    <t>вертикальной установки, объем 100 л</t>
  </si>
  <si>
    <t>27.12.40.900.049.00.0796.000000000000</t>
  </si>
  <si>
    <t>600-1 Т</t>
  </si>
  <si>
    <t>600 Т</t>
  </si>
  <si>
    <t>Видеорегистратор поддержка 32-х каналов IP устройств.Макс. объем - 12 ТБ. Ethernet RJ-45, 10/100/1000 Мбит х 2. Видеовыход  VGA и HDMI.</t>
  </si>
  <si>
    <t>16-канальный</t>
  </si>
  <si>
    <t>Видеорегистратор</t>
  </si>
  <si>
    <t>26.40.33.900.004.00.0796.000000000002</t>
  </si>
  <si>
    <t>599-1 Т</t>
  </si>
  <si>
    <t>599 Т</t>
  </si>
  <si>
    <t>Промышленный коммутатор MOXA EDS-408A-MM-SC Коммутатор 6 x 10/100BaseTX, 2 x 100BaseFX (многомодовое оптоволокно) с базовыми функциями управления.</t>
  </si>
  <si>
    <t>598-1 Т</t>
  </si>
  <si>
    <t>598 Т</t>
  </si>
  <si>
    <t>ДГ17-ДАП-126-0906</t>
  </si>
  <si>
    <t>Картридж голубой CC531A (HP CLJ CP2025)</t>
  </si>
  <si>
    <t>цветной</t>
  </si>
  <si>
    <t>Картридж тонерный</t>
  </si>
  <si>
    <t>26.20.40.000.136.00.0796.000000000001</t>
  </si>
  <si>
    <t>597-1 Т</t>
  </si>
  <si>
    <t>597 Т</t>
  </si>
  <si>
    <t>Картридж жёлтый чернильный HP 82 69 мл C4913A (HP DJ 500)</t>
  </si>
  <si>
    <t>черный</t>
  </si>
  <si>
    <t>26.20.40.000.136.00.0796.000000000000</t>
  </si>
  <si>
    <t>596-1 Т</t>
  </si>
  <si>
    <t>596 Т</t>
  </si>
  <si>
    <t>Картридж чёрный чернильный НР 10 С4844А (HP DJ 500)</t>
  </si>
  <si>
    <t>595-1 Т</t>
  </si>
  <si>
    <t>595 Т</t>
  </si>
  <si>
    <t>УЭЦН-250-1600 С бронированным кабелем</t>
  </si>
  <si>
    <t>594-1 Т</t>
  </si>
  <si>
    <t>594 Т</t>
  </si>
  <si>
    <t>Масло редуктора Станка качалки. Редукторное масло. Класс вязкости ISO - 150,220; Плотность при 15°C - 890; Кинематическая вязкость при 40°C- 150,220; Кинематическая вязкость при 100°C - 14.5 - 18.7; Индекс вязкости -&gt;95; Температура застывания - -18°C; Температура вспышки в открытом в тигле- 223 225 °С; Коррозия на медной
пластинке - 1b.</t>
  </si>
  <si>
    <t>593-1 Т</t>
  </si>
  <si>
    <t>593 Т</t>
  </si>
  <si>
    <t>Цилиндрколба мерная 1000 мл. для учета расхода химреагена. (ГОСТ 1770-74, 3-50-2)</t>
  </si>
  <si>
    <t>592 Т</t>
  </si>
  <si>
    <t>май,июль</t>
  </si>
  <si>
    <t>Шарнирное соединение в комплекте (к насосу NETZSCH NM125SY06S36Z) Серийный номер 473887</t>
  </si>
  <si>
    <t>шарнирное, для гидравлических трубок высокого давления 1000 бар, для сборки линии гидроуправления превентора</t>
  </si>
  <si>
    <t>Соединение</t>
  </si>
  <si>
    <t>28.15.26.900.002.00.0796.000000000000</t>
  </si>
  <si>
    <t>591-1 Т</t>
  </si>
  <si>
    <t>591 Т</t>
  </si>
  <si>
    <t>Мел Для нанесения разметки по металлу</t>
  </si>
  <si>
    <t>для сварщика, тальковый, длина 100 мм, сечение 10 мм</t>
  </si>
  <si>
    <t>Мелок</t>
  </si>
  <si>
    <t>32.99.15.500.000.00.0796.000000000002</t>
  </si>
  <si>
    <t>590 Т</t>
  </si>
  <si>
    <t>Саморезы по металлу головка крестовая, с мелкой резьбой, длина 10 мм</t>
  </si>
  <si>
    <t>оцинкованный, с полупотайной головкой</t>
  </si>
  <si>
    <t>25.94.11.900.000.01.0796.000000000001</t>
  </si>
  <si>
    <t>589 Т</t>
  </si>
  <si>
    <t>ДГ17-ПТД-262-0655</t>
  </si>
  <si>
    <t>Круг отрезной 230х2,5мм</t>
  </si>
  <si>
    <t>шлифовальный, в форме круга</t>
  </si>
  <si>
    <t>23.91.11.600.006.00.0796.000000000000</t>
  </si>
  <si>
    <t>588 Т</t>
  </si>
  <si>
    <t>ДГ17-ПТД-269-0679</t>
  </si>
  <si>
    <t>Зажим пружинный для сварочного кабеля (масса)</t>
  </si>
  <si>
    <t>размер 39 мм, с изоляционным колпачком</t>
  </si>
  <si>
    <t>25.73.30.850.000.00.0796.000000000002</t>
  </si>
  <si>
    <t>587 Т</t>
  </si>
  <si>
    <t>Держак для сварки</t>
  </si>
  <si>
    <t>Держатель наконечника</t>
  </si>
  <si>
    <t>27.90.32.000.017.00.0796.000000000000</t>
  </si>
  <si>
    <t>586 Т</t>
  </si>
  <si>
    <t>ДГ17-ПТД-287-0784</t>
  </si>
  <si>
    <t>Электроды Ø 4 мм</t>
  </si>
  <si>
    <t>марка АНО-4, диаметр 4 мм</t>
  </si>
  <si>
    <t>27.90.13.900.001.00.0166.000000000045</t>
  </si>
  <si>
    <t>585 Т</t>
  </si>
  <si>
    <t>Труба стальная Ø26,9х4мм 
(стальная бесшовная)  ГОСТ 8732-78</t>
  </si>
  <si>
    <t>584 Т</t>
  </si>
  <si>
    <t>Исключена СЗ-1536-СЗ от 23.08.2017</t>
  </si>
  <si>
    <t>холодно и теплодеформированная, стальная, бесшовная, диаметр 25*2,5  </t>
  </si>
  <si>
    <t>24.20.13.900.000.03.0006.000000000000</t>
  </si>
  <si>
    <t>583-2 Т</t>
  </si>
  <si>
    <t>583-1 Т</t>
  </si>
  <si>
    <t>Труба стальнаяØ 26,9х4мм  (стальная бесшовная)  ГОСТ 8732-78</t>
  </si>
  <si>
    <t>583 Т</t>
  </si>
  <si>
    <t>Труба стальнаяØ 22х4мм  (стальная бесшовная)  ГОСТ 8732-78</t>
  </si>
  <si>
    <t>582-1 Т</t>
  </si>
  <si>
    <t>582 Т</t>
  </si>
  <si>
    <t>Тройник  219х219х219х8мм</t>
  </si>
  <si>
    <t>581 Т</t>
  </si>
  <si>
    <t>Тройник  159х159х159х8мм</t>
  </si>
  <si>
    <t>580 Т</t>
  </si>
  <si>
    <t>Тройник  114х114х114х8мм</t>
  </si>
  <si>
    <t>579 Т</t>
  </si>
  <si>
    <t>Тройник  89х89х89х8мм</t>
  </si>
  <si>
    <t>578 Т</t>
  </si>
  <si>
    <t>Переходник 219х325, ГОСТ 17378-01 Конц  8 мм</t>
  </si>
  <si>
    <t>фланцевый, стальной</t>
  </si>
  <si>
    <t>24.20.40.100.006.00.0796.000000000000</t>
  </si>
  <si>
    <t>577 Т</t>
  </si>
  <si>
    <t>ДГ17-ПТД-044-0093</t>
  </si>
  <si>
    <t>Переходник 114х219,ГОСТ 17378-01 Конц  8 мм</t>
  </si>
  <si>
    <t>576 Т</t>
  </si>
  <si>
    <t>Переходник 114х159,ГОСТ 17378-01 Конц  8 мм</t>
  </si>
  <si>
    <t>575 Т</t>
  </si>
  <si>
    <t>Переходник 89х114,ГОСТ 17378-01 8 мм Конц</t>
  </si>
  <si>
    <t>574 Т</t>
  </si>
  <si>
    <t>Переходник 60,3х89 ГОСТ 17378-01 6 мм Конц</t>
  </si>
  <si>
    <t>573 Т</t>
  </si>
  <si>
    <t>Кран шаровый 10" 600 ANSI:  Тип: свободно подвешеный шар.  Строение корпуса: двухсекционный. Давление:   класс 600.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редуктор,   В комплекте с ответными фланцами и шпильками.</t>
  </si>
  <si>
    <t>572 Т</t>
  </si>
  <si>
    <t>Кран шаровый 6" 300 ANSI:  Тип: свободно подвешеный шар.  Строение корпуса: двухсекционный. Давление:   класс 300.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c редуктором,   В комплекте с ответными фланцами и шпильками.</t>
  </si>
  <si>
    <t>571 Т</t>
  </si>
  <si>
    <t>Кран шаровый 3" 900 ANSI:  Тип: свободно подвешеный шар.  Строение корпуса: двухсекционный. Давление:   класс 900.  Тип проходного канала: полнопроходной.  Материал корпуса: ASTM A216WCB углеродистая сталь. Седло: Усиленный  ПТФЭ (тефлон).   Торец: фланец. Вид управления: Редуктор.</t>
  </si>
  <si>
    <t>570 Т</t>
  </si>
  <si>
    <t>Клапан обратный 6" ANSI 900 с шарнирно откидным диском, давление: класса 900. Торец: фланец, Материал корпуса: ASTM A216 WCB. Материал крышки: ASTM A216 WCB. Материал диска: A216 WCB.</t>
  </si>
  <si>
    <t>стальной, тип присоединения - фланцевое, давление условное 16 Мпа, ГОСТ 27477-87</t>
  </si>
  <si>
    <t>28.14.13.900.014.00.0796.000000000012</t>
  </si>
  <si>
    <t>569 Т</t>
  </si>
  <si>
    <t>Клапан обратный 6" ANSI 600 с шарнирно откидным диском, давление: класса 600. Торец: фланец, Материал корпуса: ASTM A216 WCB. Материал крышки: ASTM A216 WCB. Материал диска: A216 WCB.</t>
  </si>
  <si>
    <t>568 Т</t>
  </si>
  <si>
    <t>Клапан обратный 6" ANSI 300 с шарнирно откидным диском, давление: класса 300. Торец: фланец , Материал корпуса: ASTM A216 WCB. Материал крышки: ASTM A216 WCB. Материал диска: A216 WCB.</t>
  </si>
  <si>
    <t>567 Т</t>
  </si>
  <si>
    <t>Клапан обратный 6" ANSI 150 с шарнирно откидным диском, давление: класса 150. Торец: фланец, Материал корпуса: ASTM A216 WCB. Материал крышки: ASTM A216 WCB. Материал диска: A216 WCB.</t>
  </si>
  <si>
    <t>566 Т</t>
  </si>
  <si>
    <t>Клапан обратный 4" ANSI 900 с шарнирно откидным диском, давление: класса 900. Торец: фланец, Материал корпуса: ASTM A216 WCB. Материал крышки: ASTM A216 WCB. Материал диска: A216 WCB.</t>
  </si>
  <si>
    <t>565 Т</t>
  </si>
  <si>
    <t>Клапан обратный 4" ANSI 600 с шарнирно откидным диском, давление: класса 600. Торец: фланец, Материал корпуса: ASTM A216 WCB. Материал крышки: ASTM A216 WCB. Материал диска: A216 WCB.</t>
  </si>
  <si>
    <t>564 Т</t>
  </si>
  <si>
    <t>Клапан обратный 4" ANSI 300 с шарнирно откидным диском, давление: класса 300. Торец: фланец , Материал корпуса: ASTM A216 WCB. Материал крышки: ASTM A216 WCB. Материал диска: A216 WCB.</t>
  </si>
  <si>
    <t>563 Т</t>
  </si>
  <si>
    <t>Клапан обратный 4" ANSI 150 с шарнирно откидным диском, давление: класса 150. Торец: фланец, Материал корпуса: ASTM A216 WCB. Материал крышки: ASTM A216 WCB. Материал диска: A216 WCB.</t>
  </si>
  <si>
    <t>562 Т</t>
  </si>
  <si>
    <t>Клапан обратный 3" ANSI 900 с шарнирно откидным диском, давление: класса 900. Торец: фланец, Материал корпуса: ASTM A216 WCB. Материал крышки: ASTM A216 WCB. Материал диска: A216 WCB.</t>
  </si>
  <si>
    <t>561 Т</t>
  </si>
  <si>
    <t>Клапан обратный 2" ANSI 900 с шарнирно откидным диском, давление: класса 900. Торец: фланец, Материал корпуса: ASTM A216 WCB. Материал крышки: ASTM A216 WCB. Материал диска: A216 WCB.</t>
  </si>
  <si>
    <t>560 Т</t>
  </si>
  <si>
    <t>Клапан обратный 2" ANSI 150 с шарнирно откидным диском, давление: класса 150. Торец: фланец, Материал корпуса: ASTM A216 WCB. Материал крышки: ASTM A216 WCB. Материал диска: A216 WCB.</t>
  </si>
  <si>
    <t>559 Т</t>
  </si>
  <si>
    <t>Масла подшипникового узла Omala 460 насос NETZCH</t>
  </si>
  <si>
    <t>на основе синтетической жидкости</t>
  </si>
  <si>
    <t>20.59.41.990.005.00.0112.000000000002</t>
  </si>
  <si>
    <t>558 Т</t>
  </si>
  <si>
    <t>ДГ17-ПТД-355-0949</t>
  </si>
  <si>
    <t>Масло для насоса NETZCH марка СLPHC 150 Synth oil</t>
  </si>
  <si>
    <t>557 Т</t>
  </si>
  <si>
    <t>Исключен на осн. 785-СЗ от 20.04.17г.</t>
  </si>
  <si>
    <t>Угловая шлифовальная машинка диам 125мм 220В</t>
  </si>
  <si>
    <t>прямая, с цанговым зажимом, мощность не менее 315 Вт, частота вращения не менее 25000 об/мин</t>
  </si>
  <si>
    <t>Машина шлифовальная</t>
  </si>
  <si>
    <t>28.24.11.900.007.00.0796.000000000000</t>
  </si>
  <si>
    <t>556-1 Т</t>
  </si>
  <si>
    <t>Угловая шлифовальная машинка диам 125мм 220ВУгловая шлифовальная машинка диам 125мм 220В</t>
  </si>
  <si>
    <t>556 Т</t>
  </si>
  <si>
    <t>ДГ17-ПТД-038-0086</t>
  </si>
  <si>
    <t>Угловая шлифовальная машинка диам 230мм 220ВУгловая шлифовальная машинка диам 230мм 220В</t>
  </si>
  <si>
    <t>555 Т</t>
  </si>
  <si>
    <t>18; умен.1372-СЗ от 27.06.2017</t>
  </si>
  <si>
    <t>Механическое уплотнение Картриджного типа (тандем) 208S-180 180229 S14-0637</t>
  </si>
  <si>
    <t>554-1 Т</t>
  </si>
  <si>
    <t>554 Т</t>
  </si>
  <si>
    <t>Механическое уплотнение FFZT SINGLE CARTRIDGE MCS100122085-1002</t>
  </si>
  <si>
    <t>553 Т</t>
  </si>
  <si>
    <t>Механическое уплотнение FFZT SINGLE CARTRIDGE MCS100122085-1001</t>
  </si>
  <si>
    <t>552 Т</t>
  </si>
  <si>
    <t>Механическое уплотнение DB34 8STG  SIZE;6х8х11Е-Fa  David  Brown Pumps Ltd, тип.№TSBSPRRSP- 0950-U004 (CBQK)</t>
  </si>
  <si>
    <t>551 Т</t>
  </si>
  <si>
    <t>Воздушный компрессор производительность 250л/мин выходная мощность 2.5л.с объем ресивера 50л.</t>
  </si>
  <si>
    <t>550-1 Т</t>
  </si>
  <si>
    <t>ДГ17-ПТД-200-0445</t>
  </si>
  <si>
    <t>Воздушный компрессор HYUNDAI модель HY2050 производительность 250л/мин выходная мощность 2.5л.с объем ресивера 50л.</t>
  </si>
  <si>
    <t>550 Т</t>
  </si>
  <si>
    <t>Кувалда искробезопасная с пластиковой ручкой 10 кг.</t>
  </si>
  <si>
    <t>кузнечная, тупоносая, фибергласовая рукоятка</t>
  </si>
  <si>
    <t>25.73.30.550.001.00.0796.000000000002</t>
  </si>
  <si>
    <t>549-2 Т</t>
  </si>
  <si>
    <t>549-1 Т</t>
  </si>
  <si>
    <t>549 Т</t>
  </si>
  <si>
    <t>ДГ17-ОСР-067-0514</t>
  </si>
  <si>
    <t>Пароконвектомат с парогенераторомПроконвектомат с парогенератором 840х800х1055мм, 10 уровней, (53-32) GN 1/1,  вся нержавеющая сталь,  с гастрономоемкостями, 3-х канальный щуп, регулировка влажности, 5 скоростей вращений вентилятора, 380 В, 12,5 кВт, работает в нескольких режимах: режим конвекция до + 270 С, режим парообразования до + 100 С, пар при низких температурах + 35- +98 С, комбинированный режим  конвекция +пар от +35 до +270 С, режим разогрева.</t>
  </si>
  <si>
    <t>с парогенератором, подошва из алюминия, мощность бойлера не более 1500 Вт, объем бойлера не более 2 л, рабочее давление не более 5 Бар</t>
  </si>
  <si>
    <t>Электроутюг</t>
  </si>
  <si>
    <t>27.51.23.790.000.00.0796.000000000000</t>
  </si>
  <si>
    <t>548 Т</t>
  </si>
  <si>
    <t>Исключена СЗ-2479 от 24.12.16</t>
  </si>
  <si>
    <t>ХолодильникХолодильник
Тип — Однокамерный. Система размораживания: холодильной камеры - капельная система.</t>
  </si>
  <si>
    <t>547 Т</t>
  </si>
  <si>
    <t>Оконный кондиционер Кондиционер  оконный - обслуживаемая площадь:20 кв.м</t>
  </si>
  <si>
    <t>546-1 Т</t>
  </si>
  <si>
    <t>ДГ17-ОСР-045-0461</t>
  </si>
  <si>
    <t>546 Т</t>
  </si>
  <si>
    <t>ДГ17-ОСР-051-0476</t>
  </si>
  <si>
    <t>Телевизор SMART диагональ   48</t>
  </si>
  <si>
    <t>545 Т</t>
  </si>
  <si>
    <t>Одеяло Летние 180*200</t>
  </si>
  <si>
    <t>шелковое, размер 180*200 см, двухспальное</t>
  </si>
  <si>
    <t>13.92.11.900.000.00.0796.000000000002</t>
  </si>
  <si>
    <t>544 Т</t>
  </si>
  <si>
    <t>ОдеялоЗимнее 180*200</t>
  </si>
  <si>
    <t>шерстяное, размер 180*200 см, двухспальное, ГОСТ 9382-78</t>
  </si>
  <si>
    <t>13.92.11.300.000.00.0796.000000000008</t>
  </si>
  <si>
    <t>543 Т</t>
  </si>
  <si>
    <t>Стаканы</t>
  </si>
  <si>
    <t>из стекла, для зубных щеток</t>
  </si>
  <si>
    <t>23.13.13.700.009.01.0796.000000000000</t>
  </si>
  <si>
    <t>542 Т</t>
  </si>
  <si>
    <t>Крем для обуви Бесцветный и чёрный одноразовый</t>
  </si>
  <si>
    <t>для обуви</t>
  </si>
  <si>
    <t>Крем</t>
  </si>
  <si>
    <t>20.41.43.350.000.00.0796.000000000000</t>
  </si>
  <si>
    <t>541 Т</t>
  </si>
  <si>
    <t>Щётка для обуви одноразовая</t>
  </si>
  <si>
    <t>обувная</t>
  </si>
  <si>
    <t>Щетка</t>
  </si>
  <si>
    <t>32.91.11.900.002.00.0796.000000000002</t>
  </si>
  <si>
    <t>540 Т</t>
  </si>
  <si>
    <t>Плечики для одежды</t>
  </si>
  <si>
    <t>пластмассовая</t>
  </si>
  <si>
    <t>Вешалка-плечики</t>
  </si>
  <si>
    <t>22.29.23.700.007.00.0796.000000000000</t>
  </si>
  <si>
    <t>539 Т</t>
  </si>
  <si>
    <t>Шапочка для волос</t>
  </si>
  <si>
    <t>одноразовая, спецодежда медицинская, из гипоаллергенного материала</t>
  </si>
  <si>
    <t>14.19.32.350.007.00.0796.000000000000</t>
  </si>
  <si>
    <t>538 Т</t>
  </si>
  <si>
    <t>1190-СЗ от 05.06.17</t>
  </si>
  <si>
    <t>ФенМощность 2100Вт; 6 режимов работы; Холодный обдув; Ионизация; Насадка концентратор 14мм</t>
  </si>
  <si>
    <t>для волос, диффузор</t>
  </si>
  <si>
    <t>Фен</t>
  </si>
  <si>
    <t>27.51.23.300.001.00.0796.000000000001</t>
  </si>
  <si>
    <t>537-1 Т</t>
  </si>
  <si>
    <t>537 Т</t>
  </si>
  <si>
    <t>Зубные щётки  Одноразовые</t>
  </si>
  <si>
    <t>зубная, средней жесткости, ГОСТ 6388-2003</t>
  </si>
  <si>
    <t>20.42.18.900.002.00.0796.000000000001</t>
  </si>
  <si>
    <t>536 Т</t>
  </si>
  <si>
    <t>Зубная паста  Одноразовая</t>
  </si>
  <si>
    <t>для чистки зубов</t>
  </si>
  <si>
    <t>Паста</t>
  </si>
  <si>
    <t>20.42.18.500.001.00.0778.000000000000</t>
  </si>
  <si>
    <t>535 Т</t>
  </si>
  <si>
    <t>Гель для душа Одноразовый</t>
  </si>
  <si>
    <t>для душа, желеобразный, ароматизированный, СТ РК ГОСТ Р 52345-2007</t>
  </si>
  <si>
    <t>Гель</t>
  </si>
  <si>
    <t>20.42.19.100.000.00.0796.000000000000</t>
  </si>
  <si>
    <t>534 Т</t>
  </si>
  <si>
    <t>Шампунь Одноразовый</t>
  </si>
  <si>
    <t>для волос, в одноразовой упаковке, СТ РК ГОСТ Р 52345-2007</t>
  </si>
  <si>
    <t>Шампунь</t>
  </si>
  <si>
    <t>20.42.16.300.000.00.0796.000000000001</t>
  </si>
  <si>
    <t>533 Т</t>
  </si>
  <si>
    <t>Тапочки Одноразовые</t>
  </si>
  <si>
    <t>мужские, общего назначения, из поливинилхлорида, ГОСТ 1135-2005</t>
  </si>
  <si>
    <t>Тапочки</t>
  </si>
  <si>
    <t>15.20.11.300.000.00.0715.000000000000</t>
  </si>
  <si>
    <t>532 Т</t>
  </si>
  <si>
    <t>Халаты банные Махровые</t>
  </si>
  <si>
    <t>мужской, трикотажный, из искусственной пряжи, ГОСТ 25296-2003</t>
  </si>
  <si>
    <t>14.14.12.490.000.00.0796.000000000002</t>
  </si>
  <si>
    <t>531 Т</t>
  </si>
  <si>
    <t>Набор ножей</t>
  </si>
  <si>
    <t>нескладной</t>
  </si>
  <si>
    <t>Нож</t>
  </si>
  <si>
    <t>25.71.11.390.000.00.0704.000000000000</t>
  </si>
  <si>
    <t>530 Т</t>
  </si>
  <si>
    <t>авансовый платеж-%, оставшаяся часть в течении 30 рабочих дней с момента подписания акта приема-передачи поставленных товаров</t>
  </si>
  <si>
    <t>529 Т</t>
  </si>
  <si>
    <t>Краги сварочные спилковые. Из  кожи для сварщика.</t>
  </si>
  <si>
    <t>для защиты рук от повышенных температур, из термостойкого материала</t>
  </si>
  <si>
    <t>Краги</t>
  </si>
  <si>
    <t>14.12.30.100.006.00.0796.000000000000</t>
  </si>
  <si>
    <t>528-1 Т</t>
  </si>
  <si>
    <t>528 Т</t>
  </si>
  <si>
    <t>527 Т</t>
  </si>
  <si>
    <t>Шапка зимняя спортивного образца, выполнен из трикотажного полотна с отворотом.</t>
  </si>
  <si>
    <t>526 Т</t>
  </si>
  <si>
    <t>ДГ17-ДАП-124-0904</t>
  </si>
  <si>
    <t>Комплект картриджей 4-х цветов повышенной емкости для Phaser 6700DN на 12К каждыйКомплект картриджей 4-х цветов повышенной емкости для Phaser 6700DN на 12К каждый</t>
  </si>
  <si>
    <t>26.20.40.000.136.00.0839.000000000000</t>
  </si>
  <si>
    <t>525-1 Т</t>
  </si>
  <si>
    <t>525 Т</t>
  </si>
  <si>
    <t>ДГ17-ДАП-128-0909</t>
  </si>
  <si>
    <t>Комплект картриджей 4-х цветов повышенной емкости для Phaser 7500DN на 17,8К каждыйКомплект картриджей 4-х цветов повышенной емкости для Phaser 7500DN на 17,8К каждый</t>
  </si>
  <si>
    <t>524-1 Т</t>
  </si>
  <si>
    <t>524 Т</t>
  </si>
  <si>
    <t>Шасси головного шлюза FG-ACE-VC-220</t>
  </si>
  <si>
    <t>операторский класс, плотность каналов низкая, VoIP-кодекам</t>
  </si>
  <si>
    <t>Медиа (транспортный) шлюз (Media Gateway)</t>
  </si>
  <si>
    <t>26.30.23.900.006.00.0839.000000000000</t>
  </si>
  <si>
    <t>523-2 Т</t>
  </si>
  <si>
    <t>523-1 Т</t>
  </si>
  <si>
    <t>523 Т</t>
  </si>
  <si>
    <t>VoIP шлюз операторского класса с модулем на 16 FXO портов для передачи голосового трафика и факсимильных сообщений в IP-сетях по протоколу SIP 2.0. Поддержка соединения типа "точка-точка" (Peer-to-Peer) и вызовы через SIP-прокси серверыFG-ACE-NM-V
C-16O</t>
  </si>
  <si>
    <t>522-2 Т</t>
  </si>
  <si>
    <t>522-1 Т</t>
  </si>
  <si>
    <t>522 Т</t>
  </si>
  <si>
    <t>Трубка телефонная для цифрового терминала DUAL</t>
  </si>
  <si>
    <t>для осуществления голосовой связи по оптическому волокну</t>
  </si>
  <si>
    <t>Оптический телефон</t>
  </si>
  <si>
    <t>26.30.30.900.031.00.0796.000000000000</t>
  </si>
  <si>
    <t>521-1 Т</t>
  </si>
  <si>
    <t>521 Т</t>
  </si>
  <si>
    <t>Батарея аккумуляторная  WP 5-12 12V/5 Ah</t>
  </si>
  <si>
    <t>520-1 Т</t>
  </si>
  <si>
    <t>520 Т</t>
  </si>
  <si>
    <t>25.10.2017</t>
  </si>
  <si>
    <t>ДГ17-ДАП-183-1144</t>
  </si>
  <si>
    <t>Тестовая трубка телефонистаPro"sKit MT-8001</t>
  </si>
  <si>
    <t>519-1 Т</t>
  </si>
  <si>
    <t>519 Т</t>
  </si>
  <si>
    <t>6; 7;</t>
  </si>
  <si>
    <t>518-1 Т</t>
  </si>
  <si>
    <t>ДГ17-ПТД-040-0088</t>
  </si>
  <si>
    <t>ШуруповертMakita DDF453RFE</t>
  </si>
  <si>
    <t>518 Т</t>
  </si>
  <si>
    <t>Картридж HP 85A,  HP LaserJet, Черный (CE285A)</t>
  </si>
  <si>
    <t>517-1 Т</t>
  </si>
  <si>
    <t>517 Т</t>
  </si>
  <si>
    <t>Картридж 106R02313 для МФУ Xerox WC3325DNI</t>
  </si>
  <si>
    <t>516-1 Т</t>
  </si>
  <si>
    <t>516 Т</t>
  </si>
  <si>
    <t>ДГ17-ДАП-117-0887</t>
  </si>
  <si>
    <t>Внешние жесткие диски объем не менее 1000 Гб</t>
  </si>
  <si>
    <t>размер 2,5'', интерфейс USB 3.0, емкость 1 Тб</t>
  </si>
  <si>
    <t>26.20.21.300.000.00.0796.000000000026</t>
  </si>
  <si>
    <t>515-1 Т</t>
  </si>
  <si>
    <t>515 Т</t>
  </si>
  <si>
    <t>Восстановительный комплект Xerox 109R00732</t>
  </si>
  <si>
    <t>для копировальной техники, в комплекте печка (фьюзер), 16 роликов</t>
  </si>
  <si>
    <t>26.20.16.300.014.00.0839.000000000000</t>
  </si>
  <si>
    <t>514-1 Т</t>
  </si>
  <si>
    <t>514 Т</t>
  </si>
  <si>
    <t>Нагрузочное
сопротивление, провод 9494/L1-V7, соединитель</t>
  </si>
  <si>
    <t>513-3 Т</t>
  </si>
  <si>
    <t>ДГ17-ДАП-155-1010</t>
  </si>
  <si>
    <t>513-2 Т</t>
  </si>
  <si>
    <t>513-1 Т</t>
  </si>
  <si>
    <t>513 Т</t>
  </si>
  <si>
    <t>Профильная шина 6ES7390-1AF30-0AA0, SIMATIC S7-300, длиной 530MM</t>
  </si>
  <si>
    <t>512-3 Т</t>
  </si>
  <si>
    <t>512-2 Т</t>
  </si>
  <si>
    <t>512-1 Т</t>
  </si>
  <si>
    <t>512 Т</t>
  </si>
  <si>
    <t>48-ПОЛЮСНЫЙ ФРОНТАЛЬНЫЙ СОЕДИНИТЕЛЬ 6ES7492-1AL00-0AA0, SIMATIC S7-400, ФРОНТАЛЬНЫЙ СОЕДИНИТЕЛЬ ДЛЯ СИГНАЛЬНЫХ МОДУЛЕЙ, 48-ПОЛЮСНЫЙ, КЛЕММЫ С ВИНТОВЫМИ ЗАЖИМАМИ</t>
  </si>
  <si>
    <t>511-3 Т</t>
  </si>
  <si>
    <t>511-2 Т</t>
  </si>
  <si>
    <t>511-1 Т</t>
  </si>
  <si>
    <t>511 Т</t>
  </si>
  <si>
    <t>Модуль CPU &amp; Power Тип 9440/22-01-21</t>
  </si>
  <si>
    <t>510-3 Т</t>
  </si>
  <si>
    <t>510-2 Т</t>
  </si>
  <si>
    <t>510-1 Т</t>
  </si>
  <si>
    <t>510 Т</t>
  </si>
  <si>
    <t>Кран шаровый 11лс60п4…Ду200 Ру8,0 Мпа под приварку, подземной установки, Н1=2400мм, с антикорризионным покрытием усиленного типа, с ручным управлением</t>
  </si>
  <si>
    <t>шаровой, стальной, запорный под приварку, ручной, давление условное 16 МПа, проход условный 200 мм</t>
  </si>
  <si>
    <t>28.14.13.730.002.00.0796.000000000738</t>
  </si>
  <si>
    <t>509 Т</t>
  </si>
  <si>
    <t>Кран шаровый Размер 3", ANSI 600, полнопроходный, фланцевый, ASME B16.5 RF, корпус нержавеющая сталь ASTM A-351 CF8M., с ответными фланцами.</t>
  </si>
  <si>
    <t>шаровой, стальной, проходной, тип соединения под приварку, условное давление 6,3 Мпа, ГОСТ 9702-87</t>
  </si>
  <si>
    <t>28.14.13.730.002.00.0796.000000000009</t>
  </si>
  <si>
    <t>508 Т</t>
  </si>
  <si>
    <t>Кран шаровый Размер 2", ANSI 600, полнопроходный, фланцевый, ASME B16.5 RF, корпус нержавеющая сталь ASTM A-351 CF8M., с ответными фланцами.</t>
  </si>
  <si>
    <t>507 Т</t>
  </si>
  <si>
    <t>ДГ17-ПТД-067-0143</t>
  </si>
  <si>
    <t>Ремень приводной EA-401D,  4/5VX1250"</t>
  </si>
  <si>
    <t>клиновый, приводный, с сечением В(Б)-8300, ГОСТ 1284.2-89</t>
  </si>
  <si>
    <t>22.19.40.300.000.00.0796.000000000111</t>
  </si>
  <si>
    <t>506 Т</t>
  </si>
  <si>
    <t>Ремень приводной  EA-401A/B/C, 4/5VX1120</t>
  </si>
  <si>
    <t>505 Т</t>
  </si>
  <si>
    <t>ДГ17-ПТД-344-0920</t>
  </si>
  <si>
    <t>Ингибитор асфальтена РАО 82427</t>
  </si>
  <si>
    <t>20.59.59.200.000.00.0168.000000000000</t>
  </si>
  <si>
    <t>504 Т</t>
  </si>
  <si>
    <t>ДГ17-ПТД-341-0903,2</t>
  </si>
  <si>
    <t>НасосСкважинный насос UPP -18-11/6.2N+po-mo 6.4x-7,5 Qном=16,3 м.куб/час Нном=101м с ШУН, электродом для защиты от сухого хода и кабелем ELKA 85 m</t>
  </si>
  <si>
    <t>погружной, тип ЭЦВ</t>
  </si>
  <si>
    <t>28.13.14.100.000.01.0839.000000000000</t>
  </si>
  <si>
    <t>503-1 Т</t>
  </si>
  <si>
    <t>503 Т</t>
  </si>
  <si>
    <t>НасосСкважинный насос PO-SS -30-13/6.2N+po-mo 6.4x-18,5 Qном=24,9 м.куб/час Нном=148м с ШУН, электродом для защиты от сухого хода и кабель ELKA 150 m</t>
  </si>
  <si>
    <t>502-1 Т</t>
  </si>
  <si>
    <t>502 Т</t>
  </si>
  <si>
    <t>НасосPO-SS -30-11/6.2N+po-mo 6.4x-15 Qном=25,6 м.куб/час Нном=124м с ШУН, электродом для защиты от сухого хода и кабель ELKA 120 m</t>
  </si>
  <si>
    <t>501-1 Т</t>
  </si>
  <si>
    <t>501 Т</t>
  </si>
  <si>
    <t>НасосСкважинный насос PO-SS -45-11/6.2N+po-mo 6.4x-18,5 Qном=40 м.куб/час Нном=100м с ШУН, электродом для защиты от сухого хода и кабелем ELKA 86 m</t>
  </si>
  <si>
    <t>500-1 Т</t>
  </si>
  <si>
    <t>500 Т</t>
  </si>
  <si>
    <t>Исключен на осн. 793-СЗ от 20.04.17г.</t>
  </si>
  <si>
    <t>Подшипник шариковый двухрядный для насоса МСД SULZER-7310</t>
  </si>
  <si>
    <t>радиально-упорный, наружный диаметр 220 мм, сдвоенный, с коническими роликами</t>
  </si>
  <si>
    <t>Подшипник шариковый</t>
  </si>
  <si>
    <t>28.15.10.900.000.00.0796.000000000013</t>
  </si>
  <si>
    <t>499 Т</t>
  </si>
  <si>
    <t>ДГ17-ПТД-137-0300</t>
  </si>
  <si>
    <t>Подшипник (шариковый) 
Для электродвигателя насоса KSB 6217-С3</t>
  </si>
  <si>
    <t>498 Т</t>
  </si>
  <si>
    <t>Подшипник (роликовый)Для электродвигателя насоса KSB NU217-E-TVP2</t>
  </si>
  <si>
    <t>497 Т</t>
  </si>
  <si>
    <t>Отводы 3"900 ANSIОтводы 3"900 на 90 градус.</t>
  </si>
  <si>
    <t>стальной, крутоизогнутый, штампованный, 89*6 мм</t>
  </si>
  <si>
    <t>24.20.40.500.000.00.0796.000000000065</t>
  </si>
  <si>
    <t>496 Т</t>
  </si>
  <si>
    <t>Отводы 3"600 ANSIОтводы 3"600 на 90 градус.</t>
  </si>
  <si>
    <t>495 Т</t>
  </si>
  <si>
    <t>Шаровая задвижка с фланцевым соединениемДу80 Ру40</t>
  </si>
  <si>
    <t>стальная, клиновая, тип присоединения к трубопроводу - фланцевое, литая, с выдвижным шпинделем, под электропривод (редуктор), номинальное давление 40 Мпа, номинальный диаметр 80 мм</t>
  </si>
  <si>
    <t>28.14.13.350.001.00.0796.000000000209</t>
  </si>
  <si>
    <t>494 Т</t>
  </si>
  <si>
    <t>Прокладка  паронитовая 8"150 ANSI для герметизации межфланцевых соединений</t>
  </si>
  <si>
    <t>493-1 Т</t>
  </si>
  <si>
    <t>493 Т</t>
  </si>
  <si>
    <t>Прокладка  паронитовая 6"150 ANSI для герметизации межфланцевых соединений</t>
  </si>
  <si>
    <t>492-1 Т</t>
  </si>
  <si>
    <t>492 Т</t>
  </si>
  <si>
    <t>Прокладка  паронитовая 5"150 ANSI для герметизации межфланцевых соединений</t>
  </si>
  <si>
    <t>491-1 Т</t>
  </si>
  <si>
    <t>491 Т</t>
  </si>
  <si>
    <t>ДГ17-ПТД-188-0428</t>
  </si>
  <si>
    <t>Прокладка  металлическая 14"900 ANSI для герметизации межфланцевых соединений</t>
  </si>
  <si>
    <t>490-1 Т</t>
  </si>
  <si>
    <t>490 Т</t>
  </si>
  <si>
    <t>Прокладка  металлическая 12"900 ANSI для герметизации межфланцевых соединений</t>
  </si>
  <si>
    <t>489-1 Т</t>
  </si>
  <si>
    <t>489 Т</t>
  </si>
  <si>
    <t>Прокладка  металлическая 8"900 ANSI для герметизации межфланцевых соединений</t>
  </si>
  <si>
    <t>488-1 Т</t>
  </si>
  <si>
    <t>488 Т</t>
  </si>
  <si>
    <t>Прокладка  металлическая 6"600 ANSI для герметизации межфланцевых соединений</t>
  </si>
  <si>
    <t>487-1 Т</t>
  </si>
  <si>
    <t>487 Т</t>
  </si>
  <si>
    <t>Прокладка  металлическая 5"600 ANSI для герметизации межфланцевых соединений</t>
  </si>
  <si>
    <t>486-1 Т</t>
  </si>
  <si>
    <t>486 Т</t>
  </si>
  <si>
    <t>Прокладка  металлическая 4"600 ANSIдля герметизации межфланцевых соединений</t>
  </si>
  <si>
    <t>485-1 Т</t>
  </si>
  <si>
    <t>485 Т</t>
  </si>
  <si>
    <t>Прокладка  металлическая 3"900ANSI для герметизации межфланцевых соединений</t>
  </si>
  <si>
    <t>484-1 Т</t>
  </si>
  <si>
    <t>484 Т</t>
  </si>
  <si>
    <t>Прокладка  металлическая 2"900 ANSI для герметизации межфланцевых соединений</t>
  </si>
  <si>
    <t>483-1 Т</t>
  </si>
  <si>
    <t>483 Т</t>
  </si>
  <si>
    <t>Прокладка  металлическая 1"900 ANSI для герметизации межфланцевых соединений</t>
  </si>
  <si>
    <t>482-1 Т</t>
  </si>
  <si>
    <t>482 Т</t>
  </si>
  <si>
    <t>Игольчатый запорный клапан с отверстием в корпусе для стравливаниея давления под манометр 25мПа.  (Резьба для подключения манометра - внутренняя 1/2"NPT, резьба для подключения к процессу  - внешняя  1/2"NPT)</t>
  </si>
  <si>
    <t>стальной, игольчатый, угловой, тип соединения - муфтовый, давление условное 70 Мпа, номинальный диаметр 6 мм</t>
  </si>
  <si>
    <t>Клапан запорный</t>
  </si>
  <si>
    <t>28.14.13.350.003.00.0796.000000000011</t>
  </si>
  <si>
    <t>481-1 Т</t>
  </si>
  <si>
    <t>Игольчатый запорный клапанИгольчатый запорный клапан с отверстием в корпусе для стравливаниея давления под манометр 25мПа.  (Резьба для подключения манометра - внутренняя 1/2"NPT, резьба для подключения к процессу  - внешняя  1/2"NPT)</t>
  </si>
  <si>
    <t>481 Т</t>
  </si>
  <si>
    <t>Фольга армированная для утепления устья скважин</t>
  </si>
  <si>
    <t>480-3 Т</t>
  </si>
  <si>
    <t>480-2 Т</t>
  </si>
  <si>
    <t>480-1 Т</t>
  </si>
  <si>
    <t>Фольга армированнаяФирма "URSA", для утепления устья скважин</t>
  </si>
  <si>
    <t>480 Т</t>
  </si>
  <si>
    <t>Задвижка шиберная для ФА с уплотнительными кольцамиДля фонтанной арматуры, по стандарту API 6A 3 1/8-3000 с уплотнительными кольцами RX 31</t>
  </si>
  <si>
    <t>чугунная, ножевая (шиберная), с маховиком, номинальное давление 16 Мпа, номинальный диаметр 100 мм</t>
  </si>
  <si>
    <t>28.14.13.330.000.00.0796.000000000101</t>
  </si>
  <si>
    <t>479 Т</t>
  </si>
  <si>
    <t>3;11;</t>
  </si>
  <si>
    <t>БРС-2Быстроразъемное соединение Ду=60мм. ( в комплекте).</t>
  </si>
  <si>
    <t>стальной, комплектующих до 10 предметов</t>
  </si>
  <si>
    <t>Комплект быстроразъемного соединения</t>
  </si>
  <si>
    <t>25.50.12.600.013.00.0839.000000000000</t>
  </si>
  <si>
    <t>478-2 Т</t>
  </si>
  <si>
    <t>478-1 Т</t>
  </si>
  <si>
    <t>ДГ17-ПТД-245-0563</t>
  </si>
  <si>
    <t>478 Т</t>
  </si>
  <si>
    <t>Насос бочковой ручнойМодель  НБ 300-01 для масла, гсм, нефтепродуктов, дизельного топлива. Подача - 300 см3/цикл. 
Рабочая температура - от -20 °С до +40 °С. 
Высота всасывания - не менее 2,5 м</t>
  </si>
  <si>
    <t>для перекачки красок, растворителей, дизтоплива, воздушный (пневматический привод), ручной, объем рабочей емкости 250 л</t>
  </si>
  <si>
    <t>28.13.22.000.000.03.0796.000000000000</t>
  </si>
  <si>
    <t>477 Т</t>
  </si>
  <si>
    <t>Фотореле ФР-9М Номинальное напряжение питающей сети, В   24 50Гц / 24 пост
220 50Гц
 Допустимые колебания питающей сети, %   -15...+10
 Потребляемая мощность, ВА, не более   2
 Количество и вид контактов   1 переключающий
 Максимальный коммутируемый ток при активной нагрузке, А   16
 Максимальное коммутируемое напряжение, В   400
 Механическая износостойкость, циклов, не менее   10х106
 Электрическая износостойкость, циклов, не менее   100х103
 Максимальная коммутируемая мощность, ВА   3 000
 Ди</t>
  </si>
  <si>
    <t>электроосветительный прибор</t>
  </si>
  <si>
    <t>Фотореле</t>
  </si>
  <si>
    <t>26.11.22.370.001.00.0796.000000000000</t>
  </si>
  <si>
    <t>476-1 Т</t>
  </si>
  <si>
    <t>ДГ17-ПТД-203-0452</t>
  </si>
  <si>
    <t>476 Т</t>
  </si>
  <si>
    <t>ДГ17-ПТД-071-0147</t>
  </si>
  <si>
    <t>Термоусаживаемые среднестенные трубки 3МMDT-A 50/18  с клеевым внутренним слоем. 
Материал – полиолефин. 
Внутренний диаметр перед усадкой, мм: 50
Внутренний диаметр после  усадки, мм: 18</t>
  </si>
  <si>
    <t>475 Т</t>
  </si>
  <si>
    <t>ДГ17-ПТД-026-0069</t>
  </si>
  <si>
    <t>Термоусаживаемые среднестенные трубки 3МMDT-A  12/3 с клеевым внутренним слоем. 
Материал – полиолефин. 
Внутренний диаметр перед усадкой, мм: 12
Внутренний диаметр после  усадки, мм: 3</t>
  </si>
  <si>
    <t>474 Т</t>
  </si>
  <si>
    <t>Набор сверл  1мм до 13ммНабор сверл  1мм до 13мм</t>
  </si>
  <si>
    <t>по металлу, в наборе 10 предметов</t>
  </si>
  <si>
    <t>25.73.40.390.001.00.0704.000000000002</t>
  </si>
  <si>
    <t>473 Т</t>
  </si>
  <si>
    <t>Полотно для ножовки по металлуМеханический станок 450х40х2мм</t>
  </si>
  <si>
    <t>472 Т</t>
  </si>
  <si>
    <t>Набор шестигранных ключей Набор шестигранных ключей</t>
  </si>
  <si>
    <t>шестигранники, в наборе 25 предметов 1-10 мм, Г-образной формы</t>
  </si>
  <si>
    <t>25.73.30.300.002.00.0704.000000000009</t>
  </si>
  <si>
    <t>471 Т</t>
  </si>
  <si>
    <t>Комплектная трансформаторная подстанция наружной установки
типа КТПН 630-/10(6)  
КТПН с воздушным вводом и кабельным выводом, общепромышленной, с выключателем нагрузки, с автоматическими
выключателями на отходящих линиях, мощностью силового трансформатора 630 kVА, с классом напряжения трансформатора 6 kV, номинальным
напряжением на стороне НН 0,4 kV, климатического исполнения У</t>
  </si>
  <si>
    <t>с масляным трансформатором мощностью 40 кВ А, мощность 630 кВ А, ГОСТ 14695-97</t>
  </si>
  <si>
    <t>Подстанция трансформаторная комплектная</t>
  </si>
  <si>
    <t>27.11.43.500.001.00.0796.000000000000</t>
  </si>
  <si>
    <t>470 Т</t>
  </si>
  <si>
    <t>Комплектная трансформаторная подстанция наружной установки
типа КТПН 400-/10(6)  
КТПН с воздушным вводом и кабельным выводом, общепромышленной, с выключателем нагрузки, с автоматическими выключателями на отходящих линиях, мощностью силового трансформатора 400 kVА, с классом напряжения трансформатора 6 kV, номинальным напряжением на стороне НН 0,4 kV, климатического исполнения У</t>
  </si>
  <si>
    <t>с масляным трансформатором мощностью 40 кВ А, мощность 1000 кВ А, ГОСТ 14695-97</t>
  </si>
  <si>
    <t>27.11.43.500.001.00.0796.000000000001</t>
  </si>
  <si>
    <t>469 Т</t>
  </si>
  <si>
    <t>13.05.2017</t>
  </si>
  <si>
    <t>ДГ17-ПТД-292-0798</t>
  </si>
  <si>
    <t>11; 18;</t>
  </si>
  <si>
    <t>Краска зеленная  для окрашивания металических поверхности</t>
  </si>
  <si>
    <t>468-2 Т</t>
  </si>
  <si>
    <t>468-1 Т</t>
  </si>
  <si>
    <t>Краска зеленнаяКраска зеленная  для окрашивания металических поверхности</t>
  </si>
  <si>
    <t>468 Т</t>
  </si>
  <si>
    <t>Краска чёрная для окрашивания металических поверхности</t>
  </si>
  <si>
    <t>467-2 Т</t>
  </si>
  <si>
    <t>467-1 Т</t>
  </si>
  <si>
    <t>Краска чёрнаяКраска чёрная для окрашивания металических поверхности</t>
  </si>
  <si>
    <t>467 Т</t>
  </si>
  <si>
    <t>Кабель силиконовый  SILFLEX H05SS-F EWKF 3G2,5Силиконовый кабель, SILFLEX H05SS-F EWKF 3G2,5 Номинальное напряжение
U0/U 300/500 В Температурный диапазон
-50 °C до + 180 °C</t>
  </si>
  <si>
    <t>марка H05SS-F, 3*2,5 мм2</t>
  </si>
  <si>
    <t>27.32.13.700.000.00.0006.000000000963</t>
  </si>
  <si>
    <t>466 Т</t>
  </si>
  <si>
    <t>ДГ17-ПТД-306-0834</t>
  </si>
  <si>
    <t>ЛампаЛампа натриевая OSRAM NAV-T 250W E40 или PHILIPS SON_T 250W E40</t>
  </si>
  <si>
    <t>465-2 Т</t>
  </si>
  <si>
    <t>465-1 Т</t>
  </si>
  <si>
    <t>465 Т</t>
  </si>
  <si>
    <t>Лампа люминесцентная  Одноштыревая, Philips, тип TL-X-XL 40W/33</t>
  </si>
  <si>
    <t>464-4 Т</t>
  </si>
  <si>
    <t>464-3 Т</t>
  </si>
  <si>
    <t>464-2 Т</t>
  </si>
  <si>
    <t>464-1 Т</t>
  </si>
  <si>
    <t>464 Т</t>
  </si>
  <si>
    <t>Лампа люминесцентная    230V 50 Hz, 18W</t>
  </si>
  <si>
    <t>463-1 Т</t>
  </si>
  <si>
    <t>463 Т</t>
  </si>
  <si>
    <t>Лампа энергосберегающаяВ форме спирали. Цвет теплый белый,  65 W Е40</t>
  </si>
  <si>
    <t>462-2 Т</t>
  </si>
  <si>
    <t>462-1 Т</t>
  </si>
  <si>
    <t>462 Т</t>
  </si>
  <si>
    <t>11; 18; 19; 20; 21;
(доп.объем в соответствии с пп.4 п.133)</t>
  </si>
  <si>
    <t>Растворитель HORIBA S-316 for IR spectroscopy. tetrachlorohexafluorobutane CAS No 28107-59-7 EINECS No 248-847-7 C4Cl4F6 Package in bottles (1 bottle=1,5кг)</t>
  </si>
  <si>
    <t>жидкий растворитель, объем тары 1 литр</t>
  </si>
  <si>
    <t>Жидкость для удаления гидрофобизирующих веществ</t>
  </si>
  <si>
    <t>20.59.55.900.001.00.0796.000000000000</t>
  </si>
  <si>
    <t>461-1 Т</t>
  </si>
  <si>
    <t>ДГ17-ПТД-124-0267</t>
  </si>
  <si>
    <t>РастворительHORIBA S-316 for IR spectroscopy. tetrachlorohexafluorobutane CAS No 28107-59-7 EINECS No 248-847-7 C4Cl4F6 Package in bottles (1 bottle=1,5кг)</t>
  </si>
  <si>
    <t>461 Т</t>
  </si>
  <si>
    <t>Куртка осенняяКуртка осенняя с флисовой подкладкой. Водонепроницаемая, тёплая.</t>
  </si>
  <si>
    <t>460-2 Т</t>
  </si>
  <si>
    <t>460-1 Т</t>
  </si>
  <si>
    <t>460 Т</t>
  </si>
  <si>
    <t>Картридж желтыйCC532A  (HP CLJ CP2025)</t>
  </si>
  <si>
    <t>459-1 Т</t>
  </si>
  <si>
    <t>459 Т</t>
  </si>
  <si>
    <t>Картридж пурпурныйCC533A  (HP CLJ CP2025)</t>
  </si>
  <si>
    <t>458-1 Т</t>
  </si>
  <si>
    <t>458 Т</t>
  </si>
  <si>
    <t>7; 11; 18; 20; 21;</t>
  </si>
  <si>
    <t>Картридж черныйCC530A (HP CLJ CP2025)</t>
  </si>
  <si>
    <t>457-1 Т</t>
  </si>
  <si>
    <t>457 Т</t>
  </si>
  <si>
    <t>ДГ17-ПТД-014-049</t>
  </si>
  <si>
    <t>Бутылки с широкой горловиной, со шкалой.Полипропилен,автоклавируемые. Соответствуют DIN 13316 и 168. С винтовой крышкой из полипропилена. Объем 1000 мл. Градуировка 100 мл. Внешний диаметр 95 мм. Высота 206 мм. Внутр.диаметр горловины 55 мм. Кат.№ 9.073 034.</t>
  </si>
  <si>
    <t>из пластмасс, емкостью от 750 - 1000 мл</t>
  </si>
  <si>
    <t>Флаконы</t>
  </si>
  <si>
    <t>22.22.14.700.005.00.0796.000000000002</t>
  </si>
  <si>
    <t>456 Т</t>
  </si>
  <si>
    <t>Корзина для бутылок.Из проволоки, покрытой полиэтиленом. Для бутылей 6×1000 мл. Внутренний диаметр 100 мм. Высота 100 мм.  Кат.№ 9.102 216.</t>
  </si>
  <si>
    <t>транспортировочная, стальная, из сварной решетки, усиленное дно</t>
  </si>
  <si>
    <t>Корзина</t>
  </si>
  <si>
    <t>25.99.29.200.001.00.0796.000000000000</t>
  </si>
  <si>
    <t>455-2 Т</t>
  </si>
  <si>
    <t>455-1 Т</t>
  </si>
  <si>
    <t>455 Т</t>
  </si>
  <si>
    <t>Корзина для бутылок.Из проволоки, покрытой полиэтиленом. Для бутылей 4×1000 мл. Внутренний диаметр 100 мм. Высота 100 мм.  Кат.№ 9.102 214.</t>
  </si>
  <si>
    <t>454 Т</t>
  </si>
  <si>
    <t>453 Т</t>
  </si>
  <si>
    <t>Резиновая оплёткаВнешняя (Серийный Номер: 473887)</t>
  </si>
  <si>
    <t>452-1 Т</t>
  </si>
  <si>
    <t>452 Т</t>
  </si>
  <si>
    <t>18.03.2017</t>
  </si>
  <si>
    <t>ДГ17-ПТД-253-0619</t>
  </si>
  <si>
    <t>Дизельное топливо для ДЭСТемпература застывания 0С, не выше, для умеренной климатической зоны при норме -35; Температура помутнения 0С, не выше, для умеренной климатической зоны при норме -25; Температура вспышки, определяемая в закрытом тигле для дизелей общего назначения, 0С, при норме не выше 40; Плотность при 20ºС, кг/м, при норме не более 840.</t>
  </si>
  <si>
    <t>дизельное, температура застывания не выше -10°С, плотность при 20 °С не более 860 кг/м3, летнее, ГОСТ 305-82</t>
  </si>
  <si>
    <t>Топливо</t>
  </si>
  <si>
    <t>19.20.26.510.000.01.0168.000000000000</t>
  </si>
  <si>
    <t>451 Т</t>
  </si>
  <si>
    <t>Кран шаровой 3/4"600Кран шаровой 3/4" 600 резбовой</t>
  </si>
  <si>
    <t>шаровой, стальной, типа КШЗ-86, тип присоединительной резьбы - 3-86, рабочее давление 70 Мпа</t>
  </si>
  <si>
    <t>28.14.13.730.002.00.0796.000000000053</t>
  </si>
  <si>
    <t>450-1 Т</t>
  </si>
  <si>
    <t>450 Т</t>
  </si>
  <si>
    <t>Кран шаровый 1" ANSI 600Кран шаровый 1" 600 ANSI:  Тип: свободно подвешеный шар.  Строение корпуса: двухсекционный. Давление:   класс 600.  Тип проходного канала: полнопроходной.  Материал корпуса: ASTM A216WCB углеродистая сталь. Седло: Усиленный  ПТФЭ (тефлон).   Торец: внутренняя резьба NPT. Вид управления: рычажный.</t>
  </si>
  <si>
    <t>449 Т</t>
  </si>
  <si>
    <t>Кран шаровый 1" ANSI 300Кран шаровый 1" 300 ANSI:  Тип: свободно подвешеный шар.  Строение корпуса: двухсекционный. Давление:   класс 300.  Тип проходного канала: полнопроходной.  Материал корпуса: ASTM A216WCB углеродистая сталь. Седло: Усиленный  ПТФЭ (тефлон).   Торец: внутренняя резьба NPT. Вид управления: рычажный.</t>
  </si>
  <si>
    <t>448 Т</t>
  </si>
  <si>
    <t>Пакет перевязочный медицинскийПакет перевязочный медицинский</t>
  </si>
  <si>
    <t>индивидуальный, перевязочный</t>
  </si>
  <si>
    <t>Пакет</t>
  </si>
  <si>
    <t>32.50.13.700.009.00.0778.000000000000</t>
  </si>
  <si>
    <t>447 Т</t>
  </si>
  <si>
    <t>ДГ17-ДОТОС-032-0569</t>
  </si>
  <si>
    <t>Футболка трикотажнаяТкань – полотно трикотажное, хлопок 100%.</t>
  </si>
  <si>
    <t>446-2 Т</t>
  </si>
  <si>
    <t>446-1 Т</t>
  </si>
  <si>
    <t>446 Т</t>
  </si>
  <si>
    <t>Цифровой терминал0EST 15D Цифровой терминал DUAL, kaz.ver.). Модели аппаратов должны быть оснащены динамичными функциональными кнопками: Conference (конференц-связь), Transfer (перевод на другого абонента), Pick UP (перехват вызова), REDIAL (повтор номера), Flash (сброс линии), SPEED DIAL (скоростной набор), PROGRAM (программирование), FEATURE (сервис). Основные функции цифровых аппаратов: Дисплей на русском и казахском языках.</t>
  </si>
  <si>
    <t>445-1 Т</t>
  </si>
  <si>
    <t>445 Т</t>
  </si>
  <si>
    <t>Бумага рулонная С6036А     (36")Бумага рулонная НР С6036А     (36")</t>
  </si>
  <si>
    <t>офсетная, в рулоне, ширина 210 мм, плотность 60 г/м2, ГОСТ 9094-89</t>
  </si>
  <si>
    <t>Бумага</t>
  </si>
  <si>
    <t>17.12.14.790.000.01.0736.000000000000</t>
  </si>
  <si>
    <t>444 Т</t>
  </si>
  <si>
    <t>ДГ17-ДАПИТ-101-0719,2</t>
  </si>
  <si>
    <t>Модуль памяти для компьютераМодули памяти для рабочей станции DELL 8GB (1X8GB) 1600 MHZ DDR3 NON-E</t>
  </si>
  <si>
    <t>для оперативной памяти RAM</t>
  </si>
  <si>
    <t>26.30.30.900.007.00.0796.000000000003</t>
  </si>
  <si>
    <t>443 Т</t>
  </si>
  <si>
    <t>Шланг гофрированный  ГОСТ-5398-76                         Ø  3" - (1 шт. - 10 метров)</t>
  </si>
  <si>
    <t>442-1 Т</t>
  </si>
  <si>
    <t>442 Т</t>
  </si>
  <si>
    <t>Болты и гайкиМ10 * 70</t>
  </si>
  <si>
    <t>резьба М10</t>
  </si>
  <si>
    <t>Рым-болт</t>
  </si>
  <si>
    <t>25.94.11.310.001.00.0796.000000000001</t>
  </si>
  <si>
    <t>441 Т</t>
  </si>
  <si>
    <t>Краска красная для окрашивания металических поверхности</t>
  </si>
  <si>
    <t>440-2 Т</t>
  </si>
  <si>
    <t>440-1 Т</t>
  </si>
  <si>
    <t>Краска краснаяКраска красная для окрашивания металических поверхности</t>
  </si>
  <si>
    <t>440 Т</t>
  </si>
  <si>
    <t>Краска жёлтая для окрашивания металических поверхности</t>
  </si>
  <si>
    <t>439-2 Т</t>
  </si>
  <si>
    <t>439-1 Т</t>
  </si>
  <si>
    <t>Краска жёлтаяКраска жёлтая для окрашивания металических поверхности</t>
  </si>
  <si>
    <t>439 Т</t>
  </si>
  <si>
    <t>ДГ17-ПТД-037-0085</t>
  </si>
  <si>
    <t>Термоусаживаемые среднестенные трубки 3МMDT-A  38/12 с клеевым внутренним слоем. 
Материал – полиолефин. 
Внутренний диаметр перед усадкой, мм: 38
Внутренний диаметр после  усадки, мм: 12</t>
  </si>
  <si>
    <t>438 Т</t>
  </si>
  <si>
    <t>Термоусаживаемые среднестенные трубки 3МMDT-A  27/8 с клеевым внутренним слоем. 
Материал – полиолефин. 
Внутренний диаметр перед усадкой, мм: 27
Внутренний диаметр после  усадки, мм: 8</t>
  </si>
  <si>
    <t>437 Т</t>
  </si>
  <si>
    <t>ДГ17-ПТД-058-0128,2</t>
  </si>
  <si>
    <t>Депрессорная присада Рандеп - 5102</t>
  </si>
  <si>
    <t>депрессант, на основе полимера этилена, для снижения температуры потери текучести и предотвращающая агрегирование кристаллов при низких температурах</t>
  </si>
  <si>
    <t>Присадка</t>
  </si>
  <si>
    <t>20.59.42.900.002.04.0166.000000000000</t>
  </si>
  <si>
    <t>436 Т</t>
  </si>
  <si>
    <t>Механическое торцевое уплотнение (Нуралы)К насосу НМШ. Тип НМШ5-25-40/4БУЗ</t>
  </si>
  <si>
    <t>435-1 Т</t>
  </si>
  <si>
    <t>435 Т</t>
  </si>
  <si>
    <t>Механическое торцевое уплотнениеТип: РКВ-0650-Н75VN.( насоса KSB)</t>
  </si>
  <si>
    <t>434 Т</t>
  </si>
  <si>
    <t>Механическое торцевое уплотнениеНа КSB ETANORM  SYA 065-250
SYAB 9970738092 0001-01 A
год выпуска: 2004г(деталь 433) ID 01020792</t>
  </si>
  <si>
    <t>433 Т</t>
  </si>
  <si>
    <t>Механическое торцевое уплотнениеТорцовое уплотнение 105 РОВ-0700-1505 (не приводная сторона)  ЦНС 105/294</t>
  </si>
  <si>
    <t>432 Т</t>
  </si>
  <si>
    <t>Механическое торцевое уплотнениеТорцовое уплотнение 105 РОВ-0700-1504 (приводная сторона)   ЦНС 105/294</t>
  </si>
  <si>
    <t>431 Т</t>
  </si>
  <si>
    <t>Механическое торцевое уплотнениеB-65-250B7 E-Nr: 48822152 Nr 4-106+-472 327/1 Q-80m3/h,H-80 m на насос KSB</t>
  </si>
  <si>
    <t>430-1 Т</t>
  </si>
  <si>
    <t>430 Т</t>
  </si>
  <si>
    <t>Механическое торцевое уплотнениеТур 65-315 Nr 4170 221116015 Nr 4-104-557518 Е- Q-38m3/h,H-34 m n-1450 об/мин на насос KSB</t>
  </si>
  <si>
    <t>429-1 Т</t>
  </si>
  <si>
    <t>429 Т</t>
  </si>
  <si>
    <t>Механическое торцевое уплотнениеТур CPKEURO 40-160 Nr 4-N48-20/74/2 Q-20m3/h,H-20 m n-2880 об/мин на насос KSB</t>
  </si>
  <si>
    <t>428 Т</t>
  </si>
  <si>
    <t>Механическое торцевое уплотнениеSSAI-G-ZP-0400/SO5-DZQ-0400  к насосу ВНД 50/120</t>
  </si>
  <si>
    <t>427-1 Т</t>
  </si>
  <si>
    <t>427 Т</t>
  </si>
  <si>
    <t>Механическое торцевое уплотнение(Нуралы)B05S04-DDZ1-0400                      к насосу ВНД 50/120</t>
  </si>
  <si>
    <t>426-1 Т</t>
  </si>
  <si>
    <t>426 Т</t>
  </si>
  <si>
    <t>Механическое торцевое уплотнение(Нуралы)Тип (Тандем) 351/Т.Н1.044 к насосу 5НК-5-1-55Т-УХЛ-4</t>
  </si>
  <si>
    <t>425-1 Т</t>
  </si>
  <si>
    <t>425 Т</t>
  </si>
  <si>
    <t>ТрубогибДля труб . Ø 12 мм.</t>
  </si>
  <si>
    <t>универсальный, диаметр труб 6-12,7 мм, угол сгиба 180 градусов</t>
  </si>
  <si>
    <t>Станок трубогибочный</t>
  </si>
  <si>
    <t>28.41.31.390.000.00.0796.000000000000</t>
  </si>
  <si>
    <t>424 Т</t>
  </si>
  <si>
    <t>ДГ17-ДАПИТ-070-0588</t>
  </si>
  <si>
    <t>Трубогиб Трубогиб ручной REMS SWING Germany</t>
  </si>
  <si>
    <t>423-1 Т</t>
  </si>
  <si>
    <t>423 Т</t>
  </si>
  <si>
    <t>ДГ17-ПТД-271-0700</t>
  </si>
  <si>
    <t>Сальник для СУСГ.</t>
  </si>
  <si>
    <t>резинотканевый, наружный диаметр 75,8 мм, внутренний диаметр 30 мм, толщина 14 мм</t>
  </si>
  <si>
    <t>Сальник устьевой</t>
  </si>
  <si>
    <t>28.92.61.300.067.00.0796.000000000000</t>
  </si>
  <si>
    <t>422-1 Т</t>
  </si>
  <si>
    <t>Сальники для СУСГСальник для СУСГ. В комплекте 6шт.</t>
  </si>
  <si>
    <t>422 Т</t>
  </si>
  <si>
    <t>ДГ17-ПТД-324-0870</t>
  </si>
  <si>
    <t>6; 7; 11; 18; 20; 21;</t>
  </si>
  <si>
    <t>Центратор (стабилизатор) насосных штанг, 2-1/2"  x 3/4", 7/8", SXL Stealth.
Длина = 7” (177.8 mm), наружный диаметр= 2.29” (58.33 mm).</t>
  </si>
  <si>
    <t>звенный, наружный, диаметр 108-114 мм</t>
  </si>
  <si>
    <t>Центратор</t>
  </si>
  <si>
    <t>28.22.20.100.000.00.0796.000000000002</t>
  </si>
  <si>
    <t>421-4 Т</t>
  </si>
  <si>
    <t>421-3 Т</t>
  </si>
  <si>
    <t>Центратор для НШЦентаратор для НШ</t>
  </si>
  <si>
    <t>421-2 Т</t>
  </si>
  <si>
    <t>421-1 Т</t>
  </si>
  <si>
    <t>421 Т</t>
  </si>
  <si>
    <t>ДГ17-ПТД-334-0885</t>
  </si>
  <si>
    <t>7; 8; 11; 15; 18; 20; 21; 22;
(749-СЗ от 14.04.17г.)</t>
  </si>
  <si>
    <t>Муфты переходные НШ</t>
  </si>
  <si>
    <t>штанговая, стальная, крутящий момент 0,25 -20 000 Мкр</t>
  </si>
  <si>
    <t>25.72.14.690.000.12.0796.000000000000</t>
  </si>
  <si>
    <t>420-1 Т</t>
  </si>
  <si>
    <t>420 Т</t>
  </si>
  <si>
    <t>Кабельный ввод для планшайбы Фонтанной арматуры Кабельный ввод для планшайбы Фонтанной арматуры (21МПа) с резьбой 2" с сальниками</t>
  </si>
  <si>
    <t>диаметр 12-22 мм, ширина 30 мм, длина 60 мм</t>
  </si>
  <si>
    <t>Ввод кабельный</t>
  </si>
  <si>
    <t>25.99.29.490.057.00.0796.000000000000</t>
  </si>
  <si>
    <t>419 Т</t>
  </si>
  <si>
    <t>Станок качалкаСтанок качалка 12тн с ИСУ</t>
  </si>
  <si>
    <t>для индивидуального механического привода штангового насоса нефтяной скважины, тип СКДР</t>
  </si>
  <si>
    <t>Станок-качалка</t>
  </si>
  <si>
    <t>28.13.31.000.168.00.0796.000000000000</t>
  </si>
  <si>
    <t>418 Т</t>
  </si>
  <si>
    <t>Трансформатор силовой масляный, мощность
426/6 кВА, первичное напряжение 10 кВ,
ГОСТ 11677</t>
  </si>
  <si>
    <t>масляный, мощность 400 кВА, первичное напряжение 10 кВ, ГОСТ 11677-85</t>
  </si>
  <si>
    <t>27.11.41.300.001.00.0796.000000000006</t>
  </si>
  <si>
    <t>417-2 Т</t>
  </si>
  <si>
    <t>Трансформатор силовой масляный Для УЭЦН нагнетательных скважин и большедебитных. ТМПН-400кВт.</t>
  </si>
  <si>
    <t>417-1 Т</t>
  </si>
  <si>
    <t>417 Т</t>
  </si>
  <si>
    <t>Исключен на осн. 661-СЗ от 30.03.17г.
11; 16; 17;
(162-СЗ от 26.01.17)</t>
  </si>
  <si>
    <t>Станция управления насосами Для УЭЦН нагнетательных скважин и большедебитных.  Станция управления – 630А</t>
  </si>
  <si>
    <t>416-1 Т</t>
  </si>
  <si>
    <t>416 Т</t>
  </si>
  <si>
    <t>КартриджКартридж CRG728 для Canon MF-4410/4420/4430</t>
  </si>
  <si>
    <t>415-1 Т</t>
  </si>
  <si>
    <t>415 Т</t>
  </si>
  <si>
    <t>КартриджДрам-картридж Xerox 113R00670 (60k) Phaser 5550</t>
  </si>
  <si>
    <t>414-1 Т</t>
  </si>
  <si>
    <t>414 Т</t>
  </si>
  <si>
    <t>КартриджТонер-картридж  Xerox 106R01294 (35K) Phaser 5550</t>
  </si>
  <si>
    <t>413-1 Т</t>
  </si>
  <si>
    <t>413 Т</t>
  </si>
  <si>
    <t>КартриджКопи-картридж Xerox 113R00773 (85K) Phaser 3610</t>
  </si>
  <si>
    <t>412-1 Т</t>
  </si>
  <si>
    <t>412 Т</t>
  </si>
  <si>
    <t>КартриджТонер-картридж Xerox 106R02732 (25.3K)  для Phaser 3610</t>
  </si>
  <si>
    <t>411-1 Т</t>
  </si>
  <si>
    <t>411 Т</t>
  </si>
  <si>
    <t>ДГ17-ДАПИТ-107-0772</t>
  </si>
  <si>
    <t>Аккумулятор для APC Back-UPS 3000Номер аккумулятора RBC43</t>
  </si>
  <si>
    <t>410 Т</t>
  </si>
  <si>
    <t>Аккумулятор для APC Back-UPS 500Номер аккумулятора RBC2</t>
  </si>
  <si>
    <t>409 Т</t>
  </si>
  <si>
    <t>НоутбукНоутбук (в комплекте с док. станцией, сумкой) Процессор Core i7, ОЗУ 8Gb</t>
  </si>
  <si>
    <t>мультимедийный, диагональ не менее 15 дюйма, производительность высокая</t>
  </si>
  <si>
    <t>Ноутбук</t>
  </si>
  <si>
    <t>26.20.11.100.002.00.0796.000000000004</t>
  </si>
  <si>
    <t>408 Т</t>
  </si>
  <si>
    <t>28.01.2017</t>
  </si>
  <si>
    <t>ДГ17-ДОТОС-017-0297</t>
  </si>
  <si>
    <t>Очки защитные светлые Очки легкие,  ударопрочные, с защитой от царапин.</t>
  </si>
  <si>
    <t>защитные, пластиковые</t>
  </si>
  <si>
    <t>Очки</t>
  </si>
  <si>
    <t>32.50.42.900.000.00.0796.000000000008</t>
  </si>
  <si>
    <t>407 Т</t>
  </si>
  <si>
    <t>ДГ17-ОСР-029-0370</t>
  </si>
  <si>
    <t>Полотенце маленько бамбуковое 100 % хлопок, гладкокрашенное, размером 50 на 90 см, плотность 500 г/кв.м, гигроскопичное, ворс примерно 5 мм, цвет  не маркий .</t>
  </si>
  <si>
    <t>туалетное, из махровой ткани, размер 50*100 см, ГОСТ 11027-80</t>
  </si>
  <si>
    <t>Полотенце</t>
  </si>
  <si>
    <t>13.92.14.300.006.01.0796.000000000008</t>
  </si>
  <si>
    <t>406 Т</t>
  </si>
  <si>
    <t>Полотенце большое бамбуковое100 % хлопок, гладкокрашенное, размером 70 на 140 см, плотность 500 г/кв.м, гигроскопичное, ворс примерно 5 мм, цвет не маркий.</t>
  </si>
  <si>
    <t>туалетное, из махровой ткани, размер 100*150 см, ГОСТ 11027-80</t>
  </si>
  <si>
    <t>13.92.14.300.006.01.0796.000000000011</t>
  </si>
  <si>
    <t>405 Т</t>
  </si>
  <si>
    <t>Комплект постельного белья , 1,5 спальный. Ткань: Бязь 100% хлопок, особомодный, эксклюзив, поверхностная плотность 148 +/-7     г/м2,  разрывная нагрузка в Н(кгс), не менее по основе 250 +/- 5 , по утку 227+/- 7, стойкость истиранию по плоскости 1200 циклов. Размер: пододеяльник – 145х215 см, простыня – 150(145)х215 см цельная , наволочка – 70х70 конверт с клапаном не менее 25 см, , ГОСТ 31307 – 2005 Ткань при многократной стирке не дает усадки и не теряет цвет.</t>
  </si>
  <si>
    <t>из хлопка, полуторный, состоит из одного пододеяльника, одной простыни,двух наволочек , плотность плетения очень высокая (130-280 нитей/см), ГОСТ 31307-2005</t>
  </si>
  <si>
    <t>Комплект постельного белья</t>
  </si>
  <si>
    <t>13.92.12.530.002.00.0839.000000000001</t>
  </si>
  <si>
    <t>404-1 Т</t>
  </si>
  <si>
    <t>ДГ17-ОСР-038-0397</t>
  </si>
  <si>
    <t>ПостельКомплект постельного белья , 1,5 спальный. Ткань: Бязь 100% хлопок, особомодный, эксклюзив, поверхностная плотность 148 +/-7     г/м2,  разрывная нагрузка в Н(кгс), не менее по основе 250 +/- 5 , по утку 227+/- 7, стойкость истиранию по плоскости 1200 циклов. Размер: пододеяльник – 145х215 см, простыня – 150(145)х215 см цельная , наволочка – 70х70 конверт с клапаном не менее 25 см, , ГОСТ 31307 – 2005 Ткань при многократной стирке не дает усадки и не теряет цвет.</t>
  </si>
  <si>
    <t>404 Т</t>
  </si>
  <si>
    <t>Скребки динамические СЛ-01 для УДС - 58 мм.Скребки лезвийные СЛ-01 (с ножами) для УДС, D -58 мм. Длина скребка - 1900 мм. Масса - 10кг.</t>
  </si>
  <si>
    <t>механический, колонный</t>
  </si>
  <si>
    <t>Скребок</t>
  </si>
  <si>
    <t>28.12.20.900.014.00.0796.000000000000</t>
  </si>
  <si>
    <t>403-1 Т</t>
  </si>
  <si>
    <t>ДГ17-ПТД-180-0407</t>
  </si>
  <si>
    <t>403 Т</t>
  </si>
  <si>
    <t>Скребки динамические СЛ-01 для УДС - 56 мм.Скребки лезвийные СЛ-01 (с ножами) для УДС, D -56 мм. Длина скребка - 1900 мм. Масса - 10кг.</t>
  </si>
  <si>
    <t>402-1 Т</t>
  </si>
  <si>
    <t>402 Т</t>
  </si>
  <si>
    <t>Скребки динамические СЛ-01 для УДС - 52 мм.Скребки лезвийные СЛ-01 (с ножами) для УДС, D -52 мм. Длина скребка - 1900 мм. Масса - 10кг.</t>
  </si>
  <si>
    <t>401-1 Т</t>
  </si>
  <si>
    <t>401 Т</t>
  </si>
  <si>
    <t>Скребки динамические СЛ-01 для УДС - 54 мм.Скребки лезвийные СЛ-01 (с ножами) для УДС, D -54 мм. Длина скребка - 1900 мм. Масса - 10кг.</t>
  </si>
  <si>
    <t>400-1 Т</t>
  </si>
  <si>
    <t>400 Т</t>
  </si>
  <si>
    <t>Поверочная газовая смесь (ПГС)-сжиженный газ. Состав(масс%) :Этан-4,0%, И-бутан-12%, Н-бутан-18%, И-пентан-0,5%, Н-пентан-0,5%, Пропан-ост. (Объем  смеси 10 литра)</t>
  </si>
  <si>
    <t>поверочная газовая, бинарная смесь пропан 55%, азот 45%</t>
  </si>
  <si>
    <t>20.59.59.630.004.01.0796.000000000000</t>
  </si>
  <si>
    <t>399 Т</t>
  </si>
  <si>
    <t>Поверочная газовая смесь (ПГС) бинарная смесь пропан 55%  остат. азот. (объемные концентрации) Объем бинарной смеси 4 литра</t>
  </si>
  <si>
    <t>398 Т</t>
  </si>
  <si>
    <t>Прокладка металлическая с наружным кольцом графитовая, спирально-навитые 8 “ 150 ANSI</t>
  </si>
  <si>
    <t>397 Т</t>
  </si>
  <si>
    <t>Прокладка металлическая с наружным кольцом графитовая, спирально-навитые 6 “ 150 ANSI</t>
  </si>
  <si>
    <t>396 Т</t>
  </si>
  <si>
    <t>18; 20; 21;</t>
  </si>
  <si>
    <t>Прокладка металлическая с наружным кольцом графитовая, спирально-навитые 4 “ 300 ANSI</t>
  </si>
  <si>
    <t>395-1 Т</t>
  </si>
  <si>
    <t>395 Т</t>
  </si>
  <si>
    <t>Прокладка металлическая с наружным кольцом графитовая, спирально-навитые 4 “ 150 ANSI</t>
  </si>
  <si>
    <t>394 Т</t>
  </si>
  <si>
    <t>Прокладка металлическая с  наружным кольцом графитовая, спирально-навитые 3 “  600 ANSI</t>
  </si>
  <si>
    <t>393 Т</t>
  </si>
  <si>
    <t>Прокладка металлическая с наружным кольцом графитовая, спирально-навитые   3 “  300 ANSI</t>
  </si>
  <si>
    <t>392 Т</t>
  </si>
  <si>
    <t>Прокладка металлическая с наружным кольцом графитовая, спирально-навитые 3 “  150 ANSI</t>
  </si>
  <si>
    <t>391 Т</t>
  </si>
  <si>
    <t>Прокладка металлическая с наружным кольцом графитовая, спирально-навитые 2 “  300 ANSI</t>
  </si>
  <si>
    <t>390-1 Т</t>
  </si>
  <si>
    <t>390 Т</t>
  </si>
  <si>
    <t>Прокладка металлические с наружным кольцом графитовая, спирально-навитые 2.5 “ 150 ANSI</t>
  </si>
  <si>
    <t>389 Т</t>
  </si>
  <si>
    <t>Прокладка металлическая с наружным кольцом графитовая, спирально-навитые 2 “  150 ANSI</t>
  </si>
  <si>
    <t>388 Т</t>
  </si>
  <si>
    <t>Прокладка металлические с наружным кольцом графитовая, спирально-навитые 1.5“ 300 ANSI</t>
  </si>
  <si>
    <t>387 Т</t>
  </si>
  <si>
    <t>Прокладка металлическая с наружным кольцом графитовая, спирально-навитые 1“  300 ANSI</t>
  </si>
  <si>
    <t>386 Т</t>
  </si>
  <si>
    <t>Прокладка металлические с наружным кольцом графитовая, спирально-навитые 1.5“ 150 ANSI</t>
  </si>
  <si>
    <t>385 Т</t>
  </si>
  <si>
    <t>Прокладка металлическая с наружным кольцом графитовая, спирально-навитые 1“ 150 ANSI</t>
  </si>
  <si>
    <t>384 Т</t>
  </si>
  <si>
    <t>ДГ17-ПТД-052-0119</t>
  </si>
  <si>
    <t>Форсунка экцентриковая в комплекте с хомутомФорсунка «Lechler» серия - 302.326, серия - 090.003</t>
  </si>
  <si>
    <t>383 Т</t>
  </si>
  <si>
    <t>Фильтр свечевой для установки фильтрации воды фирмы "НОВОМЕТ"</t>
  </si>
  <si>
    <t>382 Т</t>
  </si>
  <si>
    <t>Комп-т зубил                                            Art.-Nr. 4000 812 360</t>
  </si>
  <si>
    <t>тип 1, плоскоовального сечения, ГОСТ 7211-86</t>
  </si>
  <si>
    <t>Зубило</t>
  </si>
  <si>
    <t>25.73.30.500.003.00.0839.000000000000</t>
  </si>
  <si>
    <t>381 Т</t>
  </si>
  <si>
    <t>Плоскогубцы электробезопасный</t>
  </si>
  <si>
    <t>с диэлектрическими ручками</t>
  </si>
  <si>
    <t>25.73.30.100.007.00.0796.000000000001</t>
  </si>
  <si>
    <t>380 Т</t>
  </si>
  <si>
    <t>Задвижка регулирующая  4"x150 А1051-100D</t>
  </si>
  <si>
    <t>стальной, регулирующий, давление условное 37,3 Мпа, проход условный 100 мм</t>
  </si>
  <si>
    <t>28.14.13.190.003.00.0796.000000000004</t>
  </si>
  <si>
    <t>379 Т</t>
  </si>
  <si>
    <t>ГСО 7753-2000 водного раствора нитрит ионов п.01-12 (Уп. вид А) для градуировки средств измерений</t>
  </si>
  <si>
    <t>нитрит- иона</t>
  </si>
  <si>
    <t>20.59.59.100.011.00.0778.000000000025</t>
  </si>
  <si>
    <t>378 Т</t>
  </si>
  <si>
    <t>ГСО 7256-96 раствора иона цинка 1,0 мг/см3 (Уп. вид А) для градуировки средств измерений</t>
  </si>
  <si>
    <t>иона- хрома</t>
  </si>
  <si>
    <t>20.59.59.100.011.00.0778.000000000024</t>
  </si>
  <si>
    <t>377 Т</t>
  </si>
  <si>
    <t>ГСО 7257-96 раствора иона хрома (IV) 1,0 мг/см3 (Уп. вид А) для градуировки средств измерений</t>
  </si>
  <si>
    <t>376 Т</t>
  </si>
  <si>
    <t>ГСО 7255-96 раствора иона меди (II) 1,0 мг/см3 (Уп. вид А) для градуировки средств измерений</t>
  </si>
  <si>
    <t>иона- меди</t>
  </si>
  <si>
    <t>20.59.59.100.011.00.0778.000000000023</t>
  </si>
  <si>
    <t>375 Т</t>
  </si>
  <si>
    <t>ГСО 7266-96 раствора иона марганца (II) 1,0 мг/см3 (Уп. вид А) для градуировки средств измерений</t>
  </si>
  <si>
    <t>иона- алюминия</t>
  </si>
  <si>
    <t>20.59.59.100.011.00.0778.000000000022</t>
  </si>
  <si>
    <t>374 Т</t>
  </si>
  <si>
    <t>ГСО 7254-96 раствора иона железа (III) 1,0 мг/см3 (Уп. вид А) для градуировки средств измерений</t>
  </si>
  <si>
    <t>373 Т</t>
  </si>
  <si>
    <t>ГСО 7269-96 раствора иона алюминия 1,0 мг/см3 (Уп. вид А) для градуировки средств измерений</t>
  </si>
  <si>
    <t>372 Т</t>
  </si>
  <si>
    <t>ДГ17-ПТД-077-0160</t>
  </si>
  <si>
    <t>Центрифужные пробирки на 15 мл со шкалой без шлифаПробирки конические для центрифуг, градуированные. Автоклавируемые. Устойчивы к температуре +1200С. Несмываемая градуировка. Высокая химическая и механическая прочность. Оптимальная прозрачность. Объем - 15 мл, градуировка - 0,1 мл,  высота - 118 мм. количество в упаковке - 100 шт.</t>
  </si>
  <si>
    <t>марка П-1-5-0,1 ХС, из химически стойкого стекла, номинальная вместимость 5 см3, цена деления 0,1 см3, исполнение 1, ГОСТ 1770-74</t>
  </si>
  <si>
    <t>Пробирка</t>
  </si>
  <si>
    <t>23.19.23.300.048.00.0796.000000000000</t>
  </si>
  <si>
    <t>371 Т</t>
  </si>
  <si>
    <t>Электролит для электрода1 ммоль/л Меттлер Толедо</t>
  </si>
  <si>
    <t>для анализатора электролитов</t>
  </si>
  <si>
    <t>26.51.82.500.016.00.0796.000000000000</t>
  </si>
  <si>
    <t>370 Т</t>
  </si>
  <si>
    <t>Стакан Н-1-1000 ТС ГОСТ 25336-82. Низкий стакан с носиком из термически стойкого стекла номинальной вместимостью 1000 см3.</t>
  </si>
  <si>
    <t>из термически стойкого стекла, высокий с носиком, марка В-1-100 ТС, номинальная вместимость 100 см3, ГОСТ 25336-82</t>
  </si>
  <si>
    <t>23.19.23.300.004.04.0796.000000000002</t>
  </si>
  <si>
    <t>369 Т</t>
  </si>
  <si>
    <t>Экспресс-тест для определения активного хлора диапозон измерений 0,1-0,3-0,5-1,0 мг/л</t>
  </si>
  <si>
    <t>для определения активного хлора, диапазон измерений 0,1-0,3-0,5-1,0 мг/л</t>
  </si>
  <si>
    <t>Тест-экспресс</t>
  </si>
  <si>
    <t>20.59.52.100.012.00.0778.000000000000</t>
  </si>
  <si>
    <t>368 Т</t>
  </si>
  <si>
    <t>ДГ17-ПТД-035-0078</t>
  </si>
  <si>
    <t>Термометр лабораторный стеклянный ртутныйТЛ-4, диапазон измерений от 0 до + 550С цена деления шкалы 0,1 0С</t>
  </si>
  <si>
    <t>медицинский, ртутный, ГОСТ 302-79</t>
  </si>
  <si>
    <t>26.60.12.900.015.00.0796.000000000002</t>
  </si>
  <si>
    <t>367 Т</t>
  </si>
  <si>
    <t>Ячейка проб  для прибора HORIBA SLFA-20 Sample Сell   кат.№ 9038000100, в упаковке  30 пар</t>
  </si>
  <si>
    <t>микроцентрифужная, градуированная</t>
  </si>
  <si>
    <t>22.29.29.900.029.00.0778.000000000000</t>
  </si>
  <si>
    <t>366 Т</t>
  </si>
  <si>
    <t>Картридж для бидистиллятора WernerUltrapure Mixed Bed  Cartridge  for EASYpure LF D 7382-33  каталожный номер D 50233</t>
  </si>
  <si>
    <t>сменный элемент фильтра, для очистки воды</t>
  </si>
  <si>
    <t>Кассета</t>
  </si>
  <si>
    <t>28.29.82.500.017.00.0796.000000000000</t>
  </si>
  <si>
    <t>365-1 Т</t>
  </si>
  <si>
    <t>365 Т</t>
  </si>
  <si>
    <t>Картридж для бидистиллятора Werner EASYpure High Purite/Low TOC  Cartridge  for EASYpure LF D 7382-33  каталожный номер D 50229</t>
  </si>
  <si>
    <t>364-1 Т</t>
  </si>
  <si>
    <t>364 Т</t>
  </si>
  <si>
    <t>Картридж для бидистиллятора Werner Pretreatment Cartridge DI Feed for EASYpure LF D 7382-33  каталожный номер D 50230</t>
  </si>
  <si>
    <t>363-1 Т</t>
  </si>
  <si>
    <t>363 Т</t>
  </si>
  <si>
    <t>Мерные пипетки с расширением, вместимостью 100 мл 1 отметка, класс точности AS, калибровка "по дозированию", полный слив</t>
  </si>
  <si>
    <t>объем 50 мл, с расширением, ГОСТ 29228-91</t>
  </si>
  <si>
    <t>22.19.71.900.000.00.0796.000000000005</t>
  </si>
  <si>
    <t>362 Т</t>
  </si>
  <si>
    <t>Кювета-тест одноразовый для определения ионов меди, размер 50 мм Dr.Lange LCK 529 Copper, Trace 0,01-1,0 мг/л  (1уп=25 шт)</t>
  </si>
  <si>
    <t>кварцевая, размер 5 мм</t>
  </si>
  <si>
    <t>23.19.23.300.027.00.0796.000000000003</t>
  </si>
  <si>
    <t>361 Т</t>
  </si>
  <si>
    <t>Кювета-тест одноразовый для определения ионов железа Dr.Lange LSK 321 0,2 - 6,0 mg/l  (1уп=25 шт)</t>
  </si>
  <si>
    <t>360 Т</t>
  </si>
  <si>
    <t>Одноразовая кювета-тест для определения БПК Dr.Lange LCK 554 ВОD5 0,5-12 мг/л  (1уп=25 шт)</t>
  </si>
  <si>
    <t>359-1 Т</t>
  </si>
  <si>
    <t>ДГ17-ПТД-043-0092</t>
  </si>
  <si>
    <t>359 Т</t>
  </si>
  <si>
    <t>Одноразовая кювета-тест для определения ионов хрома Dr.Lange  LСW313     0,03-1,00mg/l  (1уп=25 шт)</t>
  </si>
  <si>
    <t>358 Т</t>
  </si>
  <si>
    <t>Одноразовый фильтр Minisart(Sartorius) Single use syringe filter Non-sterile, hydrophilic, pore size 0,45micron Lot № 16555Шприцевые фильтры. Для стерильной, без частиц, ультрачистой фильтрации. Мембрана изготовлена из гидрофильного ацетата целлюлозы, что обеспечивает минимальную абсорбцию. Подсоединение: на входе женские коннектор типа luer-lock, на выходе - мужской luer-slip. Высокая очистка: размер пор - 0,45 мкм, диаметр 26мм, желтого цвета. Количество в упаковке: 500 шт.</t>
  </si>
  <si>
    <t>мембранный, для контроллера-дозатора, полипропиленовый, нестерильный</t>
  </si>
  <si>
    <t>22.29.29.900.020.00.0778.000000000000</t>
  </si>
  <si>
    <t>357 Т</t>
  </si>
  <si>
    <t>ДГ17-ПТД-016-051</t>
  </si>
  <si>
    <t>Тестовая бутылочка микропробирки по TDS 10,000 для артезианской воды, с питательной средой для определения наличия и количества сульфатвосстанавливающих бактерий (1 %-ый раствор по солености питательной среды)     </t>
  </si>
  <si>
    <t>для определения сульфатвосстанавливающих бактерий в артезианской воде</t>
  </si>
  <si>
    <t>20.59.52.100.007.00.0778.000000000001</t>
  </si>
  <si>
    <t>356 Т</t>
  </si>
  <si>
    <t>355-3 Т</t>
  </si>
  <si>
    <t>355-2 Т</t>
  </si>
  <si>
    <t>355-1 Т</t>
  </si>
  <si>
    <t>355 Т</t>
  </si>
  <si>
    <t>Растворитель для кондуктометрического определения масс. концентрации хлористых солей в сырой нефти с электропроводностью не более 0,25 мк См состава:о-ксилол 46,1%, н-бутанол 34,2%, метанол 19,5%, дистиллированная вода 0,2 %</t>
  </si>
  <si>
    <t>354 Т</t>
  </si>
  <si>
    <t>Растворитель 5, однокомпонентный реагент для титрования влаги по методу Карла Фишера. П (1 бутылка=1 л). Каталожный №34805</t>
  </si>
  <si>
    <t>для лакокрасочных материалов, марка 645, объем 1 литр, ГОСТ 18188-72</t>
  </si>
  <si>
    <t>20.30.22.700.000.00.0868.000000000000</t>
  </si>
  <si>
    <t>353 Т</t>
  </si>
  <si>
    <t>Растворитель (1 бутылка=2,5 л). Каталожный №34812</t>
  </si>
  <si>
    <t>352 Т</t>
  </si>
  <si>
    <t>Бюксы ТУ 92-891.029, СВ 34/12</t>
  </si>
  <si>
    <t>массовой доли механических примесей в нефти и нефтепродуктах</t>
  </si>
  <si>
    <t>20.59.59.100.011.00.0872.000000000021</t>
  </si>
  <si>
    <t>351 Т</t>
  </si>
  <si>
    <t>Государственный стандартный образец СО содержания хлористых солей в нефти и нефтепродуктах ХСН-900-ЭК для поверки средств измерений.СО</t>
  </si>
  <si>
    <t>350 Т</t>
  </si>
  <si>
    <t>Государственный стандартный образец СО содержания хлористых солей в нефти и нефтепродуктах ХСН-100-ЭК для поверки средств измерений.</t>
  </si>
  <si>
    <t>349 Т</t>
  </si>
  <si>
    <t>Государственный стандартный образец СО содержания хлористых солей в нефти и нефтепродуктах ХСН-50-ЭК</t>
  </si>
  <si>
    <t>348 Т</t>
  </si>
  <si>
    <t>Государственный стандартный образец СО массовой доли воды в нефти и нефтепродуктах ВН-0,1-ЭК для поверки средств измерений.</t>
  </si>
  <si>
    <t>347 Т</t>
  </si>
  <si>
    <t>Средство моющее 500мл (гель)</t>
  </si>
  <si>
    <t>для мытья посуды, гель, СТ РК ГОСТ Р 51696-2003</t>
  </si>
  <si>
    <t>Средство моющее</t>
  </si>
  <si>
    <t>20.41.32.570.000.01.0796.000000000000</t>
  </si>
  <si>
    <t>346 Т</t>
  </si>
  <si>
    <t>ДГ17-ПТД-018-053</t>
  </si>
  <si>
    <t>Крем для рук защитный</t>
  </si>
  <si>
    <t>для рук, силиконовый, СТ РК ГОСТ Р 52343-2007</t>
  </si>
  <si>
    <t>20.42.15.500.001.00.0796.000000000000</t>
  </si>
  <si>
    <t>345 Т</t>
  </si>
  <si>
    <t>Перчатки неопудренные синие перчатки из нитрила. Не содержат латекса, ворсовая поверхность на концах пальцев, максимальная чувствительность, наименьшая толщина 0,05мм, подходят на обе руки. 200 перчаток в упаковке. Размеры S(6,5) и M(7,5). Длина 24 см.</t>
  </si>
  <si>
    <t>для защиты рук технические, пропитанные резиной (латексом), хлопчатобумажные</t>
  </si>
  <si>
    <t>22.19.60.500.000.00.0715.000000000000</t>
  </si>
  <si>
    <t>344 Т</t>
  </si>
  <si>
    <t>Фартук криогенный защитный. Обеспечивает высокий уровень термальной защиты тела и ног от брызг. С регулируемыми завязками на шее и талии. Сертификат соответствия EN 511, EN 420, EN 388. Размер: ширина - 610 мм, длина - 1210 мм.</t>
  </si>
  <si>
    <t>343 Т</t>
  </si>
  <si>
    <t>ДГ17-ПТД-024-0066</t>
  </si>
  <si>
    <t>Центрифужные пробирки на 100 мл.  коническая, с делениями   №5315820</t>
  </si>
  <si>
    <t>342 Т</t>
  </si>
  <si>
    <t>Вентиль из латуни, покрытый никелем с пластмассовой регулировочной рукояткой и с фторопластовым уплотнением к пробоотборникам ПГО-400</t>
  </si>
  <si>
    <t>341 Т</t>
  </si>
  <si>
    <t>ДГ17-ПТД-015-050</t>
  </si>
  <si>
    <t>Гелий СПЧ (99,9999%), 1 баллон=40 л</t>
  </si>
  <si>
    <t>газообразный, технической чистоты</t>
  </si>
  <si>
    <t>Гелий</t>
  </si>
  <si>
    <t>20.11.11.300.001.00.5108.000000000002</t>
  </si>
  <si>
    <t>340 Т</t>
  </si>
  <si>
    <t>15.01.2016</t>
  </si>
  <si>
    <t>ДГ17-ПТД-011-044</t>
  </si>
  <si>
    <t>Аргон ВЧ (99,998%)  1 баллон=40 л. ТУ 2114-004-37925891-2012.</t>
  </si>
  <si>
    <t>газообразный, сорт высший, ГОСТ 10157-79</t>
  </si>
  <si>
    <t>Аргон</t>
  </si>
  <si>
    <t>20.11.11.250.000.00.5108.000000000000</t>
  </si>
  <si>
    <t>339 Т</t>
  </si>
  <si>
    <t>ДГ17-ПТД-013-048</t>
  </si>
  <si>
    <t>Поверочная газовая смесь  ГСО 8224-2003 (ИПГ-7) Имитатор природного газа (этан 6%, пропан 4%, и-бутан 2%, бутан 4%,  изопентан 0,1%, пентан 0,1%, гексан 0,1%, гептан 0,1%, октан 0,005%, нонан 0,005%, декан 0,005%, бензол 0,005%, толуол 0,005%, азот 2%, кислород  0,5%, углекислый газ 0,5%, остальное метан). Вместимость 10дм3. Давление в баллоне 0,8 МПа.</t>
  </si>
  <si>
    <t>поверочная газовая, водород-воздух концентрация 0,09%</t>
  </si>
  <si>
    <t>20.59.59.630.004.01.5108.000000000000</t>
  </si>
  <si>
    <t>338 Т</t>
  </si>
  <si>
    <t>Поверочная газовая смесь 06.01.706 ГСО 8218-2003 (ИПГ-1)(этан 10%, пропан 5,5%, и-бутан 1%, бутан 2%,  изопентан 0,5%, пентан 0,5%, азот 4%, кислород 1%, диоксид углерода 0,2%, метан-ост. Объемные концентрации)</t>
  </si>
  <si>
    <t>337 Т</t>
  </si>
  <si>
    <t>ДГ17-ПТД-029-0072</t>
  </si>
  <si>
    <t>Фильтр мембранный  Sartorius Диаметр пор 5,0 микрон(Cellulose nitrat filter. Pore size 5,0micro. order№ 11342-50-N)</t>
  </si>
  <si>
    <t>336 Т</t>
  </si>
  <si>
    <t>ДГ17-ПТД-207-0457</t>
  </si>
  <si>
    <t>Бензин АИ-92</t>
  </si>
  <si>
    <t>для двигателей с искровым зажиганием, марка АИ-92, неэтилированный и этилированный</t>
  </si>
  <si>
    <t>Бензин</t>
  </si>
  <si>
    <t>19.20.21.530.000.00.0112.000000000001</t>
  </si>
  <si>
    <t>335 Т</t>
  </si>
  <si>
    <t>Хомут диаметр 10 мм.</t>
  </si>
  <si>
    <t>334 Т</t>
  </si>
  <si>
    <t>Исключена СЗ-2067 от 10.09.2017</t>
  </si>
  <si>
    <t>Грунтовка серая для грунтовки металических поверхностей</t>
  </si>
  <si>
    <t>333-1 Т</t>
  </si>
  <si>
    <t>333 Т</t>
  </si>
  <si>
    <t>29.12.2016</t>
  </si>
  <si>
    <t>ДГ17-ПТД-055-0122</t>
  </si>
  <si>
    <t>Торнадо или Агрокиллер (химикат для уничтожения травы) гербицид</t>
  </si>
  <si>
    <t>332 Т</t>
  </si>
  <si>
    <t>ДГ17-ПТД-211-0472</t>
  </si>
  <si>
    <t>Снегоуборочная лопата</t>
  </si>
  <si>
    <t>снегоуборочная</t>
  </si>
  <si>
    <t>Лопата</t>
  </si>
  <si>
    <t>25.73.10.100.000.00.0796.000000000008</t>
  </si>
  <si>
    <t>331 Т</t>
  </si>
  <si>
    <t>Валик для покраски</t>
  </si>
  <si>
    <t>для лакокрасочных работ, малярный, тип ВМП, ГОСТ 10831-87</t>
  </si>
  <si>
    <t>Валик</t>
  </si>
  <si>
    <t>32.91.19.500.002.00.0796.000000000000</t>
  </si>
  <si>
    <t>330-2 Т</t>
  </si>
  <si>
    <t>330-1 Т</t>
  </si>
  <si>
    <t>330 Т</t>
  </si>
  <si>
    <t>Кисти маленькие для покраски</t>
  </si>
  <si>
    <t>плоская</t>
  </si>
  <si>
    <t>Кисть малярная</t>
  </si>
  <si>
    <t>32.91.19.300.000.00.0796.000000000001</t>
  </si>
  <si>
    <t>329-2 Т</t>
  </si>
  <si>
    <t>329-1 Т</t>
  </si>
  <si>
    <t>329 Т</t>
  </si>
  <si>
    <t>Кисти средние для покраски</t>
  </si>
  <si>
    <t>328-3 Т</t>
  </si>
  <si>
    <t>328-2 Т</t>
  </si>
  <si>
    <t>328-1 Т</t>
  </si>
  <si>
    <t>328 Т</t>
  </si>
  <si>
    <t>Кисти большие для покраски</t>
  </si>
  <si>
    <t>327-3 Т</t>
  </si>
  <si>
    <t>327-2 Т</t>
  </si>
  <si>
    <t>327-1 Т</t>
  </si>
  <si>
    <t>327 Т</t>
  </si>
  <si>
    <t>ДГ17-ПТД-179-0405</t>
  </si>
  <si>
    <t>Растворитель для краски</t>
  </si>
  <si>
    <t>326 Т</t>
  </si>
  <si>
    <t>исключен 441-СЗ от 23.02.2017</t>
  </si>
  <si>
    <t>Автоэмаль краска белая</t>
  </si>
  <si>
    <t>полиуретановая</t>
  </si>
  <si>
    <t>20.30.12.700.000.00.0112.000000000001</t>
  </si>
  <si>
    <t>325-1 Т</t>
  </si>
  <si>
    <t>325 Т</t>
  </si>
  <si>
    <t>Фильтр для масла контура управления КЭФ 0100.01 для газового компрессора ЦППН</t>
  </si>
  <si>
    <t>324 Т</t>
  </si>
  <si>
    <t>Фильтр КЭФ 0100.00 для газового компрессора ЦППН</t>
  </si>
  <si>
    <t>323 Т</t>
  </si>
  <si>
    <t>ДГ17-ПТД-121-0254</t>
  </si>
  <si>
    <t>Насос консольный Q= 20 m3/ч в комплекте с электродвигателем, Напор - 20 м. для откачки конденсата с факела низкого давления Р4701/02KSB тип: EUROCPK 40-160 (или аналог) 
P-Nr   5-N48-570511/3
20 m3/h      H-20m
n= 2880 об/мин
двигатель:
взрывозащищенного исполнения</t>
  </si>
  <si>
    <t>322 Т</t>
  </si>
  <si>
    <t>11;18;19;20;21 Кор.3</t>
  </si>
  <si>
    <t>Рулетка лотовая РЛ-20-Н-ПХП состоит из открытого металлического корпуса, металлической измерительной ленты с грузом на вытяжном конце.
Способ нанесения делений и надписей - глубокое химическое травление.</t>
  </si>
  <si>
    <t>длина 5 м</t>
  </si>
  <si>
    <t>25.73.40.190.002.00.0796.000000000000</t>
  </si>
  <si>
    <t>321-2 Т</t>
  </si>
  <si>
    <t>321-1 Т</t>
  </si>
  <si>
    <t>321 Т</t>
  </si>
  <si>
    <t>ДГ17-ПТД-027-0070</t>
  </si>
  <si>
    <t>Протектор ПРМ - 20 из магниевого сплава  марки МП-1 в комплекте</t>
  </si>
  <si>
    <t>для защиты от коррозии, магниевый, подвесной, в комплекте протектор, контактный стержень, контактная втулка, изолирующий экран</t>
  </si>
  <si>
    <t>Комплект протектора</t>
  </si>
  <si>
    <t>24.45.30.259.002.00.0839.000000000000</t>
  </si>
  <si>
    <t>320 Т</t>
  </si>
  <si>
    <t>Набор головок 22-50 мм GEDORE.Artikel-Nr.4000 820606</t>
  </si>
  <si>
    <t>тип А, с внутренним шестигранным зевом, размер 3,2-80 мм, ГОСТ 25604-83</t>
  </si>
  <si>
    <t>Набор головок</t>
  </si>
  <si>
    <t>25.73.30.370.002.00.0704.000000000000</t>
  </si>
  <si>
    <t>319 Т</t>
  </si>
  <si>
    <t>11;19;20;21 Кор.3</t>
  </si>
  <si>
    <t>Чемодан инструментальный с набором ключей Steckschlüsselsatz 1/4"-1/2" Art.-Nr. 4000 820223  (69 предметов)</t>
  </si>
  <si>
    <t>для винтов с внутренним шестигранником, ГОСТ 11737-93</t>
  </si>
  <si>
    <t>25.73.30.300.002.00.0704.000000000000</t>
  </si>
  <si>
    <t>318-2 Т</t>
  </si>
  <si>
    <t>318-1 Т</t>
  </si>
  <si>
    <t>318 Т</t>
  </si>
  <si>
    <t>Набор отверток с ударным наконечником. Код 062 208 006</t>
  </si>
  <si>
    <t>универсальный</t>
  </si>
  <si>
    <t>Набор отверток</t>
  </si>
  <si>
    <t>25.73.30.630.001.00.0704.000000000000</t>
  </si>
  <si>
    <t>317-1 Т</t>
  </si>
  <si>
    <t>ДГ17-ПТД-208-0460</t>
  </si>
  <si>
    <t>317 Т</t>
  </si>
  <si>
    <t>Набор отверток в коробке, не менее 6 предметов. Код 068 480 049</t>
  </si>
  <si>
    <t>316-1 Т</t>
  </si>
  <si>
    <t>316 Т</t>
  </si>
  <si>
    <t>Набор комбинированных ключей, 10-32мм, 12 предметов. Для работы с шестигранными крепежами.</t>
  </si>
  <si>
    <t>315-1 Т</t>
  </si>
  <si>
    <t>315 Т</t>
  </si>
  <si>
    <t>Ключ газовый №5</t>
  </si>
  <si>
    <t>газовый, №1</t>
  </si>
  <si>
    <t>25.73.30.300.000.02.0796.000000000000</t>
  </si>
  <si>
    <t>314 Т</t>
  </si>
  <si>
    <t>Ключ газовый №3</t>
  </si>
  <si>
    <t>313 Т</t>
  </si>
  <si>
    <t>Ключ газовый №2</t>
  </si>
  <si>
    <t>312 Т</t>
  </si>
  <si>
    <t>ДГ17-ПТД-086-0178</t>
  </si>
  <si>
    <t>Шланг высокого давления 2" 100 бар с концами БРС, не менее 10 м.</t>
  </si>
  <si>
    <t>нагнетательный 2, соединение БРС</t>
  </si>
  <si>
    <t>22.19.30.590.000.00.0796.000000000000</t>
  </si>
  <si>
    <t>311 Т</t>
  </si>
  <si>
    <t>ДГ17-ПТД-336-0888</t>
  </si>
  <si>
    <t>Лента Фум для уплотнения, 20 мм х 30 мм х 0,20 мм</t>
  </si>
  <si>
    <t>изоляционная, для широкого  применения, прорезиненная, ШОЛ - односторонняя обычной липкости, ширина 20 мм, ГОСТ 2162-97</t>
  </si>
  <si>
    <t>22.19.50.900.002.00.0796.000000000000</t>
  </si>
  <si>
    <t>310 Т</t>
  </si>
  <si>
    <t>ДГ17-ПТД-201-0446</t>
  </si>
  <si>
    <t>Удлинитель катушечный 50м 220В</t>
  </si>
  <si>
    <t>309 Т</t>
  </si>
  <si>
    <t>Исключена СЗ-261 от 03.02.2017</t>
  </si>
  <si>
    <t>Кресло мягкое кожа, бежевый/черный цвет</t>
  </si>
  <si>
    <t>308 Т</t>
  </si>
  <si>
    <t>Кусачки (бокарез) для разрезания проволки не менее 2мм</t>
  </si>
  <si>
    <t>тип боковые, с изолирующей рукояткой</t>
  </si>
  <si>
    <t>Кусачки</t>
  </si>
  <si>
    <t>25.73.30.230.000.00.0796.000000000000</t>
  </si>
  <si>
    <t>307 Т</t>
  </si>
  <si>
    <t>28.12.2016</t>
  </si>
  <si>
    <t>ДГ17-ПТД-046-0095</t>
  </si>
  <si>
    <t>Набор шестигранных ключей Г-образных (2, 2,5, 3, 4, 5, 7, 8, 10, 12, 14, 17мм)</t>
  </si>
  <si>
    <t>306 Т</t>
  </si>
  <si>
    <t>Набор рожко-накидных ключей от  8 до 42 мм специализированном транспортировочном чемоданчике, для операторов УДНГ НПО(нефте промыслового оборудования)</t>
  </si>
  <si>
    <t>305 Т</t>
  </si>
  <si>
    <t>Слесарные тиски большие</t>
  </si>
  <si>
    <t>304 Т</t>
  </si>
  <si>
    <t>КувалдаКувалда (обмедненный , вес-3кг), артикуль №10415005С</t>
  </si>
  <si>
    <t>303 Т</t>
  </si>
  <si>
    <t>ДГ17-ПТД-110-0233</t>
  </si>
  <si>
    <t>Ключ трубный, Макс. диаметр трубы: 60 мм, артикуль №31015</t>
  </si>
  <si>
    <t>302 Т</t>
  </si>
  <si>
    <t>Ключ трубный, Макс. диаметр трубы: 40 мм, артикуль №31395</t>
  </si>
  <si>
    <t>301 Т</t>
  </si>
  <si>
    <t>ДГ17-ДСПиХО-138-0989</t>
  </si>
  <si>
    <t>Скотч широкий прозрачный, ширина не менее 8см, толщина рулона н менее 5см</t>
  </si>
  <si>
    <t>бумажный, ширина свыше 3 см, широкий</t>
  </si>
  <si>
    <t>32.99.59.900.084.00.0796.000000000004</t>
  </si>
  <si>
    <t>300-1 Т</t>
  </si>
  <si>
    <t>300 Т</t>
  </si>
  <si>
    <t>Краска синяя в 3-х кг банках</t>
  </si>
  <si>
    <t>20.30.11.900.000.00.0112.000000000000</t>
  </si>
  <si>
    <t>299-2 Т</t>
  </si>
  <si>
    <t>299-1 Т</t>
  </si>
  <si>
    <t>299 Т</t>
  </si>
  <si>
    <t>Холодильник бытовой объём 120 литров</t>
  </si>
  <si>
    <t>однокамерный, отдельностоящй, объем 100-149 л, с морозильным отделом</t>
  </si>
  <si>
    <t>27.51.11.100.001.00.0796.000000000002</t>
  </si>
  <si>
    <t>298 Т</t>
  </si>
  <si>
    <t>Жидкость для клапана отсекателя</t>
  </si>
  <si>
    <t>трансмиссионная, смазочная, гидравлическая</t>
  </si>
  <si>
    <t>Жидкость</t>
  </si>
  <si>
    <t>20.59.41.990.000.00.0112.000000000000</t>
  </si>
  <si>
    <t>297-3 Т</t>
  </si>
  <si>
    <t>297-2 Т</t>
  </si>
  <si>
    <t>297-1 Т</t>
  </si>
  <si>
    <t>297 Т</t>
  </si>
  <si>
    <t>Смазка для шиберных задвижек фонтанных арматур</t>
  </si>
  <si>
    <t>многоцелевая, марка Литол-24, ГОСТ 21150-87</t>
  </si>
  <si>
    <t>20.59.41.990.002.09.0166.000000000000</t>
  </si>
  <si>
    <t>296-2 Т</t>
  </si>
  <si>
    <t>296-1 Т</t>
  </si>
  <si>
    <t>296 Т</t>
  </si>
  <si>
    <t>Задвижка шиберная для ФА с уплотнительными кольцамиДля фонтанной арматуры, по стандарту API 6A 2 1/16-3000 с уплотнительными кольцами RX 24</t>
  </si>
  <si>
    <t>295 Т</t>
  </si>
  <si>
    <t>Кран сферический 2"-3000PSI для межколонного пространства. Резьба 2"LP.</t>
  </si>
  <si>
    <t>стальной, регулирующий, давление условное 37,3 Мпа, проход условный 250 мм</t>
  </si>
  <si>
    <t>28.14.13.190.003.00.0796.000000000000</t>
  </si>
  <si>
    <t>294 Т</t>
  </si>
  <si>
    <t>Регулируемая штуцерная колодка для фонтанной арматуры. Фланец 2 9/16"-3000psi - R27. Шкала измерения метрическая.</t>
  </si>
  <si>
    <t>293 Т</t>
  </si>
  <si>
    <t>Ремкомплект для регулируемого штуцера "Cameron" модель СС-15. 2 9/16-3000 PSI</t>
  </si>
  <si>
    <t>регулировочного клапана, для компрессора</t>
  </si>
  <si>
    <t>28.13.32.000.062.00.0796.000000000000</t>
  </si>
  <si>
    <t>292-1 Т</t>
  </si>
  <si>
    <t>292 Т</t>
  </si>
  <si>
    <t>ЗИП для монтажа ЭЦН рем.комплект для сливного клапана КС-73, сальники на токковод и кабельную муфту  для ПЭД, сальники для секции УЭЦН, сальники для ГЗН-92, свинцовые шайбы под пробки для ПЭД свинцовые шайбы для обратного клапана для ПЭД, свинцовые шайбы для гидрозащиты ГЗН-91</t>
  </si>
  <si>
    <t>запасные части к трехплунжерным кривошипным насосам и агрегатам</t>
  </si>
  <si>
    <t>28.13.31.000.111.00.0839.000000000000</t>
  </si>
  <si>
    <t>291-1 Т</t>
  </si>
  <si>
    <t>ДГ17-ПТД-0183-0415</t>
  </si>
  <si>
    <t>291 Т</t>
  </si>
  <si>
    <t>Погружной электродвигатель ПЭД-160ПЭД-160- термостойкий, в комлекте с ТМС и  гидрозащитой</t>
  </si>
  <si>
    <t>290-1 Т</t>
  </si>
  <si>
    <t>ДГ17-ПТД-212-0478</t>
  </si>
  <si>
    <t>290 Т</t>
  </si>
  <si>
    <t>Погружной электродвигатель ПЭД-125ПЭД-125 термостойкий, в комлекте с ТМС и  гидрозащитой</t>
  </si>
  <si>
    <t>289-1 Т</t>
  </si>
  <si>
    <t>289 Т</t>
  </si>
  <si>
    <t>Погружной электродвигатель ПЭД-63 термостойкий,  в комлекте с  ТМС и гидрозащитой</t>
  </si>
  <si>
    <t>288-1 Т</t>
  </si>
  <si>
    <t>288 Т</t>
  </si>
  <si>
    <t>Масло для привода LRP индустриальное редукторное</t>
  </si>
  <si>
    <t>электроизоляционное, марка МВТ</t>
  </si>
  <si>
    <t>19.20.29.540.000.00.0112.000000000000</t>
  </si>
  <si>
    <t>287-1 Т</t>
  </si>
  <si>
    <t>Масло для привода LRP индустриальное редукторное Shell Omala S4 GX 220</t>
  </si>
  <si>
    <t>287 Т</t>
  </si>
  <si>
    <t>искл.2805-СЗ</t>
  </si>
  <si>
    <t>Кабель для ЭЦН 3х16мм2 по 1700м с удлинителем.
из кабеля сечением 3х16, с изоляцией из композиции на основе этиленпропиленового каучука, с освинцованной оболочкой по каждой жиле и максимальной температурой нагрева жил до 230 ºС.</t>
  </si>
  <si>
    <t>марка КПвПпБП, 3*16 мм2</t>
  </si>
  <si>
    <t>27.32.14.000.000.00.0006.000000000118</t>
  </si>
  <si>
    <t>286-1 Т</t>
  </si>
  <si>
    <t>Кабель для ЭЦН 3х16мм2  по 1700м с удлинителем.</t>
  </si>
  <si>
    <t>286 Т</t>
  </si>
  <si>
    <t>ДГ17-ПТД-317-0852</t>
  </si>
  <si>
    <t>6; 11; 19; 20; 21;
(400-СЗ от 17.02.17)</t>
  </si>
  <si>
    <t>Диспергатор АСПО предназначен против асфальтеновых отложений в скважинах и в системе трубопроводов. 
Плотность при 200С: не менее 750 кг/м3. Вязкость кинематическая при 200С: не более 50 мм2/с. Температура начала кипения: не ниже 300С. Температура застывания, не выше: – 400С.</t>
  </si>
  <si>
    <t>минеральных веществ, для оборотной охлаждающей воды</t>
  </si>
  <si>
    <t>Диспергатор</t>
  </si>
  <si>
    <t>20.59.59.900.005.00.0168.000000000001</t>
  </si>
  <si>
    <t>285-3 Т</t>
  </si>
  <si>
    <t>Диспергатор АСПО предназначен против асфальтеновых отложений в скважинах и в системе трубопроводов</t>
  </si>
  <si>
    <t>285-2 Т</t>
  </si>
  <si>
    <t>285-1 Т</t>
  </si>
  <si>
    <t>285 Т</t>
  </si>
  <si>
    <t>ДГ17-ПТД-350-0931</t>
  </si>
  <si>
    <t>18; 19 ; 20; 21;</t>
  </si>
  <si>
    <t>284-2 Т</t>
  </si>
  <si>
    <t>ДГ17-ПТД-313-0846,2</t>
  </si>
  <si>
    <t>284-1 Т</t>
  </si>
  <si>
    <t>284 Т</t>
  </si>
  <si>
    <t>ДГ17-ПТД-226-0518</t>
  </si>
  <si>
    <t>Ингибитор коррозии для предотвращения образования коррозий в трубопроводе.</t>
  </si>
  <si>
    <t>283 Т</t>
  </si>
  <si>
    <t>ДГ17-ПТД-270-0684,2</t>
  </si>
  <si>
    <t>Деэмульгатор для обезвоживания и обессоливания нефти</t>
  </si>
  <si>
    <t>для отделения воды от нефти, в жидком виде</t>
  </si>
  <si>
    <t>Деэмульгатор</t>
  </si>
  <si>
    <t>20.59.59.300.001.00.0166.000000000000</t>
  </si>
  <si>
    <t>282-1 Т</t>
  </si>
  <si>
    <t>282 Т</t>
  </si>
  <si>
    <t>18; умен. 3023-СЗ от 12.12.2017</t>
  </si>
  <si>
    <t>Дизельное топливо зимнее для офиса</t>
  </si>
  <si>
    <t>дизельное, температура застывания не выше -35 - - 45°С, плотность при 20 °С не более 840 кг/м3, зимнее, ГОСТ 305-82</t>
  </si>
  <si>
    <t>19.20.26.520.000.01.0168.000000000000</t>
  </si>
  <si>
    <t>281-4 Т</t>
  </si>
  <si>
    <t>11; 18; 19; 20; 21 Кор.3</t>
  </si>
  <si>
    <t>281-3 Т</t>
  </si>
  <si>
    <t>18; 20; 21;
929-СЗ от 03.05.17</t>
  </si>
  <si>
    <t>281-2 Т</t>
  </si>
  <si>
    <t>281-1 Т</t>
  </si>
  <si>
    <t>281 Т</t>
  </si>
  <si>
    <t>Дренажный насос моноблочный, центробежный, погружной, типа ГНОМ, перекачиваемая среда: загрязненная вода с содержанием механических примесей (песок, цемент, глина) массовой концентрацией до 10%, размером частиц до 5 мм</t>
  </si>
  <si>
    <t>погружной, тип ГНОМ 10-10, мощность 220/380В</t>
  </si>
  <si>
    <t>28.13.14.100.000.01.0796.000000000261</t>
  </si>
  <si>
    <t>280-1 Т</t>
  </si>
  <si>
    <t>ДГ17-ОСР-070-0546</t>
  </si>
  <si>
    <t>280 Т</t>
  </si>
  <si>
    <t>Микроволновая печь - 20л, 700Вт, отдельно стоящая, электронное управление, внутр. покрытие эмаль, Автоматическая разморозка, Автоматическое приготовление, Гриль</t>
  </si>
  <si>
    <t>стальная, из керамической эмали, емкость 13-18 л, без гриля</t>
  </si>
  <si>
    <t>27.51.27.000.000.00.0796.000000000000</t>
  </si>
  <si>
    <t>279-3 Т</t>
  </si>
  <si>
    <t>279-2 Т</t>
  </si>
  <si>
    <t>279-1 Т</t>
  </si>
  <si>
    <t>279 Т</t>
  </si>
  <si>
    <t>Термопот объем 5 л., мощность 680 кВт, электронное управление, автоматический ручной насос, кнопка для блокировки подачи воды, закрытая спираль, индикатор уровня воды</t>
  </si>
  <si>
    <t>открытый, объем 1,5-1,99 л</t>
  </si>
  <si>
    <t>Электрочайник</t>
  </si>
  <si>
    <t>27.51.24.300.000.00.0796.000000000006</t>
  </si>
  <si>
    <t>278-1 Т</t>
  </si>
  <si>
    <t>ДГ17-ОСР-015-0247</t>
  </si>
  <si>
    <t>Чайник электрический Объем - 1.5-1,9 л
 Мощность - 2000 Вт
 Нагревательный элемент - Закрытая спираль
 Материал корпуса - металл
 Цвет - серый
 Блокировка включения без воды</t>
  </si>
  <si>
    <t>278 Т</t>
  </si>
  <si>
    <t>Кондиционер сплит сиcтема Холодопроизводительность №12. Внутренний блок настенного исполнения Gree-12: Bee R 410A</t>
  </si>
  <si>
    <t>277-1 Т</t>
  </si>
  <si>
    <t>277 Т</t>
  </si>
  <si>
    <t>Магниты для доски 8шт/упак</t>
  </si>
  <si>
    <t>канцелярские, для досок</t>
  </si>
  <si>
    <t>Магниты</t>
  </si>
  <si>
    <t>32.99.59.900.077.00.0778.000000000000</t>
  </si>
  <si>
    <t>276-1 Т</t>
  </si>
  <si>
    <t>276 Т</t>
  </si>
  <si>
    <t>Дырокол пробиваемых листов - 35 листов, линейка деления на форматы, фиксатор</t>
  </si>
  <si>
    <t>Дырокол</t>
  </si>
  <si>
    <t>28.23.23.900.004.00.0796.000000000000</t>
  </si>
  <si>
    <t>275-1 Т</t>
  </si>
  <si>
    <t>275 Т</t>
  </si>
  <si>
    <t>Маркер для досок разноцветные, светостойкие чернила на спиртовой основе. пластиковый корпус. круглый наконечник.</t>
  </si>
  <si>
    <t>пластиковый, круглый, наконечник 3 мм, легко стирается, для доски</t>
  </si>
  <si>
    <t>Маркер</t>
  </si>
  <si>
    <t>22.29.25.500.000.00.0796.000000000007</t>
  </si>
  <si>
    <t>274-1 Т</t>
  </si>
  <si>
    <t>274 Т</t>
  </si>
  <si>
    <t>Исключена 944-СЗ от 05.05.2017</t>
  </si>
  <si>
    <t>Лента клейкая (скоч) прозрачная, 80мм х 66м</t>
  </si>
  <si>
    <t>273 Т</t>
  </si>
  <si>
    <t>Скоросшиватель пластиковый, цвет ассорти</t>
  </si>
  <si>
    <t>с прижимом, скоросшивателем, пластиковая, формат A4, 50 мм</t>
  </si>
  <si>
    <t>Папка</t>
  </si>
  <si>
    <t>22.29.25.700.000.00.0796.000000000018</t>
  </si>
  <si>
    <t>272-1 Т</t>
  </si>
  <si>
    <t>272 Т</t>
  </si>
  <si>
    <t>Ручка шариковая автоматическая синий стержень, клип, толщина линии 0,7мм</t>
  </si>
  <si>
    <t>шариковая, с жидкими чернилами</t>
  </si>
  <si>
    <t>Ручка</t>
  </si>
  <si>
    <t>32.99.12.130.000.01.0796.000000000000</t>
  </si>
  <si>
    <t>271 Т</t>
  </si>
  <si>
    <t>Подложка настольная Р-р:63*43 см. цвет: черный, с клапаном</t>
  </si>
  <si>
    <t>картонная, дактилоскопическая</t>
  </si>
  <si>
    <t>Подложка</t>
  </si>
  <si>
    <t>32.99.59.900.053.00.0796.000000000000</t>
  </si>
  <si>
    <t>270-1 Т</t>
  </si>
  <si>
    <t>270 Т</t>
  </si>
  <si>
    <t>Ножницы 13см, нержавеющая сталь, пластиковая ручка</t>
  </si>
  <si>
    <t>канцелярские</t>
  </si>
  <si>
    <t>Ножницы</t>
  </si>
  <si>
    <t>25.71.11.910.000.00.0796.000000000001</t>
  </si>
  <si>
    <t>269-1 Т</t>
  </si>
  <si>
    <t>269 Т</t>
  </si>
  <si>
    <t>Зажим для бумаг 41 мм 12 шт</t>
  </si>
  <si>
    <t>для крепления предметов, из пластмасс</t>
  </si>
  <si>
    <t>Прищепка</t>
  </si>
  <si>
    <t>22.29.23.700.004.00.0778.000000000000</t>
  </si>
  <si>
    <t>268-1 Т</t>
  </si>
  <si>
    <t>268 Т</t>
  </si>
  <si>
    <t>Зажим для бумаг 28мм 12 шт</t>
  </si>
  <si>
    <t>267-1 Т</t>
  </si>
  <si>
    <t>267 Т</t>
  </si>
  <si>
    <t>Бумага для заметок 7,6*7,6 см (100 листов), Самоклеящаяся</t>
  </si>
  <si>
    <t>для заметок, формат блока 76*76 мм</t>
  </si>
  <si>
    <t>17.23.12.700.012.00.5111.000000000007</t>
  </si>
  <si>
    <t>266-1 Т</t>
  </si>
  <si>
    <t>266 Т</t>
  </si>
  <si>
    <t>Насос для фонтана МС 20-50</t>
  </si>
  <si>
    <t>265-1 Т</t>
  </si>
  <si>
    <t>265 Т</t>
  </si>
  <si>
    <t>Насос для фонтана МС 10-12</t>
  </si>
  <si>
    <t>264-1 Т</t>
  </si>
  <si>
    <t>264 Т</t>
  </si>
  <si>
    <t>ДГ17-ОСР-111-0764</t>
  </si>
  <si>
    <t>Электронасос для ЭЦВ 8-25 -150 Погружной центробежнный для TW-1 и TW-2.</t>
  </si>
  <si>
    <t>погружной, тип ЭЦВ8-25-150</t>
  </si>
  <si>
    <t>28.13.14.100.000.01.0796.000000000132</t>
  </si>
  <si>
    <t>263-1 Т</t>
  </si>
  <si>
    <t>263 Т</t>
  </si>
  <si>
    <t>Настенный электрообогреватель 2кW, 230V</t>
  </si>
  <si>
    <t>электрический, мощность 2,0 кВт</t>
  </si>
  <si>
    <t>Обогреватель</t>
  </si>
  <si>
    <t>27.51.26.900.001.00.0796.000000000002</t>
  </si>
  <si>
    <t>262 Т</t>
  </si>
  <si>
    <t>ДГ17-ОСР-056-0486</t>
  </si>
  <si>
    <t>Флаг   Размеры: 200*100 см. Двухсторонняя печать на искусственном шелке с   логотипом. Крепления: шнур. 
( в комплекте 3 флага, КАЗАХСТАНЧКИЙ, КНР, КАЗГЕР)
(50 компл.  -   Для  АКШ,НУР,АКС, ЦППН,УПН)</t>
  </si>
  <si>
    <t>прямоугольной формы, из шелковой ткани</t>
  </si>
  <si>
    <t>Флаг</t>
  </si>
  <si>
    <t>13.92.29.920.001.00.0796.000000000002</t>
  </si>
  <si>
    <t>261 Т</t>
  </si>
  <si>
    <t>Удлинитель электрические 230 V 5 разъемов</t>
  </si>
  <si>
    <t>260 Т</t>
  </si>
  <si>
    <t>Ручка гелевая пластиковый глянцевый корпус. Толщина линии - 0,7 мм. Цвет чернил: синий</t>
  </si>
  <si>
    <t>259 Т</t>
  </si>
  <si>
    <t>Ручка шариковая пластиковый прозрачный корпус из полистирола псм.Толщина линии письма - 0,7 мм. Цвет чернил: синий</t>
  </si>
  <si>
    <t>258 Т</t>
  </si>
  <si>
    <t>Файл прозрачный А4</t>
  </si>
  <si>
    <t>из полипропиленовой пленки</t>
  </si>
  <si>
    <t>Файл - вкладыш</t>
  </si>
  <si>
    <t>22.29.25.900.002.00.0796.000000000002</t>
  </si>
  <si>
    <t>257-1 Т</t>
  </si>
  <si>
    <t>257 Т</t>
  </si>
  <si>
    <t>Бумага А4  Формат А4, 500л.</t>
  </si>
  <si>
    <t>для офисного оборудования, формат А4, плотность 45 г/м2, ГОСТ 6656-76</t>
  </si>
  <si>
    <t>17.23.14.500.000.00.5111.000000000064</t>
  </si>
  <si>
    <t>256-1 Т</t>
  </si>
  <si>
    <t>256 Т</t>
  </si>
  <si>
    <t>Бумага А4   210х297мм</t>
  </si>
  <si>
    <t>255-1 Т</t>
  </si>
  <si>
    <t>255 Т</t>
  </si>
  <si>
    <t>ДГ17-ПТД-325-0871</t>
  </si>
  <si>
    <t>Индикаторный силикагель  ГОСТ 8984 – 75</t>
  </si>
  <si>
    <t>марка АСКГ, ГОСТ 3956-76</t>
  </si>
  <si>
    <t>Силикагель</t>
  </si>
  <si>
    <t>20.13.62.900.001.00.0166.000000000000</t>
  </si>
  <si>
    <t>254 Т</t>
  </si>
  <si>
    <t>Кабельные гильзы соединительные Оцинкованные для соединения жил кабелей сечением 50 кв.мм</t>
  </si>
  <si>
    <t>кабельная, алюминиевая</t>
  </si>
  <si>
    <t>Гильза</t>
  </si>
  <si>
    <t>25.73.60.900.003.00.0796.000000000000</t>
  </si>
  <si>
    <t>253 Т</t>
  </si>
  <si>
    <t>Кабельный наконечник 50 mm²  105 R / 12</t>
  </si>
  <si>
    <t>252 Т</t>
  </si>
  <si>
    <t>Кабельный наконечник 25 mm²  104 R / 10</t>
  </si>
  <si>
    <t>251 Т</t>
  </si>
  <si>
    <t>Кабельный наконечник 25 mm²  104 R / 8</t>
  </si>
  <si>
    <t>250 Т</t>
  </si>
  <si>
    <t>Кабельный наконечник 16мм2 М10</t>
  </si>
  <si>
    <t>249 Т</t>
  </si>
  <si>
    <t>Кабельный наконечник 16мм2 М8</t>
  </si>
  <si>
    <t>248 Т</t>
  </si>
  <si>
    <t>Кабельный наконечник 16мм2 М6</t>
  </si>
  <si>
    <t>247 Т</t>
  </si>
  <si>
    <t>Кабельный наконечник 10мм2 М10</t>
  </si>
  <si>
    <t>246 Т</t>
  </si>
  <si>
    <t>Кабельный наконечник 10мм2 М8</t>
  </si>
  <si>
    <t>245 Т</t>
  </si>
  <si>
    <t>Кабельный наконечник 10мм2 М6</t>
  </si>
  <si>
    <t>244 Т</t>
  </si>
  <si>
    <t>ДГ17-ПТД-083-0172</t>
  </si>
  <si>
    <t>Шланг резиновый  маслостойкий  Ø  12мм</t>
  </si>
  <si>
    <t>243 Т</t>
  </si>
  <si>
    <t>Шланг резиновый  маслостойкий  Ø  8мм</t>
  </si>
  <si>
    <t>242 Т</t>
  </si>
  <si>
    <t>Шланг резиновый  маслостойкий Ø 10мм</t>
  </si>
  <si>
    <t>241 Т</t>
  </si>
  <si>
    <t>Шланг резиновый  маслостойкий  Ø  6мм</t>
  </si>
  <si>
    <t>240 Т</t>
  </si>
  <si>
    <t xml:space="preserve">исключен 2412-СЗ от 17.10.2017 </t>
  </si>
  <si>
    <t>Краска высокотемпературная до 600°C цвет серый</t>
  </si>
  <si>
    <t>для защиты изделий из металла, антикоррозионная</t>
  </si>
  <si>
    <t>20.30.12.200.000.00.0166.000000000002</t>
  </si>
  <si>
    <t>239-4 Т</t>
  </si>
  <si>
    <t>8;11;15;22;</t>
  </si>
  <si>
    <t>июнь, июль</t>
  </si>
  <si>
    <t>239-3 Т</t>
  </si>
  <si>
    <t>239-2 Т</t>
  </si>
  <si>
    <t>239-1 Т</t>
  </si>
  <si>
    <t>239 Т</t>
  </si>
  <si>
    <t>Болты и гайки М8 * 50мм</t>
  </si>
  <si>
    <t>с шестигранной головкой  , диаметр резьбы 8 мм, длина 55 мм</t>
  </si>
  <si>
    <t>25.94.11.310.002.00.0796.000000000024</t>
  </si>
  <si>
    <t>238 Т</t>
  </si>
  <si>
    <t>Болты и гайки М6 * 50мм</t>
  </si>
  <si>
    <t>с шестигранной головкой  , диаметр резьбы 6 мм, длина 12 мм</t>
  </si>
  <si>
    <t>25.94.11.310.002.00.0796.000000000010</t>
  </si>
  <si>
    <t>237 Т</t>
  </si>
  <si>
    <t>Саморез EJOT SAPHIR JT2-2 кровельный до 2мм М8, закаленная оцинкованная сталь,  длина 50мм</t>
  </si>
  <si>
    <t>25.94.11.900.000.01.0796.000000000003</t>
  </si>
  <si>
    <t>236 Т</t>
  </si>
  <si>
    <t>Саморез EJOT SAPHIR JT2-3 кровельный до 3,5мм М8, закаленная оцинкованная сталь,  длина 50мм</t>
  </si>
  <si>
    <t>235 Т</t>
  </si>
  <si>
    <t>Шуруп саморез с напресованной шайбой, наконечник сверло 4,2х32</t>
  </si>
  <si>
    <t>234 Т</t>
  </si>
  <si>
    <t>Шуруп саморез с напресованной шайбой, наконечник сверло 4,2х19</t>
  </si>
  <si>
    <t>233 Т</t>
  </si>
  <si>
    <t>Шуруп-саморез под крестообразную отвертку 4,2х32 мм</t>
  </si>
  <si>
    <t>232 Т</t>
  </si>
  <si>
    <t>Шуруп-саморез под крестообразную отвертку 4,2х25 мм</t>
  </si>
  <si>
    <t>231 Т</t>
  </si>
  <si>
    <t>Шуруп-саморез под крестообразную отвертку 4,2х16 мм</t>
  </si>
  <si>
    <t>230 Т</t>
  </si>
  <si>
    <t xml:space="preserve">исключение </t>
  </si>
  <si>
    <t>Набор инструментов Пневмоинструмент, ручной слесарный инструмент</t>
  </si>
  <si>
    <t>229-1 Т</t>
  </si>
  <si>
    <t>Набор инструментов Ombra OMT 131S 055013 (арт 55013). Пневмоинструмент, ручной слесарный инструмент</t>
  </si>
  <si>
    <t>229 Т</t>
  </si>
  <si>
    <t>Универсальный набор инструментов для электриков</t>
  </si>
  <si>
    <t>228-1 Т</t>
  </si>
  <si>
    <t>ДГ17-ПТД-109-0231</t>
  </si>
  <si>
    <t>Универсальный набор инструментов для электриков "PROSKIT" РК-4027 ВМ</t>
  </si>
  <si>
    <t>228 Т</t>
  </si>
  <si>
    <t>Комплектная трансформаторная подстанция (КТП), ГОСТ 14695-97, с масленным трансформатором, мощностью 160 кВ АКТПН-160/6-0,4 кВ (ВВ/КВ) тупикового типа, с РВО и РЛНД, комплектация согласно опросного листа с ТМ-160/6-0,4кВ (У/Ун-0)</t>
  </si>
  <si>
    <t>с масляным трансформатором мощностью 40 кВ А, мощность 160 кВ А, ГОСТ 14695-97</t>
  </si>
  <si>
    <t>27.11.43.300.001.00.0796.000000000004</t>
  </si>
  <si>
    <t>227 Т</t>
  </si>
  <si>
    <t>Комплектная трансформаторная подстанция наружной установки
типа КТПН 250-/10(6)  
КТПН с воздушным вводом и кабельным выводом, общепромышленной, с выключателем нагрузки, с автоматическими
выключателями на отходящих линиях, мощностью силового трансформатора 250 kVА, с классом напряжения трансформатора 6 kV, номинальным
напряжением на стороне НН 0,4 kV, климатического исполнения У</t>
  </si>
  <si>
    <t>с масляным трансформатором мощностью 40 кВ А, мощность 250 кВ А, ГОСТ 14695-97</t>
  </si>
  <si>
    <t>27.11.43.300.001.00.0796.000000000005</t>
  </si>
  <si>
    <t>226 Т</t>
  </si>
  <si>
    <t>ДГ17-ПТД-218-0494</t>
  </si>
  <si>
    <t>Гильзы  соединительные  медные луженые 6 мм2</t>
  </si>
  <si>
    <t>225 Т</t>
  </si>
  <si>
    <t>Гильза соединительные оцинкованные для соединения жил кабелей сечением 25 мм²</t>
  </si>
  <si>
    <t>224 Т</t>
  </si>
  <si>
    <t>Гильза соединительные оцинкованные для соединения жил кабелей сечением 16 мм²</t>
  </si>
  <si>
    <t>223 Т</t>
  </si>
  <si>
    <t>Гильза соединительные оцинкованные для соединения жил кабелей сечением 10 мм²</t>
  </si>
  <si>
    <t>222 Т</t>
  </si>
  <si>
    <t>Грунтовка серая</t>
  </si>
  <si>
    <t>221-1 Т</t>
  </si>
  <si>
    <t>221 Т</t>
  </si>
  <si>
    <t>Кабельный лоток  оцинкованный перфорированный, с крышкой, с комплектующими 50х50  Толщина металла - 1,0 мм,
 с крышкой -0,7мм  и соединительным комплектом.   
 Состав соединительного комплекта
1. Соединитель лотковый
2. Скоба крышки универсальная
3. Винт М6х16 – 4 шт.
4. Винт М6х20 – 4 шт.
5. Гайка М6 – 10 шт.
6. Шайба звездочка  – 16 шт.</t>
  </si>
  <si>
    <t>220 Т</t>
  </si>
  <si>
    <t>Анкерный болт с гайкой  12х100</t>
  </si>
  <si>
    <t>усиленный, с болтом</t>
  </si>
  <si>
    <t>Анкер</t>
  </si>
  <si>
    <t>25.94.13.900.008.00.0796.000000000000</t>
  </si>
  <si>
    <t>219 Т</t>
  </si>
  <si>
    <t>Анкерный болт   10х100</t>
  </si>
  <si>
    <t>218 Т</t>
  </si>
  <si>
    <t>ДГ17-ПТД-156-0331</t>
  </si>
  <si>
    <t>Кабель ВБбШв 5х25мм</t>
  </si>
  <si>
    <t>марка ВБбШв, 4*185 мм2</t>
  </si>
  <si>
    <t>27.32.13.300.001.00.0006.000000000007</t>
  </si>
  <si>
    <t>217 Т</t>
  </si>
  <si>
    <t>Кабель ВБбШв 5х6мм</t>
  </si>
  <si>
    <t>216 Т</t>
  </si>
  <si>
    <t>ДГ17-ПТД-238-0550</t>
  </si>
  <si>
    <t>Кабель силиконовый, устойчивый к температуре H05SS-F 3x1,5мм² ; D = 8 ... 9 мм</t>
  </si>
  <si>
    <t>215 Т</t>
  </si>
  <si>
    <t>Подcоединения саморегулируемых греющих кабелей компактный набор PLEXO TCS. Штеккерное соединение для подключения саморегулируемого греющего кабеля к питающему кабелю (D от 10мм до 12мм), EN 60259 макс. до 32А, макс 245В/50Гц, IP66/68, взрывозащищенное исполнение. Номер для заказа 27-59Р1-2010</t>
  </si>
  <si>
    <t>214-1 Т</t>
  </si>
  <si>
    <t>02.02.2017</t>
  </si>
  <si>
    <t>ДГ17-ПТД-072-0150.3</t>
  </si>
  <si>
    <t>214 Т</t>
  </si>
  <si>
    <t>Стеклотканевая лента  для крепления греюших кабелей, катушка: длина 50м, ширина 12мм, температура до  +200°С.</t>
  </si>
  <si>
    <t>из стеклоткани и алюминиевой фольги, ширина 50 мм, длина 25 м</t>
  </si>
  <si>
    <t>Лента самоклеящаяся</t>
  </si>
  <si>
    <t>22.19.73.100.016.00.0736.000000000009</t>
  </si>
  <si>
    <t>213-1 Т</t>
  </si>
  <si>
    <t>ДГ17-ПТД-050-0117</t>
  </si>
  <si>
    <t>213 Т</t>
  </si>
  <si>
    <t>Саморегулируемые греющие кабели HSB 45 45Вт/м
Допустимая температура: греющий кабель:+120 °C+190 °C</t>
  </si>
  <si>
    <t>212-3 Т</t>
  </si>
  <si>
    <t>212-2 Т</t>
  </si>
  <si>
    <t>212-1 Т</t>
  </si>
  <si>
    <t>212 Т</t>
  </si>
  <si>
    <t>ДГ17-ПТД-303-0827</t>
  </si>
  <si>
    <t>Пускатель магнитный А63-30 с тепловым реле фирмы "АВВ"А63-30 с тепловым реле фирмы "АВВ"</t>
  </si>
  <si>
    <t>211-2 Т</t>
  </si>
  <si>
    <t>211-1 Т</t>
  </si>
  <si>
    <t>211 Т</t>
  </si>
  <si>
    <t>Пускатель магнитный А30-30-01 с тепловым реле фирмы "АВВ"А30-30-01 с тепловым реле фирмы "АВВ"</t>
  </si>
  <si>
    <t>210 Т</t>
  </si>
  <si>
    <t>Взрывозащищенные светодиодные  светильники. Тип SA-TIGER-2100/M2/220AC/SIX.  1ЕхdIICN4. Токр -60°С….+60°С. Защита от внешних воздействии IP66      I 0,25A</t>
  </si>
  <si>
    <t>209 Т</t>
  </si>
  <si>
    <t>Светильники светодиодные потребляемая мощность 19Вт, Световой поток 1900Лм, Напряжение питания 170-240В, Цветовая температура 5000К,  Размер 390*105*83мм, угол рассеивания 120 градусов, Степень защиты не менее IP65, Светопропускающий элемент - светостабилизированный поликарбонат.</t>
  </si>
  <si>
    <t>208 Т</t>
  </si>
  <si>
    <t>Светильники светодиодные потребляемая мощность 36Вт, Световой поток 3600Лм, Напряжение питания 170-240В, Цветовая температура 5000К,  Размер 1280*135*100мм, угол рассеивания 120 градусов, Степень защиты не менее IP65, Светопропускающий элемент - светостабилизированный поликарбонат.</t>
  </si>
  <si>
    <t>207 Т</t>
  </si>
  <si>
    <t>Стартер для люминисцентных ламп S10 PHILIPS или S2 TS TEKSAN 220-240D/ 4-22Вт</t>
  </si>
  <si>
    <t>206 Т</t>
  </si>
  <si>
    <t>Лампа светодиодная. Classic 24SMD 11W 2700K E27</t>
  </si>
  <si>
    <t>205-1 Т</t>
  </si>
  <si>
    <t>205 Т</t>
  </si>
  <si>
    <t>Лампа светодиодная. Classic 22SMD 9W 4200K E27</t>
  </si>
  <si>
    <t>204-1 Т</t>
  </si>
  <si>
    <t>ДГ17-ПТД-155-0330</t>
  </si>
  <si>
    <t>204 Т</t>
  </si>
  <si>
    <t>Лампа люминесцентная  230V 50 Hz , 58W</t>
  </si>
  <si>
    <t>203-1 Т</t>
  </si>
  <si>
    <t>203 Т</t>
  </si>
  <si>
    <t>Лампа люминесцентная    230V 50 Hz , 36W</t>
  </si>
  <si>
    <t>202-1 Т</t>
  </si>
  <si>
    <t>202 Т</t>
  </si>
  <si>
    <t>ДГ17-ПТД-090-0187</t>
  </si>
  <si>
    <t>Лампа энергосберегающая в форме спирали. Цвет теплый белый ,  70 W Е27</t>
  </si>
  <si>
    <t>201 Т</t>
  </si>
  <si>
    <t>Лампа энергосберегающая в форме спирали. Цвет теплый белый ,  42 W Е27</t>
  </si>
  <si>
    <t>200 Т</t>
  </si>
  <si>
    <t>Лампа энергосберегающая в форме спирали.  Цвет теплый белый 23 Вт Е27</t>
  </si>
  <si>
    <t>199 Т</t>
  </si>
  <si>
    <t>Лампа энергосберегающая в форме спирали.  Цвет теплый белый 18 Вт Е27</t>
  </si>
  <si>
    <t>198 Т</t>
  </si>
  <si>
    <t>Кондиционер сплит - система №9</t>
  </si>
  <si>
    <t>197-1 Т</t>
  </si>
  <si>
    <t>197 Т</t>
  </si>
  <si>
    <t>ДГ17-ПТД-194-0436</t>
  </si>
  <si>
    <t>Лента изоляционная поливинилхлоридная  самослипающаяся (черная). Артикул 305025</t>
  </si>
  <si>
    <t>изоляционная, поливинилхлоридная</t>
  </si>
  <si>
    <t>22.29.22.300.000.00.0736.000000000001</t>
  </si>
  <si>
    <t>196 Т</t>
  </si>
  <si>
    <t>Удлинитель силовой на катушке 4 гнезда 230В, длина кабеля 25-30м  с  заземлением и предохранителем,16А/3,2 кВт.IP 44</t>
  </si>
  <si>
    <t>195 Т</t>
  </si>
  <si>
    <t>Удлинитель силовой на катушке 4 гнезда 230В, длина кабеля 50м  с  заземлением и предохранителем,16А/3,2 кВт.IP 44</t>
  </si>
  <si>
    <t>194 Т</t>
  </si>
  <si>
    <t>ДГ17-ПТД-309-0841</t>
  </si>
  <si>
    <t>Войлок технический животного происхождения (кошма из овечьей шерсти)Войлок технический грубошерстный (кошма  из овечьей шерсти)
Размеры рулона приблизительно: ширина 1,8 метра, длина 3,0 метра.
Вес рулона приблизительно: 12-13 кг.
Объем рулона приблизительно: 6 кв.м.
Толщина рулона приблизительно: 8-12 мм</t>
  </si>
  <si>
    <t>противопожарный, ГОСТ 16221-79</t>
  </si>
  <si>
    <t>Войлок</t>
  </si>
  <si>
    <t>13.99.13.100.000.00.0055.000000000000</t>
  </si>
  <si>
    <t>193 Т</t>
  </si>
  <si>
    <t>Торцевое уплотнение P/N 062 0055992 Торцевое уплотнение P/N 062 0055992 (Leistritz)</t>
  </si>
  <si>
    <t>192 Т</t>
  </si>
  <si>
    <t>Вилка230В, 16А  трехполюсная (евростандарт)</t>
  </si>
  <si>
    <t>191 Т</t>
  </si>
  <si>
    <t>ДГ17-ПТД-252-0605</t>
  </si>
  <si>
    <t>Лента сигнальнаяКрасно-белая 70мм х 150м.  Изготовлена из композиции полиэтилена высокого давления (ПЭВД). Длина-150 м, ширина 70 мм.</t>
  </si>
  <si>
    <t>оградительная, сигнальная, полиэтилен</t>
  </si>
  <si>
    <t>22.21.30.100.000.00.0736.000000000000</t>
  </si>
  <si>
    <t>190 Т</t>
  </si>
  <si>
    <t>Выключатель автоматический  
Номинальный ток    20 А 
Количество полюсов    1 
Кривая отключения    C 
Ном. отключающая способность  6 кА 
Длина (высота)  85 мм 
Ширина 17.5 мм 
Вес  125 г</t>
  </si>
  <si>
    <t>автоматический, тип А, однополюсный, с тепловым размыкателем</t>
  </si>
  <si>
    <t>27.12.22.900.001.00.0796.000000000000</t>
  </si>
  <si>
    <t>189-1 Т</t>
  </si>
  <si>
    <t>Выключатель автоматический SH201-C 20</t>
  </si>
  <si>
    <t>189 Т</t>
  </si>
  <si>
    <t>Выключатель автоматический 
Защита от перегрузок и сверхтоков короткого замыкания
Мак. ток короткого замыкания - 4500А
Ток срабатывания по перегрузке - 16А
Максимальное сечение подключаемого кабеля - 25 мм. кв.
Установка на рейку DIN</t>
  </si>
  <si>
    <t>188-1 Т</t>
  </si>
  <si>
    <t>Выключатель автоматический SH201-C 16</t>
  </si>
  <si>
    <t>188 Т</t>
  </si>
  <si>
    <t>Выключатель автоматический SH203-C 16</t>
  </si>
  <si>
    <t>187 Т</t>
  </si>
  <si>
    <t>Коалесцирующий фильтр маслоотделителя компрессорного агрегата  Screw compresser MYCOM SCV 320VLDH S/N 3215172МЭФ 0100.01</t>
  </si>
  <si>
    <t>воздушного фильтра</t>
  </si>
  <si>
    <t>Элемент фильтрующий</t>
  </si>
  <si>
    <t>28.29.82.530.001.00.0796.000000000000</t>
  </si>
  <si>
    <t>186 Т</t>
  </si>
  <si>
    <t>6; 7;11; 19; 20; 21;</t>
  </si>
  <si>
    <t>Заменитель метанола</t>
  </si>
  <si>
    <t>химически чистый, ГОСТ 6995-77</t>
  </si>
  <si>
    <t>Метанол-яд</t>
  </si>
  <si>
    <t>20.14.22.100.001.00.0166.000000000000</t>
  </si>
  <si>
    <t>185-2 Т</t>
  </si>
  <si>
    <t>Заменитель метанола  Рауан 141</t>
  </si>
  <si>
    <t>185-1 Т</t>
  </si>
  <si>
    <t>185 Т</t>
  </si>
  <si>
    <t>Фильтр МЭФ 0104.00</t>
  </si>
  <si>
    <t>184 Т</t>
  </si>
  <si>
    <t>Поршень полиуритановый 3Д1М-325</t>
  </si>
  <si>
    <t>183-1 Т</t>
  </si>
  <si>
    <t>183 Т</t>
  </si>
  <si>
    <t>Шланг гибкий давление-24 бар, длина-6 метров, диаметр-15мм, оба конца шланга-резьбовые (резьба трубная)</t>
  </si>
  <si>
    <t>заправочный, для автомобильной газонаполнительной компрессорной станции</t>
  </si>
  <si>
    <t>22.19.30.500.002.00.0796.000000000000</t>
  </si>
  <si>
    <t>182 Т</t>
  </si>
  <si>
    <t>Шланг заправочный гибкий Гибкий  для заправки газовозов на терминале СУГ. Давление-24 бар, длина-6 метров, диаметр-2”, оба конца шланга-резьбовые (резьба трубная)</t>
  </si>
  <si>
    <t>181 Т</t>
  </si>
  <si>
    <t>Исключен (849-СЗ от 26.04.2017</t>
  </si>
  <si>
    <t>Подшипник опорный для охладителя Е-401A/B/C, Е-409Производитель: Dodge
Тип подшипника: 
P2B-GTM-207 
PN 129227</t>
  </si>
  <si>
    <t>для газового компрессора</t>
  </si>
  <si>
    <t>Подшипник входного вала</t>
  </si>
  <si>
    <t>28.13.32.000.103.00.0796.000000000000</t>
  </si>
  <si>
    <t>180-1 Т</t>
  </si>
  <si>
    <t>180 Т</t>
  </si>
  <si>
    <t>Подшипник опорный для охладителя Е-401DПроизводитель: Dodge
Тип подшипника: P2B-GTM-211 (PN 129229)</t>
  </si>
  <si>
    <t>179-1 Т</t>
  </si>
  <si>
    <t>Подшипник опорный для охладителя Е-401DПроизводитель: Dodge
Тип подшипника: 
P2B-GTM-211 
PN 129229</t>
  </si>
  <si>
    <t>179 Т</t>
  </si>
  <si>
    <t>Задвижка шаровая фланцевая Размер 1", ANSI 600, полнопроходный, фланцевый, ASME B16.5 RF, корпус нержавеющая сталь ASTM A-351 CF8M.</t>
  </si>
  <si>
    <t>178 Т</t>
  </si>
  <si>
    <t>Задвижка шаровая резьбоваяС внутренней резьбой NPT, 1" ANSI 600</t>
  </si>
  <si>
    <t>177 Т</t>
  </si>
  <si>
    <t>Задвижка шаровая резьбоваяС внутренней резьбой NPT, 3/4" ANSI 600.</t>
  </si>
  <si>
    <t>176 Т</t>
  </si>
  <si>
    <t>Задвижка шаровая резьбоваяС внутренней резьбой NPT, 1/2" ANSI 600.</t>
  </si>
  <si>
    <t>175 Т</t>
  </si>
  <si>
    <t>16.10.2017</t>
  </si>
  <si>
    <t>ДГ17-ПТД-420-1113</t>
  </si>
  <si>
    <t>174-2 Т</t>
  </si>
  <si>
    <t>174-1 Т</t>
  </si>
  <si>
    <t>Масло Mobil vacuoline 528</t>
  </si>
  <si>
    <t>174 Т</t>
  </si>
  <si>
    <t>ДГ17-ПТД-332-0883</t>
  </si>
  <si>
    <t>8; 11; 15; 18; 20; 21; 22;</t>
  </si>
  <si>
    <t>Этиленгликоль высшего сорта</t>
  </si>
  <si>
    <t>чистый, ГОСТ 10164-75</t>
  </si>
  <si>
    <t>20.14.23.100.000.00.0166.000000000001</t>
  </si>
  <si>
    <t>173-1 Т</t>
  </si>
  <si>
    <t>173 Т</t>
  </si>
  <si>
    <t>ДГ17-ПТД-049-0116,3</t>
  </si>
  <si>
    <t>Диэтиленгликоль ГОСТ 10136-77</t>
  </si>
  <si>
    <t>Диметиловый эфир диэтиленгликоля</t>
  </si>
  <si>
    <t>20.14.63.800.002.00.0166.000000000000</t>
  </si>
  <si>
    <t>172-1 Т</t>
  </si>
  <si>
    <t>172 Т</t>
  </si>
  <si>
    <t>ДГ17-ПТД-177-0393</t>
  </si>
  <si>
    <t>Палатка брезентовая</t>
  </si>
  <si>
    <t>для сврщика, брезентовая, с каркасом</t>
  </si>
  <si>
    <t>Палатка</t>
  </si>
  <si>
    <t>13.92.22.200.001.00.0796.000000000013</t>
  </si>
  <si>
    <t>171 Т</t>
  </si>
  <si>
    <t>Саморезы по металлуГоловка шестигранная 8 мм, с мелкой резьбой, длина 20-30 мм</t>
  </si>
  <si>
    <t>170 Т</t>
  </si>
  <si>
    <t>ДГ17-ПТД-093-0200</t>
  </si>
  <si>
    <t>PW 4180-FP  Для трубы, Dу 102 - 219, размер 100 х 4570.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t>
  </si>
  <si>
    <t>жидкий, анаэробный, для надежной фиксации металлов</t>
  </si>
  <si>
    <t>Клей - герметик</t>
  </si>
  <si>
    <t>20.52.10.900.003.00.0796.000000000000</t>
  </si>
  <si>
    <t>169-1 Т</t>
  </si>
  <si>
    <t>«Силопласт» PW 4180-FP  Для трубы, Dу 102 - 219, размер 100 х 4570.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t>
  </si>
  <si>
    <t>169 Т</t>
  </si>
  <si>
    <t>PW 3108-FP  Для трубы, Dу 57 - 102, размер 75 x 2740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Вольт</t>
  </si>
  <si>
    <t>168-1 Т</t>
  </si>
  <si>
    <t>«Силопласт» PW 3108-FP  Для трубы, Dу 57 - 102, размер 75 x 2740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t>
  </si>
  <si>
    <t>168 Т</t>
  </si>
  <si>
    <t>PW 260-FP Для трубы, Dу  25 - 57, размер 50 х 1520.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Вольт</t>
  </si>
  <si>
    <t>167-1 Т</t>
  </si>
  <si>
    <t>«Силопласт» PW 260-FP Для трубы, Dу  25 - 57, размер 50 х 1520.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t>
  </si>
  <si>
    <t>167 Т</t>
  </si>
  <si>
    <t>PW 230-FP Для трубы, Dу  20 - 25, размер 50 х 760.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Вольт</t>
  </si>
  <si>
    <t>166-1 Т</t>
  </si>
  <si>
    <t>«Силопласт» PW 230-FP Для трубы, Dу  20 - 25, размер 50 х 760.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t>
  </si>
  <si>
    <t>166 Т</t>
  </si>
  <si>
    <t>Подшипник  двухрядный на сферических роликах (роликовый) 22319 Е В 33 М.</t>
  </si>
  <si>
    <t>165 Т</t>
  </si>
  <si>
    <t>ДГ17-ПТД-247-0570</t>
  </si>
  <si>
    <t>Фреон R-22</t>
  </si>
  <si>
    <t>марка R-410а</t>
  </si>
  <si>
    <t>Фреон</t>
  </si>
  <si>
    <t>20.14.19.100.000.00.0166.000000000000</t>
  </si>
  <si>
    <t>164 Т</t>
  </si>
  <si>
    <t>163-1 Т</t>
  </si>
  <si>
    <t>163 Т</t>
  </si>
  <si>
    <t>Подшипник типа: 6301 2RS, закрытого типа, для привода дизельного насоса котельной установки ТА - 61.</t>
  </si>
  <si>
    <t>162 Т</t>
  </si>
  <si>
    <t>Подшипники шариковые 2-х рядные 23122-х рядные 2312 (1612) ГОСТ 520-2002 для ЦНС 105/294</t>
  </si>
  <si>
    <t>161 Т</t>
  </si>
  <si>
    <t>искл.2388-СЗ от 14.12.16</t>
  </si>
  <si>
    <t>Кислород газообразный технический ГОСТ 5583-78 сорт 1 - объёмная доля кислорода не менее 99,7%.</t>
  </si>
  <si>
    <t>высокой чистоты</t>
  </si>
  <si>
    <t>Кислород</t>
  </si>
  <si>
    <t>20.11.11.700.000.04.5108.000000000000</t>
  </si>
  <si>
    <t>160-1 Т</t>
  </si>
  <si>
    <t>160 Т</t>
  </si>
  <si>
    <t>ДГ17-ПТД-143-0311</t>
  </si>
  <si>
    <t>Лист Толщ. 3мм  ГОСТ ГОСТ 16523-89</t>
  </si>
  <si>
    <t>стальной, горячекатанный, б-3 мм, ГОСТ 19903-74</t>
  </si>
  <si>
    <t>24.10.31.900.000.01.0168.000000000004</t>
  </si>
  <si>
    <t>159 Т</t>
  </si>
  <si>
    <t>Лист Толщ. 2мм  ГОСТ 16523-89</t>
  </si>
  <si>
    <t>158 Т</t>
  </si>
  <si>
    <t>Кран шаровый 8" 600 ANSI:  Тип: свободно подвешеный шар.  Строение корпуса: двухсекционный. Давление:   класс 600.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c редуктором,   В комплекте с ответными фланцами и шпильками.</t>
  </si>
  <si>
    <t>шаровой, стальной, проходной, тип соединения фланцевое, условное давление 8 Мпа, ГОСТ 9702-87</t>
  </si>
  <si>
    <t>28.14.13.730.002.00.0796.000000000012</t>
  </si>
  <si>
    <t>157 Т</t>
  </si>
  <si>
    <t>Кран шаровый  с ответными фланцами и шпильками  Кран шаровый 8" 300 ANSI:  Тип: свободно подвешеный шар.  Строение корпуса: двухсекционный. Давление:   класс 300.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рычажный,   В комплекте с ответными фланцами и шпильками.</t>
  </si>
  <si>
    <t>156 Т</t>
  </si>
  <si>
    <t>Кран шаровый 6" 600 ANSI:  Тип: свободно подвешеный шар.  Строение корпуса: двухсекционный. Давление:   класс 600.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c редуктором,   В комплекте с ответными фланцами и шпильками.</t>
  </si>
  <si>
    <t>155-1 Т</t>
  </si>
  <si>
    <t>155 Т</t>
  </si>
  <si>
    <t>"Кран шаровый 4" ANSI 600, Торец: фланецый</t>
  </si>
  <si>
    <t>154 Т</t>
  </si>
  <si>
    <t>Кран шаровый  с ответными фланцами и шпильками  Кран шаровый 2" 900 ANSI:  Тип: свободно подвешеный шар.  Строение корпуса: двухсекционный. Давление:   класс 900.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с редуктором,   В комплекте с ответными фланцами и шпильками.</t>
  </si>
  <si>
    <t>153-1 Т</t>
  </si>
  <si>
    <t>153 Т</t>
  </si>
  <si>
    <t>Клапан обратный 2" ANSI 300 с шарнирно откидным диском, давление: класса 300. Торец: внутренняя резьба NPT, Материал корпуса: ASTM A216 WCB. Материал крышки: ASTM A216 WCB. Материал диска: A216 WCB</t>
  </si>
  <si>
    <t>152 Т</t>
  </si>
  <si>
    <t>Механическое уплотнение к насосам Р-101АВС тип-CNH-B-100-315 GWX на насос Айвеллер</t>
  </si>
  <si>
    <t>151-1 Т</t>
  </si>
  <si>
    <t>151 Т</t>
  </si>
  <si>
    <t>459-СЗ от 23.02.17</t>
  </si>
  <si>
    <t>Масло (Нуралы) DTE 10 EXCEL 15</t>
  </si>
  <si>
    <t>моторное, марка 10W-40, ГОСТ 12337-84</t>
  </si>
  <si>
    <t>19.20.29.510.000.00.0112.000000000007</t>
  </si>
  <si>
    <t>150 Т</t>
  </si>
  <si>
    <t>Механическое уплотнение 3АНГК-22,150/80а (внутрибазовая перекачка). Тип: 47УТТ 00.00РЭ</t>
  </si>
  <si>
    <t>149 Т</t>
  </si>
  <si>
    <t>Ремень для токарного станка комплект ременей CU 500</t>
  </si>
  <si>
    <t>для компрессорной установки</t>
  </si>
  <si>
    <t>Комплект ремней</t>
  </si>
  <si>
    <t>28.13.32.000.061.00.0839.000000000000</t>
  </si>
  <si>
    <t>148 Т</t>
  </si>
  <si>
    <t>Рулетка 8м 044 052 008</t>
  </si>
  <si>
    <t>из нержавеющей стали, шкала номинальной длины 10 м, ГОСТ 7502-98</t>
  </si>
  <si>
    <t>26.51.33.900.005.01.0796.000000000004</t>
  </si>
  <si>
    <t>147 Т</t>
  </si>
  <si>
    <t>Рулетка 5м 044 052 005</t>
  </si>
  <si>
    <t>из нержавеющей стали, шкала номинальной длины 5 м, ГОСТ 7502-98</t>
  </si>
  <si>
    <t>26.51.33.900.005.01.0796.000000000003</t>
  </si>
  <si>
    <t>146 Т</t>
  </si>
  <si>
    <t>Рулетка 3м 044 052 003</t>
  </si>
  <si>
    <t>из нержавеющей стали, шкала номинальной длины 3 м, ГОСТ 7502-98</t>
  </si>
  <si>
    <t>26.51.33.900.005.01.0796.000000000002</t>
  </si>
  <si>
    <t>145 Т</t>
  </si>
  <si>
    <t>Электроды Ø3,2 мм</t>
  </si>
  <si>
    <t>марка ЭВЧ, вольфрамовый</t>
  </si>
  <si>
    <t>Электрод сварочный</t>
  </si>
  <si>
    <t>25.93.15.100.000.00.0166.000000000000</t>
  </si>
  <si>
    <t>144 Т</t>
  </si>
  <si>
    <t>Электроды Ø2,5 мм</t>
  </si>
  <si>
    <t>143 Т</t>
  </si>
  <si>
    <t>Лист ПВЛ-410 толщ 4мм</t>
  </si>
  <si>
    <t>стальной, холоднокатаный, толщина 0,55 мм, оцинкованный, ГОСТ 14918-80</t>
  </si>
  <si>
    <t>24.10.31.100.000.01.0055.000000000000</t>
  </si>
  <si>
    <t>142 Т</t>
  </si>
  <si>
    <t>ДГ17-ПТД-114-0240</t>
  </si>
  <si>
    <t>исключен 20-СЗ от 08.01.2017</t>
  </si>
  <si>
    <t>Уголок стальной  63х63х5.0</t>
  </si>
  <si>
    <t>стальной, равнополочный, номер 6,3, ширина полок 63*63 мм, ГОСТ 8509-93</t>
  </si>
  <si>
    <t>24.33.11.100.000.00.0168.000000000010</t>
  </si>
  <si>
    <t>141-1 Т</t>
  </si>
  <si>
    <t>141 Т</t>
  </si>
  <si>
    <t>ДГ17-ПТД-030-0073</t>
  </si>
  <si>
    <t>Тройник  60,3х60,3х60,3х6</t>
  </si>
  <si>
    <t>стальной, размер 60*60*60-70 мм</t>
  </si>
  <si>
    <t>24.20.40.500.002.00.0796.000000000304</t>
  </si>
  <si>
    <t>140 Т</t>
  </si>
  <si>
    <t>Отвод 90º  60,3  мм. толщ 6 мм ГОСТ 17375-2004</t>
  </si>
  <si>
    <t>139 Т</t>
  </si>
  <si>
    <t>Отвод 90º  диам.89 мм толщ 6 мм ГОСТ 17375-2004</t>
  </si>
  <si>
    <t>138 Т</t>
  </si>
  <si>
    <t>Отвод 90º  диам.114 мм толщ 7 мм ГОСТ 17375-2004</t>
  </si>
  <si>
    <t>137 Т</t>
  </si>
  <si>
    <t>ДГ17-ПТД-175-0388</t>
  </si>
  <si>
    <t>Лента ФУМ для резьбы большой, для различных агрессивных сред общепромышленного типа. Толщина ленты 120мкм,  ширина ленты 50мм.</t>
  </si>
  <si>
    <t>136 Т</t>
  </si>
  <si>
    <t>ДГ17-ПТД-228-0521</t>
  </si>
  <si>
    <t>Фильтровальный элемент для насосов борнеманн Mahle PI 3111 PS 10</t>
  </si>
  <si>
    <t>маслянный, для ГПА типа ГТК-10И, главный</t>
  </si>
  <si>
    <t>28.11.33.000.011.02.0796.000000000000</t>
  </si>
  <si>
    <t>135 Т</t>
  </si>
  <si>
    <t>Фильтровальный элемент для насосов борнеманн Mahle PI 4111 PS (SMX) 25</t>
  </si>
  <si>
    <t>134 Т</t>
  </si>
  <si>
    <t>Уплотнение Вала кольцевое, Рем комплект для Насосов Borneman ДНС Нуралы. S242436</t>
  </si>
  <si>
    <t>133 Т</t>
  </si>
  <si>
    <t>УплотнениеВала кольцевое, Рем комплект для Насосов Borneman ДНС Нуралы. 14049998910</t>
  </si>
  <si>
    <t>132 Т</t>
  </si>
  <si>
    <t>Механическое уплотнение двойного действия, Рем комплект для Насосов Borneman. 14049999210</t>
  </si>
  <si>
    <t>131-1 Т</t>
  </si>
  <si>
    <t>131 Т</t>
  </si>
  <si>
    <t>Механическое уплотнение двойного действия, Рем комплект для Насосов Borneman. 14049999209</t>
  </si>
  <si>
    <t>130-1 Т</t>
  </si>
  <si>
    <t>130 Т</t>
  </si>
  <si>
    <t>Навесной замок средний</t>
  </si>
  <si>
    <t>навесной</t>
  </si>
  <si>
    <t>25.72.11.300.000.00.0796.000000000000</t>
  </si>
  <si>
    <t>129-1 Т</t>
  </si>
  <si>
    <t>129 Т</t>
  </si>
  <si>
    <t>Навесной замок большой</t>
  </si>
  <si>
    <t>128-1 Т</t>
  </si>
  <si>
    <t>128 Т</t>
  </si>
  <si>
    <t>Навесной замок маленький</t>
  </si>
  <si>
    <t>127-1 Т</t>
  </si>
  <si>
    <t>127 Т</t>
  </si>
  <si>
    <t>ДГ17-ПТД-146-0316</t>
  </si>
  <si>
    <t>Балон газ с ПРОПАНОМ - химическая формула: - физические свойства, Темп. кипения: -42°C, Темп. плавления: -189°C. Растворимость в воде, мл/100 мл при 18°C: 6.5, Относительная плотность пара (воздух = 1): 1.6, Темп. вспышки: Горючий газ, Темп. самовоспламенения: 450°C, пределы взрываемости, объем % в воздухе: 2.1-9.5 В одном баллоне 50 л.</t>
  </si>
  <si>
    <t>технический, массовая доля сероводорода и меркаптановой серы не более 0,013%, интенсивность запаха не менее 3 баллов</t>
  </si>
  <si>
    <t>19.20.31.300.000.00.5108.000000000000</t>
  </si>
  <si>
    <t>126 Т</t>
  </si>
  <si>
    <t>Азот газообразный повышенной чистоты ГОСТ 9293-74, сорт 1 - объёмная доля азота не менее 99,99%.</t>
  </si>
  <si>
    <t>газзобразный, особой чистоты, сорт 1, ГОСТ 9293-74</t>
  </si>
  <si>
    <t>Азот</t>
  </si>
  <si>
    <t>20.11.11.600.000.00.5108.000000000000</t>
  </si>
  <si>
    <t>125 Т</t>
  </si>
  <si>
    <t>ДГ17-ДАПИТ-067-0536</t>
  </si>
  <si>
    <t>Жёсткий диск интерфейс: SAS Объём: 600 ГБ Скорость вращения: 10000 об/мин Размер: 2,5''
Салазки для установки в сервер Dell PowerEdge R710</t>
  </si>
  <si>
    <t>размер 2,5'', интерфейс SATA 1,5 ГГц/с, объем буфера 8 Мб, количество оборотов шпинделя 5400 об/м, емкость 640 Гб</t>
  </si>
  <si>
    <t>Диск жесткий</t>
  </si>
  <si>
    <t>26.20.21.300.002.00.0796.000000000008</t>
  </si>
  <si>
    <t>124 Т</t>
  </si>
  <si>
    <t>Проходной коленчатый патрубок A-LOCEEM10  10mm   (316 нерж. сталь)</t>
  </si>
  <si>
    <t>длина 0,457 м, технологический, наружный диаметр 127 мм, внутренний диаметр 47.6 мм</t>
  </si>
  <si>
    <t>Патрубок</t>
  </si>
  <si>
    <t>25.99.29.490.075.00.0796.000000000007</t>
  </si>
  <si>
    <t>123-2 Т</t>
  </si>
  <si>
    <t>123-1 Т</t>
  </si>
  <si>
    <t>123 Т</t>
  </si>
  <si>
    <t>Проходной коленчатый патрубок A-LOCEEM12  12mm   (316 нерж. сталь)</t>
  </si>
  <si>
    <t>122-2 Т</t>
  </si>
  <si>
    <t>122-1 Т</t>
  </si>
  <si>
    <t>122 Т</t>
  </si>
  <si>
    <t>Проходной коленчатый патрубок A-LOC6EE6     3/8 ”    (316 нерж. сталь)</t>
  </si>
  <si>
    <t>121-2 Т</t>
  </si>
  <si>
    <t>121-1 Т</t>
  </si>
  <si>
    <t>121 Т</t>
  </si>
  <si>
    <t>1109-СЗ от 26.05.17</t>
  </si>
  <si>
    <t>Проходной коленчатый патрубок A-LOC8EE8     1/2 ”    (316 нерж. сталь)</t>
  </si>
  <si>
    <t>120 Т</t>
  </si>
  <si>
    <t>Проходной тройник A-LOCETM10    10mm   (316 нерж. сталь)</t>
  </si>
  <si>
    <t>стальной, равнопроходной, сварной, размер 114*8 мм, ГОСТ 17376-2001</t>
  </si>
  <si>
    <t>24.20.40.100.000.01.0796.000000000008</t>
  </si>
  <si>
    <t>119 Т</t>
  </si>
  <si>
    <t>Проходной тройник A-LOCETM12    12mm  (316 нерж. сталь)</t>
  </si>
  <si>
    <t>118 Т</t>
  </si>
  <si>
    <t>Проходной тройник A-LOC6ET6      3/8 ”    (316 нерж. сталь)</t>
  </si>
  <si>
    <t>117 Т</t>
  </si>
  <si>
    <t>Проходной тройник A-LOC8ET8      1/2 ”   (316 нерж. сталь)</t>
  </si>
  <si>
    <t>116-2 Т</t>
  </si>
  <si>
    <t>116-1 Т</t>
  </si>
  <si>
    <t>116 Т</t>
  </si>
  <si>
    <t>Соединительные муфты A-LOCSCM12   12mm  (316 нерж. сталь)</t>
  </si>
  <si>
    <t>115-2 Т</t>
  </si>
  <si>
    <t>115-1 Т</t>
  </si>
  <si>
    <t>115 Т</t>
  </si>
  <si>
    <t>ДГ17-ДАПИТ-071-0590</t>
  </si>
  <si>
    <t>Набор штампов для просечки отверстий с гидравлическим пробойникомНабор штампов для просечки отверстий с гидравлическим пробойником, 12 предметов, 0619.701.002, Состав набора: Артикул
Штамп под резьбу М16 1 шт. Артикул: 0619.702.162,
Штамп под резьбу М20 1 шт. Артикул: 0619.702.204,
Штамп под резьбу М25 1 шт. Артикул: 0619.702.254,
Штамп под резьбу М32 1 шт. Артикул: 0619.702.325,
Штамп под резьбу М40 1 шт. Артикул: 0619.702.405,
Штамп для отверстия диаметром 30.5 мм 1 шт. Артикул: 0619.701.305
Г</t>
  </si>
  <si>
    <t>из черных металлов  , открытый</t>
  </si>
  <si>
    <t>Штамп ковочный</t>
  </si>
  <si>
    <t>25.99.29.490.008.00.0796.000000000000</t>
  </si>
  <si>
    <t>114-1 Т</t>
  </si>
  <si>
    <t>Набор штампов для просечки отверстий с гидравлическим пробойником, 12 предметов, 0619.701.002, Состав набора: Артикул
Штамп под резьбу М16 1 шт. Артикул: 0619.702.162,
Штамп под резьбу М20 1 шт. Артикул: 0619.702.204,
Штамп под резьбу М25 1 шт. Артикул: 0619.702.254,
Штамп под резьбу М32 1 шт. Артикул: 0619.702.325,
Штамп под резьбу М40 1 шт. Артикул: 0619.702.405,
Штамп для отверстия диаметром 30.5 мм 1 шт. Артикул: 0619.701.305
Гидравлический пробойник, набор болтов и втулок 1 шт. Wurth.</t>
  </si>
  <si>
    <t>114 Т</t>
  </si>
  <si>
    <t>7; 11;.</t>
  </si>
  <si>
    <t>Обжимник ручной для опрессовки гильз контактных( по стандарту DIN 46 228 часть 1+4). Для создания электрических контактов, удовлетворяющих стандартам, без применения пайки Боковая установка контактных гильз в инструмент Самонастраивающийся. Артикул  KN-975314, Применение:  Гильзы контактные AWG  28-10, Диапазон(mm)  0,08-6,0</t>
  </si>
  <si>
    <t>шарнирный</t>
  </si>
  <si>
    <t>Инструмент зажимный</t>
  </si>
  <si>
    <t>32.50.13.100.012.00.0796.000000000000</t>
  </si>
  <si>
    <t>113-1 Т</t>
  </si>
  <si>
    <t>113 Т</t>
  </si>
  <si>
    <t>Аварийный, стравливающий клапан BDV5000, BDV5010.EL-O-MATIC
Межфлянцовое расстояние 280мм.
Диаметр шпилек: 18мм.
Флянец 8-ми дырый.
Межцентровое расстояние: 170мм.
Диаметр:3″.</t>
  </si>
  <si>
    <t>из нержавеющей стали, тип соединения - фланцевый, рычажно-грузовой, однорычажный, давление условное 1,6 Мпа, условный диаметр 50 мм</t>
  </si>
  <si>
    <t>28.14.11.900.004.00.0796.000000000026</t>
  </si>
  <si>
    <t>112-2 Т</t>
  </si>
  <si>
    <t>112-1 Т</t>
  </si>
  <si>
    <t>112 Т</t>
  </si>
  <si>
    <t>Аварийный, стравливающий клапан BDV1354, BDV1254 Модель: SB/520-SP60   BETTIS.
SERIAL 043001A-4.
OPERATING PRESSURE RANGE  60/116 PSIG
TEMP.RANGE   -20/200F.
Межфлянцевое расстояние 290мм.
Диаметр:2″.
Диаметр шпильки  : ø16мм
Флянец  8-ми дырый. Диаметр: 2″.
Межцентровое расстояние флянца  128мм.</t>
  </si>
  <si>
    <t>111-2 Т</t>
  </si>
  <si>
    <t>111-1 Т</t>
  </si>
  <si>
    <t>111 Т</t>
  </si>
  <si>
    <t>2018</t>
  </si>
  <si>
    <t>Видеорегистратор 16-ти канальный16-канальный сетевой видеорегистратор в комплекте с  джойстиком для управления видеокамер; пропускная способность 100 Мб; Разрешение записи: 5MP / 3MP / 1080P / UXGA / 720P / VGA / 4CIF / DCIF / 2CIF / CIF / QCIF; Пропускная способность 100Mbps; 1 аудиовх./1 вых.; видеовых.: 1 HDMI выход (1920 × 1080P /60Hz), (1600 × 1200 /60Hz), (1280 × 1024 /60Hz), (1280 × 720/60Hz), (1024 × 768 /60Hz); 1 VGA выход (1920 × 1080P /60Hz), (1600 × 1200 /60Hz), (1280 × 1024 /60Hz),</t>
  </si>
  <si>
    <t>автономный, автомобильный</t>
  </si>
  <si>
    <t>26.40.33.900.004.00.0796.000000000003</t>
  </si>
  <si>
    <t>110-2 Т</t>
  </si>
  <si>
    <t>110-1 Т</t>
  </si>
  <si>
    <t>110 Т</t>
  </si>
  <si>
    <t>IP видеокамера цветная (уличного исполнения)3.0 мегапиксельная уличная IP-камера,1/2.8' CMOS.класс защиты IP66, Мин. Освещение: 0.1Lux @ f1.2, 0.14lux @ f1.4; Вариофокальный объектив 2.8-12мм. Разрешение видео: 1920x1080, 1280х960 и 1280x720 @ 25fps.3D DNR; WDR;  Support ICR, BLC; HLC; EIS (Электронный Стабилизатор); 2048х1536 @ 20fps; 1920x1080 @ 25 fps; 1280x960 и 1280x720 @ 25fps, ABF (Автоматический Задний Фокус), детекция движения; детекция лиц; ROI (Интересуемые зоны) до 4 зон; аудиовход/а</t>
  </si>
  <si>
    <t>цифровая</t>
  </si>
  <si>
    <t>Видеокамера</t>
  </si>
  <si>
    <t>26.40.33.900.003.00.0796.000000000000</t>
  </si>
  <si>
    <t>109-2 Т</t>
  </si>
  <si>
    <t>109-1 Т</t>
  </si>
  <si>
    <t>109 Т</t>
  </si>
  <si>
    <t>Контейнер отработанного тонера 108R00865 (Xerox Phaser 7500)</t>
  </si>
  <si>
    <t>для сбора отработанного тонера</t>
  </si>
  <si>
    <t>26.20.40.000.180.00.0796.000000000000</t>
  </si>
  <si>
    <t>108-1 Т</t>
  </si>
  <si>
    <t>108 Т</t>
  </si>
  <si>
    <t>Головка печатающая жёлтая HP 11 C4813A</t>
  </si>
  <si>
    <t>для принтера, печатающая</t>
  </si>
  <si>
    <t>26.20.40.000.120.00.0839.000000000000</t>
  </si>
  <si>
    <t>107-1 Т</t>
  </si>
  <si>
    <t>107 Т</t>
  </si>
  <si>
    <t>Головка печатающая пурпурная HP 11 C4812A</t>
  </si>
  <si>
    <t>106-1 Т</t>
  </si>
  <si>
    <t>106 Т</t>
  </si>
  <si>
    <t>Головка печатающая чёрная НР 11 C4810A</t>
  </si>
  <si>
    <t>105-1 Т</t>
  </si>
  <si>
    <t>105 Т</t>
  </si>
  <si>
    <t>Головка печатающая голубая НР 11 C4811A</t>
  </si>
  <si>
    <t>104-1 Т</t>
  </si>
  <si>
    <t>104 Т</t>
  </si>
  <si>
    <t>Контейнер отработанного тонера 008R13089 (Xerox WC 7120)</t>
  </si>
  <si>
    <t>103-1 Т</t>
  </si>
  <si>
    <t>103 Т</t>
  </si>
  <si>
    <t>ДГ17-ДАП-137-0939</t>
  </si>
  <si>
    <t>Картридж пурпурный C9733A (HP CLJ 5500n)</t>
  </si>
  <si>
    <t>102-1 Т</t>
  </si>
  <si>
    <t>102 Т</t>
  </si>
  <si>
    <t>Картридж жёлтый C9732A (HP CLJ 5500n)</t>
  </si>
  <si>
    <t>101-1 Т</t>
  </si>
  <si>
    <t>101 Т</t>
  </si>
  <si>
    <t>Картридж голубой C9731A (HP CLJ 5500n)</t>
  </si>
  <si>
    <t>100-1 Т</t>
  </si>
  <si>
    <t>100 Т</t>
  </si>
  <si>
    <t>Картридж Голубой чернильный HP 82 69 мл C4911A (HP DJ 500)</t>
  </si>
  <si>
    <t>99-1 Т</t>
  </si>
  <si>
    <t>99 Т</t>
  </si>
  <si>
    <t>ДГ17-ДАП-125-0905</t>
  </si>
  <si>
    <t>Картридж пурпурный чернильный HP 82, 69 мл C4912A (HP DJ 500)</t>
  </si>
  <si>
    <t>98-1 Т</t>
  </si>
  <si>
    <t>98 Т</t>
  </si>
  <si>
    <t>Нейлоновые хомуты-стяжки(штрабсы) КСС 4х200 (в упаковке 100 шт)</t>
  </si>
  <si>
    <t>пластиковый, монтажный</t>
  </si>
  <si>
    <t>22.21.29.700.001.00.0778.000000000002</t>
  </si>
  <si>
    <t>97 Т</t>
  </si>
  <si>
    <t>Нейлоновые хомуты-стяжки(штрабсы) КСС 3х100 (в упаковке 100 шт)</t>
  </si>
  <si>
    <t>96 Т</t>
  </si>
  <si>
    <t>ДГ17-ДАПИТ-066-0530</t>
  </si>
  <si>
    <t>Жёсткий диск для ноутбука</t>
  </si>
  <si>
    <t>95 Т</t>
  </si>
  <si>
    <t>Жидкость для очистки спрей-очиститель Defender CLN 30593</t>
  </si>
  <si>
    <t>для проведения химических очисток различного оборудования, жидкость, техническое</t>
  </si>
  <si>
    <t>20.41.32.590.000.14.0796.000000000000</t>
  </si>
  <si>
    <t>94 Т</t>
  </si>
  <si>
    <t>Информационная розетка Legrand внешнего исполнения  (коробка, супорт, накладка, сдвоенная сердцевина RJ45)</t>
  </si>
  <si>
    <t>для соединения оптических шнуров, переходная, оптическая</t>
  </si>
  <si>
    <t>26.30.30.900.093.00.0796.000000000009</t>
  </si>
  <si>
    <t>93 Т</t>
  </si>
  <si>
    <t>29.07.2017</t>
  </si>
  <si>
    <t>ДГ17-ДАП-153-1004</t>
  </si>
  <si>
    <t>Информационная розетка Legrand RJ45 внутреннего исполнения</t>
  </si>
  <si>
    <t>92 Т</t>
  </si>
  <si>
    <t>ДГ17-ДАП-113-0837</t>
  </si>
  <si>
    <t>КабельТип: UTP
Категория: 5е
Длина в бухте: 305 м.
Многожильный</t>
  </si>
  <si>
    <t>коммутационный (патч-корд), UTP, катушка 300 м</t>
  </si>
  <si>
    <t>27.32.13.500.001.01.0796.000000000003</t>
  </si>
  <si>
    <t>91-2 Т</t>
  </si>
  <si>
    <t>6; 7; 8; 11; 15; 22;</t>
  </si>
  <si>
    <t>91-1 Т</t>
  </si>
  <si>
    <t>91 Т</t>
  </si>
  <si>
    <t>ДГ17-ДАПИТ-103-0730</t>
  </si>
  <si>
    <t>Кабель витая пара (FTP) категория 5e экранированная, для внешней, уличной прокладки (+60 C до - 40 C), с металлическим тросом д. 1,2мм. Длина 305м</t>
  </si>
  <si>
    <t>90-3 Т</t>
  </si>
  <si>
    <t>Кабель витая пара (FTP) категория 5e экранированная, 4 пары, для внешней, уличной прокладки (+60 C до - 40 C), с металлическим тросом д. 2мм</t>
  </si>
  <si>
    <t>90-2 Т</t>
  </si>
  <si>
    <t>90-1 Т</t>
  </si>
  <si>
    <t>КабельКабель витая пара (FTP) категория 5e экранированная, 4 пары, для внешней, уличной прокладки (+60 C до - 40 C), с металлическим тросом д. 2мм</t>
  </si>
  <si>
    <t>90 Т</t>
  </si>
  <si>
    <t>Монитор с большим экраном</t>
  </si>
  <si>
    <t>жидкокристаллический, диагональ 20 дюйм, разрешение 1680*1050</t>
  </si>
  <si>
    <t>Монитор</t>
  </si>
  <si>
    <t>26.20.17.100.000.00.0796.000000000013</t>
  </si>
  <si>
    <t>89 Т</t>
  </si>
  <si>
    <t>Персональный компьютер</t>
  </si>
  <si>
    <t>персональный, специализированный (предназначен для решения конкретных задач), Среднепроизводительный, в комплекте системный блок, монитор, клавиатура, мышь, СТ РК 1996-2010</t>
  </si>
  <si>
    <t>26.20.13.000.008.01.0796.000000000000</t>
  </si>
  <si>
    <t>88 Т</t>
  </si>
  <si>
    <t>11.08.2017</t>
  </si>
  <si>
    <t>ДГ17-ДАП-157-1014</t>
  </si>
  <si>
    <t>Мышь оптическая USB, 3 кнопки (средняя совмещена с колесом прокрутки) Чёрная</t>
  </si>
  <si>
    <t>оптическая, тип подключения проводной, интерфейс подключения USB</t>
  </si>
  <si>
    <t>Манипулятор "мышь"</t>
  </si>
  <si>
    <t>26.20.16.930.001.00.0796.000000000002</t>
  </si>
  <si>
    <t>87 Т</t>
  </si>
  <si>
    <t>Источник бесперебойного питания APC BackUPS RS-500VA / 350W</t>
  </si>
  <si>
    <t>86 Т</t>
  </si>
  <si>
    <t>Привод гидравлический ГП-1М Ха 5.882.008М</t>
  </si>
  <si>
    <t>гидравлический, многооборотный</t>
  </si>
  <si>
    <t>28.14.20.000.019.00.0796.000000000003</t>
  </si>
  <si>
    <t>85 Т</t>
  </si>
  <si>
    <t>19; 20; 21; 11; Кор.3</t>
  </si>
  <si>
    <t>Гильза Ха 8.236.019</t>
  </si>
  <si>
    <t>28.13.31.000.096.00.0796.000000000000</t>
  </si>
  <si>
    <t>84-2 Т</t>
  </si>
  <si>
    <t>84-1 Т</t>
  </si>
  <si>
    <t>84 Т</t>
  </si>
  <si>
    <t>Датчик уровня масла системы ATS для насосов Борнеман. AL-ADF-RV2-V00SS-L520/12-V44A/4K KUEBLER  135mm/215 mm/390 mm/470 mm   81902569</t>
  </si>
  <si>
    <t>рабочая температура -50 - 150 °C, рабочее давление до 100 бар, вязкость до 10000 мм2/с</t>
  </si>
  <si>
    <t>Датчик предельного уровня жидкости</t>
  </si>
  <si>
    <t>26.51.52.790.007.00.0796.000000000000</t>
  </si>
  <si>
    <t>83-1 Т</t>
  </si>
  <si>
    <t>83 Т</t>
  </si>
  <si>
    <t>Цифровой модуль выхода DOM08 Тип 9475/12-08-61</t>
  </si>
  <si>
    <t>82-2 Т</t>
  </si>
  <si>
    <t>82-1 Т</t>
  </si>
  <si>
    <t>82 Т</t>
  </si>
  <si>
    <t>Аналоговый модуль входа HART  АIM08 Тип 9461/12-08-11</t>
  </si>
  <si>
    <t>81-2 Т</t>
  </si>
  <si>
    <t>81-1 Т</t>
  </si>
  <si>
    <t>81 Т</t>
  </si>
  <si>
    <t>Радарный волноводный измеритель верхнего уровня и уровня раздела фаз3302-H-A-1-S-1-E-3B-M-04-00-RB-E1-M1-Q5</t>
  </si>
  <si>
    <t>80-1 Т</t>
  </si>
  <si>
    <t>80 Т</t>
  </si>
  <si>
    <t>Исключена СЗ-1802 от 10.08.2017</t>
  </si>
  <si>
    <t>Модуль выхода (реле) цифровой  DOMR08 Тип 9477/15-08-12</t>
  </si>
  <si>
    <t>79-3 Т</t>
  </si>
  <si>
    <t>79-2 Т</t>
  </si>
  <si>
    <t>79-1 Т</t>
  </si>
  <si>
    <t>79 Т</t>
  </si>
  <si>
    <t>Модуль выхода цифровой DIM16 Тип 9470/22-16-11</t>
  </si>
  <si>
    <t>78-2 Т</t>
  </si>
  <si>
    <t>78-1 Т</t>
  </si>
  <si>
    <t>78 Т</t>
  </si>
  <si>
    <t>Модуль АОМ 08Тип 9465/12-08-11</t>
  </si>
  <si>
    <t>77-2 Т</t>
  </si>
  <si>
    <t>77-1 Т</t>
  </si>
  <si>
    <t>77 Т</t>
  </si>
  <si>
    <t>Модуль AIM08 Тип 9460/12-08-11</t>
  </si>
  <si>
    <t>76-2 Т</t>
  </si>
  <si>
    <t>76-1 Т</t>
  </si>
  <si>
    <t>76 Т</t>
  </si>
  <si>
    <t>Модуль выхода цифровой DOM04 Тип 9475/12-04-21</t>
  </si>
  <si>
    <t>75-2 Т</t>
  </si>
  <si>
    <t>75-1 Т</t>
  </si>
  <si>
    <t>75 Т</t>
  </si>
  <si>
    <t>Модуль выхода цифровой DOM08 Тип 9475/12-08-51</t>
  </si>
  <si>
    <t>74-2 Т</t>
  </si>
  <si>
    <t>74-1 Т</t>
  </si>
  <si>
    <t>74 Т</t>
  </si>
  <si>
    <t>Модуль выхода (реле) цифровой DOMR08Тип 9477/12-08-12</t>
  </si>
  <si>
    <t>73-2 Т</t>
  </si>
  <si>
    <t>73-1 Т</t>
  </si>
  <si>
    <t>73 Т</t>
  </si>
  <si>
    <t>Модуль CPU &amp; Power Тип 9440/22-01-11</t>
  </si>
  <si>
    <t>72-2 Т</t>
  </si>
  <si>
    <t>72-1 Т</t>
  </si>
  <si>
    <t>72 Т</t>
  </si>
  <si>
    <t>Модуль CPU &amp; Power Тип 9440/12-01-11</t>
  </si>
  <si>
    <t>71-3 Т</t>
  </si>
  <si>
    <t>71-2 Т</t>
  </si>
  <si>
    <t>71-1 Т</t>
  </si>
  <si>
    <t>71 Т</t>
  </si>
  <si>
    <t>Модуль  CPU &amp; Power Тип 9440/15-01-11</t>
  </si>
  <si>
    <t>70-2 Т</t>
  </si>
  <si>
    <t>70-1 Т</t>
  </si>
  <si>
    <t>70 Т</t>
  </si>
  <si>
    <t>Инструментальный кабель КИП RE-2Y(St)Yv-fl 300v, 2x2x0,75 mm2/7 PIMF синий</t>
  </si>
  <si>
    <t>2*2*0,75 мм2</t>
  </si>
  <si>
    <t>Кабель инструментальный</t>
  </si>
  <si>
    <t>27.32.13.700.001.00.0006.000000000003</t>
  </si>
  <si>
    <t>69-1 Т</t>
  </si>
  <si>
    <t>69 Т</t>
  </si>
  <si>
    <t>МанометрТип 233.50 Диапазон (0-160) бар, резьба 1/2"NPT, c разделителем Тип 990.34 Mb52, Диам шкалы 100 мм  заполненный  силиконом. Штуцер снизу.</t>
  </si>
  <si>
    <t>68 Т</t>
  </si>
  <si>
    <t>МанометрТип 233.50 Диапазон (0...100) бар, резьба 1/2"NPT, c разделителем Тип 990.34 Mb52, Диам шкалы 100 мм  заполненный  силиконом. Штуцер снизу.</t>
  </si>
  <si>
    <t>67 Т</t>
  </si>
  <si>
    <t>МанометрТип 233.50 Диапазон (0...60) бар, резьба 1/2"NPT, c разделителем Тип 990.34 Mb52, Диам шкалы 100 мм  заполненный  силиконом. Штуцер снизу.</t>
  </si>
  <si>
    <t>66 Т</t>
  </si>
  <si>
    <t>Манометр Тип 233.50 Диапазон (0...40) бар, резьба 1/2"NPT, c разделителем Тип 990.34 Mb52, Диам шкалы 100 мм\  заполненный  силиконом. Штуцер снизу.</t>
  </si>
  <si>
    <t>65 Т</t>
  </si>
  <si>
    <t>МанометрДиапазон (0...25) бар, резьба 1/2"NPT, c разделителем, Диам шкалы 100 мм  заполненный  силиконом. Штуцер снизу.</t>
  </si>
  <si>
    <t>64-1 Т</t>
  </si>
  <si>
    <t>64 Т</t>
  </si>
  <si>
    <t>Манометр диапазон (0...10) бар, резьба 1/2"NPT, c разделителем, Диам шкалы 100 мм  заполненный  силиконом. Штуцер снизу.</t>
  </si>
  <si>
    <t>63 Т</t>
  </si>
  <si>
    <t>Манометр диапазон (0...6) бар, резьба 1/2"NPT, c разделителем, Диам шкалы 100 мм  заполненный  силиконом. Штуцер снизу.</t>
  </si>
  <si>
    <t>62 Т</t>
  </si>
  <si>
    <t>Манометр диапазон -1..3 бар, резьба 1/2"NPT c разделителем  Диам шкалы 100 мм  заполненный  силиконом</t>
  </si>
  <si>
    <t>61 Т</t>
  </si>
  <si>
    <t>Очки солнцезащитные. Легкие поликарбонатные, ударопрочные, с защитой от ультрафиолета и царапин.</t>
  </si>
  <si>
    <t>солнцезащитные, линза из пластмасс</t>
  </si>
  <si>
    <t>32.50.42.500.000.00.0796.000000000001</t>
  </si>
  <si>
    <t>60 Т</t>
  </si>
  <si>
    <t>Сумка обширная из водоотталкивающего износостойкого материала.</t>
  </si>
  <si>
    <t>59-1 Т</t>
  </si>
  <si>
    <t>59 Т</t>
  </si>
  <si>
    <t>8; 15;</t>
  </si>
  <si>
    <t>Белье нательное кофта с длинным рукавом и кальсоны (Термобелье).</t>
  </si>
  <si>
    <t>58-2 Т</t>
  </si>
  <si>
    <t>8; 11; 15;</t>
  </si>
  <si>
    <t>58-1 Т</t>
  </si>
  <si>
    <t>58 Т</t>
  </si>
  <si>
    <t>ДГ17-ДОТОС-020-0319</t>
  </si>
  <si>
    <t>Носки зимние плотные  теплые носки. Состав: хлопок,   нейлон.</t>
  </si>
  <si>
    <t>57 Т</t>
  </si>
  <si>
    <t>Спецобувь зимняя предназначена для защиты от механических воздействий, колебаний температуры внешней среды, нефти, нефтепродуктов и общепроизводственных загрязнений.</t>
  </si>
  <si>
    <t>для защиты от механических воздействий, мужские, из комбинированного материала, утепленные, ГОСТ 28507-99</t>
  </si>
  <si>
    <t>15.20.32.920.000.01.0715.000000000003</t>
  </si>
  <si>
    <t>56-1 Т</t>
  </si>
  <si>
    <t>56 Т</t>
  </si>
  <si>
    <t>Совок</t>
  </si>
  <si>
    <t>пластиковый</t>
  </si>
  <si>
    <t>25.73.30.970.003.00.0796.000000000001</t>
  </si>
  <si>
    <t>55 Т</t>
  </si>
  <si>
    <t>Швабра для мытья пола</t>
  </si>
  <si>
    <t>для уборки</t>
  </si>
  <si>
    <t>Швабра</t>
  </si>
  <si>
    <t>32.91.11.300.000.00.0796.000000000002</t>
  </si>
  <si>
    <t>54 Т</t>
  </si>
  <si>
    <t>Веник</t>
  </si>
  <si>
    <t>из материалов растительного происхождения</t>
  </si>
  <si>
    <t>32.91.11.900.005.00.0796.000000000001</t>
  </si>
  <si>
    <t>53 Т</t>
  </si>
  <si>
    <t>Салфетка бумажная</t>
  </si>
  <si>
    <t>гигиеническая, бумажная</t>
  </si>
  <si>
    <t>17.12.20.900.001.01.5111.000000000000</t>
  </si>
  <si>
    <t>52 Т</t>
  </si>
  <si>
    <t>Протирочные салфетки</t>
  </si>
  <si>
    <t>техническая, из микрофибры, сухая</t>
  </si>
  <si>
    <t>13.95.10.700.001.01.0778.000000000000</t>
  </si>
  <si>
    <t>51 Т</t>
  </si>
  <si>
    <t>Мешок для мусора 120 л</t>
  </si>
  <si>
    <t>упаковочный, для мусора, из полиэтилена, повышенной прочности, с завязками</t>
  </si>
  <si>
    <t>Мешок</t>
  </si>
  <si>
    <t>13.92.21.700.000.00.0736.000000000002</t>
  </si>
  <si>
    <t>50 Т</t>
  </si>
  <si>
    <t>Губка для  посуды</t>
  </si>
  <si>
    <t>для мытья посуды</t>
  </si>
  <si>
    <t>Губка</t>
  </si>
  <si>
    <t>32.91.11.900.001.00.0796.000000000000</t>
  </si>
  <si>
    <t>49 Т</t>
  </si>
  <si>
    <t>Салфетки нетканные</t>
  </si>
  <si>
    <t>13.92.29.990.000.02.0796.000000000000</t>
  </si>
  <si>
    <t>48 Т</t>
  </si>
  <si>
    <t>Стеклоочиститель 500мл</t>
  </si>
  <si>
    <t>для мытья стекол и зеркальных поверхностей, жидкость, СТ РК ГОСТ Р 51696-2003</t>
  </si>
  <si>
    <t>20.41.32.750.000.01.0796.000000000000</t>
  </si>
  <si>
    <t>47 Т</t>
  </si>
  <si>
    <t>46 Т</t>
  </si>
  <si>
    <t>Планшетный еженедельник</t>
  </si>
  <si>
    <t>из искусственной кожи, ГОСТ 28631-2005</t>
  </si>
  <si>
    <t>Еженедельник</t>
  </si>
  <si>
    <t>15.12.12.100.004.00.0796.000000000001</t>
  </si>
  <si>
    <t>45-1 Т</t>
  </si>
  <si>
    <t>45 Т</t>
  </si>
  <si>
    <t>Папка-конверт</t>
  </si>
  <si>
    <t>100 вкладышей, пластиковая, формат A4, 80 мм</t>
  </si>
  <si>
    <t>22.29.25.700.000.00.0796.000000000015</t>
  </si>
  <si>
    <t>44-1 Т</t>
  </si>
  <si>
    <t>44 Т</t>
  </si>
  <si>
    <t>Папка с файлами А4</t>
  </si>
  <si>
    <t>43-1 Т</t>
  </si>
  <si>
    <t>43 Т</t>
  </si>
  <si>
    <t>Файл уголок</t>
  </si>
  <si>
    <t>42-1 Т</t>
  </si>
  <si>
    <t>42 Т</t>
  </si>
  <si>
    <t>Ластик-резинка</t>
  </si>
  <si>
    <t>мягкий</t>
  </si>
  <si>
    <t>Ластик</t>
  </si>
  <si>
    <t>22.19.73.210.000.00.0796.000000000000</t>
  </si>
  <si>
    <t>41 Т</t>
  </si>
  <si>
    <t>Батарейка1,5V размер ААА</t>
  </si>
  <si>
    <t>тип ААА</t>
  </si>
  <si>
    <t>Батарейка</t>
  </si>
  <si>
    <t>27.20.11.900.003.00.0796.000000000003</t>
  </si>
  <si>
    <t>40-1 Т</t>
  </si>
  <si>
    <t>40 Т</t>
  </si>
  <si>
    <t>Батарейка  1,5 V АА</t>
  </si>
  <si>
    <t>тип АА</t>
  </si>
  <si>
    <t>27.20.11.900.003.00.0796.000000000006</t>
  </si>
  <si>
    <t>39-1 Т</t>
  </si>
  <si>
    <t>39 Т</t>
  </si>
  <si>
    <t>Скотч узкий 2 см</t>
  </si>
  <si>
    <t>бумажный, ширина до 3 см, узкий</t>
  </si>
  <si>
    <t>32.99.59.900.084.00.0796.000000000005</t>
  </si>
  <si>
    <t>38-1 Т</t>
  </si>
  <si>
    <t>38 Т</t>
  </si>
  <si>
    <t>Скотч широкий прозрачный, ширина не менее 4,5см, толщина рулона н менее 5см</t>
  </si>
  <si>
    <t>37-1 Т</t>
  </si>
  <si>
    <t>37 Т</t>
  </si>
  <si>
    <t>Регистратор КВ8</t>
  </si>
  <si>
    <t>регистратор, пластиковая, формат А4, 50 мм</t>
  </si>
  <si>
    <t>22.29.25.700.000.00.0796.000000000000</t>
  </si>
  <si>
    <t>36-1 Т</t>
  </si>
  <si>
    <t>36 Т</t>
  </si>
  <si>
    <t>Стикеры для заметок</t>
  </si>
  <si>
    <t>для заметок, бумажный, самоклеющийся</t>
  </si>
  <si>
    <t>Стикер</t>
  </si>
  <si>
    <t>17.23.12.700.013.00.5111.000000000000</t>
  </si>
  <si>
    <t>35 Т</t>
  </si>
  <si>
    <t>Скобы №24/6</t>
  </si>
  <si>
    <t>для канцелярских целей, проволочная</t>
  </si>
  <si>
    <t>Скоба</t>
  </si>
  <si>
    <t>25.99.23.500.001.00.5111.000000000000</t>
  </si>
  <si>
    <t>34 Т</t>
  </si>
  <si>
    <t>Степлер № 26</t>
  </si>
  <si>
    <t>33-1 Т</t>
  </si>
  <si>
    <t>33 Т</t>
  </si>
  <si>
    <t>Степлер№ 24</t>
  </si>
  <si>
    <t>32 Т</t>
  </si>
  <si>
    <t>Бумага А3</t>
  </si>
  <si>
    <t>для офисного оборудования, формат А3, плотность 60-65 г/м2, ГОСТ 6656-76</t>
  </si>
  <si>
    <t>17.23.14.500.000.00.5111.000000000049</t>
  </si>
  <si>
    <t>31-1 Т</t>
  </si>
  <si>
    <t>31 Т</t>
  </si>
  <si>
    <t>Конверт евростандарт</t>
  </si>
  <si>
    <t>бумажный, формат А5</t>
  </si>
  <si>
    <t>Конверт</t>
  </si>
  <si>
    <t>17.21.15.350.000.00.0796.000000000007</t>
  </si>
  <si>
    <t>30-1 Т</t>
  </si>
  <si>
    <t>30 Т</t>
  </si>
  <si>
    <t>Конверт А5С вертикальным клапаном без окошка.</t>
  </si>
  <si>
    <t>29 Т</t>
  </si>
  <si>
    <t>ДГ17-АЛА-048-0763</t>
  </si>
  <si>
    <t>Мыло туалетное жидкое</t>
  </si>
  <si>
    <t>хозяйственное, жидкое, гелеобразное</t>
  </si>
  <si>
    <t>Мыло</t>
  </si>
  <si>
    <t>20.41.31.500.000.00.0796.000000000000</t>
  </si>
  <si>
    <t>28 Т</t>
  </si>
  <si>
    <t>Средство для мытья посуды для посудомоечной машины в таблетках</t>
  </si>
  <si>
    <t>для посудомоечной машины, в таблетках, СТ РК ГОСТ Р 51696-2003</t>
  </si>
  <si>
    <t>20.41.32.570.000.02.0778.000000000000</t>
  </si>
  <si>
    <t>27 Т</t>
  </si>
  <si>
    <t>Тряпка для мытья полов</t>
  </si>
  <si>
    <t>для мытья полов, тканая</t>
  </si>
  <si>
    <t>Тряпка</t>
  </si>
  <si>
    <t>13.92.29.590.000.00.0796.000000000000</t>
  </si>
  <si>
    <t>26 Т</t>
  </si>
  <si>
    <t>Туалетная бумага</t>
  </si>
  <si>
    <t>туалетная, однослойная</t>
  </si>
  <si>
    <t>17.22.11.200.000.00.0796.000000000002</t>
  </si>
  <si>
    <t>25 Т</t>
  </si>
  <si>
    <t>Бумажное полотенце</t>
  </si>
  <si>
    <t>общего назначения, бумажное</t>
  </si>
  <si>
    <t>17.22.11.350.000.00.0736.000000000000</t>
  </si>
  <si>
    <t>24 Т</t>
  </si>
  <si>
    <t>Освежитель воздуха</t>
  </si>
  <si>
    <t>аэрозоль</t>
  </si>
  <si>
    <t>20.41.41.000.002.00.0796.000000000000</t>
  </si>
  <si>
    <t>23 Т</t>
  </si>
  <si>
    <t>Средство для мытья посуды</t>
  </si>
  <si>
    <t>22 Т</t>
  </si>
  <si>
    <t>Перчатки резиновые</t>
  </si>
  <si>
    <t>для защиты рук технические, резиновые</t>
  </si>
  <si>
    <t>22.19.60.500.000.00.0715.000000000004</t>
  </si>
  <si>
    <t>21 Т</t>
  </si>
  <si>
    <t>Мыло  одноразовое</t>
  </si>
  <si>
    <t>туалетное, твердое, ГОСТ 28546-2002</t>
  </si>
  <si>
    <t>20.41.31.900.000.00.0796.000000000000</t>
  </si>
  <si>
    <t>20 Т</t>
  </si>
  <si>
    <t>Хозяйственное мыло</t>
  </si>
  <si>
    <t>хозяйственное, твердое, 2 группа 70%, ГОСТ 30266-95</t>
  </si>
  <si>
    <t>20.41.31.950.000.00.0796.000000000001</t>
  </si>
  <si>
    <t>19 Т</t>
  </si>
  <si>
    <t>Средство для унитаза</t>
  </si>
  <si>
    <t>для чистки ванн и раковин, порошок, СТ РК ГОСТ Р 51696-2003</t>
  </si>
  <si>
    <t>20.41.32.590.000.01.0796.000000000000</t>
  </si>
  <si>
    <t>18 Т</t>
  </si>
  <si>
    <t>Чистящий порошок</t>
  </si>
  <si>
    <t>17 Т</t>
  </si>
  <si>
    <t>Обтирочное полотно для влажной уборки</t>
  </si>
  <si>
    <t>обтирочное, хлопоковое, ГОСТ 14253-83</t>
  </si>
  <si>
    <t>13.92.29.990.007.01.0796.000000000000</t>
  </si>
  <si>
    <t>16 Т</t>
  </si>
  <si>
    <t>Ополаскиватель для белья</t>
  </si>
  <si>
    <t>для ополаскивания белья, жидкость</t>
  </si>
  <si>
    <t>20.41.20.900.001.00.0796.000000000000</t>
  </si>
  <si>
    <t>15 Т</t>
  </si>
  <si>
    <t>Порошок автомат</t>
  </si>
  <si>
    <t>стиральный, для изделий из различных тканей, ГОСТ 25644-96</t>
  </si>
  <si>
    <t>Порошок</t>
  </si>
  <si>
    <t>20.41.31.530.000.01.0166.000000000000</t>
  </si>
  <si>
    <t>14 Т</t>
  </si>
  <si>
    <t>Папка регистратор КВ8</t>
  </si>
  <si>
    <t>регистратор, пластиковая, формат А4, 80 мм</t>
  </si>
  <si>
    <t>22.29.25.700.000.00.0796.000000000002</t>
  </si>
  <si>
    <t>13-1 Т</t>
  </si>
  <si>
    <t>13 Т</t>
  </si>
  <si>
    <t>Ручка шариковая</t>
  </si>
  <si>
    <t>12 Т</t>
  </si>
  <si>
    <t>Папка регистратор КВ5</t>
  </si>
  <si>
    <t>11 Т</t>
  </si>
  <si>
    <t>10-1 Т</t>
  </si>
  <si>
    <t>10 Т</t>
  </si>
  <si>
    <t>Конверты А4</t>
  </si>
  <si>
    <t>бумажный, формат А4</t>
  </si>
  <si>
    <t>17.21.15.350.000.00.0796.000000000008</t>
  </si>
  <si>
    <t>9 Т</t>
  </si>
  <si>
    <t>ДГ17-ДБРС-025-0940,2</t>
  </si>
  <si>
    <t>11; 14; 18; 20; 21;</t>
  </si>
  <si>
    <t>8-1 Т</t>
  </si>
  <si>
    <t>8 Т</t>
  </si>
  <si>
    <t>ДГ17-ПТД-265-0668</t>
  </si>
  <si>
    <t>22; 
(пп.4 п.137)</t>
  </si>
  <si>
    <t>Фонтанная арматура 1. Колонные головки:  Секция А
Колонная головка с резьбовым патрубком 2'' LP, с возможностью проверки давления в затрубном пространстве
Присоединительная резьба -9 5/8"- BCSG (Батресс)
Диаметр эксплуатационной колонны – 7" 
Верхний фланец – 11" х 5000 psi R - 53
Кран сферический 2"LP рабочее давление – 5000 psi 21 Мпа (для межколонного пространства)</t>
  </si>
  <si>
    <t>7-2 Т</t>
  </si>
  <si>
    <t>7-1 Т</t>
  </si>
  <si>
    <t>Фонтанная арматура ФА (ОКК1-210 168 х 245) Для герметизации устья фонтанных скважин</t>
  </si>
  <si>
    <t>7 Т</t>
  </si>
  <si>
    <t>исключен № 2430-СЗ от 20.12.2016</t>
  </si>
  <si>
    <t>Диаметр НКТ – 2 7/8 EU(73 мм ВНКТ), толщина стенки – 5,51 мм.
Марка стали J-55 (K-55)
 Стандарт API – 5ST</t>
  </si>
  <si>
    <t>насосно-компрессорная, стеклопластиковая, условный диаметр 73 мм, рабочее давление 105 атм</t>
  </si>
  <si>
    <t>22.21.21.900.003.02.0018.000000000000</t>
  </si>
  <si>
    <t>6 Т</t>
  </si>
  <si>
    <t>11; 14; 18; 19; 20; 21;</t>
  </si>
  <si>
    <t>5-1 Т</t>
  </si>
  <si>
    <t>5 Т</t>
  </si>
  <si>
    <t>14;15;</t>
  </si>
  <si>
    <t>авансовый платеж 0%, оставшаяся часть в течении 30 рабочих дней с момента подписания акта приема-передачи поставленных товаров</t>
  </si>
  <si>
    <t>В течение 30 дней после подписания договора</t>
  </si>
  <si>
    <t>Обсадные трубы: кондуктор 339,7мм х 9,65мм х J-55 х BTC</t>
  </si>
  <si>
    <t>обсадная, стальная, бесшовная, условный диаметр 340 мм, толщина стенки 8,4 мм, ГОСТ 632-80</t>
  </si>
  <si>
    <t>24.20.12.100.000.00.0018.000000000000</t>
  </si>
  <si>
    <t>4-4 Т</t>
  </si>
  <si>
    <t>4-3 Т</t>
  </si>
  <si>
    <t>4; 8;</t>
  </si>
  <si>
    <t>4-2 Т</t>
  </si>
  <si>
    <t>4; 11; 22;</t>
  </si>
  <si>
    <t>4-1 Т</t>
  </si>
  <si>
    <t>4 Т</t>
  </si>
  <si>
    <t>до 1 декабря 2017г.</t>
  </si>
  <si>
    <t>Новогодние подарки детям</t>
  </si>
  <si>
    <t>набор различных конфет/сладостей в картонной подарочной упаковке, вес 1 кг</t>
  </si>
  <si>
    <t>Набор подарочный</t>
  </si>
  <si>
    <t>10.82.22.900.000.00.0704.000000000000</t>
  </si>
  <si>
    <t>3-2 Т</t>
  </si>
  <si>
    <t>3-1 Т</t>
  </si>
  <si>
    <t>до 20 декабря 2017г.</t>
  </si>
  <si>
    <t>Октябрь, ноябрь</t>
  </si>
  <si>
    <t>3 Т</t>
  </si>
  <si>
    <t>январь-декабрь 2016г.</t>
  </si>
  <si>
    <t>минеральная вода</t>
  </si>
  <si>
    <t>негазированная, минеральная, столовая, природная, обьем 0,5 л, СТ РК 1432-2005</t>
  </si>
  <si>
    <t>11.07.11.310.000.01.0868.000000000000</t>
  </si>
  <si>
    <t>2 Т</t>
  </si>
  <si>
    <t>Минеральная вода, в бутылках по 0,5 литров</t>
  </si>
  <si>
    <t>1-1 Т</t>
  </si>
  <si>
    <t>1 Т</t>
  </si>
  <si>
    <t>1.Товары</t>
  </si>
  <si>
    <t>Примечание</t>
  </si>
  <si>
    <t>Год закупки</t>
  </si>
  <si>
    <t>Приоритет закупки</t>
  </si>
  <si>
    <t>Сумма,  планируемая для закупки ТРУ с НДС,  тенге</t>
  </si>
  <si>
    <t>Сумма, планируемая для закупок ТРУ без НДС,  тенге</t>
  </si>
  <si>
    <t>Маркетинговая цена за единицу, тенге без НДС</t>
  </si>
  <si>
    <t>Кол-во, объем</t>
  </si>
  <si>
    <t>Ед. измерен.</t>
  </si>
  <si>
    <t>Код единицы измерения по МКЕИ</t>
  </si>
  <si>
    <t>Условия оплаты (размер авансового платежа), %</t>
  </si>
  <si>
    <t>Сроки и график поставки товаров, выполнения работ, оказания услуг</t>
  </si>
  <si>
    <t>Условия поставки по ИНКОТЕРМС 2010</t>
  </si>
  <si>
    <t>Регион, место поставки товара, выполнения работ, оказания услуг</t>
  </si>
  <si>
    <t>Срок осуществления закупок (предполагаемая дата/месяц проведения)</t>
  </si>
  <si>
    <t xml:space="preserve">Место (адрес)  осуществления закупок </t>
  </si>
  <si>
    <t>Код КАТО места осуществления закупок</t>
  </si>
  <si>
    <t>Прогноз местного содержания, %</t>
  </si>
  <si>
    <t>Способ закупок</t>
  </si>
  <si>
    <t>Дополнительная характеристика</t>
  </si>
  <si>
    <t xml:space="preserve">Краткая характеристика (описание) товаров, работ и услуг </t>
  </si>
  <si>
    <t xml:space="preserve">Наименование закупаемых товаров, работ и услуг </t>
  </si>
  <si>
    <t>Код  ТРУ</t>
  </si>
  <si>
    <t>Наименование организации</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</si>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</sst>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55">
    <numFmt numFmtId="44" formatCode="_-* #,##0.00\ &quot;₽&quot;_-;\-* #,##0.00\ &quot;₽&quot;_-;_-* &quot;-&quot;??\ &quot;₽&quot;_-;_-@_-"/>
    <numFmt numFmtId="164" formatCode="#,##0.00\ _₽"/>
    <numFmt numFmtId="165" formatCode="_-* #,##0.00_р_._-;\-* #,##0.00_р_._-;_-* &quot;-&quot;??_р_._-;_-@_-"/>
    <numFmt numFmtId="166" formatCode="[$-409]d\-mmm;@"/>
    <numFmt numFmtId="167" formatCode="_-* #,##0.00000[$€]_-;\-* #,##0.00000[$€]_-;_-* &quot;-&quot;??[$€]_-;_-@_-"/>
    <numFmt numFmtId="168" formatCode="_-* #,##0.00[$€]_-;\-* #,##0.00[$€]_-;_-* &quot;-&quot;??[$€]_-;_-@_-"/>
    <numFmt numFmtId="169" formatCode="_-* #,##0\ _?_._-;\-* #,##0\ _?_._-;_-* &quot;-&quot;\ _?_._-;_-@_-"/>
    <numFmt numFmtId="170" formatCode="_-* #,##0.00&quot;р.&quot;_-;\-* #,##0.00&quot;р.&quot;_-;_-* &quot;-&quot;??&quot;р.&quot;_-;_-@_-"/>
    <numFmt numFmtId="171" formatCode="_-* #,##0\ [$EUR]_-;\-* #,##0\ [$EUR]_-;_-* &quot;-&quot;\ [$EUR]_-;_-@_-"/>
    <numFmt numFmtId="172" formatCode="#,##0&quot;р.&quot;;\-#,##0&quot;р.&quot;"/>
    <numFmt numFmtId="173" formatCode="&quot;$&quot;#,##0_);\(&quot;$&quot;#,##0\)"/>
    <numFmt numFmtId="174" formatCode="_(* #,##0.0_);_(* \(#,##0.00\);_(* &quot;-&quot;??_);_(@_)"/>
    <numFmt numFmtId="175" formatCode="General_)"/>
    <numFmt numFmtId="176" formatCode="0.000"/>
    <numFmt numFmtId="177" formatCode="#,##0.0_);\(#,##0.0\)"/>
    <numFmt numFmtId="178" formatCode="#,##0.000_);\(#,##0.000\)"/>
    <numFmt numFmtId="179" formatCode="&quot;$&quot;#,\);\(&quot;$&quot;#,##0\)"/>
    <numFmt numFmtId="180" formatCode="&quot;р.&quot;#,\);\(&quot;р.&quot;#,##0\)"/>
    <numFmt numFmtId="181" formatCode="#,##0.00\ ;&quot; (&quot;#,##0.00\);&quot; -&quot;#\ ;@\ "/>
    <numFmt numFmtId="182" formatCode="_-* #,##0.00\ _€_-;\-* #,##0.00\ _€_-;_-* &quot;-&quot;??\ _€_-;_-@_-"/>
    <numFmt numFmtId="183" formatCode="_(* #,##0.00_);_(* \(#,##0.00\);_(* &quot;-&quot;??_);_(@_)"/>
    <numFmt numFmtId="184" formatCode="_(&quot;$&quot;* #,##0_);_(&quot;$&quot;* \(#,##0\);_(&quot;$&quot;* &quot;-&quot;_);_(@_)"/>
    <numFmt numFmtId="185" formatCode="_(* #,##0_);_(* \(#,##0\);_(* &quot;-&quot;_);_(@_)"/>
    <numFmt numFmtId="186" formatCode="_(* #,##0.0_);_(* \(#,##0.0\);_(* &quot;-&quot;?_);_(@_)"/>
    <numFmt numFmtId="187" formatCode="_(&quot;$&quot;* #,##0.00_);_(&quot;$&quot;* \(#,##0.00\);_(&quot;$&quot;* &quot;-&quot;??_);_(@_)"/>
    <numFmt numFmtId="188" formatCode="* \(#,##0\);* #,##0_);&quot;-&quot;??_);@"/>
    <numFmt numFmtId="189" formatCode="&quot;$&quot;#,##0_);[Red]\(&quot;$&quot;#,##0\)"/>
    <numFmt numFmtId="190" formatCode="#,##0&quot;р.&quot;;[Red]\-#,##0&quot;р.&quot;"/>
    <numFmt numFmtId="191" formatCode="_-[$$-409]* #,##0.00_ ;_-[$$-409]* \-#,##0.00\ ;_-[$$-409]* &quot;-&quot;??_ ;_-@_ "/>
    <numFmt numFmtId="192" formatCode="[$-409]d\-mmm\-yy;@"/>
    <numFmt numFmtId="193" formatCode="* #,##0_);* \(#,##0\);&quot;-&quot;??_);@"/>
    <numFmt numFmtId="194" formatCode="_(#,##0;\(#,##0\);\-;&quot;  &quot;@"/>
    <numFmt numFmtId="195" formatCode="&quot;р.&quot;#,##0\ ;\-&quot;р.&quot;#,##0"/>
    <numFmt numFmtId="196" formatCode="&quot;р.&quot;#,##0.00\ ;\(&quot;р.&quot;#,##0.00\)"/>
    <numFmt numFmtId="197" formatCode="_-* #,##0\ _P_t_s_-;\-* #,##0\ _P_t_s_-;_-* &quot;-&quot;\ _P_t_s_-;_-@_-"/>
    <numFmt numFmtId="198" formatCode="_-* #,##0.00\ _P_t_s_-;\-* #,##0.00\ _P_t_s_-;_-* &quot;-&quot;??\ _P_t_s_-;_-@_-"/>
    <numFmt numFmtId="199" formatCode="_-* #,##0\ &quot;Pts&quot;_-;\-* #,##0\ &quot;Pts&quot;_-;_-* &quot;-&quot;\ &quot;Pts&quot;_-;_-@_-"/>
    <numFmt numFmtId="200" formatCode="_-* #,##0.00\ &quot;Pts&quot;_-;\-* #,##0.00\ &quot;Pts&quot;_-;_-* &quot;-&quot;??\ &quot;Pts&quot;_-;_-@_-"/>
    <numFmt numFmtId="201" formatCode="0.00_)"/>
    <numFmt numFmtId="202" formatCode="_(* #,##0,_);_(* \(#,##0,\);_(* &quot;-&quot;_);_(@_)"/>
    <numFmt numFmtId="203" formatCode="_-* ###0\ _đ_._-;\-* #,##0\ _đ_._-;_-* &quot;-&quot;\ _đ_._-;_-@_-"/>
    <numFmt numFmtId="204" formatCode="0%_);\(0%\)"/>
    <numFmt numFmtId="205" formatCode="\60\4\7\:"/>
    <numFmt numFmtId="206" formatCode="\+0.0;\-0.0"/>
    <numFmt numFmtId="207" formatCode="\+0.0%;\-0.0%"/>
    <numFmt numFmtId="208" formatCode="&quot;$&quot;#,##0"/>
    <numFmt numFmtId="209" formatCode="&quot;$&quot;#,\);\(&quot;$&quot;#,\)"/>
    <numFmt numFmtId="210" formatCode="&quot;р.&quot;#,\);\(&quot;р.&quot;#,\)"/>
    <numFmt numFmtId="211" formatCode="&quot;$&quot;#,;\(&quot;$&quot;#,\)"/>
    <numFmt numFmtId="212" formatCode="&quot;р.&quot;#,;\(&quot;р.&quot;#,\)"/>
    <numFmt numFmtId="213" formatCode="##\ &quot;h&quot;"/>
    <numFmt numFmtId="214" formatCode="_-* #,##0.00\ &quot;DM&quot;_-;\-* #,##0.00\ &quot;DM&quot;_-;_-* &quot;-&quot;??\ &quot;DM&quot;_-;_-@_-"/>
    <numFmt numFmtId="215" formatCode="#,##0\ ;[Red]\(#,##0\);&quot;- &quot;"/>
    <numFmt numFmtId="216" formatCode="_-* #,##0_р_._-;\-* #,##0_р_._-;_-* &quot;-&quot;_р_._-;_-@_-"/>
    <numFmt numFmtId="217" formatCode="_-* #,##0.00\ _р_._-;\-* #,##0.00\ _р_._-;_-* &quot;-&quot;??\ _р_._-;_-@_-"/>
  </numFmts>
  <fonts count="211">
    <font>
      <sz val="11"/>
      <color rgb="FF000000"/>
      <name val="Calibri"/>
      <family val="2"/>
      <charset val="204"/>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rgb="FF000000"/>
      <name val="Calibri"/>
      <family val="2"/>
      <charset val="204"/>
    </font>
    <font>
      <sz val="10"/>
      <color rgb="FF000000"/>
      <name val="Calibri"/>
      <family val="2"/>
      <charset val="204"/>
    </font>
    <font>
      <sz val="11"/>
      <color indexed="8"/>
      <name val="Calibri"/>
      <family val="2"/>
      <scheme val="minor"/>
    </font>
    <font>
      <b/>
      <sz val="10"/>
      <color indexed="8"/>
      <name val="Times New Roman"/>
      <family val="1"/>
      <charset val="204"/>
    </font>
    <font>
      <sz val="9"/>
      <color rgb="FF000000"/>
      <name val="Times New Roman"/>
      <family val="1"/>
      <charset val="204"/>
    </font>
    <font>
      <b/>
      <sz val="9"/>
      <color rgb="FF000000"/>
      <name val="Times New Roman"/>
      <family val="1"/>
      <charset val="204"/>
    </font>
    <font>
      <sz val="9"/>
      <color indexed="8"/>
      <name val="Times New Roman"/>
      <family val="1"/>
      <charset val="204"/>
    </font>
    <font>
      <sz val="10"/>
      <color indexed="8"/>
      <name val="Times New Roman"/>
      <family val="1"/>
      <charset val="204"/>
    </font>
    <font>
      <b/>
      <sz val="9"/>
      <color indexed="8"/>
      <name val="Times New Roman"/>
      <family val="1"/>
      <charset val="204"/>
    </font>
    <font>
      <sz val="9"/>
      <name val="Times New Roman"/>
      <family val="1"/>
      <charset val="204"/>
    </font>
    <font>
      <sz val="10"/>
      <name val="Times New Roman"/>
      <family val="1"/>
      <charset val="204"/>
    </font>
    <font>
      <i/>
      <sz val="10"/>
      <color indexed="8"/>
      <name val="Times New Roman"/>
      <family val="1"/>
      <charset val="204"/>
    </font>
    <font>
      <sz val="10"/>
      <name val="Arial"/>
      <family val="2"/>
      <charset val="204"/>
    </font>
    <font>
      <sz val="10"/>
      <name val="Arial"/>
      <family val="2"/>
    </font>
    <font>
      <sz val="10"/>
      <name val="Arial Cyr"/>
      <charset val="204"/>
    </font>
    <font>
      <sz val="10"/>
      <name val="Arial Cyr"/>
      <family val="2"/>
      <charset val="204"/>
    </font>
    <font>
      <sz val="11"/>
      <color indexed="20"/>
      <name val="Calibri"/>
      <family val="2"/>
      <charset val="204"/>
    </font>
    <font>
      <sz val="11"/>
      <color indexed="60"/>
      <name val="Calibri"/>
      <family val="2"/>
      <charset val="204"/>
    </font>
    <font>
      <sz val="10"/>
      <name val="Helv"/>
      <family val="2"/>
      <charset val="204"/>
    </font>
    <font>
      <b/>
      <sz val="13"/>
      <color indexed="56"/>
      <name val="Calibri"/>
      <family val="2"/>
      <charset val="204"/>
    </font>
    <font>
      <b/>
      <sz val="11"/>
      <color indexed="56"/>
      <name val="Calibri"/>
      <family val="2"/>
      <charset val="204"/>
    </font>
    <font>
      <sz val="11"/>
      <color indexed="10"/>
      <name val="Calibri"/>
      <family val="2"/>
      <charset val="204"/>
    </font>
    <font>
      <sz val="11"/>
      <color indexed="52"/>
      <name val="Calibri"/>
      <family val="2"/>
      <charset val="204"/>
    </font>
    <font>
      <sz val="11"/>
      <color indexed="9"/>
      <name val="Calibri"/>
      <family val="2"/>
      <charset val="204"/>
    </font>
    <font>
      <sz val="10"/>
      <name val="Helv"/>
      <charset val="204"/>
    </font>
    <font>
      <sz val="10"/>
      <name val="Helv"/>
      <family val="2"/>
    </font>
    <font>
      <sz val="10"/>
      <name val="Helv"/>
    </font>
    <font>
      <sz val="10"/>
      <color indexed="8"/>
      <name val="Arial"/>
      <family val="2"/>
      <charset val="204"/>
    </font>
    <font>
      <sz val="10"/>
      <color indexed="0"/>
      <name val="Helv"/>
      <charset val="204"/>
    </font>
    <font>
      <sz val="10"/>
      <color indexed="0"/>
      <name val="Helv"/>
      <family val="2"/>
    </font>
    <font>
      <sz val="10"/>
      <color indexed="0"/>
      <name val="Helv"/>
      <family val="2"/>
      <charset val="204"/>
    </font>
    <font>
      <sz val="9"/>
      <name val="Arial"/>
      <family val="2"/>
    </font>
    <font>
      <sz val="9"/>
      <name val="Arial"/>
      <family val="2"/>
      <charset val="204"/>
    </font>
    <font>
      <sz val="1"/>
      <color indexed="8"/>
      <name val="Courier"/>
      <family val="1"/>
      <charset val="204"/>
    </font>
    <font>
      <sz val="1"/>
      <color indexed="8"/>
      <name val="Courier"/>
      <family val="3"/>
      <charset val="204"/>
    </font>
    <font>
      <sz val="1"/>
      <color indexed="8"/>
      <name val="Courier"/>
      <family val="3"/>
    </font>
    <font>
      <b/>
      <sz val="1"/>
      <color indexed="8"/>
      <name val="Courier"/>
      <family val="1"/>
      <charset val="204"/>
    </font>
    <font>
      <b/>
      <sz val="1"/>
      <color indexed="8"/>
      <name val="Courier"/>
      <family val="3"/>
    </font>
    <font>
      <sz val="14"/>
      <name val="–?’©"/>
      <family val="1"/>
      <charset val="128"/>
    </font>
    <font>
      <sz val="14"/>
      <name val="¾©"/>
      <family val="1"/>
      <charset val="128"/>
    </font>
    <font>
      <sz val="11"/>
      <color indexed="8"/>
      <name val="Calibri"/>
      <family val="2"/>
      <charset val="204"/>
    </font>
    <font>
      <sz val="11"/>
      <color indexed="8"/>
      <name val="Calibri"/>
      <family val="2"/>
      <charset val="162"/>
    </font>
    <font>
      <sz val="11"/>
      <color indexed="8"/>
      <name val="Calibri"/>
      <family val="2"/>
    </font>
    <font>
      <sz val="11"/>
      <color indexed="9"/>
      <name val="Calibri"/>
      <family val="2"/>
      <charset val="162"/>
    </font>
    <font>
      <sz val="11"/>
      <color indexed="9"/>
      <name val="Calibri"/>
      <family val="2"/>
    </font>
    <font>
      <sz val="11"/>
      <color indexed="20"/>
      <name val="Calibri"/>
      <family val="2"/>
      <charset val="162"/>
    </font>
    <font>
      <sz val="11"/>
      <color indexed="20"/>
      <name val="Calibri"/>
      <family val="2"/>
    </font>
    <font>
      <b/>
      <sz val="10"/>
      <name val="MS Sans Serif"/>
      <family val="2"/>
      <charset val="204"/>
    </font>
    <font>
      <b/>
      <sz val="10"/>
      <name val="MS Sans Serif"/>
      <family val="2"/>
    </font>
    <font>
      <b/>
      <sz val="9"/>
      <color indexed="12"/>
      <name val="Comic Sans MS"/>
      <family val="4"/>
    </font>
    <font>
      <sz val="9"/>
      <name val="Comic Sans MS"/>
      <family val="4"/>
    </font>
    <font>
      <sz val="8"/>
      <name val="Comic Sans MS"/>
      <family val="4"/>
    </font>
    <font>
      <sz val="9"/>
      <name val="Times New Roman"/>
      <family val="1"/>
    </font>
    <font>
      <sz val="10"/>
      <name val="Courier"/>
      <family val="1"/>
      <charset val="204"/>
    </font>
    <font>
      <sz val="10"/>
      <name val="Courier"/>
      <family val="3"/>
    </font>
    <font>
      <sz val="10"/>
      <color indexed="21"/>
      <name val="Arial"/>
      <family val="2"/>
    </font>
    <font>
      <sz val="10"/>
      <color indexed="21"/>
      <name val="Arial"/>
      <family val="2"/>
      <charset val="204"/>
    </font>
    <font>
      <b/>
      <sz val="11"/>
      <color indexed="52"/>
      <name val="Calibri"/>
      <family val="2"/>
      <charset val="162"/>
    </font>
    <font>
      <b/>
      <sz val="11"/>
      <color indexed="52"/>
      <name val="Calibri"/>
      <family val="2"/>
      <charset val="204"/>
    </font>
    <font>
      <b/>
      <sz val="11"/>
      <color indexed="52"/>
      <name val="Calibri"/>
      <family val="2"/>
    </font>
    <font>
      <sz val="11"/>
      <color indexed="8"/>
      <name val="Calibri"/>
      <family val="2"/>
      <charset val="204"/>
      <scheme val="minor"/>
    </font>
    <font>
      <b/>
      <sz val="9"/>
      <name val="Comic Sans MS"/>
      <family val="4"/>
    </font>
    <font>
      <b/>
      <sz val="11"/>
      <color indexed="12"/>
      <name val="Arial"/>
      <family val="2"/>
    </font>
    <font>
      <b/>
      <sz val="11"/>
      <color indexed="12"/>
      <name val="Arial"/>
      <family val="2"/>
      <charset val="204"/>
    </font>
    <font>
      <b/>
      <sz val="14"/>
      <name val="Arial Black"/>
      <family val="2"/>
      <charset val="204"/>
    </font>
    <font>
      <b/>
      <sz val="11"/>
      <color indexed="9"/>
      <name val="Calibri"/>
      <family val="2"/>
      <charset val="162"/>
    </font>
    <font>
      <b/>
      <sz val="11"/>
      <color indexed="9"/>
      <name val="Calibri"/>
      <family val="2"/>
    </font>
    <font>
      <b/>
      <sz val="11"/>
      <color indexed="9"/>
      <name val="Calibri"/>
      <family val="2"/>
      <charset val="204"/>
    </font>
    <font>
      <b/>
      <sz val="8"/>
      <name val="Arial"/>
      <family val="2"/>
      <charset val="204"/>
    </font>
    <font>
      <b/>
      <sz val="8"/>
      <color indexed="12"/>
      <name val="Comic Sans MS"/>
      <family val="4"/>
    </font>
    <font>
      <sz val="10"/>
      <name val="Times New Roman"/>
      <family val="1"/>
    </font>
    <font>
      <sz val="10"/>
      <name val="MS Sans Serif"/>
      <family val="2"/>
      <charset val="204"/>
    </font>
    <font>
      <sz val="10"/>
      <name val="MS Sans Serif"/>
      <family val="2"/>
    </font>
    <font>
      <sz val="10"/>
      <color indexed="8"/>
      <name val="Arial"/>
      <family val="2"/>
    </font>
    <font>
      <b/>
      <sz val="9"/>
      <name val="UniversCond"/>
    </font>
    <font>
      <b/>
      <sz val="10"/>
      <color indexed="8"/>
      <name val="Arial"/>
      <family val="2"/>
    </font>
    <font>
      <sz val="12"/>
      <name val="Tms Rmn"/>
      <charset val="204"/>
    </font>
    <font>
      <sz val="12"/>
      <name val="Tms Rmn"/>
      <family val="1"/>
    </font>
    <font>
      <i/>
      <sz val="11"/>
      <color indexed="23"/>
      <name val="Calibri"/>
      <family val="2"/>
      <charset val="162"/>
    </font>
    <font>
      <i/>
      <sz val="11"/>
      <color indexed="23"/>
      <name val="Calibri"/>
      <family val="2"/>
    </font>
    <font>
      <i/>
      <sz val="11"/>
      <color indexed="23"/>
      <name val="Calibri"/>
      <family val="2"/>
      <charset val="204"/>
    </font>
    <font>
      <b/>
      <u val="singleAccounting"/>
      <sz val="9"/>
      <name val="Times New Roman"/>
      <family val="1"/>
    </font>
    <font>
      <b/>
      <vertAlign val="superscript"/>
      <sz val="8"/>
      <name val="Comic Sans MS"/>
      <family val="4"/>
    </font>
    <font>
      <sz val="10"/>
      <color indexed="62"/>
      <name val="Arial"/>
      <family val="2"/>
    </font>
    <font>
      <b/>
      <sz val="11"/>
      <color indexed="12"/>
      <name val="Comic Sans MS"/>
      <family val="4"/>
    </font>
    <font>
      <sz val="11"/>
      <color indexed="17"/>
      <name val="Calibri"/>
      <family val="2"/>
      <charset val="162"/>
    </font>
    <font>
      <sz val="11"/>
      <color indexed="17"/>
      <name val="Calibri"/>
      <family val="2"/>
    </font>
    <font>
      <sz val="11"/>
      <color indexed="17"/>
      <name val="Calibri"/>
      <family val="2"/>
      <charset val="204"/>
    </font>
    <font>
      <b/>
      <sz val="10"/>
      <name val="NTHelvetica/Cyrillic"/>
    </font>
    <font>
      <b/>
      <sz val="10"/>
      <name val="NTHelvetica/Cyrillic"/>
      <family val="2"/>
    </font>
    <font>
      <b/>
      <sz val="10"/>
      <name val="NTHelvetica/Cyrillic"/>
      <charset val="204"/>
    </font>
    <font>
      <sz val="8"/>
      <name val="Arial"/>
      <family val="2"/>
    </font>
    <font>
      <sz val="8"/>
      <name val="Arial"/>
      <family val="2"/>
      <charset val="204"/>
    </font>
    <font>
      <b/>
      <sz val="12"/>
      <name val="Arial"/>
      <family val="2"/>
    </font>
    <font>
      <b/>
      <sz val="12"/>
      <name val="Arial"/>
      <family val="2"/>
      <charset val="204"/>
    </font>
    <font>
      <b/>
      <sz val="10"/>
      <name val="Arial"/>
      <family val="2"/>
    </font>
    <font>
      <b/>
      <sz val="16"/>
      <name val="Arial Narrow"/>
      <family val="2"/>
    </font>
    <font>
      <b/>
      <sz val="16"/>
      <name val="Arial Narrow"/>
      <family val="2"/>
      <charset val="204"/>
    </font>
    <font>
      <b/>
      <sz val="15"/>
      <color indexed="56"/>
      <name val="Calibri"/>
      <family val="2"/>
    </font>
    <font>
      <b/>
      <sz val="15"/>
      <color indexed="56"/>
      <name val="Calibri"/>
      <family val="2"/>
      <charset val="204"/>
    </font>
    <font>
      <b/>
      <sz val="10"/>
      <name val="Arial"/>
      <family val="2"/>
      <charset val="204"/>
    </font>
    <font>
      <b/>
      <sz val="13"/>
      <color indexed="56"/>
      <name val="Calibri"/>
      <family val="2"/>
    </font>
    <font>
      <b/>
      <i/>
      <sz val="9"/>
      <color indexed="37"/>
      <name val="Arial"/>
      <family val="2"/>
      <charset val="204"/>
    </font>
    <font>
      <b/>
      <sz val="11"/>
      <color indexed="56"/>
      <name val="Calibri"/>
      <family val="2"/>
    </font>
    <font>
      <b/>
      <sz val="11"/>
      <color indexed="56"/>
      <name val="Calibri"/>
      <family val="2"/>
      <charset val="162"/>
    </font>
    <font>
      <sz val="8"/>
      <color indexed="9"/>
      <name val="Arial"/>
      <family val="2"/>
    </font>
    <font>
      <sz val="8"/>
      <color indexed="9"/>
      <name val="Arial"/>
      <family val="2"/>
      <charset val="204"/>
    </font>
    <font>
      <sz val="10"/>
      <color indexed="12"/>
      <name val="Arial"/>
      <family val="2"/>
    </font>
    <font>
      <sz val="10"/>
      <color indexed="12"/>
      <name val="Arial"/>
      <family val="2"/>
      <charset val="204"/>
    </font>
    <font>
      <u/>
      <sz val="10"/>
      <color indexed="12"/>
      <name val="Arial Cyr"/>
      <charset val="204"/>
    </font>
    <font>
      <b/>
      <sz val="10"/>
      <color indexed="56"/>
      <name val="Arial"/>
      <family val="2"/>
      <charset val="204"/>
    </font>
    <font>
      <sz val="10"/>
      <color indexed="56"/>
      <name val="Arial"/>
      <family val="2"/>
      <charset val="204"/>
    </font>
    <font>
      <sz val="11"/>
      <color indexed="62"/>
      <name val="Calibri"/>
      <family val="2"/>
      <charset val="204"/>
    </font>
    <font>
      <b/>
      <sz val="10"/>
      <color indexed="58"/>
      <name val="Arial"/>
      <family val="2"/>
      <charset val="162"/>
    </font>
    <font>
      <b/>
      <sz val="10"/>
      <color indexed="18"/>
      <name val="Arial"/>
      <family val="2"/>
      <charset val="162"/>
    </font>
    <font>
      <b/>
      <sz val="10"/>
      <color indexed="10"/>
      <name val="Book Antiqua"/>
      <family val="1"/>
      <charset val="204"/>
    </font>
    <font>
      <sz val="10"/>
      <color indexed="20"/>
      <name val="Arial"/>
      <family val="2"/>
    </font>
    <font>
      <sz val="10"/>
      <color indexed="20"/>
      <name val="Arial"/>
      <family val="2"/>
      <charset val="204"/>
    </font>
    <font>
      <b/>
      <sz val="12"/>
      <color indexed="20"/>
      <name val="Arial"/>
      <family val="2"/>
    </font>
    <font>
      <b/>
      <sz val="12"/>
      <color indexed="20"/>
      <name val="Arial"/>
      <family val="2"/>
      <charset val="204"/>
    </font>
    <font>
      <sz val="18"/>
      <name val="Times New Roman"/>
      <family val="1"/>
    </font>
    <font>
      <sz val="18"/>
      <name val="Times New Roman"/>
      <family val="1"/>
      <charset val="204"/>
    </font>
    <font>
      <b/>
      <sz val="13"/>
      <name val="Times New Roman"/>
      <family val="1"/>
    </font>
    <font>
      <b/>
      <sz val="13"/>
      <name val="Times New Roman"/>
      <family val="1"/>
      <charset val="204"/>
    </font>
    <font>
      <b/>
      <i/>
      <sz val="12"/>
      <name val="Times New Roman"/>
      <family val="1"/>
    </font>
    <font>
      <b/>
      <i/>
      <sz val="12"/>
      <name val="Times New Roman"/>
      <family val="1"/>
      <charset val="204"/>
    </font>
    <font>
      <i/>
      <sz val="12"/>
      <name val="Times New Roman"/>
      <family val="1"/>
    </font>
    <font>
      <i/>
      <sz val="12"/>
      <name val="Times New Roman"/>
      <family val="1"/>
      <charset val="204"/>
    </font>
    <font>
      <sz val="11"/>
      <name val="Times New Roman"/>
      <family val="1"/>
    </font>
    <font>
      <sz val="11"/>
      <name val="Times New Roman"/>
      <family val="1"/>
      <charset val="204"/>
    </font>
    <font>
      <sz val="11"/>
      <color indexed="52"/>
      <name val="Calibri"/>
      <family val="2"/>
      <charset val="162"/>
    </font>
    <font>
      <sz val="11"/>
      <color indexed="52"/>
      <name val="Calibri"/>
      <family val="2"/>
    </font>
    <font>
      <b/>
      <sz val="10"/>
      <color indexed="18"/>
      <name val="Arial Tur"/>
      <family val="2"/>
      <charset val="162"/>
    </font>
    <font>
      <sz val="11"/>
      <color indexed="60"/>
      <name val="Calibri"/>
      <family val="2"/>
      <charset val="162"/>
    </font>
    <font>
      <sz val="11"/>
      <color indexed="60"/>
      <name val="Calibri"/>
      <family val="2"/>
    </font>
    <font>
      <b/>
      <sz val="10"/>
      <color indexed="8"/>
      <name val="MS Sans Serif"/>
      <family val="2"/>
      <charset val="204"/>
    </font>
    <font>
      <b/>
      <sz val="10"/>
      <color indexed="8"/>
      <name val="MS Sans Serif"/>
      <family val="2"/>
    </font>
    <font>
      <b/>
      <i/>
      <sz val="16"/>
      <name val="Helv"/>
    </font>
    <font>
      <b/>
      <i/>
      <sz val="16"/>
      <name val="Helv"/>
      <family val="2"/>
    </font>
    <font>
      <b/>
      <i/>
      <sz val="16"/>
      <name val="Helv"/>
      <charset val="204"/>
    </font>
    <font>
      <sz val="9"/>
      <name val="TimesET"/>
    </font>
    <font>
      <sz val="9"/>
      <name val="TimesET"/>
      <family val="1"/>
    </font>
    <font>
      <sz val="9"/>
      <name val="TimesET"/>
      <charset val="204"/>
    </font>
    <font>
      <sz val="11"/>
      <color theme="1"/>
      <name val="Calibri"/>
      <family val="2"/>
      <charset val="204"/>
    </font>
    <font>
      <sz val="10"/>
      <color theme="1"/>
      <name val="Arial"/>
      <family val="2"/>
      <charset val="204"/>
    </font>
    <font>
      <sz val="8"/>
      <name val="Helv"/>
      <charset val="204"/>
    </font>
    <font>
      <sz val="8"/>
      <name val="Helv"/>
      <family val="2"/>
    </font>
    <font>
      <b/>
      <sz val="11"/>
      <color indexed="63"/>
      <name val="Calibri"/>
      <family val="2"/>
      <charset val="162"/>
    </font>
    <font>
      <b/>
      <sz val="11"/>
      <color indexed="63"/>
      <name val="Calibri"/>
      <family val="2"/>
      <charset val="204"/>
    </font>
    <font>
      <b/>
      <sz val="11"/>
      <color indexed="63"/>
      <name val="Calibri"/>
      <family val="2"/>
    </font>
    <font>
      <sz val="12"/>
      <color indexed="8"/>
      <name val="Times New Roman"/>
      <family val="1"/>
    </font>
    <font>
      <sz val="12"/>
      <color indexed="8"/>
      <name val="Times New Roman"/>
      <family val="1"/>
      <charset val="204"/>
    </font>
    <font>
      <sz val="10"/>
      <name val="TimesET"/>
    </font>
    <font>
      <sz val="10"/>
      <name val="TimesET"/>
      <family val="1"/>
    </font>
    <font>
      <sz val="10"/>
      <name val="TimesET"/>
      <charset val="204"/>
    </font>
    <font>
      <b/>
      <sz val="8"/>
      <color indexed="10"/>
      <name val="Arial"/>
      <family val="2"/>
    </font>
    <font>
      <sz val="10"/>
      <name val="NTHelvetica/Cyrillic"/>
      <charset val="204"/>
    </font>
    <font>
      <b/>
      <sz val="11"/>
      <name val="PragmaticaCTT"/>
      <charset val="2"/>
    </font>
    <font>
      <b/>
      <sz val="9"/>
      <name val="Arial"/>
      <family val="2"/>
      <charset val="204"/>
    </font>
    <font>
      <b/>
      <sz val="10"/>
      <color indexed="10"/>
      <name val="Arial"/>
      <family val="2"/>
    </font>
    <font>
      <b/>
      <sz val="10"/>
      <color indexed="10"/>
      <name val="Arial"/>
      <family val="2"/>
      <charset val="204"/>
    </font>
    <font>
      <b/>
      <sz val="12"/>
      <name val="NTHelvetica/Cyrillic"/>
    </font>
    <font>
      <b/>
      <sz val="12"/>
      <name val="NTHelvetica/Cyrillic"/>
      <family val="2"/>
    </font>
    <font>
      <b/>
      <sz val="18"/>
      <color indexed="56"/>
      <name val="Cambria"/>
      <family val="1"/>
    </font>
    <font>
      <b/>
      <sz val="12"/>
      <name val="NTHelvetica/Cyrillic"/>
      <charset val="204"/>
    </font>
    <font>
      <b/>
      <sz val="18"/>
      <color indexed="56"/>
      <name val="Cambria"/>
      <family val="2"/>
    </font>
    <font>
      <b/>
      <sz val="18"/>
      <color indexed="56"/>
      <name val="Cambria"/>
      <family val="2"/>
      <charset val="204"/>
    </font>
    <font>
      <sz val="12"/>
      <name val="PragmaticaCTT"/>
      <charset val="2"/>
    </font>
    <font>
      <b/>
      <sz val="11"/>
      <color indexed="8"/>
      <name val="Calibri"/>
      <family val="2"/>
    </font>
    <font>
      <b/>
      <sz val="11"/>
      <color indexed="8"/>
      <name val="Calibri"/>
      <family val="2"/>
      <charset val="204"/>
    </font>
    <font>
      <sz val="11"/>
      <color indexed="10"/>
      <name val="Calibri"/>
      <family val="2"/>
      <charset val="162"/>
    </font>
    <font>
      <sz val="11"/>
      <color indexed="10"/>
      <name val="Calibri"/>
      <family val="2"/>
    </font>
    <font>
      <b/>
      <sz val="10"/>
      <color indexed="20"/>
      <name val="Arial"/>
      <family val="2"/>
    </font>
    <font>
      <b/>
      <sz val="10"/>
      <color indexed="20"/>
      <name val="Arial"/>
      <family val="2"/>
      <charset val="204"/>
    </font>
    <font>
      <u/>
      <sz val="10"/>
      <color indexed="12"/>
      <name val="Arial Cyr"/>
      <family val="2"/>
      <charset val="204"/>
    </font>
    <font>
      <u/>
      <sz val="10"/>
      <color indexed="12"/>
      <name val="Arial"/>
      <family val="2"/>
      <charset val="204"/>
    </font>
    <font>
      <u/>
      <sz val="10"/>
      <color theme="10"/>
      <name val="Arial"/>
      <family val="2"/>
    </font>
    <font>
      <u/>
      <sz val="10"/>
      <color theme="10"/>
      <name val="Arial"/>
      <family val="2"/>
      <charset val="204"/>
    </font>
    <font>
      <u/>
      <sz val="11"/>
      <color theme="10"/>
      <name val="Calibri"/>
      <family val="2"/>
      <scheme val="minor"/>
    </font>
    <font>
      <u/>
      <sz val="11"/>
      <color theme="10"/>
      <name val="Calibri"/>
      <family val="2"/>
      <charset val="204"/>
      <scheme val="minor"/>
    </font>
    <font>
      <u/>
      <sz val="9.35"/>
      <color theme="10"/>
      <name val="Calibri"/>
      <family val="2"/>
      <charset val="204"/>
    </font>
    <font>
      <u/>
      <sz val="8"/>
      <color theme="10"/>
      <name val="MS Sans Serif"/>
      <family val="2"/>
      <charset val="204"/>
    </font>
    <font>
      <b/>
      <sz val="10"/>
      <name val="Arial Cyr"/>
      <family val="2"/>
      <charset val="204"/>
    </font>
    <font>
      <sz val="11"/>
      <name val="Arial"/>
      <family val="2"/>
      <charset val="204"/>
    </font>
    <font>
      <b/>
      <sz val="10"/>
      <color indexed="12"/>
      <name val="Arial Cyr"/>
      <family val="2"/>
      <charset val="204"/>
    </font>
    <font>
      <b/>
      <sz val="18"/>
      <color indexed="56"/>
      <name val="Cambria"/>
      <family val="1"/>
      <charset val="204"/>
    </font>
    <font>
      <sz val="11"/>
      <color theme="1"/>
      <name val="Calibri"/>
      <family val="2"/>
      <scheme val="minor"/>
    </font>
    <font>
      <sz val="10"/>
      <name val="NTHarmonica"/>
      <family val="2"/>
    </font>
    <font>
      <sz val="10"/>
      <name val="Arial Cyr"/>
    </font>
    <font>
      <u/>
      <sz val="10.5"/>
      <color indexed="12"/>
      <name val="Arial"/>
      <family val="2"/>
      <charset val="204"/>
    </font>
    <font>
      <sz val="11"/>
      <color indexed="17"/>
      <name val="宋体"/>
      <charset val="134"/>
    </font>
    <font>
      <sz val="11"/>
      <color indexed="20"/>
      <name val="宋体"/>
      <charset val="134"/>
    </font>
    <font>
      <sz val="11"/>
      <color indexed="62"/>
      <name val="宋体"/>
      <charset val="134"/>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patternFill>
    </fill>
    <fill>
      <patternFill patternType="solid">
        <fgColor indexed="43"/>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36"/>
      </patternFill>
    </fill>
    <fill>
      <patternFill patternType="solid">
        <fgColor indexed="49"/>
      </patternFill>
    </fill>
    <fill>
      <patternFill patternType="solid">
        <fgColor indexed="53"/>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52"/>
      </patternFill>
    </fill>
    <fill>
      <patternFill patternType="solid">
        <fgColor indexed="22"/>
      </patternFill>
    </fill>
    <fill>
      <patternFill patternType="gray0625"/>
    </fill>
    <fill>
      <patternFill patternType="solid">
        <fgColor indexed="55"/>
      </patternFill>
    </fill>
    <fill>
      <patternFill patternType="solid">
        <fgColor indexed="43"/>
        <bgColor indexed="64"/>
      </patternFill>
    </fill>
    <fill>
      <patternFill patternType="solid">
        <fgColor indexed="9"/>
        <bgColor indexed="64"/>
      </patternFill>
    </fill>
    <fill>
      <patternFill patternType="solid">
        <fgColor indexed="14"/>
        <bgColor indexed="64"/>
      </patternFill>
    </fill>
    <fill>
      <patternFill patternType="solid">
        <fgColor indexed="13"/>
        <bgColor indexed="64"/>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42"/>
        <bgColor indexed="64"/>
      </patternFill>
    </fill>
    <fill>
      <patternFill patternType="gray0625">
        <bgColor indexed="9"/>
      </patternFill>
    </fill>
    <fill>
      <patternFill patternType="solid">
        <fgColor indexed="42"/>
        <bgColor indexed="39"/>
      </patternFill>
    </fill>
    <fill>
      <patternFill patternType="lightGray"/>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bottom/>
      <diagonal/>
    </border>
    <border>
      <left style="thin">
        <color auto="1"/>
      </left>
      <right/>
      <top/>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right/>
      <top/>
      <bottom style="medium">
        <color indexed="30"/>
      </bottom>
      <diagonal/>
    </border>
    <border>
      <left/>
      <right/>
      <top/>
      <bottom style="double">
        <color indexed="52"/>
      </bottom>
      <diagonal/>
    </border>
    <border>
      <left/>
      <right/>
      <top style="thin">
        <color indexed="64"/>
      </top>
      <bottom style="double">
        <color indexed="64"/>
      </bottom>
      <diagonal/>
    </border>
    <border>
      <left/>
      <right/>
      <top style="thin">
        <color indexed="64"/>
      </top>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hair">
        <color indexed="64"/>
      </left>
      <right style="hair">
        <color indexed="64"/>
      </right>
      <top style="medium">
        <color indexed="64"/>
      </top>
      <bottom style="hair">
        <color indexed="64"/>
      </bottom>
      <diagonal/>
    </border>
    <border>
      <left style="double">
        <color indexed="63"/>
      </left>
      <right style="double">
        <color indexed="63"/>
      </right>
      <top style="double">
        <color indexed="63"/>
      </top>
      <bottom style="double">
        <color indexed="63"/>
      </bottom>
      <diagonal/>
    </border>
    <border>
      <left style="thin">
        <color indexed="54"/>
      </left>
      <right/>
      <top/>
      <bottom/>
      <diagonal/>
    </border>
    <border>
      <left/>
      <right/>
      <top style="double">
        <color indexed="64"/>
      </top>
      <bottom style="double">
        <color indexed="64"/>
      </bottom>
      <diagonal/>
    </border>
    <border>
      <left style="thin">
        <color indexed="64"/>
      </left>
      <right style="thin">
        <color indexed="64"/>
      </right>
      <top/>
      <bottom/>
      <diagonal/>
    </border>
    <border>
      <left style="medium">
        <color indexed="64"/>
      </left>
      <right/>
      <top style="thin">
        <color indexed="64"/>
      </top>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medium">
        <color auto="1"/>
      </top>
      <bottom style="medium">
        <color auto="1"/>
      </bottom>
      <diagonal/>
    </border>
    <border>
      <left/>
      <right/>
      <top style="thin">
        <color auto="1"/>
      </top>
      <bottom style="thin">
        <color auto="1"/>
      </bottom>
      <diagonal/>
    </border>
    <border>
      <left/>
      <right/>
      <top/>
      <bottom style="medium">
        <color indexed="64"/>
      </bottom>
      <diagonal/>
    </border>
    <border>
      <left/>
      <right/>
      <top/>
      <bottom style="thick">
        <color indexed="62"/>
      </bottom>
      <diagonal/>
    </border>
    <border>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right/>
      <top style="thick">
        <color indexed="54"/>
      </top>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style="hair">
        <color indexed="64"/>
      </left>
      <right/>
      <top style="hair">
        <color indexed="64"/>
      </top>
      <bottom style="hair">
        <color indexed="9"/>
      </bottom>
      <diagonal/>
    </border>
    <border>
      <left style="thin">
        <color indexed="63"/>
      </left>
      <right style="thin">
        <color indexed="63"/>
      </right>
      <top style="thin">
        <color indexed="63"/>
      </top>
      <bottom style="thin">
        <color indexed="63"/>
      </bottom>
      <diagonal/>
    </border>
    <border>
      <left style="medium">
        <color auto="1"/>
      </left>
      <right style="medium">
        <color auto="1"/>
      </right>
      <top style="medium">
        <color auto="1"/>
      </top>
      <bottom style="medium">
        <color auto="1"/>
      </bottom>
      <diagonal/>
    </border>
    <border>
      <left/>
      <right/>
      <top style="thin">
        <color indexed="62"/>
      </top>
      <bottom style="double">
        <color indexed="62"/>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auto="1"/>
      </left>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s>
  <cellStyleXfs count="54856">
    <xf numFmtId="0" fontId="0" fillId="0" borderId="0"/>
    <xf numFmtId="165" fontId="18"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6" fontId="30" fillId="0" borderId="0"/>
    <xf numFmtId="166" fontId="30" fillId="0" borderId="0"/>
    <xf numFmtId="166" fontId="30" fillId="0" borderId="0"/>
    <xf numFmtId="166" fontId="30" fillId="0" borderId="0"/>
    <xf numFmtId="166" fontId="30" fillId="0" borderId="0"/>
    <xf numFmtId="167" fontId="30" fillId="0" borderId="0"/>
    <xf numFmtId="167" fontId="30" fillId="0" borderId="0"/>
    <xf numFmtId="166" fontId="30" fillId="0" borderId="0"/>
    <xf numFmtId="168" fontId="30" fillId="0" borderId="0"/>
    <xf numFmtId="168" fontId="30" fillId="0" borderId="0"/>
    <xf numFmtId="166" fontId="30" fillId="0" borderId="0"/>
    <xf numFmtId="166" fontId="30" fillId="0" borderId="0"/>
    <xf numFmtId="166" fontId="30" fillId="0" borderId="0"/>
    <xf numFmtId="0" fontId="30" fillId="0" borderId="0"/>
    <xf numFmtId="0" fontId="30" fillId="0" borderId="0"/>
    <xf numFmtId="166" fontId="30" fillId="0" borderId="0"/>
    <xf numFmtId="167" fontId="30" fillId="0" borderId="0"/>
    <xf numFmtId="167" fontId="30" fillId="0" borderId="0"/>
    <xf numFmtId="167" fontId="30" fillId="0" borderId="0"/>
    <xf numFmtId="168" fontId="30" fillId="0" borderId="0"/>
    <xf numFmtId="0" fontId="30" fillId="0" borderId="0"/>
    <xf numFmtId="167" fontId="30" fillId="0" borderId="0"/>
    <xf numFmtId="168" fontId="30" fillId="0" borderId="0"/>
    <xf numFmtId="0" fontId="30" fillId="0" borderId="0"/>
    <xf numFmtId="166" fontId="30" fillId="0" borderId="0"/>
    <xf numFmtId="166" fontId="30" fillId="0" borderId="0"/>
    <xf numFmtId="166" fontId="30" fillId="0" borderId="0"/>
    <xf numFmtId="167" fontId="30" fillId="0" borderId="0"/>
    <xf numFmtId="167" fontId="30" fillId="0" borderId="0"/>
    <xf numFmtId="166" fontId="30" fillId="0" borderId="0"/>
    <xf numFmtId="166" fontId="30" fillId="0" borderId="0"/>
    <xf numFmtId="166" fontId="30" fillId="0" borderId="0"/>
    <xf numFmtId="166" fontId="30" fillId="0" borderId="0"/>
    <xf numFmtId="168" fontId="30" fillId="0" borderId="0"/>
    <xf numFmtId="168" fontId="30" fillId="0" borderId="0"/>
    <xf numFmtId="0" fontId="30" fillId="0" borderId="0"/>
    <xf numFmtId="166" fontId="30" fillId="0" borderId="0"/>
    <xf numFmtId="167" fontId="30" fillId="0" borderId="0"/>
    <xf numFmtId="167" fontId="30" fillId="0" borderId="0"/>
    <xf numFmtId="0" fontId="30" fillId="0" borderId="0"/>
    <xf numFmtId="166" fontId="30" fillId="0" borderId="0"/>
    <xf numFmtId="166" fontId="31" fillId="0" borderId="0"/>
    <xf numFmtId="166" fontId="30" fillId="0" borderId="0"/>
    <xf numFmtId="166" fontId="30" fillId="0" borderId="0"/>
    <xf numFmtId="166" fontId="30" fillId="0" borderId="0"/>
    <xf numFmtId="166" fontId="30" fillId="0" borderId="0"/>
    <xf numFmtId="0" fontId="30" fillId="0" borderId="0"/>
    <xf numFmtId="0" fontId="30" fillId="0" borderId="0"/>
    <xf numFmtId="166" fontId="30" fillId="0" borderId="0"/>
    <xf numFmtId="166" fontId="30" fillId="0" borderId="0"/>
    <xf numFmtId="0" fontId="31" fillId="0" borderId="0"/>
    <xf numFmtId="0" fontId="31" fillId="0" borderId="0"/>
    <xf numFmtId="167" fontId="31" fillId="0" borderId="0"/>
    <xf numFmtId="166" fontId="30" fillId="0" borderId="0"/>
    <xf numFmtId="0" fontId="30" fillId="0" borderId="0"/>
    <xf numFmtId="0" fontId="30" fillId="0" borderId="0"/>
    <xf numFmtId="166" fontId="32" fillId="0" borderId="0"/>
    <xf numFmtId="166" fontId="32" fillId="0" borderId="0"/>
    <xf numFmtId="0" fontId="30" fillId="0" borderId="0"/>
    <xf numFmtId="166" fontId="32" fillId="0" borderId="0"/>
    <xf numFmtId="0" fontId="32" fillId="0" borderId="0"/>
    <xf numFmtId="0" fontId="30" fillId="0" borderId="0"/>
    <xf numFmtId="167" fontId="30" fillId="0" borderId="0"/>
    <xf numFmtId="166" fontId="32" fillId="0" borderId="0"/>
    <xf numFmtId="0" fontId="32" fillId="0" borderId="0"/>
    <xf numFmtId="0" fontId="32" fillId="0" borderId="0"/>
    <xf numFmtId="166" fontId="31" fillId="0" borderId="0"/>
    <xf numFmtId="166" fontId="31" fillId="0" borderId="0"/>
    <xf numFmtId="167" fontId="30" fillId="0" borderId="0"/>
    <xf numFmtId="167" fontId="30" fillId="0" borderId="0"/>
    <xf numFmtId="166" fontId="31" fillId="0" borderId="0"/>
    <xf numFmtId="0" fontId="31" fillId="0" borderId="0"/>
    <xf numFmtId="0" fontId="32" fillId="0" borderId="0"/>
    <xf numFmtId="166" fontId="30" fillId="0" borderId="0"/>
    <xf numFmtId="166" fontId="30" fillId="0" borderId="0"/>
    <xf numFmtId="0" fontId="30" fillId="0" borderId="0"/>
    <xf numFmtId="168" fontId="30" fillId="0" borderId="0"/>
    <xf numFmtId="166" fontId="30" fillId="0" borderId="0"/>
    <xf numFmtId="0" fontId="30" fillId="0" borderId="0"/>
    <xf numFmtId="168" fontId="30" fillId="0" borderId="0"/>
    <xf numFmtId="168" fontId="30" fillId="0" borderId="0"/>
    <xf numFmtId="166" fontId="30" fillId="0" borderId="0"/>
    <xf numFmtId="0" fontId="30" fillId="0" borderId="0"/>
    <xf numFmtId="0" fontId="30" fillId="0" borderId="0"/>
    <xf numFmtId="166" fontId="30" fillId="0" borderId="0"/>
    <xf numFmtId="166" fontId="30" fillId="0" borderId="0"/>
    <xf numFmtId="166" fontId="30" fillId="0" borderId="0"/>
    <xf numFmtId="0" fontId="33" fillId="0" borderId="0"/>
    <xf numFmtId="0" fontId="33" fillId="0" borderId="0"/>
    <xf numFmtId="0" fontId="31" fillId="0" borderId="0"/>
    <xf numFmtId="166" fontId="30" fillId="0" borderId="0"/>
    <xf numFmtId="167" fontId="30" fillId="0" borderId="0"/>
    <xf numFmtId="167" fontId="30" fillId="0" borderId="0"/>
    <xf numFmtId="166" fontId="30" fillId="0" borderId="0"/>
    <xf numFmtId="166" fontId="30" fillId="0" borderId="0"/>
    <xf numFmtId="0" fontId="31" fillId="0" borderId="0"/>
    <xf numFmtId="0" fontId="31" fillId="0" borderId="0"/>
    <xf numFmtId="166" fontId="30" fillId="0" borderId="0"/>
    <xf numFmtId="0" fontId="30" fillId="0" borderId="0"/>
    <xf numFmtId="166" fontId="30" fillId="0" borderId="0"/>
    <xf numFmtId="166" fontId="31" fillId="0" borderId="0"/>
    <xf numFmtId="166" fontId="30" fillId="0" borderId="0"/>
    <xf numFmtId="166" fontId="30" fillId="0" borderId="0"/>
    <xf numFmtId="166" fontId="30" fillId="0" borderId="0"/>
    <xf numFmtId="0" fontId="30" fillId="0" borderId="0"/>
    <xf numFmtId="168" fontId="30" fillId="0" borderId="0"/>
    <xf numFmtId="166" fontId="30" fillId="0" borderId="0"/>
    <xf numFmtId="0" fontId="30" fillId="0" borderId="0"/>
    <xf numFmtId="0" fontId="30" fillId="0" borderId="0"/>
    <xf numFmtId="166" fontId="30" fillId="0" borderId="0"/>
    <xf numFmtId="166" fontId="30" fillId="0" borderId="0"/>
    <xf numFmtId="167" fontId="30" fillId="0" borderId="0"/>
    <xf numFmtId="167" fontId="30" fillId="0" borderId="0"/>
    <xf numFmtId="166" fontId="30" fillId="0" borderId="0"/>
    <xf numFmtId="0" fontId="30" fillId="0" borderId="0"/>
    <xf numFmtId="0" fontId="30" fillId="0" borderId="0"/>
    <xf numFmtId="166" fontId="30" fillId="0" borderId="0"/>
    <xf numFmtId="166" fontId="30" fillId="0" borderId="0"/>
    <xf numFmtId="0" fontId="30" fillId="0" borderId="0"/>
    <xf numFmtId="166" fontId="31" fillId="0" borderId="0"/>
    <xf numFmtId="166" fontId="31" fillId="0" borderId="0"/>
    <xf numFmtId="0" fontId="31" fillId="0" borderId="0"/>
    <xf numFmtId="166" fontId="31" fillId="0" borderId="0"/>
    <xf numFmtId="168" fontId="31" fillId="0" borderId="0"/>
    <xf numFmtId="0" fontId="31" fillId="0" borderId="0"/>
    <xf numFmtId="0" fontId="31" fillId="0" borderId="0"/>
    <xf numFmtId="166" fontId="31" fillId="0" borderId="0"/>
    <xf numFmtId="168" fontId="31" fillId="0" borderId="0"/>
    <xf numFmtId="168" fontId="31" fillId="0" borderId="0"/>
    <xf numFmtId="166" fontId="30" fillId="0" borderId="0"/>
    <xf numFmtId="0" fontId="31" fillId="0" borderId="0"/>
    <xf numFmtId="166" fontId="30" fillId="0" borderId="0"/>
    <xf numFmtId="0" fontId="30" fillId="0" borderId="0"/>
    <xf numFmtId="0" fontId="31" fillId="0" borderId="0"/>
    <xf numFmtId="166" fontId="30" fillId="0" borderId="0"/>
    <xf numFmtId="166" fontId="30" fillId="0" borderId="0"/>
    <xf numFmtId="168" fontId="30" fillId="0" borderId="0"/>
    <xf numFmtId="168" fontId="30" fillId="0" borderId="0"/>
    <xf numFmtId="166" fontId="30" fillId="0" borderId="0"/>
    <xf numFmtId="166" fontId="30" fillId="0" borderId="0"/>
    <xf numFmtId="166" fontId="30" fillId="0" borderId="0"/>
    <xf numFmtId="166" fontId="30" fillId="0" borderId="0"/>
    <xf numFmtId="166" fontId="30" fillId="0" borderId="0"/>
    <xf numFmtId="0" fontId="30" fillId="0" borderId="0"/>
    <xf numFmtId="166" fontId="31" fillId="0" borderId="0"/>
    <xf numFmtId="166" fontId="31" fillId="0" borderId="0"/>
    <xf numFmtId="167" fontId="30" fillId="0" borderId="0"/>
    <xf numFmtId="168" fontId="30" fillId="0" borderId="0"/>
    <xf numFmtId="166" fontId="31" fillId="0" borderId="0"/>
    <xf numFmtId="0" fontId="31" fillId="0" borderId="0"/>
    <xf numFmtId="166" fontId="30" fillId="0" borderId="0"/>
    <xf numFmtId="166" fontId="32" fillId="0" borderId="0"/>
    <xf numFmtId="166" fontId="33" fillId="0" borderId="0"/>
    <xf numFmtId="166" fontId="33" fillId="0" borderId="0"/>
    <xf numFmtId="0" fontId="33" fillId="0" borderId="0"/>
    <xf numFmtId="166" fontId="33" fillId="0" borderId="0"/>
    <xf numFmtId="0" fontId="30" fillId="0" borderId="0"/>
    <xf numFmtId="0" fontId="30" fillId="0" borderId="0"/>
    <xf numFmtId="166" fontId="33" fillId="0" borderId="0"/>
    <xf numFmtId="0" fontId="33" fillId="0" borderId="0"/>
    <xf numFmtId="0" fontId="33" fillId="0" borderId="0"/>
    <xf numFmtId="166" fontId="30" fillId="0" borderId="0"/>
    <xf numFmtId="166" fontId="30" fillId="0" borderId="0"/>
    <xf numFmtId="0" fontId="33" fillId="0" borderId="0"/>
    <xf numFmtId="166" fontId="30" fillId="0" borderId="0"/>
    <xf numFmtId="0" fontId="30" fillId="0" borderId="0"/>
    <xf numFmtId="0" fontId="33" fillId="0" borderId="0"/>
    <xf numFmtId="0" fontId="33" fillId="0" borderId="0"/>
    <xf numFmtId="166" fontId="30" fillId="0" borderId="0"/>
    <xf numFmtId="0" fontId="30" fillId="0" borderId="0"/>
    <xf numFmtId="0" fontId="30" fillId="0" borderId="0"/>
    <xf numFmtId="166" fontId="32" fillId="0" borderId="0"/>
    <xf numFmtId="0" fontId="32" fillId="0" borderId="0"/>
    <xf numFmtId="166" fontId="32" fillId="0" borderId="0"/>
    <xf numFmtId="167" fontId="30" fillId="0" borderId="0"/>
    <xf numFmtId="167" fontId="30" fillId="0" borderId="0"/>
    <xf numFmtId="166" fontId="32" fillId="0" borderId="0"/>
    <xf numFmtId="0" fontId="32" fillId="0" borderId="0"/>
    <xf numFmtId="0" fontId="32" fillId="0" borderId="0"/>
    <xf numFmtId="166" fontId="30" fillId="0" borderId="0"/>
    <xf numFmtId="166" fontId="30" fillId="0" borderId="0"/>
    <xf numFmtId="0" fontId="30" fillId="0" borderId="0"/>
    <xf numFmtId="166" fontId="31" fillId="0" borderId="0"/>
    <xf numFmtId="166" fontId="31" fillId="0" borderId="0"/>
    <xf numFmtId="168" fontId="30" fillId="0" borderId="0"/>
    <xf numFmtId="166" fontId="31" fillId="0" borderId="0"/>
    <xf numFmtId="0" fontId="31" fillId="0" borderId="0"/>
    <xf numFmtId="168" fontId="30" fillId="0" borderId="0"/>
    <xf numFmtId="168" fontId="30" fillId="0" borderId="0"/>
    <xf numFmtId="166" fontId="31" fillId="0" borderId="0"/>
    <xf numFmtId="0" fontId="31" fillId="0" borderId="0"/>
    <xf numFmtId="0" fontId="31" fillId="0" borderId="0"/>
    <xf numFmtId="166" fontId="30" fillId="0" borderId="0"/>
    <xf numFmtId="166" fontId="30" fillId="0" borderId="0"/>
    <xf numFmtId="0" fontId="30" fillId="0" borderId="0"/>
    <xf numFmtId="0" fontId="30" fillId="0" borderId="0"/>
    <xf numFmtId="166" fontId="30" fillId="0" borderId="0"/>
    <xf numFmtId="166" fontId="30" fillId="0" borderId="0"/>
    <xf numFmtId="167" fontId="30" fillId="0" borderId="0"/>
    <xf numFmtId="167" fontId="30" fillId="0" borderId="0"/>
    <xf numFmtId="166" fontId="30" fillId="0" borderId="0"/>
    <xf numFmtId="166" fontId="30" fillId="0" borderId="0"/>
    <xf numFmtId="166" fontId="30" fillId="0" borderId="0"/>
    <xf numFmtId="166" fontId="30" fillId="0" borderId="0"/>
    <xf numFmtId="166" fontId="30" fillId="0" borderId="0"/>
    <xf numFmtId="0" fontId="30" fillId="0" borderId="0"/>
    <xf numFmtId="166" fontId="31" fillId="0" borderId="0"/>
    <xf numFmtId="166" fontId="31" fillId="0" borderId="0"/>
    <xf numFmtId="166" fontId="31" fillId="0" borderId="0"/>
    <xf numFmtId="0" fontId="31" fillId="0" borderId="0"/>
    <xf numFmtId="0" fontId="31" fillId="0" borderId="0"/>
    <xf numFmtId="168" fontId="30" fillId="0" borderId="0"/>
    <xf numFmtId="166" fontId="31" fillId="0" borderId="0"/>
    <xf numFmtId="0" fontId="31" fillId="0" borderId="0"/>
    <xf numFmtId="0" fontId="31" fillId="0" borderId="0"/>
    <xf numFmtId="166" fontId="31" fillId="0" borderId="0"/>
    <xf numFmtId="166" fontId="31" fillId="0" borderId="0"/>
    <xf numFmtId="166" fontId="31" fillId="0" borderId="0"/>
    <xf numFmtId="0" fontId="31" fillId="0" borderId="0"/>
    <xf numFmtId="0" fontId="31" fillId="0" borderId="0"/>
    <xf numFmtId="166" fontId="30" fillId="0" borderId="0"/>
    <xf numFmtId="166" fontId="30" fillId="0" borderId="0"/>
    <xf numFmtId="166" fontId="30" fillId="0" borderId="0"/>
    <xf numFmtId="168" fontId="30" fillId="0" borderId="0"/>
    <xf numFmtId="168" fontId="30" fillId="0" borderId="0"/>
    <xf numFmtId="0" fontId="30" fillId="0" borderId="0"/>
    <xf numFmtId="166" fontId="30" fillId="0" borderId="0"/>
    <xf numFmtId="167" fontId="30" fillId="0" borderId="0"/>
    <xf numFmtId="167" fontId="30" fillId="0" borderId="0"/>
    <xf numFmtId="166" fontId="30" fillId="0" borderId="0"/>
    <xf numFmtId="166" fontId="30" fillId="0" borderId="0"/>
    <xf numFmtId="166" fontId="30" fillId="0" borderId="0"/>
    <xf numFmtId="168" fontId="30" fillId="0" borderId="0"/>
    <xf numFmtId="168" fontId="30" fillId="0" borderId="0"/>
    <xf numFmtId="0" fontId="30" fillId="0" borderId="0"/>
    <xf numFmtId="166" fontId="30" fillId="0" borderId="0"/>
    <xf numFmtId="167" fontId="30" fillId="0" borderId="0"/>
    <xf numFmtId="167" fontId="30" fillId="0" borderId="0"/>
    <xf numFmtId="166" fontId="30" fillId="0" borderId="0"/>
    <xf numFmtId="166" fontId="34" fillId="33" borderId="0" applyNumberFormat="0" applyBorder="0" applyAlignment="0" applyProtection="0"/>
    <xf numFmtId="166" fontId="34" fillId="33" borderId="0" applyNumberFormat="0" applyBorder="0" applyAlignment="0" applyProtection="0"/>
    <xf numFmtId="166" fontId="35" fillId="34" borderId="0" applyNumberFormat="0" applyBorder="0" applyAlignment="0" applyProtection="0"/>
    <xf numFmtId="166" fontId="36" fillId="0" borderId="0"/>
    <xf numFmtId="166" fontId="36" fillId="0" borderId="0"/>
    <xf numFmtId="168" fontId="36" fillId="0" borderId="0"/>
    <xf numFmtId="166" fontId="37" fillId="0" borderId="19" applyNumberFormat="0" applyFill="0" applyAlignment="0" applyProtection="0"/>
    <xf numFmtId="166" fontId="37" fillId="0" borderId="19" applyNumberFormat="0" applyFill="0" applyAlignment="0" applyProtection="0"/>
    <xf numFmtId="168" fontId="30" fillId="35" borderId="20" applyNumberFormat="0" applyFont="0" applyAlignment="0" applyProtection="0"/>
    <xf numFmtId="166" fontId="38" fillId="0" borderId="21" applyNumberFormat="0" applyFill="0" applyAlignment="0" applyProtection="0"/>
    <xf numFmtId="166" fontId="38" fillId="0" borderId="21" applyNumberFormat="0" applyFill="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5" fillId="34" borderId="0" applyNumberFormat="0" applyBorder="0" applyAlignment="0" applyProtection="0"/>
    <xf numFmtId="166" fontId="39" fillId="0" borderId="0" applyNumberFormat="0" applyFill="0" applyBorder="0" applyAlignment="0" applyProtection="0"/>
    <xf numFmtId="166" fontId="39" fillId="0" borderId="0" applyNumberFormat="0" applyFill="0" applyBorder="0" applyAlignment="0" applyProtection="0"/>
    <xf numFmtId="166" fontId="40" fillId="0" borderId="22" applyNumberFormat="0" applyFill="0" applyAlignment="0" applyProtection="0"/>
    <xf numFmtId="166" fontId="40" fillId="0" borderId="22" applyNumberFormat="0" applyFill="0" applyAlignment="0" applyProtection="0"/>
    <xf numFmtId="166" fontId="41" fillId="36" borderId="0" applyNumberFormat="0" applyBorder="0" applyAlignment="0" applyProtection="0"/>
    <xf numFmtId="166" fontId="41" fillId="36" borderId="0" applyNumberFormat="0" applyBorder="0" applyAlignment="0" applyProtection="0"/>
    <xf numFmtId="166" fontId="41" fillId="37" borderId="0" applyNumberFormat="0" applyBorder="0" applyAlignment="0" applyProtection="0"/>
    <xf numFmtId="166" fontId="41" fillId="37" borderId="0" applyNumberFormat="0" applyBorder="0" applyAlignment="0" applyProtection="0"/>
    <xf numFmtId="166" fontId="41" fillId="38" borderId="0" applyNumberFormat="0" applyBorder="0" applyAlignment="0" applyProtection="0"/>
    <xf numFmtId="166" fontId="41" fillId="38" borderId="0" applyNumberFormat="0" applyBorder="0" applyAlignment="0" applyProtection="0"/>
    <xf numFmtId="166" fontId="41" fillId="39" borderId="0" applyNumberFormat="0" applyBorder="0" applyAlignment="0" applyProtection="0"/>
    <xf numFmtId="166" fontId="41" fillId="39" borderId="0" applyNumberFormat="0" applyBorder="0" applyAlignment="0" applyProtection="0"/>
    <xf numFmtId="166" fontId="41" fillId="40" borderId="0" applyNumberFormat="0" applyBorder="0" applyAlignment="0" applyProtection="0"/>
    <xf numFmtId="166" fontId="41" fillId="40" borderId="0" applyNumberFormat="0" applyBorder="0" applyAlignment="0" applyProtection="0"/>
    <xf numFmtId="166" fontId="41" fillId="41" borderId="0" applyNumberFormat="0" applyBorder="0" applyAlignment="0" applyProtection="0"/>
    <xf numFmtId="166" fontId="41" fillId="41" borderId="0" applyNumberFormat="0" applyBorder="0" applyAlignment="0" applyProtection="0"/>
    <xf numFmtId="169" fontId="32" fillId="0" borderId="0" applyFont="0" applyFill="0" applyBorder="0" applyAlignment="0" applyProtection="0"/>
    <xf numFmtId="166" fontId="33" fillId="0" borderId="0"/>
    <xf numFmtId="166" fontId="42" fillId="0" borderId="0"/>
    <xf numFmtId="166" fontId="42" fillId="0" borderId="0"/>
    <xf numFmtId="0" fontId="42" fillId="0" borderId="0"/>
    <xf numFmtId="166" fontId="43" fillId="0" borderId="0"/>
    <xf numFmtId="166" fontId="43" fillId="0" borderId="0"/>
    <xf numFmtId="0" fontId="43" fillId="0" borderId="0"/>
    <xf numFmtId="166" fontId="43" fillId="0" borderId="0"/>
    <xf numFmtId="0" fontId="42" fillId="0" borderId="0"/>
    <xf numFmtId="0" fontId="42" fillId="0" borderId="0"/>
    <xf numFmtId="166" fontId="43" fillId="0" borderId="0"/>
    <xf numFmtId="0" fontId="43" fillId="0" borderId="0"/>
    <xf numFmtId="0" fontId="43" fillId="0" borderId="0"/>
    <xf numFmtId="166" fontId="36" fillId="0" borderId="0"/>
    <xf numFmtId="166" fontId="36" fillId="0" borderId="0"/>
    <xf numFmtId="166" fontId="42" fillId="0" borderId="0"/>
    <xf numFmtId="166" fontId="42" fillId="0" borderId="0"/>
    <xf numFmtId="0" fontId="43" fillId="0" borderId="0"/>
    <xf numFmtId="0" fontId="43" fillId="0" borderId="0"/>
    <xf numFmtId="166" fontId="42" fillId="0" borderId="0"/>
    <xf numFmtId="166" fontId="42" fillId="0" borderId="0"/>
    <xf numFmtId="167" fontId="42" fillId="0" borderId="0"/>
    <xf numFmtId="167" fontId="42" fillId="0" borderId="0"/>
    <xf numFmtId="166" fontId="42" fillId="0" borderId="0"/>
    <xf numFmtId="166" fontId="42" fillId="0" borderId="0"/>
    <xf numFmtId="166" fontId="42" fillId="0" borderId="0"/>
    <xf numFmtId="166" fontId="42" fillId="0" borderId="0"/>
    <xf numFmtId="166" fontId="42" fillId="0" borderId="0"/>
    <xf numFmtId="0" fontId="42"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30" fillId="0" borderId="0"/>
    <xf numFmtId="166" fontId="30" fillId="0" borderId="0"/>
    <xf numFmtId="166" fontId="30" fillId="0" borderId="0"/>
    <xf numFmtId="166" fontId="30" fillId="0" borderId="0"/>
    <xf numFmtId="168" fontId="30" fillId="0" borderId="0"/>
    <xf numFmtId="168" fontId="30" fillId="0" borderId="0"/>
    <xf numFmtId="0" fontId="30" fillId="0" borderId="0"/>
    <xf numFmtId="168" fontId="30" fillId="0" borderId="0"/>
    <xf numFmtId="0" fontId="30" fillId="0" borderId="0"/>
    <xf numFmtId="168" fontId="30" fillId="0" borderId="0"/>
    <xf numFmtId="167" fontId="30" fillId="0" borderId="0"/>
    <xf numFmtId="166" fontId="30" fillId="0" borderId="0"/>
    <xf numFmtId="0" fontId="30" fillId="0" borderId="0"/>
    <xf numFmtId="0" fontId="30" fillId="0" borderId="0"/>
    <xf numFmtId="0" fontId="30" fillId="0" borderId="0"/>
    <xf numFmtId="168" fontId="30" fillId="0" borderId="0"/>
    <xf numFmtId="168" fontId="30" fillId="0" borderId="0"/>
    <xf numFmtId="168" fontId="30" fillId="0" borderId="0"/>
    <xf numFmtId="166" fontId="30" fillId="0" borderId="0"/>
    <xf numFmtId="168" fontId="30" fillId="0" borderId="0"/>
    <xf numFmtId="0" fontId="30" fillId="0" borderId="0"/>
    <xf numFmtId="166" fontId="30" fillId="0" borderId="0"/>
    <xf numFmtId="167" fontId="30" fillId="0" borderId="0"/>
    <xf numFmtId="167" fontId="30" fillId="0" borderId="0"/>
    <xf numFmtId="167" fontId="30" fillId="0" borderId="0"/>
    <xf numFmtId="0" fontId="30" fillId="0" borderId="0"/>
    <xf numFmtId="168" fontId="30" fillId="0" borderId="0"/>
    <xf numFmtId="168" fontId="30" fillId="0" borderId="0"/>
    <xf numFmtId="167" fontId="30" fillId="0" borderId="0"/>
    <xf numFmtId="166" fontId="30" fillId="0" borderId="0"/>
    <xf numFmtId="0" fontId="30" fillId="0" borderId="0"/>
    <xf numFmtId="166" fontId="30" fillId="0" borderId="0"/>
    <xf numFmtId="166" fontId="30" fillId="0" borderId="0"/>
    <xf numFmtId="168" fontId="30" fillId="0" borderId="0"/>
    <xf numFmtId="0" fontId="30" fillId="0" borderId="0"/>
    <xf numFmtId="166" fontId="30" fillId="0" borderId="0"/>
    <xf numFmtId="168" fontId="30" fillId="0" borderId="0"/>
    <xf numFmtId="0" fontId="30" fillId="0" borderId="0"/>
    <xf numFmtId="0" fontId="30" fillId="0" borderId="0"/>
    <xf numFmtId="0" fontId="30" fillId="0" borderId="0"/>
    <xf numFmtId="168" fontId="30" fillId="0" borderId="0"/>
    <xf numFmtId="168" fontId="30" fillId="0" borderId="0"/>
    <xf numFmtId="168" fontId="30" fillId="0" borderId="0"/>
    <xf numFmtId="0" fontId="30" fillId="0" borderId="0"/>
    <xf numFmtId="0" fontId="30" fillId="0" borderId="0"/>
    <xf numFmtId="168" fontId="30" fillId="0" borderId="0"/>
    <xf numFmtId="0" fontId="30" fillId="0" borderId="0"/>
    <xf numFmtId="0" fontId="30" fillId="0" borderId="0"/>
    <xf numFmtId="166" fontId="30" fillId="0" borderId="0"/>
    <xf numFmtId="166" fontId="30" fillId="0" borderId="0"/>
    <xf numFmtId="168" fontId="30" fillId="0" borderId="0"/>
    <xf numFmtId="0" fontId="30" fillId="0" borderId="0"/>
    <xf numFmtId="166" fontId="30" fillId="0" borderId="0"/>
    <xf numFmtId="168" fontId="30" fillId="0" borderId="0"/>
    <xf numFmtId="0" fontId="30" fillId="0" borderId="0"/>
    <xf numFmtId="0" fontId="30" fillId="0" borderId="0"/>
    <xf numFmtId="0" fontId="30" fillId="0" borderId="0"/>
    <xf numFmtId="168" fontId="30" fillId="0" borderId="0"/>
    <xf numFmtId="168" fontId="30" fillId="0" borderId="0"/>
    <xf numFmtId="168" fontId="30" fillId="0" borderId="0"/>
    <xf numFmtId="168" fontId="30" fillId="0" borderId="0"/>
    <xf numFmtId="168" fontId="30" fillId="0" borderId="0"/>
    <xf numFmtId="0" fontId="42" fillId="0" borderId="0"/>
    <xf numFmtId="0" fontId="44" fillId="0" borderId="0"/>
    <xf numFmtId="0" fontId="33"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0" fontId="44" fillId="0" borderId="0"/>
    <xf numFmtId="0" fontId="33" fillId="0" borderId="0"/>
    <xf numFmtId="0" fontId="33" fillId="0" borderId="0"/>
    <xf numFmtId="166" fontId="33" fillId="0" borderId="0"/>
    <xf numFmtId="166" fontId="33" fillId="0" borderId="0"/>
    <xf numFmtId="166" fontId="33" fillId="0" borderId="0"/>
    <xf numFmtId="0" fontId="33" fillId="0" borderId="0"/>
    <xf numFmtId="0" fontId="33" fillId="0" borderId="0"/>
    <xf numFmtId="167" fontId="33" fillId="0" borderId="0"/>
    <xf numFmtId="166" fontId="33" fillId="0" borderId="0"/>
    <xf numFmtId="0" fontId="33" fillId="0" borderId="0"/>
    <xf numFmtId="0" fontId="33"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5" fillId="0" borderId="0">
      <alignment vertical="top"/>
    </xf>
    <xf numFmtId="166" fontId="45" fillId="0" borderId="0">
      <alignment vertical="top"/>
    </xf>
    <xf numFmtId="166" fontId="45" fillId="0" borderId="0">
      <alignment vertical="top"/>
    </xf>
    <xf numFmtId="0" fontId="45" fillId="0" borderId="0">
      <alignment vertical="top"/>
    </xf>
    <xf numFmtId="0" fontId="45" fillId="0" borderId="0">
      <alignment vertical="top"/>
    </xf>
    <xf numFmtId="167" fontId="45" fillId="0" borderId="0">
      <alignment vertical="top"/>
    </xf>
    <xf numFmtId="166"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166" fontId="45" fillId="0" borderId="0">
      <alignment vertical="top"/>
    </xf>
    <xf numFmtId="166" fontId="45" fillId="0" borderId="0">
      <alignment vertical="top"/>
    </xf>
    <xf numFmtId="166" fontId="45" fillId="0" borderId="0">
      <alignment vertical="top"/>
    </xf>
    <xf numFmtId="0" fontId="45" fillId="0" borderId="0">
      <alignment vertical="top"/>
    </xf>
    <xf numFmtId="0" fontId="45" fillId="0" borderId="0">
      <alignment vertical="top"/>
    </xf>
    <xf numFmtId="167" fontId="45" fillId="0" borderId="0">
      <alignment vertical="top"/>
    </xf>
    <xf numFmtId="166"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6" fillId="0" borderId="0"/>
    <xf numFmtId="166" fontId="46" fillId="0" borderId="0"/>
    <xf numFmtId="0" fontId="46" fillId="0" borderId="0"/>
    <xf numFmtId="166" fontId="47" fillId="0" borderId="0"/>
    <xf numFmtId="166" fontId="47" fillId="0" borderId="0"/>
    <xf numFmtId="0" fontId="47" fillId="0" borderId="0"/>
    <xf numFmtId="166" fontId="47" fillId="0" borderId="0"/>
    <xf numFmtId="0" fontId="46" fillId="0" borderId="0"/>
    <xf numFmtId="0" fontId="46" fillId="0" borderId="0"/>
    <xf numFmtId="166" fontId="47" fillId="0" borderId="0"/>
    <xf numFmtId="0" fontId="47" fillId="0" borderId="0"/>
    <xf numFmtId="0" fontId="47" fillId="0" borderId="0"/>
    <xf numFmtId="166" fontId="48" fillId="0" borderId="0"/>
    <xf numFmtId="166" fontId="48" fillId="0" borderId="0"/>
    <xf numFmtId="166" fontId="46" fillId="0" borderId="0"/>
    <xf numFmtId="166" fontId="46" fillId="0" borderId="0"/>
    <xf numFmtId="0" fontId="47" fillId="0" borderId="0"/>
    <xf numFmtId="0" fontId="47" fillId="0" borderId="0"/>
    <xf numFmtId="166" fontId="46" fillId="0" borderId="0"/>
    <xf numFmtId="166" fontId="46" fillId="0" borderId="0"/>
    <xf numFmtId="167" fontId="46" fillId="0" borderId="0"/>
    <xf numFmtId="167" fontId="46" fillId="0" borderId="0"/>
    <xf numFmtId="166" fontId="46" fillId="0" borderId="0"/>
    <xf numFmtId="166" fontId="46" fillId="0" borderId="0"/>
    <xf numFmtId="166" fontId="46" fillId="0" borderId="0"/>
    <xf numFmtId="166" fontId="46" fillId="0" borderId="0"/>
    <xf numFmtId="166" fontId="46" fillId="0" borderId="0"/>
    <xf numFmtId="0" fontId="46"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0" fontId="33" fillId="0" borderId="0"/>
    <xf numFmtId="0" fontId="44" fillId="0" borderId="0"/>
    <xf numFmtId="0" fontId="44" fillId="0" borderId="0"/>
    <xf numFmtId="166" fontId="30" fillId="0" borderId="0"/>
    <xf numFmtId="166" fontId="30" fillId="0" borderId="0"/>
    <xf numFmtId="166" fontId="30" fillId="0" borderId="0"/>
    <xf numFmtId="166" fontId="30" fillId="0" borderId="0"/>
    <xf numFmtId="0" fontId="30" fillId="0" borderId="0"/>
    <xf numFmtId="0" fontId="30" fillId="0" borderId="0"/>
    <xf numFmtId="166" fontId="30" fillId="0" borderId="0"/>
    <xf numFmtId="166" fontId="30" fillId="0" borderId="0"/>
    <xf numFmtId="167" fontId="30" fillId="0" borderId="0"/>
    <xf numFmtId="167" fontId="30" fillId="0" borderId="0"/>
    <xf numFmtId="166" fontId="30" fillId="0" borderId="0"/>
    <xf numFmtId="0" fontId="30" fillId="0" borderId="0"/>
    <xf numFmtId="0" fontId="30" fillId="0" borderId="0"/>
    <xf numFmtId="166" fontId="30" fillId="0" borderId="0"/>
    <xf numFmtId="166" fontId="30" fillId="0" borderId="0"/>
    <xf numFmtId="166" fontId="30" fillId="0" borderId="0"/>
    <xf numFmtId="166" fontId="30" fillId="0" borderId="0"/>
    <xf numFmtId="0" fontId="30" fillId="0" borderId="0"/>
    <xf numFmtId="0" fontId="30" fillId="0" borderId="0"/>
    <xf numFmtId="166" fontId="30" fillId="0" borderId="0"/>
    <xf numFmtId="166" fontId="30" fillId="0" borderId="0"/>
    <xf numFmtId="167" fontId="30" fillId="0" borderId="0"/>
    <xf numFmtId="167" fontId="30" fillId="0" borderId="0"/>
    <xf numFmtId="166" fontId="30" fillId="0" borderId="0"/>
    <xf numFmtId="0" fontId="30" fillId="0" borderId="0"/>
    <xf numFmtId="0" fontId="30" fillId="0" borderId="0"/>
    <xf numFmtId="166" fontId="33" fillId="0" borderId="0"/>
    <xf numFmtId="166" fontId="33" fillId="0" borderId="0"/>
    <xf numFmtId="166" fontId="33" fillId="0" borderId="0"/>
    <xf numFmtId="0" fontId="33" fillId="0" borderId="0"/>
    <xf numFmtId="0" fontId="33" fillId="0" borderId="0"/>
    <xf numFmtId="167" fontId="33" fillId="0" borderId="0"/>
    <xf numFmtId="166" fontId="33" fillId="0" borderId="0"/>
    <xf numFmtId="0" fontId="33" fillId="0" borderId="0"/>
    <xf numFmtId="0" fontId="33"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33" fillId="0" borderId="0"/>
    <xf numFmtId="166" fontId="33" fillId="0" borderId="0"/>
    <xf numFmtId="166" fontId="33" fillId="0" borderId="0"/>
    <xf numFmtId="0" fontId="33" fillId="0" borderId="0"/>
    <xf numFmtId="0" fontId="33" fillId="0" borderId="0"/>
    <xf numFmtId="167" fontId="33" fillId="0" borderId="0"/>
    <xf numFmtId="166" fontId="33" fillId="0" borderId="0"/>
    <xf numFmtId="0" fontId="33" fillId="0" borderId="0"/>
    <xf numFmtId="0" fontId="33" fillId="0" borderId="0"/>
    <xf numFmtId="166" fontId="33" fillId="0" borderId="0"/>
    <xf numFmtId="166" fontId="33" fillId="0" borderId="0"/>
    <xf numFmtId="166" fontId="33" fillId="0" borderId="0"/>
    <xf numFmtId="0" fontId="33" fillId="0" borderId="0"/>
    <xf numFmtId="0" fontId="33" fillId="0" borderId="0"/>
    <xf numFmtId="167" fontId="33" fillId="0" borderId="0"/>
    <xf numFmtId="166" fontId="33" fillId="0" borderId="0"/>
    <xf numFmtId="0" fontId="33" fillId="0" borderId="0"/>
    <xf numFmtId="0" fontId="33"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0" fontId="44" fillId="0" borderId="0"/>
    <xf numFmtId="166" fontId="33" fillId="0" borderId="0"/>
    <xf numFmtId="166" fontId="33" fillId="0" borderId="0"/>
    <xf numFmtId="166" fontId="33" fillId="0" borderId="0"/>
    <xf numFmtId="0" fontId="33" fillId="0" borderId="0"/>
    <xf numFmtId="0" fontId="33" fillId="0" borderId="0"/>
    <xf numFmtId="167" fontId="33" fillId="0" borderId="0"/>
    <xf numFmtId="166" fontId="33" fillId="0" borderId="0"/>
    <xf numFmtId="0" fontId="33" fillId="0" borderId="0"/>
    <xf numFmtId="0" fontId="33" fillId="0" borderId="0"/>
    <xf numFmtId="166" fontId="44" fillId="0" borderId="0"/>
    <xf numFmtId="166" fontId="44" fillId="0" borderId="0"/>
    <xf numFmtId="0" fontId="44" fillId="0" borderId="0"/>
    <xf numFmtId="166" fontId="43" fillId="0" borderId="0"/>
    <xf numFmtId="166" fontId="43" fillId="0" borderId="0"/>
    <xf numFmtId="166" fontId="43" fillId="0" borderId="0"/>
    <xf numFmtId="168" fontId="44" fillId="0" borderId="0"/>
    <xf numFmtId="0" fontId="44" fillId="0" borderId="0"/>
    <xf numFmtId="0" fontId="44" fillId="0" borderId="0"/>
    <xf numFmtId="0" fontId="42" fillId="0" borderId="0"/>
    <xf numFmtId="167" fontId="44" fillId="0" borderId="0"/>
    <xf numFmtId="0" fontId="43"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168" fontId="44" fillId="0" borderId="0"/>
    <xf numFmtId="168" fontId="44" fillId="0" borderId="0"/>
    <xf numFmtId="166" fontId="44" fillId="0" borderId="0"/>
    <xf numFmtId="166" fontId="44" fillId="0" borderId="0"/>
    <xf numFmtId="0" fontId="42" fillId="0" borderId="0"/>
    <xf numFmtId="0" fontId="42" fillId="0" borderId="0"/>
    <xf numFmtId="0" fontId="43" fillId="0" borderId="0"/>
    <xf numFmtId="167"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0" fontId="43" fillId="0" borderId="0"/>
    <xf numFmtId="168" fontId="36" fillId="0" borderId="0"/>
    <xf numFmtId="168" fontId="36" fillId="0" borderId="0"/>
    <xf numFmtId="166" fontId="43" fillId="0" borderId="0"/>
    <xf numFmtId="166" fontId="43" fillId="0" borderId="0"/>
    <xf numFmtId="168" fontId="43" fillId="0" borderId="0"/>
    <xf numFmtId="166" fontId="43" fillId="0" borderId="0"/>
    <xf numFmtId="0" fontId="43" fillId="0" borderId="0"/>
    <xf numFmtId="0" fontId="43" fillId="0" borderId="0"/>
    <xf numFmtId="166" fontId="36" fillId="0" borderId="0"/>
    <xf numFmtId="166" fontId="36" fillId="0" borderId="0"/>
    <xf numFmtId="168" fontId="36" fillId="0" borderId="0"/>
    <xf numFmtId="168" fontId="36" fillId="0" borderId="0"/>
    <xf numFmtId="0" fontId="43" fillId="0" borderId="0"/>
    <xf numFmtId="168" fontId="42" fillId="0" borderId="0"/>
    <xf numFmtId="168" fontId="42" fillId="0" borderId="0"/>
    <xf numFmtId="166" fontId="43" fillId="0" borderId="0"/>
    <xf numFmtId="166" fontId="43" fillId="0" borderId="0"/>
    <xf numFmtId="0" fontId="43" fillId="0" borderId="0"/>
    <xf numFmtId="0" fontId="36" fillId="0" borderId="0"/>
    <xf numFmtId="166" fontId="43" fillId="0" borderId="0"/>
    <xf numFmtId="168" fontId="43" fillId="0" borderId="0"/>
    <xf numFmtId="167" fontId="43" fillId="0" borderId="0"/>
    <xf numFmtId="167" fontId="43" fillId="0" borderId="0"/>
    <xf numFmtId="168" fontId="43" fillId="0" borderId="0"/>
    <xf numFmtId="0" fontId="36" fillId="0" borderId="0"/>
    <xf numFmtId="167"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0" fontId="43" fillId="0" borderId="0"/>
    <xf numFmtId="168" fontId="36" fillId="0" borderId="0"/>
    <xf numFmtId="168" fontId="36" fillId="0" borderId="0"/>
    <xf numFmtId="0" fontId="43" fillId="0" borderId="0"/>
    <xf numFmtId="168" fontId="36" fillId="0" borderId="0"/>
    <xf numFmtId="168" fontId="36" fillId="0" borderId="0"/>
    <xf numFmtId="166" fontId="30" fillId="0" borderId="0"/>
    <xf numFmtId="166" fontId="30" fillId="0" borderId="0"/>
    <xf numFmtId="166" fontId="30" fillId="0" borderId="0"/>
    <xf numFmtId="166" fontId="30" fillId="0" borderId="0"/>
    <xf numFmtId="168" fontId="30" fillId="0" borderId="0"/>
    <xf numFmtId="168" fontId="30" fillId="0" borderId="0"/>
    <xf numFmtId="0" fontId="30" fillId="0" borderId="0"/>
    <xf numFmtId="168" fontId="30" fillId="0" borderId="0"/>
    <xf numFmtId="0" fontId="30" fillId="0" borderId="0"/>
    <xf numFmtId="168" fontId="30" fillId="0" borderId="0"/>
    <xf numFmtId="167" fontId="30" fillId="0" borderId="0"/>
    <xf numFmtId="166" fontId="30" fillId="0" borderId="0"/>
    <xf numFmtId="0" fontId="30" fillId="0" borderId="0"/>
    <xf numFmtId="0" fontId="30" fillId="0" borderId="0"/>
    <xf numFmtId="0" fontId="30" fillId="0" borderId="0"/>
    <xf numFmtId="168" fontId="30" fillId="0" borderId="0"/>
    <xf numFmtId="168" fontId="30" fillId="0" borderId="0"/>
    <xf numFmtId="168" fontId="30" fillId="0" borderId="0"/>
    <xf numFmtId="166" fontId="30" fillId="0" borderId="0"/>
    <xf numFmtId="168" fontId="30" fillId="0" borderId="0"/>
    <xf numFmtId="0" fontId="30" fillId="0" borderId="0"/>
    <xf numFmtId="166" fontId="30" fillId="0" borderId="0"/>
    <xf numFmtId="167" fontId="30" fillId="0" borderId="0"/>
    <xf numFmtId="167" fontId="30" fillId="0" borderId="0"/>
    <xf numFmtId="167" fontId="30" fillId="0" borderId="0"/>
    <xf numFmtId="0" fontId="30" fillId="0" borderId="0"/>
    <xf numFmtId="168" fontId="30" fillId="0" borderId="0"/>
    <xf numFmtId="168" fontId="30" fillId="0" borderId="0"/>
    <xf numFmtId="167" fontId="30" fillId="0" borderId="0"/>
    <xf numFmtId="166" fontId="30" fillId="0" borderId="0"/>
    <xf numFmtId="0" fontId="30" fillId="0" borderId="0"/>
    <xf numFmtId="166" fontId="30" fillId="0" borderId="0"/>
    <xf numFmtId="166" fontId="30" fillId="0" borderId="0"/>
    <xf numFmtId="168" fontId="30" fillId="0" borderId="0"/>
    <xf numFmtId="0" fontId="30" fillId="0" borderId="0"/>
    <xf numFmtId="166" fontId="30" fillId="0" borderId="0"/>
    <xf numFmtId="168" fontId="30" fillId="0" borderId="0"/>
    <xf numFmtId="0" fontId="30" fillId="0" borderId="0"/>
    <xf numFmtId="0" fontId="30" fillId="0" borderId="0"/>
    <xf numFmtId="0" fontId="30" fillId="0" borderId="0"/>
    <xf numFmtId="168" fontId="30" fillId="0" borderId="0"/>
    <xf numFmtId="168" fontId="30" fillId="0" borderId="0"/>
    <xf numFmtId="168" fontId="30" fillId="0" borderId="0"/>
    <xf numFmtId="0" fontId="30" fillId="0" borderId="0"/>
    <xf numFmtId="0" fontId="30" fillId="0" borderId="0"/>
    <xf numFmtId="168" fontId="30" fillId="0" borderId="0"/>
    <xf numFmtId="0" fontId="30" fillId="0" borderId="0"/>
    <xf numFmtId="0" fontId="30" fillId="0" borderId="0"/>
    <xf numFmtId="166" fontId="30" fillId="0" borderId="0"/>
    <xf numFmtId="166" fontId="30" fillId="0" borderId="0"/>
    <xf numFmtId="168" fontId="30" fillId="0" borderId="0"/>
    <xf numFmtId="0" fontId="30" fillId="0" borderId="0"/>
    <xf numFmtId="166" fontId="30" fillId="0" borderId="0"/>
    <xf numFmtId="168" fontId="30" fillId="0" borderId="0"/>
    <xf numFmtId="0" fontId="30" fillId="0" borderId="0"/>
    <xf numFmtId="0" fontId="30" fillId="0" borderId="0"/>
    <xf numFmtId="0" fontId="30" fillId="0" borderId="0"/>
    <xf numFmtId="168" fontId="30" fillId="0" borderId="0"/>
    <xf numFmtId="168" fontId="30" fillId="0" borderId="0"/>
    <xf numFmtId="168" fontId="30" fillId="0" borderId="0"/>
    <xf numFmtId="168" fontId="30" fillId="0" borderId="0"/>
    <xf numFmtId="168" fontId="30" fillId="0" borderId="0"/>
    <xf numFmtId="166" fontId="33" fillId="0" borderId="0"/>
    <xf numFmtId="166" fontId="33" fillId="0" borderId="0"/>
    <xf numFmtId="166" fontId="33" fillId="0" borderId="0"/>
    <xf numFmtId="0" fontId="33" fillId="0" borderId="0"/>
    <xf numFmtId="0" fontId="33" fillId="0" borderId="0"/>
    <xf numFmtId="167" fontId="33" fillId="0" borderId="0"/>
    <xf numFmtId="166" fontId="33" fillId="0" borderId="0"/>
    <xf numFmtId="0" fontId="33" fillId="0" borderId="0"/>
    <xf numFmtId="0" fontId="33" fillId="0" borderId="0"/>
    <xf numFmtId="0" fontId="44" fillId="0" borderId="0"/>
    <xf numFmtId="166" fontId="33" fillId="0" borderId="0"/>
    <xf numFmtId="166" fontId="33" fillId="0" borderId="0"/>
    <xf numFmtId="166" fontId="33" fillId="0" borderId="0"/>
    <xf numFmtId="0" fontId="33" fillId="0" borderId="0"/>
    <xf numFmtId="0" fontId="33" fillId="0" borderId="0"/>
    <xf numFmtId="167" fontId="33" fillId="0" borderId="0"/>
    <xf numFmtId="166" fontId="33" fillId="0" borderId="0"/>
    <xf numFmtId="0" fontId="33" fillId="0" borderId="0"/>
    <xf numFmtId="0" fontId="33" fillId="0" borderId="0"/>
    <xf numFmtId="0" fontId="33" fillId="0" borderId="0"/>
    <xf numFmtId="166" fontId="33" fillId="0" borderId="0"/>
    <xf numFmtId="166" fontId="33" fillId="0" borderId="0"/>
    <xf numFmtId="166" fontId="33" fillId="0" borderId="0"/>
    <xf numFmtId="0" fontId="33" fillId="0" borderId="0"/>
    <xf numFmtId="0" fontId="33" fillId="0" borderId="0"/>
    <xf numFmtId="167" fontId="33" fillId="0" borderId="0"/>
    <xf numFmtId="166" fontId="33" fillId="0" borderId="0"/>
    <xf numFmtId="0" fontId="33" fillId="0" borderId="0"/>
    <xf numFmtId="0" fontId="33" fillId="0" borderId="0"/>
    <xf numFmtId="166" fontId="33" fillId="0" borderId="0"/>
    <xf numFmtId="166" fontId="33" fillId="0" borderId="0"/>
    <xf numFmtId="166" fontId="33" fillId="0" borderId="0"/>
    <xf numFmtId="0" fontId="33" fillId="0" borderId="0"/>
    <xf numFmtId="0" fontId="33" fillId="0" borderId="0"/>
    <xf numFmtId="167" fontId="33" fillId="0" borderId="0"/>
    <xf numFmtId="166" fontId="33" fillId="0" borderId="0"/>
    <xf numFmtId="0" fontId="33" fillId="0" borderId="0"/>
    <xf numFmtId="0" fontId="33" fillId="0" borderId="0"/>
    <xf numFmtId="166" fontId="45" fillId="0" borderId="0">
      <alignment vertical="top"/>
    </xf>
    <xf numFmtId="166" fontId="45" fillId="0" borderId="0">
      <alignment vertical="top"/>
    </xf>
    <xf numFmtId="166" fontId="45" fillId="0" borderId="0">
      <alignment vertical="top"/>
    </xf>
    <xf numFmtId="0" fontId="45" fillId="0" borderId="0">
      <alignment vertical="top"/>
    </xf>
    <xf numFmtId="0" fontId="45" fillId="0" borderId="0">
      <alignment vertical="top"/>
    </xf>
    <xf numFmtId="167" fontId="45" fillId="0" borderId="0">
      <alignment vertical="top"/>
    </xf>
    <xf numFmtId="166"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166" fontId="33" fillId="0" borderId="0"/>
    <xf numFmtId="166" fontId="33" fillId="0" borderId="0"/>
    <xf numFmtId="166" fontId="33" fillId="0" borderId="0"/>
    <xf numFmtId="0" fontId="33" fillId="0" borderId="0"/>
    <xf numFmtId="0" fontId="33" fillId="0" borderId="0"/>
    <xf numFmtId="167" fontId="33" fillId="0" borderId="0"/>
    <xf numFmtId="166" fontId="33" fillId="0" borderId="0"/>
    <xf numFmtId="0" fontId="33" fillId="0" borderId="0"/>
    <xf numFmtId="0" fontId="33"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0" fontId="30" fillId="0" borderId="0"/>
    <xf numFmtId="0" fontId="30"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6" fillId="0" borderId="0"/>
    <xf numFmtId="166" fontId="46" fillId="0" borderId="0"/>
    <xf numFmtId="0" fontId="46" fillId="0" borderId="0"/>
    <xf numFmtId="166" fontId="47" fillId="0" borderId="0"/>
    <xf numFmtId="166" fontId="47" fillId="0" borderId="0"/>
    <xf numFmtId="0" fontId="47" fillId="0" borderId="0"/>
    <xf numFmtId="166" fontId="47" fillId="0" borderId="0"/>
    <xf numFmtId="0" fontId="46" fillId="0" borderId="0"/>
    <xf numFmtId="0" fontId="46" fillId="0" borderId="0"/>
    <xf numFmtId="166" fontId="47" fillId="0" borderId="0"/>
    <xf numFmtId="0" fontId="47" fillId="0" borderId="0"/>
    <xf numFmtId="0" fontId="47" fillId="0" borderId="0"/>
    <xf numFmtId="166" fontId="48" fillId="0" borderId="0"/>
    <xf numFmtId="166" fontId="48" fillId="0" borderId="0"/>
    <xf numFmtId="166" fontId="46" fillId="0" borderId="0"/>
    <xf numFmtId="166" fontId="46" fillId="0" borderId="0"/>
    <xf numFmtId="0" fontId="47" fillId="0" borderId="0"/>
    <xf numFmtId="0" fontId="47" fillId="0" borderId="0"/>
    <xf numFmtId="166" fontId="46" fillId="0" borderId="0"/>
    <xf numFmtId="166" fontId="46" fillId="0" borderId="0"/>
    <xf numFmtId="167" fontId="46" fillId="0" borderId="0"/>
    <xf numFmtId="167" fontId="46" fillId="0" borderId="0"/>
    <xf numFmtId="166" fontId="46" fillId="0" borderId="0"/>
    <xf numFmtId="166" fontId="46" fillId="0" borderId="0"/>
    <xf numFmtId="166" fontId="46" fillId="0" borderId="0"/>
    <xf numFmtId="166" fontId="46" fillId="0" borderId="0"/>
    <xf numFmtId="166" fontId="46" fillId="0" borderId="0"/>
    <xf numFmtId="0" fontId="4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0" fontId="44" fillId="0" borderId="0"/>
    <xf numFmtId="166" fontId="42" fillId="0" borderId="0"/>
    <xf numFmtId="166" fontId="42"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9" fillId="0" borderId="0">
      <alignment vertical="top"/>
    </xf>
    <xf numFmtId="166" fontId="49" fillId="0" borderId="0">
      <alignment vertical="top"/>
    </xf>
    <xf numFmtId="0" fontId="49" fillId="0" borderId="0">
      <alignment vertical="top"/>
    </xf>
    <xf numFmtId="0" fontId="50" fillId="0" borderId="0">
      <alignment vertical="top"/>
    </xf>
    <xf numFmtId="166" fontId="49" fillId="0" borderId="0">
      <alignment vertical="top"/>
    </xf>
    <xf numFmtId="168" fontId="49" fillId="0" borderId="0">
      <alignment vertical="top"/>
    </xf>
    <xf numFmtId="167" fontId="49" fillId="0" borderId="0">
      <alignment vertical="top"/>
    </xf>
    <xf numFmtId="167" fontId="49" fillId="0" borderId="0">
      <alignment vertical="top"/>
    </xf>
    <xf numFmtId="168" fontId="49" fillId="0" borderId="0">
      <alignment vertical="top"/>
    </xf>
    <xf numFmtId="0" fontId="50" fillId="0" borderId="0">
      <alignment vertical="top"/>
    </xf>
    <xf numFmtId="167" fontId="49" fillId="0" borderId="0">
      <alignment vertical="top"/>
    </xf>
    <xf numFmtId="166" fontId="49" fillId="0" borderId="0">
      <alignment vertical="top"/>
    </xf>
    <xf numFmtId="0" fontId="49" fillId="0" borderId="0">
      <alignment vertical="top"/>
    </xf>
    <xf numFmtId="0" fontId="49" fillId="0" borderId="0">
      <alignment vertical="top"/>
    </xf>
    <xf numFmtId="166" fontId="50" fillId="0" borderId="0">
      <alignment vertical="top"/>
    </xf>
    <xf numFmtId="166" fontId="50" fillId="0" borderId="0">
      <alignment vertical="top"/>
    </xf>
    <xf numFmtId="168" fontId="50" fillId="0" borderId="0">
      <alignment vertical="top"/>
    </xf>
    <xf numFmtId="168" fontId="50" fillId="0" borderId="0">
      <alignment vertical="top"/>
    </xf>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5" fillId="0" borderId="0">
      <alignment vertical="top"/>
    </xf>
    <xf numFmtId="166" fontId="45" fillId="0" borderId="0">
      <alignment vertical="top"/>
    </xf>
    <xf numFmtId="166" fontId="45" fillId="0" borderId="0">
      <alignment vertical="top"/>
    </xf>
    <xf numFmtId="0" fontId="45" fillId="0" borderId="0">
      <alignment vertical="top"/>
    </xf>
    <xf numFmtId="0" fontId="45" fillId="0" borderId="0">
      <alignment vertical="top"/>
    </xf>
    <xf numFmtId="167" fontId="45" fillId="0" borderId="0">
      <alignment vertical="top"/>
    </xf>
    <xf numFmtId="166"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30" fillId="0" borderId="0"/>
    <xf numFmtId="0" fontId="30" fillId="0" borderId="0"/>
    <xf numFmtId="0" fontId="30" fillId="0" borderId="0"/>
    <xf numFmtId="0" fontId="30" fillId="0" borderId="0"/>
    <xf numFmtId="0" fontId="30" fillId="0" borderId="0"/>
    <xf numFmtId="0" fontId="30" fillId="0" borderId="0"/>
    <xf numFmtId="166" fontId="46" fillId="0" borderId="0"/>
    <xf numFmtId="166" fontId="46" fillId="0" borderId="0"/>
    <xf numFmtId="0" fontId="46" fillId="0" borderId="0"/>
    <xf numFmtId="166" fontId="47" fillId="0" borderId="0"/>
    <xf numFmtId="166" fontId="47" fillId="0" borderId="0"/>
    <xf numFmtId="0" fontId="47" fillId="0" borderId="0"/>
    <xf numFmtId="166" fontId="47" fillId="0" borderId="0"/>
    <xf numFmtId="0" fontId="46" fillId="0" borderId="0"/>
    <xf numFmtId="0" fontId="46" fillId="0" borderId="0"/>
    <xf numFmtId="166" fontId="47" fillId="0" borderId="0"/>
    <xf numFmtId="0" fontId="47" fillId="0" borderId="0"/>
    <xf numFmtId="0" fontId="47" fillId="0" borderId="0"/>
    <xf numFmtId="166" fontId="48" fillId="0" borderId="0"/>
    <xf numFmtId="166" fontId="48" fillId="0" borderId="0"/>
    <xf numFmtId="166" fontId="46" fillId="0" borderId="0"/>
    <xf numFmtId="166" fontId="46" fillId="0" borderId="0"/>
    <xf numFmtId="0" fontId="47" fillId="0" borderId="0"/>
    <xf numFmtId="0" fontId="47" fillId="0" borderId="0"/>
    <xf numFmtId="166" fontId="46" fillId="0" borderId="0"/>
    <xf numFmtId="166" fontId="46" fillId="0" borderId="0"/>
    <xf numFmtId="167" fontId="46" fillId="0" borderId="0"/>
    <xf numFmtId="167" fontId="46" fillId="0" borderId="0"/>
    <xf numFmtId="166" fontId="46" fillId="0" borderId="0"/>
    <xf numFmtId="166" fontId="46" fillId="0" borderId="0"/>
    <xf numFmtId="166" fontId="46" fillId="0" borderId="0"/>
    <xf numFmtId="166" fontId="46" fillId="0" borderId="0"/>
    <xf numFmtId="166" fontId="46" fillId="0" borderId="0"/>
    <xf numFmtId="0" fontId="46" fillId="0" borderId="0"/>
    <xf numFmtId="0" fontId="44"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0" fontId="33" fillId="0" borderId="0"/>
    <xf numFmtId="0" fontId="44" fillId="0" borderId="0"/>
    <xf numFmtId="0" fontId="45" fillId="0" borderId="0">
      <alignment vertical="top"/>
    </xf>
    <xf numFmtId="0" fontId="45" fillId="0" borderId="0">
      <alignment vertical="top"/>
    </xf>
    <xf numFmtId="0" fontId="44" fillId="0" borderId="0"/>
    <xf numFmtId="166" fontId="30" fillId="0" borderId="0"/>
    <xf numFmtId="166" fontId="30" fillId="0" borderId="0"/>
    <xf numFmtId="166" fontId="30" fillId="0" borderId="0"/>
    <xf numFmtId="166" fontId="30" fillId="0" borderId="0"/>
    <xf numFmtId="0" fontId="30" fillId="0" borderId="0"/>
    <xf numFmtId="0" fontId="30" fillId="0" borderId="0"/>
    <xf numFmtId="166" fontId="30" fillId="0" borderId="0"/>
    <xf numFmtId="166" fontId="30" fillId="0" borderId="0"/>
    <xf numFmtId="0" fontId="30" fillId="0" borderId="0"/>
    <xf numFmtId="166" fontId="30" fillId="0" borderId="0"/>
    <xf numFmtId="166" fontId="30" fillId="0" borderId="0"/>
    <xf numFmtId="166" fontId="30" fillId="0" borderId="0"/>
    <xf numFmtId="0" fontId="30" fillId="0" borderId="0"/>
    <xf numFmtId="0" fontId="30" fillId="0" borderId="0"/>
    <xf numFmtId="166" fontId="30" fillId="0" borderId="0"/>
    <xf numFmtId="166" fontId="30" fillId="0" borderId="0"/>
    <xf numFmtId="166" fontId="30" fillId="0" borderId="0"/>
    <xf numFmtId="0" fontId="30" fillId="0" borderId="0"/>
    <xf numFmtId="0" fontId="30" fillId="0" borderId="0"/>
    <xf numFmtId="0" fontId="30" fillId="0" borderId="0"/>
    <xf numFmtId="166" fontId="30" fillId="0" borderId="0"/>
    <xf numFmtId="166" fontId="30" fillId="0" borderId="0"/>
    <xf numFmtId="166" fontId="30" fillId="0" borderId="0"/>
    <xf numFmtId="0" fontId="30" fillId="0" borderId="0"/>
    <xf numFmtId="0" fontId="30" fillId="0" borderId="0"/>
    <xf numFmtId="0" fontId="30" fillId="0" borderId="0"/>
    <xf numFmtId="0" fontId="30" fillId="0" borderId="0"/>
    <xf numFmtId="166" fontId="33" fillId="0" borderId="0"/>
    <xf numFmtId="166" fontId="33" fillId="0" borderId="0"/>
    <xf numFmtId="166" fontId="33" fillId="0" borderId="0"/>
    <xf numFmtId="0" fontId="33" fillId="0" borderId="0"/>
    <xf numFmtId="0" fontId="33" fillId="0" borderId="0"/>
    <xf numFmtId="167" fontId="33" fillId="0" borderId="0"/>
    <xf numFmtId="166" fontId="33" fillId="0" borderId="0"/>
    <xf numFmtId="0" fontId="33" fillId="0" borderId="0"/>
    <xf numFmtId="0" fontId="33" fillId="0" borderId="0"/>
    <xf numFmtId="0" fontId="33" fillId="0" borderId="0"/>
    <xf numFmtId="166" fontId="44" fillId="0" borderId="0"/>
    <xf numFmtId="166" fontId="44" fillId="0" borderId="0"/>
    <xf numFmtId="0" fontId="44" fillId="0" borderId="0"/>
    <xf numFmtId="166" fontId="43" fillId="0" borderId="0"/>
    <xf numFmtId="166" fontId="43" fillId="0" borderId="0"/>
    <xf numFmtId="166" fontId="43" fillId="0" borderId="0"/>
    <xf numFmtId="168" fontId="44" fillId="0" borderId="0"/>
    <xf numFmtId="0" fontId="44" fillId="0" borderId="0"/>
    <xf numFmtId="0" fontId="44" fillId="0" borderId="0"/>
    <xf numFmtId="0" fontId="42" fillId="0" borderId="0"/>
    <xf numFmtId="167" fontId="44" fillId="0" borderId="0"/>
    <xf numFmtId="0" fontId="43"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168" fontId="44" fillId="0" borderId="0"/>
    <xf numFmtId="168" fontId="44" fillId="0" borderId="0"/>
    <xf numFmtId="166" fontId="44" fillId="0" borderId="0"/>
    <xf numFmtId="166" fontId="44" fillId="0" borderId="0"/>
    <xf numFmtId="0" fontId="42" fillId="0" borderId="0"/>
    <xf numFmtId="0" fontId="42" fillId="0" borderId="0"/>
    <xf numFmtId="0" fontId="43" fillId="0" borderId="0"/>
    <xf numFmtId="167"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3" fillId="0" borderId="0"/>
    <xf numFmtId="166" fontId="43" fillId="0" borderId="0"/>
    <xf numFmtId="168" fontId="43" fillId="0" borderId="0"/>
    <xf numFmtId="166" fontId="43" fillId="0" borderId="0"/>
    <xf numFmtId="0" fontId="43" fillId="0" borderId="0"/>
    <xf numFmtId="0" fontId="43" fillId="0" borderId="0"/>
    <xf numFmtId="166" fontId="36" fillId="0" borderId="0"/>
    <xf numFmtId="166" fontId="36" fillId="0" borderId="0"/>
    <xf numFmtId="168" fontId="36" fillId="0" borderId="0"/>
    <xf numFmtId="168" fontId="36" fillId="0" borderId="0"/>
    <xf numFmtId="0" fontId="43" fillId="0" borderId="0"/>
    <xf numFmtId="168" fontId="42" fillId="0" borderId="0"/>
    <xf numFmtId="168" fontId="42"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4" fillId="0" borderId="0"/>
    <xf numFmtId="166" fontId="44" fillId="0" borderId="0"/>
    <xf numFmtId="166" fontId="44" fillId="0" borderId="0"/>
    <xf numFmtId="0" fontId="44" fillId="0" borderId="0"/>
    <xf numFmtId="0" fontId="44" fillId="0" borderId="0"/>
    <xf numFmtId="166" fontId="42" fillId="0" borderId="0"/>
    <xf numFmtId="166" fontId="42" fillId="0" borderId="0"/>
    <xf numFmtId="166" fontId="42" fillId="0" borderId="0"/>
    <xf numFmtId="166" fontId="42" fillId="0" borderId="0"/>
    <xf numFmtId="0" fontId="42" fillId="0" borderId="0"/>
    <xf numFmtId="166" fontId="43" fillId="0" borderId="0"/>
    <xf numFmtId="166" fontId="43" fillId="0" borderId="0"/>
    <xf numFmtId="0" fontId="43" fillId="0" borderId="0"/>
    <xf numFmtId="166" fontId="43" fillId="0" borderId="0"/>
    <xf numFmtId="0" fontId="42" fillId="0" borderId="0"/>
    <xf numFmtId="0" fontId="42" fillId="0" borderId="0"/>
    <xf numFmtId="166" fontId="43" fillId="0" borderId="0"/>
    <xf numFmtId="0" fontId="43" fillId="0" borderId="0"/>
    <xf numFmtId="0" fontId="43" fillId="0" borderId="0"/>
    <xf numFmtId="166" fontId="36" fillId="0" borderId="0"/>
    <xf numFmtId="166" fontId="36" fillId="0" borderId="0"/>
    <xf numFmtId="166" fontId="42" fillId="0" borderId="0"/>
    <xf numFmtId="166" fontId="42" fillId="0" borderId="0"/>
    <xf numFmtId="0" fontId="43" fillId="0" borderId="0"/>
    <xf numFmtId="0" fontId="43" fillId="0" borderId="0"/>
    <xf numFmtId="166" fontId="42" fillId="0" borderId="0"/>
    <xf numFmtId="166" fontId="42" fillId="0" borderId="0"/>
    <xf numFmtId="167" fontId="42" fillId="0" borderId="0"/>
    <xf numFmtId="167" fontId="42" fillId="0" borderId="0"/>
    <xf numFmtId="166" fontId="42" fillId="0" borderId="0"/>
    <xf numFmtId="166" fontId="42" fillId="0" borderId="0"/>
    <xf numFmtId="166" fontId="42" fillId="0" borderId="0"/>
    <xf numFmtId="166" fontId="42" fillId="0" borderId="0"/>
    <xf numFmtId="166" fontId="42" fillId="0" borderId="0"/>
    <xf numFmtId="0" fontId="42"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6" fillId="0" borderId="0"/>
    <xf numFmtId="166" fontId="46" fillId="0" borderId="0"/>
    <xf numFmtId="0" fontId="46" fillId="0" borderId="0"/>
    <xf numFmtId="166" fontId="47" fillId="0" borderId="0"/>
    <xf numFmtId="166" fontId="47" fillId="0" borderId="0"/>
    <xf numFmtId="0" fontId="47" fillId="0" borderId="0"/>
    <xf numFmtId="166" fontId="47" fillId="0" borderId="0"/>
    <xf numFmtId="0" fontId="46" fillId="0" borderId="0"/>
    <xf numFmtId="0" fontId="46" fillId="0" borderId="0"/>
    <xf numFmtId="166" fontId="47" fillId="0" borderId="0"/>
    <xf numFmtId="0" fontId="47" fillId="0" borderId="0"/>
    <xf numFmtId="0" fontId="47" fillId="0" borderId="0"/>
    <xf numFmtId="166" fontId="48" fillId="0" borderId="0"/>
    <xf numFmtId="166" fontId="48" fillId="0" borderId="0"/>
    <xf numFmtId="166" fontId="46" fillId="0" borderId="0"/>
    <xf numFmtId="166" fontId="46" fillId="0" borderId="0"/>
    <xf numFmtId="0" fontId="47" fillId="0" borderId="0"/>
    <xf numFmtId="0" fontId="47" fillId="0" borderId="0"/>
    <xf numFmtId="166" fontId="46" fillId="0" borderId="0"/>
    <xf numFmtId="166" fontId="46" fillId="0" borderId="0"/>
    <xf numFmtId="167" fontId="46" fillId="0" borderId="0"/>
    <xf numFmtId="167" fontId="46" fillId="0" borderId="0"/>
    <xf numFmtId="166" fontId="46" fillId="0" borderId="0"/>
    <xf numFmtId="166" fontId="46" fillId="0" borderId="0"/>
    <xf numFmtId="166" fontId="46" fillId="0" borderId="0"/>
    <xf numFmtId="166" fontId="46" fillId="0" borderId="0"/>
    <xf numFmtId="166" fontId="46" fillId="0" borderId="0"/>
    <xf numFmtId="0" fontId="46" fillId="0" borderId="0"/>
    <xf numFmtId="166" fontId="46" fillId="0" borderId="0"/>
    <xf numFmtId="166" fontId="46" fillId="0" borderId="0"/>
    <xf numFmtId="0" fontId="46" fillId="0" borderId="0"/>
    <xf numFmtId="166" fontId="47" fillId="0" borderId="0"/>
    <xf numFmtId="166" fontId="47" fillId="0" borderId="0"/>
    <xf numFmtId="0" fontId="47" fillId="0" borderId="0"/>
    <xf numFmtId="166" fontId="47" fillId="0" borderId="0"/>
    <xf numFmtId="0" fontId="46" fillId="0" borderId="0"/>
    <xf numFmtId="0" fontId="46" fillId="0" borderId="0"/>
    <xf numFmtId="166" fontId="47" fillId="0" borderId="0"/>
    <xf numFmtId="0" fontId="47" fillId="0" borderId="0"/>
    <xf numFmtId="0" fontId="47" fillId="0" borderId="0"/>
    <xf numFmtId="166" fontId="48" fillId="0" borderId="0"/>
    <xf numFmtId="166" fontId="48" fillId="0" borderId="0"/>
    <xf numFmtId="166" fontId="46" fillId="0" borderId="0"/>
    <xf numFmtId="166" fontId="46" fillId="0" borderId="0"/>
    <xf numFmtId="0" fontId="47" fillId="0" borderId="0"/>
    <xf numFmtId="0" fontId="47" fillId="0" borderId="0"/>
    <xf numFmtId="166" fontId="46" fillId="0" borderId="0"/>
    <xf numFmtId="166" fontId="46" fillId="0" borderId="0"/>
    <xf numFmtId="167" fontId="46" fillId="0" borderId="0"/>
    <xf numFmtId="167" fontId="46" fillId="0" borderId="0"/>
    <xf numFmtId="166" fontId="46" fillId="0" borderId="0"/>
    <xf numFmtId="166" fontId="46" fillId="0" borderId="0"/>
    <xf numFmtId="166" fontId="46" fillId="0" borderId="0"/>
    <xf numFmtId="166" fontId="46" fillId="0" borderId="0"/>
    <xf numFmtId="166" fontId="46" fillId="0" borderId="0"/>
    <xf numFmtId="0" fontId="4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2" fillId="0" borderId="0"/>
    <xf numFmtId="166" fontId="42" fillId="0" borderId="0"/>
    <xf numFmtId="0" fontId="42" fillId="0" borderId="0"/>
    <xf numFmtId="166" fontId="43" fillId="0" borderId="0"/>
    <xf numFmtId="166" fontId="43" fillId="0" borderId="0"/>
    <xf numFmtId="0" fontId="43" fillId="0" borderId="0"/>
    <xf numFmtId="166" fontId="43" fillId="0" borderId="0"/>
    <xf numFmtId="0" fontId="42" fillId="0" borderId="0"/>
    <xf numFmtId="0" fontId="42" fillId="0" borderId="0"/>
    <xf numFmtId="166" fontId="43" fillId="0" borderId="0"/>
    <xf numFmtId="0" fontId="43" fillId="0" borderId="0"/>
    <xf numFmtId="0" fontId="43" fillId="0" borderId="0"/>
    <xf numFmtId="166" fontId="36" fillId="0" borderId="0"/>
    <xf numFmtId="166" fontId="36" fillId="0" borderId="0"/>
    <xf numFmtId="166" fontId="42" fillId="0" borderId="0"/>
    <xf numFmtId="166" fontId="42" fillId="0" borderId="0"/>
    <xf numFmtId="0" fontId="43" fillId="0" borderId="0"/>
    <xf numFmtId="0" fontId="43" fillId="0" borderId="0"/>
    <xf numFmtId="166" fontId="42" fillId="0" borderId="0"/>
    <xf numFmtId="166" fontId="42" fillId="0" borderId="0"/>
    <xf numFmtId="167" fontId="42" fillId="0" borderId="0"/>
    <xf numFmtId="167" fontId="42" fillId="0" borderId="0"/>
    <xf numFmtId="166" fontId="42" fillId="0" borderId="0"/>
    <xf numFmtId="166" fontId="42" fillId="0" borderId="0"/>
    <xf numFmtId="166" fontId="42" fillId="0" borderId="0"/>
    <xf numFmtId="166" fontId="42" fillId="0" borderId="0"/>
    <xf numFmtId="166" fontId="42" fillId="0" borderId="0"/>
    <xf numFmtId="0" fontId="42" fillId="0" borderId="0"/>
    <xf numFmtId="0" fontId="44" fillId="0" borderId="0"/>
    <xf numFmtId="166" fontId="42" fillId="0" borderId="0"/>
    <xf numFmtId="166" fontId="42"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0" fontId="45" fillId="0" borderId="0">
      <alignment vertical="top"/>
    </xf>
    <xf numFmtId="0" fontId="45" fillId="0" borderId="0">
      <alignment vertical="top"/>
    </xf>
    <xf numFmtId="166" fontId="30" fillId="0" borderId="0"/>
    <xf numFmtId="0" fontId="30" fillId="0" borderId="0"/>
    <xf numFmtId="0"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0" fontId="30" fillId="0" borderId="0"/>
    <xf numFmtId="166" fontId="30" fillId="0" borderId="0"/>
    <xf numFmtId="166" fontId="30" fillId="0" borderId="0"/>
    <xf numFmtId="0" fontId="30" fillId="0" borderId="0"/>
    <xf numFmtId="0"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2" fillId="0" borderId="0"/>
    <xf numFmtId="166" fontId="42" fillId="0" borderId="0"/>
    <xf numFmtId="0" fontId="42" fillId="0" borderId="0"/>
    <xf numFmtId="166" fontId="43" fillId="0" borderId="0"/>
    <xf numFmtId="166" fontId="43" fillId="0" borderId="0"/>
    <xf numFmtId="0" fontId="43" fillId="0" borderId="0"/>
    <xf numFmtId="166" fontId="43" fillId="0" borderId="0"/>
    <xf numFmtId="0" fontId="42" fillId="0" borderId="0"/>
    <xf numFmtId="0" fontId="42" fillId="0" borderId="0"/>
    <xf numFmtId="166" fontId="43" fillId="0" borderId="0"/>
    <xf numFmtId="0" fontId="43" fillId="0" borderId="0"/>
    <xf numFmtId="0" fontId="43" fillId="0" borderId="0"/>
    <xf numFmtId="166" fontId="36" fillId="0" borderId="0"/>
    <xf numFmtId="166" fontId="36" fillId="0" borderId="0"/>
    <xf numFmtId="166" fontId="42" fillId="0" borderId="0"/>
    <xf numFmtId="166" fontId="42" fillId="0" borderId="0"/>
    <xf numFmtId="0" fontId="43" fillId="0" borderId="0"/>
    <xf numFmtId="0" fontId="43" fillId="0" borderId="0"/>
    <xf numFmtId="166" fontId="42" fillId="0" borderId="0"/>
    <xf numFmtId="166" fontId="42" fillId="0" borderId="0"/>
    <xf numFmtId="167" fontId="42" fillId="0" borderId="0"/>
    <xf numFmtId="167" fontId="42" fillId="0" borderId="0"/>
    <xf numFmtId="166" fontId="42" fillId="0" borderId="0"/>
    <xf numFmtId="166" fontId="42" fillId="0" borderId="0"/>
    <xf numFmtId="166" fontId="42" fillId="0" borderId="0"/>
    <xf numFmtId="166" fontId="42" fillId="0" borderId="0"/>
    <xf numFmtId="166" fontId="42" fillId="0" borderId="0"/>
    <xf numFmtId="0" fontId="42" fillId="0" borderId="0"/>
    <xf numFmtId="166" fontId="33" fillId="0" borderId="0"/>
    <xf numFmtId="166" fontId="33" fillId="0" borderId="0"/>
    <xf numFmtId="166" fontId="33" fillId="0" borderId="0"/>
    <xf numFmtId="0" fontId="33" fillId="0" borderId="0"/>
    <xf numFmtId="0" fontId="33" fillId="0" borderId="0"/>
    <xf numFmtId="167" fontId="33" fillId="0" borderId="0"/>
    <xf numFmtId="166" fontId="33" fillId="0" borderId="0"/>
    <xf numFmtId="0" fontId="33" fillId="0" borderId="0"/>
    <xf numFmtId="0" fontId="33" fillId="0" borderId="0"/>
    <xf numFmtId="166" fontId="33" fillId="0" borderId="0"/>
    <xf numFmtId="166" fontId="33" fillId="0" borderId="0"/>
    <xf numFmtId="166" fontId="33" fillId="0" borderId="0"/>
    <xf numFmtId="0" fontId="33" fillId="0" borderId="0"/>
    <xf numFmtId="0" fontId="33" fillId="0" borderId="0"/>
    <xf numFmtId="167" fontId="33" fillId="0" borderId="0"/>
    <xf numFmtId="166" fontId="33" fillId="0" borderId="0"/>
    <xf numFmtId="0" fontId="33" fillId="0" borderId="0"/>
    <xf numFmtId="0" fontId="33"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0" fontId="44" fillId="0" borderId="0"/>
    <xf numFmtId="166" fontId="33" fillId="0" borderId="0"/>
    <xf numFmtId="166" fontId="33" fillId="0" borderId="0"/>
    <xf numFmtId="166" fontId="33" fillId="0" borderId="0"/>
    <xf numFmtId="0" fontId="33" fillId="0" borderId="0"/>
    <xf numFmtId="0" fontId="33" fillId="0" borderId="0"/>
    <xf numFmtId="167" fontId="33" fillId="0" borderId="0"/>
    <xf numFmtId="166" fontId="33" fillId="0" borderId="0"/>
    <xf numFmtId="0" fontId="33" fillId="0" borderId="0"/>
    <xf numFmtId="0" fontId="33" fillId="0" borderId="0"/>
    <xf numFmtId="166" fontId="44" fillId="0" borderId="0"/>
    <xf numFmtId="166" fontId="44" fillId="0" borderId="0"/>
    <xf numFmtId="166" fontId="44" fillId="0" borderId="0"/>
    <xf numFmtId="0" fontId="44" fillId="0" borderId="0"/>
    <xf numFmtId="0" fontId="44" fillId="0" borderId="0"/>
    <xf numFmtId="166" fontId="42" fillId="0" borderId="0"/>
    <xf numFmtId="166" fontId="42" fillId="0" borderId="0"/>
    <xf numFmtId="0" fontId="33" fillId="0" borderId="0"/>
    <xf numFmtId="166" fontId="44" fillId="0" borderId="0"/>
    <xf numFmtId="166" fontId="44" fillId="0" borderId="0"/>
    <xf numFmtId="0" fontId="44" fillId="0" borderId="0"/>
    <xf numFmtId="166" fontId="43" fillId="0" borderId="0"/>
    <xf numFmtId="166" fontId="43" fillId="0" borderId="0"/>
    <xf numFmtId="166" fontId="43" fillId="0" borderId="0"/>
    <xf numFmtId="168" fontId="44" fillId="0" borderId="0"/>
    <xf numFmtId="0" fontId="44" fillId="0" borderId="0"/>
    <xf numFmtId="0" fontId="44" fillId="0" borderId="0"/>
    <xf numFmtId="0" fontId="42" fillId="0" borderId="0"/>
    <xf numFmtId="167" fontId="44" fillId="0" borderId="0"/>
    <xf numFmtId="0" fontId="43"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168" fontId="44" fillId="0" borderId="0"/>
    <xf numFmtId="168" fontId="44" fillId="0" borderId="0"/>
    <xf numFmtId="166" fontId="44" fillId="0" borderId="0"/>
    <xf numFmtId="166" fontId="44" fillId="0" borderId="0"/>
    <xf numFmtId="0" fontId="42" fillId="0" borderId="0"/>
    <xf numFmtId="0" fontId="42" fillId="0" borderId="0"/>
    <xf numFmtId="0" fontId="43" fillId="0" borderId="0"/>
    <xf numFmtId="167"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3" fillId="0" borderId="0"/>
    <xf numFmtId="166" fontId="43" fillId="0" borderId="0"/>
    <xf numFmtId="168" fontId="43" fillId="0" borderId="0"/>
    <xf numFmtId="166" fontId="43" fillId="0" borderId="0"/>
    <xf numFmtId="0" fontId="43" fillId="0" borderId="0"/>
    <xf numFmtId="0" fontId="43" fillId="0" borderId="0"/>
    <xf numFmtId="166" fontId="36" fillId="0" borderId="0"/>
    <xf numFmtId="166" fontId="36" fillId="0" borderId="0"/>
    <xf numFmtId="168" fontId="36" fillId="0" borderId="0"/>
    <xf numFmtId="168" fontId="36" fillId="0" borderId="0"/>
    <xf numFmtId="0" fontId="43" fillId="0" borderId="0"/>
    <xf numFmtId="168" fontId="42" fillId="0" borderId="0"/>
    <xf numFmtId="168" fontId="42" fillId="0" borderId="0"/>
    <xf numFmtId="166" fontId="49" fillId="0" borderId="0">
      <alignment vertical="top"/>
    </xf>
    <xf numFmtId="166" fontId="49" fillId="0" borderId="0">
      <alignment vertical="top"/>
    </xf>
    <xf numFmtId="0" fontId="49" fillId="0" borderId="0">
      <alignment vertical="top"/>
    </xf>
    <xf numFmtId="0" fontId="50" fillId="0" borderId="0">
      <alignment vertical="top"/>
    </xf>
    <xf numFmtId="166" fontId="49" fillId="0" borderId="0">
      <alignment vertical="top"/>
    </xf>
    <xf numFmtId="168" fontId="49" fillId="0" borderId="0">
      <alignment vertical="top"/>
    </xf>
    <xf numFmtId="167" fontId="49" fillId="0" borderId="0">
      <alignment vertical="top"/>
    </xf>
    <xf numFmtId="167" fontId="49" fillId="0" borderId="0">
      <alignment vertical="top"/>
    </xf>
    <xf numFmtId="168" fontId="49" fillId="0" borderId="0">
      <alignment vertical="top"/>
    </xf>
    <xf numFmtId="0" fontId="50" fillId="0" borderId="0">
      <alignment vertical="top"/>
    </xf>
    <xf numFmtId="167" fontId="49" fillId="0" borderId="0">
      <alignment vertical="top"/>
    </xf>
    <xf numFmtId="166" fontId="49" fillId="0" borderId="0">
      <alignment vertical="top"/>
    </xf>
    <xf numFmtId="0" fontId="49" fillId="0" borderId="0">
      <alignment vertical="top"/>
    </xf>
    <xf numFmtId="0" fontId="49" fillId="0" borderId="0">
      <alignment vertical="top"/>
    </xf>
    <xf numFmtId="166" fontId="50" fillId="0" borderId="0">
      <alignment vertical="top"/>
    </xf>
    <xf numFmtId="166" fontId="50" fillId="0" borderId="0">
      <alignment vertical="top"/>
    </xf>
    <xf numFmtId="168" fontId="50" fillId="0" borderId="0">
      <alignment vertical="top"/>
    </xf>
    <xf numFmtId="168" fontId="50" fillId="0" borderId="0">
      <alignment vertical="top"/>
    </xf>
    <xf numFmtId="166" fontId="44" fillId="0" borderId="0"/>
    <xf numFmtId="166" fontId="44" fillId="0" borderId="0"/>
    <xf numFmtId="0" fontId="44" fillId="0" borderId="0"/>
    <xf numFmtId="166" fontId="43" fillId="0" borderId="0"/>
    <xf numFmtId="166" fontId="43" fillId="0" borderId="0"/>
    <xf numFmtId="166" fontId="43" fillId="0" borderId="0"/>
    <xf numFmtId="168" fontId="44" fillId="0" borderId="0"/>
    <xf numFmtId="0" fontId="44" fillId="0" borderId="0"/>
    <xf numFmtId="0" fontId="44" fillId="0" borderId="0"/>
    <xf numFmtId="0" fontId="42" fillId="0" borderId="0"/>
    <xf numFmtId="167" fontId="44" fillId="0" borderId="0"/>
    <xf numFmtId="0" fontId="43"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168" fontId="44" fillId="0" borderId="0"/>
    <xf numFmtId="168" fontId="44" fillId="0" borderId="0"/>
    <xf numFmtId="166" fontId="44" fillId="0" borderId="0"/>
    <xf numFmtId="166" fontId="44" fillId="0" borderId="0"/>
    <xf numFmtId="0" fontId="42" fillId="0" borderId="0"/>
    <xf numFmtId="0" fontId="42" fillId="0" borderId="0"/>
    <xf numFmtId="0" fontId="43" fillId="0" borderId="0"/>
    <xf numFmtId="167"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3" fillId="0" borderId="0"/>
    <xf numFmtId="166" fontId="43" fillId="0" borderId="0"/>
    <xf numFmtId="168" fontId="43" fillId="0" borderId="0"/>
    <xf numFmtId="166" fontId="43" fillId="0" borderId="0"/>
    <xf numFmtId="0" fontId="43" fillId="0" borderId="0"/>
    <xf numFmtId="0" fontId="43" fillId="0" borderId="0"/>
    <xf numFmtId="166" fontId="36" fillId="0" borderId="0"/>
    <xf numFmtId="166" fontId="36" fillId="0" borderId="0"/>
    <xf numFmtId="168" fontId="36" fillId="0" borderId="0"/>
    <xf numFmtId="168" fontId="36" fillId="0" borderId="0"/>
    <xf numFmtId="0" fontId="43" fillId="0" borderId="0"/>
    <xf numFmtId="168" fontId="42" fillId="0" borderId="0"/>
    <xf numFmtId="168" fontId="42" fillId="0" borderId="0"/>
    <xf numFmtId="166" fontId="44" fillId="0" borderId="0"/>
    <xf numFmtId="166" fontId="44" fillId="0" borderId="0"/>
    <xf numFmtId="0" fontId="44" fillId="0" borderId="0"/>
    <xf numFmtId="166" fontId="43" fillId="0" borderId="0"/>
    <xf numFmtId="166" fontId="43" fillId="0" borderId="0"/>
    <xf numFmtId="166" fontId="43" fillId="0" borderId="0"/>
    <xf numFmtId="168" fontId="44" fillId="0" borderId="0"/>
    <xf numFmtId="0" fontId="44" fillId="0" borderId="0"/>
    <xf numFmtId="0" fontId="44" fillId="0" borderId="0"/>
    <xf numFmtId="0" fontId="42" fillId="0" borderId="0"/>
    <xf numFmtId="167" fontId="44" fillId="0" borderId="0"/>
    <xf numFmtId="0" fontId="43"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168" fontId="44" fillId="0" borderId="0"/>
    <xf numFmtId="168" fontId="44" fillId="0" borderId="0"/>
    <xf numFmtId="166" fontId="44" fillId="0" borderId="0"/>
    <xf numFmtId="166" fontId="44" fillId="0" borderId="0"/>
    <xf numFmtId="0" fontId="42" fillId="0" borderId="0"/>
    <xf numFmtId="0" fontId="42" fillId="0" borderId="0"/>
    <xf numFmtId="0" fontId="43" fillId="0" borderId="0"/>
    <xf numFmtId="167"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3" fillId="0" borderId="0"/>
    <xf numFmtId="166" fontId="43" fillId="0" borderId="0"/>
    <xf numFmtId="168" fontId="43" fillId="0" borderId="0"/>
    <xf numFmtId="166" fontId="43" fillId="0" borderId="0"/>
    <xf numFmtId="0" fontId="43" fillId="0" borderId="0"/>
    <xf numFmtId="0" fontId="43" fillId="0" borderId="0"/>
    <xf numFmtId="166" fontId="36" fillId="0" borderId="0"/>
    <xf numFmtId="166" fontId="36" fillId="0" borderId="0"/>
    <xf numFmtId="168" fontId="36" fillId="0" borderId="0"/>
    <xf numFmtId="168" fontId="36" fillId="0" borderId="0"/>
    <xf numFmtId="0" fontId="43" fillId="0" borderId="0"/>
    <xf numFmtId="168" fontId="42" fillId="0" borderId="0"/>
    <xf numFmtId="168" fontId="42" fillId="0" borderId="0"/>
    <xf numFmtId="166" fontId="49" fillId="0" borderId="0">
      <alignment vertical="top"/>
    </xf>
    <xf numFmtId="166" fontId="49" fillId="0" borderId="0">
      <alignment vertical="top"/>
    </xf>
    <xf numFmtId="0" fontId="49" fillId="0" borderId="0">
      <alignment vertical="top"/>
    </xf>
    <xf numFmtId="0" fontId="50" fillId="0" borderId="0">
      <alignment vertical="top"/>
    </xf>
    <xf numFmtId="166" fontId="49" fillId="0" borderId="0">
      <alignment vertical="top"/>
    </xf>
    <xf numFmtId="168" fontId="49" fillId="0" borderId="0">
      <alignment vertical="top"/>
    </xf>
    <xf numFmtId="167" fontId="49" fillId="0" borderId="0">
      <alignment vertical="top"/>
    </xf>
    <xf numFmtId="167" fontId="49" fillId="0" borderId="0">
      <alignment vertical="top"/>
    </xf>
    <xf numFmtId="168" fontId="49" fillId="0" borderId="0">
      <alignment vertical="top"/>
    </xf>
    <xf numFmtId="0" fontId="50" fillId="0" borderId="0">
      <alignment vertical="top"/>
    </xf>
    <xf numFmtId="167" fontId="49" fillId="0" borderId="0">
      <alignment vertical="top"/>
    </xf>
    <xf numFmtId="166" fontId="49" fillId="0" borderId="0">
      <alignment vertical="top"/>
    </xf>
    <xf numFmtId="0" fontId="49" fillId="0" borderId="0">
      <alignment vertical="top"/>
    </xf>
    <xf numFmtId="0" fontId="49" fillId="0" borderId="0">
      <alignment vertical="top"/>
    </xf>
    <xf numFmtId="166" fontId="50" fillId="0" borderId="0">
      <alignment vertical="top"/>
    </xf>
    <xf numFmtId="166" fontId="50" fillId="0" borderId="0">
      <alignment vertical="top"/>
    </xf>
    <xf numFmtId="168" fontId="50" fillId="0" borderId="0">
      <alignment vertical="top"/>
    </xf>
    <xf numFmtId="168" fontId="50" fillId="0" borderId="0">
      <alignment vertical="top"/>
    </xf>
    <xf numFmtId="166" fontId="44" fillId="0" borderId="0"/>
    <xf numFmtId="166" fontId="44" fillId="0" borderId="0"/>
    <xf numFmtId="0" fontId="44" fillId="0" borderId="0"/>
    <xf numFmtId="166" fontId="43" fillId="0" borderId="0"/>
    <xf numFmtId="166" fontId="43" fillId="0" borderId="0"/>
    <xf numFmtId="166" fontId="43" fillId="0" borderId="0"/>
    <xf numFmtId="168" fontId="44" fillId="0" borderId="0"/>
    <xf numFmtId="0" fontId="44" fillId="0" borderId="0"/>
    <xf numFmtId="0" fontId="44" fillId="0" borderId="0"/>
    <xf numFmtId="0" fontId="42" fillId="0" borderId="0"/>
    <xf numFmtId="167" fontId="44" fillId="0" borderId="0"/>
    <xf numFmtId="0" fontId="43"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168" fontId="44" fillId="0" borderId="0"/>
    <xf numFmtId="168" fontId="44" fillId="0" borderId="0"/>
    <xf numFmtId="166" fontId="44" fillId="0" borderId="0"/>
    <xf numFmtId="166" fontId="44" fillId="0" borderId="0"/>
    <xf numFmtId="0" fontId="42" fillId="0" borderId="0"/>
    <xf numFmtId="0" fontId="42" fillId="0" borderId="0"/>
    <xf numFmtId="0" fontId="43" fillId="0" borderId="0"/>
    <xf numFmtId="167"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3" fillId="0" borderId="0"/>
    <xf numFmtId="166" fontId="43" fillId="0" borderId="0"/>
    <xf numFmtId="168" fontId="43" fillId="0" borderId="0"/>
    <xf numFmtId="166" fontId="43" fillId="0" borderId="0"/>
    <xf numFmtId="0" fontId="43" fillId="0" borderId="0"/>
    <xf numFmtId="0" fontId="43" fillId="0" borderId="0"/>
    <xf numFmtId="166" fontId="36" fillId="0" borderId="0"/>
    <xf numFmtId="166" fontId="36" fillId="0" borderId="0"/>
    <xf numFmtId="168" fontId="36" fillId="0" borderId="0"/>
    <xf numFmtId="168" fontId="36" fillId="0" borderId="0"/>
    <xf numFmtId="0" fontId="43" fillId="0" borderId="0"/>
    <xf numFmtId="168" fontId="42" fillId="0" borderId="0"/>
    <xf numFmtId="168" fontId="42" fillId="0" borderId="0"/>
    <xf numFmtId="166" fontId="44" fillId="0" borderId="0"/>
    <xf numFmtId="166" fontId="44" fillId="0" borderId="0"/>
    <xf numFmtId="0" fontId="44" fillId="0" borderId="0"/>
    <xf numFmtId="166" fontId="43" fillId="0" borderId="0"/>
    <xf numFmtId="166" fontId="43" fillId="0" borderId="0"/>
    <xf numFmtId="166" fontId="43" fillId="0" borderId="0"/>
    <xf numFmtId="168" fontId="44" fillId="0" borderId="0"/>
    <xf numFmtId="0" fontId="44" fillId="0" borderId="0"/>
    <xf numFmtId="0" fontId="44" fillId="0" borderId="0"/>
    <xf numFmtId="0" fontId="42" fillId="0" borderId="0"/>
    <xf numFmtId="167" fontId="44" fillId="0" borderId="0"/>
    <xf numFmtId="0" fontId="43"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168" fontId="44" fillId="0" borderId="0"/>
    <xf numFmtId="168" fontId="44" fillId="0" borderId="0"/>
    <xf numFmtId="166" fontId="44" fillId="0" borderId="0"/>
    <xf numFmtId="166" fontId="44" fillId="0" borderId="0"/>
    <xf numFmtId="0" fontId="42" fillId="0" borderId="0"/>
    <xf numFmtId="0" fontId="42" fillId="0" borderId="0"/>
    <xf numFmtId="0" fontId="43" fillId="0" borderId="0"/>
    <xf numFmtId="167"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3" fillId="0" borderId="0"/>
    <xf numFmtId="166" fontId="43" fillId="0" borderId="0"/>
    <xf numFmtId="168" fontId="43" fillId="0" borderId="0"/>
    <xf numFmtId="166" fontId="43" fillId="0" borderId="0"/>
    <xf numFmtId="0" fontId="43" fillId="0" borderId="0"/>
    <xf numFmtId="0" fontId="43" fillId="0" borderId="0"/>
    <xf numFmtId="166" fontId="36" fillId="0" borderId="0"/>
    <xf numFmtId="166" fontId="36" fillId="0" borderId="0"/>
    <xf numFmtId="168" fontId="36" fillId="0" borderId="0"/>
    <xf numFmtId="168" fontId="36" fillId="0" borderId="0"/>
    <xf numFmtId="0" fontId="43" fillId="0" borderId="0"/>
    <xf numFmtId="168" fontId="42" fillId="0" borderId="0"/>
    <xf numFmtId="168" fontId="42" fillId="0" borderId="0"/>
    <xf numFmtId="166" fontId="44" fillId="0" borderId="0"/>
    <xf numFmtId="166" fontId="44" fillId="0" borderId="0"/>
    <xf numFmtId="0" fontId="44" fillId="0" borderId="0"/>
    <xf numFmtId="166" fontId="43" fillId="0" borderId="0"/>
    <xf numFmtId="166" fontId="43" fillId="0" borderId="0"/>
    <xf numFmtId="166" fontId="43" fillId="0" borderId="0"/>
    <xf numFmtId="168" fontId="44" fillId="0" borderId="0"/>
    <xf numFmtId="0" fontId="44" fillId="0" borderId="0"/>
    <xf numFmtId="0" fontId="44" fillId="0" borderId="0"/>
    <xf numFmtId="0" fontId="42" fillId="0" borderId="0"/>
    <xf numFmtId="167" fontId="44" fillId="0" borderId="0"/>
    <xf numFmtId="0" fontId="43"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168" fontId="44" fillId="0" borderId="0"/>
    <xf numFmtId="168" fontId="44" fillId="0" borderId="0"/>
    <xf numFmtId="166" fontId="44" fillId="0" borderId="0"/>
    <xf numFmtId="166" fontId="44" fillId="0" borderId="0"/>
    <xf numFmtId="0" fontId="42" fillId="0" borderId="0"/>
    <xf numFmtId="0" fontId="42" fillId="0" borderId="0"/>
    <xf numFmtId="0" fontId="43" fillId="0" borderId="0"/>
    <xf numFmtId="167"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3" fillId="0" borderId="0"/>
    <xf numFmtId="166" fontId="43" fillId="0" borderId="0"/>
    <xf numFmtId="168" fontId="43" fillId="0" borderId="0"/>
    <xf numFmtId="166" fontId="43" fillId="0" borderId="0"/>
    <xf numFmtId="0" fontId="43" fillId="0" borderId="0"/>
    <xf numFmtId="0" fontId="43" fillId="0" borderId="0"/>
    <xf numFmtId="166" fontId="36" fillId="0" borderId="0"/>
    <xf numFmtId="166" fontId="36" fillId="0" borderId="0"/>
    <xf numFmtId="168" fontId="36" fillId="0" borderId="0"/>
    <xf numFmtId="168" fontId="36" fillId="0" borderId="0"/>
    <xf numFmtId="0" fontId="43" fillId="0" borderId="0"/>
    <xf numFmtId="168" fontId="42" fillId="0" borderId="0"/>
    <xf numFmtId="168" fontId="42" fillId="0" borderId="0"/>
    <xf numFmtId="166" fontId="44" fillId="0" borderId="0"/>
    <xf numFmtId="166" fontId="44" fillId="0" borderId="0"/>
    <xf numFmtId="0" fontId="44" fillId="0" borderId="0"/>
    <xf numFmtId="166" fontId="43" fillId="0" borderId="0"/>
    <xf numFmtId="166" fontId="43" fillId="0" borderId="0"/>
    <xf numFmtId="166" fontId="43" fillId="0" borderId="0"/>
    <xf numFmtId="168" fontId="44" fillId="0" borderId="0"/>
    <xf numFmtId="0" fontId="44" fillId="0" borderId="0"/>
    <xf numFmtId="0" fontId="44" fillId="0" borderId="0"/>
    <xf numFmtId="0" fontId="42" fillId="0" borderId="0"/>
    <xf numFmtId="167" fontId="44" fillId="0" borderId="0"/>
    <xf numFmtId="0" fontId="43"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168" fontId="44" fillId="0" borderId="0"/>
    <xf numFmtId="168" fontId="44" fillId="0" borderId="0"/>
    <xf numFmtId="166" fontId="44" fillId="0" borderId="0"/>
    <xf numFmtId="166" fontId="44" fillId="0" borderId="0"/>
    <xf numFmtId="0" fontId="42" fillId="0" borderId="0"/>
    <xf numFmtId="0" fontId="42" fillId="0" borderId="0"/>
    <xf numFmtId="0" fontId="43" fillId="0" borderId="0"/>
    <xf numFmtId="167"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3" fillId="0" borderId="0"/>
    <xf numFmtId="166" fontId="43" fillId="0" borderId="0"/>
    <xf numFmtId="168" fontId="43" fillId="0" borderId="0"/>
    <xf numFmtId="166" fontId="43" fillId="0" borderId="0"/>
    <xf numFmtId="0" fontId="43" fillId="0" borderId="0"/>
    <xf numFmtId="0" fontId="43" fillId="0" borderId="0"/>
    <xf numFmtId="166" fontId="36" fillId="0" borderId="0"/>
    <xf numFmtId="166" fontId="36" fillId="0" borderId="0"/>
    <xf numFmtId="168" fontId="36" fillId="0" borderId="0"/>
    <xf numFmtId="168" fontId="36" fillId="0" borderId="0"/>
    <xf numFmtId="0" fontId="43" fillId="0" borderId="0"/>
    <xf numFmtId="168" fontId="42" fillId="0" borderId="0"/>
    <xf numFmtId="168" fontId="42" fillId="0" borderId="0"/>
    <xf numFmtId="166" fontId="44" fillId="0" borderId="0"/>
    <xf numFmtId="166" fontId="44" fillId="0" borderId="0"/>
    <xf numFmtId="0" fontId="44" fillId="0" borderId="0"/>
    <xf numFmtId="166" fontId="43" fillId="0" borderId="0"/>
    <xf numFmtId="166" fontId="43" fillId="0" borderId="0"/>
    <xf numFmtId="166" fontId="43" fillId="0" borderId="0"/>
    <xf numFmtId="168" fontId="44" fillId="0" borderId="0"/>
    <xf numFmtId="0" fontId="44" fillId="0" borderId="0"/>
    <xf numFmtId="0" fontId="44" fillId="0" borderId="0"/>
    <xf numFmtId="0" fontId="42" fillId="0" borderId="0"/>
    <xf numFmtId="167" fontId="44" fillId="0" borderId="0"/>
    <xf numFmtId="0" fontId="43"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168" fontId="44" fillId="0" borderId="0"/>
    <xf numFmtId="168" fontId="44" fillId="0" borderId="0"/>
    <xf numFmtId="166" fontId="44" fillId="0" borderId="0"/>
    <xf numFmtId="166" fontId="44" fillId="0" borderId="0"/>
    <xf numFmtId="0" fontId="42" fillId="0" borderId="0"/>
    <xf numFmtId="0" fontId="42" fillId="0" borderId="0"/>
    <xf numFmtId="0" fontId="43" fillId="0" borderId="0"/>
    <xf numFmtId="167"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3" fillId="0" borderId="0"/>
    <xf numFmtId="166" fontId="43" fillId="0" borderId="0"/>
    <xf numFmtId="168" fontId="43" fillId="0" borderId="0"/>
    <xf numFmtId="166" fontId="43" fillId="0" borderId="0"/>
    <xf numFmtId="0" fontId="43" fillId="0" borderId="0"/>
    <xf numFmtId="0" fontId="43" fillId="0" borderId="0"/>
    <xf numFmtId="166" fontId="36" fillId="0" borderId="0"/>
    <xf numFmtId="166" fontId="36" fillId="0" borderId="0"/>
    <xf numFmtId="168" fontId="36" fillId="0" borderId="0"/>
    <xf numFmtId="168" fontId="36" fillId="0" borderId="0"/>
    <xf numFmtId="0" fontId="43" fillId="0" borderId="0"/>
    <xf numFmtId="168" fontId="42" fillId="0" borderId="0"/>
    <xf numFmtId="168" fontId="42" fillId="0" borderId="0"/>
    <xf numFmtId="166" fontId="44" fillId="0" borderId="0"/>
    <xf numFmtId="166" fontId="44" fillId="0" borderId="0"/>
    <xf numFmtId="0" fontId="44" fillId="0" borderId="0"/>
    <xf numFmtId="166" fontId="43" fillId="0" borderId="0"/>
    <xf numFmtId="166" fontId="43" fillId="0" borderId="0"/>
    <xf numFmtId="166" fontId="43" fillId="0" borderId="0"/>
    <xf numFmtId="168" fontId="44" fillId="0" borderId="0"/>
    <xf numFmtId="0" fontId="44" fillId="0" borderId="0"/>
    <xf numFmtId="0" fontId="44" fillId="0" borderId="0"/>
    <xf numFmtId="0" fontId="42" fillId="0" borderId="0"/>
    <xf numFmtId="167" fontId="44" fillId="0" borderId="0"/>
    <xf numFmtId="0" fontId="43"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168" fontId="44" fillId="0" borderId="0"/>
    <xf numFmtId="168" fontId="44" fillId="0" borderId="0"/>
    <xf numFmtId="166" fontId="44" fillId="0" borderId="0"/>
    <xf numFmtId="166" fontId="44" fillId="0" borderId="0"/>
    <xf numFmtId="0" fontId="42" fillId="0" borderId="0"/>
    <xf numFmtId="0" fontId="42" fillId="0" borderId="0"/>
    <xf numFmtId="0" fontId="43" fillId="0" borderId="0"/>
    <xf numFmtId="167"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3" fillId="0" borderId="0"/>
    <xf numFmtId="166" fontId="43" fillId="0" borderId="0"/>
    <xf numFmtId="168" fontId="43" fillId="0" borderId="0"/>
    <xf numFmtId="166" fontId="43" fillId="0" borderId="0"/>
    <xf numFmtId="0" fontId="43" fillId="0" borderId="0"/>
    <xf numFmtId="0" fontId="43" fillId="0" borderId="0"/>
    <xf numFmtId="166" fontId="36" fillId="0" borderId="0"/>
    <xf numFmtId="166" fontId="36" fillId="0" borderId="0"/>
    <xf numFmtId="168" fontId="36" fillId="0" borderId="0"/>
    <xf numFmtId="168" fontId="36" fillId="0" borderId="0"/>
    <xf numFmtId="0" fontId="43" fillId="0" borderId="0"/>
    <xf numFmtId="168" fontId="42" fillId="0" borderId="0"/>
    <xf numFmtId="168" fontId="42" fillId="0" borderId="0"/>
    <xf numFmtId="166" fontId="44" fillId="0" borderId="0"/>
    <xf numFmtId="166" fontId="44" fillId="0" borderId="0"/>
    <xf numFmtId="0" fontId="44" fillId="0" borderId="0"/>
    <xf numFmtId="166" fontId="43" fillId="0" borderId="0"/>
    <xf numFmtId="166" fontId="43" fillId="0" borderId="0"/>
    <xf numFmtId="166" fontId="43" fillId="0" borderId="0"/>
    <xf numFmtId="168" fontId="44" fillId="0" borderId="0"/>
    <xf numFmtId="0" fontId="44" fillId="0" borderId="0"/>
    <xf numFmtId="0" fontId="44" fillId="0" borderId="0"/>
    <xf numFmtId="0" fontId="42" fillId="0" borderId="0"/>
    <xf numFmtId="167" fontId="44" fillId="0" borderId="0"/>
    <xf numFmtId="0" fontId="43"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168" fontId="44" fillId="0" borderId="0"/>
    <xf numFmtId="168" fontId="44" fillId="0" borderId="0"/>
    <xf numFmtId="166" fontId="44" fillId="0" borderId="0"/>
    <xf numFmtId="166" fontId="44" fillId="0" borderId="0"/>
    <xf numFmtId="0" fontId="42" fillId="0" borderId="0"/>
    <xf numFmtId="0" fontId="42" fillId="0" borderId="0"/>
    <xf numFmtId="0" fontId="43" fillId="0" borderId="0"/>
    <xf numFmtId="167"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3" fillId="0" borderId="0"/>
    <xf numFmtId="166" fontId="43" fillId="0" borderId="0"/>
    <xf numFmtId="168" fontId="43" fillId="0" borderId="0"/>
    <xf numFmtId="166" fontId="43" fillId="0" borderId="0"/>
    <xf numFmtId="0" fontId="43" fillId="0" borderId="0"/>
    <xf numFmtId="0" fontId="43" fillId="0" borderId="0"/>
    <xf numFmtId="166" fontId="36" fillId="0" borderId="0"/>
    <xf numFmtId="166" fontId="36" fillId="0" borderId="0"/>
    <xf numFmtId="168" fontId="36" fillId="0" borderId="0"/>
    <xf numFmtId="168" fontId="36" fillId="0" borderId="0"/>
    <xf numFmtId="0" fontId="43" fillId="0" borderId="0"/>
    <xf numFmtId="168" fontId="42" fillId="0" borderId="0"/>
    <xf numFmtId="168" fontId="42" fillId="0" borderId="0"/>
    <xf numFmtId="166" fontId="49" fillId="0" borderId="0">
      <alignment vertical="top"/>
    </xf>
    <xf numFmtId="166" fontId="49" fillId="0" borderId="0">
      <alignment vertical="top"/>
    </xf>
    <xf numFmtId="0" fontId="49" fillId="0" borderId="0">
      <alignment vertical="top"/>
    </xf>
    <xf numFmtId="0" fontId="50" fillId="0" borderId="0">
      <alignment vertical="top"/>
    </xf>
    <xf numFmtId="166" fontId="49" fillId="0" borderId="0">
      <alignment vertical="top"/>
    </xf>
    <xf numFmtId="168" fontId="49" fillId="0" borderId="0">
      <alignment vertical="top"/>
    </xf>
    <xf numFmtId="167" fontId="49" fillId="0" borderId="0">
      <alignment vertical="top"/>
    </xf>
    <xf numFmtId="167" fontId="49" fillId="0" borderId="0">
      <alignment vertical="top"/>
    </xf>
    <xf numFmtId="168" fontId="49" fillId="0" borderId="0">
      <alignment vertical="top"/>
    </xf>
    <xf numFmtId="0" fontId="50" fillId="0" borderId="0">
      <alignment vertical="top"/>
    </xf>
    <xf numFmtId="167" fontId="49" fillId="0" borderId="0">
      <alignment vertical="top"/>
    </xf>
    <xf numFmtId="166" fontId="49" fillId="0" borderId="0">
      <alignment vertical="top"/>
    </xf>
    <xf numFmtId="0" fontId="49" fillId="0" borderId="0">
      <alignment vertical="top"/>
    </xf>
    <xf numFmtId="0" fontId="49" fillId="0" borderId="0">
      <alignment vertical="top"/>
    </xf>
    <xf numFmtId="166" fontId="50" fillId="0" borderId="0">
      <alignment vertical="top"/>
    </xf>
    <xf numFmtId="166" fontId="50" fillId="0" borderId="0">
      <alignment vertical="top"/>
    </xf>
    <xf numFmtId="168" fontId="50" fillId="0" borderId="0">
      <alignment vertical="top"/>
    </xf>
    <xf numFmtId="168" fontId="50" fillId="0" borderId="0">
      <alignment vertical="top"/>
    </xf>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0" fontId="44" fillId="0" borderId="0"/>
    <xf numFmtId="166" fontId="42" fillId="0" borderId="0"/>
    <xf numFmtId="166" fontId="42" fillId="0" borderId="0"/>
    <xf numFmtId="0" fontId="42" fillId="0" borderId="0"/>
    <xf numFmtId="166" fontId="43" fillId="0" borderId="0"/>
    <xf numFmtId="166" fontId="43" fillId="0" borderId="0"/>
    <xf numFmtId="0" fontId="43" fillId="0" borderId="0"/>
    <xf numFmtId="166" fontId="43" fillId="0" borderId="0"/>
    <xf numFmtId="0" fontId="42" fillId="0" borderId="0"/>
    <xf numFmtId="0" fontId="42" fillId="0" borderId="0"/>
    <xf numFmtId="166" fontId="43" fillId="0" borderId="0"/>
    <xf numFmtId="0" fontId="43" fillId="0" borderId="0"/>
    <xf numFmtId="0" fontId="43" fillId="0" borderId="0"/>
    <xf numFmtId="166" fontId="36" fillId="0" borderId="0"/>
    <xf numFmtId="166" fontId="36" fillId="0" borderId="0"/>
    <xf numFmtId="166" fontId="42" fillId="0" borderId="0"/>
    <xf numFmtId="166" fontId="42" fillId="0" borderId="0"/>
    <xf numFmtId="0" fontId="43" fillId="0" borderId="0"/>
    <xf numFmtId="0" fontId="43" fillId="0" borderId="0"/>
    <xf numFmtId="166" fontId="42" fillId="0" borderId="0"/>
    <xf numFmtId="166" fontId="42" fillId="0" borderId="0"/>
    <xf numFmtId="167" fontId="42" fillId="0" borderId="0"/>
    <xf numFmtId="167" fontId="42" fillId="0" borderId="0"/>
    <xf numFmtId="166" fontId="42" fillId="0" borderId="0"/>
    <xf numFmtId="166" fontId="42" fillId="0" borderId="0"/>
    <xf numFmtId="166" fontId="42" fillId="0" borderId="0"/>
    <xf numFmtId="166" fontId="42" fillId="0" borderId="0"/>
    <xf numFmtId="166" fontId="42" fillId="0" borderId="0"/>
    <xf numFmtId="166" fontId="45" fillId="0" borderId="0">
      <alignment vertical="top"/>
    </xf>
    <xf numFmtId="166" fontId="45" fillId="0" borderId="0">
      <alignment vertical="top"/>
    </xf>
    <xf numFmtId="166" fontId="45" fillId="0" borderId="0">
      <alignment vertical="top"/>
    </xf>
    <xf numFmtId="0" fontId="45" fillId="0" borderId="0">
      <alignment vertical="top"/>
    </xf>
    <xf numFmtId="0" fontId="45" fillId="0" borderId="0">
      <alignment vertical="top"/>
    </xf>
    <xf numFmtId="167" fontId="45" fillId="0" borderId="0">
      <alignment vertical="top"/>
    </xf>
    <xf numFmtId="166"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2" fillId="0" borderId="0"/>
    <xf numFmtId="166" fontId="33" fillId="0" borderId="0"/>
    <xf numFmtId="166" fontId="33" fillId="0" borderId="0"/>
    <xf numFmtId="166" fontId="33" fillId="0" borderId="0"/>
    <xf numFmtId="0" fontId="33" fillId="0" borderId="0"/>
    <xf numFmtId="0" fontId="33" fillId="0" borderId="0"/>
    <xf numFmtId="167" fontId="33" fillId="0" borderId="0"/>
    <xf numFmtId="166" fontId="33" fillId="0" borderId="0"/>
    <xf numFmtId="0" fontId="33" fillId="0" borderId="0"/>
    <xf numFmtId="0" fontId="44" fillId="0" borderId="0"/>
    <xf numFmtId="0" fontId="44" fillId="0" borderId="0"/>
    <xf numFmtId="0" fontId="33" fillId="0" borderId="0"/>
    <xf numFmtId="0" fontId="44" fillId="0" borderId="0"/>
    <xf numFmtId="0" fontId="33" fillId="0" borderId="0"/>
    <xf numFmtId="166" fontId="42" fillId="0" borderId="0"/>
    <xf numFmtId="166" fontId="42" fillId="0" borderId="0"/>
    <xf numFmtId="0" fontId="42" fillId="0" borderId="0"/>
    <xf numFmtId="166" fontId="43" fillId="0" borderId="0"/>
    <xf numFmtId="166" fontId="43" fillId="0" borderId="0"/>
    <xf numFmtId="0" fontId="43" fillId="0" borderId="0"/>
    <xf numFmtId="166" fontId="43" fillId="0" borderId="0"/>
    <xf numFmtId="0" fontId="42" fillId="0" borderId="0"/>
    <xf numFmtId="0" fontId="42" fillId="0" borderId="0"/>
    <xf numFmtId="166" fontId="43" fillId="0" borderId="0"/>
    <xf numFmtId="0" fontId="43" fillId="0" borderId="0"/>
    <xf numFmtId="0" fontId="43" fillId="0" borderId="0"/>
    <xf numFmtId="166" fontId="36" fillId="0" borderId="0"/>
    <xf numFmtId="166" fontId="36" fillId="0" borderId="0"/>
    <xf numFmtId="166" fontId="42" fillId="0" borderId="0"/>
    <xf numFmtId="166" fontId="42" fillId="0" borderId="0"/>
    <xf numFmtId="0" fontId="43" fillId="0" borderId="0"/>
    <xf numFmtId="0" fontId="43" fillId="0" borderId="0"/>
    <xf numFmtId="166" fontId="42" fillId="0" borderId="0"/>
    <xf numFmtId="166" fontId="42" fillId="0" borderId="0"/>
    <xf numFmtId="167" fontId="42" fillId="0" borderId="0"/>
    <xf numFmtId="167" fontId="42" fillId="0" borderId="0"/>
    <xf numFmtId="166" fontId="42" fillId="0" borderId="0"/>
    <xf numFmtId="166" fontId="42" fillId="0" borderId="0"/>
    <xf numFmtId="166" fontId="42" fillId="0" borderId="0"/>
    <xf numFmtId="166" fontId="42" fillId="0" borderId="0"/>
    <xf numFmtId="166" fontId="42" fillId="0" borderId="0"/>
    <xf numFmtId="0" fontId="42" fillId="0" borderId="0"/>
    <xf numFmtId="166" fontId="42" fillId="0" borderId="0"/>
    <xf numFmtId="166" fontId="42" fillId="0" borderId="0"/>
    <xf numFmtId="0" fontId="42" fillId="0" borderId="0"/>
    <xf numFmtId="166" fontId="43" fillId="0" borderId="0"/>
    <xf numFmtId="166" fontId="43" fillId="0" borderId="0"/>
    <xf numFmtId="0" fontId="43" fillId="0" borderId="0"/>
    <xf numFmtId="166" fontId="43" fillId="0" borderId="0"/>
    <xf numFmtId="0" fontId="42" fillId="0" borderId="0"/>
    <xf numFmtId="0" fontId="42" fillId="0" borderId="0"/>
    <xf numFmtId="166" fontId="43" fillId="0" borderId="0"/>
    <xf numFmtId="0" fontId="43" fillId="0" borderId="0"/>
    <xf numFmtId="0" fontId="43" fillId="0" borderId="0"/>
    <xf numFmtId="166" fontId="36" fillId="0" borderId="0"/>
    <xf numFmtId="166" fontId="36" fillId="0" borderId="0"/>
    <xf numFmtId="166" fontId="42" fillId="0" borderId="0"/>
    <xf numFmtId="166" fontId="42" fillId="0" borderId="0"/>
    <xf numFmtId="0" fontId="43" fillId="0" borderId="0"/>
    <xf numFmtId="0" fontId="43" fillId="0" borderId="0"/>
    <xf numFmtId="166" fontId="42" fillId="0" borderId="0"/>
    <xf numFmtId="166" fontId="42" fillId="0" borderId="0"/>
    <xf numFmtId="167" fontId="42" fillId="0" borderId="0"/>
    <xf numFmtId="167" fontId="42" fillId="0" borderId="0"/>
    <xf numFmtId="166" fontId="42" fillId="0" borderId="0"/>
    <xf numFmtId="166" fontId="42" fillId="0" borderId="0"/>
    <xf numFmtId="166" fontId="42" fillId="0" borderId="0"/>
    <xf numFmtId="166" fontId="42" fillId="0" borderId="0"/>
    <xf numFmtId="166" fontId="42" fillId="0" borderId="0"/>
    <xf numFmtId="0" fontId="42" fillId="0" borderId="0"/>
    <xf numFmtId="166" fontId="42" fillId="0" borderId="0"/>
    <xf numFmtId="166" fontId="42" fillId="0" borderId="0"/>
    <xf numFmtId="0" fontId="42" fillId="0" borderId="0"/>
    <xf numFmtId="166" fontId="43" fillId="0" borderId="0"/>
    <xf numFmtId="166" fontId="43" fillId="0" borderId="0"/>
    <xf numFmtId="0" fontId="43" fillId="0" borderId="0"/>
    <xf numFmtId="166" fontId="43" fillId="0" borderId="0"/>
    <xf numFmtId="0" fontId="42" fillId="0" borderId="0"/>
    <xf numFmtId="0" fontId="42" fillId="0" borderId="0"/>
    <xf numFmtId="166" fontId="43" fillId="0" borderId="0"/>
    <xf numFmtId="0" fontId="43" fillId="0" borderId="0"/>
    <xf numFmtId="0" fontId="43" fillId="0" borderId="0"/>
    <xf numFmtId="166" fontId="36" fillId="0" borderId="0"/>
    <xf numFmtId="166" fontId="36" fillId="0" borderId="0"/>
    <xf numFmtId="166" fontId="42" fillId="0" borderId="0"/>
    <xf numFmtId="166" fontId="42" fillId="0" borderId="0"/>
    <xf numFmtId="0" fontId="43" fillId="0" borderId="0"/>
    <xf numFmtId="0" fontId="43" fillId="0" borderId="0"/>
    <xf numFmtId="166" fontId="42" fillId="0" borderId="0"/>
    <xf numFmtId="166" fontId="42" fillId="0" borderId="0"/>
    <xf numFmtId="167" fontId="42" fillId="0" borderId="0"/>
    <xf numFmtId="167" fontId="42" fillId="0" borderId="0"/>
    <xf numFmtId="166" fontId="42" fillId="0" borderId="0"/>
    <xf numFmtId="166" fontId="42" fillId="0" borderId="0"/>
    <xf numFmtId="166" fontId="42" fillId="0" borderId="0"/>
    <xf numFmtId="166" fontId="42" fillId="0" borderId="0"/>
    <xf numFmtId="166" fontId="42" fillId="0" borderId="0"/>
    <xf numFmtId="0" fontId="42" fillId="0" borderId="0"/>
    <xf numFmtId="166" fontId="45" fillId="0" borderId="0">
      <alignment vertical="top"/>
    </xf>
    <xf numFmtId="166" fontId="45" fillId="0" borderId="0">
      <alignment vertical="top"/>
    </xf>
    <xf numFmtId="166" fontId="45" fillId="0" borderId="0">
      <alignment vertical="top"/>
    </xf>
    <xf numFmtId="0" fontId="45" fillId="0" borderId="0">
      <alignment vertical="top"/>
    </xf>
    <xf numFmtId="0" fontId="45" fillId="0" borderId="0">
      <alignment vertical="top"/>
    </xf>
    <xf numFmtId="167" fontId="45" fillId="0" borderId="0">
      <alignment vertical="top"/>
    </xf>
    <xf numFmtId="166"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166" fontId="46" fillId="0" borderId="0"/>
    <xf numFmtId="166" fontId="46" fillId="0" borderId="0"/>
    <xf numFmtId="0" fontId="46" fillId="0" borderId="0"/>
    <xf numFmtId="166" fontId="47" fillId="0" borderId="0"/>
    <xf numFmtId="166" fontId="47" fillId="0" borderId="0"/>
    <xf numFmtId="0" fontId="47" fillId="0" borderId="0"/>
    <xf numFmtId="166" fontId="47" fillId="0" borderId="0"/>
    <xf numFmtId="0" fontId="46" fillId="0" borderId="0"/>
    <xf numFmtId="0" fontId="46" fillId="0" borderId="0"/>
    <xf numFmtId="166" fontId="47" fillId="0" borderId="0"/>
    <xf numFmtId="0" fontId="47" fillId="0" borderId="0"/>
    <xf numFmtId="0" fontId="47" fillId="0" borderId="0"/>
    <xf numFmtId="166" fontId="48" fillId="0" borderId="0"/>
    <xf numFmtId="166" fontId="48" fillId="0" borderId="0"/>
    <xf numFmtId="166" fontId="46" fillId="0" borderId="0"/>
    <xf numFmtId="166" fontId="46" fillId="0" borderId="0"/>
    <xf numFmtId="0" fontId="47" fillId="0" borderId="0"/>
    <xf numFmtId="0" fontId="47" fillId="0" borderId="0"/>
    <xf numFmtId="166" fontId="46" fillId="0" borderId="0"/>
    <xf numFmtId="166" fontId="46" fillId="0" borderId="0"/>
    <xf numFmtId="167" fontId="46" fillId="0" borderId="0"/>
    <xf numFmtId="167" fontId="46" fillId="0" borderId="0"/>
    <xf numFmtId="166" fontId="46" fillId="0" borderId="0"/>
    <xf numFmtId="166" fontId="46" fillId="0" borderId="0"/>
    <xf numFmtId="166" fontId="46" fillId="0" borderId="0"/>
    <xf numFmtId="166" fontId="46" fillId="0" borderId="0"/>
    <xf numFmtId="166" fontId="46" fillId="0" borderId="0"/>
    <xf numFmtId="0" fontId="46"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0" fontId="33" fillId="0" borderId="0"/>
    <xf numFmtId="166" fontId="33" fillId="0" borderId="0"/>
    <xf numFmtId="166" fontId="33" fillId="0" borderId="0"/>
    <xf numFmtId="166" fontId="33" fillId="0" borderId="0"/>
    <xf numFmtId="0" fontId="33" fillId="0" borderId="0"/>
    <xf numFmtId="0" fontId="33" fillId="0" borderId="0"/>
    <xf numFmtId="167" fontId="33" fillId="0" borderId="0"/>
    <xf numFmtId="166" fontId="33" fillId="0" borderId="0"/>
    <xf numFmtId="0" fontId="33" fillId="0" borderId="0"/>
    <xf numFmtId="0" fontId="33" fillId="0" borderId="0"/>
    <xf numFmtId="166" fontId="42" fillId="0" borderId="0"/>
    <xf numFmtId="166" fontId="42" fillId="0" borderId="0"/>
    <xf numFmtId="0" fontId="42" fillId="0" borderId="0"/>
    <xf numFmtId="166" fontId="43" fillId="0" borderId="0"/>
    <xf numFmtId="166" fontId="43" fillId="0" borderId="0"/>
    <xf numFmtId="0" fontId="43" fillId="0" borderId="0"/>
    <xf numFmtId="166" fontId="43" fillId="0" borderId="0"/>
    <xf numFmtId="0" fontId="42" fillId="0" borderId="0"/>
    <xf numFmtId="0" fontId="42" fillId="0" borderId="0"/>
    <xf numFmtId="166" fontId="43" fillId="0" borderId="0"/>
    <xf numFmtId="0" fontId="43" fillId="0" borderId="0"/>
    <xf numFmtId="0" fontId="43" fillId="0" borderId="0"/>
    <xf numFmtId="166" fontId="36" fillId="0" borderId="0"/>
    <xf numFmtId="166" fontId="36" fillId="0" borderId="0"/>
    <xf numFmtId="166" fontId="42" fillId="0" borderId="0"/>
    <xf numFmtId="166" fontId="42" fillId="0" borderId="0"/>
    <xf numFmtId="0" fontId="43" fillId="0" borderId="0"/>
    <xf numFmtId="0" fontId="43" fillId="0" borderId="0"/>
    <xf numFmtId="166" fontId="42" fillId="0" borderId="0"/>
    <xf numFmtId="166" fontId="42" fillId="0" borderId="0"/>
    <xf numFmtId="167" fontId="42" fillId="0" borderId="0"/>
    <xf numFmtId="167" fontId="42" fillId="0" borderId="0"/>
    <xf numFmtId="166" fontId="42" fillId="0" borderId="0"/>
    <xf numFmtId="166" fontId="42" fillId="0" borderId="0"/>
    <xf numFmtId="166" fontId="42" fillId="0" borderId="0"/>
    <xf numFmtId="166" fontId="42" fillId="0" borderId="0"/>
    <xf numFmtId="166" fontId="42" fillId="0" borderId="0"/>
    <xf numFmtId="0" fontId="42" fillId="0" borderId="0"/>
    <xf numFmtId="166" fontId="46" fillId="0" borderId="0"/>
    <xf numFmtId="166" fontId="46" fillId="0" borderId="0"/>
    <xf numFmtId="0" fontId="46" fillId="0" borderId="0"/>
    <xf numFmtId="166" fontId="47" fillId="0" borderId="0"/>
    <xf numFmtId="166" fontId="47" fillId="0" borderId="0"/>
    <xf numFmtId="0" fontId="47" fillId="0" borderId="0"/>
    <xf numFmtId="166" fontId="47" fillId="0" borderId="0"/>
    <xf numFmtId="0" fontId="46" fillId="0" borderId="0"/>
    <xf numFmtId="0" fontId="46" fillId="0" borderId="0"/>
    <xf numFmtId="166" fontId="47" fillId="0" borderId="0"/>
    <xf numFmtId="0" fontId="47" fillId="0" borderId="0"/>
    <xf numFmtId="0" fontId="47" fillId="0" borderId="0"/>
    <xf numFmtId="166" fontId="48" fillId="0" borderId="0"/>
    <xf numFmtId="166" fontId="48" fillId="0" borderId="0"/>
    <xf numFmtId="166" fontId="46" fillId="0" borderId="0"/>
    <xf numFmtId="166" fontId="46" fillId="0" borderId="0"/>
    <xf numFmtId="0" fontId="47" fillId="0" borderId="0"/>
    <xf numFmtId="0" fontId="47" fillId="0" borderId="0"/>
    <xf numFmtId="166" fontId="46" fillId="0" borderId="0"/>
    <xf numFmtId="166" fontId="46" fillId="0" borderId="0"/>
    <xf numFmtId="167" fontId="46" fillId="0" borderId="0"/>
    <xf numFmtId="167" fontId="46" fillId="0" borderId="0"/>
    <xf numFmtId="166" fontId="46" fillId="0" borderId="0"/>
    <xf numFmtId="166" fontId="46" fillId="0" borderId="0"/>
    <xf numFmtId="166" fontId="46" fillId="0" borderId="0"/>
    <xf numFmtId="166" fontId="46" fillId="0" borderId="0"/>
    <xf numFmtId="166" fontId="46" fillId="0" borderId="0"/>
    <xf numFmtId="0" fontId="46" fillId="0" borderId="0"/>
    <xf numFmtId="166" fontId="44" fillId="0" borderId="0"/>
    <xf numFmtId="166" fontId="44" fillId="0" borderId="0"/>
    <xf numFmtId="166" fontId="44" fillId="0" borderId="0"/>
    <xf numFmtId="168" fontId="44" fillId="0" borderId="0"/>
    <xf numFmtId="0" fontId="43" fillId="0" borderId="0"/>
    <xf numFmtId="0" fontId="43" fillId="0" borderId="0"/>
    <xf numFmtId="166" fontId="44" fillId="0" borderId="0"/>
    <xf numFmtId="0" fontId="44" fillId="0" borderId="0"/>
    <xf numFmtId="0" fontId="44" fillId="0" borderId="0"/>
    <xf numFmtId="166" fontId="42" fillId="0" borderId="0"/>
    <xf numFmtId="166" fontId="42"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0" fontId="43" fillId="0" borderId="0"/>
    <xf numFmtId="168" fontId="36" fillId="0" borderId="0"/>
    <xf numFmtId="168" fontId="36" fillId="0" borderId="0"/>
    <xf numFmtId="166" fontId="43" fillId="0" borderId="0"/>
    <xf numFmtId="166" fontId="43" fillId="0" borderId="0"/>
    <xf numFmtId="168" fontId="43" fillId="0" borderId="0"/>
    <xf numFmtId="166" fontId="43" fillId="0" borderId="0"/>
    <xf numFmtId="0" fontId="43" fillId="0" borderId="0"/>
    <xf numFmtId="0" fontId="43" fillId="0" borderId="0"/>
    <xf numFmtId="166" fontId="36" fillId="0" borderId="0"/>
    <xf numFmtId="166" fontId="36" fillId="0" borderId="0"/>
    <xf numFmtId="168" fontId="36" fillId="0" borderId="0"/>
    <xf numFmtId="168" fontId="36" fillId="0" borderId="0"/>
    <xf numFmtId="0" fontId="43" fillId="0" borderId="0"/>
    <xf numFmtId="168" fontId="42" fillId="0" borderId="0"/>
    <xf numFmtId="168" fontId="42"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0" fontId="43" fillId="0" borderId="0"/>
    <xf numFmtId="168" fontId="36" fillId="0" borderId="0"/>
    <xf numFmtId="168" fontId="36" fillId="0" borderId="0"/>
    <xf numFmtId="0" fontId="43" fillId="0" borderId="0"/>
    <xf numFmtId="168" fontId="36" fillId="0" borderId="0"/>
    <xf numFmtId="168" fontId="36"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0" fontId="43" fillId="0" borderId="0"/>
    <xf numFmtId="168" fontId="36" fillId="0" borderId="0"/>
    <xf numFmtId="168" fontId="36" fillId="0" borderId="0"/>
    <xf numFmtId="0" fontId="43" fillId="0" borderId="0"/>
    <xf numFmtId="168" fontId="36" fillId="0" borderId="0"/>
    <xf numFmtId="168" fontId="36" fillId="0" borderId="0"/>
    <xf numFmtId="166" fontId="44" fillId="0" borderId="0"/>
    <xf numFmtId="166" fontId="44" fillId="0" borderId="0"/>
    <xf numFmtId="0" fontId="44" fillId="0" borderId="0"/>
    <xf numFmtId="166" fontId="43" fillId="0" borderId="0"/>
    <xf numFmtId="166" fontId="43" fillId="0" borderId="0"/>
    <xf numFmtId="166" fontId="43" fillId="0" borderId="0"/>
    <xf numFmtId="168" fontId="44" fillId="0" borderId="0"/>
    <xf numFmtId="0" fontId="44" fillId="0" borderId="0"/>
    <xf numFmtId="0" fontId="44" fillId="0" borderId="0"/>
    <xf numFmtId="0" fontId="42" fillId="0" borderId="0"/>
    <xf numFmtId="167" fontId="44" fillId="0" borderId="0"/>
    <xf numFmtId="0" fontId="43"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168" fontId="44" fillId="0" borderId="0"/>
    <xf numFmtId="168" fontId="44" fillId="0" borderId="0"/>
    <xf numFmtId="166" fontId="44" fillId="0" borderId="0"/>
    <xf numFmtId="166" fontId="44" fillId="0" borderId="0"/>
    <xf numFmtId="0" fontId="42" fillId="0" borderId="0"/>
    <xf numFmtId="0" fontId="42" fillId="0" borderId="0"/>
    <xf numFmtId="0" fontId="43" fillId="0" borderId="0"/>
    <xf numFmtId="167"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3" fillId="0" borderId="0"/>
    <xf numFmtId="166" fontId="43" fillId="0" borderId="0"/>
    <xf numFmtId="168" fontId="43" fillId="0" borderId="0"/>
    <xf numFmtId="166" fontId="43" fillId="0" borderId="0"/>
    <xf numFmtId="0" fontId="43" fillId="0" borderId="0"/>
    <xf numFmtId="0" fontId="43" fillId="0" borderId="0"/>
    <xf numFmtId="166" fontId="36" fillId="0" borderId="0"/>
    <xf numFmtId="166" fontId="36" fillId="0" borderId="0"/>
    <xf numFmtId="168" fontId="36" fillId="0" borderId="0"/>
    <xf numFmtId="168" fontId="36" fillId="0" borderId="0"/>
    <xf numFmtId="0" fontId="43" fillId="0" borderId="0"/>
    <xf numFmtId="168" fontId="42" fillId="0" borderId="0"/>
    <xf numFmtId="168" fontId="42" fillId="0" borderId="0"/>
    <xf numFmtId="166" fontId="44" fillId="0" borderId="0"/>
    <xf numFmtId="166" fontId="44" fillId="0" borderId="0"/>
    <xf numFmtId="166" fontId="44" fillId="0" borderId="0"/>
    <xf numFmtId="0" fontId="44" fillId="0" borderId="0"/>
    <xf numFmtId="0" fontId="44" fillId="0" borderId="0"/>
    <xf numFmtId="166" fontId="42" fillId="0" borderId="0"/>
    <xf numFmtId="166" fontId="42" fillId="0" borderId="0"/>
    <xf numFmtId="166" fontId="44" fillId="0" borderId="0"/>
    <xf numFmtId="166" fontId="44" fillId="0" borderId="0"/>
    <xf numFmtId="166" fontId="44" fillId="0" borderId="0"/>
    <xf numFmtId="0" fontId="44" fillId="0" borderId="0"/>
    <xf numFmtId="0" fontId="44" fillId="0" borderId="0"/>
    <xf numFmtId="166" fontId="42" fillId="0" borderId="0"/>
    <xf numFmtId="166" fontId="42" fillId="0" borderId="0"/>
    <xf numFmtId="166" fontId="44" fillId="0" borderId="0"/>
    <xf numFmtId="166" fontId="44" fillId="0" borderId="0"/>
    <xf numFmtId="0" fontId="44" fillId="0" borderId="0"/>
    <xf numFmtId="0" fontId="42" fillId="0" borderId="0"/>
    <xf numFmtId="167" fontId="44" fillId="0" borderId="0"/>
    <xf numFmtId="0" fontId="43" fillId="0" borderId="0"/>
    <xf numFmtId="168" fontId="44" fillId="0" borderId="0"/>
    <xf numFmtId="166" fontId="44" fillId="0" borderId="0"/>
    <xf numFmtId="167" fontId="44" fillId="0" borderId="0"/>
    <xf numFmtId="0" fontId="43" fillId="0" borderId="0"/>
    <xf numFmtId="168" fontId="44" fillId="0" borderId="0"/>
    <xf numFmtId="0" fontId="42" fillId="0" borderId="0"/>
    <xf numFmtId="167" fontId="44" fillId="0" borderId="0"/>
    <xf numFmtId="166" fontId="44" fillId="0" borderId="0"/>
    <xf numFmtId="0" fontId="44" fillId="0" borderId="0"/>
    <xf numFmtId="0" fontId="44" fillId="0" borderId="0"/>
    <xf numFmtId="166" fontId="42" fillId="0" borderId="0"/>
    <xf numFmtId="166" fontId="42"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0" fontId="43" fillId="0" borderId="0"/>
    <xf numFmtId="168" fontId="36" fillId="0" borderId="0"/>
    <xf numFmtId="168" fontId="36" fillId="0" borderId="0"/>
    <xf numFmtId="166" fontId="43" fillId="0" borderId="0"/>
    <xf numFmtId="166" fontId="43" fillId="0" borderId="0"/>
    <xf numFmtId="168" fontId="43" fillId="0" borderId="0"/>
    <xf numFmtId="166" fontId="43" fillId="0" borderId="0"/>
    <xf numFmtId="0" fontId="43" fillId="0" borderId="0"/>
    <xf numFmtId="0" fontId="43" fillId="0" borderId="0"/>
    <xf numFmtId="166" fontId="36" fillId="0" borderId="0"/>
    <xf numFmtId="166" fontId="36" fillId="0" borderId="0"/>
    <xf numFmtId="168" fontId="36" fillId="0" borderId="0"/>
    <xf numFmtId="168" fontId="36" fillId="0" borderId="0"/>
    <xf numFmtId="0" fontId="43" fillId="0" borderId="0"/>
    <xf numFmtId="168" fontId="42" fillId="0" borderId="0"/>
    <xf numFmtId="168" fontId="42" fillId="0" borderId="0"/>
    <xf numFmtId="166" fontId="43"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0" fontId="43" fillId="0" borderId="0"/>
    <xf numFmtId="168" fontId="36" fillId="0" borderId="0"/>
    <xf numFmtId="168" fontId="36" fillId="0" borderId="0"/>
    <xf numFmtId="0" fontId="43" fillId="0" borderId="0"/>
    <xf numFmtId="168" fontId="36" fillId="0" borderId="0"/>
    <xf numFmtId="168" fontId="36" fillId="0" borderId="0"/>
    <xf numFmtId="166" fontId="44" fillId="0" borderId="0"/>
    <xf numFmtId="166" fontId="44" fillId="0" borderId="0"/>
    <xf numFmtId="166" fontId="44" fillId="0" borderId="0"/>
    <xf numFmtId="168" fontId="44" fillId="0" borderId="0"/>
    <xf numFmtId="0" fontId="43" fillId="0" borderId="0"/>
    <xf numFmtId="0" fontId="43" fillId="0" borderId="0"/>
    <xf numFmtId="166" fontId="44" fillId="0" borderId="0"/>
    <xf numFmtId="0" fontId="44" fillId="0" borderId="0"/>
    <xf numFmtId="0" fontId="44" fillId="0" borderId="0"/>
    <xf numFmtId="166" fontId="42" fillId="0" borderId="0"/>
    <xf numFmtId="166" fontId="42" fillId="0" borderId="0"/>
    <xf numFmtId="166" fontId="43" fillId="0" borderId="0"/>
    <xf numFmtId="166" fontId="43" fillId="0" borderId="0"/>
    <xf numFmtId="168" fontId="43" fillId="0" borderId="0"/>
    <xf numFmtId="166" fontId="43" fillId="0" borderId="0"/>
    <xf numFmtId="0" fontId="43" fillId="0" borderId="0"/>
    <xf numFmtId="0" fontId="43" fillId="0" borderId="0"/>
    <xf numFmtId="166" fontId="36" fillId="0" borderId="0"/>
    <xf numFmtId="166" fontId="36" fillId="0" borderId="0"/>
    <xf numFmtId="168" fontId="36" fillId="0" borderId="0"/>
    <xf numFmtId="168" fontId="36" fillId="0" borderId="0"/>
    <xf numFmtId="0" fontId="43" fillId="0" borderId="0"/>
    <xf numFmtId="168" fontId="42" fillId="0" borderId="0"/>
    <xf numFmtId="168" fontId="42"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0" fontId="43" fillId="0" borderId="0"/>
    <xf numFmtId="166" fontId="43" fillId="0" borderId="0"/>
    <xf numFmtId="168" fontId="43" fillId="0" borderId="0"/>
    <xf numFmtId="166" fontId="43" fillId="0" borderId="0"/>
    <xf numFmtId="168"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0" fontId="43" fillId="0" borderId="0"/>
    <xf numFmtId="168" fontId="36" fillId="0" borderId="0"/>
    <xf numFmtId="168" fontId="36" fillId="0" borderId="0"/>
    <xf numFmtId="0" fontId="43" fillId="0" borderId="0"/>
    <xf numFmtId="168" fontId="36" fillId="0" borderId="0"/>
    <xf numFmtId="168" fontId="36" fillId="0" borderId="0"/>
    <xf numFmtId="0" fontId="43" fillId="0" borderId="0"/>
    <xf numFmtId="0" fontId="43" fillId="0" borderId="0"/>
    <xf numFmtId="0" fontId="43" fillId="0" borderId="0"/>
    <xf numFmtId="166" fontId="36" fillId="0" borderId="0"/>
    <xf numFmtId="166" fontId="36" fillId="0" borderId="0"/>
    <xf numFmtId="0" fontId="43"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0" fontId="43" fillId="0" borderId="0"/>
    <xf numFmtId="168" fontId="36" fillId="0" borderId="0"/>
    <xf numFmtId="168" fontId="36" fillId="0" borderId="0"/>
    <xf numFmtId="0" fontId="43" fillId="0" borderId="0"/>
    <xf numFmtId="168" fontId="36" fillId="0" borderId="0"/>
    <xf numFmtId="168" fontId="36" fillId="0" borderId="0"/>
    <xf numFmtId="166" fontId="44" fillId="0" borderId="0"/>
    <xf numFmtId="166" fontId="44" fillId="0" borderId="0"/>
    <xf numFmtId="0" fontId="44" fillId="0" borderId="0"/>
    <xf numFmtId="0" fontId="42" fillId="0" borderId="0"/>
    <xf numFmtId="167" fontId="44" fillId="0" borderId="0"/>
    <xf numFmtId="0" fontId="43" fillId="0" borderId="0"/>
    <xf numFmtId="168" fontId="44" fillId="0" borderId="0"/>
    <xf numFmtId="166" fontId="44" fillId="0" borderId="0"/>
    <xf numFmtId="167" fontId="44" fillId="0" borderId="0"/>
    <xf numFmtId="0" fontId="43" fillId="0" borderId="0"/>
    <xf numFmtId="168" fontId="44" fillId="0" borderId="0"/>
    <xf numFmtId="0" fontId="42" fillId="0" borderId="0"/>
    <xf numFmtId="167" fontId="44" fillId="0" borderId="0"/>
    <xf numFmtId="166" fontId="44" fillId="0" borderId="0"/>
    <xf numFmtId="0" fontId="44" fillId="0" borderId="0"/>
    <xf numFmtId="0" fontId="44" fillId="0" borderId="0"/>
    <xf numFmtId="166" fontId="42" fillId="0" borderId="0"/>
    <xf numFmtId="166" fontId="42"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0" fontId="43" fillId="0" borderId="0"/>
    <xf numFmtId="168" fontId="36" fillId="0" borderId="0"/>
    <xf numFmtId="168" fontId="36" fillId="0" borderId="0"/>
    <xf numFmtId="166" fontId="43" fillId="0" borderId="0"/>
    <xf numFmtId="166" fontId="43" fillId="0" borderId="0"/>
    <xf numFmtId="168" fontId="43" fillId="0" borderId="0"/>
    <xf numFmtId="166" fontId="43" fillId="0" borderId="0"/>
    <xf numFmtId="0" fontId="43" fillId="0" borderId="0"/>
    <xf numFmtId="0" fontId="43" fillId="0" borderId="0"/>
    <xf numFmtId="166" fontId="36" fillId="0" borderId="0"/>
    <xf numFmtId="166" fontId="36" fillId="0" borderId="0"/>
    <xf numFmtId="168" fontId="36" fillId="0" borderId="0"/>
    <xf numFmtId="168" fontId="36" fillId="0" borderId="0"/>
    <xf numFmtId="0" fontId="43" fillId="0" borderId="0"/>
    <xf numFmtId="168" fontId="42" fillId="0" borderId="0"/>
    <xf numFmtId="168" fontId="42" fillId="0" borderId="0"/>
    <xf numFmtId="166" fontId="44" fillId="0" borderId="0"/>
    <xf numFmtId="166" fontId="44" fillId="0" borderId="0"/>
    <xf numFmtId="0" fontId="44" fillId="0" borderId="0"/>
    <xf numFmtId="0" fontId="42" fillId="0" borderId="0"/>
    <xf numFmtId="167" fontId="44" fillId="0" borderId="0"/>
    <xf numFmtId="0" fontId="43" fillId="0" borderId="0"/>
    <xf numFmtId="168" fontId="44" fillId="0" borderId="0"/>
    <xf numFmtId="166" fontId="44" fillId="0" borderId="0"/>
    <xf numFmtId="167" fontId="44" fillId="0" borderId="0"/>
    <xf numFmtId="0" fontId="43" fillId="0" borderId="0"/>
    <xf numFmtId="168" fontId="44" fillId="0" borderId="0"/>
    <xf numFmtId="0" fontId="42" fillId="0" borderId="0"/>
    <xf numFmtId="167" fontId="44" fillId="0" borderId="0"/>
    <xf numFmtId="166" fontId="44" fillId="0" borderId="0"/>
    <xf numFmtId="0" fontId="44" fillId="0" borderId="0"/>
    <xf numFmtId="0" fontId="44" fillId="0" borderId="0"/>
    <xf numFmtId="166" fontId="42" fillId="0" borderId="0"/>
    <xf numFmtId="166" fontId="42"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0" fontId="43" fillId="0" borderId="0"/>
    <xf numFmtId="168" fontId="36" fillId="0" borderId="0"/>
    <xf numFmtId="168" fontId="36" fillId="0" borderId="0"/>
    <xf numFmtId="166" fontId="43" fillId="0" borderId="0"/>
    <xf numFmtId="166" fontId="43" fillId="0" borderId="0"/>
    <xf numFmtId="168" fontId="43" fillId="0" borderId="0"/>
    <xf numFmtId="166" fontId="43" fillId="0" borderId="0"/>
    <xf numFmtId="0" fontId="43" fillId="0" borderId="0"/>
    <xf numFmtId="0" fontId="43" fillId="0" borderId="0"/>
    <xf numFmtId="166" fontId="36" fillId="0" borderId="0"/>
    <xf numFmtId="166" fontId="36" fillId="0" borderId="0"/>
    <xf numFmtId="168" fontId="36" fillId="0" borderId="0"/>
    <xf numFmtId="168" fontId="36" fillId="0" borderId="0"/>
    <xf numFmtId="0" fontId="43" fillId="0" borderId="0"/>
    <xf numFmtId="168" fontId="42" fillId="0" borderId="0"/>
    <xf numFmtId="168" fontId="42" fillId="0" borderId="0"/>
    <xf numFmtId="0" fontId="44" fillId="0" borderId="0"/>
    <xf numFmtId="0" fontId="44" fillId="0" borderId="0"/>
    <xf numFmtId="166" fontId="30" fillId="0" borderId="0"/>
    <xf numFmtId="166" fontId="30" fillId="0" borderId="0"/>
    <xf numFmtId="166" fontId="30" fillId="0" borderId="0"/>
    <xf numFmtId="0" fontId="30" fillId="0" borderId="0"/>
    <xf numFmtId="166" fontId="30" fillId="0" borderId="0"/>
    <xf numFmtId="166" fontId="30" fillId="0" borderId="0"/>
    <xf numFmtId="166" fontId="30" fillId="0" borderId="0"/>
    <xf numFmtId="0" fontId="30" fillId="0" borderId="0"/>
    <xf numFmtId="0" fontId="30" fillId="0" borderId="0"/>
    <xf numFmtId="0" fontId="30" fillId="0" borderId="0"/>
    <xf numFmtId="166" fontId="44" fillId="0" borderId="0"/>
    <xf numFmtId="166" fontId="44" fillId="0" borderId="0"/>
    <xf numFmtId="166" fontId="44" fillId="0" borderId="0"/>
    <xf numFmtId="0" fontId="44" fillId="0" borderId="0"/>
    <xf numFmtId="0" fontId="44" fillId="0" borderId="0"/>
    <xf numFmtId="166" fontId="42" fillId="0" borderId="0"/>
    <xf numFmtId="166" fontId="42" fillId="0" borderId="0"/>
    <xf numFmtId="0" fontId="30" fillId="0" borderId="0"/>
    <xf numFmtId="0" fontId="30"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33" fillId="0" borderId="0"/>
    <xf numFmtId="0" fontId="33" fillId="0" borderId="0"/>
    <xf numFmtId="0" fontId="33" fillId="0" borderId="0"/>
    <xf numFmtId="166" fontId="43" fillId="0" borderId="0"/>
    <xf numFmtId="166" fontId="43" fillId="0" borderId="0"/>
    <xf numFmtId="0" fontId="43" fillId="0" borderId="0"/>
    <xf numFmtId="0" fontId="36" fillId="0" borderId="0"/>
    <xf numFmtId="166" fontId="43" fillId="0" borderId="0"/>
    <xf numFmtId="168" fontId="43" fillId="0" borderId="0"/>
    <xf numFmtId="167" fontId="43" fillId="0" borderId="0"/>
    <xf numFmtId="167" fontId="43" fillId="0" borderId="0"/>
    <xf numFmtId="168" fontId="43" fillId="0" borderId="0"/>
    <xf numFmtId="0" fontId="36" fillId="0" borderId="0"/>
    <xf numFmtId="167"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0" fontId="43" fillId="0" borderId="0"/>
    <xf numFmtId="168" fontId="36" fillId="0" borderId="0"/>
    <xf numFmtId="168" fontId="36" fillId="0" borderId="0"/>
    <xf numFmtId="0" fontId="43" fillId="0" borderId="0"/>
    <xf numFmtId="168" fontId="36" fillId="0" borderId="0"/>
    <xf numFmtId="168" fontId="36" fillId="0" borderId="0"/>
    <xf numFmtId="166" fontId="30" fillId="0" borderId="0"/>
    <xf numFmtId="166" fontId="30" fillId="0" borderId="0"/>
    <xf numFmtId="166" fontId="30" fillId="0" borderId="0"/>
    <xf numFmtId="168" fontId="30" fillId="0" borderId="0"/>
    <xf numFmtId="0" fontId="30" fillId="0" borderId="0"/>
    <xf numFmtId="166" fontId="30" fillId="0" borderId="0"/>
    <xf numFmtId="168" fontId="30" fillId="0" borderId="0"/>
    <xf numFmtId="0" fontId="30" fillId="0" borderId="0"/>
    <xf numFmtId="0" fontId="30" fillId="0" borderId="0"/>
    <xf numFmtId="0" fontId="30" fillId="0" borderId="0"/>
    <xf numFmtId="168" fontId="30" fillId="0" borderId="0"/>
    <xf numFmtId="0" fontId="31" fillId="0" borderId="0"/>
    <xf numFmtId="168" fontId="30" fillId="0" borderId="0"/>
    <xf numFmtId="168" fontId="30" fillId="0" borderId="0"/>
    <xf numFmtId="166" fontId="30" fillId="0" borderId="0"/>
    <xf numFmtId="166" fontId="30" fillId="0" borderId="0"/>
    <xf numFmtId="168" fontId="30" fillId="0" borderId="0"/>
    <xf numFmtId="0" fontId="30" fillId="0" borderId="0"/>
    <xf numFmtId="166" fontId="30" fillId="0" borderId="0"/>
    <xf numFmtId="168" fontId="30" fillId="0" borderId="0"/>
    <xf numFmtId="0" fontId="30" fillId="0" borderId="0"/>
    <xf numFmtId="0" fontId="30" fillId="0" borderId="0"/>
    <xf numFmtId="0" fontId="30" fillId="0" borderId="0"/>
    <xf numFmtId="168" fontId="30" fillId="0" borderId="0"/>
    <xf numFmtId="168" fontId="30" fillId="0" borderId="0"/>
    <xf numFmtId="168" fontId="30" fillId="0" borderId="0"/>
    <xf numFmtId="166" fontId="30" fillId="0" borderId="0"/>
    <xf numFmtId="166" fontId="30" fillId="0" borderId="0"/>
    <xf numFmtId="168" fontId="30" fillId="0" borderId="0"/>
    <xf numFmtId="0" fontId="30" fillId="0" borderId="0"/>
    <xf numFmtId="166" fontId="30" fillId="0" borderId="0"/>
    <xf numFmtId="168" fontId="30" fillId="0" borderId="0"/>
    <xf numFmtId="0" fontId="30" fillId="0" borderId="0"/>
    <xf numFmtId="0" fontId="30" fillId="0" borderId="0"/>
    <xf numFmtId="0" fontId="30" fillId="0" borderId="0"/>
    <xf numFmtId="168" fontId="30" fillId="0" borderId="0"/>
    <xf numFmtId="168" fontId="30" fillId="0" borderId="0"/>
    <xf numFmtId="168" fontId="30" fillId="0" borderId="0"/>
    <xf numFmtId="166" fontId="30" fillId="0" borderId="0"/>
    <xf numFmtId="166" fontId="30" fillId="0" borderId="0"/>
    <xf numFmtId="0" fontId="30" fillId="0" borderId="0"/>
    <xf numFmtId="166" fontId="30" fillId="0" borderId="0"/>
    <xf numFmtId="168" fontId="30" fillId="0" borderId="0"/>
    <xf numFmtId="0" fontId="30" fillId="0" borderId="0"/>
    <xf numFmtId="0" fontId="30" fillId="0" borderId="0"/>
    <xf numFmtId="166" fontId="30" fillId="0" borderId="0"/>
    <xf numFmtId="166" fontId="30" fillId="0" borderId="0"/>
    <xf numFmtId="0" fontId="31" fillId="0" borderId="0"/>
    <xf numFmtId="0" fontId="31" fillId="0" borderId="0"/>
    <xf numFmtId="166" fontId="30" fillId="0" borderId="0"/>
    <xf numFmtId="0" fontId="30" fillId="0" borderId="0"/>
    <xf numFmtId="0" fontId="30" fillId="0" borderId="0"/>
    <xf numFmtId="166" fontId="31" fillId="0" borderId="0"/>
    <xf numFmtId="166" fontId="31" fillId="0" borderId="0"/>
    <xf numFmtId="168" fontId="31" fillId="0" borderId="0"/>
    <xf numFmtId="166" fontId="31" fillId="0" borderId="0"/>
    <xf numFmtId="0" fontId="31" fillId="0" borderId="0"/>
    <xf numFmtId="0" fontId="31" fillId="0" borderId="0"/>
    <xf numFmtId="166" fontId="30" fillId="0" borderId="0"/>
    <xf numFmtId="166" fontId="30" fillId="0" borderId="0"/>
    <xf numFmtId="168" fontId="30" fillId="0" borderId="0"/>
    <xf numFmtId="168" fontId="30" fillId="0" borderId="0"/>
    <xf numFmtId="0" fontId="31" fillId="0" borderId="0"/>
    <xf numFmtId="0" fontId="30" fillId="0" borderId="0"/>
    <xf numFmtId="0" fontId="30" fillId="0" borderId="0"/>
    <xf numFmtId="0" fontId="30" fillId="0" borderId="0"/>
    <xf numFmtId="0" fontId="30"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0" fontId="30" fillId="0" borderId="0"/>
    <xf numFmtId="0" fontId="30" fillId="0" borderId="0"/>
    <xf numFmtId="0" fontId="30" fillId="0" borderId="0"/>
    <xf numFmtId="0" fontId="30" fillId="0" borderId="0"/>
    <xf numFmtId="0" fontId="44" fillId="0" borderId="0"/>
    <xf numFmtId="166" fontId="44" fillId="0" borderId="0"/>
    <xf numFmtId="166" fontId="44" fillId="0" borderId="0"/>
    <xf numFmtId="0" fontId="44" fillId="0" borderId="0"/>
    <xf numFmtId="0" fontId="42" fillId="0" borderId="0"/>
    <xf numFmtId="167" fontId="44" fillId="0" borderId="0"/>
    <xf numFmtId="0" fontId="43" fillId="0" borderId="0"/>
    <xf numFmtId="168" fontId="44" fillId="0" borderId="0"/>
    <xf numFmtId="166" fontId="44" fillId="0" borderId="0"/>
    <xf numFmtId="167" fontId="44" fillId="0" borderId="0"/>
    <xf numFmtId="0" fontId="43" fillId="0" borderId="0"/>
    <xf numFmtId="168" fontId="44" fillId="0" borderId="0"/>
    <xf numFmtId="0" fontId="42" fillId="0" borderId="0"/>
    <xf numFmtId="167" fontId="44" fillId="0" borderId="0"/>
    <xf numFmtId="166" fontId="44" fillId="0" borderId="0"/>
    <xf numFmtId="0" fontId="44" fillId="0" borderId="0"/>
    <xf numFmtId="0" fontId="44" fillId="0" borderId="0"/>
    <xf numFmtId="166" fontId="42" fillId="0" borderId="0"/>
    <xf numFmtId="166" fontId="42" fillId="0" borderId="0"/>
    <xf numFmtId="166" fontId="43" fillId="0" borderId="0"/>
    <xf numFmtId="166" fontId="43" fillId="0" borderId="0"/>
    <xf numFmtId="168" fontId="43" fillId="0" borderId="0"/>
    <xf numFmtId="166" fontId="43" fillId="0" borderId="0"/>
    <xf numFmtId="0" fontId="43" fillId="0" borderId="0"/>
    <xf numFmtId="0" fontId="43" fillId="0" borderId="0"/>
    <xf numFmtId="166" fontId="36" fillId="0" borderId="0"/>
    <xf numFmtId="166" fontId="36" fillId="0" borderId="0"/>
    <xf numFmtId="168" fontId="36" fillId="0" borderId="0"/>
    <xf numFmtId="168" fontId="36" fillId="0" borderId="0"/>
    <xf numFmtId="0" fontId="43" fillId="0" borderId="0"/>
    <xf numFmtId="168" fontId="42" fillId="0" borderId="0"/>
    <xf numFmtId="168" fontId="42" fillId="0" borderId="0"/>
    <xf numFmtId="166" fontId="46" fillId="0" borderId="0"/>
    <xf numFmtId="166" fontId="46" fillId="0" borderId="0"/>
    <xf numFmtId="0" fontId="46" fillId="0" borderId="0"/>
    <xf numFmtId="166" fontId="47" fillId="0" borderId="0"/>
    <xf numFmtId="166" fontId="47" fillId="0" borderId="0"/>
    <xf numFmtId="0" fontId="47" fillId="0" borderId="0"/>
    <xf numFmtId="166" fontId="47" fillId="0" borderId="0"/>
    <xf numFmtId="0" fontId="46" fillId="0" borderId="0"/>
    <xf numFmtId="0" fontId="46" fillId="0" borderId="0"/>
    <xf numFmtId="166" fontId="47" fillId="0" borderId="0"/>
    <xf numFmtId="0" fontId="47" fillId="0" borderId="0"/>
    <xf numFmtId="0" fontId="47" fillId="0" borderId="0"/>
    <xf numFmtId="166" fontId="48" fillId="0" borderId="0"/>
    <xf numFmtId="166" fontId="48" fillId="0" borderId="0"/>
    <xf numFmtId="166" fontId="46" fillId="0" borderId="0"/>
    <xf numFmtId="166" fontId="46" fillId="0" borderId="0"/>
    <xf numFmtId="0" fontId="47" fillId="0" borderId="0"/>
    <xf numFmtId="0" fontId="47" fillId="0" borderId="0"/>
    <xf numFmtId="166" fontId="46" fillId="0" borderId="0"/>
    <xf numFmtId="166" fontId="46" fillId="0" borderId="0"/>
    <xf numFmtId="167" fontId="46" fillId="0" borderId="0"/>
    <xf numFmtId="167" fontId="46" fillId="0" borderId="0"/>
    <xf numFmtId="166" fontId="46" fillId="0" borderId="0"/>
    <xf numFmtId="166" fontId="46" fillId="0" borderId="0"/>
    <xf numFmtId="166" fontId="46" fillId="0" borderId="0"/>
    <xf numFmtId="166" fontId="46" fillId="0" borderId="0"/>
    <xf numFmtId="166" fontId="46" fillId="0" borderId="0"/>
    <xf numFmtId="0" fontId="46" fillId="0" borderId="0"/>
    <xf numFmtId="166" fontId="42" fillId="0" borderId="0"/>
    <xf numFmtId="166" fontId="42" fillId="0" borderId="0"/>
    <xf numFmtId="0" fontId="42" fillId="0" borderId="0"/>
    <xf numFmtId="166" fontId="43" fillId="0" borderId="0"/>
    <xf numFmtId="166" fontId="43" fillId="0" borderId="0"/>
    <xf numFmtId="0" fontId="43" fillId="0" borderId="0"/>
    <xf numFmtId="166" fontId="43" fillId="0" borderId="0"/>
    <xf numFmtId="0" fontId="42" fillId="0" borderId="0"/>
    <xf numFmtId="0" fontId="42" fillId="0" borderId="0"/>
    <xf numFmtId="166" fontId="43" fillId="0" borderId="0"/>
    <xf numFmtId="0" fontId="43" fillId="0" borderId="0"/>
    <xf numFmtId="0" fontId="43" fillId="0" borderId="0"/>
    <xf numFmtId="166" fontId="36" fillId="0" borderId="0"/>
    <xf numFmtId="166" fontId="36" fillId="0" borderId="0"/>
    <xf numFmtId="166" fontId="42" fillId="0" borderId="0"/>
    <xf numFmtId="166" fontId="42" fillId="0" borderId="0"/>
    <xf numFmtId="0" fontId="43" fillId="0" borderId="0"/>
    <xf numFmtId="0" fontId="43" fillId="0" borderId="0"/>
    <xf numFmtId="166" fontId="42" fillId="0" borderId="0"/>
    <xf numFmtId="166" fontId="42" fillId="0" borderId="0"/>
    <xf numFmtId="167" fontId="42" fillId="0" borderId="0"/>
    <xf numFmtId="167" fontId="42" fillId="0" borderId="0"/>
    <xf numFmtId="166" fontId="42" fillId="0" borderId="0"/>
    <xf numFmtId="166" fontId="42" fillId="0" borderId="0"/>
    <xf numFmtId="166" fontId="42" fillId="0" borderId="0"/>
    <xf numFmtId="166" fontId="42" fillId="0" borderId="0"/>
    <xf numFmtId="166" fontId="42" fillId="0" borderId="0"/>
    <xf numFmtId="0" fontId="42" fillId="0" borderId="0"/>
    <xf numFmtId="166" fontId="42" fillId="0" borderId="0"/>
    <xf numFmtId="166" fontId="42" fillId="0" borderId="0"/>
    <xf numFmtId="0" fontId="42" fillId="0" borderId="0"/>
    <xf numFmtId="166" fontId="43" fillId="0" borderId="0"/>
    <xf numFmtId="166" fontId="43" fillId="0" borderId="0"/>
    <xf numFmtId="0" fontId="43" fillId="0" borderId="0"/>
    <xf numFmtId="166" fontId="43" fillId="0" borderId="0"/>
    <xf numFmtId="0" fontId="42" fillId="0" borderId="0"/>
    <xf numFmtId="0" fontId="42" fillId="0" borderId="0"/>
    <xf numFmtId="166" fontId="43" fillId="0" borderId="0"/>
    <xf numFmtId="0" fontId="43" fillId="0" borderId="0"/>
    <xf numFmtId="0" fontId="43" fillId="0" borderId="0"/>
    <xf numFmtId="166" fontId="36" fillId="0" borderId="0"/>
    <xf numFmtId="166" fontId="36" fillId="0" borderId="0"/>
    <xf numFmtId="166" fontId="42" fillId="0" borderId="0"/>
    <xf numFmtId="166" fontId="42" fillId="0" borderId="0"/>
    <xf numFmtId="0" fontId="43" fillId="0" borderId="0"/>
    <xf numFmtId="0" fontId="43" fillId="0" borderId="0"/>
    <xf numFmtId="166" fontId="42" fillId="0" borderId="0"/>
    <xf numFmtId="166" fontId="42" fillId="0" borderId="0"/>
    <xf numFmtId="167" fontId="42" fillId="0" borderId="0"/>
    <xf numFmtId="167" fontId="42" fillId="0" borderId="0"/>
    <xf numFmtId="166" fontId="42" fillId="0" borderId="0"/>
    <xf numFmtId="166" fontId="42" fillId="0" borderId="0"/>
    <xf numFmtId="166" fontId="42" fillId="0" borderId="0"/>
    <xf numFmtId="166" fontId="42" fillId="0" borderId="0"/>
    <xf numFmtId="166" fontId="42" fillId="0" borderId="0"/>
    <xf numFmtId="0" fontId="42" fillId="0" borderId="0"/>
    <xf numFmtId="166" fontId="43" fillId="0" borderId="0"/>
    <xf numFmtId="166" fontId="43" fillId="0" borderId="0"/>
    <xf numFmtId="0" fontId="43" fillId="0" borderId="0"/>
    <xf numFmtId="0" fontId="36" fillId="0" borderId="0"/>
    <xf numFmtId="166" fontId="43" fillId="0" borderId="0"/>
    <xf numFmtId="168" fontId="43" fillId="0" borderId="0"/>
    <xf numFmtId="167" fontId="43" fillId="0" borderId="0"/>
    <xf numFmtId="167" fontId="43" fillId="0" borderId="0"/>
    <xf numFmtId="168" fontId="43" fillId="0" borderId="0"/>
    <xf numFmtId="0" fontId="36" fillId="0" borderId="0"/>
    <xf numFmtId="167"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0" fontId="43" fillId="0" borderId="0"/>
    <xf numFmtId="168" fontId="36" fillId="0" borderId="0"/>
    <xf numFmtId="168" fontId="36" fillId="0" borderId="0"/>
    <xf numFmtId="0" fontId="43" fillId="0" borderId="0"/>
    <xf numFmtId="168" fontId="36" fillId="0" borderId="0"/>
    <xf numFmtId="168" fontId="36" fillId="0" borderId="0"/>
    <xf numFmtId="166" fontId="30" fillId="0" borderId="0"/>
    <xf numFmtId="166" fontId="30" fillId="0" borderId="0"/>
    <xf numFmtId="166" fontId="30" fillId="0" borderId="0"/>
    <xf numFmtId="168" fontId="30" fillId="0" borderId="0"/>
    <xf numFmtId="0" fontId="30" fillId="0" borderId="0"/>
    <xf numFmtId="166" fontId="30" fillId="0" borderId="0"/>
    <xf numFmtId="168" fontId="30" fillId="0" borderId="0"/>
    <xf numFmtId="0" fontId="30" fillId="0" borderId="0"/>
    <xf numFmtId="0" fontId="30" fillId="0" borderId="0"/>
    <xf numFmtId="0" fontId="30" fillId="0" borderId="0"/>
    <xf numFmtId="168" fontId="30" fillId="0" borderId="0"/>
    <xf numFmtId="168" fontId="30" fillId="0" borderId="0"/>
    <xf numFmtId="168" fontId="30" fillId="0" borderId="0"/>
    <xf numFmtId="166" fontId="30" fillId="0" borderId="0"/>
    <xf numFmtId="168" fontId="30" fillId="0" borderId="0"/>
    <xf numFmtId="0" fontId="30" fillId="0" borderId="0"/>
    <xf numFmtId="166" fontId="30" fillId="0" borderId="0"/>
    <xf numFmtId="168" fontId="30" fillId="0" borderId="0"/>
    <xf numFmtId="0" fontId="30" fillId="0" borderId="0"/>
    <xf numFmtId="0" fontId="30" fillId="0" borderId="0"/>
    <xf numFmtId="166" fontId="30" fillId="0" borderId="0"/>
    <xf numFmtId="166" fontId="30" fillId="0" borderId="0"/>
    <xf numFmtId="168" fontId="30" fillId="0" borderId="0"/>
    <xf numFmtId="0" fontId="30" fillId="0" borderId="0"/>
    <xf numFmtId="166" fontId="30" fillId="0" borderId="0"/>
    <xf numFmtId="168" fontId="30" fillId="0" borderId="0"/>
    <xf numFmtId="0" fontId="30" fillId="0" borderId="0"/>
    <xf numFmtId="0" fontId="30" fillId="0" borderId="0"/>
    <xf numFmtId="0" fontId="30" fillId="0" borderId="0"/>
    <xf numFmtId="168" fontId="30" fillId="0" borderId="0"/>
    <xf numFmtId="168" fontId="30" fillId="0" borderId="0"/>
    <xf numFmtId="168" fontId="30" fillId="0" borderId="0"/>
    <xf numFmtId="0" fontId="30" fillId="0" borderId="0"/>
    <xf numFmtId="0" fontId="30" fillId="0" borderId="0"/>
    <xf numFmtId="168" fontId="30" fillId="0" borderId="0"/>
    <xf numFmtId="166" fontId="30" fillId="0" borderId="0"/>
    <xf numFmtId="166" fontId="30" fillId="0" borderId="0"/>
    <xf numFmtId="168" fontId="30" fillId="0" borderId="0"/>
    <xf numFmtId="0" fontId="30" fillId="0" borderId="0"/>
    <xf numFmtId="166" fontId="30" fillId="0" borderId="0"/>
    <xf numFmtId="168" fontId="30" fillId="0" borderId="0"/>
    <xf numFmtId="0" fontId="30" fillId="0" borderId="0"/>
    <xf numFmtId="0" fontId="30" fillId="0" borderId="0"/>
    <xf numFmtId="0" fontId="30" fillId="0" borderId="0"/>
    <xf numFmtId="168" fontId="30" fillId="0" borderId="0"/>
    <xf numFmtId="168" fontId="30" fillId="0" borderId="0"/>
    <xf numFmtId="168" fontId="30" fillId="0" borderId="0"/>
    <xf numFmtId="168" fontId="30" fillId="0" borderId="0"/>
    <xf numFmtId="168" fontId="30" fillId="0" borderId="0"/>
    <xf numFmtId="166" fontId="42" fillId="0" borderId="0"/>
    <xf numFmtId="166" fontId="42" fillId="0" borderId="0"/>
    <xf numFmtId="0" fontId="42" fillId="0" borderId="0"/>
    <xf numFmtId="166" fontId="43" fillId="0" borderId="0"/>
    <xf numFmtId="166" fontId="43" fillId="0" borderId="0"/>
    <xf numFmtId="0" fontId="43" fillId="0" borderId="0"/>
    <xf numFmtId="166" fontId="43" fillId="0" borderId="0"/>
    <xf numFmtId="0" fontId="42" fillId="0" borderId="0"/>
    <xf numFmtId="0" fontId="42" fillId="0" borderId="0"/>
    <xf numFmtId="166" fontId="43" fillId="0" borderId="0"/>
    <xf numFmtId="0" fontId="43" fillId="0" borderId="0"/>
    <xf numFmtId="0" fontId="43" fillId="0" borderId="0"/>
    <xf numFmtId="166" fontId="36" fillId="0" borderId="0"/>
    <xf numFmtId="166" fontId="36" fillId="0" borderId="0"/>
    <xf numFmtId="166" fontId="42" fillId="0" borderId="0"/>
    <xf numFmtId="166" fontId="42" fillId="0" borderId="0"/>
    <xf numFmtId="0" fontId="43" fillId="0" borderId="0"/>
    <xf numFmtId="0" fontId="43" fillId="0" borderId="0"/>
    <xf numFmtId="166" fontId="42" fillId="0" borderId="0"/>
    <xf numFmtId="166" fontId="42" fillId="0" borderId="0"/>
    <xf numFmtId="167" fontId="42" fillId="0" borderId="0"/>
    <xf numFmtId="167" fontId="42" fillId="0" borderId="0"/>
    <xf numFmtId="166" fontId="42" fillId="0" borderId="0"/>
    <xf numFmtId="166" fontId="42" fillId="0" borderId="0"/>
    <xf numFmtId="166" fontId="42" fillId="0" borderId="0"/>
    <xf numFmtId="166" fontId="42" fillId="0" borderId="0"/>
    <xf numFmtId="166" fontId="42" fillId="0" borderId="0"/>
    <xf numFmtId="0" fontId="42" fillId="0" borderId="0"/>
    <xf numFmtId="0" fontId="43" fillId="0" borderId="0"/>
    <xf numFmtId="166" fontId="44" fillId="0" borderId="0"/>
    <xf numFmtId="166" fontId="44" fillId="0" borderId="0"/>
    <xf numFmtId="0" fontId="44" fillId="0" borderId="0"/>
    <xf numFmtId="166" fontId="43" fillId="0" borderId="0"/>
    <xf numFmtId="166" fontId="43" fillId="0" borderId="0"/>
    <xf numFmtId="166" fontId="43" fillId="0" borderId="0"/>
    <xf numFmtId="168" fontId="44" fillId="0" borderId="0"/>
    <xf numFmtId="0" fontId="44" fillId="0" borderId="0"/>
    <xf numFmtId="0" fontId="44" fillId="0" borderId="0"/>
    <xf numFmtId="0" fontId="42" fillId="0" borderId="0"/>
    <xf numFmtId="167" fontId="44" fillId="0" borderId="0"/>
    <xf numFmtId="0" fontId="43"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168" fontId="44" fillId="0" borderId="0"/>
    <xf numFmtId="168" fontId="44" fillId="0" borderId="0"/>
    <xf numFmtId="166" fontId="44" fillId="0" borderId="0"/>
    <xf numFmtId="166" fontId="44" fillId="0" borderId="0"/>
    <xf numFmtId="0" fontId="42" fillId="0" borderId="0"/>
    <xf numFmtId="0" fontId="42" fillId="0" borderId="0"/>
    <xf numFmtId="0" fontId="43" fillId="0" borderId="0"/>
    <xf numFmtId="167"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0" fontId="43" fillId="0" borderId="0"/>
    <xf numFmtId="168" fontId="36" fillId="0" borderId="0"/>
    <xf numFmtId="168" fontId="36" fillId="0" borderId="0"/>
    <xf numFmtId="166" fontId="43" fillId="0" borderId="0"/>
    <xf numFmtId="166" fontId="43" fillId="0" borderId="0"/>
    <xf numFmtId="168" fontId="43" fillId="0" borderId="0"/>
    <xf numFmtId="166" fontId="43" fillId="0" borderId="0"/>
    <xf numFmtId="0" fontId="43" fillId="0" borderId="0"/>
    <xf numFmtId="0" fontId="43" fillId="0" borderId="0"/>
    <xf numFmtId="166" fontId="36" fillId="0" borderId="0"/>
    <xf numFmtId="166" fontId="36" fillId="0" borderId="0"/>
    <xf numFmtId="168" fontId="36" fillId="0" borderId="0"/>
    <xf numFmtId="168" fontId="36" fillId="0" borderId="0"/>
    <xf numFmtId="0" fontId="43" fillId="0" borderId="0"/>
    <xf numFmtId="168" fontId="42" fillId="0" borderId="0"/>
    <xf numFmtId="168" fontId="42"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0" fontId="43" fillId="0" borderId="0"/>
    <xf numFmtId="168" fontId="36" fillId="0" borderId="0"/>
    <xf numFmtId="168" fontId="36"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0" fontId="43" fillId="0" borderId="0"/>
    <xf numFmtId="168" fontId="36" fillId="0" borderId="0"/>
    <xf numFmtId="168" fontId="36"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0" fontId="43" fillId="0" borderId="0"/>
    <xf numFmtId="168" fontId="36" fillId="0" borderId="0"/>
    <xf numFmtId="168" fontId="36" fillId="0" borderId="0"/>
    <xf numFmtId="166" fontId="44" fillId="0" borderId="0"/>
    <xf numFmtId="166" fontId="44" fillId="0" borderId="0"/>
    <xf numFmtId="0" fontId="44" fillId="0" borderId="0"/>
    <xf numFmtId="166" fontId="43" fillId="0" borderId="0"/>
    <xf numFmtId="166" fontId="43" fillId="0" borderId="0"/>
    <xf numFmtId="166" fontId="43" fillId="0" borderId="0"/>
    <xf numFmtId="168" fontId="44" fillId="0" borderId="0"/>
    <xf numFmtId="0" fontId="44" fillId="0" borderId="0"/>
    <xf numFmtId="0" fontId="44" fillId="0" borderId="0"/>
    <xf numFmtId="0" fontId="42" fillId="0" borderId="0"/>
    <xf numFmtId="167" fontId="44" fillId="0" borderId="0"/>
    <xf numFmtId="0" fontId="43"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168" fontId="44" fillId="0" borderId="0"/>
    <xf numFmtId="168" fontId="44" fillId="0" borderId="0"/>
    <xf numFmtId="166" fontId="44" fillId="0" borderId="0"/>
    <xf numFmtId="166" fontId="44" fillId="0" borderId="0"/>
    <xf numFmtId="0" fontId="42" fillId="0" borderId="0"/>
    <xf numFmtId="0" fontId="42" fillId="0" borderId="0"/>
    <xf numFmtId="0" fontId="43" fillId="0" borderId="0"/>
    <xf numFmtId="167"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3" fillId="0" borderId="0"/>
    <xf numFmtId="166" fontId="43" fillId="0" borderId="0"/>
    <xf numFmtId="168" fontId="43" fillId="0" borderId="0"/>
    <xf numFmtId="166" fontId="43" fillId="0" borderId="0"/>
    <xf numFmtId="0" fontId="43" fillId="0" borderId="0"/>
    <xf numFmtId="0" fontId="43" fillId="0" borderId="0"/>
    <xf numFmtId="166" fontId="36" fillId="0" borderId="0"/>
    <xf numFmtId="166" fontId="36" fillId="0" borderId="0"/>
    <xf numFmtId="168" fontId="36" fillId="0" borderId="0"/>
    <xf numFmtId="168" fontId="36" fillId="0" borderId="0"/>
    <xf numFmtId="0" fontId="43" fillId="0" borderId="0"/>
    <xf numFmtId="168" fontId="42" fillId="0" borderId="0"/>
    <xf numFmtId="168" fontId="42" fillId="0" borderId="0"/>
    <xf numFmtId="0" fontId="33" fillId="0" borderId="0"/>
    <xf numFmtId="0" fontId="33"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0" fontId="43" fillId="0" borderId="0"/>
    <xf numFmtId="168" fontId="36" fillId="0" borderId="0"/>
    <xf numFmtId="168" fontId="36" fillId="0" borderId="0"/>
    <xf numFmtId="0" fontId="43" fillId="0" borderId="0"/>
    <xf numFmtId="168" fontId="36" fillId="0" borderId="0"/>
    <xf numFmtId="168" fontId="36" fillId="0" borderId="0"/>
    <xf numFmtId="166" fontId="43" fillId="0" borderId="0"/>
    <xf numFmtId="166" fontId="43" fillId="0" borderId="0"/>
    <xf numFmtId="0" fontId="43" fillId="0" borderId="0"/>
    <xf numFmtId="0" fontId="36" fillId="0" borderId="0"/>
    <xf numFmtId="166" fontId="43" fillId="0" borderId="0"/>
    <xf numFmtId="168" fontId="43" fillId="0" borderId="0"/>
    <xf numFmtId="167" fontId="43" fillId="0" borderId="0"/>
    <xf numFmtId="167" fontId="43" fillId="0" borderId="0"/>
    <xf numFmtId="168" fontId="43" fillId="0" borderId="0"/>
    <xf numFmtId="0" fontId="36" fillId="0" borderId="0"/>
    <xf numFmtId="167"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0" fontId="43" fillId="0" borderId="0"/>
    <xf numFmtId="168" fontId="36" fillId="0" borderId="0"/>
    <xf numFmtId="168" fontId="36" fillId="0" borderId="0"/>
    <xf numFmtId="0" fontId="43" fillId="0" borderId="0"/>
    <xf numFmtId="168" fontId="36" fillId="0" borderId="0"/>
    <xf numFmtId="168" fontId="36" fillId="0" borderId="0"/>
    <xf numFmtId="166" fontId="43" fillId="0" borderId="0"/>
    <xf numFmtId="166" fontId="43" fillId="0" borderId="0"/>
    <xf numFmtId="0" fontId="43" fillId="0" borderId="0"/>
    <xf numFmtId="0" fontId="36" fillId="0" borderId="0"/>
    <xf numFmtId="166" fontId="43" fillId="0" borderId="0"/>
    <xf numFmtId="168" fontId="43" fillId="0" borderId="0"/>
    <xf numFmtId="167" fontId="43" fillId="0" borderId="0"/>
    <xf numFmtId="167" fontId="43" fillId="0" borderId="0"/>
    <xf numFmtId="168" fontId="43" fillId="0" borderId="0"/>
    <xf numFmtId="0" fontId="36" fillId="0" borderId="0"/>
    <xf numFmtId="167"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0" fontId="43" fillId="0" borderId="0"/>
    <xf numFmtId="168" fontId="36" fillId="0" borderId="0"/>
    <xf numFmtId="168" fontId="36" fillId="0" borderId="0"/>
    <xf numFmtId="0" fontId="43" fillId="0" borderId="0"/>
    <xf numFmtId="168" fontId="36" fillId="0" borderId="0"/>
    <xf numFmtId="168" fontId="36" fillId="0" borderId="0"/>
    <xf numFmtId="166" fontId="43" fillId="0" borderId="0"/>
    <xf numFmtId="166" fontId="43" fillId="0" borderId="0"/>
    <xf numFmtId="0" fontId="43" fillId="0" borderId="0"/>
    <xf numFmtId="0" fontId="36" fillId="0" borderId="0"/>
    <xf numFmtId="166" fontId="43" fillId="0" borderId="0"/>
    <xf numFmtId="168" fontId="43" fillId="0" borderId="0"/>
    <xf numFmtId="167" fontId="43" fillId="0" borderId="0"/>
    <xf numFmtId="167" fontId="43" fillId="0" borderId="0"/>
    <xf numFmtId="168" fontId="43" fillId="0" borderId="0"/>
    <xf numFmtId="0" fontId="36" fillId="0" borderId="0"/>
    <xf numFmtId="167"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0" fontId="43" fillId="0" borderId="0"/>
    <xf numFmtId="168" fontId="36" fillId="0" borderId="0"/>
    <xf numFmtId="168" fontId="36" fillId="0" borderId="0"/>
    <xf numFmtId="0" fontId="43" fillId="0" borderId="0"/>
    <xf numFmtId="168" fontId="36" fillId="0" borderId="0"/>
    <xf numFmtId="168" fontId="36" fillId="0" borderId="0"/>
    <xf numFmtId="166" fontId="43" fillId="0" borderId="0"/>
    <xf numFmtId="166" fontId="43" fillId="0" borderId="0"/>
    <xf numFmtId="0" fontId="43" fillId="0" borderId="0"/>
    <xf numFmtId="0" fontId="36" fillId="0" borderId="0"/>
    <xf numFmtId="166" fontId="43" fillId="0" borderId="0"/>
    <xf numFmtId="168" fontId="43" fillId="0" borderId="0"/>
    <xf numFmtId="167" fontId="43" fillId="0" borderId="0"/>
    <xf numFmtId="167" fontId="43" fillId="0" borderId="0"/>
    <xf numFmtId="168" fontId="43" fillId="0" borderId="0"/>
    <xf numFmtId="0" fontId="36" fillId="0" borderId="0"/>
    <xf numFmtId="167"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0" fontId="43" fillId="0" borderId="0"/>
    <xf numFmtId="168" fontId="36" fillId="0" borderId="0"/>
    <xf numFmtId="168" fontId="36" fillId="0" borderId="0"/>
    <xf numFmtId="0" fontId="43" fillId="0" borderId="0"/>
    <xf numFmtId="168" fontId="36" fillId="0" borderId="0"/>
    <xf numFmtId="168" fontId="36" fillId="0" borderId="0"/>
    <xf numFmtId="166" fontId="43" fillId="0" borderId="0"/>
    <xf numFmtId="166" fontId="43" fillId="0" borderId="0"/>
    <xf numFmtId="0" fontId="43" fillId="0" borderId="0"/>
    <xf numFmtId="0" fontId="36" fillId="0" borderId="0"/>
    <xf numFmtId="166" fontId="43" fillId="0" borderId="0"/>
    <xf numFmtId="168" fontId="43" fillId="0" borderId="0"/>
    <xf numFmtId="167" fontId="43" fillId="0" borderId="0"/>
    <xf numFmtId="167" fontId="43" fillId="0" borderId="0"/>
    <xf numFmtId="168" fontId="43" fillId="0" borderId="0"/>
    <xf numFmtId="0" fontId="36" fillId="0" borderId="0"/>
    <xf numFmtId="167"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0" fontId="43" fillId="0" borderId="0"/>
    <xf numFmtId="168" fontId="36" fillId="0" borderId="0"/>
    <xf numFmtId="168" fontId="36" fillId="0" borderId="0"/>
    <xf numFmtId="0" fontId="43" fillId="0" borderId="0"/>
    <xf numFmtId="168" fontId="36" fillId="0" borderId="0"/>
    <xf numFmtId="168" fontId="36"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0" fontId="43" fillId="0" borderId="0"/>
    <xf numFmtId="168" fontId="36" fillId="0" borderId="0"/>
    <xf numFmtId="168" fontId="36" fillId="0" borderId="0"/>
    <xf numFmtId="0" fontId="43" fillId="0" borderId="0"/>
    <xf numFmtId="168" fontId="36" fillId="0" borderId="0"/>
    <xf numFmtId="168" fontId="36"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0" fontId="43" fillId="0" borderId="0"/>
    <xf numFmtId="168" fontId="36" fillId="0" borderId="0"/>
    <xf numFmtId="168" fontId="36"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0" fontId="43" fillId="0" borderId="0"/>
    <xf numFmtId="168" fontId="36" fillId="0" borderId="0"/>
    <xf numFmtId="168" fontId="36"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0" fontId="43" fillId="0" borderId="0"/>
    <xf numFmtId="168" fontId="36" fillId="0" borderId="0"/>
    <xf numFmtId="168" fontId="36" fillId="0" borderId="0"/>
    <xf numFmtId="166" fontId="43" fillId="0" borderId="0"/>
    <xf numFmtId="166" fontId="43" fillId="0" borderId="0"/>
    <xf numFmtId="0" fontId="43" fillId="0" borderId="0"/>
    <xf numFmtId="0" fontId="36" fillId="0" borderId="0"/>
    <xf numFmtId="166" fontId="43" fillId="0" borderId="0"/>
    <xf numFmtId="168" fontId="43" fillId="0" borderId="0"/>
    <xf numFmtId="167" fontId="43" fillId="0" borderId="0"/>
    <xf numFmtId="167" fontId="43" fillId="0" borderId="0"/>
    <xf numFmtId="168" fontId="43" fillId="0" borderId="0"/>
    <xf numFmtId="0" fontId="36" fillId="0" borderId="0"/>
    <xf numFmtId="167"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0" fontId="43" fillId="0" borderId="0"/>
    <xf numFmtId="168" fontId="36" fillId="0" borderId="0"/>
    <xf numFmtId="168" fontId="36" fillId="0" borderId="0"/>
    <xf numFmtId="0" fontId="43" fillId="0" borderId="0"/>
    <xf numFmtId="168" fontId="36" fillId="0" borderId="0"/>
    <xf numFmtId="168" fontId="36" fillId="0" borderId="0"/>
    <xf numFmtId="166" fontId="43" fillId="0" borderId="0"/>
    <xf numFmtId="166" fontId="43" fillId="0" borderId="0"/>
    <xf numFmtId="0" fontId="43" fillId="0" borderId="0"/>
    <xf numFmtId="0" fontId="36" fillId="0" borderId="0"/>
    <xf numFmtId="166" fontId="43" fillId="0" borderId="0"/>
    <xf numFmtId="168" fontId="43" fillId="0" borderId="0"/>
    <xf numFmtId="167" fontId="43" fillId="0" borderId="0"/>
    <xf numFmtId="167" fontId="43" fillId="0" borderId="0"/>
    <xf numFmtId="168" fontId="43" fillId="0" borderId="0"/>
    <xf numFmtId="0" fontId="36" fillId="0" borderId="0"/>
    <xf numFmtId="167"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166" fontId="43" fillId="0" borderId="0"/>
    <xf numFmtId="166" fontId="43" fillId="0" borderId="0"/>
    <xf numFmtId="168" fontId="43" fillId="0" borderId="0"/>
    <xf numFmtId="166" fontId="43" fillId="0" borderId="0"/>
    <xf numFmtId="0" fontId="43" fillId="0" borderId="0"/>
    <xf numFmtId="0" fontId="43" fillId="0" borderId="0"/>
    <xf numFmtId="0" fontId="43" fillId="0" borderId="0"/>
    <xf numFmtId="0" fontId="43" fillId="0" borderId="0"/>
    <xf numFmtId="166" fontId="36" fillId="0" borderId="0"/>
    <xf numFmtId="166" fontId="36" fillId="0" borderId="0"/>
    <xf numFmtId="0" fontId="43" fillId="0" borderId="0"/>
    <xf numFmtId="0" fontId="43" fillId="0" borderId="0"/>
    <xf numFmtId="168" fontId="36" fillId="0" borderId="0"/>
    <xf numFmtId="168" fontId="36" fillId="0" borderId="0"/>
    <xf numFmtId="0" fontId="43" fillId="0" borderId="0"/>
    <xf numFmtId="168" fontId="36" fillId="0" borderId="0"/>
    <xf numFmtId="168" fontId="36" fillId="0" borderId="0"/>
    <xf numFmtId="166" fontId="44" fillId="0" borderId="0"/>
    <xf numFmtId="166" fontId="44" fillId="0" borderId="0"/>
    <xf numFmtId="166" fontId="44" fillId="0" borderId="0"/>
    <xf numFmtId="0" fontId="44" fillId="0" borderId="0"/>
    <xf numFmtId="0" fontId="44" fillId="0" borderId="0"/>
    <xf numFmtId="166" fontId="42" fillId="0" borderId="0"/>
    <xf numFmtId="166" fontId="42" fillId="0" borderId="0"/>
    <xf numFmtId="0" fontId="44" fillId="0" borderId="0"/>
    <xf numFmtId="166" fontId="42" fillId="0" borderId="0"/>
    <xf numFmtId="166" fontId="42" fillId="0" borderId="0"/>
    <xf numFmtId="166" fontId="42" fillId="0" borderId="0"/>
    <xf numFmtId="0" fontId="42" fillId="0" borderId="0"/>
    <xf numFmtId="0" fontId="42" fillId="0" borderId="0"/>
    <xf numFmtId="166" fontId="42" fillId="0" borderId="0"/>
    <xf numFmtId="166" fontId="42" fillId="0" borderId="0"/>
    <xf numFmtId="166" fontId="42" fillId="0" borderId="0"/>
    <xf numFmtId="0" fontId="42" fillId="0" borderId="0"/>
    <xf numFmtId="0" fontId="42"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4" fillId="0" borderId="0"/>
    <xf numFmtId="166" fontId="44" fillId="0" borderId="0"/>
    <xf numFmtId="166" fontId="44" fillId="0" borderId="0"/>
    <xf numFmtId="0" fontId="44" fillId="0" borderId="0"/>
    <xf numFmtId="0" fontId="44" fillId="0" borderId="0"/>
    <xf numFmtId="166" fontId="42" fillId="0" borderId="0"/>
    <xf numFmtId="166" fontId="42" fillId="0" borderId="0"/>
    <xf numFmtId="0" fontId="44" fillId="0" borderId="0"/>
    <xf numFmtId="0" fontId="30" fillId="0" borderId="0"/>
    <xf numFmtId="0" fontId="30"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4" fillId="0" borderId="0"/>
    <xf numFmtId="166" fontId="44" fillId="0" borderId="0"/>
    <xf numFmtId="0" fontId="44" fillId="0" borderId="0"/>
    <xf numFmtId="166" fontId="43" fillId="0" borderId="0"/>
    <xf numFmtId="166" fontId="43" fillId="0" borderId="0"/>
    <xf numFmtId="0" fontId="43" fillId="0" borderId="0"/>
    <xf numFmtId="166" fontId="43" fillId="0" borderId="0"/>
    <xf numFmtId="0" fontId="44" fillId="0" borderId="0"/>
    <xf numFmtId="0" fontId="44" fillId="0" borderId="0"/>
    <xf numFmtId="166" fontId="43" fillId="0" borderId="0"/>
    <xf numFmtId="0" fontId="43" fillId="0" borderId="0"/>
    <xf numFmtId="0" fontId="43" fillId="0" borderId="0"/>
    <xf numFmtId="166" fontId="36" fillId="0" borderId="0"/>
    <xf numFmtId="166" fontId="36" fillId="0" borderId="0"/>
    <xf numFmtId="166" fontId="44" fillId="0" borderId="0"/>
    <xf numFmtId="166" fontId="44" fillId="0" borderId="0"/>
    <xf numFmtId="0" fontId="42" fillId="0" borderId="0"/>
    <xf numFmtId="0" fontId="42" fillId="0" borderId="0"/>
    <xf numFmtId="166" fontId="44" fillId="0" borderId="0"/>
    <xf numFmtId="166" fontId="44" fillId="0" borderId="0"/>
    <xf numFmtId="0" fontId="43" fillId="0" borderId="0"/>
    <xf numFmtId="0" fontId="43" fillId="0" borderId="0"/>
    <xf numFmtId="167" fontId="44" fillId="0" borderId="0"/>
    <xf numFmtId="166" fontId="44" fillId="0" borderId="0"/>
    <xf numFmtId="166" fontId="44" fillId="0" borderId="0"/>
    <xf numFmtId="166" fontId="44" fillId="0" borderId="0"/>
    <xf numFmtId="166" fontId="44" fillId="0" borderId="0"/>
    <xf numFmtId="0" fontId="44" fillId="0" borderId="0"/>
    <xf numFmtId="166" fontId="42" fillId="0" borderId="0"/>
    <xf numFmtId="166" fontId="42" fillId="0" borderId="0"/>
    <xf numFmtId="166" fontId="42" fillId="0" borderId="0"/>
    <xf numFmtId="166" fontId="42" fillId="0" borderId="0"/>
    <xf numFmtId="0" fontId="42" fillId="0" borderId="0"/>
    <xf numFmtId="166" fontId="43" fillId="0" borderId="0"/>
    <xf numFmtId="166" fontId="43" fillId="0" borderId="0"/>
    <xf numFmtId="0" fontId="43" fillId="0" borderId="0"/>
    <xf numFmtId="166" fontId="43" fillId="0" borderId="0"/>
    <xf numFmtId="0" fontId="42" fillId="0" borderId="0"/>
    <xf numFmtId="0" fontId="42" fillId="0" borderId="0"/>
    <xf numFmtId="166" fontId="43" fillId="0" borderId="0"/>
    <xf numFmtId="0" fontId="43" fillId="0" borderId="0"/>
    <xf numFmtId="0" fontId="43" fillId="0" borderId="0"/>
    <xf numFmtId="166" fontId="36" fillId="0" borderId="0"/>
    <xf numFmtId="166" fontId="36" fillId="0" borderId="0"/>
    <xf numFmtId="166" fontId="42" fillId="0" borderId="0"/>
    <xf numFmtId="166" fontId="42" fillId="0" borderId="0"/>
    <xf numFmtId="0" fontId="43" fillId="0" borderId="0"/>
    <xf numFmtId="0" fontId="43" fillId="0" borderId="0"/>
    <xf numFmtId="166" fontId="42" fillId="0" borderId="0"/>
    <xf numFmtId="166" fontId="42" fillId="0" borderId="0"/>
    <xf numFmtId="167" fontId="42" fillId="0" borderId="0"/>
    <xf numFmtId="167" fontId="42" fillId="0" borderId="0"/>
    <xf numFmtId="166" fontId="42" fillId="0" borderId="0"/>
    <xf numFmtId="166" fontId="42" fillId="0" borderId="0"/>
    <xf numFmtId="166" fontId="42" fillId="0" borderId="0"/>
    <xf numFmtId="166" fontId="42" fillId="0" borderId="0"/>
    <xf numFmtId="166" fontId="42" fillId="0" borderId="0"/>
    <xf numFmtId="0" fontId="42" fillId="0" borderId="0"/>
    <xf numFmtId="0" fontId="33" fillId="0" borderId="0"/>
    <xf numFmtId="166" fontId="44" fillId="0" borderId="0"/>
    <xf numFmtId="166" fontId="44" fillId="0" borderId="0"/>
    <xf numFmtId="166" fontId="44" fillId="0" borderId="0"/>
    <xf numFmtId="0" fontId="44" fillId="0" borderId="0"/>
    <xf numFmtId="0" fontId="44" fillId="0" borderId="0"/>
    <xf numFmtId="166" fontId="42" fillId="0" borderId="0"/>
    <xf numFmtId="166" fontId="42" fillId="0" borderId="0"/>
    <xf numFmtId="166" fontId="33" fillId="0" borderId="0"/>
    <xf numFmtId="166" fontId="33" fillId="0" borderId="0"/>
    <xf numFmtId="166" fontId="33" fillId="0" borderId="0"/>
    <xf numFmtId="0" fontId="33" fillId="0" borderId="0"/>
    <xf numFmtId="0" fontId="33" fillId="0" borderId="0"/>
    <xf numFmtId="167" fontId="33" fillId="0" borderId="0"/>
    <xf numFmtId="166" fontId="33" fillId="0" borderId="0"/>
    <xf numFmtId="0" fontId="33" fillId="0" borderId="0"/>
    <xf numFmtId="0" fontId="33" fillId="0" borderId="0"/>
    <xf numFmtId="0" fontId="33" fillId="0" borderId="0"/>
    <xf numFmtId="166" fontId="33" fillId="0" borderId="0"/>
    <xf numFmtId="166" fontId="33" fillId="0" borderId="0"/>
    <xf numFmtId="166" fontId="33" fillId="0" borderId="0"/>
    <xf numFmtId="0" fontId="33" fillId="0" borderId="0"/>
    <xf numFmtId="0" fontId="33" fillId="0" borderId="0"/>
    <xf numFmtId="167" fontId="33" fillId="0" borderId="0"/>
    <xf numFmtId="166" fontId="33" fillId="0" borderId="0"/>
    <xf numFmtId="0" fontId="33" fillId="0" borderId="0"/>
    <xf numFmtId="0" fontId="33" fillId="0" borderId="0"/>
    <xf numFmtId="170" fontId="51" fillId="0" borderId="0">
      <protection locked="0"/>
    </xf>
    <xf numFmtId="170" fontId="52" fillId="0" borderId="0">
      <protection locked="0"/>
    </xf>
    <xf numFmtId="170" fontId="51" fillId="0" borderId="0">
      <protection locked="0"/>
    </xf>
    <xf numFmtId="170" fontId="52" fillId="0" borderId="0">
      <protection locked="0"/>
    </xf>
    <xf numFmtId="170" fontId="51" fillId="0" borderId="0">
      <protection locked="0"/>
    </xf>
    <xf numFmtId="170" fontId="53" fillId="0" borderId="0">
      <protection locked="0"/>
    </xf>
    <xf numFmtId="170" fontId="51" fillId="0" borderId="0">
      <protection locked="0"/>
    </xf>
    <xf numFmtId="170" fontId="51" fillId="0" borderId="0">
      <protection locked="0"/>
    </xf>
    <xf numFmtId="170" fontId="51" fillId="0" borderId="0">
      <protection locked="0"/>
    </xf>
    <xf numFmtId="170" fontId="53" fillId="0" borderId="0">
      <protection locked="0"/>
    </xf>
    <xf numFmtId="170" fontId="51" fillId="0" borderId="0">
      <protection locked="0"/>
    </xf>
    <xf numFmtId="170" fontId="51" fillId="0" borderId="0">
      <protection locked="0"/>
    </xf>
    <xf numFmtId="170" fontId="51" fillId="0" borderId="0">
      <protection locked="0"/>
    </xf>
    <xf numFmtId="170" fontId="53" fillId="0" borderId="0">
      <protection locked="0"/>
    </xf>
    <xf numFmtId="170" fontId="51" fillId="0" borderId="0">
      <protection locked="0"/>
    </xf>
    <xf numFmtId="170" fontId="51" fillId="0" borderId="0">
      <protection locked="0"/>
    </xf>
    <xf numFmtId="166" fontId="51" fillId="0" borderId="23">
      <protection locked="0"/>
    </xf>
    <xf numFmtId="166" fontId="52" fillId="0" borderId="23">
      <protection locked="0"/>
    </xf>
    <xf numFmtId="166" fontId="52" fillId="0" borderId="23">
      <protection locked="0"/>
    </xf>
    <xf numFmtId="166" fontId="52" fillId="0" borderId="23">
      <protection locked="0"/>
    </xf>
    <xf numFmtId="168" fontId="51" fillId="0" borderId="23">
      <protection locked="0"/>
    </xf>
    <xf numFmtId="166" fontId="52" fillId="0" borderId="23">
      <protection locked="0"/>
    </xf>
    <xf numFmtId="166" fontId="52" fillId="0" borderId="23">
      <protection locked="0"/>
    </xf>
    <xf numFmtId="166" fontId="52" fillId="0" borderId="23">
      <protection locked="0"/>
    </xf>
    <xf numFmtId="166" fontId="52" fillId="0" borderId="23">
      <protection locked="0"/>
    </xf>
    <xf numFmtId="0" fontId="51" fillId="0" borderId="23">
      <protection locked="0"/>
    </xf>
    <xf numFmtId="0" fontId="51" fillId="0" borderId="23">
      <protection locked="0"/>
    </xf>
    <xf numFmtId="166" fontId="51" fillId="0" borderId="23">
      <protection locked="0"/>
    </xf>
    <xf numFmtId="166" fontId="51" fillId="0" borderId="23">
      <protection locked="0"/>
    </xf>
    <xf numFmtId="168" fontId="51" fillId="0" borderId="23">
      <protection locked="0"/>
    </xf>
    <xf numFmtId="166" fontId="51" fillId="0" borderId="23">
      <protection locked="0"/>
    </xf>
    <xf numFmtId="166" fontId="51" fillId="0" borderId="23">
      <protection locked="0"/>
    </xf>
    <xf numFmtId="166" fontId="51" fillId="0" borderId="23">
      <protection locked="0"/>
    </xf>
    <xf numFmtId="166" fontId="51" fillId="0" borderId="23">
      <protection locked="0"/>
    </xf>
    <xf numFmtId="0" fontId="51" fillId="0" borderId="23">
      <protection locked="0"/>
    </xf>
    <xf numFmtId="0" fontId="51" fillId="0" borderId="23">
      <protection locked="0"/>
    </xf>
    <xf numFmtId="166" fontId="54" fillId="0" borderId="0">
      <protection locked="0"/>
    </xf>
    <xf numFmtId="166" fontId="54" fillId="0" borderId="0">
      <protection locked="0"/>
    </xf>
    <xf numFmtId="0" fontId="54" fillId="0" borderId="0">
      <protection locked="0"/>
    </xf>
    <xf numFmtId="166" fontId="55" fillId="0" borderId="0">
      <protection locked="0"/>
    </xf>
    <xf numFmtId="166" fontId="55" fillId="0" borderId="0">
      <protection locked="0"/>
    </xf>
    <xf numFmtId="166" fontId="55" fillId="0" borderId="0">
      <protection locked="0"/>
    </xf>
    <xf numFmtId="0" fontId="54" fillId="0" borderId="0">
      <protection locked="0"/>
    </xf>
    <xf numFmtId="0" fontId="54" fillId="0" borderId="0">
      <protection locked="0"/>
    </xf>
    <xf numFmtId="167" fontId="54" fillId="0" borderId="0">
      <protection locked="0"/>
    </xf>
    <xf numFmtId="0" fontId="55" fillId="0" borderId="0">
      <protection locked="0"/>
    </xf>
    <xf numFmtId="171" fontId="54" fillId="0" borderId="0">
      <protection locked="0"/>
    </xf>
    <xf numFmtId="166" fontId="55" fillId="0" borderId="0">
      <protection locked="0"/>
    </xf>
    <xf numFmtId="0" fontId="55" fillId="0" borderId="0">
      <protection locked="0"/>
    </xf>
    <xf numFmtId="0" fontId="55" fillId="0" borderId="0">
      <protection locked="0"/>
    </xf>
    <xf numFmtId="166" fontId="54" fillId="0" borderId="0">
      <protection locked="0"/>
    </xf>
    <xf numFmtId="166" fontId="54" fillId="0" borderId="0">
      <protection locked="0"/>
    </xf>
    <xf numFmtId="168" fontId="54" fillId="0" borderId="0">
      <protection locked="0"/>
    </xf>
    <xf numFmtId="168" fontId="54" fillId="0" borderId="0">
      <protection locked="0"/>
    </xf>
    <xf numFmtId="166" fontId="54" fillId="0" borderId="0">
      <protection locked="0"/>
    </xf>
    <xf numFmtId="166" fontId="54" fillId="0" borderId="0">
      <protection locked="0"/>
    </xf>
    <xf numFmtId="0" fontId="55" fillId="0" borderId="0">
      <protection locked="0"/>
    </xf>
    <xf numFmtId="0" fontId="55" fillId="0" borderId="0">
      <protection locked="0"/>
    </xf>
    <xf numFmtId="167" fontId="54" fillId="0" borderId="0">
      <protection locked="0"/>
    </xf>
    <xf numFmtId="166" fontId="54" fillId="0" borderId="0">
      <protection locked="0"/>
    </xf>
    <xf numFmtId="166" fontId="54" fillId="0" borderId="0">
      <protection locked="0"/>
    </xf>
    <xf numFmtId="166" fontId="54" fillId="0" borderId="0">
      <protection locked="0"/>
    </xf>
    <xf numFmtId="166" fontId="54" fillId="0" borderId="0">
      <protection locked="0"/>
    </xf>
    <xf numFmtId="0" fontId="54" fillId="0" borderId="0">
      <protection locked="0"/>
    </xf>
    <xf numFmtId="166" fontId="54" fillId="0" borderId="0">
      <protection locked="0"/>
    </xf>
    <xf numFmtId="166" fontId="54" fillId="0" borderId="0">
      <protection locked="0"/>
    </xf>
    <xf numFmtId="0" fontId="54" fillId="0" borderId="0">
      <protection locked="0"/>
    </xf>
    <xf numFmtId="166" fontId="55" fillId="0" borderId="0">
      <protection locked="0"/>
    </xf>
    <xf numFmtId="166" fontId="55" fillId="0" borderId="0">
      <protection locked="0"/>
    </xf>
    <xf numFmtId="166" fontId="55" fillId="0" borderId="0">
      <protection locked="0"/>
    </xf>
    <xf numFmtId="0" fontId="54" fillId="0" borderId="0">
      <protection locked="0"/>
    </xf>
    <xf numFmtId="0" fontId="54" fillId="0" borderId="0">
      <protection locked="0"/>
    </xf>
    <xf numFmtId="167" fontId="54" fillId="0" borderId="0">
      <protection locked="0"/>
    </xf>
    <xf numFmtId="0" fontId="55" fillId="0" borderId="0">
      <protection locked="0"/>
    </xf>
    <xf numFmtId="171" fontId="54" fillId="0" borderId="0">
      <protection locked="0"/>
    </xf>
    <xf numFmtId="166" fontId="55" fillId="0" borderId="0">
      <protection locked="0"/>
    </xf>
    <xf numFmtId="0" fontId="55" fillId="0" borderId="0">
      <protection locked="0"/>
    </xf>
    <xf numFmtId="0" fontId="55" fillId="0" borderId="0">
      <protection locked="0"/>
    </xf>
    <xf numFmtId="166" fontId="54" fillId="0" borderId="0">
      <protection locked="0"/>
    </xf>
    <xf numFmtId="166" fontId="54" fillId="0" borderId="0">
      <protection locked="0"/>
    </xf>
    <xf numFmtId="168" fontId="54" fillId="0" borderId="0">
      <protection locked="0"/>
    </xf>
    <xf numFmtId="168" fontId="54" fillId="0" borderId="0">
      <protection locked="0"/>
    </xf>
    <xf numFmtId="166" fontId="54" fillId="0" borderId="0">
      <protection locked="0"/>
    </xf>
    <xf numFmtId="166" fontId="54" fillId="0" borderId="0">
      <protection locked="0"/>
    </xf>
    <xf numFmtId="0" fontId="55" fillId="0" borderId="0">
      <protection locked="0"/>
    </xf>
    <xf numFmtId="0" fontId="55" fillId="0" borderId="0">
      <protection locked="0"/>
    </xf>
    <xf numFmtId="167" fontId="54" fillId="0" borderId="0">
      <protection locked="0"/>
    </xf>
    <xf numFmtId="166" fontId="54" fillId="0" borderId="0">
      <protection locked="0"/>
    </xf>
    <xf numFmtId="166" fontId="54" fillId="0" borderId="0">
      <protection locked="0"/>
    </xf>
    <xf numFmtId="166" fontId="54" fillId="0" borderId="0">
      <protection locked="0"/>
    </xf>
    <xf numFmtId="166" fontId="54" fillId="0" borderId="0">
      <protection locked="0"/>
    </xf>
    <xf numFmtId="0" fontId="54" fillId="0" borderId="0">
      <protection locked="0"/>
    </xf>
    <xf numFmtId="166" fontId="56" fillId="0" borderId="0"/>
    <xf numFmtId="166" fontId="51" fillId="0" borderId="23">
      <protection locked="0"/>
    </xf>
    <xf numFmtId="166" fontId="53" fillId="0" borderId="23">
      <protection locked="0"/>
    </xf>
    <xf numFmtId="166" fontId="53" fillId="0" borderId="23">
      <protection locked="0"/>
    </xf>
    <xf numFmtId="166" fontId="53" fillId="0" borderId="23">
      <protection locked="0"/>
    </xf>
    <xf numFmtId="166" fontId="53" fillId="0" borderId="23">
      <protection locked="0"/>
    </xf>
    <xf numFmtId="0" fontId="51" fillId="0" borderId="23">
      <protection locked="0"/>
    </xf>
    <xf numFmtId="168" fontId="51" fillId="0" borderId="23">
      <protection locked="0"/>
    </xf>
    <xf numFmtId="166" fontId="53" fillId="0" borderId="23">
      <protection locked="0"/>
    </xf>
    <xf numFmtId="0" fontId="53" fillId="0" borderId="23">
      <protection locked="0"/>
    </xf>
    <xf numFmtId="0" fontId="51" fillId="0" borderId="23">
      <protection locked="0"/>
    </xf>
    <xf numFmtId="166" fontId="53" fillId="0" borderId="23">
      <protection locked="0"/>
    </xf>
    <xf numFmtId="166" fontId="53" fillId="0" borderId="23">
      <protection locked="0"/>
    </xf>
    <xf numFmtId="0" fontId="53" fillId="0" borderId="23">
      <protection locked="0"/>
    </xf>
    <xf numFmtId="166" fontId="53" fillId="0" borderId="23">
      <protection locked="0"/>
    </xf>
    <xf numFmtId="167" fontId="51" fillId="0" borderId="23">
      <protection locked="0"/>
    </xf>
    <xf numFmtId="167" fontId="51" fillId="0" borderId="23">
      <protection locked="0"/>
    </xf>
    <xf numFmtId="166" fontId="53" fillId="0" borderId="23">
      <protection locked="0"/>
    </xf>
    <xf numFmtId="0" fontId="53" fillId="0" borderId="23">
      <protection locked="0"/>
    </xf>
    <xf numFmtId="167" fontId="51" fillId="0" borderId="23">
      <protection locked="0"/>
    </xf>
    <xf numFmtId="166" fontId="53" fillId="0" borderId="23">
      <protection locked="0"/>
    </xf>
    <xf numFmtId="166" fontId="53" fillId="0" borderId="23">
      <protection locked="0"/>
    </xf>
    <xf numFmtId="171" fontId="51" fillId="0" borderId="23">
      <protection locked="0"/>
    </xf>
    <xf numFmtId="171" fontId="51" fillId="0" borderId="23">
      <protection locked="0"/>
    </xf>
    <xf numFmtId="166" fontId="53" fillId="0" borderId="23">
      <protection locked="0"/>
    </xf>
    <xf numFmtId="0" fontId="53" fillId="0" borderId="23">
      <protection locked="0"/>
    </xf>
    <xf numFmtId="0" fontId="53" fillId="0" borderId="23">
      <protection locked="0"/>
    </xf>
    <xf numFmtId="166" fontId="51" fillId="0" borderId="23">
      <protection locked="0"/>
    </xf>
    <xf numFmtId="166" fontId="51" fillId="0" borderId="23">
      <protection locked="0"/>
    </xf>
    <xf numFmtId="166" fontId="51" fillId="0" borderId="23">
      <protection locked="0"/>
    </xf>
    <xf numFmtId="168" fontId="51" fillId="0" borderId="23">
      <protection locked="0"/>
    </xf>
    <xf numFmtId="168" fontId="51" fillId="0" borderId="23">
      <protection locked="0"/>
    </xf>
    <xf numFmtId="166" fontId="51" fillId="0" borderId="23">
      <protection locked="0"/>
    </xf>
    <xf numFmtId="0" fontId="51" fillId="0" borderId="23">
      <protection locked="0"/>
    </xf>
    <xf numFmtId="168" fontId="51" fillId="0" borderId="23">
      <protection locked="0"/>
    </xf>
    <xf numFmtId="166" fontId="51" fillId="0" borderId="23">
      <protection locked="0"/>
    </xf>
    <xf numFmtId="166" fontId="51" fillId="0" borderId="23">
      <protection locked="0"/>
    </xf>
    <xf numFmtId="166" fontId="51" fillId="0" borderId="23">
      <protection locked="0"/>
    </xf>
    <xf numFmtId="0" fontId="53" fillId="0" borderId="23">
      <protection locked="0"/>
    </xf>
    <xf numFmtId="0" fontId="53" fillId="0" borderId="23">
      <protection locked="0"/>
    </xf>
    <xf numFmtId="166" fontId="51" fillId="0" borderId="23">
      <protection locked="0"/>
    </xf>
    <xf numFmtId="0" fontId="51" fillId="0" borderId="23">
      <protection locked="0"/>
    </xf>
    <xf numFmtId="0" fontId="53" fillId="0" borderId="23">
      <protection locked="0"/>
    </xf>
    <xf numFmtId="166" fontId="51" fillId="0" borderId="23">
      <protection locked="0"/>
    </xf>
    <xf numFmtId="166" fontId="51" fillId="0" borderId="23">
      <protection locked="0"/>
    </xf>
    <xf numFmtId="167" fontId="51" fillId="0" borderId="23">
      <protection locked="0"/>
    </xf>
    <xf numFmtId="167" fontId="51" fillId="0" borderId="23">
      <protection locked="0"/>
    </xf>
    <xf numFmtId="166" fontId="51" fillId="0" borderId="23">
      <protection locked="0"/>
    </xf>
    <xf numFmtId="0" fontId="51" fillId="0" borderId="23">
      <protection locked="0"/>
    </xf>
    <xf numFmtId="0" fontId="51" fillId="0" borderId="23">
      <protection locked="0"/>
    </xf>
    <xf numFmtId="166" fontId="57" fillId="0" borderId="0"/>
    <xf numFmtId="166" fontId="58" fillId="42" borderId="0" applyNumberFormat="0" applyBorder="0" applyAlignment="0" applyProtection="0"/>
    <xf numFmtId="166" fontId="58" fillId="42" borderId="0" applyNumberFormat="0" applyBorder="0" applyAlignment="0" applyProtection="0"/>
    <xf numFmtId="166" fontId="58" fillId="42" borderId="0" applyNumberFormat="0" applyBorder="0" applyAlignment="0" applyProtection="0"/>
    <xf numFmtId="166" fontId="58" fillId="42" borderId="0" applyNumberFormat="0" applyBorder="0" applyAlignment="0" applyProtection="0"/>
    <xf numFmtId="166" fontId="58" fillId="33" borderId="0" applyNumberFormat="0" applyBorder="0" applyAlignment="0" applyProtection="0"/>
    <xf numFmtId="166" fontId="58" fillId="33" borderId="0" applyNumberFormat="0" applyBorder="0" applyAlignment="0" applyProtection="0"/>
    <xf numFmtId="166" fontId="58" fillId="33" borderId="0" applyNumberFormat="0" applyBorder="0" applyAlignment="0" applyProtection="0"/>
    <xf numFmtId="166" fontId="58" fillId="33" borderId="0" applyNumberFormat="0" applyBorder="0" applyAlignment="0" applyProtection="0"/>
    <xf numFmtId="166" fontId="58" fillId="43" borderId="0" applyNumberFormat="0" applyBorder="0" applyAlignment="0" applyProtection="0"/>
    <xf numFmtId="166" fontId="58" fillId="43" borderId="0" applyNumberFormat="0" applyBorder="0" applyAlignment="0" applyProtection="0"/>
    <xf numFmtId="166" fontId="58" fillId="43" borderId="0" applyNumberFormat="0" applyBorder="0" applyAlignment="0" applyProtection="0"/>
    <xf numFmtId="166" fontId="58" fillId="43" borderId="0" applyNumberFormat="0" applyBorder="0" applyAlignment="0" applyProtection="0"/>
    <xf numFmtId="166" fontId="58" fillId="44" borderId="0" applyNumberFormat="0" applyBorder="0" applyAlignment="0" applyProtection="0"/>
    <xf numFmtId="166" fontId="58" fillId="44" borderId="0" applyNumberFormat="0" applyBorder="0" applyAlignment="0" applyProtection="0"/>
    <xf numFmtId="166" fontId="58" fillId="44" borderId="0" applyNumberFormat="0" applyBorder="0" applyAlignment="0" applyProtection="0"/>
    <xf numFmtId="166" fontId="58" fillId="44" borderId="0" applyNumberFormat="0" applyBorder="0" applyAlignment="0" applyProtection="0"/>
    <xf numFmtId="166" fontId="58" fillId="45" borderId="0" applyNumberFormat="0" applyBorder="0" applyAlignment="0" applyProtection="0"/>
    <xf numFmtId="166" fontId="58" fillId="45" borderId="0" applyNumberFormat="0" applyBorder="0" applyAlignment="0" applyProtection="0"/>
    <xf numFmtId="166" fontId="58" fillId="45" borderId="0" applyNumberFormat="0" applyBorder="0" applyAlignment="0" applyProtection="0"/>
    <xf numFmtId="166" fontId="58" fillId="45" borderId="0" applyNumberFormat="0" applyBorder="0" applyAlignment="0" applyProtection="0"/>
    <xf numFmtId="166" fontId="58" fillId="46" borderId="0" applyNumberFormat="0" applyBorder="0" applyAlignment="0" applyProtection="0"/>
    <xf numFmtId="166" fontId="58" fillId="46" borderId="0" applyNumberFormat="0" applyBorder="0" applyAlignment="0" applyProtection="0"/>
    <xf numFmtId="166" fontId="58" fillId="46" borderId="0" applyNumberFormat="0" applyBorder="0" applyAlignment="0" applyProtection="0"/>
    <xf numFmtId="166" fontId="58" fillId="46" borderId="0" applyNumberFormat="0" applyBorder="0" applyAlignment="0" applyProtection="0"/>
    <xf numFmtId="166" fontId="59" fillId="42" borderId="0" applyNumberFormat="0" applyBorder="0" applyAlignment="0" applyProtection="0"/>
    <xf numFmtId="166" fontId="59" fillId="42" borderId="0" applyNumberFormat="0" applyBorder="0" applyAlignment="0" applyProtection="0"/>
    <xf numFmtId="0" fontId="1" fillId="10" borderId="0" applyNumberFormat="0" applyBorder="0" applyAlignment="0" applyProtection="0"/>
    <xf numFmtId="166" fontId="60" fillId="42" borderId="0" applyNumberFormat="0" applyBorder="0" applyAlignment="0" applyProtection="0"/>
    <xf numFmtId="166" fontId="60" fillId="42" borderId="0" applyNumberFormat="0" applyBorder="0" applyAlignment="0" applyProtection="0"/>
    <xf numFmtId="166" fontId="60"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166" fontId="60" fillId="42" borderId="0" applyNumberFormat="0" applyBorder="0" applyAlignment="0" applyProtection="0"/>
    <xf numFmtId="0" fontId="60" fillId="42" borderId="0" applyNumberFormat="0" applyBorder="0" applyAlignment="0" applyProtection="0"/>
    <xf numFmtId="166" fontId="58" fillId="42" borderId="0" applyNumberFormat="0" applyBorder="0" applyAlignment="0" applyProtection="0"/>
    <xf numFmtId="166" fontId="59" fillId="42" borderId="0" applyNumberFormat="0" applyBorder="0" applyAlignment="0" applyProtection="0"/>
    <xf numFmtId="166" fontId="59" fillId="42" borderId="0" applyNumberFormat="0" applyBorder="0" applyAlignment="0" applyProtection="0"/>
    <xf numFmtId="0" fontId="59" fillId="42" borderId="0" applyNumberFormat="0" applyBorder="0" applyAlignment="0" applyProtection="0"/>
    <xf numFmtId="0" fontId="60" fillId="42" borderId="0" applyNumberFormat="0" applyBorder="0" applyAlignment="0" applyProtection="0"/>
    <xf numFmtId="166" fontId="59" fillId="42" borderId="0" applyNumberFormat="0" applyBorder="0" applyAlignment="0" applyProtection="0"/>
    <xf numFmtId="166" fontId="59" fillId="42" borderId="0" applyNumberFormat="0" applyBorder="0" applyAlignment="0" applyProtection="0"/>
    <xf numFmtId="0" fontId="1" fillId="10" borderId="0" applyNumberFormat="0" applyBorder="0" applyAlignment="0" applyProtection="0"/>
    <xf numFmtId="0" fontId="58"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66" fontId="59" fillId="42" borderId="0" applyNumberFormat="0" applyBorder="0" applyAlignment="0" applyProtection="0"/>
    <xf numFmtId="166" fontId="59" fillId="42" borderId="0" applyNumberFormat="0" applyBorder="0" applyAlignment="0" applyProtection="0"/>
    <xf numFmtId="166" fontId="59" fillId="42" borderId="0" applyNumberFormat="0" applyBorder="0" applyAlignment="0" applyProtection="0"/>
    <xf numFmtId="168" fontId="58" fillId="42" borderId="0" applyNumberFormat="0" applyBorder="0" applyAlignment="0" applyProtection="0"/>
    <xf numFmtId="166" fontId="59" fillId="33" borderId="0" applyNumberFormat="0" applyBorder="0" applyAlignment="0" applyProtection="0"/>
    <xf numFmtId="166" fontId="59" fillId="33" borderId="0" applyNumberFormat="0" applyBorder="0" applyAlignment="0" applyProtection="0"/>
    <xf numFmtId="0" fontId="1" fillId="14" borderId="0" applyNumberFormat="0" applyBorder="0" applyAlignment="0" applyProtection="0"/>
    <xf numFmtId="166" fontId="60" fillId="33" borderId="0" applyNumberFormat="0" applyBorder="0" applyAlignment="0" applyProtection="0"/>
    <xf numFmtId="166" fontId="60" fillId="33" borderId="0" applyNumberFormat="0" applyBorder="0" applyAlignment="0" applyProtection="0"/>
    <xf numFmtId="166" fontId="60"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166" fontId="60" fillId="33" borderId="0" applyNumberFormat="0" applyBorder="0" applyAlignment="0" applyProtection="0"/>
    <xf numFmtId="0" fontId="60" fillId="33" borderId="0" applyNumberFormat="0" applyBorder="0" applyAlignment="0" applyProtection="0"/>
    <xf numFmtId="166" fontId="58" fillId="33" borderId="0" applyNumberFormat="0" applyBorder="0" applyAlignment="0" applyProtection="0"/>
    <xf numFmtId="166" fontId="59" fillId="33" borderId="0" applyNumberFormat="0" applyBorder="0" applyAlignment="0" applyProtection="0"/>
    <xf numFmtId="166" fontId="59" fillId="33" borderId="0" applyNumberFormat="0" applyBorder="0" applyAlignment="0" applyProtection="0"/>
    <xf numFmtId="0" fontId="59" fillId="33" borderId="0" applyNumberFormat="0" applyBorder="0" applyAlignment="0" applyProtection="0"/>
    <xf numFmtId="0" fontId="60" fillId="33" borderId="0" applyNumberFormat="0" applyBorder="0" applyAlignment="0" applyProtection="0"/>
    <xf numFmtId="166" fontId="59" fillId="33" borderId="0" applyNumberFormat="0" applyBorder="0" applyAlignment="0" applyProtection="0"/>
    <xf numFmtId="166" fontId="59" fillId="33" borderId="0" applyNumberFormat="0" applyBorder="0" applyAlignment="0" applyProtection="0"/>
    <xf numFmtId="0" fontId="1" fillId="14" borderId="0" applyNumberFormat="0" applyBorder="0" applyAlignment="0" applyProtection="0"/>
    <xf numFmtId="0" fontId="58"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59" fillId="33" borderId="0" applyNumberFormat="0" applyBorder="0" applyAlignment="0" applyProtection="0"/>
    <xf numFmtId="166" fontId="59" fillId="33" borderId="0" applyNumberFormat="0" applyBorder="0" applyAlignment="0" applyProtection="0"/>
    <xf numFmtId="166" fontId="59" fillId="33" borderId="0" applyNumberFormat="0" applyBorder="0" applyAlignment="0" applyProtection="0"/>
    <xf numFmtId="168" fontId="58" fillId="33" borderId="0" applyNumberFormat="0" applyBorder="0" applyAlignment="0" applyProtection="0"/>
    <xf numFmtId="166" fontId="59" fillId="43" borderId="0" applyNumberFormat="0" applyBorder="0" applyAlignment="0" applyProtection="0"/>
    <xf numFmtId="166" fontId="59" fillId="43" borderId="0" applyNumberFormat="0" applyBorder="0" applyAlignment="0" applyProtection="0"/>
    <xf numFmtId="0" fontId="1" fillId="18" borderId="0" applyNumberFormat="0" applyBorder="0" applyAlignment="0" applyProtection="0"/>
    <xf numFmtId="166" fontId="60" fillId="43" borderId="0" applyNumberFormat="0" applyBorder="0" applyAlignment="0" applyProtection="0"/>
    <xf numFmtId="166" fontId="60" fillId="43" borderId="0" applyNumberFormat="0" applyBorder="0" applyAlignment="0" applyProtection="0"/>
    <xf numFmtId="166" fontId="60"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166" fontId="60" fillId="43" borderId="0" applyNumberFormat="0" applyBorder="0" applyAlignment="0" applyProtection="0"/>
    <xf numFmtId="0" fontId="60" fillId="43" borderId="0" applyNumberFormat="0" applyBorder="0" applyAlignment="0" applyProtection="0"/>
    <xf numFmtId="166" fontId="58" fillId="43" borderId="0" applyNumberFormat="0" applyBorder="0" applyAlignment="0" applyProtection="0"/>
    <xf numFmtId="166" fontId="59" fillId="43" borderId="0" applyNumberFormat="0" applyBorder="0" applyAlignment="0" applyProtection="0"/>
    <xf numFmtId="166" fontId="59" fillId="43" borderId="0" applyNumberFormat="0" applyBorder="0" applyAlignment="0" applyProtection="0"/>
    <xf numFmtId="0" fontId="59" fillId="43" borderId="0" applyNumberFormat="0" applyBorder="0" applyAlignment="0" applyProtection="0"/>
    <xf numFmtId="0" fontId="60" fillId="43" borderId="0" applyNumberFormat="0" applyBorder="0" applyAlignment="0" applyProtection="0"/>
    <xf numFmtId="166" fontId="59" fillId="43" borderId="0" applyNumberFormat="0" applyBorder="0" applyAlignment="0" applyProtection="0"/>
    <xf numFmtId="166" fontId="59" fillId="43" borderId="0" applyNumberFormat="0" applyBorder="0" applyAlignment="0" applyProtection="0"/>
    <xf numFmtId="0" fontId="1" fillId="18" borderId="0" applyNumberFormat="0" applyBorder="0" applyAlignment="0" applyProtection="0"/>
    <xf numFmtId="0" fontId="58"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66" fontId="59" fillId="43" borderId="0" applyNumberFormat="0" applyBorder="0" applyAlignment="0" applyProtection="0"/>
    <xf numFmtId="166" fontId="59" fillId="43" borderId="0" applyNumberFormat="0" applyBorder="0" applyAlignment="0" applyProtection="0"/>
    <xf numFmtId="166" fontId="59" fillId="43" borderId="0" applyNumberFormat="0" applyBorder="0" applyAlignment="0" applyProtection="0"/>
    <xf numFmtId="168" fontId="58" fillId="43" borderId="0" applyNumberFormat="0" applyBorder="0" applyAlignment="0" applyProtection="0"/>
    <xf numFmtId="166" fontId="59" fillId="44" borderId="0" applyNumberFormat="0" applyBorder="0" applyAlignment="0" applyProtection="0"/>
    <xf numFmtId="166" fontId="59" fillId="44" borderId="0" applyNumberFormat="0" applyBorder="0" applyAlignment="0" applyProtection="0"/>
    <xf numFmtId="0" fontId="1" fillId="22" borderId="0" applyNumberFormat="0" applyBorder="0" applyAlignment="0" applyProtection="0"/>
    <xf numFmtId="166" fontId="60" fillId="44" borderId="0" applyNumberFormat="0" applyBorder="0" applyAlignment="0" applyProtection="0"/>
    <xf numFmtId="166" fontId="60" fillId="44" borderId="0" applyNumberFormat="0" applyBorder="0" applyAlignment="0" applyProtection="0"/>
    <xf numFmtId="166" fontId="60"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166" fontId="60" fillId="44" borderId="0" applyNumberFormat="0" applyBorder="0" applyAlignment="0" applyProtection="0"/>
    <xf numFmtId="0" fontId="60" fillId="44" borderId="0" applyNumberFormat="0" applyBorder="0" applyAlignment="0" applyProtection="0"/>
    <xf numFmtId="166" fontId="58" fillId="44" borderId="0" applyNumberFormat="0" applyBorder="0" applyAlignment="0" applyProtection="0"/>
    <xf numFmtId="166" fontId="59" fillId="44" borderId="0" applyNumberFormat="0" applyBorder="0" applyAlignment="0" applyProtection="0"/>
    <xf numFmtId="166" fontId="59" fillId="44" borderId="0" applyNumberFormat="0" applyBorder="0" applyAlignment="0" applyProtection="0"/>
    <xf numFmtId="0" fontId="59" fillId="44" borderId="0" applyNumberFormat="0" applyBorder="0" applyAlignment="0" applyProtection="0"/>
    <xf numFmtId="0" fontId="60" fillId="44" borderId="0" applyNumberFormat="0" applyBorder="0" applyAlignment="0" applyProtection="0"/>
    <xf numFmtId="166" fontId="59" fillId="44" borderId="0" applyNumberFormat="0" applyBorder="0" applyAlignment="0" applyProtection="0"/>
    <xf numFmtId="166" fontId="59" fillId="44" borderId="0" applyNumberFormat="0" applyBorder="0" applyAlignment="0" applyProtection="0"/>
    <xf numFmtId="0" fontId="1" fillId="22" borderId="0" applyNumberFormat="0" applyBorder="0" applyAlignment="0" applyProtection="0"/>
    <xf numFmtId="0" fontId="58"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6" fontId="59" fillId="44" borderId="0" applyNumberFormat="0" applyBorder="0" applyAlignment="0" applyProtection="0"/>
    <xf numFmtId="166" fontId="59" fillId="44" borderId="0" applyNumberFormat="0" applyBorder="0" applyAlignment="0" applyProtection="0"/>
    <xf numFmtId="166" fontId="59" fillId="44" borderId="0" applyNumberFormat="0" applyBorder="0" applyAlignment="0" applyProtection="0"/>
    <xf numFmtId="168" fontId="58" fillId="44" borderId="0" applyNumberFormat="0" applyBorder="0" applyAlignment="0" applyProtection="0"/>
    <xf numFmtId="166" fontId="59" fillId="45" borderId="0" applyNumberFormat="0" applyBorder="0" applyAlignment="0" applyProtection="0"/>
    <xf numFmtId="166" fontId="59" fillId="45" borderId="0" applyNumberFormat="0" applyBorder="0" applyAlignment="0" applyProtection="0"/>
    <xf numFmtId="0" fontId="1" fillId="26" borderId="0" applyNumberFormat="0" applyBorder="0" applyAlignment="0" applyProtection="0"/>
    <xf numFmtId="166" fontId="60" fillId="45" borderId="0" applyNumberFormat="0" applyBorder="0" applyAlignment="0" applyProtection="0"/>
    <xf numFmtId="166" fontId="60" fillId="45" borderId="0" applyNumberFormat="0" applyBorder="0" applyAlignment="0" applyProtection="0"/>
    <xf numFmtId="166" fontId="60"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166" fontId="60" fillId="45" borderId="0" applyNumberFormat="0" applyBorder="0" applyAlignment="0" applyProtection="0"/>
    <xf numFmtId="0" fontId="60" fillId="45" borderId="0" applyNumberFormat="0" applyBorder="0" applyAlignment="0" applyProtection="0"/>
    <xf numFmtId="166" fontId="58" fillId="45" borderId="0" applyNumberFormat="0" applyBorder="0" applyAlignment="0" applyProtection="0"/>
    <xf numFmtId="166" fontId="59" fillId="45" borderId="0" applyNumberFormat="0" applyBorder="0" applyAlignment="0" applyProtection="0"/>
    <xf numFmtId="166" fontId="59" fillId="45" borderId="0" applyNumberFormat="0" applyBorder="0" applyAlignment="0" applyProtection="0"/>
    <xf numFmtId="0" fontId="59" fillId="45" borderId="0" applyNumberFormat="0" applyBorder="0" applyAlignment="0" applyProtection="0"/>
    <xf numFmtId="0" fontId="60" fillId="45" borderId="0" applyNumberFormat="0" applyBorder="0" applyAlignment="0" applyProtection="0"/>
    <xf numFmtId="166" fontId="59" fillId="45" borderId="0" applyNumberFormat="0" applyBorder="0" applyAlignment="0" applyProtection="0"/>
    <xf numFmtId="166" fontId="59" fillId="45" borderId="0" applyNumberFormat="0" applyBorder="0" applyAlignment="0" applyProtection="0"/>
    <xf numFmtId="0" fontId="1" fillId="26" borderId="0" applyNumberFormat="0" applyBorder="0" applyAlignment="0" applyProtection="0"/>
    <xf numFmtId="0" fontId="58" fillId="4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66" fontId="59" fillId="45" borderId="0" applyNumberFormat="0" applyBorder="0" applyAlignment="0" applyProtection="0"/>
    <xf numFmtId="166" fontId="59" fillId="45" borderId="0" applyNumberFormat="0" applyBorder="0" applyAlignment="0" applyProtection="0"/>
    <xf numFmtId="166" fontId="59" fillId="45" borderId="0" applyNumberFormat="0" applyBorder="0" applyAlignment="0" applyProtection="0"/>
    <xf numFmtId="168" fontId="58" fillId="45" borderId="0" applyNumberFormat="0" applyBorder="0" applyAlignment="0" applyProtection="0"/>
    <xf numFmtId="166" fontId="59" fillId="46" borderId="0" applyNumberFormat="0" applyBorder="0" applyAlignment="0" applyProtection="0"/>
    <xf numFmtId="166" fontId="59" fillId="46" borderId="0" applyNumberFormat="0" applyBorder="0" applyAlignment="0" applyProtection="0"/>
    <xf numFmtId="0" fontId="1" fillId="30" borderId="0" applyNumberFormat="0" applyBorder="0" applyAlignment="0" applyProtection="0"/>
    <xf numFmtId="166" fontId="60" fillId="46" borderId="0" applyNumberFormat="0" applyBorder="0" applyAlignment="0" applyProtection="0"/>
    <xf numFmtId="166" fontId="60" fillId="46" borderId="0" applyNumberFormat="0" applyBorder="0" applyAlignment="0" applyProtection="0"/>
    <xf numFmtId="166" fontId="60"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166" fontId="60" fillId="46" borderId="0" applyNumberFormat="0" applyBorder="0" applyAlignment="0" applyProtection="0"/>
    <xf numFmtId="0" fontId="60" fillId="46" borderId="0" applyNumberFormat="0" applyBorder="0" applyAlignment="0" applyProtection="0"/>
    <xf numFmtId="166" fontId="58" fillId="46" borderId="0" applyNumberFormat="0" applyBorder="0" applyAlignment="0" applyProtection="0"/>
    <xf numFmtId="166" fontId="59" fillId="46" borderId="0" applyNumberFormat="0" applyBorder="0" applyAlignment="0" applyProtection="0"/>
    <xf numFmtId="166" fontId="59" fillId="46" borderId="0" applyNumberFormat="0" applyBorder="0" applyAlignment="0" applyProtection="0"/>
    <xf numFmtId="0" fontId="59" fillId="46" borderId="0" applyNumberFormat="0" applyBorder="0" applyAlignment="0" applyProtection="0"/>
    <xf numFmtId="0" fontId="60" fillId="46" borderId="0" applyNumberFormat="0" applyBorder="0" applyAlignment="0" applyProtection="0"/>
    <xf numFmtId="166" fontId="59" fillId="46" borderId="0" applyNumberFormat="0" applyBorder="0" applyAlignment="0" applyProtection="0"/>
    <xf numFmtId="166" fontId="59" fillId="46" borderId="0" applyNumberFormat="0" applyBorder="0" applyAlignment="0" applyProtection="0"/>
    <xf numFmtId="0" fontId="1" fillId="30" borderId="0" applyNumberFormat="0" applyBorder="0" applyAlignment="0" applyProtection="0"/>
    <xf numFmtId="0" fontId="58"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66" fontId="59" fillId="46" borderId="0" applyNumberFormat="0" applyBorder="0" applyAlignment="0" applyProtection="0"/>
    <xf numFmtId="166" fontId="59" fillId="46" borderId="0" applyNumberFormat="0" applyBorder="0" applyAlignment="0" applyProtection="0"/>
    <xf numFmtId="166" fontId="59" fillId="46" borderId="0" applyNumberFormat="0" applyBorder="0" applyAlignment="0" applyProtection="0"/>
    <xf numFmtId="168" fontId="58" fillId="46" borderId="0" applyNumberFormat="0" applyBorder="0" applyAlignment="0" applyProtection="0"/>
    <xf numFmtId="166" fontId="58" fillId="42" borderId="0" applyNumberFormat="0" applyBorder="0" applyAlignment="0" applyProtection="0"/>
    <xf numFmtId="166" fontId="58" fillId="42" borderId="0" applyNumberFormat="0" applyBorder="0" applyAlignment="0" applyProtection="0"/>
    <xf numFmtId="166" fontId="58" fillId="42" borderId="0" applyNumberFormat="0" applyBorder="0" applyAlignment="0" applyProtection="0"/>
    <xf numFmtId="166" fontId="58" fillId="42" borderId="0" applyNumberFormat="0" applyBorder="0" applyAlignment="0" applyProtection="0"/>
    <xf numFmtId="166" fontId="58" fillId="42" borderId="0" applyNumberFormat="0" applyBorder="0" applyAlignment="0" applyProtection="0"/>
    <xf numFmtId="167" fontId="58" fillId="42" borderId="0" applyNumberFormat="0" applyBorder="0" applyAlignment="0" applyProtection="0"/>
    <xf numFmtId="166" fontId="58" fillId="42" borderId="0" applyNumberFormat="0" applyBorder="0" applyAlignment="0" applyProtection="0"/>
    <xf numFmtId="0" fontId="58" fillId="42" borderId="0" applyNumberFormat="0" applyBorder="0" applyAlignment="0" applyProtection="0"/>
    <xf numFmtId="166" fontId="58" fillId="42" borderId="0" applyNumberFormat="0" applyBorder="0" applyAlignment="0" applyProtection="0"/>
    <xf numFmtId="166" fontId="58" fillId="42" borderId="0" applyNumberFormat="0" applyBorder="0" applyAlignment="0" applyProtection="0"/>
    <xf numFmtId="0" fontId="58" fillId="42" borderId="0" applyNumberFormat="0" applyBorder="0" applyAlignment="0" applyProtection="0"/>
    <xf numFmtId="166" fontId="58" fillId="42" borderId="0" applyNumberFormat="0" applyBorder="0" applyAlignment="0" applyProtection="0"/>
    <xf numFmtId="166" fontId="58" fillId="42" borderId="0" applyNumberFormat="0" applyBorder="0" applyAlignment="0" applyProtection="0"/>
    <xf numFmtId="166" fontId="58" fillId="42" borderId="0" applyNumberFormat="0" applyBorder="0" applyAlignment="0" applyProtection="0"/>
    <xf numFmtId="0" fontId="58" fillId="42" borderId="0" applyNumberFormat="0" applyBorder="0" applyAlignment="0" applyProtection="0"/>
    <xf numFmtId="167" fontId="58" fillId="42" borderId="0" applyNumberFormat="0" applyBorder="0" applyAlignment="0" applyProtection="0"/>
    <xf numFmtId="166" fontId="58" fillId="42" borderId="0" applyNumberFormat="0" applyBorder="0" applyAlignment="0" applyProtection="0"/>
    <xf numFmtId="0" fontId="58" fillId="42" borderId="0" applyNumberFormat="0" applyBorder="0" applyAlignment="0" applyProtection="0"/>
    <xf numFmtId="166" fontId="58" fillId="42" borderId="0" applyNumberFormat="0" applyBorder="0" applyAlignment="0" applyProtection="0"/>
    <xf numFmtId="166" fontId="58" fillId="42" borderId="0" applyNumberFormat="0" applyBorder="0" applyAlignment="0" applyProtection="0"/>
    <xf numFmtId="167" fontId="58" fillId="42" borderId="0" applyNumberFormat="0" applyBorder="0" applyAlignment="0" applyProtection="0"/>
    <xf numFmtId="166" fontId="58" fillId="42" borderId="0" applyNumberFormat="0" applyBorder="0" applyAlignment="0" applyProtection="0"/>
    <xf numFmtId="0" fontId="58" fillId="42" borderId="0" applyNumberFormat="0" applyBorder="0" applyAlignment="0" applyProtection="0"/>
    <xf numFmtId="166" fontId="1" fillId="10" borderId="0" applyNumberFormat="0" applyBorder="0" applyAlignment="0" applyProtection="0"/>
    <xf numFmtId="166" fontId="1" fillId="10" borderId="0" applyNumberFormat="0" applyBorder="0" applyAlignment="0" applyProtection="0"/>
    <xf numFmtId="166" fontId="1" fillId="10" borderId="0" applyNumberFormat="0" applyBorder="0" applyAlignment="0" applyProtection="0"/>
    <xf numFmtId="166" fontId="58" fillId="33" borderId="0" applyNumberFormat="0" applyBorder="0" applyAlignment="0" applyProtection="0"/>
    <xf numFmtId="166" fontId="58" fillId="33" borderId="0" applyNumberFormat="0" applyBorder="0" applyAlignment="0" applyProtection="0"/>
    <xf numFmtId="166" fontId="58" fillId="33" borderId="0" applyNumberFormat="0" applyBorder="0" applyAlignment="0" applyProtection="0"/>
    <xf numFmtId="166" fontId="58" fillId="33" borderId="0" applyNumberFormat="0" applyBorder="0" applyAlignment="0" applyProtection="0"/>
    <xf numFmtId="166" fontId="58" fillId="33" borderId="0" applyNumberFormat="0" applyBorder="0" applyAlignment="0" applyProtection="0"/>
    <xf numFmtId="167" fontId="58" fillId="33" borderId="0" applyNumberFormat="0" applyBorder="0" applyAlignment="0" applyProtection="0"/>
    <xf numFmtId="166" fontId="58" fillId="33" borderId="0" applyNumberFormat="0" applyBorder="0" applyAlignment="0" applyProtection="0"/>
    <xf numFmtId="0" fontId="58" fillId="33" borderId="0" applyNumberFormat="0" applyBorder="0" applyAlignment="0" applyProtection="0"/>
    <xf numFmtId="166" fontId="58" fillId="33" borderId="0" applyNumberFormat="0" applyBorder="0" applyAlignment="0" applyProtection="0"/>
    <xf numFmtId="166" fontId="58" fillId="33" borderId="0" applyNumberFormat="0" applyBorder="0" applyAlignment="0" applyProtection="0"/>
    <xf numFmtId="0" fontId="58" fillId="33" borderId="0" applyNumberFormat="0" applyBorder="0" applyAlignment="0" applyProtection="0"/>
    <xf numFmtId="166" fontId="58" fillId="33" borderId="0" applyNumberFormat="0" applyBorder="0" applyAlignment="0" applyProtection="0"/>
    <xf numFmtId="166" fontId="58" fillId="33" borderId="0" applyNumberFormat="0" applyBorder="0" applyAlignment="0" applyProtection="0"/>
    <xf numFmtId="166" fontId="58" fillId="33" borderId="0" applyNumberFormat="0" applyBorder="0" applyAlignment="0" applyProtection="0"/>
    <xf numFmtId="0" fontId="58" fillId="33" borderId="0" applyNumberFormat="0" applyBorder="0" applyAlignment="0" applyProtection="0"/>
    <xf numFmtId="167" fontId="58" fillId="33" borderId="0" applyNumberFormat="0" applyBorder="0" applyAlignment="0" applyProtection="0"/>
    <xf numFmtId="166" fontId="58" fillId="33" borderId="0" applyNumberFormat="0" applyBorder="0" applyAlignment="0" applyProtection="0"/>
    <xf numFmtId="0" fontId="58" fillId="33" borderId="0" applyNumberFormat="0" applyBorder="0" applyAlignment="0" applyProtection="0"/>
    <xf numFmtId="166" fontId="58" fillId="33" borderId="0" applyNumberFormat="0" applyBorder="0" applyAlignment="0" applyProtection="0"/>
    <xf numFmtId="166" fontId="58" fillId="33" borderId="0" applyNumberFormat="0" applyBorder="0" applyAlignment="0" applyProtection="0"/>
    <xf numFmtId="167" fontId="58" fillId="33" borderId="0" applyNumberFormat="0" applyBorder="0" applyAlignment="0" applyProtection="0"/>
    <xf numFmtId="166" fontId="58" fillId="33" borderId="0" applyNumberFormat="0" applyBorder="0" applyAlignment="0" applyProtection="0"/>
    <xf numFmtId="0" fontId="58" fillId="33" borderId="0" applyNumberFormat="0" applyBorder="0" applyAlignment="0" applyProtection="0"/>
    <xf numFmtId="166" fontId="1" fillId="14" borderId="0" applyNumberFormat="0" applyBorder="0" applyAlignment="0" applyProtection="0"/>
    <xf numFmtId="166" fontId="1" fillId="14" borderId="0" applyNumberFormat="0" applyBorder="0" applyAlignment="0" applyProtection="0"/>
    <xf numFmtId="166" fontId="1" fillId="14" borderId="0" applyNumberFormat="0" applyBorder="0" applyAlignment="0" applyProtection="0"/>
    <xf numFmtId="166" fontId="58" fillId="43" borderId="0" applyNumberFormat="0" applyBorder="0" applyAlignment="0" applyProtection="0"/>
    <xf numFmtId="166" fontId="58" fillId="43" borderId="0" applyNumberFormat="0" applyBorder="0" applyAlignment="0" applyProtection="0"/>
    <xf numFmtId="166" fontId="58" fillId="43" borderId="0" applyNumberFormat="0" applyBorder="0" applyAlignment="0" applyProtection="0"/>
    <xf numFmtId="166" fontId="58" fillId="43" borderId="0" applyNumberFormat="0" applyBorder="0" applyAlignment="0" applyProtection="0"/>
    <xf numFmtId="166" fontId="58" fillId="43" borderId="0" applyNumberFormat="0" applyBorder="0" applyAlignment="0" applyProtection="0"/>
    <xf numFmtId="167" fontId="58" fillId="43" borderId="0" applyNumberFormat="0" applyBorder="0" applyAlignment="0" applyProtection="0"/>
    <xf numFmtId="166" fontId="58" fillId="43" borderId="0" applyNumberFormat="0" applyBorder="0" applyAlignment="0" applyProtection="0"/>
    <xf numFmtId="0" fontId="58" fillId="43" borderId="0" applyNumberFormat="0" applyBorder="0" applyAlignment="0" applyProtection="0"/>
    <xf numFmtId="166" fontId="58" fillId="43" borderId="0" applyNumberFormat="0" applyBorder="0" applyAlignment="0" applyProtection="0"/>
    <xf numFmtId="166" fontId="58" fillId="43" borderId="0" applyNumberFormat="0" applyBorder="0" applyAlignment="0" applyProtection="0"/>
    <xf numFmtId="0" fontId="58" fillId="43" borderId="0" applyNumberFormat="0" applyBorder="0" applyAlignment="0" applyProtection="0"/>
    <xf numFmtId="166" fontId="58" fillId="43" borderId="0" applyNumberFormat="0" applyBorder="0" applyAlignment="0" applyProtection="0"/>
    <xf numFmtId="166" fontId="58" fillId="43" borderId="0" applyNumberFormat="0" applyBorder="0" applyAlignment="0" applyProtection="0"/>
    <xf numFmtId="166" fontId="58" fillId="43" borderId="0" applyNumberFormat="0" applyBorder="0" applyAlignment="0" applyProtection="0"/>
    <xf numFmtId="0" fontId="58" fillId="43" borderId="0" applyNumberFormat="0" applyBorder="0" applyAlignment="0" applyProtection="0"/>
    <xf numFmtId="167" fontId="58" fillId="43" borderId="0" applyNumberFormat="0" applyBorder="0" applyAlignment="0" applyProtection="0"/>
    <xf numFmtId="166" fontId="58" fillId="43" borderId="0" applyNumberFormat="0" applyBorder="0" applyAlignment="0" applyProtection="0"/>
    <xf numFmtId="0" fontId="58" fillId="43" borderId="0" applyNumberFormat="0" applyBorder="0" applyAlignment="0" applyProtection="0"/>
    <xf numFmtId="166" fontId="58" fillId="43" borderId="0" applyNumberFormat="0" applyBorder="0" applyAlignment="0" applyProtection="0"/>
    <xf numFmtId="166" fontId="58" fillId="43" borderId="0" applyNumberFormat="0" applyBorder="0" applyAlignment="0" applyProtection="0"/>
    <xf numFmtId="167" fontId="58" fillId="43" borderId="0" applyNumberFormat="0" applyBorder="0" applyAlignment="0" applyProtection="0"/>
    <xf numFmtId="166" fontId="58" fillId="43" borderId="0" applyNumberFormat="0" applyBorder="0" applyAlignment="0" applyProtection="0"/>
    <xf numFmtId="0" fontId="58" fillId="43" borderId="0" applyNumberFormat="0" applyBorder="0" applyAlignment="0" applyProtection="0"/>
    <xf numFmtId="166" fontId="1" fillId="18" borderId="0" applyNumberFormat="0" applyBorder="0" applyAlignment="0" applyProtection="0"/>
    <xf numFmtId="166" fontId="1" fillId="18" borderId="0" applyNumberFormat="0" applyBorder="0" applyAlignment="0" applyProtection="0"/>
    <xf numFmtId="166" fontId="1" fillId="18" borderId="0" applyNumberFormat="0" applyBorder="0" applyAlignment="0" applyProtection="0"/>
    <xf numFmtId="166" fontId="58" fillId="44" borderId="0" applyNumberFormat="0" applyBorder="0" applyAlignment="0" applyProtection="0"/>
    <xf numFmtId="166" fontId="58" fillId="44" borderId="0" applyNumberFormat="0" applyBorder="0" applyAlignment="0" applyProtection="0"/>
    <xf numFmtId="166" fontId="58" fillId="44" borderId="0" applyNumberFormat="0" applyBorder="0" applyAlignment="0" applyProtection="0"/>
    <xf numFmtId="166" fontId="58" fillId="44" borderId="0" applyNumberFormat="0" applyBorder="0" applyAlignment="0" applyProtection="0"/>
    <xf numFmtId="166" fontId="58" fillId="44" borderId="0" applyNumberFormat="0" applyBorder="0" applyAlignment="0" applyProtection="0"/>
    <xf numFmtId="167" fontId="58" fillId="44" borderId="0" applyNumberFormat="0" applyBorder="0" applyAlignment="0" applyProtection="0"/>
    <xf numFmtId="166" fontId="58" fillId="44" borderId="0" applyNumberFormat="0" applyBorder="0" applyAlignment="0" applyProtection="0"/>
    <xf numFmtId="0" fontId="58" fillId="44" borderId="0" applyNumberFormat="0" applyBorder="0" applyAlignment="0" applyProtection="0"/>
    <xf numFmtId="166" fontId="58" fillId="44" borderId="0" applyNumberFormat="0" applyBorder="0" applyAlignment="0" applyProtection="0"/>
    <xf numFmtId="166" fontId="58" fillId="44" borderId="0" applyNumberFormat="0" applyBorder="0" applyAlignment="0" applyProtection="0"/>
    <xf numFmtId="0" fontId="58" fillId="44" borderId="0" applyNumberFormat="0" applyBorder="0" applyAlignment="0" applyProtection="0"/>
    <xf numFmtId="166" fontId="58" fillId="44" borderId="0" applyNumberFormat="0" applyBorder="0" applyAlignment="0" applyProtection="0"/>
    <xf numFmtId="166" fontId="58" fillId="44" borderId="0" applyNumberFormat="0" applyBorder="0" applyAlignment="0" applyProtection="0"/>
    <xf numFmtId="166" fontId="58" fillId="44" borderId="0" applyNumberFormat="0" applyBorder="0" applyAlignment="0" applyProtection="0"/>
    <xf numFmtId="0" fontId="58" fillId="44" borderId="0" applyNumberFormat="0" applyBorder="0" applyAlignment="0" applyProtection="0"/>
    <xf numFmtId="167" fontId="58" fillId="44" borderId="0" applyNumberFormat="0" applyBorder="0" applyAlignment="0" applyProtection="0"/>
    <xf numFmtId="166" fontId="58" fillId="44" borderId="0" applyNumberFormat="0" applyBorder="0" applyAlignment="0" applyProtection="0"/>
    <xf numFmtId="0" fontId="58" fillId="44" borderId="0" applyNumberFormat="0" applyBorder="0" applyAlignment="0" applyProtection="0"/>
    <xf numFmtId="166" fontId="58" fillId="44" borderId="0" applyNumberFormat="0" applyBorder="0" applyAlignment="0" applyProtection="0"/>
    <xf numFmtId="166" fontId="58" fillId="44" borderId="0" applyNumberFormat="0" applyBorder="0" applyAlignment="0" applyProtection="0"/>
    <xf numFmtId="167" fontId="58" fillId="44" borderId="0" applyNumberFormat="0" applyBorder="0" applyAlignment="0" applyProtection="0"/>
    <xf numFmtId="166" fontId="58" fillId="44" borderId="0" applyNumberFormat="0" applyBorder="0" applyAlignment="0" applyProtection="0"/>
    <xf numFmtId="0" fontId="58" fillId="44" borderId="0" applyNumberFormat="0" applyBorder="0" applyAlignment="0" applyProtection="0"/>
    <xf numFmtId="166" fontId="1" fillId="22" borderId="0" applyNumberFormat="0" applyBorder="0" applyAlignment="0" applyProtection="0"/>
    <xf numFmtId="166" fontId="1" fillId="22" borderId="0" applyNumberFormat="0" applyBorder="0" applyAlignment="0" applyProtection="0"/>
    <xf numFmtId="166" fontId="1" fillId="22" borderId="0" applyNumberFormat="0" applyBorder="0" applyAlignment="0" applyProtection="0"/>
    <xf numFmtId="166" fontId="58" fillId="45" borderId="0" applyNumberFormat="0" applyBorder="0" applyAlignment="0" applyProtection="0"/>
    <xf numFmtId="166" fontId="58" fillId="45" borderId="0" applyNumberFormat="0" applyBorder="0" applyAlignment="0" applyProtection="0"/>
    <xf numFmtId="166" fontId="58" fillId="45" borderId="0" applyNumberFormat="0" applyBorder="0" applyAlignment="0" applyProtection="0"/>
    <xf numFmtId="166" fontId="58" fillId="45" borderId="0" applyNumberFormat="0" applyBorder="0" applyAlignment="0" applyProtection="0"/>
    <xf numFmtId="166" fontId="58" fillId="45" borderId="0" applyNumberFormat="0" applyBorder="0" applyAlignment="0" applyProtection="0"/>
    <xf numFmtId="167" fontId="58" fillId="45" borderId="0" applyNumberFormat="0" applyBorder="0" applyAlignment="0" applyProtection="0"/>
    <xf numFmtId="166" fontId="58" fillId="45" borderId="0" applyNumberFormat="0" applyBorder="0" applyAlignment="0" applyProtection="0"/>
    <xf numFmtId="0" fontId="58" fillId="45" borderId="0" applyNumberFormat="0" applyBorder="0" applyAlignment="0" applyProtection="0"/>
    <xf numFmtId="166" fontId="58" fillId="45" borderId="0" applyNumberFormat="0" applyBorder="0" applyAlignment="0" applyProtection="0"/>
    <xf numFmtId="166" fontId="58" fillId="45" borderId="0" applyNumberFormat="0" applyBorder="0" applyAlignment="0" applyProtection="0"/>
    <xf numFmtId="0" fontId="58" fillId="45" borderId="0" applyNumberFormat="0" applyBorder="0" applyAlignment="0" applyProtection="0"/>
    <xf numFmtId="166" fontId="58" fillId="45" borderId="0" applyNumberFormat="0" applyBorder="0" applyAlignment="0" applyProtection="0"/>
    <xf numFmtId="166" fontId="58" fillId="45" borderId="0" applyNumberFormat="0" applyBorder="0" applyAlignment="0" applyProtection="0"/>
    <xf numFmtId="166" fontId="58" fillId="45" borderId="0" applyNumberFormat="0" applyBorder="0" applyAlignment="0" applyProtection="0"/>
    <xf numFmtId="0" fontId="58" fillId="45" borderId="0" applyNumberFormat="0" applyBorder="0" applyAlignment="0" applyProtection="0"/>
    <xf numFmtId="167" fontId="58" fillId="45" borderId="0" applyNumberFormat="0" applyBorder="0" applyAlignment="0" applyProtection="0"/>
    <xf numFmtId="166" fontId="58" fillId="45" borderId="0" applyNumberFormat="0" applyBorder="0" applyAlignment="0" applyProtection="0"/>
    <xf numFmtId="0" fontId="58" fillId="45" borderId="0" applyNumberFormat="0" applyBorder="0" applyAlignment="0" applyProtection="0"/>
    <xf numFmtId="166" fontId="58" fillId="45" borderId="0" applyNumberFormat="0" applyBorder="0" applyAlignment="0" applyProtection="0"/>
    <xf numFmtId="166" fontId="58" fillId="45" borderId="0" applyNumberFormat="0" applyBorder="0" applyAlignment="0" applyProtection="0"/>
    <xf numFmtId="167" fontId="58" fillId="45" borderId="0" applyNumberFormat="0" applyBorder="0" applyAlignment="0" applyProtection="0"/>
    <xf numFmtId="166" fontId="58" fillId="45" borderId="0" applyNumberFormat="0" applyBorder="0" applyAlignment="0" applyProtection="0"/>
    <xf numFmtId="0" fontId="58" fillId="45" borderId="0" applyNumberFormat="0" applyBorder="0" applyAlignment="0" applyProtection="0"/>
    <xf numFmtId="166" fontId="1" fillId="26" borderId="0" applyNumberFormat="0" applyBorder="0" applyAlignment="0" applyProtection="0"/>
    <xf numFmtId="166" fontId="1" fillId="26" borderId="0" applyNumberFormat="0" applyBorder="0" applyAlignment="0" applyProtection="0"/>
    <xf numFmtId="166" fontId="1" fillId="26" borderId="0" applyNumberFormat="0" applyBorder="0" applyAlignment="0" applyProtection="0"/>
    <xf numFmtId="166" fontId="58" fillId="46" borderId="0" applyNumberFormat="0" applyBorder="0" applyAlignment="0" applyProtection="0"/>
    <xf numFmtId="166" fontId="58" fillId="46" borderId="0" applyNumberFormat="0" applyBorder="0" applyAlignment="0" applyProtection="0"/>
    <xf numFmtId="166" fontId="58" fillId="46" borderId="0" applyNumberFormat="0" applyBorder="0" applyAlignment="0" applyProtection="0"/>
    <xf numFmtId="166" fontId="58" fillId="46" borderId="0" applyNumberFormat="0" applyBorder="0" applyAlignment="0" applyProtection="0"/>
    <xf numFmtId="166" fontId="58" fillId="46" borderId="0" applyNumberFormat="0" applyBorder="0" applyAlignment="0" applyProtection="0"/>
    <xf numFmtId="167" fontId="58" fillId="46" borderId="0" applyNumberFormat="0" applyBorder="0" applyAlignment="0" applyProtection="0"/>
    <xf numFmtId="166" fontId="58" fillId="46" borderId="0" applyNumberFormat="0" applyBorder="0" applyAlignment="0" applyProtection="0"/>
    <xf numFmtId="0" fontId="58" fillId="46" borderId="0" applyNumberFormat="0" applyBorder="0" applyAlignment="0" applyProtection="0"/>
    <xf numFmtId="166" fontId="58" fillId="46" borderId="0" applyNumberFormat="0" applyBorder="0" applyAlignment="0" applyProtection="0"/>
    <xf numFmtId="166" fontId="58" fillId="46" borderId="0" applyNumberFormat="0" applyBorder="0" applyAlignment="0" applyProtection="0"/>
    <xf numFmtId="0" fontId="58" fillId="46" borderId="0" applyNumberFormat="0" applyBorder="0" applyAlignment="0" applyProtection="0"/>
    <xf numFmtId="166" fontId="58" fillId="46" borderId="0" applyNumberFormat="0" applyBorder="0" applyAlignment="0" applyProtection="0"/>
    <xf numFmtId="166" fontId="58" fillId="46" borderId="0" applyNumberFormat="0" applyBorder="0" applyAlignment="0" applyProtection="0"/>
    <xf numFmtId="166" fontId="58" fillId="46" borderId="0" applyNumberFormat="0" applyBorder="0" applyAlignment="0" applyProtection="0"/>
    <xf numFmtId="0" fontId="58" fillId="46" borderId="0" applyNumberFormat="0" applyBorder="0" applyAlignment="0" applyProtection="0"/>
    <xf numFmtId="167" fontId="58" fillId="46" borderId="0" applyNumberFormat="0" applyBorder="0" applyAlignment="0" applyProtection="0"/>
    <xf numFmtId="166" fontId="58" fillId="46" borderId="0" applyNumberFormat="0" applyBorder="0" applyAlignment="0" applyProtection="0"/>
    <xf numFmtId="0" fontId="58" fillId="46" borderId="0" applyNumberFormat="0" applyBorder="0" applyAlignment="0" applyProtection="0"/>
    <xf numFmtId="166" fontId="58" fillId="46" borderId="0" applyNumberFormat="0" applyBorder="0" applyAlignment="0" applyProtection="0"/>
    <xf numFmtId="166" fontId="58" fillId="46" borderId="0" applyNumberFormat="0" applyBorder="0" applyAlignment="0" applyProtection="0"/>
    <xf numFmtId="167" fontId="58" fillId="46" borderId="0" applyNumberFormat="0" applyBorder="0" applyAlignment="0" applyProtection="0"/>
    <xf numFmtId="166" fontId="58" fillId="46" borderId="0" applyNumberFormat="0" applyBorder="0" applyAlignment="0" applyProtection="0"/>
    <xf numFmtId="0" fontId="58" fillId="46" borderId="0" applyNumberFormat="0" applyBorder="0" applyAlignment="0" applyProtection="0"/>
    <xf numFmtId="166" fontId="1" fillId="30" borderId="0" applyNumberFormat="0" applyBorder="0" applyAlignment="0" applyProtection="0"/>
    <xf numFmtId="166" fontId="1" fillId="30" borderId="0" applyNumberFormat="0" applyBorder="0" applyAlignment="0" applyProtection="0"/>
    <xf numFmtId="166" fontId="1" fillId="30" borderId="0" applyNumberFormat="0" applyBorder="0" applyAlignment="0" applyProtection="0"/>
    <xf numFmtId="166" fontId="58" fillId="42" borderId="0" applyNumberFormat="0" applyBorder="0" applyAlignment="0" applyProtection="0"/>
    <xf numFmtId="166" fontId="58" fillId="42" borderId="0" applyNumberFormat="0" applyBorder="0" applyAlignment="0" applyProtection="0"/>
    <xf numFmtId="166" fontId="58" fillId="42" borderId="0" applyNumberFormat="0" applyBorder="0" applyAlignment="0" applyProtection="0"/>
    <xf numFmtId="166" fontId="58" fillId="42" borderId="0" applyNumberFormat="0" applyBorder="0" applyAlignment="0" applyProtection="0"/>
    <xf numFmtId="0" fontId="58" fillId="42" borderId="0" applyNumberFormat="0" applyBorder="0" applyAlignment="0" applyProtection="0"/>
    <xf numFmtId="166" fontId="58" fillId="42" borderId="0" applyNumberFormat="0" applyBorder="0" applyAlignment="0" applyProtection="0"/>
    <xf numFmtId="166" fontId="58" fillId="42" borderId="0" applyNumberFormat="0" applyBorder="0" applyAlignment="0" applyProtection="0"/>
    <xf numFmtId="0" fontId="58" fillId="42" borderId="0" applyNumberFormat="0" applyBorder="0" applyAlignment="0" applyProtection="0"/>
    <xf numFmtId="166" fontId="58" fillId="33" borderId="0" applyNumberFormat="0" applyBorder="0" applyAlignment="0" applyProtection="0"/>
    <xf numFmtId="166" fontId="58" fillId="33" borderId="0" applyNumberFormat="0" applyBorder="0" applyAlignment="0" applyProtection="0"/>
    <xf numFmtId="166" fontId="58" fillId="33" borderId="0" applyNumberFormat="0" applyBorder="0" applyAlignment="0" applyProtection="0"/>
    <xf numFmtId="166" fontId="58" fillId="33" borderId="0" applyNumberFormat="0" applyBorder="0" applyAlignment="0" applyProtection="0"/>
    <xf numFmtId="0" fontId="58" fillId="33" borderId="0" applyNumberFormat="0" applyBorder="0" applyAlignment="0" applyProtection="0"/>
    <xf numFmtId="166" fontId="58" fillId="33" borderId="0" applyNumberFormat="0" applyBorder="0" applyAlignment="0" applyProtection="0"/>
    <xf numFmtId="166" fontId="58" fillId="33" borderId="0" applyNumberFormat="0" applyBorder="0" applyAlignment="0" applyProtection="0"/>
    <xf numFmtId="0" fontId="58" fillId="33" borderId="0" applyNumberFormat="0" applyBorder="0" applyAlignment="0" applyProtection="0"/>
    <xf numFmtId="166" fontId="58" fillId="43" borderId="0" applyNumberFormat="0" applyBorder="0" applyAlignment="0" applyProtection="0"/>
    <xf numFmtId="166" fontId="58" fillId="43" borderId="0" applyNumberFormat="0" applyBorder="0" applyAlignment="0" applyProtection="0"/>
    <xf numFmtId="166" fontId="58" fillId="43" borderId="0" applyNumberFormat="0" applyBorder="0" applyAlignment="0" applyProtection="0"/>
    <xf numFmtId="166" fontId="58" fillId="43" borderId="0" applyNumberFormat="0" applyBorder="0" applyAlignment="0" applyProtection="0"/>
    <xf numFmtId="0" fontId="58" fillId="43" borderId="0" applyNumberFormat="0" applyBorder="0" applyAlignment="0" applyProtection="0"/>
    <xf numFmtId="166" fontId="58" fillId="43" borderId="0" applyNumberFormat="0" applyBorder="0" applyAlignment="0" applyProtection="0"/>
    <xf numFmtId="166" fontId="58" fillId="43" borderId="0" applyNumberFormat="0" applyBorder="0" applyAlignment="0" applyProtection="0"/>
    <xf numFmtId="0" fontId="58" fillId="43" borderId="0" applyNumberFormat="0" applyBorder="0" applyAlignment="0" applyProtection="0"/>
    <xf numFmtId="166" fontId="58" fillId="44" borderId="0" applyNumberFormat="0" applyBorder="0" applyAlignment="0" applyProtection="0"/>
    <xf numFmtId="166" fontId="58" fillId="44" borderId="0" applyNumberFormat="0" applyBorder="0" applyAlignment="0" applyProtection="0"/>
    <xf numFmtId="166" fontId="58" fillId="44" borderId="0" applyNumberFormat="0" applyBorder="0" applyAlignment="0" applyProtection="0"/>
    <xf numFmtId="166" fontId="58" fillId="44" borderId="0" applyNumberFormat="0" applyBorder="0" applyAlignment="0" applyProtection="0"/>
    <xf numFmtId="0" fontId="58" fillId="44" borderId="0" applyNumberFormat="0" applyBorder="0" applyAlignment="0" applyProtection="0"/>
    <xf numFmtId="166" fontId="58" fillId="44" borderId="0" applyNumberFormat="0" applyBorder="0" applyAlignment="0" applyProtection="0"/>
    <xf numFmtId="166" fontId="58" fillId="44" borderId="0" applyNumberFormat="0" applyBorder="0" applyAlignment="0" applyProtection="0"/>
    <xf numFmtId="0" fontId="58" fillId="44" borderId="0" applyNumberFormat="0" applyBorder="0" applyAlignment="0" applyProtection="0"/>
    <xf numFmtId="166" fontId="58" fillId="45" borderId="0" applyNumberFormat="0" applyBorder="0" applyAlignment="0" applyProtection="0"/>
    <xf numFmtId="166" fontId="58" fillId="45" borderId="0" applyNumberFormat="0" applyBorder="0" applyAlignment="0" applyProtection="0"/>
    <xf numFmtId="166" fontId="58" fillId="45" borderId="0" applyNumberFormat="0" applyBorder="0" applyAlignment="0" applyProtection="0"/>
    <xf numFmtId="166" fontId="58" fillId="45" borderId="0" applyNumberFormat="0" applyBorder="0" applyAlignment="0" applyProtection="0"/>
    <xf numFmtId="0" fontId="58" fillId="45" borderId="0" applyNumberFormat="0" applyBorder="0" applyAlignment="0" applyProtection="0"/>
    <xf numFmtId="166" fontId="58" fillId="45" borderId="0" applyNumberFormat="0" applyBorder="0" applyAlignment="0" applyProtection="0"/>
    <xf numFmtId="166" fontId="58" fillId="45" borderId="0" applyNumberFormat="0" applyBorder="0" applyAlignment="0" applyProtection="0"/>
    <xf numFmtId="0" fontId="58" fillId="45" borderId="0" applyNumberFormat="0" applyBorder="0" applyAlignment="0" applyProtection="0"/>
    <xf numFmtId="166" fontId="58" fillId="46" borderId="0" applyNumberFormat="0" applyBorder="0" applyAlignment="0" applyProtection="0"/>
    <xf numFmtId="166" fontId="58" fillId="46" borderId="0" applyNumberFormat="0" applyBorder="0" applyAlignment="0" applyProtection="0"/>
    <xf numFmtId="166" fontId="58" fillId="46" borderId="0" applyNumberFormat="0" applyBorder="0" applyAlignment="0" applyProtection="0"/>
    <xf numFmtId="166" fontId="58" fillId="46" borderId="0" applyNumberFormat="0" applyBorder="0" applyAlignment="0" applyProtection="0"/>
    <xf numFmtId="0" fontId="58" fillId="46" borderId="0" applyNumberFormat="0" applyBorder="0" applyAlignment="0" applyProtection="0"/>
    <xf numFmtId="166" fontId="58" fillId="46" borderId="0" applyNumberFormat="0" applyBorder="0" applyAlignment="0" applyProtection="0"/>
    <xf numFmtId="166" fontId="58" fillId="46" borderId="0" applyNumberFormat="0" applyBorder="0" applyAlignment="0" applyProtection="0"/>
    <xf numFmtId="0" fontId="58" fillId="46" borderId="0" applyNumberFormat="0" applyBorder="0" applyAlignment="0" applyProtection="0"/>
    <xf numFmtId="166" fontId="58" fillId="47" borderId="0" applyNumberFormat="0" applyBorder="0" applyAlignment="0" applyProtection="0"/>
    <xf numFmtId="166" fontId="58" fillId="47" borderId="0" applyNumberFormat="0" applyBorder="0" applyAlignment="0" applyProtection="0"/>
    <xf numFmtId="166" fontId="58" fillId="47" borderId="0" applyNumberFormat="0" applyBorder="0" applyAlignment="0" applyProtection="0"/>
    <xf numFmtId="166" fontId="58" fillId="47" borderId="0" applyNumberFormat="0" applyBorder="0" applyAlignment="0" applyProtection="0"/>
    <xf numFmtId="166" fontId="58" fillId="48" borderId="0" applyNumberFormat="0" applyBorder="0" applyAlignment="0" applyProtection="0"/>
    <xf numFmtId="166" fontId="58" fillId="48" borderId="0" applyNumberFormat="0" applyBorder="0" applyAlignment="0" applyProtection="0"/>
    <xf numFmtId="166" fontId="58" fillId="48" borderId="0" applyNumberFormat="0" applyBorder="0" applyAlignment="0" applyProtection="0"/>
    <xf numFmtId="166" fontId="58" fillId="48" borderId="0" applyNumberFormat="0" applyBorder="0" applyAlignment="0" applyProtection="0"/>
    <xf numFmtId="166" fontId="58" fillId="49" borderId="0" applyNumberFormat="0" applyBorder="0" applyAlignment="0" applyProtection="0"/>
    <xf numFmtId="166" fontId="58" fillId="49" borderId="0" applyNumberFormat="0" applyBorder="0" applyAlignment="0" applyProtection="0"/>
    <xf numFmtId="166" fontId="58" fillId="49" borderId="0" applyNumberFormat="0" applyBorder="0" applyAlignment="0" applyProtection="0"/>
    <xf numFmtId="166" fontId="58" fillId="49" borderId="0" applyNumberFormat="0" applyBorder="0" applyAlignment="0" applyProtection="0"/>
    <xf numFmtId="166" fontId="58" fillId="44" borderId="0" applyNumberFormat="0" applyBorder="0" applyAlignment="0" applyProtection="0"/>
    <xf numFmtId="166" fontId="58" fillId="44" borderId="0" applyNumberFormat="0" applyBorder="0" applyAlignment="0" applyProtection="0"/>
    <xf numFmtId="166" fontId="58" fillId="44" borderId="0" applyNumberFormat="0" applyBorder="0" applyAlignment="0" applyProtection="0"/>
    <xf numFmtId="166" fontId="58" fillId="44" borderId="0" applyNumberFormat="0" applyBorder="0" applyAlignment="0" applyProtection="0"/>
    <xf numFmtId="166" fontId="58" fillId="47" borderId="0" applyNumberFormat="0" applyBorder="0" applyAlignment="0" applyProtection="0"/>
    <xf numFmtId="166" fontId="58" fillId="47" borderId="0" applyNumberFormat="0" applyBorder="0" applyAlignment="0" applyProtection="0"/>
    <xf numFmtId="166" fontId="58" fillId="47" borderId="0" applyNumberFormat="0" applyBorder="0" applyAlignment="0" applyProtection="0"/>
    <xf numFmtId="166" fontId="58" fillId="47" borderId="0" applyNumberFormat="0" applyBorder="0" applyAlignment="0" applyProtection="0"/>
    <xf numFmtId="166" fontId="58" fillId="50" borderId="0" applyNumberFormat="0" applyBorder="0" applyAlignment="0" applyProtection="0"/>
    <xf numFmtId="166" fontId="58" fillId="50" borderId="0" applyNumberFormat="0" applyBorder="0" applyAlignment="0" applyProtection="0"/>
    <xf numFmtId="166" fontId="58" fillId="50" borderId="0" applyNumberFormat="0" applyBorder="0" applyAlignment="0" applyProtection="0"/>
    <xf numFmtId="166" fontId="58" fillId="50" borderId="0" applyNumberFormat="0" applyBorder="0" applyAlignment="0" applyProtection="0"/>
    <xf numFmtId="166" fontId="59" fillId="47" borderId="0" applyNumberFormat="0" applyBorder="0" applyAlignment="0" applyProtection="0"/>
    <xf numFmtId="166" fontId="59" fillId="47" borderId="0" applyNumberFormat="0" applyBorder="0" applyAlignment="0" applyProtection="0"/>
    <xf numFmtId="0" fontId="1" fillId="11" borderId="0" applyNumberFormat="0" applyBorder="0" applyAlignment="0" applyProtection="0"/>
    <xf numFmtId="166" fontId="60" fillId="47" borderId="0" applyNumberFormat="0" applyBorder="0" applyAlignment="0" applyProtection="0"/>
    <xf numFmtId="166" fontId="60" fillId="47" borderId="0" applyNumberFormat="0" applyBorder="0" applyAlignment="0" applyProtection="0"/>
    <xf numFmtId="166" fontId="60"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166" fontId="60" fillId="47" borderId="0" applyNumberFormat="0" applyBorder="0" applyAlignment="0" applyProtection="0"/>
    <xf numFmtId="0" fontId="60" fillId="47" borderId="0" applyNumberFormat="0" applyBorder="0" applyAlignment="0" applyProtection="0"/>
    <xf numFmtId="166" fontId="58" fillId="47" borderId="0" applyNumberFormat="0" applyBorder="0" applyAlignment="0" applyProtection="0"/>
    <xf numFmtId="166" fontId="59" fillId="47" borderId="0" applyNumberFormat="0" applyBorder="0" applyAlignment="0" applyProtection="0"/>
    <xf numFmtId="166" fontId="59" fillId="47" borderId="0" applyNumberFormat="0" applyBorder="0" applyAlignment="0" applyProtection="0"/>
    <xf numFmtId="0" fontId="59" fillId="47" borderId="0" applyNumberFormat="0" applyBorder="0" applyAlignment="0" applyProtection="0"/>
    <xf numFmtId="0" fontId="60" fillId="47" borderId="0" applyNumberFormat="0" applyBorder="0" applyAlignment="0" applyProtection="0"/>
    <xf numFmtId="166" fontId="59" fillId="47" borderId="0" applyNumberFormat="0" applyBorder="0" applyAlignment="0" applyProtection="0"/>
    <xf numFmtId="166" fontId="59" fillId="47" borderId="0" applyNumberFormat="0" applyBorder="0" applyAlignment="0" applyProtection="0"/>
    <xf numFmtId="0" fontId="1" fillId="11" borderId="0" applyNumberFormat="0" applyBorder="0" applyAlignment="0" applyProtection="0"/>
    <xf numFmtId="0" fontId="58"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66" fontId="59" fillId="47" borderId="0" applyNumberFormat="0" applyBorder="0" applyAlignment="0" applyProtection="0"/>
    <xf numFmtId="166" fontId="59" fillId="47" borderId="0" applyNumberFormat="0" applyBorder="0" applyAlignment="0" applyProtection="0"/>
    <xf numFmtId="166" fontId="59" fillId="47" borderId="0" applyNumberFormat="0" applyBorder="0" applyAlignment="0" applyProtection="0"/>
    <xf numFmtId="168" fontId="58" fillId="47" borderId="0" applyNumberFormat="0" applyBorder="0" applyAlignment="0" applyProtection="0"/>
    <xf numFmtId="166" fontId="59" fillId="48" borderId="0" applyNumberFormat="0" applyBorder="0" applyAlignment="0" applyProtection="0"/>
    <xf numFmtId="166" fontId="59" fillId="48" borderId="0" applyNumberFormat="0" applyBorder="0" applyAlignment="0" applyProtection="0"/>
    <xf numFmtId="0" fontId="1" fillId="15" borderId="0" applyNumberFormat="0" applyBorder="0" applyAlignment="0" applyProtection="0"/>
    <xf numFmtId="166" fontId="60" fillId="48" borderId="0" applyNumberFormat="0" applyBorder="0" applyAlignment="0" applyProtection="0"/>
    <xf numFmtId="166" fontId="60" fillId="48" borderId="0" applyNumberFormat="0" applyBorder="0" applyAlignment="0" applyProtection="0"/>
    <xf numFmtId="166" fontId="60"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166" fontId="60" fillId="48" borderId="0" applyNumberFormat="0" applyBorder="0" applyAlignment="0" applyProtection="0"/>
    <xf numFmtId="0" fontId="60" fillId="48" borderId="0" applyNumberFormat="0" applyBorder="0" applyAlignment="0" applyProtection="0"/>
    <xf numFmtId="166" fontId="58" fillId="48" borderId="0" applyNumberFormat="0" applyBorder="0" applyAlignment="0" applyProtection="0"/>
    <xf numFmtId="166" fontId="59" fillId="48" borderId="0" applyNumberFormat="0" applyBorder="0" applyAlignment="0" applyProtection="0"/>
    <xf numFmtId="166" fontId="59" fillId="48" borderId="0" applyNumberFormat="0" applyBorder="0" applyAlignment="0" applyProtection="0"/>
    <xf numFmtId="0" fontId="59" fillId="48" borderId="0" applyNumberFormat="0" applyBorder="0" applyAlignment="0" applyProtection="0"/>
    <xf numFmtId="0" fontId="60" fillId="48" borderId="0" applyNumberFormat="0" applyBorder="0" applyAlignment="0" applyProtection="0"/>
    <xf numFmtId="166" fontId="59" fillId="48" borderId="0" applyNumberFormat="0" applyBorder="0" applyAlignment="0" applyProtection="0"/>
    <xf numFmtId="166" fontId="59" fillId="48" borderId="0" applyNumberFormat="0" applyBorder="0" applyAlignment="0" applyProtection="0"/>
    <xf numFmtId="0" fontId="1" fillId="15" borderId="0" applyNumberFormat="0" applyBorder="0" applyAlignment="0" applyProtection="0"/>
    <xf numFmtId="0" fontId="58" fillId="4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66" fontId="59" fillId="48" borderId="0" applyNumberFormat="0" applyBorder="0" applyAlignment="0" applyProtection="0"/>
    <xf numFmtId="166" fontId="59" fillId="48" borderId="0" applyNumberFormat="0" applyBorder="0" applyAlignment="0" applyProtection="0"/>
    <xf numFmtId="166" fontId="59" fillId="48" borderId="0" applyNumberFormat="0" applyBorder="0" applyAlignment="0" applyProtection="0"/>
    <xf numFmtId="168" fontId="58" fillId="48" borderId="0" applyNumberFormat="0" applyBorder="0" applyAlignment="0" applyProtection="0"/>
    <xf numFmtId="166" fontId="59" fillId="49" borderId="0" applyNumberFormat="0" applyBorder="0" applyAlignment="0" applyProtection="0"/>
    <xf numFmtId="166" fontId="59" fillId="49" borderId="0" applyNumberFormat="0" applyBorder="0" applyAlignment="0" applyProtection="0"/>
    <xf numFmtId="0" fontId="1" fillId="19" borderId="0" applyNumberFormat="0" applyBorder="0" applyAlignment="0" applyProtection="0"/>
    <xf numFmtId="166" fontId="60" fillId="49" borderId="0" applyNumberFormat="0" applyBorder="0" applyAlignment="0" applyProtection="0"/>
    <xf numFmtId="166" fontId="60" fillId="49" borderId="0" applyNumberFormat="0" applyBorder="0" applyAlignment="0" applyProtection="0"/>
    <xf numFmtId="166" fontId="60"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166" fontId="60" fillId="49" borderId="0" applyNumberFormat="0" applyBorder="0" applyAlignment="0" applyProtection="0"/>
    <xf numFmtId="0" fontId="60" fillId="49" borderId="0" applyNumberFormat="0" applyBorder="0" applyAlignment="0" applyProtection="0"/>
    <xf numFmtId="166" fontId="58" fillId="49" borderId="0" applyNumberFormat="0" applyBorder="0" applyAlignment="0" applyProtection="0"/>
    <xf numFmtId="166" fontId="59" fillId="49" borderId="0" applyNumberFormat="0" applyBorder="0" applyAlignment="0" applyProtection="0"/>
    <xf numFmtId="166" fontId="59" fillId="49" borderId="0" applyNumberFormat="0" applyBorder="0" applyAlignment="0" applyProtection="0"/>
    <xf numFmtId="0" fontId="59" fillId="49" borderId="0" applyNumberFormat="0" applyBorder="0" applyAlignment="0" applyProtection="0"/>
    <xf numFmtId="0" fontId="60" fillId="49" borderId="0" applyNumberFormat="0" applyBorder="0" applyAlignment="0" applyProtection="0"/>
    <xf numFmtId="166" fontId="59" fillId="49" borderId="0" applyNumberFormat="0" applyBorder="0" applyAlignment="0" applyProtection="0"/>
    <xf numFmtId="166" fontId="59" fillId="49" borderId="0" applyNumberFormat="0" applyBorder="0" applyAlignment="0" applyProtection="0"/>
    <xf numFmtId="0" fontId="1" fillId="19" borderId="0" applyNumberFormat="0" applyBorder="0" applyAlignment="0" applyProtection="0"/>
    <xf numFmtId="0" fontId="58" fillId="4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66" fontId="59" fillId="49" borderId="0" applyNumberFormat="0" applyBorder="0" applyAlignment="0" applyProtection="0"/>
    <xf numFmtId="166" fontId="59" fillId="49" borderId="0" applyNumberFormat="0" applyBorder="0" applyAlignment="0" applyProtection="0"/>
    <xf numFmtId="166" fontId="59" fillId="49" borderId="0" applyNumberFormat="0" applyBorder="0" applyAlignment="0" applyProtection="0"/>
    <xf numFmtId="168" fontId="58" fillId="49" borderId="0" applyNumberFormat="0" applyBorder="0" applyAlignment="0" applyProtection="0"/>
    <xf numFmtId="166" fontId="59" fillId="44" borderId="0" applyNumberFormat="0" applyBorder="0" applyAlignment="0" applyProtection="0"/>
    <xf numFmtId="166" fontId="59" fillId="44" borderId="0" applyNumberFormat="0" applyBorder="0" applyAlignment="0" applyProtection="0"/>
    <xf numFmtId="0" fontId="1" fillId="23" borderId="0" applyNumberFormat="0" applyBorder="0" applyAlignment="0" applyProtection="0"/>
    <xf numFmtId="166" fontId="60" fillId="44" borderId="0" applyNumberFormat="0" applyBorder="0" applyAlignment="0" applyProtection="0"/>
    <xf numFmtId="166" fontId="60" fillId="44" borderId="0" applyNumberFormat="0" applyBorder="0" applyAlignment="0" applyProtection="0"/>
    <xf numFmtId="166" fontId="60"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166" fontId="60" fillId="44" borderId="0" applyNumberFormat="0" applyBorder="0" applyAlignment="0" applyProtection="0"/>
    <xf numFmtId="0" fontId="60" fillId="44" borderId="0" applyNumberFormat="0" applyBorder="0" applyAlignment="0" applyProtection="0"/>
    <xf numFmtId="166" fontId="58" fillId="44" borderId="0" applyNumberFormat="0" applyBorder="0" applyAlignment="0" applyProtection="0"/>
    <xf numFmtId="166" fontId="59" fillId="44" borderId="0" applyNumberFormat="0" applyBorder="0" applyAlignment="0" applyProtection="0"/>
    <xf numFmtId="166" fontId="59" fillId="44" borderId="0" applyNumberFormat="0" applyBorder="0" applyAlignment="0" applyProtection="0"/>
    <xf numFmtId="0" fontId="59" fillId="44" borderId="0" applyNumberFormat="0" applyBorder="0" applyAlignment="0" applyProtection="0"/>
    <xf numFmtId="0" fontId="60" fillId="44" borderId="0" applyNumberFormat="0" applyBorder="0" applyAlignment="0" applyProtection="0"/>
    <xf numFmtId="166" fontId="59" fillId="44" borderId="0" applyNumberFormat="0" applyBorder="0" applyAlignment="0" applyProtection="0"/>
    <xf numFmtId="166" fontId="59" fillId="44" borderId="0" applyNumberFormat="0" applyBorder="0" applyAlignment="0" applyProtection="0"/>
    <xf numFmtId="0" fontId="1" fillId="23" borderId="0" applyNumberFormat="0" applyBorder="0" applyAlignment="0" applyProtection="0"/>
    <xf numFmtId="0" fontId="58"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66" fontId="59" fillId="44" borderId="0" applyNumberFormat="0" applyBorder="0" applyAlignment="0" applyProtection="0"/>
    <xf numFmtId="166" fontId="59" fillId="44" borderId="0" applyNumberFormat="0" applyBorder="0" applyAlignment="0" applyProtection="0"/>
    <xf numFmtId="166" fontId="59" fillId="44" borderId="0" applyNumberFormat="0" applyBorder="0" applyAlignment="0" applyProtection="0"/>
    <xf numFmtId="168" fontId="58" fillId="44" borderId="0" applyNumberFormat="0" applyBorder="0" applyAlignment="0" applyProtection="0"/>
    <xf numFmtId="166" fontId="59" fillId="47" borderId="0" applyNumberFormat="0" applyBorder="0" applyAlignment="0" applyProtection="0"/>
    <xf numFmtId="166" fontId="59" fillId="47" borderId="0" applyNumberFormat="0" applyBorder="0" applyAlignment="0" applyProtection="0"/>
    <xf numFmtId="0" fontId="1" fillId="27" borderId="0" applyNumberFormat="0" applyBorder="0" applyAlignment="0" applyProtection="0"/>
    <xf numFmtId="166" fontId="60" fillId="47" borderId="0" applyNumberFormat="0" applyBorder="0" applyAlignment="0" applyProtection="0"/>
    <xf numFmtId="166" fontId="60" fillId="47" borderId="0" applyNumberFormat="0" applyBorder="0" applyAlignment="0" applyProtection="0"/>
    <xf numFmtId="166" fontId="60"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166" fontId="60" fillId="47" borderId="0" applyNumberFormat="0" applyBorder="0" applyAlignment="0" applyProtection="0"/>
    <xf numFmtId="0" fontId="60" fillId="47" borderId="0" applyNumberFormat="0" applyBorder="0" applyAlignment="0" applyProtection="0"/>
    <xf numFmtId="166" fontId="58" fillId="47" borderId="0" applyNumberFormat="0" applyBorder="0" applyAlignment="0" applyProtection="0"/>
    <xf numFmtId="166" fontId="59" fillId="47" borderId="0" applyNumberFormat="0" applyBorder="0" applyAlignment="0" applyProtection="0"/>
    <xf numFmtId="166" fontId="59" fillId="47" borderId="0" applyNumberFormat="0" applyBorder="0" applyAlignment="0" applyProtection="0"/>
    <xf numFmtId="0" fontId="59" fillId="47" borderId="0" applyNumberFormat="0" applyBorder="0" applyAlignment="0" applyProtection="0"/>
    <xf numFmtId="0" fontId="60" fillId="47" borderId="0" applyNumberFormat="0" applyBorder="0" applyAlignment="0" applyProtection="0"/>
    <xf numFmtId="166" fontId="59" fillId="47" borderId="0" applyNumberFormat="0" applyBorder="0" applyAlignment="0" applyProtection="0"/>
    <xf numFmtId="166" fontId="59" fillId="47" borderId="0" applyNumberFormat="0" applyBorder="0" applyAlignment="0" applyProtection="0"/>
    <xf numFmtId="0" fontId="1" fillId="27" borderId="0" applyNumberFormat="0" applyBorder="0" applyAlignment="0" applyProtection="0"/>
    <xf numFmtId="0" fontId="58"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66" fontId="59" fillId="47" borderId="0" applyNumberFormat="0" applyBorder="0" applyAlignment="0" applyProtection="0"/>
    <xf numFmtId="166" fontId="59" fillId="47" borderId="0" applyNumberFormat="0" applyBorder="0" applyAlignment="0" applyProtection="0"/>
    <xf numFmtId="166" fontId="59" fillId="47" borderId="0" applyNumberFormat="0" applyBorder="0" applyAlignment="0" applyProtection="0"/>
    <xf numFmtId="168" fontId="58" fillId="47" borderId="0" applyNumberFormat="0" applyBorder="0" applyAlignment="0" applyProtection="0"/>
    <xf numFmtId="166" fontId="59" fillId="50" borderId="0" applyNumberFormat="0" applyBorder="0" applyAlignment="0" applyProtection="0"/>
    <xf numFmtId="166" fontId="59" fillId="50" borderId="0" applyNumberFormat="0" applyBorder="0" applyAlignment="0" applyProtection="0"/>
    <xf numFmtId="0" fontId="1" fillId="31" borderId="0" applyNumberFormat="0" applyBorder="0" applyAlignment="0" applyProtection="0"/>
    <xf numFmtId="166" fontId="60" fillId="50" borderId="0" applyNumberFormat="0" applyBorder="0" applyAlignment="0" applyProtection="0"/>
    <xf numFmtId="166" fontId="60" fillId="50" borderId="0" applyNumberFormat="0" applyBorder="0" applyAlignment="0" applyProtection="0"/>
    <xf numFmtId="166" fontId="60"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166" fontId="60" fillId="50" borderId="0" applyNumberFormat="0" applyBorder="0" applyAlignment="0" applyProtection="0"/>
    <xf numFmtId="0" fontId="60" fillId="50" borderId="0" applyNumberFormat="0" applyBorder="0" applyAlignment="0" applyProtection="0"/>
    <xf numFmtId="166" fontId="58" fillId="50" borderId="0" applyNumberFormat="0" applyBorder="0" applyAlignment="0" applyProtection="0"/>
    <xf numFmtId="166" fontId="59" fillId="50" borderId="0" applyNumberFormat="0" applyBorder="0" applyAlignment="0" applyProtection="0"/>
    <xf numFmtId="166" fontId="59" fillId="50" borderId="0" applyNumberFormat="0" applyBorder="0" applyAlignment="0" applyProtection="0"/>
    <xf numFmtId="0" fontId="59" fillId="50" borderId="0" applyNumberFormat="0" applyBorder="0" applyAlignment="0" applyProtection="0"/>
    <xf numFmtId="0" fontId="60" fillId="50" borderId="0" applyNumberFormat="0" applyBorder="0" applyAlignment="0" applyProtection="0"/>
    <xf numFmtId="166" fontId="59" fillId="50" borderId="0" applyNumberFormat="0" applyBorder="0" applyAlignment="0" applyProtection="0"/>
    <xf numFmtId="166" fontId="59" fillId="50" borderId="0" applyNumberFormat="0" applyBorder="0" applyAlignment="0" applyProtection="0"/>
    <xf numFmtId="0" fontId="1" fillId="31" borderId="0" applyNumberFormat="0" applyBorder="0" applyAlignment="0" applyProtection="0"/>
    <xf numFmtId="0" fontId="58"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6" fontId="59" fillId="50" borderId="0" applyNumberFormat="0" applyBorder="0" applyAlignment="0" applyProtection="0"/>
    <xf numFmtId="166" fontId="59" fillId="50" borderId="0" applyNumberFormat="0" applyBorder="0" applyAlignment="0" applyProtection="0"/>
    <xf numFmtId="166" fontId="59" fillId="50" borderId="0" applyNumberFormat="0" applyBorder="0" applyAlignment="0" applyProtection="0"/>
    <xf numFmtId="168" fontId="58" fillId="50" borderId="0" applyNumberFormat="0" applyBorder="0" applyAlignment="0" applyProtection="0"/>
    <xf numFmtId="166" fontId="58" fillId="47" borderId="0" applyNumberFormat="0" applyBorder="0" applyAlignment="0" applyProtection="0"/>
    <xf numFmtId="166" fontId="58" fillId="47" borderId="0" applyNumberFormat="0" applyBorder="0" applyAlignment="0" applyProtection="0"/>
    <xf numFmtId="166" fontId="58" fillId="47" borderId="0" applyNumberFormat="0" applyBorder="0" applyAlignment="0" applyProtection="0"/>
    <xf numFmtId="166" fontId="58" fillId="47" borderId="0" applyNumberFormat="0" applyBorder="0" applyAlignment="0" applyProtection="0"/>
    <xf numFmtId="166" fontId="58" fillId="47" borderId="0" applyNumberFormat="0" applyBorder="0" applyAlignment="0" applyProtection="0"/>
    <xf numFmtId="167" fontId="58" fillId="47" borderId="0" applyNumberFormat="0" applyBorder="0" applyAlignment="0" applyProtection="0"/>
    <xf numFmtId="166" fontId="58" fillId="47" borderId="0" applyNumberFormat="0" applyBorder="0" applyAlignment="0" applyProtection="0"/>
    <xf numFmtId="0" fontId="58" fillId="47" borderId="0" applyNumberFormat="0" applyBorder="0" applyAlignment="0" applyProtection="0"/>
    <xf numFmtId="166" fontId="58" fillId="47" borderId="0" applyNumberFormat="0" applyBorder="0" applyAlignment="0" applyProtection="0"/>
    <xf numFmtId="166" fontId="58" fillId="47" borderId="0" applyNumberFormat="0" applyBorder="0" applyAlignment="0" applyProtection="0"/>
    <xf numFmtId="0" fontId="58" fillId="47" borderId="0" applyNumberFormat="0" applyBorder="0" applyAlignment="0" applyProtection="0"/>
    <xf numFmtId="166" fontId="58" fillId="47" borderId="0" applyNumberFormat="0" applyBorder="0" applyAlignment="0" applyProtection="0"/>
    <xf numFmtId="166" fontId="58" fillId="47" borderId="0" applyNumberFormat="0" applyBorder="0" applyAlignment="0" applyProtection="0"/>
    <xf numFmtId="166" fontId="58" fillId="47" borderId="0" applyNumberFormat="0" applyBorder="0" applyAlignment="0" applyProtection="0"/>
    <xf numFmtId="0" fontId="58" fillId="47" borderId="0" applyNumberFormat="0" applyBorder="0" applyAlignment="0" applyProtection="0"/>
    <xf numFmtId="167" fontId="58" fillId="47" borderId="0" applyNumberFormat="0" applyBorder="0" applyAlignment="0" applyProtection="0"/>
    <xf numFmtId="166" fontId="58" fillId="47" borderId="0" applyNumberFormat="0" applyBorder="0" applyAlignment="0" applyProtection="0"/>
    <xf numFmtId="0" fontId="58" fillId="47" borderId="0" applyNumberFormat="0" applyBorder="0" applyAlignment="0" applyProtection="0"/>
    <xf numFmtId="166" fontId="58" fillId="47" borderId="0" applyNumberFormat="0" applyBorder="0" applyAlignment="0" applyProtection="0"/>
    <xf numFmtId="166" fontId="58" fillId="47" borderId="0" applyNumberFormat="0" applyBorder="0" applyAlignment="0" applyProtection="0"/>
    <xf numFmtId="167" fontId="58" fillId="47" borderId="0" applyNumberFormat="0" applyBorder="0" applyAlignment="0" applyProtection="0"/>
    <xf numFmtId="166" fontId="58" fillId="47" borderId="0" applyNumberFormat="0" applyBorder="0" applyAlignment="0" applyProtection="0"/>
    <xf numFmtId="0" fontId="58" fillId="47" borderId="0" applyNumberFormat="0" applyBorder="0" applyAlignment="0" applyProtection="0"/>
    <xf numFmtId="166" fontId="1" fillId="11" borderId="0" applyNumberFormat="0" applyBorder="0" applyAlignment="0" applyProtection="0"/>
    <xf numFmtId="166" fontId="1" fillId="11" borderId="0" applyNumberFormat="0" applyBorder="0" applyAlignment="0" applyProtection="0"/>
    <xf numFmtId="166" fontId="1" fillId="11" borderId="0" applyNumberFormat="0" applyBorder="0" applyAlignment="0" applyProtection="0"/>
    <xf numFmtId="166" fontId="58" fillId="48" borderId="0" applyNumberFormat="0" applyBorder="0" applyAlignment="0" applyProtection="0"/>
    <xf numFmtId="166" fontId="58" fillId="48" borderId="0" applyNumberFormat="0" applyBorder="0" applyAlignment="0" applyProtection="0"/>
    <xf numFmtId="166" fontId="58" fillId="48" borderId="0" applyNumberFormat="0" applyBorder="0" applyAlignment="0" applyProtection="0"/>
    <xf numFmtId="166" fontId="58" fillId="48" borderId="0" applyNumberFormat="0" applyBorder="0" applyAlignment="0" applyProtection="0"/>
    <xf numFmtId="166" fontId="58" fillId="48" borderId="0" applyNumberFormat="0" applyBorder="0" applyAlignment="0" applyProtection="0"/>
    <xf numFmtId="167" fontId="58" fillId="48" borderId="0" applyNumberFormat="0" applyBorder="0" applyAlignment="0" applyProtection="0"/>
    <xf numFmtId="166" fontId="58" fillId="48" borderId="0" applyNumberFormat="0" applyBorder="0" applyAlignment="0" applyProtection="0"/>
    <xf numFmtId="0" fontId="58" fillId="48" borderId="0" applyNumberFormat="0" applyBorder="0" applyAlignment="0" applyProtection="0"/>
    <xf numFmtId="166" fontId="58" fillId="48" borderId="0" applyNumberFormat="0" applyBorder="0" applyAlignment="0" applyProtection="0"/>
    <xf numFmtId="166" fontId="58" fillId="48" borderId="0" applyNumberFormat="0" applyBorder="0" applyAlignment="0" applyProtection="0"/>
    <xf numFmtId="0" fontId="58" fillId="48" borderId="0" applyNumberFormat="0" applyBorder="0" applyAlignment="0" applyProtection="0"/>
    <xf numFmtId="166" fontId="58" fillId="48" borderId="0" applyNumberFormat="0" applyBorder="0" applyAlignment="0" applyProtection="0"/>
    <xf numFmtId="166" fontId="58" fillId="48" borderId="0" applyNumberFormat="0" applyBorder="0" applyAlignment="0" applyProtection="0"/>
    <xf numFmtId="166" fontId="58" fillId="48" borderId="0" applyNumberFormat="0" applyBorder="0" applyAlignment="0" applyProtection="0"/>
    <xf numFmtId="0" fontId="58" fillId="48" borderId="0" applyNumberFormat="0" applyBorder="0" applyAlignment="0" applyProtection="0"/>
    <xf numFmtId="167" fontId="58" fillId="48" borderId="0" applyNumberFormat="0" applyBorder="0" applyAlignment="0" applyProtection="0"/>
    <xf numFmtId="166" fontId="58" fillId="48" borderId="0" applyNumberFormat="0" applyBorder="0" applyAlignment="0" applyProtection="0"/>
    <xf numFmtId="0" fontId="58" fillId="48" borderId="0" applyNumberFormat="0" applyBorder="0" applyAlignment="0" applyProtection="0"/>
    <xf numFmtId="166" fontId="58" fillId="48" borderId="0" applyNumberFormat="0" applyBorder="0" applyAlignment="0" applyProtection="0"/>
    <xf numFmtId="166" fontId="58" fillId="48" borderId="0" applyNumberFormat="0" applyBorder="0" applyAlignment="0" applyProtection="0"/>
    <xf numFmtId="167" fontId="58" fillId="48" borderId="0" applyNumberFormat="0" applyBorder="0" applyAlignment="0" applyProtection="0"/>
    <xf numFmtId="166" fontId="58" fillId="48" borderId="0" applyNumberFormat="0" applyBorder="0" applyAlignment="0" applyProtection="0"/>
    <xf numFmtId="0" fontId="58" fillId="48" borderId="0" applyNumberFormat="0" applyBorder="0" applyAlignment="0" applyProtection="0"/>
    <xf numFmtId="166" fontId="1" fillId="15" borderId="0" applyNumberFormat="0" applyBorder="0" applyAlignment="0" applyProtection="0"/>
    <xf numFmtId="166" fontId="1" fillId="15" borderId="0" applyNumberFormat="0" applyBorder="0" applyAlignment="0" applyProtection="0"/>
    <xf numFmtId="166" fontId="1" fillId="15" borderId="0" applyNumberFormat="0" applyBorder="0" applyAlignment="0" applyProtection="0"/>
    <xf numFmtId="166" fontId="58" fillId="49" borderId="0" applyNumberFormat="0" applyBorder="0" applyAlignment="0" applyProtection="0"/>
    <xf numFmtId="166" fontId="58" fillId="49" borderId="0" applyNumberFormat="0" applyBorder="0" applyAlignment="0" applyProtection="0"/>
    <xf numFmtId="166" fontId="58" fillId="49" borderId="0" applyNumberFormat="0" applyBorder="0" applyAlignment="0" applyProtection="0"/>
    <xf numFmtId="166" fontId="58" fillId="49" borderId="0" applyNumberFormat="0" applyBorder="0" applyAlignment="0" applyProtection="0"/>
    <xf numFmtId="166" fontId="58" fillId="49" borderId="0" applyNumberFormat="0" applyBorder="0" applyAlignment="0" applyProtection="0"/>
    <xf numFmtId="167" fontId="58" fillId="49" borderId="0" applyNumberFormat="0" applyBorder="0" applyAlignment="0" applyProtection="0"/>
    <xf numFmtId="166" fontId="58" fillId="49" borderId="0" applyNumberFormat="0" applyBorder="0" applyAlignment="0" applyProtection="0"/>
    <xf numFmtId="0" fontId="58" fillId="49" borderId="0" applyNumberFormat="0" applyBorder="0" applyAlignment="0" applyProtection="0"/>
    <xf numFmtId="166" fontId="58" fillId="49" borderId="0" applyNumberFormat="0" applyBorder="0" applyAlignment="0" applyProtection="0"/>
    <xf numFmtId="166" fontId="58" fillId="49" borderId="0" applyNumberFormat="0" applyBorder="0" applyAlignment="0" applyProtection="0"/>
    <xf numFmtId="0" fontId="58" fillId="49" borderId="0" applyNumberFormat="0" applyBorder="0" applyAlignment="0" applyProtection="0"/>
    <xf numFmtId="166" fontId="58" fillId="49" borderId="0" applyNumberFormat="0" applyBorder="0" applyAlignment="0" applyProtection="0"/>
    <xf numFmtId="166" fontId="58" fillId="49" borderId="0" applyNumberFormat="0" applyBorder="0" applyAlignment="0" applyProtection="0"/>
    <xf numFmtId="166" fontId="58" fillId="49" borderId="0" applyNumberFormat="0" applyBorder="0" applyAlignment="0" applyProtection="0"/>
    <xf numFmtId="0" fontId="58" fillId="49" borderId="0" applyNumberFormat="0" applyBorder="0" applyAlignment="0" applyProtection="0"/>
    <xf numFmtId="167" fontId="58" fillId="49" borderId="0" applyNumberFormat="0" applyBorder="0" applyAlignment="0" applyProtection="0"/>
    <xf numFmtId="166" fontId="58" fillId="49" borderId="0" applyNumberFormat="0" applyBorder="0" applyAlignment="0" applyProtection="0"/>
    <xf numFmtId="0" fontId="58" fillId="49" borderId="0" applyNumberFormat="0" applyBorder="0" applyAlignment="0" applyProtection="0"/>
    <xf numFmtId="166" fontId="58" fillId="49" borderId="0" applyNumberFormat="0" applyBorder="0" applyAlignment="0" applyProtection="0"/>
    <xf numFmtId="166" fontId="58" fillId="49" borderId="0" applyNumberFormat="0" applyBorder="0" applyAlignment="0" applyProtection="0"/>
    <xf numFmtId="167" fontId="58" fillId="49" borderId="0" applyNumberFormat="0" applyBorder="0" applyAlignment="0" applyProtection="0"/>
    <xf numFmtId="166" fontId="58" fillId="49" borderId="0" applyNumberFormat="0" applyBorder="0" applyAlignment="0" applyProtection="0"/>
    <xf numFmtId="0" fontId="58" fillId="49" borderId="0" applyNumberFormat="0" applyBorder="0" applyAlignment="0" applyProtection="0"/>
    <xf numFmtId="166" fontId="1" fillId="19" borderId="0" applyNumberFormat="0" applyBorder="0" applyAlignment="0" applyProtection="0"/>
    <xf numFmtId="166" fontId="1" fillId="19" borderId="0" applyNumberFormat="0" applyBorder="0" applyAlignment="0" applyProtection="0"/>
    <xf numFmtId="166" fontId="1" fillId="19" borderId="0" applyNumberFormat="0" applyBorder="0" applyAlignment="0" applyProtection="0"/>
    <xf numFmtId="166" fontId="58" fillId="44" borderId="0" applyNumberFormat="0" applyBorder="0" applyAlignment="0" applyProtection="0"/>
    <xf numFmtId="166" fontId="58" fillId="44" borderId="0" applyNumberFormat="0" applyBorder="0" applyAlignment="0" applyProtection="0"/>
    <xf numFmtId="166" fontId="58" fillId="44" borderId="0" applyNumberFormat="0" applyBorder="0" applyAlignment="0" applyProtection="0"/>
    <xf numFmtId="166" fontId="58" fillId="44" borderId="0" applyNumberFormat="0" applyBorder="0" applyAlignment="0" applyProtection="0"/>
    <xf numFmtId="166" fontId="58" fillId="44" borderId="0" applyNumberFormat="0" applyBorder="0" applyAlignment="0" applyProtection="0"/>
    <xf numFmtId="167" fontId="58" fillId="44" borderId="0" applyNumberFormat="0" applyBorder="0" applyAlignment="0" applyProtection="0"/>
    <xf numFmtId="166" fontId="58" fillId="44" borderId="0" applyNumberFormat="0" applyBorder="0" applyAlignment="0" applyProtection="0"/>
    <xf numFmtId="0" fontId="58" fillId="44" borderId="0" applyNumberFormat="0" applyBorder="0" applyAlignment="0" applyProtection="0"/>
    <xf numFmtId="166" fontId="58" fillId="44" borderId="0" applyNumberFormat="0" applyBorder="0" applyAlignment="0" applyProtection="0"/>
    <xf numFmtId="166" fontId="58" fillId="44" borderId="0" applyNumberFormat="0" applyBorder="0" applyAlignment="0" applyProtection="0"/>
    <xf numFmtId="0" fontId="58" fillId="44" borderId="0" applyNumberFormat="0" applyBorder="0" applyAlignment="0" applyProtection="0"/>
    <xf numFmtId="166" fontId="58" fillId="44" borderId="0" applyNumberFormat="0" applyBorder="0" applyAlignment="0" applyProtection="0"/>
    <xf numFmtId="166" fontId="58" fillId="44" borderId="0" applyNumberFormat="0" applyBorder="0" applyAlignment="0" applyProtection="0"/>
    <xf numFmtId="166" fontId="58" fillId="44" borderId="0" applyNumberFormat="0" applyBorder="0" applyAlignment="0" applyProtection="0"/>
    <xf numFmtId="0" fontId="58" fillId="44" borderId="0" applyNumberFormat="0" applyBorder="0" applyAlignment="0" applyProtection="0"/>
    <xf numFmtId="167" fontId="58" fillId="44" borderId="0" applyNumberFormat="0" applyBorder="0" applyAlignment="0" applyProtection="0"/>
    <xf numFmtId="166" fontId="58" fillId="44" borderId="0" applyNumberFormat="0" applyBorder="0" applyAlignment="0" applyProtection="0"/>
    <xf numFmtId="0" fontId="58" fillId="44" borderId="0" applyNumberFormat="0" applyBorder="0" applyAlignment="0" applyProtection="0"/>
    <xf numFmtId="166" fontId="58" fillId="44" borderId="0" applyNumberFormat="0" applyBorder="0" applyAlignment="0" applyProtection="0"/>
    <xf numFmtId="166" fontId="58" fillId="44" borderId="0" applyNumberFormat="0" applyBorder="0" applyAlignment="0" applyProtection="0"/>
    <xf numFmtId="167" fontId="58" fillId="44" borderId="0" applyNumberFormat="0" applyBorder="0" applyAlignment="0" applyProtection="0"/>
    <xf numFmtId="166" fontId="58" fillId="44" borderId="0" applyNumberFormat="0" applyBorder="0" applyAlignment="0" applyProtection="0"/>
    <xf numFmtId="0" fontId="58" fillId="44" borderId="0" applyNumberFormat="0" applyBorder="0" applyAlignment="0" applyProtection="0"/>
    <xf numFmtId="166" fontId="1" fillId="23" borderId="0" applyNumberFormat="0" applyBorder="0" applyAlignment="0" applyProtection="0"/>
    <xf numFmtId="166" fontId="1" fillId="23" borderId="0" applyNumberFormat="0" applyBorder="0" applyAlignment="0" applyProtection="0"/>
    <xf numFmtId="166" fontId="1" fillId="23" borderId="0" applyNumberFormat="0" applyBorder="0" applyAlignment="0" applyProtection="0"/>
    <xf numFmtId="166" fontId="58" fillId="47" borderId="0" applyNumberFormat="0" applyBorder="0" applyAlignment="0" applyProtection="0"/>
    <xf numFmtId="166" fontId="58" fillId="47" borderId="0" applyNumberFormat="0" applyBorder="0" applyAlignment="0" applyProtection="0"/>
    <xf numFmtId="166" fontId="58" fillId="47" borderId="0" applyNumberFormat="0" applyBorder="0" applyAlignment="0" applyProtection="0"/>
    <xf numFmtId="166" fontId="58" fillId="47" borderId="0" applyNumberFormat="0" applyBorder="0" applyAlignment="0" applyProtection="0"/>
    <xf numFmtId="166" fontId="58" fillId="47" borderId="0" applyNumberFormat="0" applyBorder="0" applyAlignment="0" applyProtection="0"/>
    <xf numFmtId="167" fontId="58" fillId="47" borderId="0" applyNumberFormat="0" applyBorder="0" applyAlignment="0" applyProtection="0"/>
    <xf numFmtId="166" fontId="58" fillId="47" borderId="0" applyNumberFormat="0" applyBorder="0" applyAlignment="0" applyProtection="0"/>
    <xf numFmtId="0" fontId="58" fillId="47" borderId="0" applyNumberFormat="0" applyBorder="0" applyAlignment="0" applyProtection="0"/>
    <xf numFmtId="166" fontId="58" fillId="47" borderId="0" applyNumberFormat="0" applyBorder="0" applyAlignment="0" applyProtection="0"/>
    <xf numFmtId="166" fontId="58" fillId="47" borderId="0" applyNumberFormat="0" applyBorder="0" applyAlignment="0" applyProtection="0"/>
    <xf numFmtId="0" fontId="58" fillId="47" borderId="0" applyNumberFormat="0" applyBorder="0" applyAlignment="0" applyProtection="0"/>
    <xf numFmtId="166" fontId="58" fillId="47" borderId="0" applyNumberFormat="0" applyBorder="0" applyAlignment="0" applyProtection="0"/>
    <xf numFmtId="166" fontId="58" fillId="47" borderId="0" applyNumberFormat="0" applyBorder="0" applyAlignment="0" applyProtection="0"/>
    <xf numFmtId="166" fontId="58" fillId="47" borderId="0" applyNumberFormat="0" applyBorder="0" applyAlignment="0" applyProtection="0"/>
    <xf numFmtId="0" fontId="58" fillId="47" borderId="0" applyNumberFormat="0" applyBorder="0" applyAlignment="0" applyProtection="0"/>
    <xf numFmtId="167" fontId="58" fillId="47" borderId="0" applyNumberFormat="0" applyBorder="0" applyAlignment="0" applyProtection="0"/>
    <xf numFmtId="166" fontId="58" fillId="47" borderId="0" applyNumberFormat="0" applyBorder="0" applyAlignment="0" applyProtection="0"/>
    <xf numFmtId="0" fontId="58" fillId="47" borderId="0" applyNumberFormat="0" applyBorder="0" applyAlignment="0" applyProtection="0"/>
    <xf numFmtId="166" fontId="58" fillId="47" borderId="0" applyNumberFormat="0" applyBorder="0" applyAlignment="0" applyProtection="0"/>
    <xf numFmtId="166" fontId="58" fillId="47" borderId="0" applyNumberFormat="0" applyBorder="0" applyAlignment="0" applyProtection="0"/>
    <xf numFmtId="167" fontId="58" fillId="47" borderId="0" applyNumberFormat="0" applyBorder="0" applyAlignment="0" applyProtection="0"/>
    <xf numFmtId="166" fontId="58" fillId="47" borderId="0" applyNumberFormat="0" applyBorder="0" applyAlignment="0" applyProtection="0"/>
    <xf numFmtId="0" fontId="58" fillId="47" borderId="0" applyNumberFormat="0" applyBorder="0" applyAlignment="0" applyProtection="0"/>
    <xf numFmtId="166" fontId="1" fillId="27" borderId="0" applyNumberFormat="0" applyBorder="0" applyAlignment="0" applyProtection="0"/>
    <xf numFmtId="166" fontId="1" fillId="27" borderId="0" applyNumberFormat="0" applyBorder="0" applyAlignment="0" applyProtection="0"/>
    <xf numFmtId="166" fontId="1" fillId="27" borderId="0" applyNumberFormat="0" applyBorder="0" applyAlignment="0" applyProtection="0"/>
    <xf numFmtId="166" fontId="58" fillId="50" borderId="0" applyNumberFormat="0" applyBorder="0" applyAlignment="0" applyProtection="0"/>
    <xf numFmtId="166" fontId="58" fillId="50" borderId="0" applyNumberFormat="0" applyBorder="0" applyAlignment="0" applyProtection="0"/>
    <xf numFmtId="166" fontId="58" fillId="50" borderId="0" applyNumberFormat="0" applyBorder="0" applyAlignment="0" applyProtection="0"/>
    <xf numFmtId="166" fontId="58" fillId="50" borderId="0" applyNumberFormat="0" applyBorder="0" applyAlignment="0" applyProtection="0"/>
    <xf numFmtId="166" fontId="58" fillId="50" borderId="0" applyNumberFormat="0" applyBorder="0" applyAlignment="0" applyProtection="0"/>
    <xf numFmtId="167" fontId="58" fillId="50" borderId="0" applyNumberFormat="0" applyBorder="0" applyAlignment="0" applyProtection="0"/>
    <xf numFmtId="166" fontId="58" fillId="50" borderId="0" applyNumberFormat="0" applyBorder="0" applyAlignment="0" applyProtection="0"/>
    <xf numFmtId="0" fontId="58" fillId="50" borderId="0" applyNumberFormat="0" applyBorder="0" applyAlignment="0" applyProtection="0"/>
    <xf numFmtId="166" fontId="58" fillId="50" borderId="0" applyNumberFormat="0" applyBorder="0" applyAlignment="0" applyProtection="0"/>
    <xf numFmtId="166" fontId="58" fillId="50" borderId="0" applyNumberFormat="0" applyBorder="0" applyAlignment="0" applyProtection="0"/>
    <xf numFmtId="0" fontId="58" fillId="50" borderId="0" applyNumberFormat="0" applyBorder="0" applyAlignment="0" applyProtection="0"/>
    <xf numFmtId="166" fontId="58" fillId="50" borderId="0" applyNumberFormat="0" applyBorder="0" applyAlignment="0" applyProtection="0"/>
    <xf numFmtId="166" fontId="58" fillId="50" borderId="0" applyNumberFormat="0" applyBorder="0" applyAlignment="0" applyProtection="0"/>
    <xf numFmtId="166" fontId="58" fillId="50" borderId="0" applyNumberFormat="0" applyBorder="0" applyAlignment="0" applyProtection="0"/>
    <xf numFmtId="0" fontId="58" fillId="50" borderId="0" applyNumberFormat="0" applyBorder="0" applyAlignment="0" applyProtection="0"/>
    <xf numFmtId="167" fontId="58" fillId="50" borderId="0" applyNumberFormat="0" applyBorder="0" applyAlignment="0" applyProtection="0"/>
    <xf numFmtId="166" fontId="58" fillId="50" borderId="0" applyNumberFormat="0" applyBorder="0" applyAlignment="0" applyProtection="0"/>
    <xf numFmtId="0" fontId="58" fillId="50" borderId="0" applyNumberFormat="0" applyBorder="0" applyAlignment="0" applyProtection="0"/>
    <xf numFmtId="166" fontId="58" fillId="50" borderId="0" applyNumberFormat="0" applyBorder="0" applyAlignment="0" applyProtection="0"/>
    <xf numFmtId="166" fontId="58" fillId="50" borderId="0" applyNumberFormat="0" applyBorder="0" applyAlignment="0" applyProtection="0"/>
    <xf numFmtId="167" fontId="58" fillId="50" borderId="0" applyNumberFormat="0" applyBorder="0" applyAlignment="0" applyProtection="0"/>
    <xf numFmtId="166" fontId="58" fillId="50" borderId="0" applyNumberFormat="0" applyBorder="0" applyAlignment="0" applyProtection="0"/>
    <xf numFmtId="0" fontId="58" fillId="50" borderId="0" applyNumberFormat="0" applyBorder="0" applyAlignment="0" applyProtection="0"/>
    <xf numFmtId="166" fontId="1" fillId="31" borderId="0" applyNumberFormat="0" applyBorder="0" applyAlignment="0" applyProtection="0"/>
    <xf numFmtId="166" fontId="1" fillId="31" borderId="0" applyNumberFormat="0" applyBorder="0" applyAlignment="0" applyProtection="0"/>
    <xf numFmtId="166" fontId="1" fillId="31" borderId="0" applyNumberFormat="0" applyBorder="0" applyAlignment="0" applyProtection="0"/>
    <xf numFmtId="166" fontId="58" fillId="47" borderId="0" applyNumberFormat="0" applyBorder="0" applyAlignment="0" applyProtection="0"/>
    <xf numFmtId="166" fontId="58" fillId="47" borderId="0" applyNumberFormat="0" applyBorder="0" applyAlignment="0" applyProtection="0"/>
    <xf numFmtId="166" fontId="58" fillId="47" borderId="0" applyNumberFormat="0" applyBorder="0" applyAlignment="0" applyProtection="0"/>
    <xf numFmtId="166" fontId="58" fillId="47" borderId="0" applyNumberFormat="0" applyBorder="0" applyAlignment="0" applyProtection="0"/>
    <xf numFmtId="0" fontId="58" fillId="47" borderId="0" applyNumberFormat="0" applyBorder="0" applyAlignment="0" applyProtection="0"/>
    <xf numFmtId="166" fontId="58" fillId="47" borderId="0" applyNumberFormat="0" applyBorder="0" applyAlignment="0" applyProtection="0"/>
    <xf numFmtId="166" fontId="58" fillId="47" borderId="0" applyNumberFormat="0" applyBorder="0" applyAlignment="0" applyProtection="0"/>
    <xf numFmtId="0" fontId="58" fillId="47" borderId="0" applyNumberFormat="0" applyBorder="0" applyAlignment="0" applyProtection="0"/>
    <xf numFmtId="166" fontId="58" fillId="48" borderId="0" applyNumberFormat="0" applyBorder="0" applyAlignment="0" applyProtection="0"/>
    <xf numFmtId="166" fontId="58" fillId="48" borderId="0" applyNumberFormat="0" applyBorder="0" applyAlignment="0" applyProtection="0"/>
    <xf numFmtId="166" fontId="58" fillId="48" borderId="0" applyNumberFormat="0" applyBorder="0" applyAlignment="0" applyProtection="0"/>
    <xf numFmtId="166" fontId="58" fillId="48" borderId="0" applyNumberFormat="0" applyBorder="0" applyAlignment="0" applyProtection="0"/>
    <xf numFmtId="0" fontId="58" fillId="48" borderId="0" applyNumberFormat="0" applyBorder="0" applyAlignment="0" applyProtection="0"/>
    <xf numFmtId="166" fontId="58" fillId="48" borderId="0" applyNumberFormat="0" applyBorder="0" applyAlignment="0" applyProtection="0"/>
    <xf numFmtId="166" fontId="58" fillId="48" borderId="0" applyNumberFormat="0" applyBorder="0" applyAlignment="0" applyProtection="0"/>
    <xf numFmtId="0" fontId="58" fillId="48" borderId="0" applyNumberFormat="0" applyBorder="0" applyAlignment="0" applyProtection="0"/>
    <xf numFmtId="166" fontId="58" fillId="49" borderId="0" applyNumberFormat="0" applyBorder="0" applyAlignment="0" applyProtection="0"/>
    <xf numFmtId="166" fontId="58" fillId="49" borderId="0" applyNumberFormat="0" applyBorder="0" applyAlignment="0" applyProtection="0"/>
    <xf numFmtId="166" fontId="58" fillId="49" borderId="0" applyNumberFormat="0" applyBorder="0" applyAlignment="0" applyProtection="0"/>
    <xf numFmtId="166" fontId="58" fillId="49" borderId="0" applyNumberFormat="0" applyBorder="0" applyAlignment="0" applyProtection="0"/>
    <xf numFmtId="0" fontId="58" fillId="49" borderId="0" applyNumberFormat="0" applyBorder="0" applyAlignment="0" applyProtection="0"/>
    <xf numFmtId="166" fontId="58" fillId="49" borderId="0" applyNumberFormat="0" applyBorder="0" applyAlignment="0" applyProtection="0"/>
    <xf numFmtId="166" fontId="58" fillId="49" borderId="0" applyNumberFormat="0" applyBorder="0" applyAlignment="0" applyProtection="0"/>
    <xf numFmtId="0" fontId="58" fillId="49" borderId="0" applyNumberFormat="0" applyBorder="0" applyAlignment="0" applyProtection="0"/>
    <xf numFmtId="166" fontId="58" fillId="44" borderId="0" applyNumberFormat="0" applyBorder="0" applyAlignment="0" applyProtection="0"/>
    <xf numFmtId="166" fontId="58" fillId="44" borderId="0" applyNumberFormat="0" applyBorder="0" applyAlignment="0" applyProtection="0"/>
    <xf numFmtId="166" fontId="58" fillId="44" borderId="0" applyNumberFormat="0" applyBorder="0" applyAlignment="0" applyProtection="0"/>
    <xf numFmtId="166" fontId="58" fillId="44" borderId="0" applyNumberFormat="0" applyBorder="0" applyAlignment="0" applyProtection="0"/>
    <xf numFmtId="0" fontId="58" fillId="44" borderId="0" applyNumberFormat="0" applyBorder="0" applyAlignment="0" applyProtection="0"/>
    <xf numFmtId="166" fontId="58" fillId="44" borderId="0" applyNumberFormat="0" applyBorder="0" applyAlignment="0" applyProtection="0"/>
    <xf numFmtId="166" fontId="58" fillId="44" borderId="0" applyNumberFormat="0" applyBorder="0" applyAlignment="0" applyProtection="0"/>
    <xf numFmtId="0" fontId="58" fillId="44" borderId="0" applyNumberFormat="0" applyBorder="0" applyAlignment="0" applyProtection="0"/>
    <xf numFmtId="166" fontId="58" fillId="47" borderId="0" applyNumberFormat="0" applyBorder="0" applyAlignment="0" applyProtection="0"/>
    <xf numFmtId="166" fontId="58" fillId="47" borderId="0" applyNumberFormat="0" applyBorder="0" applyAlignment="0" applyProtection="0"/>
    <xf numFmtId="166" fontId="58" fillId="47" borderId="0" applyNumberFormat="0" applyBorder="0" applyAlignment="0" applyProtection="0"/>
    <xf numFmtId="166" fontId="58" fillId="47" borderId="0" applyNumberFormat="0" applyBorder="0" applyAlignment="0" applyProtection="0"/>
    <xf numFmtId="0" fontId="58" fillId="47" borderId="0" applyNumberFormat="0" applyBorder="0" applyAlignment="0" applyProtection="0"/>
    <xf numFmtId="166" fontId="58" fillId="47" borderId="0" applyNumberFormat="0" applyBorder="0" applyAlignment="0" applyProtection="0"/>
    <xf numFmtId="166" fontId="58" fillId="47" borderId="0" applyNumberFormat="0" applyBorder="0" applyAlignment="0" applyProtection="0"/>
    <xf numFmtId="0" fontId="58" fillId="47" borderId="0" applyNumberFormat="0" applyBorder="0" applyAlignment="0" applyProtection="0"/>
    <xf numFmtId="166" fontId="58" fillId="50" borderId="0" applyNumberFormat="0" applyBorder="0" applyAlignment="0" applyProtection="0"/>
    <xf numFmtId="166" fontId="58" fillId="50" borderId="0" applyNumberFormat="0" applyBorder="0" applyAlignment="0" applyProtection="0"/>
    <xf numFmtId="166" fontId="58" fillId="50" borderId="0" applyNumberFormat="0" applyBorder="0" applyAlignment="0" applyProtection="0"/>
    <xf numFmtId="166" fontId="58" fillId="50" borderId="0" applyNumberFormat="0" applyBorder="0" applyAlignment="0" applyProtection="0"/>
    <xf numFmtId="0" fontId="58" fillId="50" borderId="0" applyNumberFormat="0" applyBorder="0" applyAlignment="0" applyProtection="0"/>
    <xf numFmtId="166" fontId="58" fillId="50" borderId="0" applyNumberFormat="0" applyBorder="0" applyAlignment="0" applyProtection="0"/>
    <xf numFmtId="166" fontId="58" fillId="50" borderId="0" applyNumberFormat="0" applyBorder="0" applyAlignment="0" applyProtection="0"/>
    <xf numFmtId="0" fontId="58" fillId="50" borderId="0" applyNumberFormat="0" applyBorder="0" applyAlignment="0" applyProtection="0"/>
    <xf numFmtId="166" fontId="41" fillId="51" borderId="0" applyNumberFormat="0" applyBorder="0" applyAlignment="0" applyProtection="0"/>
    <xf numFmtId="166" fontId="41" fillId="51" borderId="0" applyNumberFormat="0" applyBorder="0" applyAlignment="0" applyProtection="0"/>
    <xf numFmtId="166" fontId="41" fillId="48" borderId="0" applyNumberFormat="0" applyBorder="0" applyAlignment="0" applyProtection="0"/>
    <xf numFmtId="166" fontId="41" fillId="48" borderId="0" applyNumberFormat="0" applyBorder="0" applyAlignment="0" applyProtection="0"/>
    <xf numFmtId="166" fontId="41" fillId="49" borderId="0" applyNumberFormat="0" applyBorder="0" applyAlignment="0" applyProtection="0"/>
    <xf numFmtId="166" fontId="41" fillId="49" borderId="0" applyNumberFormat="0" applyBorder="0" applyAlignment="0" applyProtection="0"/>
    <xf numFmtId="166" fontId="41" fillId="39" borderId="0" applyNumberFormat="0" applyBorder="0" applyAlignment="0" applyProtection="0"/>
    <xf numFmtId="166" fontId="41" fillId="39" borderId="0" applyNumberFormat="0" applyBorder="0" applyAlignment="0" applyProtection="0"/>
    <xf numFmtId="166" fontId="41" fillId="40" borderId="0" applyNumberFormat="0" applyBorder="0" applyAlignment="0" applyProtection="0"/>
    <xf numFmtId="166" fontId="41" fillId="40" borderId="0" applyNumberFormat="0" applyBorder="0" applyAlignment="0" applyProtection="0"/>
    <xf numFmtId="166" fontId="41" fillId="52" borderId="0" applyNumberFormat="0" applyBorder="0" applyAlignment="0" applyProtection="0"/>
    <xf numFmtId="166" fontId="41" fillId="52" borderId="0" applyNumberFormat="0" applyBorder="0" applyAlignment="0" applyProtection="0"/>
    <xf numFmtId="166" fontId="61" fillId="51" borderId="0" applyNumberFormat="0" applyBorder="0" applyAlignment="0" applyProtection="0"/>
    <xf numFmtId="166" fontId="61" fillId="51" borderId="0" applyNumberFormat="0" applyBorder="0" applyAlignment="0" applyProtection="0"/>
    <xf numFmtId="0" fontId="17" fillId="12" borderId="0" applyNumberFormat="0" applyBorder="0" applyAlignment="0" applyProtection="0"/>
    <xf numFmtId="166" fontId="62" fillId="51" borderId="0" applyNumberFormat="0" applyBorder="0" applyAlignment="0" applyProtection="0"/>
    <xf numFmtId="166" fontId="62" fillId="51" borderId="0" applyNumberFormat="0" applyBorder="0" applyAlignment="0" applyProtection="0"/>
    <xf numFmtId="166" fontId="62"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166" fontId="62" fillId="51" borderId="0" applyNumberFormat="0" applyBorder="0" applyAlignment="0" applyProtection="0"/>
    <xf numFmtId="0" fontId="62" fillId="51" borderId="0" applyNumberFormat="0" applyBorder="0" applyAlignment="0" applyProtection="0"/>
    <xf numFmtId="166" fontId="41" fillId="51" borderId="0" applyNumberFormat="0" applyBorder="0" applyAlignment="0" applyProtection="0"/>
    <xf numFmtId="166" fontId="61" fillId="51" borderId="0" applyNumberFormat="0" applyBorder="0" applyAlignment="0" applyProtection="0"/>
    <xf numFmtId="166" fontId="61" fillId="51" borderId="0" applyNumberFormat="0" applyBorder="0" applyAlignment="0" applyProtection="0"/>
    <xf numFmtId="0" fontId="61" fillId="51" borderId="0" applyNumberFormat="0" applyBorder="0" applyAlignment="0" applyProtection="0"/>
    <xf numFmtId="0" fontId="62" fillId="51" borderId="0" applyNumberFormat="0" applyBorder="0" applyAlignment="0" applyProtection="0"/>
    <xf numFmtId="166" fontId="61" fillId="51" borderId="0" applyNumberFormat="0" applyBorder="0" applyAlignment="0" applyProtection="0"/>
    <xf numFmtId="166" fontId="61" fillId="51" borderId="0" applyNumberFormat="0" applyBorder="0" applyAlignment="0" applyProtection="0"/>
    <xf numFmtId="0" fontId="17" fillId="12" borderId="0" applyNumberFormat="0" applyBorder="0" applyAlignment="0" applyProtection="0"/>
    <xf numFmtId="0" fontId="41" fillId="5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66" fontId="61" fillId="51" borderId="0" applyNumberFormat="0" applyBorder="0" applyAlignment="0" applyProtection="0"/>
    <xf numFmtId="166" fontId="61" fillId="51" borderId="0" applyNumberFormat="0" applyBorder="0" applyAlignment="0" applyProtection="0"/>
    <xf numFmtId="166" fontId="61" fillId="51" borderId="0" applyNumberFormat="0" applyBorder="0" applyAlignment="0" applyProtection="0"/>
    <xf numFmtId="168" fontId="41" fillId="51" borderId="0" applyNumberFormat="0" applyBorder="0" applyAlignment="0" applyProtection="0"/>
    <xf numFmtId="166" fontId="61" fillId="48" borderId="0" applyNumberFormat="0" applyBorder="0" applyAlignment="0" applyProtection="0"/>
    <xf numFmtId="166" fontId="61" fillId="48" borderId="0" applyNumberFormat="0" applyBorder="0" applyAlignment="0" applyProtection="0"/>
    <xf numFmtId="0" fontId="17" fillId="16" borderId="0" applyNumberFormat="0" applyBorder="0" applyAlignment="0" applyProtection="0"/>
    <xf numFmtId="166" fontId="62" fillId="48" borderId="0" applyNumberFormat="0" applyBorder="0" applyAlignment="0" applyProtection="0"/>
    <xf numFmtId="166" fontId="62" fillId="48" borderId="0" applyNumberFormat="0" applyBorder="0" applyAlignment="0" applyProtection="0"/>
    <xf numFmtId="166" fontId="62" fillId="48"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166" fontId="62" fillId="48" borderId="0" applyNumberFormat="0" applyBorder="0" applyAlignment="0" applyProtection="0"/>
    <xf numFmtId="0" fontId="62" fillId="48" borderId="0" applyNumberFormat="0" applyBorder="0" applyAlignment="0" applyProtection="0"/>
    <xf numFmtId="166" fontId="41" fillId="48" borderId="0" applyNumberFormat="0" applyBorder="0" applyAlignment="0" applyProtection="0"/>
    <xf numFmtId="166" fontId="61" fillId="48" borderId="0" applyNumberFormat="0" applyBorder="0" applyAlignment="0" applyProtection="0"/>
    <xf numFmtId="166" fontId="61" fillId="48" borderId="0" applyNumberFormat="0" applyBorder="0" applyAlignment="0" applyProtection="0"/>
    <xf numFmtId="0" fontId="61" fillId="48" borderId="0" applyNumberFormat="0" applyBorder="0" applyAlignment="0" applyProtection="0"/>
    <xf numFmtId="0" fontId="62" fillId="48" borderId="0" applyNumberFormat="0" applyBorder="0" applyAlignment="0" applyProtection="0"/>
    <xf numFmtId="166" fontId="61" fillId="48" borderId="0" applyNumberFormat="0" applyBorder="0" applyAlignment="0" applyProtection="0"/>
    <xf numFmtId="166" fontId="61" fillId="48" borderId="0" applyNumberFormat="0" applyBorder="0" applyAlignment="0" applyProtection="0"/>
    <xf numFmtId="0" fontId="17" fillId="16" borderId="0" applyNumberFormat="0" applyBorder="0" applyAlignment="0" applyProtection="0"/>
    <xf numFmtId="0" fontId="41" fillId="48"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66" fontId="61" fillId="48" borderId="0" applyNumberFormat="0" applyBorder="0" applyAlignment="0" applyProtection="0"/>
    <xf numFmtId="166" fontId="61" fillId="48" borderId="0" applyNumberFormat="0" applyBorder="0" applyAlignment="0" applyProtection="0"/>
    <xf numFmtId="166" fontId="61" fillId="48" borderId="0" applyNumberFormat="0" applyBorder="0" applyAlignment="0" applyProtection="0"/>
    <xf numFmtId="168" fontId="41" fillId="48" borderId="0" applyNumberFormat="0" applyBorder="0" applyAlignment="0" applyProtection="0"/>
    <xf numFmtId="166" fontId="61" fillId="49" borderId="0" applyNumberFormat="0" applyBorder="0" applyAlignment="0" applyProtection="0"/>
    <xf numFmtId="166" fontId="61" fillId="49" borderId="0" applyNumberFormat="0" applyBorder="0" applyAlignment="0" applyProtection="0"/>
    <xf numFmtId="0" fontId="17" fillId="20" borderId="0" applyNumberFormat="0" applyBorder="0" applyAlignment="0" applyProtection="0"/>
    <xf numFmtId="166" fontId="62" fillId="49" borderId="0" applyNumberFormat="0" applyBorder="0" applyAlignment="0" applyProtection="0"/>
    <xf numFmtId="166" fontId="62" fillId="49" borderId="0" applyNumberFormat="0" applyBorder="0" applyAlignment="0" applyProtection="0"/>
    <xf numFmtId="166" fontId="62"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166" fontId="62" fillId="49" borderId="0" applyNumberFormat="0" applyBorder="0" applyAlignment="0" applyProtection="0"/>
    <xf numFmtId="0" fontId="62" fillId="49" borderId="0" applyNumberFormat="0" applyBorder="0" applyAlignment="0" applyProtection="0"/>
    <xf numFmtId="166" fontId="41" fillId="49" borderId="0" applyNumberFormat="0" applyBorder="0" applyAlignment="0" applyProtection="0"/>
    <xf numFmtId="166" fontId="61" fillId="49" borderId="0" applyNumberFormat="0" applyBorder="0" applyAlignment="0" applyProtection="0"/>
    <xf numFmtId="166" fontId="61" fillId="49" borderId="0" applyNumberFormat="0" applyBorder="0" applyAlignment="0" applyProtection="0"/>
    <xf numFmtId="0" fontId="61" fillId="49" borderId="0" applyNumberFormat="0" applyBorder="0" applyAlignment="0" applyProtection="0"/>
    <xf numFmtId="0" fontId="62" fillId="49" borderId="0" applyNumberFormat="0" applyBorder="0" applyAlignment="0" applyProtection="0"/>
    <xf numFmtId="166" fontId="61" fillId="49" borderId="0" applyNumberFormat="0" applyBorder="0" applyAlignment="0" applyProtection="0"/>
    <xf numFmtId="166" fontId="61" fillId="49" borderId="0" applyNumberFormat="0" applyBorder="0" applyAlignment="0" applyProtection="0"/>
    <xf numFmtId="0" fontId="17" fillId="20" borderId="0" applyNumberFormat="0" applyBorder="0" applyAlignment="0" applyProtection="0"/>
    <xf numFmtId="0" fontId="41" fillId="4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166" fontId="61" fillId="49" borderId="0" applyNumberFormat="0" applyBorder="0" applyAlignment="0" applyProtection="0"/>
    <xf numFmtId="166" fontId="61" fillId="49" borderId="0" applyNumberFormat="0" applyBorder="0" applyAlignment="0" applyProtection="0"/>
    <xf numFmtId="166" fontId="61" fillId="49" borderId="0" applyNumberFormat="0" applyBorder="0" applyAlignment="0" applyProtection="0"/>
    <xf numFmtId="168" fontId="41" fillId="49" borderId="0" applyNumberFormat="0" applyBorder="0" applyAlignment="0" applyProtection="0"/>
    <xf numFmtId="166" fontId="61" fillId="39" borderId="0" applyNumberFormat="0" applyBorder="0" applyAlignment="0" applyProtection="0"/>
    <xf numFmtId="166" fontId="61" fillId="39" borderId="0" applyNumberFormat="0" applyBorder="0" applyAlignment="0" applyProtection="0"/>
    <xf numFmtId="0" fontId="17" fillId="24" borderId="0" applyNumberFormat="0" applyBorder="0" applyAlignment="0" applyProtection="0"/>
    <xf numFmtId="166" fontId="62" fillId="39" borderId="0" applyNumberFormat="0" applyBorder="0" applyAlignment="0" applyProtection="0"/>
    <xf numFmtId="166" fontId="62" fillId="39" borderId="0" applyNumberFormat="0" applyBorder="0" applyAlignment="0" applyProtection="0"/>
    <xf numFmtId="166" fontId="62"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166" fontId="62" fillId="39" borderId="0" applyNumberFormat="0" applyBorder="0" applyAlignment="0" applyProtection="0"/>
    <xf numFmtId="0" fontId="62" fillId="39" borderId="0" applyNumberFormat="0" applyBorder="0" applyAlignment="0" applyProtection="0"/>
    <xf numFmtId="166" fontId="41" fillId="39" borderId="0" applyNumberFormat="0" applyBorder="0" applyAlignment="0" applyProtection="0"/>
    <xf numFmtId="166" fontId="61" fillId="39" borderId="0" applyNumberFormat="0" applyBorder="0" applyAlignment="0" applyProtection="0"/>
    <xf numFmtId="166" fontId="61" fillId="39" borderId="0" applyNumberFormat="0" applyBorder="0" applyAlignment="0" applyProtection="0"/>
    <xf numFmtId="0" fontId="61" fillId="39" borderId="0" applyNumberFormat="0" applyBorder="0" applyAlignment="0" applyProtection="0"/>
    <xf numFmtId="0" fontId="62" fillId="39" borderId="0" applyNumberFormat="0" applyBorder="0" applyAlignment="0" applyProtection="0"/>
    <xf numFmtId="166" fontId="61" fillId="39" borderId="0" applyNumberFormat="0" applyBorder="0" applyAlignment="0" applyProtection="0"/>
    <xf numFmtId="166" fontId="61" fillId="39" borderId="0" applyNumberFormat="0" applyBorder="0" applyAlignment="0" applyProtection="0"/>
    <xf numFmtId="0" fontId="17" fillId="24" borderId="0" applyNumberFormat="0" applyBorder="0" applyAlignment="0" applyProtection="0"/>
    <xf numFmtId="0" fontId="41" fillId="39"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166" fontId="61" fillId="39" borderId="0" applyNumberFormat="0" applyBorder="0" applyAlignment="0" applyProtection="0"/>
    <xf numFmtId="166" fontId="61" fillId="39" borderId="0" applyNumberFormat="0" applyBorder="0" applyAlignment="0" applyProtection="0"/>
    <xf numFmtId="166" fontId="61" fillId="39" borderId="0" applyNumberFormat="0" applyBorder="0" applyAlignment="0" applyProtection="0"/>
    <xf numFmtId="168" fontId="41" fillId="39" borderId="0" applyNumberFormat="0" applyBorder="0" applyAlignment="0" applyProtection="0"/>
    <xf numFmtId="166" fontId="61" fillId="40" borderId="0" applyNumberFormat="0" applyBorder="0" applyAlignment="0" applyProtection="0"/>
    <xf numFmtId="166" fontId="61" fillId="40" borderId="0" applyNumberFormat="0" applyBorder="0" applyAlignment="0" applyProtection="0"/>
    <xf numFmtId="0" fontId="17" fillId="28" borderId="0" applyNumberFormat="0" applyBorder="0" applyAlignment="0" applyProtection="0"/>
    <xf numFmtId="166" fontId="62" fillId="40" borderId="0" applyNumberFormat="0" applyBorder="0" applyAlignment="0" applyProtection="0"/>
    <xf numFmtId="166" fontId="62" fillId="40" borderId="0" applyNumberFormat="0" applyBorder="0" applyAlignment="0" applyProtection="0"/>
    <xf numFmtId="166" fontId="62" fillId="40"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166" fontId="62" fillId="40" borderId="0" applyNumberFormat="0" applyBorder="0" applyAlignment="0" applyProtection="0"/>
    <xf numFmtId="0" fontId="62" fillId="40" borderId="0" applyNumberFormat="0" applyBorder="0" applyAlignment="0" applyProtection="0"/>
    <xf numFmtId="166" fontId="41" fillId="40" borderId="0" applyNumberFormat="0" applyBorder="0" applyAlignment="0" applyProtection="0"/>
    <xf numFmtId="166" fontId="61" fillId="40" borderId="0" applyNumberFormat="0" applyBorder="0" applyAlignment="0" applyProtection="0"/>
    <xf numFmtId="166" fontId="61" fillId="40" borderId="0" applyNumberFormat="0" applyBorder="0" applyAlignment="0" applyProtection="0"/>
    <xf numFmtId="0" fontId="61" fillId="40" borderId="0" applyNumberFormat="0" applyBorder="0" applyAlignment="0" applyProtection="0"/>
    <xf numFmtId="0" fontId="62" fillId="40" borderId="0" applyNumberFormat="0" applyBorder="0" applyAlignment="0" applyProtection="0"/>
    <xf numFmtId="166" fontId="61" fillId="40" borderId="0" applyNumberFormat="0" applyBorder="0" applyAlignment="0" applyProtection="0"/>
    <xf numFmtId="166" fontId="61" fillId="40" borderId="0" applyNumberFormat="0" applyBorder="0" applyAlignment="0" applyProtection="0"/>
    <xf numFmtId="0" fontId="17" fillId="28" borderId="0" applyNumberFormat="0" applyBorder="0" applyAlignment="0" applyProtection="0"/>
    <xf numFmtId="0" fontId="41" fillId="40"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166" fontId="61" fillId="40" borderId="0" applyNumberFormat="0" applyBorder="0" applyAlignment="0" applyProtection="0"/>
    <xf numFmtId="166" fontId="61" fillId="40" borderId="0" applyNumberFormat="0" applyBorder="0" applyAlignment="0" applyProtection="0"/>
    <xf numFmtId="166" fontId="61" fillId="40" borderId="0" applyNumberFormat="0" applyBorder="0" applyAlignment="0" applyProtection="0"/>
    <xf numFmtId="168" fontId="41" fillId="40" borderId="0" applyNumberFormat="0" applyBorder="0" applyAlignment="0" applyProtection="0"/>
    <xf numFmtId="166" fontId="61" fillId="52" borderId="0" applyNumberFormat="0" applyBorder="0" applyAlignment="0" applyProtection="0"/>
    <xf numFmtId="166" fontId="61" fillId="52" borderId="0" applyNumberFormat="0" applyBorder="0" applyAlignment="0" applyProtection="0"/>
    <xf numFmtId="0" fontId="17" fillId="32" borderId="0" applyNumberFormat="0" applyBorder="0" applyAlignment="0" applyProtection="0"/>
    <xf numFmtId="166" fontId="62" fillId="52" borderId="0" applyNumberFormat="0" applyBorder="0" applyAlignment="0" applyProtection="0"/>
    <xf numFmtId="166" fontId="62" fillId="52" borderId="0" applyNumberFormat="0" applyBorder="0" applyAlignment="0" applyProtection="0"/>
    <xf numFmtId="166" fontId="62" fillId="52"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166" fontId="62" fillId="52" borderId="0" applyNumberFormat="0" applyBorder="0" applyAlignment="0" applyProtection="0"/>
    <xf numFmtId="0" fontId="62" fillId="52" borderId="0" applyNumberFormat="0" applyBorder="0" applyAlignment="0" applyProtection="0"/>
    <xf numFmtId="166" fontId="41" fillId="52" borderId="0" applyNumberFormat="0" applyBorder="0" applyAlignment="0" applyProtection="0"/>
    <xf numFmtId="166" fontId="61" fillId="52" borderId="0" applyNumberFormat="0" applyBorder="0" applyAlignment="0" applyProtection="0"/>
    <xf numFmtId="166" fontId="61" fillId="52" borderId="0" applyNumberFormat="0" applyBorder="0" applyAlignment="0" applyProtection="0"/>
    <xf numFmtId="0" fontId="61" fillId="52" borderId="0" applyNumberFormat="0" applyBorder="0" applyAlignment="0" applyProtection="0"/>
    <xf numFmtId="0" fontId="62" fillId="52" borderId="0" applyNumberFormat="0" applyBorder="0" applyAlignment="0" applyProtection="0"/>
    <xf numFmtId="166" fontId="61" fillId="52" borderId="0" applyNumberFormat="0" applyBorder="0" applyAlignment="0" applyProtection="0"/>
    <xf numFmtId="166" fontId="61" fillId="52" borderId="0" applyNumberFormat="0" applyBorder="0" applyAlignment="0" applyProtection="0"/>
    <xf numFmtId="0" fontId="17" fillId="32" borderId="0" applyNumberFormat="0" applyBorder="0" applyAlignment="0" applyProtection="0"/>
    <xf numFmtId="0" fontId="41" fillId="5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166" fontId="61" fillId="52" borderId="0" applyNumberFormat="0" applyBorder="0" applyAlignment="0" applyProtection="0"/>
    <xf numFmtId="166" fontId="61" fillId="52" borderId="0" applyNumberFormat="0" applyBorder="0" applyAlignment="0" applyProtection="0"/>
    <xf numFmtId="166" fontId="61" fillId="52" borderId="0" applyNumberFormat="0" applyBorder="0" applyAlignment="0" applyProtection="0"/>
    <xf numFmtId="168" fontId="41" fillId="52" borderId="0" applyNumberFormat="0" applyBorder="0" applyAlignment="0" applyProtection="0"/>
    <xf numFmtId="166" fontId="41" fillId="51" borderId="0" applyNumberFormat="0" applyBorder="0" applyAlignment="0" applyProtection="0"/>
    <xf numFmtId="166" fontId="41" fillId="51" borderId="0" applyNumberFormat="0" applyBorder="0" applyAlignment="0" applyProtection="0"/>
    <xf numFmtId="166" fontId="41" fillId="51" borderId="0" applyNumberFormat="0" applyBorder="0" applyAlignment="0" applyProtection="0"/>
    <xf numFmtId="0" fontId="41" fillId="51" borderId="0" applyNumberFormat="0" applyBorder="0" applyAlignment="0" applyProtection="0"/>
    <xf numFmtId="167" fontId="41" fillId="51" borderId="0" applyNumberFormat="0" applyBorder="0" applyAlignment="0" applyProtection="0"/>
    <xf numFmtId="166" fontId="41" fillId="51" borderId="0" applyNumberFormat="0" applyBorder="0" applyAlignment="0" applyProtection="0"/>
    <xf numFmtId="0" fontId="41" fillId="51" borderId="0" applyNumberFormat="0" applyBorder="0" applyAlignment="0" applyProtection="0"/>
    <xf numFmtId="166" fontId="17" fillId="12" borderId="0" applyNumberFormat="0" applyBorder="0" applyAlignment="0" applyProtection="0"/>
    <xf numFmtId="166" fontId="17" fillId="12" borderId="0" applyNumberFormat="0" applyBorder="0" applyAlignment="0" applyProtection="0"/>
    <xf numFmtId="166" fontId="17" fillId="12" borderId="0" applyNumberFormat="0" applyBorder="0" applyAlignment="0" applyProtection="0"/>
    <xf numFmtId="166" fontId="41" fillId="48" borderId="0" applyNumberFormat="0" applyBorder="0" applyAlignment="0" applyProtection="0"/>
    <xf numFmtId="166" fontId="41" fillId="48" borderId="0" applyNumberFormat="0" applyBorder="0" applyAlignment="0" applyProtection="0"/>
    <xf numFmtId="166" fontId="41" fillId="48" borderId="0" applyNumberFormat="0" applyBorder="0" applyAlignment="0" applyProtection="0"/>
    <xf numFmtId="0" fontId="41" fillId="48" borderId="0" applyNumberFormat="0" applyBorder="0" applyAlignment="0" applyProtection="0"/>
    <xf numFmtId="167" fontId="41" fillId="48" borderId="0" applyNumberFormat="0" applyBorder="0" applyAlignment="0" applyProtection="0"/>
    <xf numFmtId="166" fontId="41" fillId="48" borderId="0" applyNumberFormat="0" applyBorder="0" applyAlignment="0" applyProtection="0"/>
    <xf numFmtId="0" fontId="41" fillId="48" borderId="0" applyNumberFormat="0" applyBorder="0" applyAlignment="0" applyProtection="0"/>
    <xf numFmtId="166" fontId="17" fillId="16" borderId="0" applyNumberFormat="0" applyBorder="0" applyAlignment="0" applyProtection="0"/>
    <xf numFmtId="166" fontId="17" fillId="16" borderId="0" applyNumberFormat="0" applyBorder="0" applyAlignment="0" applyProtection="0"/>
    <xf numFmtId="166" fontId="17" fillId="16" borderId="0" applyNumberFormat="0" applyBorder="0" applyAlignment="0" applyProtection="0"/>
    <xf numFmtId="166" fontId="41" fillId="49" borderId="0" applyNumberFormat="0" applyBorder="0" applyAlignment="0" applyProtection="0"/>
    <xf numFmtId="166" fontId="41" fillId="49" borderId="0" applyNumberFormat="0" applyBorder="0" applyAlignment="0" applyProtection="0"/>
    <xf numFmtId="166" fontId="41" fillId="49" borderId="0" applyNumberFormat="0" applyBorder="0" applyAlignment="0" applyProtection="0"/>
    <xf numFmtId="0" fontId="41" fillId="49" borderId="0" applyNumberFormat="0" applyBorder="0" applyAlignment="0" applyProtection="0"/>
    <xf numFmtId="167" fontId="41" fillId="49" borderId="0" applyNumberFormat="0" applyBorder="0" applyAlignment="0" applyProtection="0"/>
    <xf numFmtId="166" fontId="41" fillId="49" borderId="0" applyNumberFormat="0" applyBorder="0" applyAlignment="0" applyProtection="0"/>
    <xf numFmtId="0" fontId="41" fillId="49" borderId="0" applyNumberFormat="0" applyBorder="0" applyAlignment="0" applyProtection="0"/>
    <xf numFmtId="166" fontId="17" fillId="20" borderId="0" applyNumberFormat="0" applyBorder="0" applyAlignment="0" applyProtection="0"/>
    <xf numFmtId="166" fontId="17" fillId="20" borderId="0" applyNumberFormat="0" applyBorder="0" applyAlignment="0" applyProtection="0"/>
    <xf numFmtId="166" fontId="17" fillId="20" borderId="0" applyNumberFormat="0" applyBorder="0" applyAlignment="0" applyProtection="0"/>
    <xf numFmtId="166" fontId="41" fillId="39" borderId="0" applyNumberFormat="0" applyBorder="0" applyAlignment="0" applyProtection="0"/>
    <xf numFmtId="166" fontId="41" fillId="39" borderId="0" applyNumberFormat="0" applyBorder="0" applyAlignment="0" applyProtection="0"/>
    <xf numFmtId="166" fontId="41" fillId="39" borderId="0" applyNumberFormat="0" applyBorder="0" applyAlignment="0" applyProtection="0"/>
    <xf numFmtId="0" fontId="41" fillId="39" borderId="0" applyNumberFormat="0" applyBorder="0" applyAlignment="0" applyProtection="0"/>
    <xf numFmtId="167" fontId="41" fillId="39" borderId="0" applyNumberFormat="0" applyBorder="0" applyAlignment="0" applyProtection="0"/>
    <xf numFmtId="166" fontId="41" fillId="39" borderId="0" applyNumberFormat="0" applyBorder="0" applyAlignment="0" applyProtection="0"/>
    <xf numFmtId="0" fontId="41" fillId="39" borderId="0" applyNumberFormat="0" applyBorder="0" applyAlignment="0" applyProtection="0"/>
    <xf numFmtId="166" fontId="17" fillId="24" borderId="0" applyNumberFormat="0" applyBorder="0" applyAlignment="0" applyProtection="0"/>
    <xf numFmtId="166" fontId="17" fillId="24" borderId="0" applyNumberFormat="0" applyBorder="0" applyAlignment="0" applyProtection="0"/>
    <xf numFmtId="166" fontId="17" fillId="24" borderId="0" applyNumberFormat="0" applyBorder="0" applyAlignment="0" applyProtection="0"/>
    <xf numFmtId="166" fontId="41" fillId="40" borderId="0" applyNumberFormat="0" applyBorder="0" applyAlignment="0" applyProtection="0"/>
    <xf numFmtId="166" fontId="41" fillId="40" borderId="0" applyNumberFormat="0" applyBorder="0" applyAlignment="0" applyProtection="0"/>
    <xf numFmtId="166" fontId="41" fillId="40" borderId="0" applyNumberFormat="0" applyBorder="0" applyAlignment="0" applyProtection="0"/>
    <xf numFmtId="0" fontId="41" fillId="40" borderId="0" applyNumberFormat="0" applyBorder="0" applyAlignment="0" applyProtection="0"/>
    <xf numFmtId="167" fontId="41" fillId="40" borderId="0" applyNumberFormat="0" applyBorder="0" applyAlignment="0" applyProtection="0"/>
    <xf numFmtId="166" fontId="41" fillId="40" borderId="0" applyNumberFormat="0" applyBorder="0" applyAlignment="0" applyProtection="0"/>
    <xf numFmtId="0" fontId="41" fillId="40" borderId="0" applyNumberFormat="0" applyBorder="0" applyAlignment="0" applyProtection="0"/>
    <xf numFmtId="166" fontId="17" fillId="28" borderId="0" applyNumberFormat="0" applyBorder="0" applyAlignment="0" applyProtection="0"/>
    <xf numFmtId="166" fontId="17" fillId="28" borderId="0" applyNumberFormat="0" applyBorder="0" applyAlignment="0" applyProtection="0"/>
    <xf numFmtId="166" fontId="17" fillId="28" borderId="0" applyNumberFormat="0" applyBorder="0" applyAlignment="0" applyProtection="0"/>
    <xf numFmtId="166" fontId="41" fillId="52" borderId="0" applyNumberFormat="0" applyBorder="0" applyAlignment="0" applyProtection="0"/>
    <xf numFmtId="166" fontId="41" fillId="52" borderId="0" applyNumberFormat="0" applyBorder="0" applyAlignment="0" applyProtection="0"/>
    <xf numFmtId="166" fontId="41" fillId="52" borderId="0" applyNumberFormat="0" applyBorder="0" applyAlignment="0" applyProtection="0"/>
    <xf numFmtId="0" fontId="41" fillId="52" borderId="0" applyNumberFormat="0" applyBorder="0" applyAlignment="0" applyProtection="0"/>
    <xf numFmtId="167" fontId="41" fillId="52" borderId="0" applyNumberFormat="0" applyBorder="0" applyAlignment="0" applyProtection="0"/>
    <xf numFmtId="166" fontId="41" fillId="52" borderId="0" applyNumberFormat="0" applyBorder="0" applyAlignment="0" applyProtection="0"/>
    <xf numFmtId="0" fontId="41" fillId="52" borderId="0" applyNumberFormat="0" applyBorder="0" applyAlignment="0" applyProtection="0"/>
    <xf numFmtId="166" fontId="17" fillId="32" borderId="0" applyNumberFormat="0" applyBorder="0" applyAlignment="0" applyProtection="0"/>
    <xf numFmtId="166" fontId="17" fillId="32" borderId="0" applyNumberFormat="0" applyBorder="0" applyAlignment="0" applyProtection="0"/>
    <xf numFmtId="166" fontId="17" fillId="32" borderId="0" applyNumberFormat="0" applyBorder="0" applyAlignment="0" applyProtection="0"/>
    <xf numFmtId="166" fontId="41" fillId="51" borderId="0" applyNumberFormat="0" applyBorder="0" applyAlignment="0" applyProtection="0"/>
    <xf numFmtId="166" fontId="41" fillId="51" borderId="0" applyNumberFormat="0" applyBorder="0" applyAlignment="0" applyProtection="0"/>
    <xf numFmtId="166" fontId="41" fillId="51" borderId="0" applyNumberFormat="0" applyBorder="0" applyAlignment="0" applyProtection="0"/>
    <xf numFmtId="0" fontId="41" fillId="51" borderId="0" applyNumberFormat="0" applyBorder="0" applyAlignment="0" applyProtection="0"/>
    <xf numFmtId="166" fontId="41" fillId="48" borderId="0" applyNumberFormat="0" applyBorder="0" applyAlignment="0" applyProtection="0"/>
    <xf numFmtId="166" fontId="41" fillId="48" borderId="0" applyNumberFormat="0" applyBorder="0" applyAlignment="0" applyProtection="0"/>
    <xf numFmtId="166" fontId="41" fillId="48" borderId="0" applyNumberFormat="0" applyBorder="0" applyAlignment="0" applyProtection="0"/>
    <xf numFmtId="0" fontId="41" fillId="48" borderId="0" applyNumberFormat="0" applyBorder="0" applyAlignment="0" applyProtection="0"/>
    <xf numFmtId="166" fontId="41" fillId="49" borderId="0" applyNumberFormat="0" applyBorder="0" applyAlignment="0" applyProtection="0"/>
    <xf numFmtId="166" fontId="41" fillId="49" borderId="0" applyNumberFormat="0" applyBorder="0" applyAlignment="0" applyProtection="0"/>
    <xf numFmtId="166" fontId="41" fillId="49" borderId="0" applyNumberFormat="0" applyBorder="0" applyAlignment="0" applyProtection="0"/>
    <xf numFmtId="0" fontId="41" fillId="49" borderId="0" applyNumberFormat="0" applyBorder="0" applyAlignment="0" applyProtection="0"/>
    <xf numFmtId="166" fontId="41" fillId="39" borderId="0" applyNumberFormat="0" applyBorder="0" applyAlignment="0" applyProtection="0"/>
    <xf numFmtId="166" fontId="41" fillId="39" borderId="0" applyNumberFormat="0" applyBorder="0" applyAlignment="0" applyProtection="0"/>
    <xf numFmtId="166" fontId="41" fillId="39" borderId="0" applyNumberFormat="0" applyBorder="0" applyAlignment="0" applyProtection="0"/>
    <xf numFmtId="0" fontId="41" fillId="39" borderId="0" applyNumberFormat="0" applyBorder="0" applyAlignment="0" applyProtection="0"/>
    <xf numFmtId="166" fontId="41" fillId="40" borderId="0" applyNumberFormat="0" applyBorder="0" applyAlignment="0" applyProtection="0"/>
    <xf numFmtId="166" fontId="41" fillId="40" borderId="0" applyNumberFormat="0" applyBorder="0" applyAlignment="0" applyProtection="0"/>
    <xf numFmtId="166" fontId="41" fillId="40" borderId="0" applyNumberFormat="0" applyBorder="0" applyAlignment="0" applyProtection="0"/>
    <xf numFmtId="0" fontId="41" fillId="40" borderId="0" applyNumberFormat="0" applyBorder="0" applyAlignment="0" applyProtection="0"/>
    <xf numFmtId="166" fontId="41" fillId="52" borderId="0" applyNumberFormat="0" applyBorder="0" applyAlignment="0" applyProtection="0"/>
    <xf numFmtId="166" fontId="41" fillId="52" borderId="0" applyNumberFormat="0" applyBorder="0" applyAlignment="0" applyProtection="0"/>
    <xf numFmtId="166" fontId="41" fillId="52" borderId="0" applyNumberFormat="0" applyBorder="0" applyAlignment="0" applyProtection="0"/>
    <xf numFmtId="0" fontId="41" fillId="52" borderId="0" applyNumberFormat="0" applyBorder="0" applyAlignment="0" applyProtection="0"/>
    <xf numFmtId="166" fontId="61" fillId="36" borderId="0" applyNumberFormat="0" applyBorder="0" applyAlignment="0" applyProtection="0"/>
    <xf numFmtId="166" fontId="61" fillId="36" borderId="0" applyNumberFormat="0" applyBorder="0" applyAlignment="0" applyProtection="0"/>
    <xf numFmtId="0" fontId="17" fillId="9" borderId="0" applyNumberFormat="0" applyBorder="0" applyAlignment="0" applyProtection="0"/>
    <xf numFmtId="166" fontId="62" fillId="36" borderId="0" applyNumberFormat="0" applyBorder="0" applyAlignment="0" applyProtection="0"/>
    <xf numFmtId="166" fontId="62" fillId="36" borderId="0" applyNumberFormat="0" applyBorder="0" applyAlignment="0" applyProtection="0"/>
    <xf numFmtId="166" fontId="62" fillId="36" borderId="0" applyNumberFormat="0" applyBorder="0" applyAlignment="0" applyProtection="0"/>
    <xf numFmtId="0" fontId="41" fillId="36" borderId="0" applyNumberFormat="0" applyBorder="0" applyAlignment="0" applyProtection="0"/>
    <xf numFmtId="0" fontId="41" fillId="36" borderId="0" applyNumberFormat="0" applyBorder="0" applyAlignment="0" applyProtection="0"/>
    <xf numFmtId="166" fontId="62" fillId="36" borderId="0" applyNumberFormat="0" applyBorder="0" applyAlignment="0" applyProtection="0"/>
    <xf numFmtId="0" fontId="62" fillId="36" borderId="0" applyNumberFormat="0" applyBorder="0" applyAlignment="0" applyProtection="0"/>
    <xf numFmtId="166" fontId="41" fillId="36" borderId="0" applyNumberFormat="0" applyBorder="0" applyAlignment="0" applyProtection="0"/>
    <xf numFmtId="166" fontId="61" fillId="36" borderId="0" applyNumberFormat="0" applyBorder="0" applyAlignment="0" applyProtection="0"/>
    <xf numFmtId="166" fontId="61" fillId="36" borderId="0" applyNumberFormat="0" applyBorder="0" applyAlignment="0" applyProtection="0"/>
    <xf numFmtId="0" fontId="61" fillId="36" borderId="0" applyNumberFormat="0" applyBorder="0" applyAlignment="0" applyProtection="0"/>
    <xf numFmtId="0" fontId="62" fillId="36" borderId="0" applyNumberFormat="0" applyBorder="0" applyAlignment="0" applyProtection="0"/>
    <xf numFmtId="166" fontId="61" fillId="36" borderId="0" applyNumberFormat="0" applyBorder="0" applyAlignment="0" applyProtection="0"/>
    <xf numFmtId="166" fontId="61" fillId="36" borderId="0" applyNumberFormat="0" applyBorder="0" applyAlignment="0" applyProtection="0"/>
    <xf numFmtId="0" fontId="17" fillId="9" borderId="0" applyNumberFormat="0" applyBorder="0" applyAlignment="0" applyProtection="0"/>
    <xf numFmtId="0" fontId="41" fillId="36"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66" fontId="61" fillId="36" borderId="0" applyNumberFormat="0" applyBorder="0" applyAlignment="0" applyProtection="0"/>
    <xf numFmtId="166" fontId="61" fillId="36" borderId="0" applyNumberFormat="0" applyBorder="0" applyAlignment="0" applyProtection="0"/>
    <xf numFmtId="166" fontId="61" fillId="36" borderId="0" applyNumberFormat="0" applyBorder="0" applyAlignment="0" applyProtection="0"/>
    <xf numFmtId="168" fontId="41" fillId="36" borderId="0" applyNumberFormat="0" applyBorder="0" applyAlignment="0" applyProtection="0"/>
    <xf numFmtId="166" fontId="61" fillId="37" borderId="0" applyNumberFormat="0" applyBorder="0" applyAlignment="0" applyProtection="0"/>
    <xf numFmtId="166" fontId="61" fillId="37" borderId="0" applyNumberFormat="0" applyBorder="0" applyAlignment="0" applyProtection="0"/>
    <xf numFmtId="0" fontId="17" fillId="13" borderId="0" applyNumberFormat="0" applyBorder="0" applyAlignment="0" applyProtection="0"/>
    <xf numFmtId="166" fontId="62" fillId="37" borderId="0" applyNumberFormat="0" applyBorder="0" applyAlignment="0" applyProtection="0"/>
    <xf numFmtId="166" fontId="62" fillId="37" borderId="0" applyNumberFormat="0" applyBorder="0" applyAlignment="0" applyProtection="0"/>
    <xf numFmtId="166" fontId="62"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166" fontId="62" fillId="37" borderId="0" applyNumberFormat="0" applyBorder="0" applyAlignment="0" applyProtection="0"/>
    <xf numFmtId="0" fontId="62" fillId="37" borderId="0" applyNumberFormat="0" applyBorder="0" applyAlignment="0" applyProtection="0"/>
    <xf numFmtId="166" fontId="41" fillId="37" borderId="0" applyNumberFormat="0" applyBorder="0" applyAlignment="0" applyProtection="0"/>
    <xf numFmtId="166" fontId="61" fillId="37" borderId="0" applyNumberFormat="0" applyBorder="0" applyAlignment="0" applyProtection="0"/>
    <xf numFmtId="166" fontId="61" fillId="37" borderId="0" applyNumberFormat="0" applyBorder="0" applyAlignment="0" applyProtection="0"/>
    <xf numFmtId="0" fontId="61" fillId="37" borderId="0" applyNumberFormat="0" applyBorder="0" applyAlignment="0" applyProtection="0"/>
    <xf numFmtId="0" fontId="62" fillId="37" borderId="0" applyNumberFormat="0" applyBorder="0" applyAlignment="0" applyProtection="0"/>
    <xf numFmtId="166" fontId="61" fillId="37" borderId="0" applyNumberFormat="0" applyBorder="0" applyAlignment="0" applyProtection="0"/>
    <xf numFmtId="166" fontId="61" fillId="37" borderId="0" applyNumberFormat="0" applyBorder="0" applyAlignment="0" applyProtection="0"/>
    <xf numFmtId="0" fontId="17" fillId="13" borderId="0" applyNumberFormat="0" applyBorder="0" applyAlignment="0" applyProtection="0"/>
    <xf numFmtId="0" fontId="41" fillId="3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66" fontId="61" fillId="37" borderId="0" applyNumberFormat="0" applyBorder="0" applyAlignment="0" applyProtection="0"/>
    <xf numFmtId="166" fontId="61" fillId="37" borderId="0" applyNumberFormat="0" applyBorder="0" applyAlignment="0" applyProtection="0"/>
    <xf numFmtId="166" fontId="61" fillId="37" borderId="0" applyNumberFormat="0" applyBorder="0" applyAlignment="0" applyProtection="0"/>
    <xf numFmtId="168" fontId="41" fillId="37" borderId="0" applyNumberFormat="0" applyBorder="0" applyAlignment="0" applyProtection="0"/>
    <xf numFmtId="166" fontId="61" fillId="38" borderId="0" applyNumberFormat="0" applyBorder="0" applyAlignment="0" applyProtection="0"/>
    <xf numFmtId="166" fontId="61" fillId="38" borderId="0" applyNumberFormat="0" applyBorder="0" applyAlignment="0" applyProtection="0"/>
    <xf numFmtId="0" fontId="17" fillId="17" borderId="0" applyNumberFormat="0" applyBorder="0" applyAlignment="0" applyProtection="0"/>
    <xf numFmtId="166" fontId="62" fillId="38" borderId="0" applyNumberFormat="0" applyBorder="0" applyAlignment="0" applyProtection="0"/>
    <xf numFmtId="166" fontId="62" fillId="38" borderId="0" applyNumberFormat="0" applyBorder="0" applyAlignment="0" applyProtection="0"/>
    <xf numFmtId="166" fontId="62"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166" fontId="62" fillId="38" borderId="0" applyNumberFormat="0" applyBorder="0" applyAlignment="0" applyProtection="0"/>
    <xf numFmtId="0" fontId="62" fillId="38" borderId="0" applyNumberFormat="0" applyBorder="0" applyAlignment="0" applyProtection="0"/>
    <xf numFmtId="166" fontId="41" fillId="38" borderId="0" applyNumberFormat="0" applyBorder="0" applyAlignment="0" applyProtection="0"/>
    <xf numFmtId="166" fontId="61" fillId="38" borderId="0" applyNumberFormat="0" applyBorder="0" applyAlignment="0" applyProtection="0"/>
    <xf numFmtId="166" fontId="61" fillId="38" borderId="0" applyNumberFormat="0" applyBorder="0" applyAlignment="0" applyProtection="0"/>
    <xf numFmtId="0" fontId="61" fillId="38" borderId="0" applyNumberFormat="0" applyBorder="0" applyAlignment="0" applyProtection="0"/>
    <xf numFmtId="0" fontId="62" fillId="38" borderId="0" applyNumberFormat="0" applyBorder="0" applyAlignment="0" applyProtection="0"/>
    <xf numFmtId="166" fontId="61" fillId="38" borderId="0" applyNumberFormat="0" applyBorder="0" applyAlignment="0" applyProtection="0"/>
    <xf numFmtId="166" fontId="61" fillId="38" borderId="0" applyNumberFormat="0" applyBorder="0" applyAlignment="0" applyProtection="0"/>
    <xf numFmtId="0" fontId="17" fillId="17" borderId="0" applyNumberFormat="0" applyBorder="0" applyAlignment="0" applyProtection="0"/>
    <xf numFmtId="0" fontId="41" fillId="38"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66" fontId="61" fillId="38" borderId="0" applyNumberFormat="0" applyBorder="0" applyAlignment="0" applyProtection="0"/>
    <xf numFmtId="166" fontId="61" fillId="38" borderId="0" applyNumberFormat="0" applyBorder="0" applyAlignment="0" applyProtection="0"/>
    <xf numFmtId="166" fontId="61" fillId="38" borderId="0" applyNumberFormat="0" applyBorder="0" applyAlignment="0" applyProtection="0"/>
    <xf numFmtId="168" fontId="41" fillId="38" borderId="0" applyNumberFormat="0" applyBorder="0" applyAlignment="0" applyProtection="0"/>
    <xf numFmtId="166" fontId="61" fillId="39" borderId="0" applyNumberFormat="0" applyBorder="0" applyAlignment="0" applyProtection="0"/>
    <xf numFmtId="166" fontId="61" fillId="39" borderId="0" applyNumberFormat="0" applyBorder="0" applyAlignment="0" applyProtection="0"/>
    <xf numFmtId="0" fontId="17" fillId="21" borderId="0" applyNumberFormat="0" applyBorder="0" applyAlignment="0" applyProtection="0"/>
    <xf numFmtId="166" fontId="62" fillId="39" borderId="0" applyNumberFormat="0" applyBorder="0" applyAlignment="0" applyProtection="0"/>
    <xf numFmtId="166" fontId="62" fillId="39" borderId="0" applyNumberFormat="0" applyBorder="0" applyAlignment="0" applyProtection="0"/>
    <xf numFmtId="166" fontId="62"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166" fontId="62" fillId="39" borderId="0" applyNumberFormat="0" applyBorder="0" applyAlignment="0" applyProtection="0"/>
    <xf numFmtId="0" fontId="62" fillId="39" borderId="0" applyNumberFormat="0" applyBorder="0" applyAlignment="0" applyProtection="0"/>
    <xf numFmtId="166" fontId="41" fillId="39" borderId="0" applyNumberFormat="0" applyBorder="0" applyAlignment="0" applyProtection="0"/>
    <xf numFmtId="166" fontId="61" fillId="39" borderId="0" applyNumberFormat="0" applyBorder="0" applyAlignment="0" applyProtection="0"/>
    <xf numFmtId="166" fontId="61" fillId="39" borderId="0" applyNumberFormat="0" applyBorder="0" applyAlignment="0" applyProtection="0"/>
    <xf numFmtId="0" fontId="61" fillId="39" borderId="0" applyNumberFormat="0" applyBorder="0" applyAlignment="0" applyProtection="0"/>
    <xf numFmtId="0" fontId="62" fillId="39" borderId="0" applyNumberFormat="0" applyBorder="0" applyAlignment="0" applyProtection="0"/>
    <xf numFmtId="166" fontId="61" fillId="39" borderId="0" applyNumberFormat="0" applyBorder="0" applyAlignment="0" applyProtection="0"/>
    <xf numFmtId="166" fontId="61" fillId="39" borderId="0" applyNumberFormat="0" applyBorder="0" applyAlignment="0" applyProtection="0"/>
    <xf numFmtId="0" fontId="17" fillId="21" borderId="0" applyNumberFormat="0" applyBorder="0" applyAlignment="0" applyProtection="0"/>
    <xf numFmtId="0" fontId="41" fillId="39"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166" fontId="61" fillId="39" borderId="0" applyNumberFormat="0" applyBorder="0" applyAlignment="0" applyProtection="0"/>
    <xf numFmtId="166" fontId="61" fillId="39" borderId="0" applyNumberFormat="0" applyBorder="0" applyAlignment="0" applyProtection="0"/>
    <xf numFmtId="166" fontId="61" fillId="39" borderId="0" applyNumberFormat="0" applyBorder="0" applyAlignment="0" applyProtection="0"/>
    <xf numFmtId="168" fontId="41" fillId="39" borderId="0" applyNumberFormat="0" applyBorder="0" applyAlignment="0" applyProtection="0"/>
    <xf numFmtId="166" fontId="61" fillId="40" borderId="0" applyNumberFormat="0" applyBorder="0" applyAlignment="0" applyProtection="0"/>
    <xf numFmtId="166" fontId="61" fillId="40" borderId="0" applyNumberFormat="0" applyBorder="0" applyAlignment="0" applyProtection="0"/>
    <xf numFmtId="0" fontId="17" fillId="25" borderId="0" applyNumberFormat="0" applyBorder="0" applyAlignment="0" applyProtection="0"/>
    <xf numFmtId="166" fontId="62" fillId="40" borderId="0" applyNumberFormat="0" applyBorder="0" applyAlignment="0" applyProtection="0"/>
    <xf numFmtId="166" fontId="62" fillId="40" borderId="0" applyNumberFormat="0" applyBorder="0" applyAlignment="0" applyProtection="0"/>
    <xf numFmtId="166" fontId="62" fillId="40"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166" fontId="62" fillId="40" borderId="0" applyNumberFormat="0" applyBorder="0" applyAlignment="0" applyProtection="0"/>
    <xf numFmtId="0" fontId="62" fillId="40" borderId="0" applyNumberFormat="0" applyBorder="0" applyAlignment="0" applyProtection="0"/>
    <xf numFmtId="166" fontId="41" fillId="40" borderId="0" applyNumberFormat="0" applyBorder="0" applyAlignment="0" applyProtection="0"/>
    <xf numFmtId="166" fontId="61" fillId="40" borderId="0" applyNumberFormat="0" applyBorder="0" applyAlignment="0" applyProtection="0"/>
    <xf numFmtId="166" fontId="61" fillId="40" borderId="0" applyNumberFormat="0" applyBorder="0" applyAlignment="0" applyProtection="0"/>
    <xf numFmtId="0" fontId="61" fillId="40" borderId="0" applyNumberFormat="0" applyBorder="0" applyAlignment="0" applyProtection="0"/>
    <xf numFmtId="0" fontId="62" fillId="40" borderId="0" applyNumberFormat="0" applyBorder="0" applyAlignment="0" applyProtection="0"/>
    <xf numFmtId="166" fontId="61" fillId="40" borderId="0" applyNumberFormat="0" applyBorder="0" applyAlignment="0" applyProtection="0"/>
    <xf numFmtId="166" fontId="61" fillId="40" borderId="0" applyNumberFormat="0" applyBorder="0" applyAlignment="0" applyProtection="0"/>
    <xf numFmtId="0" fontId="17" fillId="25" borderId="0" applyNumberFormat="0" applyBorder="0" applyAlignment="0" applyProtection="0"/>
    <xf numFmtId="0" fontId="41" fillId="40"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166" fontId="61" fillId="40" borderId="0" applyNumberFormat="0" applyBorder="0" applyAlignment="0" applyProtection="0"/>
    <xf numFmtId="166" fontId="61" fillId="40" borderId="0" applyNumberFormat="0" applyBorder="0" applyAlignment="0" applyProtection="0"/>
    <xf numFmtId="166" fontId="61" fillId="40" borderId="0" applyNumberFormat="0" applyBorder="0" applyAlignment="0" applyProtection="0"/>
    <xf numFmtId="168" fontId="41" fillId="40" borderId="0" applyNumberFormat="0" applyBorder="0" applyAlignment="0" applyProtection="0"/>
    <xf numFmtId="166" fontId="61" fillId="41" borderId="0" applyNumberFormat="0" applyBorder="0" applyAlignment="0" applyProtection="0"/>
    <xf numFmtId="166" fontId="61" fillId="41" borderId="0" applyNumberFormat="0" applyBorder="0" applyAlignment="0" applyProtection="0"/>
    <xf numFmtId="0" fontId="17" fillId="29" borderId="0" applyNumberFormat="0" applyBorder="0" applyAlignment="0" applyProtection="0"/>
    <xf numFmtId="166" fontId="62" fillId="41" borderId="0" applyNumberFormat="0" applyBorder="0" applyAlignment="0" applyProtection="0"/>
    <xf numFmtId="166" fontId="62" fillId="41" borderId="0" applyNumberFormat="0" applyBorder="0" applyAlignment="0" applyProtection="0"/>
    <xf numFmtId="166" fontId="62"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166" fontId="62" fillId="41" borderId="0" applyNumberFormat="0" applyBorder="0" applyAlignment="0" applyProtection="0"/>
    <xf numFmtId="0" fontId="62" fillId="41" borderId="0" applyNumberFormat="0" applyBorder="0" applyAlignment="0" applyProtection="0"/>
    <xf numFmtId="166" fontId="41" fillId="41" borderId="0" applyNumberFormat="0" applyBorder="0" applyAlignment="0" applyProtection="0"/>
    <xf numFmtId="166" fontId="61" fillId="41" borderId="0" applyNumberFormat="0" applyBorder="0" applyAlignment="0" applyProtection="0"/>
    <xf numFmtId="166" fontId="61" fillId="41" borderId="0" applyNumberFormat="0" applyBorder="0" applyAlignment="0" applyProtection="0"/>
    <xf numFmtId="0" fontId="61" fillId="41" borderId="0" applyNumberFormat="0" applyBorder="0" applyAlignment="0" applyProtection="0"/>
    <xf numFmtId="0" fontId="62" fillId="41" borderId="0" applyNumberFormat="0" applyBorder="0" applyAlignment="0" applyProtection="0"/>
    <xf numFmtId="166" fontId="61" fillId="41" borderId="0" applyNumberFormat="0" applyBorder="0" applyAlignment="0" applyProtection="0"/>
    <xf numFmtId="166" fontId="61" fillId="41" borderId="0" applyNumberFormat="0" applyBorder="0" applyAlignment="0" applyProtection="0"/>
    <xf numFmtId="0" fontId="17" fillId="29" borderId="0" applyNumberFormat="0" applyBorder="0" applyAlignment="0" applyProtection="0"/>
    <xf numFmtId="0" fontId="41" fillId="41"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166" fontId="61" fillId="41" borderId="0" applyNumberFormat="0" applyBorder="0" applyAlignment="0" applyProtection="0"/>
    <xf numFmtId="166" fontId="61" fillId="41" borderId="0" applyNumberFormat="0" applyBorder="0" applyAlignment="0" applyProtection="0"/>
    <xf numFmtId="166" fontId="61" fillId="41" borderId="0" applyNumberFormat="0" applyBorder="0" applyAlignment="0" applyProtection="0"/>
    <xf numFmtId="168" fontId="41" fillId="41" borderId="0" applyNumberFormat="0" applyBorder="0" applyAlignment="0" applyProtection="0"/>
    <xf numFmtId="166" fontId="63" fillId="33" borderId="0" applyNumberFormat="0" applyBorder="0" applyAlignment="0" applyProtection="0"/>
    <xf numFmtId="166" fontId="63" fillId="33" borderId="0" applyNumberFormat="0" applyBorder="0" applyAlignment="0" applyProtection="0"/>
    <xf numFmtId="0" fontId="7" fillId="3" borderId="0" applyNumberFormat="0" applyBorder="0" applyAlignment="0" applyProtection="0"/>
    <xf numFmtId="166" fontId="64" fillId="33" borderId="0" applyNumberFormat="0" applyBorder="0" applyAlignment="0" applyProtection="0"/>
    <xf numFmtId="166" fontId="64" fillId="33" borderId="0" applyNumberFormat="0" applyBorder="0" applyAlignment="0" applyProtection="0"/>
    <xf numFmtId="166" fontId="6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166" fontId="64" fillId="33" borderId="0" applyNumberFormat="0" applyBorder="0" applyAlignment="0" applyProtection="0"/>
    <xf numFmtId="0" fontId="64" fillId="33" borderId="0" applyNumberFormat="0" applyBorder="0" applyAlignment="0" applyProtection="0"/>
    <xf numFmtId="166" fontId="34" fillId="33" borderId="0" applyNumberFormat="0" applyBorder="0" applyAlignment="0" applyProtection="0"/>
    <xf numFmtId="166" fontId="63" fillId="33" borderId="0" applyNumberFormat="0" applyBorder="0" applyAlignment="0" applyProtection="0"/>
    <xf numFmtId="166" fontId="63" fillId="33" borderId="0" applyNumberFormat="0" applyBorder="0" applyAlignment="0" applyProtection="0"/>
    <xf numFmtId="0" fontId="63" fillId="33" borderId="0" applyNumberFormat="0" applyBorder="0" applyAlignment="0" applyProtection="0"/>
    <xf numFmtId="0" fontId="64" fillId="33" borderId="0" applyNumberFormat="0" applyBorder="0" applyAlignment="0" applyProtection="0"/>
    <xf numFmtId="166" fontId="63" fillId="33" borderId="0" applyNumberFormat="0" applyBorder="0" applyAlignment="0" applyProtection="0"/>
    <xf numFmtId="166" fontId="63" fillId="33" borderId="0" applyNumberFormat="0" applyBorder="0" applyAlignment="0" applyProtection="0"/>
    <xf numFmtId="0" fontId="7" fillId="3" borderId="0" applyNumberFormat="0" applyBorder="0" applyAlignment="0" applyProtection="0"/>
    <xf numFmtId="0" fontId="34" fillId="3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166" fontId="63" fillId="33" borderId="0" applyNumberFormat="0" applyBorder="0" applyAlignment="0" applyProtection="0"/>
    <xf numFmtId="166" fontId="63" fillId="33" borderId="0" applyNumberFormat="0" applyBorder="0" applyAlignment="0" applyProtection="0"/>
    <xf numFmtId="166" fontId="63" fillId="33" borderId="0" applyNumberFormat="0" applyBorder="0" applyAlignment="0" applyProtection="0"/>
    <xf numFmtId="168" fontId="34" fillId="33" borderId="0" applyNumberFormat="0" applyBorder="0"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5"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5"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6"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0" fontId="58" fillId="0" borderId="0"/>
    <xf numFmtId="0" fontId="58" fillId="0" borderId="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0" fontId="58" fillId="0" borderId="0"/>
    <xf numFmtId="0" fontId="58" fillId="0" borderId="0"/>
    <xf numFmtId="172" fontId="65" fillId="0" borderId="24" applyAlignment="0" applyProtection="0"/>
    <xf numFmtId="0" fontId="58" fillId="0" borderId="0"/>
    <xf numFmtId="172" fontId="65" fillId="0" borderId="24" applyAlignment="0" applyProtection="0"/>
    <xf numFmtId="0" fontId="58" fillId="0" borderId="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172" fontId="65" fillId="0" borderId="24" applyAlignment="0" applyProtection="0"/>
    <xf numFmtId="0" fontId="58" fillId="0" borderId="0"/>
    <xf numFmtId="0" fontId="58" fillId="0" borderId="0"/>
    <xf numFmtId="172" fontId="65" fillId="0" borderId="24" applyAlignment="0" applyProtection="0"/>
    <xf numFmtId="0" fontId="58" fillId="0" borderId="0"/>
    <xf numFmtId="172" fontId="65" fillId="0" borderId="24" applyAlignment="0" applyProtection="0"/>
    <xf numFmtId="172" fontId="65" fillId="0" borderId="24" applyAlignment="0" applyProtection="0"/>
    <xf numFmtId="172" fontId="65" fillId="0" borderId="24"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172" fontId="65" fillId="0" borderId="25" applyAlignment="0" applyProtection="0"/>
    <xf numFmtId="0" fontId="58" fillId="0" borderId="0"/>
    <xf numFmtId="172" fontId="65" fillId="0" borderId="25" applyAlignment="0" applyProtection="0"/>
    <xf numFmtId="0" fontId="58" fillId="0" borderId="0"/>
    <xf numFmtId="172" fontId="65" fillId="0" borderId="25" applyAlignment="0" applyProtection="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172" fontId="65" fillId="0" borderId="25" applyAlignment="0" applyProtection="0"/>
    <xf numFmtId="0" fontId="58" fillId="0" borderId="0"/>
    <xf numFmtId="172" fontId="65" fillId="0" borderId="25" applyAlignment="0" applyProtection="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172" fontId="65" fillId="0" borderId="25" applyAlignment="0" applyProtection="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172" fontId="65" fillId="0" borderId="25" applyAlignment="0" applyProtection="0"/>
    <xf numFmtId="0" fontId="58" fillId="0" borderId="0"/>
    <xf numFmtId="172" fontId="65" fillId="0" borderId="25" applyAlignment="0" applyProtection="0"/>
    <xf numFmtId="0" fontId="58" fillId="0" borderId="0"/>
    <xf numFmtId="172" fontId="65" fillId="0" borderId="25" applyAlignment="0" applyProtection="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172" fontId="65" fillId="0" borderId="25" applyAlignment="0" applyProtection="0"/>
    <xf numFmtId="0" fontId="58" fillId="0" borderId="0"/>
    <xf numFmtId="172" fontId="65" fillId="0" borderId="25" applyAlignment="0" applyProtection="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172" fontId="65" fillId="0" borderId="25" applyAlignment="0" applyProtection="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172" fontId="65" fillId="0" borderId="25" applyAlignment="0" applyProtection="0"/>
    <xf numFmtId="0" fontId="58" fillId="0" borderId="0"/>
    <xf numFmtId="172" fontId="65" fillId="0" borderId="25" applyAlignment="0" applyProtection="0"/>
    <xf numFmtId="0" fontId="58" fillId="0" borderId="0"/>
    <xf numFmtId="172" fontId="65" fillId="0" borderId="25" applyAlignment="0" applyProtection="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172" fontId="65" fillId="0" borderId="25" applyAlignment="0" applyProtection="0"/>
    <xf numFmtId="0" fontId="58" fillId="0" borderId="0"/>
    <xf numFmtId="172" fontId="65" fillId="0" borderId="25" applyAlignment="0" applyProtection="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172" fontId="65" fillId="0" borderId="25" applyAlignment="0" applyProtection="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172" fontId="65" fillId="0" borderId="25" applyAlignment="0" applyProtection="0"/>
    <xf numFmtId="0" fontId="58" fillId="0" borderId="0"/>
    <xf numFmtId="172" fontId="65" fillId="0" borderId="25" applyAlignment="0" applyProtection="0"/>
    <xf numFmtId="0" fontId="58" fillId="0" borderId="0"/>
    <xf numFmtId="172" fontId="65" fillId="0" borderId="25" applyAlignment="0" applyProtection="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0" fontId="58" fillId="0" borderId="0"/>
    <xf numFmtId="172" fontId="65" fillId="0" borderId="25" applyAlignment="0" applyProtection="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172" fontId="65" fillId="0" borderId="25" applyAlignment="0" applyProtection="0"/>
    <xf numFmtId="49" fontId="67" fillId="0" borderId="0" applyFill="0" applyBorder="0">
      <alignment horizontal="left"/>
    </xf>
    <xf numFmtId="173" fontId="30" fillId="0" borderId="0" applyFill="0" applyBorder="0">
      <alignment horizontal="left"/>
    </xf>
    <xf numFmtId="173" fontId="30" fillId="0" borderId="0" applyFill="0" applyBorder="0">
      <alignment horizontal="left"/>
    </xf>
    <xf numFmtId="0" fontId="58" fillId="0" borderId="0"/>
    <xf numFmtId="49" fontId="68" fillId="0" borderId="0" applyFill="0" applyBorder="0">
      <alignment horizontal="left"/>
    </xf>
    <xf numFmtId="2" fontId="69" fillId="0" borderId="0" applyFill="0" applyBorder="0">
      <alignment horizontal="left"/>
    </xf>
    <xf numFmtId="174" fontId="70" fillId="0" borderId="0" applyFill="0" applyBorder="0" applyAlignment="0"/>
    <xf numFmtId="174" fontId="27" fillId="0" borderId="0" applyFill="0" applyBorder="0" applyAlignment="0"/>
    <xf numFmtId="0" fontId="58" fillId="0" borderId="0"/>
    <xf numFmtId="0" fontId="58" fillId="0" borderId="0"/>
    <xf numFmtId="0" fontId="58" fillId="0" borderId="0"/>
    <xf numFmtId="0" fontId="58" fillId="0" borderId="0"/>
    <xf numFmtId="175" fontId="70" fillId="0" borderId="0" applyFill="0" applyBorder="0" applyAlignment="0"/>
    <xf numFmtId="175" fontId="27" fillId="0" borderId="0" applyFill="0" applyBorder="0" applyAlignment="0"/>
    <xf numFmtId="0" fontId="58" fillId="0" borderId="0"/>
    <xf numFmtId="0" fontId="58" fillId="0" borderId="0"/>
    <xf numFmtId="0" fontId="58" fillId="0" borderId="0"/>
    <xf numFmtId="0" fontId="58" fillId="0" borderId="0"/>
    <xf numFmtId="176" fontId="70" fillId="0" borderId="0" applyFill="0" applyBorder="0" applyAlignment="0"/>
    <xf numFmtId="176" fontId="27" fillId="0" borderId="0" applyFill="0" applyBorder="0" applyAlignment="0"/>
    <xf numFmtId="0" fontId="58" fillId="0" borderId="0"/>
    <xf numFmtId="0" fontId="58" fillId="0" borderId="0"/>
    <xf numFmtId="0" fontId="58" fillId="0" borderId="0"/>
    <xf numFmtId="0" fontId="58" fillId="0" borderId="0"/>
    <xf numFmtId="177" fontId="71" fillId="0" borderId="0" applyFill="0" applyBorder="0" applyAlignment="0"/>
    <xf numFmtId="177" fontId="72" fillId="0" borderId="0" applyFill="0" applyBorder="0" applyAlignment="0"/>
    <xf numFmtId="177" fontId="71" fillId="0" borderId="0" applyFill="0" applyBorder="0" applyAlignment="0"/>
    <xf numFmtId="177" fontId="71" fillId="0" borderId="0" applyFill="0" applyBorder="0" applyAlignment="0"/>
    <xf numFmtId="0" fontId="58" fillId="0" borderId="0"/>
    <xf numFmtId="0" fontId="58" fillId="0" borderId="0"/>
    <xf numFmtId="0" fontId="58" fillId="0" borderId="0"/>
    <xf numFmtId="0" fontId="58" fillId="0" borderId="0"/>
    <xf numFmtId="0" fontId="58" fillId="0" borderId="0"/>
    <xf numFmtId="178" fontId="71" fillId="0" borderId="0" applyFill="0" applyBorder="0" applyAlignment="0"/>
    <xf numFmtId="178" fontId="72" fillId="0" borderId="0" applyFill="0" applyBorder="0" applyAlignment="0"/>
    <xf numFmtId="178" fontId="71" fillId="0" borderId="0" applyFill="0" applyBorder="0" applyAlignment="0"/>
    <xf numFmtId="178" fontId="71" fillId="0" borderId="0" applyFill="0" applyBorder="0" applyAlignment="0"/>
    <xf numFmtId="0" fontId="58" fillId="0" borderId="0"/>
    <xf numFmtId="0" fontId="58" fillId="0" borderId="0"/>
    <xf numFmtId="0" fontId="58" fillId="0" borderId="0"/>
    <xf numFmtId="0" fontId="58" fillId="0" borderId="0"/>
    <xf numFmtId="0" fontId="58" fillId="0" borderId="0"/>
    <xf numFmtId="174" fontId="70" fillId="0" borderId="0" applyFill="0" applyBorder="0" applyAlignment="0"/>
    <xf numFmtId="174" fontId="27" fillId="0" borderId="0" applyFill="0" applyBorder="0" applyAlignment="0"/>
    <xf numFmtId="0" fontId="58" fillId="0" borderId="0"/>
    <xf numFmtId="0" fontId="58" fillId="0" borderId="0"/>
    <xf numFmtId="0" fontId="58" fillId="0" borderId="0"/>
    <xf numFmtId="0" fontId="58" fillId="0" borderId="0"/>
    <xf numFmtId="179" fontId="71" fillId="0" borderId="0" applyFill="0" applyBorder="0" applyAlignment="0"/>
    <xf numFmtId="179" fontId="72" fillId="0" borderId="0" applyFill="0" applyBorder="0" applyAlignment="0"/>
    <xf numFmtId="179" fontId="71" fillId="0" borderId="0" applyFill="0" applyBorder="0" applyAlignment="0"/>
    <xf numFmtId="179" fontId="71" fillId="0" borderId="0" applyFill="0" applyBorder="0" applyAlignment="0"/>
    <xf numFmtId="0" fontId="58" fillId="0" borderId="0"/>
    <xf numFmtId="0" fontId="58" fillId="0" borderId="0"/>
    <xf numFmtId="0" fontId="58" fillId="0" borderId="0"/>
    <xf numFmtId="180" fontId="71" fillId="0" borderId="0" applyFill="0" applyBorder="0" applyAlignment="0"/>
    <xf numFmtId="0" fontId="58" fillId="0" borderId="0"/>
    <xf numFmtId="0" fontId="58" fillId="0" borderId="0"/>
    <xf numFmtId="0" fontId="58" fillId="0" borderId="0"/>
    <xf numFmtId="0" fontId="58" fillId="0" borderId="0"/>
    <xf numFmtId="175" fontId="70" fillId="0" borderId="0" applyFill="0" applyBorder="0" applyAlignment="0"/>
    <xf numFmtId="175" fontId="27" fillId="0" borderId="0" applyFill="0" applyBorder="0" applyAlignment="0"/>
    <xf numFmtId="0" fontId="58" fillId="0" borderId="0"/>
    <xf numFmtId="0" fontId="58" fillId="0" borderId="0"/>
    <xf numFmtId="0" fontId="58" fillId="0" borderId="0"/>
    <xf numFmtId="0" fontId="58" fillId="0" borderId="0"/>
    <xf numFmtId="166" fontId="73" fillId="0" borderId="0" applyNumberFormat="0" applyBorder="0" applyAlignment="0"/>
    <xf numFmtId="166" fontId="73" fillId="0" borderId="0" applyNumberFormat="0" applyBorder="0" applyAlignment="0"/>
    <xf numFmtId="0" fontId="73" fillId="0" borderId="0" applyNumberFormat="0" applyBorder="0" applyAlignment="0"/>
    <xf numFmtId="0" fontId="58" fillId="0" borderId="0"/>
    <xf numFmtId="0" fontId="58" fillId="0" borderId="0"/>
    <xf numFmtId="0" fontId="74" fillId="0" borderId="0" applyNumberFormat="0" applyBorder="0" applyAlignment="0"/>
    <xf numFmtId="0" fontId="58" fillId="0" borderId="0"/>
    <xf numFmtId="0" fontId="58" fillId="0" borderId="0"/>
    <xf numFmtId="0" fontId="58" fillId="0" borderId="0"/>
    <xf numFmtId="166" fontId="73" fillId="0" borderId="0" applyNumberFormat="0" applyBorder="0" applyAlignment="0"/>
    <xf numFmtId="167" fontId="73" fillId="0" borderId="0" applyNumberFormat="0" applyBorder="0" applyAlignment="0"/>
    <xf numFmtId="0" fontId="58" fillId="0" borderId="0"/>
    <xf numFmtId="168" fontId="73" fillId="0" borderId="0" applyNumberFormat="0" applyBorder="0" applyAlignment="0"/>
    <xf numFmtId="0" fontId="58" fillId="0" borderId="0"/>
    <xf numFmtId="0" fontId="58" fillId="0" borderId="0"/>
    <xf numFmtId="0" fontId="74" fillId="0" borderId="0" applyNumberFormat="0" applyBorder="0" applyAlignment="0"/>
    <xf numFmtId="0" fontId="58" fillId="0" borderId="0"/>
    <xf numFmtId="0" fontId="58" fillId="0" borderId="0"/>
    <xf numFmtId="167" fontId="73" fillId="0" borderId="0" applyNumberFormat="0" applyBorder="0" applyAlignment="0"/>
    <xf numFmtId="0" fontId="58" fillId="0" borderId="0"/>
    <xf numFmtId="0" fontId="58" fillId="0" borderId="0"/>
    <xf numFmtId="0" fontId="58" fillId="0" borderId="0"/>
    <xf numFmtId="166" fontId="73" fillId="0" borderId="0" applyNumberFormat="0" applyBorder="0" applyAlignment="0"/>
    <xf numFmtId="0" fontId="73" fillId="0" borderId="0" applyNumberFormat="0" applyBorder="0" applyAlignment="0"/>
    <xf numFmtId="0" fontId="58" fillId="0" borderId="0"/>
    <xf numFmtId="166" fontId="75" fillId="53" borderId="26" applyNumberFormat="0" applyAlignment="0" applyProtection="0"/>
    <xf numFmtId="166" fontId="75" fillId="53" borderId="26" applyNumberFormat="0" applyAlignment="0" applyProtection="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166" fontId="75" fillId="53" borderId="26" applyNumberFormat="0" applyAlignment="0" applyProtection="0"/>
    <xf numFmtId="166" fontId="75" fillId="53" borderId="26" applyNumberFormat="0" applyAlignment="0" applyProtection="0"/>
    <xf numFmtId="0" fontId="58" fillId="0" borderId="0"/>
    <xf numFmtId="166" fontId="75" fillId="53" borderId="26" applyNumberFormat="0" applyAlignment="0" applyProtection="0"/>
    <xf numFmtId="0" fontId="75" fillId="53" borderId="26" applyNumberFormat="0" applyAlignment="0" applyProtection="0"/>
    <xf numFmtId="0" fontId="58" fillId="0" borderId="0"/>
    <xf numFmtId="0" fontId="76" fillId="53" borderId="26" applyNumberFormat="0" applyAlignment="0" applyProtection="0"/>
    <xf numFmtId="0" fontId="58" fillId="0" borderId="0"/>
    <xf numFmtId="0" fontId="76" fillId="53" borderId="26" applyNumberFormat="0" applyAlignment="0" applyProtection="0"/>
    <xf numFmtId="166" fontId="75" fillId="53" borderId="26" applyNumberFormat="0" applyAlignment="0" applyProtection="0"/>
    <xf numFmtId="0" fontId="75" fillId="53" borderId="26" applyNumberFormat="0" applyAlignment="0" applyProtection="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166" fontId="77" fillId="53" borderId="26" applyNumberFormat="0" applyAlignment="0" applyProtection="0"/>
    <xf numFmtId="166" fontId="77" fillId="53" borderId="26" applyNumberFormat="0" applyAlignment="0" applyProtection="0"/>
    <xf numFmtId="0" fontId="58" fillId="0" borderId="0"/>
    <xf numFmtId="166" fontId="77" fillId="53" borderId="26" applyNumberFormat="0" applyAlignment="0" applyProtection="0"/>
    <xf numFmtId="0" fontId="75" fillId="53" borderId="26" applyNumberFormat="0" applyAlignment="0" applyProtection="0"/>
    <xf numFmtId="0" fontId="58" fillId="0" borderId="0"/>
    <xf numFmtId="0" fontId="58" fillId="0" borderId="0"/>
    <xf numFmtId="166" fontId="77" fillId="53" borderId="26" applyNumberFormat="0" applyAlignment="0" applyProtection="0"/>
    <xf numFmtId="0" fontId="75" fillId="53" borderId="26" applyNumberFormat="0" applyAlignment="0" applyProtection="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166"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166" fontId="75" fillId="53" borderId="26" applyNumberFormat="0" applyAlignment="0" applyProtection="0"/>
    <xf numFmtId="0" fontId="75" fillId="53" borderId="26" applyNumberFormat="0" applyAlignment="0" applyProtection="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58" fillId="0" borderId="0"/>
    <xf numFmtId="0" fontId="58" fillId="0" borderId="0"/>
    <xf numFmtId="0" fontId="77" fillId="53" borderId="26" applyNumberFormat="0" applyAlignment="0" applyProtection="0"/>
    <xf numFmtId="0" fontId="58" fillId="0" borderId="0"/>
    <xf numFmtId="0" fontId="58" fillId="0" borderId="0"/>
    <xf numFmtId="0" fontId="75" fillId="53" borderId="26" applyNumberFormat="0" applyAlignment="0" applyProtection="0"/>
    <xf numFmtId="0" fontId="58" fillId="0" borderId="0"/>
    <xf numFmtId="0" fontId="58" fillId="0" borderId="0"/>
    <xf numFmtId="0" fontId="58" fillId="0" borderId="0"/>
    <xf numFmtId="166" fontId="75" fillId="53" borderId="26" applyNumberFormat="0" applyAlignment="0" applyProtection="0"/>
    <xf numFmtId="0" fontId="77" fillId="53" borderId="26" applyNumberFormat="0" applyAlignment="0" applyProtection="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166" fontId="75" fillId="53" borderId="26" applyNumberFormat="0" applyAlignment="0" applyProtection="0"/>
    <xf numFmtId="0" fontId="75" fillId="53" borderId="26" applyNumberFormat="0" applyAlignment="0" applyProtection="0"/>
    <xf numFmtId="0" fontId="58" fillId="0" borderId="0"/>
    <xf numFmtId="0" fontId="58" fillId="0" borderId="0"/>
    <xf numFmtId="0" fontId="58" fillId="0" borderId="0"/>
    <xf numFmtId="166" fontId="75" fillId="53" borderId="26" applyNumberFormat="0" applyAlignment="0" applyProtection="0"/>
    <xf numFmtId="0" fontId="75" fillId="53" borderId="26" applyNumberFormat="0" applyAlignment="0" applyProtection="0"/>
    <xf numFmtId="0" fontId="58" fillId="0" borderId="0"/>
    <xf numFmtId="0" fontId="11" fillId="6" borderId="4" applyNumberFormat="0" applyAlignment="0" applyProtection="0"/>
    <xf numFmtId="0" fontId="78" fillId="0" borderId="0"/>
    <xf numFmtId="0" fontId="58" fillId="0" borderId="0"/>
    <xf numFmtId="0" fontId="11" fillId="6" borderId="4" applyNumberFormat="0" applyAlignment="0" applyProtection="0"/>
    <xf numFmtId="0" fontId="78" fillId="0" borderId="0"/>
    <xf numFmtId="0" fontId="78" fillId="0" borderId="0"/>
    <xf numFmtId="0" fontId="58" fillId="0" borderId="0"/>
    <xf numFmtId="166" fontId="75" fillId="53" borderId="26" applyNumberFormat="0" applyAlignment="0" applyProtection="0"/>
    <xf numFmtId="0" fontId="11" fillId="6" borderId="4" applyNumberFormat="0" applyAlignment="0" applyProtection="0"/>
    <xf numFmtId="0" fontId="58" fillId="0" borderId="0"/>
    <xf numFmtId="38" fontId="79" fillId="0" borderId="0">
      <alignment horizontal="left"/>
    </xf>
    <xf numFmtId="173" fontId="30" fillId="0" borderId="0"/>
    <xf numFmtId="173" fontId="30" fillId="0" borderId="0"/>
    <xf numFmtId="0" fontId="58" fillId="0" borderId="0"/>
    <xf numFmtId="3" fontId="80" fillId="54" borderId="27">
      <alignment horizontal="left" vertical="center"/>
    </xf>
    <xf numFmtId="3" fontId="81" fillId="54" borderId="27">
      <alignment horizontal="left" vertical="center"/>
    </xf>
    <xf numFmtId="0" fontId="58" fillId="0" borderId="0"/>
    <xf numFmtId="0" fontId="58" fillId="0" borderId="0"/>
    <xf numFmtId="0" fontId="58" fillId="0" borderId="0"/>
    <xf numFmtId="166" fontId="82" fillId="0" borderId="0">
      <alignment horizontal="left" vertical="top"/>
    </xf>
    <xf numFmtId="166" fontId="82" fillId="0" borderId="0">
      <alignment horizontal="left" vertical="top"/>
    </xf>
    <xf numFmtId="0" fontId="82" fillId="0" borderId="0">
      <alignment horizontal="left" vertical="top"/>
    </xf>
    <xf numFmtId="0" fontId="58" fillId="0" borderId="0"/>
    <xf numFmtId="0" fontId="58" fillId="0" borderId="0"/>
    <xf numFmtId="0" fontId="58" fillId="0" borderId="0"/>
    <xf numFmtId="166" fontId="82" fillId="0" borderId="0">
      <alignment horizontal="left" vertical="top"/>
    </xf>
    <xf numFmtId="167" fontId="82" fillId="0" borderId="0">
      <alignment horizontal="left" vertical="top"/>
    </xf>
    <xf numFmtId="0" fontId="58" fillId="0" borderId="0"/>
    <xf numFmtId="168" fontId="82" fillId="0" borderId="0">
      <alignment horizontal="left" vertical="top"/>
    </xf>
    <xf numFmtId="0" fontId="58" fillId="0" borderId="0"/>
    <xf numFmtId="0" fontId="58" fillId="0" borderId="0"/>
    <xf numFmtId="167" fontId="82" fillId="0" borderId="0">
      <alignment horizontal="left" vertical="top"/>
    </xf>
    <xf numFmtId="0" fontId="58" fillId="0" borderId="0"/>
    <xf numFmtId="0" fontId="58" fillId="0" borderId="0"/>
    <xf numFmtId="0" fontId="58" fillId="0" borderId="0"/>
    <xf numFmtId="166" fontId="82" fillId="0" borderId="0">
      <alignment horizontal="left" vertical="top"/>
    </xf>
    <xf numFmtId="0" fontId="82" fillId="0" borderId="0">
      <alignment horizontal="left" vertical="top"/>
    </xf>
    <xf numFmtId="0" fontId="58" fillId="0" borderId="0"/>
    <xf numFmtId="0" fontId="58" fillId="0" borderId="0"/>
    <xf numFmtId="166" fontId="83" fillId="55" borderId="28" applyNumberFormat="0" applyAlignment="0" applyProtection="0"/>
    <xf numFmtId="166" fontId="83" fillId="55" borderId="28" applyNumberFormat="0" applyAlignment="0" applyProtection="0"/>
    <xf numFmtId="0" fontId="13" fillId="7" borderId="7" applyNumberFormat="0" applyAlignment="0" applyProtection="0"/>
    <xf numFmtId="166" fontId="84" fillId="55" borderId="28" applyNumberFormat="0" applyAlignment="0" applyProtection="0"/>
    <xf numFmtId="166" fontId="84" fillId="55" borderId="28" applyNumberFormat="0" applyAlignment="0" applyProtection="0"/>
    <xf numFmtId="0" fontId="85" fillId="55" borderId="28" applyNumberFormat="0" applyAlignment="0" applyProtection="0"/>
    <xf numFmtId="0" fontId="58" fillId="0" borderId="0"/>
    <xf numFmtId="166" fontId="84" fillId="55" borderId="28" applyNumberFormat="0" applyAlignment="0" applyProtection="0"/>
    <xf numFmtId="0" fontId="85" fillId="55" borderId="28" applyNumberFormat="0" applyAlignment="0" applyProtection="0"/>
    <xf numFmtId="0" fontId="58" fillId="0" borderId="0"/>
    <xf numFmtId="166" fontId="84" fillId="55" borderId="28" applyNumberFormat="0" applyAlignment="0" applyProtection="0"/>
    <xf numFmtId="0" fontId="84" fillId="55" borderId="28" applyNumberFormat="0" applyAlignment="0" applyProtection="0"/>
    <xf numFmtId="0" fontId="58" fillId="0" borderId="0"/>
    <xf numFmtId="166" fontId="83" fillId="55" borderId="28" applyNumberFormat="0" applyAlignment="0" applyProtection="0"/>
    <xf numFmtId="0" fontId="58" fillId="0" borderId="0"/>
    <xf numFmtId="166" fontId="83" fillId="55" borderId="28" applyNumberFormat="0" applyAlignment="0" applyProtection="0"/>
    <xf numFmtId="0" fontId="83" fillId="55" borderId="28" applyNumberFormat="0" applyAlignment="0" applyProtection="0"/>
    <xf numFmtId="0" fontId="58" fillId="0" borderId="0"/>
    <xf numFmtId="166" fontId="83" fillId="55" borderId="28" applyNumberFormat="0" applyAlignment="0" applyProtection="0"/>
    <xf numFmtId="0" fontId="78" fillId="0" borderId="0"/>
    <xf numFmtId="166" fontId="83" fillId="55" borderId="28" applyNumberFormat="0" applyAlignment="0" applyProtection="0"/>
    <xf numFmtId="0" fontId="13" fillId="7" borderId="7" applyNumberFormat="0" applyAlignment="0" applyProtection="0"/>
    <xf numFmtId="0" fontId="58" fillId="0" borderId="0"/>
    <xf numFmtId="0" fontId="13" fillId="7" borderId="7" applyNumberFormat="0" applyAlignment="0" applyProtection="0"/>
    <xf numFmtId="0" fontId="78" fillId="0" borderId="0"/>
    <xf numFmtId="0" fontId="78" fillId="0" borderId="0"/>
    <xf numFmtId="0" fontId="58" fillId="0" borderId="0"/>
    <xf numFmtId="166" fontId="83" fillId="55" borderId="28" applyNumberFormat="0" applyAlignment="0" applyProtection="0"/>
    <xf numFmtId="166" fontId="83" fillId="55" borderId="28" applyNumberFormat="0" applyAlignment="0" applyProtection="0"/>
    <xf numFmtId="0" fontId="58" fillId="0" borderId="0"/>
    <xf numFmtId="166" fontId="86" fillId="0" borderId="12">
      <alignment horizontal="center"/>
    </xf>
    <xf numFmtId="174" fontId="70" fillId="0" borderId="0" applyFont="0" applyFill="0" applyBorder="0" applyAlignment="0" applyProtection="0"/>
    <xf numFmtId="174" fontId="27" fillId="0" borderId="0" applyFont="0" applyFill="0" applyBorder="0" applyAlignment="0" applyProtection="0"/>
    <xf numFmtId="0" fontId="58" fillId="0" borderId="0"/>
    <xf numFmtId="0" fontId="58" fillId="0" borderId="0"/>
    <xf numFmtId="0" fontId="58" fillId="0" borderId="0"/>
    <xf numFmtId="0" fontId="58" fillId="0" borderId="0"/>
    <xf numFmtId="165" fontId="31" fillId="0" borderId="0" applyFont="0" applyFill="0" applyBorder="0" applyAlignment="0" applyProtection="0"/>
    <xf numFmtId="181" fontId="30" fillId="0" borderId="0" applyFill="0" applyBorder="0" applyAlignment="0" applyProtection="0"/>
    <xf numFmtId="165" fontId="30" fillId="0" borderId="0" applyFont="0" applyFill="0" applyBorder="0" applyAlignment="0" applyProtection="0"/>
    <xf numFmtId="0" fontId="58" fillId="0" borderId="0"/>
    <xf numFmtId="0" fontId="58" fillId="0" borderId="0"/>
    <xf numFmtId="165" fontId="30" fillId="0" borderId="0" applyFont="0" applyFill="0" applyBorder="0" applyAlignment="0" applyProtection="0"/>
    <xf numFmtId="0" fontId="58" fillId="0" borderId="0"/>
    <xf numFmtId="0" fontId="58" fillId="0" borderId="0"/>
    <xf numFmtId="0" fontId="58" fillId="0" borderId="0"/>
    <xf numFmtId="165" fontId="31"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0" fontId="58" fillId="0" borderId="0"/>
    <xf numFmtId="0" fontId="58" fillId="0" borderId="0"/>
    <xf numFmtId="182" fontId="30" fillId="0" borderId="0" applyFont="0" applyFill="0" applyBorder="0" applyAlignment="0" applyProtection="0"/>
    <xf numFmtId="0" fontId="58" fillId="0" borderId="0"/>
    <xf numFmtId="165" fontId="30" fillId="0" borderId="0" applyFont="0" applyFill="0" applyBorder="0" applyAlignment="0" applyProtection="0"/>
    <xf numFmtId="0" fontId="58" fillId="0" borderId="0"/>
    <xf numFmtId="0" fontId="58" fillId="0" borderId="0"/>
    <xf numFmtId="183" fontId="60" fillId="0" borderId="0" applyFont="0" applyFill="0" applyBorder="0" applyAlignment="0" applyProtection="0"/>
    <xf numFmtId="165" fontId="30" fillId="0" borderId="0" applyFont="0" applyFill="0" applyBorder="0" applyAlignment="0" applyProtection="0"/>
    <xf numFmtId="183" fontId="60" fillId="0" borderId="0" applyFont="0" applyFill="0" applyBorder="0" applyAlignment="0" applyProtection="0"/>
    <xf numFmtId="183" fontId="60"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84" fontId="87" fillId="56" borderId="0" applyBorder="0"/>
    <xf numFmtId="185" fontId="87" fillId="56" borderId="13" applyBorder="0"/>
    <xf numFmtId="186" fontId="87" fillId="56" borderId="13" applyBorder="0"/>
    <xf numFmtId="9" fontId="87" fillId="56" borderId="15" applyBorder="0"/>
    <xf numFmtId="187" fontId="87" fillId="56" borderId="0" applyBorder="0"/>
    <xf numFmtId="183" fontId="87" fillId="56" borderId="29" applyBorder="0"/>
    <xf numFmtId="188" fontId="88" fillId="0" borderId="0" applyFill="0" applyBorder="0" applyProtection="0"/>
    <xf numFmtId="188" fontId="28" fillId="0" borderId="0" applyFill="0" applyBorder="0" applyProtection="0"/>
    <xf numFmtId="0" fontId="58" fillId="0" borderId="0"/>
    <xf numFmtId="0" fontId="58" fillId="0" borderId="0"/>
    <xf numFmtId="0" fontId="58" fillId="0" borderId="0"/>
    <xf numFmtId="0" fontId="58" fillId="0" borderId="0"/>
    <xf numFmtId="189" fontId="89" fillId="0" borderId="0" applyFont="0" applyFill="0" applyBorder="0" applyAlignment="0" applyProtection="0"/>
    <xf numFmtId="189" fontId="90" fillId="0" borderId="0" applyFont="0" applyFill="0" applyBorder="0" applyAlignment="0" applyProtection="0"/>
    <xf numFmtId="0" fontId="58" fillId="0" borderId="0"/>
    <xf numFmtId="0" fontId="58" fillId="0" borderId="0"/>
    <xf numFmtId="190" fontId="90" fillId="0" borderId="0" applyFont="0" applyFill="0" applyBorder="0" applyAlignment="0" applyProtection="0"/>
    <xf numFmtId="0" fontId="58" fillId="0" borderId="0"/>
    <xf numFmtId="0" fontId="58" fillId="0" borderId="0"/>
    <xf numFmtId="0" fontId="58" fillId="0" borderId="0"/>
    <xf numFmtId="0" fontId="58" fillId="0" borderId="0"/>
    <xf numFmtId="175" fontId="70" fillId="0" borderId="0" applyFont="0" applyFill="0" applyBorder="0" applyAlignment="0" applyProtection="0"/>
    <xf numFmtId="175" fontId="27" fillId="0" borderId="0" applyFont="0" applyFill="0" applyBorder="0" applyAlignment="0" applyProtection="0"/>
    <xf numFmtId="0" fontId="58" fillId="0" borderId="0"/>
    <xf numFmtId="0" fontId="58" fillId="0" borderId="0"/>
    <xf numFmtId="0" fontId="58" fillId="0" borderId="0"/>
    <xf numFmtId="0" fontId="58" fillId="0" borderId="0"/>
    <xf numFmtId="191" fontId="30" fillId="56" borderId="12" applyNumberFormat="0" applyBorder="0" applyProtection="0">
      <alignment horizontal="right"/>
    </xf>
    <xf numFmtId="191" fontId="30" fillId="56" borderId="12" applyNumberFormat="0" applyBorder="0" applyProtection="0">
      <alignment horizontal="right"/>
    </xf>
    <xf numFmtId="0" fontId="58" fillId="0" borderId="0"/>
    <xf numFmtId="166" fontId="31" fillId="57" borderId="0" applyFont="0" applyFill="0" applyBorder="0" applyAlignment="0" applyProtection="0"/>
    <xf numFmtId="166" fontId="31" fillId="57" borderId="0" applyFont="0" applyFill="0" applyBorder="0" applyAlignment="0" applyProtection="0"/>
    <xf numFmtId="166" fontId="31" fillId="57" borderId="0" applyFont="0" applyFill="0" applyBorder="0" applyAlignment="0" applyProtection="0"/>
    <xf numFmtId="0" fontId="58" fillId="0" borderId="0"/>
    <xf numFmtId="0" fontId="58" fillId="0" borderId="0"/>
    <xf numFmtId="166" fontId="31" fillId="57" borderId="0" applyFont="0" applyFill="0" applyBorder="0" applyAlignment="0" applyProtection="0"/>
    <xf numFmtId="192" fontId="31" fillId="57" borderId="0" applyFont="0" applyFill="0" applyBorder="0" applyAlignment="0" applyProtection="0"/>
    <xf numFmtId="14" fontId="91" fillId="0" borderId="0" applyFill="0" applyBorder="0" applyAlignment="0"/>
    <xf numFmtId="14" fontId="45" fillId="0" borderId="0" applyFill="0" applyBorder="0" applyAlignment="0"/>
    <xf numFmtId="0" fontId="58" fillId="0" borderId="0"/>
    <xf numFmtId="0" fontId="58" fillId="0" borderId="0"/>
    <xf numFmtId="0" fontId="58" fillId="0" borderId="0"/>
    <xf numFmtId="0" fontId="58" fillId="0" borderId="0"/>
    <xf numFmtId="166" fontId="31" fillId="57" borderId="0" applyFont="0" applyFill="0" applyBorder="0" applyAlignment="0" applyProtection="0"/>
    <xf numFmtId="0" fontId="58" fillId="0" borderId="0"/>
    <xf numFmtId="0" fontId="58" fillId="0" borderId="0"/>
    <xf numFmtId="0" fontId="58" fillId="0" borderId="0"/>
    <xf numFmtId="193" fontId="88" fillId="0" borderId="0" applyFill="0" applyBorder="0" applyProtection="0"/>
    <xf numFmtId="193" fontId="28" fillId="0" borderId="0" applyFill="0" applyBorder="0" applyProtection="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28" fillId="0" borderId="25" applyFill="0" applyProtection="0"/>
    <xf numFmtId="193" fontId="28" fillId="0" borderId="25" applyFill="0" applyProtection="0"/>
    <xf numFmtId="193" fontId="28" fillId="0" borderId="25" applyFill="0" applyProtection="0"/>
    <xf numFmtId="193" fontId="2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0" fontId="58" fillId="0" borderId="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193" fontId="88" fillId="0" borderId="25" applyFill="0" applyProtection="0"/>
    <xf numFmtId="193" fontId="88" fillId="0" borderId="25" applyFill="0" applyProtection="0"/>
    <xf numFmtId="193" fontId="88" fillId="0" borderId="25"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3" fontId="88" fillId="0" borderId="23" applyFill="0" applyProtection="0"/>
    <xf numFmtId="193" fontId="88" fillId="0" borderId="23" applyFill="0" applyProtection="0"/>
    <xf numFmtId="193" fontId="28" fillId="0" borderId="23" applyFill="0" applyProtection="0"/>
    <xf numFmtId="0" fontId="58" fillId="0" borderId="0"/>
    <xf numFmtId="0" fontId="58" fillId="0" borderId="0"/>
    <xf numFmtId="0" fontId="58" fillId="0" borderId="0"/>
    <xf numFmtId="0" fontId="58" fillId="0" borderId="0"/>
    <xf numFmtId="0" fontId="58" fillId="0" borderId="0"/>
    <xf numFmtId="193" fontId="88" fillId="0" borderId="23"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8" fontId="89" fillId="0" borderId="30">
      <alignment vertical="center"/>
    </xf>
    <xf numFmtId="38" fontId="90" fillId="0" borderId="30">
      <alignment vertical="center"/>
    </xf>
    <xf numFmtId="38" fontId="89" fillId="0" borderId="30">
      <alignment vertical="center"/>
    </xf>
    <xf numFmtId="38" fontId="89" fillId="0" borderId="3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30" fillId="0" borderId="0" applyFont="0" applyFill="0" applyBorder="0" applyAlignment="0" applyProtection="0"/>
    <xf numFmtId="166" fontId="30" fillId="0" borderId="0" applyFont="0" applyFill="0" applyBorder="0" applyAlignment="0" applyProtection="0"/>
    <xf numFmtId="173" fontId="92" fillId="0" borderId="31" applyFont="0" applyBorder="0"/>
    <xf numFmtId="3" fontId="93" fillId="0" borderId="32" applyNumberFormat="0" applyFont="0" applyFill="0" applyBorder="0" applyAlignment="0">
      <alignment horizontal="left" vertical="center"/>
      <protection locked="0"/>
    </xf>
    <xf numFmtId="166" fontId="94" fillId="0" borderId="0" applyNumberFormat="0" applyFill="0" applyBorder="0" applyAlignment="0" applyProtection="0"/>
    <xf numFmtId="166" fontId="94" fillId="0" borderId="0" applyNumberFormat="0" applyFill="0" applyBorder="0" applyAlignment="0" applyProtection="0"/>
    <xf numFmtId="0" fontId="94" fillId="0" borderId="0" applyNumberFormat="0" applyFill="0" applyBorder="0" applyAlignment="0" applyProtection="0"/>
    <xf numFmtId="166" fontId="95" fillId="0" borderId="0" applyNumberFormat="0" applyFill="0" applyBorder="0" applyAlignment="0" applyProtection="0"/>
    <xf numFmtId="166" fontId="95" fillId="0" borderId="0" applyNumberFormat="0" applyFill="0" applyBorder="0" applyAlignment="0" applyProtection="0"/>
    <xf numFmtId="0" fontId="95" fillId="0" borderId="0" applyNumberFormat="0" applyFill="0" applyBorder="0" applyAlignment="0" applyProtection="0"/>
    <xf numFmtId="0" fontId="58" fillId="0" borderId="0"/>
    <xf numFmtId="0" fontId="58" fillId="0" borderId="0"/>
    <xf numFmtId="0" fontId="58" fillId="0" borderId="0"/>
    <xf numFmtId="166" fontId="95" fillId="0" borderId="0" applyNumberFormat="0" applyFill="0" applyBorder="0" applyAlignment="0" applyProtection="0"/>
    <xf numFmtId="0" fontId="94" fillId="0" borderId="0" applyNumberFormat="0" applyFill="0" applyBorder="0" applyAlignment="0" applyProtection="0"/>
    <xf numFmtId="0" fontId="58" fillId="0" borderId="0"/>
    <xf numFmtId="0" fontId="58" fillId="0" borderId="0"/>
    <xf numFmtId="166" fontId="95" fillId="0" borderId="0" applyNumberFormat="0" applyFill="0" applyBorder="0" applyAlignment="0" applyProtection="0"/>
    <xf numFmtId="0" fontId="95" fillId="0" borderId="0" applyNumberFormat="0" applyFill="0" applyBorder="0" applyAlignment="0" applyProtection="0"/>
    <xf numFmtId="0" fontId="58" fillId="0" borderId="0"/>
    <xf numFmtId="166" fontId="94" fillId="0" borderId="0" applyNumberFormat="0" applyFill="0" applyBorder="0" applyAlignment="0" applyProtection="0"/>
    <xf numFmtId="0" fontId="58" fillId="0" borderId="0"/>
    <xf numFmtId="166" fontId="94" fillId="0" borderId="0" applyNumberFormat="0" applyFill="0" applyBorder="0" applyAlignment="0" applyProtection="0"/>
    <xf numFmtId="0" fontId="95" fillId="0" borderId="0" applyNumberFormat="0" applyFill="0" applyBorder="0" applyAlignment="0" applyProtection="0"/>
    <xf numFmtId="0" fontId="58" fillId="0" borderId="0"/>
    <xf numFmtId="166" fontId="94" fillId="0" borderId="0" applyNumberFormat="0" applyFill="0" applyBorder="0" applyAlignment="0" applyProtection="0"/>
    <xf numFmtId="0" fontId="58" fillId="0" borderId="0"/>
    <xf numFmtId="166" fontId="94" fillId="0" borderId="0" applyNumberFormat="0" applyFill="0" applyBorder="0" applyAlignment="0" applyProtection="0"/>
    <xf numFmtId="167" fontId="94" fillId="0" borderId="0" applyNumberFormat="0" applyFill="0" applyBorder="0" applyAlignment="0" applyProtection="0"/>
    <xf numFmtId="0" fontId="58" fillId="0" borderId="0"/>
    <xf numFmtId="0" fontId="58" fillId="0" borderId="0"/>
    <xf numFmtId="166" fontId="94" fillId="0" borderId="0" applyNumberFormat="0" applyFill="0" applyBorder="0" applyAlignment="0" applyProtection="0"/>
    <xf numFmtId="166" fontId="94" fillId="0" borderId="0" applyNumberFormat="0" applyFill="0" applyBorder="0" applyAlignment="0" applyProtection="0"/>
    <xf numFmtId="166" fontId="94" fillId="0" borderId="0" applyNumberFormat="0" applyFill="0" applyBorder="0" applyAlignment="0" applyProtection="0"/>
    <xf numFmtId="166" fontId="94" fillId="0" borderId="0" applyNumberFormat="0" applyFill="0" applyBorder="0" applyAlignment="0" applyProtection="0"/>
    <xf numFmtId="0" fontId="58" fillId="0" borderId="0"/>
    <xf numFmtId="174" fontId="70" fillId="0" borderId="0" applyFill="0" applyBorder="0" applyAlignment="0"/>
    <xf numFmtId="174" fontId="27" fillId="0" borderId="0" applyFill="0" applyBorder="0" applyAlignment="0"/>
    <xf numFmtId="0" fontId="58" fillId="0" borderId="0"/>
    <xf numFmtId="0" fontId="58" fillId="0" borderId="0"/>
    <xf numFmtId="0" fontId="58" fillId="0" borderId="0"/>
    <xf numFmtId="0" fontId="58" fillId="0" borderId="0"/>
    <xf numFmtId="0" fontId="58" fillId="0" borderId="0"/>
    <xf numFmtId="175" fontId="70" fillId="0" borderId="0" applyFill="0" applyBorder="0" applyAlignment="0"/>
    <xf numFmtId="175" fontId="27" fillId="0" borderId="0" applyFill="0" applyBorder="0" applyAlignment="0"/>
    <xf numFmtId="0" fontId="58" fillId="0" borderId="0"/>
    <xf numFmtId="0" fontId="58" fillId="0" borderId="0"/>
    <xf numFmtId="0" fontId="58" fillId="0" borderId="0"/>
    <xf numFmtId="0" fontId="58" fillId="0" borderId="0"/>
    <xf numFmtId="0" fontId="58" fillId="0" borderId="0"/>
    <xf numFmtId="174" fontId="70" fillId="0" borderId="0" applyFill="0" applyBorder="0" applyAlignment="0"/>
    <xf numFmtId="174" fontId="27" fillId="0" borderId="0" applyFill="0" applyBorder="0" applyAlignment="0"/>
    <xf numFmtId="0" fontId="58" fillId="0" borderId="0"/>
    <xf numFmtId="0" fontId="58" fillId="0" borderId="0"/>
    <xf numFmtId="0" fontId="58" fillId="0" borderId="0"/>
    <xf numFmtId="0" fontId="58" fillId="0" borderId="0"/>
    <xf numFmtId="0" fontId="58" fillId="0" borderId="0"/>
    <xf numFmtId="179" fontId="71" fillId="0" borderId="0" applyFill="0" applyBorder="0" applyAlignment="0"/>
    <xf numFmtId="179" fontId="72" fillId="0" borderId="0" applyFill="0" applyBorder="0" applyAlignment="0"/>
    <xf numFmtId="179" fontId="71" fillId="0" borderId="0" applyFill="0" applyBorder="0" applyAlignment="0"/>
    <xf numFmtId="179" fontId="71" fillId="0" borderId="0" applyFill="0" applyBorder="0" applyAlignment="0"/>
    <xf numFmtId="0" fontId="58" fillId="0" borderId="0"/>
    <xf numFmtId="0" fontId="58" fillId="0" borderId="0"/>
    <xf numFmtId="0" fontId="58" fillId="0" borderId="0"/>
    <xf numFmtId="0" fontId="58" fillId="0" borderId="0"/>
    <xf numFmtId="180" fontId="71" fillId="0" borderId="0" applyFill="0" applyBorder="0" applyAlignment="0"/>
    <xf numFmtId="0" fontId="58" fillId="0" borderId="0"/>
    <xf numFmtId="0" fontId="58" fillId="0" borderId="0"/>
    <xf numFmtId="0" fontId="58" fillId="0" borderId="0"/>
    <xf numFmtId="0" fontId="58" fillId="0" borderId="0"/>
    <xf numFmtId="0" fontId="58" fillId="0" borderId="0"/>
    <xf numFmtId="175" fontId="70" fillId="0" borderId="0" applyFill="0" applyBorder="0" applyAlignment="0"/>
    <xf numFmtId="175" fontId="27" fillId="0" borderId="0" applyFill="0" applyBorder="0" applyAlignment="0"/>
    <xf numFmtId="0" fontId="58" fillId="0" borderId="0"/>
    <xf numFmtId="0" fontId="58" fillId="0" borderId="0"/>
    <xf numFmtId="0" fontId="58" fillId="0" borderId="0"/>
    <xf numFmtId="0" fontId="58" fillId="0" borderId="0"/>
    <xf numFmtId="0" fontId="58" fillId="0" borderId="0"/>
    <xf numFmtId="166" fontId="44" fillId="0" borderId="0" applyFont="0" applyFill="0" applyBorder="0" applyAlignment="0" applyProtection="0"/>
    <xf numFmtId="166"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0" fontId="58" fillId="0" borderId="0"/>
    <xf numFmtId="0" fontId="58" fillId="0" borderId="0"/>
    <xf numFmtId="168" fontId="43" fillId="0" borderId="0" applyFont="0" applyFill="0" applyBorder="0" applyAlignment="0" applyProtection="0"/>
    <xf numFmtId="166" fontId="44" fillId="0" borderId="0" applyFont="0" applyFill="0" applyBorder="0" applyAlignment="0" applyProtection="0"/>
    <xf numFmtId="168" fontId="44" fillId="0" borderId="0" applyFont="0" applyFill="0" applyBorder="0" applyAlignment="0" applyProtection="0"/>
    <xf numFmtId="0" fontId="58" fillId="0" borderId="0"/>
    <xf numFmtId="0" fontId="42" fillId="0" borderId="0" applyFont="0" applyFill="0" applyBorder="0" applyAlignment="0" applyProtection="0"/>
    <xf numFmtId="0" fontId="58" fillId="0" borderId="0"/>
    <xf numFmtId="0" fontId="58" fillId="0" borderId="0"/>
    <xf numFmtId="167" fontId="44" fillId="0" borderId="0" applyFont="0" applyFill="0" applyBorder="0" applyAlignment="0" applyProtection="0"/>
    <xf numFmtId="0" fontId="58" fillId="0" borderId="0"/>
    <xf numFmtId="0" fontId="58" fillId="0" borderId="0"/>
    <xf numFmtId="0" fontId="58" fillId="0" borderId="0"/>
    <xf numFmtId="166" fontId="44" fillId="0" borderId="0" applyFont="0" applyFill="0" applyBorder="0" applyAlignment="0" applyProtection="0"/>
    <xf numFmtId="168" fontId="44" fillId="0" borderId="0" applyFont="0" applyFill="0" applyBorder="0" applyAlignment="0" applyProtection="0"/>
    <xf numFmtId="0" fontId="58" fillId="0" borderId="0"/>
    <xf numFmtId="166" fontId="96" fillId="0" borderId="0" applyNumberFormat="0" applyFill="0" applyBorder="0" applyAlignment="0" applyProtection="0"/>
    <xf numFmtId="166" fontId="96" fillId="0" borderId="0" applyNumberFormat="0" applyFill="0" applyBorder="0" applyAlignment="0" applyProtection="0"/>
    <xf numFmtId="0" fontId="15" fillId="0" borderId="0" applyNumberFormat="0" applyFill="0" applyBorder="0" applyAlignment="0" applyProtection="0"/>
    <xf numFmtId="166" fontId="97" fillId="0" borderId="0" applyNumberFormat="0" applyFill="0" applyBorder="0" applyAlignment="0" applyProtection="0"/>
    <xf numFmtId="166" fontId="97" fillId="0" borderId="0" applyNumberFormat="0" applyFill="0" applyBorder="0" applyAlignment="0" applyProtection="0"/>
    <xf numFmtId="0" fontId="98" fillId="0" borderId="0" applyNumberFormat="0" applyFill="0" applyBorder="0" applyAlignment="0" applyProtection="0"/>
    <xf numFmtId="0" fontId="58" fillId="0" borderId="0"/>
    <xf numFmtId="166" fontId="97" fillId="0" borderId="0" applyNumberFormat="0" applyFill="0" applyBorder="0" applyAlignment="0" applyProtection="0"/>
    <xf numFmtId="0" fontId="98" fillId="0" borderId="0" applyNumberFormat="0" applyFill="0" applyBorder="0" applyAlignment="0" applyProtection="0"/>
    <xf numFmtId="0" fontId="58" fillId="0" borderId="0"/>
    <xf numFmtId="166" fontId="97" fillId="0" borderId="0" applyNumberFormat="0" applyFill="0" applyBorder="0" applyAlignment="0" applyProtection="0"/>
    <xf numFmtId="0" fontId="97" fillId="0" borderId="0" applyNumberFormat="0" applyFill="0" applyBorder="0" applyAlignment="0" applyProtection="0"/>
    <xf numFmtId="0" fontId="58" fillId="0" borderId="0"/>
    <xf numFmtId="166" fontId="96" fillId="0" borderId="0" applyNumberFormat="0" applyFill="0" applyBorder="0" applyAlignment="0" applyProtection="0"/>
    <xf numFmtId="0" fontId="58" fillId="0" borderId="0"/>
    <xf numFmtId="166" fontId="96" fillId="0" borderId="0" applyNumberFormat="0" applyFill="0" applyBorder="0" applyAlignment="0" applyProtection="0"/>
    <xf numFmtId="0" fontId="96" fillId="0" borderId="0" applyNumberFormat="0" applyFill="0" applyBorder="0" applyAlignment="0" applyProtection="0"/>
    <xf numFmtId="0" fontId="58" fillId="0" borderId="0"/>
    <xf numFmtId="166" fontId="96" fillId="0" borderId="0" applyNumberFormat="0" applyFill="0" applyBorder="0" applyAlignment="0" applyProtection="0"/>
    <xf numFmtId="0" fontId="78" fillId="0" borderId="0"/>
    <xf numFmtId="166" fontId="96" fillId="0" borderId="0" applyNumberFormat="0" applyFill="0" applyBorder="0" applyAlignment="0" applyProtection="0"/>
    <xf numFmtId="0" fontId="15" fillId="0" borderId="0" applyNumberFormat="0" applyFill="0" applyBorder="0" applyAlignment="0" applyProtection="0"/>
    <xf numFmtId="0" fontId="58" fillId="0" borderId="0"/>
    <xf numFmtId="0" fontId="15" fillId="0" borderId="0" applyNumberFormat="0" applyFill="0" applyBorder="0" applyAlignment="0" applyProtection="0"/>
    <xf numFmtId="0" fontId="78" fillId="0" borderId="0"/>
    <xf numFmtId="0" fontId="58" fillId="0" borderId="0"/>
    <xf numFmtId="0" fontId="78" fillId="0" borderId="0"/>
    <xf numFmtId="0" fontId="58" fillId="0" borderId="0"/>
    <xf numFmtId="166" fontId="96" fillId="0" borderId="0" applyNumberFormat="0" applyFill="0" applyBorder="0" applyAlignment="0" applyProtection="0"/>
    <xf numFmtId="166" fontId="96" fillId="0" borderId="0" applyNumberFormat="0" applyFill="0" applyBorder="0" applyAlignment="0" applyProtection="0"/>
    <xf numFmtId="0" fontId="58" fillId="0" borderId="0"/>
    <xf numFmtId="0" fontId="99" fillId="0" borderId="0">
      <alignment horizontal="center" wrapText="1"/>
    </xf>
    <xf numFmtId="0" fontId="70" fillId="0" borderId="0" applyFill="0" applyBorder="0">
      <alignment horizontal="left" vertical="top"/>
    </xf>
    <xf numFmtId="185" fontId="100" fillId="0" borderId="0" applyFill="0" applyBorder="0">
      <alignment horizontal="left"/>
    </xf>
    <xf numFmtId="10" fontId="101" fillId="58" borderId="33" applyNumberFormat="0" applyFill="0" applyBorder="0" applyAlignment="0" applyProtection="0">
      <protection locked="0"/>
    </xf>
    <xf numFmtId="0" fontId="58" fillId="0" borderId="0"/>
    <xf numFmtId="0" fontId="58" fillId="0" borderId="0"/>
    <xf numFmtId="0" fontId="58" fillId="0" borderId="0"/>
    <xf numFmtId="49" fontId="102" fillId="0" borderId="0">
      <alignment horizontal="left"/>
    </xf>
    <xf numFmtId="183" fontId="69" fillId="0" borderId="0" applyFill="0" applyBorder="0"/>
    <xf numFmtId="185" fontId="69" fillId="0" borderId="34" applyFill="0" applyBorder="0"/>
    <xf numFmtId="184" fontId="69" fillId="0" borderId="0" applyFill="0" applyBorder="0"/>
    <xf numFmtId="166" fontId="30" fillId="59" borderId="0" applyNumberFormat="0" applyFont="0" applyBorder="0">
      <alignment horizontal="left" vertical="center"/>
    </xf>
    <xf numFmtId="166" fontId="30" fillId="59" borderId="0" applyNumberFormat="0" applyFont="0" applyBorder="0">
      <alignment horizontal="left" vertical="center"/>
    </xf>
    <xf numFmtId="166" fontId="30" fillId="59" borderId="0" applyNumberFormat="0" applyFont="0" applyBorder="0">
      <alignment horizontal="left" vertical="center"/>
    </xf>
    <xf numFmtId="0" fontId="58" fillId="0" borderId="0"/>
    <xf numFmtId="166" fontId="30" fillId="59" borderId="0" applyNumberFormat="0" applyFont="0" applyBorder="0">
      <alignment horizontal="left" vertical="center"/>
    </xf>
    <xf numFmtId="0" fontId="30" fillId="59" borderId="0" applyNumberFormat="0" applyFont="0" applyBorder="0">
      <alignment horizontal="left" vertical="center"/>
    </xf>
    <xf numFmtId="0" fontId="58" fillId="0" borderId="0"/>
    <xf numFmtId="167" fontId="30" fillId="59" borderId="0" applyNumberFormat="0" applyFont="0" applyBorder="0">
      <alignment horizontal="left" vertical="center"/>
    </xf>
    <xf numFmtId="0" fontId="58" fillId="0" borderId="0"/>
    <xf numFmtId="0" fontId="58" fillId="0" borderId="0"/>
    <xf numFmtId="0" fontId="58" fillId="0" borderId="0"/>
    <xf numFmtId="166" fontId="30" fillId="59" borderId="0" applyNumberFormat="0" applyFont="0" applyBorder="0">
      <alignment horizontal="left" vertical="center"/>
    </xf>
    <xf numFmtId="0" fontId="30" fillId="59" borderId="0" applyNumberFormat="0" applyFont="0" applyBorder="0">
      <alignment horizontal="left" vertical="center"/>
    </xf>
    <xf numFmtId="0" fontId="58" fillId="0" borderId="0"/>
    <xf numFmtId="166" fontId="30" fillId="59" borderId="0" applyNumberFormat="0" applyFont="0" applyBorder="0">
      <alignment horizontal="left" vertical="center"/>
    </xf>
    <xf numFmtId="0" fontId="58" fillId="0" borderId="0"/>
    <xf numFmtId="166" fontId="30" fillId="59" borderId="0" applyNumberFormat="0" applyFont="0" applyBorder="0">
      <alignment horizontal="left" vertical="center"/>
    </xf>
    <xf numFmtId="168" fontId="30" fillId="59" borderId="0" applyNumberFormat="0" applyFont="0" applyBorder="0">
      <alignment horizontal="left" vertical="center"/>
    </xf>
    <xf numFmtId="0" fontId="58" fillId="0" borderId="0"/>
    <xf numFmtId="167" fontId="30" fillId="59" borderId="0" applyNumberFormat="0" applyFont="0" applyBorder="0">
      <alignment horizontal="left" vertical="center"/>
    </xf>
    <xf numFmtId="0" fontId="58" fillId="0" borderId="0"/>
    <xf numFmtId="0" fontId="58" fillId="0" borderId="0"/>
    <xf numFmtId="0" fontId="58" fillId="0" borderId="0"/>
    <xf numFmtId="166" fontId="30" fillId="59" borderId="0" applyNumberFormat="0" applyFont="0" applyBorder="0">
      <alignment horizontal="left" vertical="center"/>
    </xf>
    <xf numFmtId="0" fontId="30" fillId="59" borderId="0" applyNumberFormat="0" applyFont="0" applyBorder="0">
      <alignment horizontal="left" vertical="center"/>
    </xf>
    <xf numFmtId="0" fontId="58" fillId="0" borderId="0"/>
    <xf numFmtId="166" fontId="103" fillId="43" borderId="0" applyNumberFormat="0" applyBorder="0" applyAlignment="0" applyProtection="0"/>
    <xf numFmtId="166" fontId="103" fillId="43" borderId="0" applyNumberFormat="0" applyBorder="0" applyAlignment="0" applyProtection="0"/>
    <xf numFmtId="0" fontId="6" fillId="2" borderId="0" applyNumberFormat="0" applyBorder="0" applyAlignment="0" applyProtection="0"/>
    <xf numFmtId="166" fontId="104" fillId="43" borderId="0" applyNumberFormat="0" applyBorder="0" applyAlignment="0" applyProtection="0"/>
    <xf numFmtId="166" fontId="104" fillId="43" borderId="0" applyNumberFormat="0" applyBorder="0" applyAlignment="0" applyProtection="0"/>
    <xf numFmtId="0" fontId="105" fillId="43" borderId="0" applyNumberFormat="0" applyBorder="0" applyAlignment="0" applyProtection="0"/>
    <xf numFmtId="0" fontId="58" fillId="0" borderId="0"/>
    <xf numFmtId="166" fontId="104" fillId="43" borderId="0" applyNumberFormat="0" applyBorder="0" applyAlignment="0" applyProtection="0"/>
    <xf numFmtId="0" fontId="105" fillId="43" borderId="0" applyNumberFormat="0" applyBorder="0" applyAlignment="0" applyProtection="0"/>
    <xf numFmtId="0" fontId="58" fillId="0" borderId="0"/>
    <xf numFmtId="166" fontId="104" fillId="43" borderId="0" applyNumberFormat="0" applyBorder="0" applyAlignment="0" applyProtection="0"/>
    <xf numFmtId="0" fontId="104" fillId="43" borderId="0" applyNumberFormat="0" applyBorder="0" applyAlignment="0" applyProtection="0"/>
    <xf numFmtId="0" fontId="58" fillId="0" borderId="0"/>
    <xf numFmtId="166" fontId="103" fillId="43" borderId="0" applyNumberFormat="0" applyBorder="0" applyAlignment="0" applyProtection="0"/>
    <xf numFmtId="0" fontId="58" fillId="0" borderId="0"/>
    <xf numFmtId="166" fontId="103" fillId="43" borderId="0" applyNumberFormat="0" applyBorder="0" applyAlignment="0" applyProtection="0"/>
    <xf numFmtId="0" fontId="103" fillId="43" borderId="0" applyNumberFormat="0" applyBorder="0" applyAlignment="0" applyProtection="0"/>
    <xf numFmtId="0" fontId="58" fillId="0" borderId="0"/>
    <xf numFmtId="166" fontId="103" fillId="43" borderId="0" applyNumberFormat="0" applyBorder="0" applyAlignment="0" applyProtection="0"/>
    <xf numFmtId="0" fontId="78" fillId="0" borderId="0"/>
    <xf numFmtId="166" fontId="103" fillId="43" borderId="0" applyNumberFormat="0" applyBorder="0" applyAlignment="0" applyProtection="0"/>
    <xf numFmtId="0" fontId="6" fillId="2" borderId="0" applyNumberFormat="0" applyBorder="0" applyAlignment="0" applyProtection="0"/>
    <xf numFmtId="0" fontId="58" fillId="0" borderId="0"/>
    <xf numFmtId="0" fontId="6" fillId="2" borderId="0" applyNumberFormat="0" applyBorder="0" applyAlignment="0" applyProtection="0"/>
    <xf numFmtId="0" fontId="78" fillId="0" borderId="0"/>
    <xf numFmtId="0" fontId="58" fillId="0" borderId="0"/>
    <xf numFmtId="0" fontId="78" fillId="0" borderId="0"/>
    <xf numFmtId="0" fontId="58" fillId="0" borderId="0"/>
    <xf numFmtId="166" fontId="103" fillId="43" borderId="0" applyNumberFormat="0" applyBorder="0" applyAlignment="0" applyProtection="0"/>
    <xf numFmtId="166" fontId="103" fillId="43" borderId="0" applyNumberFormat="0" applyBorder="0" applyAlignment="0" applyProtection="0"/>
    <xf numFmtId="0" fontId="58" fillId="0" borderId="0"/>
    <xf numFmtId="166" fontId="106" fillId="54" borderId="30">
      <alignment horizontal="left" vertical="center" wrapText="1"/>
    </xf>
    <xf numFmtId="166" fontId="106" fillId="54" borderId="30">
      <alignment horizontal="left" vertical="center" wrapText="1"/>
    </xf>
    <xf numFmtId="0" fontId="106" fillId="54" borderId="30">
      <alignment horizontal="left" vertical="center" wrapText="1"/>
    </xf>
    <xf numFmtId="166" fontId="107" fillId="54" borderId="30">
      <alignment horizontal="left" vertical="center" wrapText="1"/>
    </xf>
    <xf numFmtId="166" fontId="107" fillId="54" borderId="30">
      <alignment horizontal="left" vertical="center" wrapText="1"/>
    </xf>
    <xf numFmtId="0" fontId="58" fillId="0" borderId="0"/>
    <xf numFmtId="166" fontId="107" fillId="54" borderId="30">
      <alignment horizontal="left" vertical="center" wrapText="1"/>
    </xf>
    <xf numFmtId="0" fontId="106" fillId="54" borderId="30">
      <alignment horizontal="left" vertical="center" wrapText="1"/>
    </xf>
    <xf numFmtId="0" fontId="58" fillId="0" borderId="0"/>
    <xf numFmtId="0" fontId="108" fillId="54" borderId="30">
      <alignment horizontal="left" vertical="center" wrapText="1"/>
    </xf>
    <xf numFmtId="0" fontId="58" fillId="0" borderId="0"/>
    <xf numFmtId="0" fontId="58" fillId="0" borderId="0"/>
    <xf numFmtId="167" fontId="106" fillId="54" borderId="30">
      <alignment horizontal="left" vertical="center" wrapText="1"/>
    </xf>
    <xf numFmtId="0" fontId="107" fillId="54" borderId="30">
      <alignment horizontal="left" vertical="center" wrapText="1"/>
    </xf>
    <xf numFmtId="0" fontId="58" fillId="0" borderId="0"/>
    <xf numFmtId="0" fontId="58" fillId="0" borderId="0"/>
    <xf numFmtId="0" fontId="58" fillId="0" borderId="0"/>
    <xf numFmtId="0" fontId="58" fillId="0" borderId="0"/>
    <xf numFmtId="0" fontId="58" fillId="0" borderId="0"/>
    <xf numFmtId="166" fontId="107" fillId="54" borderId="30">
      <alignment horizontal="left" vertical="center" wrapText="1"/>
    </xf>
    <xf numFmtId="0" fontId="107" fillId="54" borderId="30">
      <alignment horizontal="left" vertical="center" wrapText="1"/>
    </xf>
    <xf numFmtId="0" fontId="58" fillId="0" borderId="0"/>
    <xf numFmtId="166" fontId="106" fillId="54" borderId="30">
      <alignment horizontal="left" vertical="center" wrapText="1"/>
    </xf>
    <xf numFmtId="0" fontId="58" fillId="0" borderId="0"/>
    <xf numFmtId="166" fontId="106" fillId="54" borderId="30">
      <alignment horizontal="left" vertical="center" wrapText="1"/>
    </xf>
    <xf numFmtId="168" fontId="106" fillId="54" borderId="30">
      <alignment horizontal="left" vertical="center" wrapText="1"/>
    </xf>
    <xf numFmtId="0" fontId="58" fillId="0" borderId="0"/>
    <xf numFmtId="166" fontId="106" fillId="54" borderId="30">
      <alignment horizontal="left" vertical="center" wrapText="1"/>
    </xf>
    <xf numFmtId="0" fontId="58" fillId="0" borderId="0"/>
    <xf numFmtId="166" fontId="106" fillId="54" borderId="30">
      <alignment horizontal="left" vertical="center" wrapText="1"/>
    </xf>
    <xf numFmtId="0" fontId="108" fillId="54" borderId="30">
      <alignment horizontal="left" vertical="center" wrapText="1"/>
    </xf>
    <xf numFmtId="0" fontId="58" fillId="0" borderId="0"/>
    <xf numFmtId="0" fontId="107" fillId="54" borderId="30">
      <alignment horizontal="left" vertical="center" wrapText="1"/>
    </xf>
    <xf numFmtId="0" fontId="58" fillId="0" borderId="0"/>
    <xf numFmtId="0" fontId="58" fillId="0" borderId="0"/>
    <xf numFmtId="167" fontId="106" fillId="54" borderId="30">
      <alignment horizontal="left" vertical="center" wrapText="1"/>
    </xf>
    <xf numFmtId="0" fontId="58" fillId="0" borderId="0"/>
    <xf numFmtId="0" fontId="58" fillId="0" borderId="0"/>
    <xf numFmtId="0" fontId="58" fillId="0" borderId="0"/>
    <xf numFmtId="166" fontId="106" fillId="54" borderId="30">
      <alignment horizontal="left" vertical="center" wrapText="1"/>
    </xf>
    <xf numFmtId="166" fontId="106" fillId="54" borderId="30">
      <alignment horizontal="left" vertical="center" wrapText="1"/>
    </xf>
    <xf numFmtId="0" fontId="58" fillId="0" borderId="0"/>
    <xf numFmtId="38" fontId="109" fillId="60" borderId="0" applyNumberFormat="0" applyBorder="0" applyAlignment="0" applyProtection="0"/>
    <xf numFmtId="38" fontId="110" fillId="60" borderId="0" applyNumberFormat="0" applyBorder="0" applyAlignment="0" applyProtection="0"/>
    <xf numFmtId="0" fontId="58" fillId="0" borderId="0"/>
    <xf numFmtId="0" fontId="58" fillId="0" borderId="0"/>
    <xf numFmtId="0" fontId="58" fillId="0" borderId="0"/>
    <xf numFmtId="0" fontId="58" fillId="0" borderId="0"/>
    <xf numFmtId="0" fontId="58" fillId="0" borderId="0"/>
    <xf numFmtId="166" fontId="111" fillId="0" borderId="35" applyNumberFormat="0" applyAlignment="0" applyProtection="0">
      <alignment horizontal="left" vertical="center"/>
    </xf>
    <xf numFmtId="166" fontId="111" fillId="0" borderId="35" applyNumberFormat="0" applyAlignment="0" applyProtection="0">
      <alignment horizontal="left" vertical="center"/>
    </xf>
    <xf numFmtId="0" fontId="58" fillId="0" borderId="0"/>
    <xf numFmtId="166" fontId="111" fillId="0" borderId="35" applyNumberFormat="0" applyAlignment="0" applyProtection="0">
      <alignment horizontal="left" vertical="center"/>
    </xf>
    <xf numFmtId="0" fontId="111" fillId="0" borderId="35" applyNumberFormat="0" applyAlignment="0" applyProtection="0">
      <alignment horizontal="left" vertical="center"/>
    </xf>
    <xf numFmtId="0" fontId="58" fillId="0" borderId="0"/>
    <xf numFmtId="0" fontId="112" fillId="0" borderId="35" applyNumberFormat="0" applyAlignment="0" applyProtection="0">
      <alignment horizontal="left" vertical="center"/>
    </xf>
    <xf numFmtId="0" fontId="58" fillId="0" borderId="0"/>
    <xf numFmtId="0" fontId="58" fillId="0" borderId="0"/>
    <xf numFmtId="167" fontId="111" fillId="0" borderId="35" applyNumberFormat="0" applyAlignment="0" applyProtection="0">
      <alignment horizontal="left" vertical="center"/>
    </xf>
    <xf numFmtId="0" fontId="58" fillId="0" borderId="0"/>
    <xf numFmtId="0" fontId="58" fillId="0" borderId="0"/>
    <xf numFmtId="0" fontId="58" fillId="0" borderId="0"/>
    <xf numFmtId="166" fontId="111" fillId="0" borderId="35" applyNumberFormat="0" applyAlignment="0" applyProtection="0">
      <alignment horizontal="left" vertical="center"/>
    </xf>
    <xf numFmtId="0" fontId="111" fillId="0" borderId="35" applyNumberFormat="0" applyAlignment="0" applyProtection="0">
      <alignment horizontal="left" vertical="center"/>
    </xf>
    <xf numFmtId="0" fontId="58" fillId="0" borderId="0"/>
    <xf numFmtId="166" fontId="111" fillId="0" borderId="36">
      <alignment horizontal="left" vertical="center"/>
    </xf>
    <xf numFmtId="166" fontId="111" fillId="0" borderId="36">
      <alignment horizontal="left" vertical="center"/>
    </xf>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166" fontId="111" fillId="0" borderId="36">
      <alignment horizontal="left" vertical="center"/>
    </xf>
    <xf numFmtId="166" fontId="111" fillId="0" borderId="36">
      <alignment horizontal="left" vertical="center"/>
    </xf>
    <xf numFmtId="0" fontId="58" fillId="0" borderId="0"/>
    <xf numFmtId="166" fontId="111" fillId="0" borderId="36">
      <alignment horizontal="left" vertical="center"/>
    </xf>
    <xf numFmtId="0" fontId="111" fillId="0" borderId="36">
      <alignment horizontal="left" vertical="center"/>
    </xf>
    <xf numFmtId="0" fontId="58" fillId="0" borderId="0"/>
    <xf numFmtId="0" fontId="58" fillId="0" borderId="0"/>
    <xf numFmtId="166" fontId="111" fillId="0" borderId="36">
      <alignment horizontal="left" vertical="center"/>
    </xf>
    <xf numFmtId="0" fontId="111" fillId="0" borderId="36">
      <alignment horizontal="left" vertical="center"/>
    </xf>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166"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166" fontId="111" fillId="0" borderId="36">
      <alignment horizontal="left" vertical="center"/>
    </xf>
    <xf numFmtId="0" fontId="111" fillId="0" borderId="36">
      <alignment horizontal="left" vertical="center"/>
    </xf>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58" fillId="0" borderId="0"/>
    <xf numFmtId="0" fontId="58" fillId="0" borderId="0"/>
    <xf numFmtId="0" fontId="58" fillId="0" borderId="0"/>
    <xf numFmtId="166" fontId="111" fillId="0" borderId="36">
      <alignment horizontal="left" vertical="center"/>
    </xf>
    <xf numFmtId="0" fontId="111" fillId="0" borderId="36">
      <alignment horizontal="left" vertical="center"/>
    </xf>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111" fillId="0" borderId="36">
      <alignment horizontal="left" vertical="center"/>
    </xf>
    <xf numFmtId="0" fontId="111" fillId="0" borderId="36">
      <alignment horizontal="left" vertical="center"/>
    </xf>
    <xf numFmtId="0" fontId="58" fillId="0" borderId="0"/>
    <xf numFmtId="0" fontId="58" fillId="0" borderId="0"/>
    <xf numFmtId="0" fontId="58" fillId="0" borderId="0"/>
    <xf numFmtId="0" fontId="58" fillId="0" borderId="0"/>
    <xf numFmtId="0" fontId="58" fillId="0" borderId="0"/>
    <xf numFmtId="166" fontId="111" fillId="0" borderId="36">
      <alignment horizontal="left" vertical="center"/>
    </xf>
    <xf numFmtId="0" fontId="111" fillId="0" borderId="36">
      <alignment horizontal="left" vertical="center"/>
    </xf>
    <xf numFmtId="0" fontId="58" fillId="0" borderId="0"/>
    <xf numFmtId="0" fontId="58" fillId="0" borderId="0"/>
    <xf numFmtId="0" fontId="112" fillId="0" borderId="36">
      <alignment horizontal="left" vertical="center"/>
    </xf>
    <xf numFmtId="0" fontId="58" fillId="0" borderId="0"/>
    <xf numFmtId="0" fontId="58" fillId="0" borderId="0"/>
    <xf numFmtId="0" fontId="58" fillId="0" borderId="0"/>
    <xf numFmtId="166" fontId="111" fillId="0" borderId="36">
      <alignment horizontal="left" vertical="center"/>
    </xf>
    <xf numFmtId="0" fontId="111" fillId="0" borderId="36">
      <alignment horizontal="left" vertical="center"/>
    </xf>
    <xf numFmtId="0" fontId="58" fillId="0" borderId="0"/>
    <xf numFmtId="167" fontId="111" fillId="0" borderId="36">
      <alignment horizontal="left" vertical="center"/>
    </xf>
    <xf numFmtId="0" fontId="58" fillId="0" borderId="0"/>
    <xf numFmtId="0" fontId="58" fillId="0" borderId="0"/>
    <xf numFmtId="0" fontId="58" fillId="0" borderId="0"/>
    <xf numFmtId="166" fontId="111" fillId="0" borderId="36">
      <alignment horizontal="left" vertical="center"/>
    </xf>
    <xf numFmtId="0" fontId="111" fillId="0" borderId="36">
      <alignment horizontal="left" vertical="center"/>
    </xf>
    <xf numFmtId="0" fontId="58" fillId="0" borderId="0"/>
    <xf numFmtId="14" fontId="113" fillId="61" borderId="37">
      <alignment horizontal="center" vertical="center" wrapText="1"/>
    </xf>
    <xf numFmtId="166" fontId="114" fillId="0" borderId="0" applyNumberFormat="0" applyFill="0" applyBorder="0" applyAlignment="0" applyProtection="0">
      <alignment horizontal="left" vertical="top"/>
    </xf>
    <xf numFmtId="166" fontId="114" fillId="0" borderId="0" applyNumberFormat="0" applyFill="0" applyBorder="0" applyAlignment="0" applyProtection="0">
      <alignment horizontal="left" vertical="top"/>
    </xf>
    <xf numFmtId="0" fontId="3" fillId="0" borderId="1" applyNumberFormat="0" applyFill="0" applyAlignment="0" applyProtection="0"/>
    <xf numFmtId="166" fontId="114" fillId="0" borderId="0" applyNumberFormat="0" applyFill="0" applyBorder="0" applyAlignment="0" applyProtection="0">
      <alignment horizontal="left" vertical="top"/>
    </xf>
    <xf numFmtId="0" fontId="114" fillId="0" borderId="0" applyNumberFormat="0" applyFill="0" applyBorder="0" applyAlignment="0" applyProtection="0">
      <alignment horizontal="left" vertical="top"/>
    </xf>
    <xf numFmtId="0" fontId="58" fillId="0" borderId="0"/>
    <xf numFmtId="0" fontId="58" fillId="0" borderId="0"/>
    <xf numFmtId="0" fontId="115" fillId="0" borderId="0" applyNumberFormat="0" applyFill="0" applyBorder="0" applyAlignment="0" applyProtection="0">
      <alignment horizontal="left" vertical="top"/>
    </xf>
    <xf numFmtId="0" fontId="58" fillId="0" borderId="0"/>
    <xf numFmtId="0" fontId="58" fillId="0" borderId="0"/>
    <xf numFmtId="167" fontId="114" fillId="0" borderId="0" applyNumberFormat="0" applyFill="0" applyBorder="0" applyAlignment="0" applyProtection="0">
      <alignment horizontal="left" vertical="top"/>
    </xf>
    <xf numFmtId="0" fontId="58" fillId="0" borderId="0"/>
    <xf numFmtId="0" fontId="58" fillId="0" borderId="0"/>
    <xf numFmtId="171" fontId="116" fillId="0" borderId="38" applyNumberFormat="0" applyFill="0" applyAlignment="0" applyProtection="0"/>
    <xf numFmtId="171" fontId="116" fillId="0" borderId="38" applyNumberFormat="0" applyFill="0" applyAlignment="0" applyProtection="0"/>
    <xf numFmtId="0" fontId="58" fillId="0" borderId="0"/>
    <xf numFmtId="0" fontId="58" fillId="0" borderId="0"/>
    <xf numFmtId="0" fontId="116" fillId="0" borderId="38" applyNumberFormat="0" applyFill="0" applyAlignment="0" applyProtection="0"/>
    <xf numFmtId="166" fontId="114" fillId="0" borderId="0" applyNumberFormat="0" applyFill="0" applyBorder="0" applyAlignment="0" applyProtection="0">
      <alignment horizontal="left" vertical="top"/>
    </xf>
    <xf numFmtId="0" fontId="114" fillId="0" borderId="0" applyNumberFormat="0" applyFill="0" applyBorder="0" applyAlignment="0" applyProtection="0">
      <alignment horizontal="left" vertical="top"/>
    </xf>
    <xf numFmtId="0" fontId="58" fillId="0" borderId="0"/>
    <xf numFmtId="168" fontId="117" fillId="0" borderId="38" applyNumberFormat="0" applyFill="0" applyAlignment="0" applyProtection="0"/>
    <xf numFmtId="0" fontId="58" fillId="0" borderId="0"/>
    <xf numFmtId="0" fontId="58" fillId="0" borderId="0"/>
    <xf numFmtId="0" fontId="117" fillId="0" borderId="38" applyNumberFormat="0" applyFill="0" applyAlignment="0" applyProtection="0"/>
    <xf numFmtId="0" fontId="58" fillId="0" borderId="0"/>
    <xf numFmtId="0" fontId="58" fillId="0" borderId="0"/>
    <xf numFmtId="167" fontId="117" fillId="0" borderId="38" applyNumberFormat="0" applyFill="0" applyAlignment="0" applyProtection="0"/>
    <xf numFmtId="0" fontId="58" fillId="0" borderId="0"/>
    <xf numFmtId="0" fontId="58" fillId="0" borderId="0"/>
    <xf numFmtId="0" fontId="3" fillId="0" borderId="1" applyNumberFormat="0" applyFill="0" applyAlignment="0" applyProtection="0"/>
    <xf numFmtId="0" fontId="78" fillId="0" borderId="0"/>
    <xf numFmtId="0" fontId="58" fillId="0" borderId="0"/>
    <xf numFmtId="0" fontId="3" fillId="0" borderId="1" applyNumberFormat="0" applyFill="0" applyAlignment="0" applyProtection="0"/>
    <xf numFmtId="0" fontId="78" fillId="0" borderId="0"/>
    <xf numFmtId="0" fontId="58" fillId="0" borderId="0"/>
    <xf numFmtId="0" fontId="78" fillId="0" borderId="0"/>
    <xf numFmtId="0" fontId="58" fillId="0" borderId="0"/>
    <xf numFmtId="0" fontId="58" fillId="0" borderId="0"/>
    <xf numFmtId="166" fontId="118" fillId="0" borderId="0">
      <alignment horizontal="left" vertical="top"/>
    </xf>
    <xf numFmtId="166" fontId="118" fillId="0" borderId="0">
      <alignment horizontal="left" vertical="top"/>
    </xf>
    <xf numFmtId="0" fontId="4" fillId="0" borderId="2" applyNumberFormat="0" applyFill="0" applyAlignment="0" applyProtection="0"/>
    <xf numFmtId="166" fontId="118" fillId="0" borderId="0">
      <alignment horizontal="left" vertical="top"/>
    </xf>
    <xf numFmtId="0" fontId="118" fillId="0" borderId="0">
      <alignment horizontal="left" vertical="top"/>
    </xf>
    <xf numFmtId="0" fontId="58" fillId="0" borderId="0"/>
    <xf numFmtId="0" fontId="58" fillId="0" borderId="0"/>
    <xf numFmtId="167" fontId="118" fillId="0" borderId="0">
      <alignment horizontal="left" vertical="top"/>
    </xf>
    <xf numFmtId="0" fontId="58" fillId="0" borderId="0"/>
    <xf numFmtId="0" fontId="58" fillId="0" borderId="0"/>
    <xf numFmtId="171" fontId="119" fillId="0" borderId="19" applyNumberFormat="0" applyFill="0" applyAlignment="0" applyProtection="0"/>
    <xf numFmtId="171" fontId="119" fillId="0" borderId="19" applyNumberFormat="0" applyFill="0" applyAlignment="0" applyProtection="0"/>
    <xf numFmtId="0" fontId="58" fillId="0" borderId="0"/>
    <xf numFmtId="0" fontId="58" fillId="0" borderId="0"/>
    <xf numFmtId="0" fontId="119" fillId="0" borderId="19" applyNumberFormat="0" applyFill="0" applyAlignment="0" applyProtection="0"/>
    <xf numFmtId="166" fontId="118" fillId="0" borderId="0">
      <alignment horizontal="left" vertical="top"/>
    </xf>
    <xf numFmtId="0" fontId="118" fillId="0" borderId="0">
      <alignment horizontal="left" vertical="top"/>
    </xf>
    <xf numFmtId="0" fontId="58" fillId="0" borderId="0"/>
    <xf numFmtId="168" fontId="37" fillId="0" borderId="19" applyNumberFormat="0" applyFill="0" applyAlignment="0" applyProtection="0"/>
    <xf numFmtId="0" fontId="58" fillId="0" borderId="0"/>
    <xf numFmtId="0" fontId="58" fillId="0" borderId="0"/>
    <xf numFmtId="0" fontId="37" fillId="0" borderId="19" applyNumberFormat="0" applyFill="0" applyAlignment="0" applyProtection="0"/>
    <xf numFmtId="0" fontId="58" fillId="0" borderId="0"/>
    <xf numFmtId="0" fontId="58" fillId="0" borderId="0"/>
    <xf numFmtId="167" fontId="37" fillId="0" borderId="19" applyNumberFormat="0" applyFill="0" applyAlignment="0" applyProtection="0"/>
    <xf numFmtId="0" fontId="58" fillId="0" borderId="0"/>
    <xf numFmtId="0" fontId="58" fillId="0" borderId="0"/>
    <xf numFmtId="0" fontId="4" fillId="0" borderId="2" applyNumberFormat="0" applyFill="0" applyAlignment="0" applyProtection="0"/>
    <xf numFmtId="0" fontId="78" fillId="0" borderId="0"/>
    <xf numFmtId="0" fontId="58" fillId="0" borderId="0"/>
    <xf numFmtId="0" fontId="4" fillId="0" borderId="2" applyNumberFormat="0" applyFill="0" applyAlignment="0" applyProtection="0"/>
    <xf numFmtId="0" fontId="78" fillId="0" borderId="0"/>
    <xf numFmtId="0" fontId="58" fillId="0" borderId="0"/>
    <xf numFmtId="0" fontId="78" fillId="0" borderId="0"/>
    <xf numFmtId="0" fontId="58" fillId="0" borderId="0"/>
    <xf numFmtId="0" fontId="58" fillId="0" borderId="0"/>
    <xf numFmtId="166" fontId="120" fillId="0" borderId="0">
      <alignment horizontal="left" vertical="top"/>
    </xf>
    <xf numFmtId="166" fontId="120" fillId="0" borderId="0">
      <alignment horizontal="left" vertical="top"/>
    </xf>
    <xf numFmtId="0" fontId="5" fillId="0" borderId="3" applyNumberFormat="0" applyFill="0" applyAlignment="0" applyProtection="0"/>
    <xf numFmtId="166" fontId="120" fillId="0" borderId="0">
      <alignment horizontal="left" vertical="top"/>
    </xf>
    <xf numFmtId="0" fontId="120" fillId="0" borderId="0">
      <alignment horizontal="left" vertical="top"/>
    </xf>
    <xf numFmtId="0" fontId="58" fillId="0" borderId="0"/>
    <xf numFmtId="0" fontId="58" fillId="0" borderId="0"/>
    <xf numFmtId="167" fontId="120" fillId="0" borderId="0">
      <alignment horizontal="left" vertical="top"/>
    </xf>
    <xf numFmtId="0" fontId="58" fillId="0" borderId="0"/>
    <xf numFmtId="0" fontId="58" fillId="0" borderId="0"/>
    <xf numFmtId="171" fontId="121" fillId="0" borderId="21" applyNumberFormat="0" applyFill="0" applyAlignment="0" applyProtection="0"/>
    <xf numFmtId="171" fontId="121" fillId="0" borderId="21" applyNumberFormat="0" applyFill="0" applyAlignment="0" applyProtection="0"/>
    <xf numFmtId="0" fontId="58" fillId="0" borderId="0"/>
    <xf numFmtId="0" fontId="58" fillId="0" borderId="0"/>
    <xf numFmtId="0" fontId="121" fillId="0" borderId="21" applyNumberFormat="0" applyFill="0" applyAlignment="0" applyProtection="0"/>
    <xf numFmtId="166" fontId="120" fillId="0" borderId="0">
      <alignment horizontal="left" vertical="top"/>
    </xf>
    <xf numFmtId="0" fontId="120" fillId="0" borderId="0">
      <alignment horizontal="left" vertical="top"/>
    </xf>
    <xf numFmtId="0" fontId="58" fillId="0" borderId="0"/>
    <xf numFmtId="168" fontId="38" fillId="0" borderId="21" applyNumberFormat="0" applyFill="0" applyAlignment="0" applyProtection="0"/>
    <xf numFmtId="0" fontId="58" fillId="0" borderId="0"/>
    <xf numFmtId="0" fontId="58" fillId="0" borderId="0"/>
    <xf numFmtId="0" fontId="38" fillId="0" borderId="21" applyNumberFormat="0" applyFill="0" applyAlignment="0" applyProtection="0"/>
    <xf numFmtId="0" fontId="58" fillId="0" borderId="0"/>
    <xf numFmtId="0" fontId="58" fillId="0" borderId="0"/>
    <xf numFmtId="167" fontId="38" fillId="0" borderId="21" applyNumberFormat="0" applyFill="0" applyAlignment="0" applyProtection="0"/>
    <xf numFmtId="0" fontId="58" fillId="0" borderId="0"/>
    <xf numFmtId="0" fontId="58" fillId="0" borderId="0"/>
    <xf numFmtId="0" fontId="5" fillId="0" borderId="3" applyNumberFormat="0" applyFill="0" applyAlignment="0" applyProtection="0"/>
    <xf numFmtId="0" fontId="78" fillId="0" borderId="0"/>
    <xf numFmtId="0" fontId="58" fillId="0" borderId="0"/>
    <xf numFmtId="0" fontId="5" fillId="0" borderId="3" applyNumberFormat="0" applyFill="0" applyAlignment="0" applyProtection="0"/>
    <xf numFmtId="0" fontId="78" fillId="0" borderId="0"/>
    <xf numFmtId="0" fontId="58" fillId="0" borderId="0"/>
    <xf numFmtId="0" fontId="78" fillId="0" borderId="0"/>
    <xf numFmtId="0" fontId="58" fillId="0" borderId="0"/>
    <xf numFmtId="0" fontId="58" fillId="0" borderId="0"/>
    <xf numFmtId="166" fontId="122" fillId="0" borderId="0" applyNumberFormat="0" applyFill="0" applyBorder="0" applyAlignment="0" applyProtection="0"/>
    <xf numFmtId="166" fontId="122" fillId="0" borderId="0" applyNumberFormat="0" applyFill="0" applyBorder="0" applyAlignment="0" applyProtection="0"/>
    <xf numFmtId="0" fontId="5" fillId="0" borderId="0" applyNumberFormat="0" applyFill="0" applyBorder="0" applyAlignment="0" applyProtection="0"/>
    <xf numFmtId="166" fontId="121" fillId="0" borderId="0" applyNumberFormat="0" applyFill="0" applyBorder="0" applyAlignment="0" applyProtection="0"/>
    <xf numFmtId="166" fontId="121" fillId="0" borderId="0" applyNumberFormat="0" applyFill="0" applyBorder="0" applyAlignment="0" applyProtection="0"/>
    <xf numFmtId="0" fontId="38" fillId="0" borderId="0" applyNumberFormat="0" applyFill="0" applyBorder="0" applyAlignment="0" applyProtection="0"/>
    <xf numFmtId="0" fontId="58" fillId="0" borderId="0"/>
    <xf numFmtId="166" fontId="121" fillId="0" borderId="0" applyNumberFormat="0" applyFill="0" applyBorder="0" applyAlignment="0" applyProtection="0"/>
    <xf numFmtId="0" fontId="38" fillId="0" borderId="0" applyNumberFormat="0" applyFill="0" applyBorder="0" applyAlignment="0" applyProtection="0"/>
    <xf numFmtId="0" fontId="58" fillId="0" borderId="0"/>
    <xf numFmtId="166" fontId="121" fillId="0" borderId="0" applyNumberFormat="0" applyFill="0" applyBorder="0" applyAlignment="0" applyProtection="0"/>
    <xf numFmtId="0" fontId="121" fillId="0" borderId="0" applyNumberFormat="0" applyFill="0" applyBorder="0" applyAlignment="0" applyProtection="0"/>
    <xf numFmtId="0" fontId="58" fillId="0" borderId="0"/>
    <xf numFmtId="166" fontId="122" fillId="0" borderId="0" applyNumberFormat="0" applyFill="0" applyBorder="0" applyAlignment="0" applyProtection="0"/>
    <xf numFmtId="0" fontId="58" fillId="0" borderId="0"/>
    <xf numFmtId="166" fontId="122" fillId="0" borderId="0" applyNumberFormat="0" applyFill="0" applyBorder="0" applyAlignment="0" applyProtection="0"/>
    <xf numFmtId="0" fontId="122" fillId="0" borderId="0" applyNumberFormat="0" applyFill="0" applyBorder="0" applyAlignment="0" applyProtection="0"/>
    <xf numFmtId="0" fontId="58" fillId="0" borderId="0"/>
    <xf numFmtId="166" fontId="122" fillId="0" borderId="0" applyNumberFormat="0" applyFill="0" applyBorder="0" applyAlignment="0" applyProtection="0"/>
    <xf numFmtId="0" fontId="78" fillId="0" borderId="0"/>
    <xf numFmtId="166" fontId="122" fillId="0" borderId="0" applyNumberFormat="0" applyFill="0" applyBorder="0" applyAlignment="0" applyProtection="0"/>
    <xf numFmtId="0" fontId="5" fillId="0" borderId="0" applyNumberFormat="0" applyFill="0" applyBorder="0" applyAlignment="0" applyProtection="0"/>
    <xf numFmtId="0" fontId="58" fillId="0" borderId="0"/>
    <xf numFmtId="0" fontId="5" fillId="0" borderId="0" applyNumberFormat="0" applyFill="0" applyBorder="0" applyAlignment="0" applyProtection="0"/>
    <xf numFmtId="0" fontId="78" fillId="0" borderId="0"/>
    <xf numFmtId="0" fontId="58" fillId="0" borderId="0"/>
    <xf numFmtId="0" fontId="78" fillId="0" borderId="0"/>
    <xf numFmtId="0" fontId="58" fillId="0" borderId="0"/>
    <xf numFmtId="166" fontId="122" fillId="0" borderId="0" applyNumberFormat="0" applyFill="0" applyBorder="0" applyAlignment="0" applyProtection="0"/>
    <xf numFmtId="166" fontId="122" fillId="0" borderId="0" applyNumberFormat="0" applyFill="0" applyBorder="0" applyAlignment="0" applyProtection="0"/>
    <xf numFmtId="0" fontId="58" fillId="0" borderId="0"/>
    <xf numFmtId="0" fontId="58" fillId="0" borderId="0"/>
    <xf numFmtId="0" fontId="58" fillId="0" borderId="0"/>
    <xf numFmtId="0" fontId="58" fillId="0" borderId="0"/>
    <xf numFmtId="166" fontId="123" fillId="0" borderId="0" applyNumberFormat="0" applyFill="0" applyBorder="0" applyAlignment="0"/>
    <xf numFmtId="166" fontId="123" fillId="0" borderId="0" applyNumberFormat="0" applyFill="0" applyBorder="0" applyAlignment="0"/>
    <xf numFmtId="0" fontId="123" fillId="0" borderId="0" applyNumberFormat="0" applyFill="0" applyBorder="0" applyAlignment="0"/>
    <xf numFmtId="0" fontId="58" fillId="0" borderId="0"/>
    <xf numFmtId="0" fontId="58" fillId="0" borderId="0"/>
    <xf numFmtId="0" fontId="124" fillId="0" borderId="0" applyNumberFormat="0" applyFill="0" applyBorder="0" applyAlignment="0"/>
    <xf numFmtId="0" fontId="58" fillId="0" borderId="0"/>
    <xf numFmtId="0" fontId="58" fillId="0" borderId="0"/>
    <xf numFmtId="0" fontId="58" fillId="0" borderId="0"/>
    <xf numFmtId="166" fontId="123" fillId="0" borderId="0" applyNumberFormat="0" applyFill="0" applyBorder="0" applyAlignment="0"/>
    <xf numFmtId="167" fontId="123" fillId="0" borderId="0" applyNumberFormat="0" applyFill="0" applyBorder="0" applyAlignment="0"/>
    <xf numFmtId="0" fontId="58" fillId="0" borderId="0"/>
    <xf numFmtId="168" fontId="123" fillId="0" borderId="0" applyNumberFormat="0" applyFill="0" applyBorder="0" applyAlignment="0"/>
    <xf numFmtId="0" fontId="58" fillId="0" borderId="0"/>
    <xf numFmtId="0" fontId="58" fillId="0" borderId="0"/>
    <xf numFmtId="0" fontId="124" fillId="0" borderId="0" applyNumberFormat="0" applyFill="0" applyBorder="0" applyAlignment="0"/>
    <xf numFmtId="0" fontId="58" fillId="0" borderId="0"/>
    <xf numFmtId="0" fontId="58" fillId="0" borderId="0"/>
    <xf numFmtId="167" fontId="123" fillId="0" borderId="0" applyNumberFormat="0" applyFill="0" applyBorder="0" applyAlignment="0"/>
    <xf numFmtId="0" fontId="58" fillId="0" borderId="0"/>
    <xf numFmtId="0" fontId="58" fillId="0" borderId="0"/>
    <xf numFmtId="0" fontId="58" fillId="0" borderId="0"/>
    <xf numFmtId="166" fontId="123" fillId="0" borderId="0" applyNumberFormat="0" applyFill="0" applyBorder="0" applyAlignment="0"/>
    <xf numFmtId="0" fontId="123" fillId="0" borderId="0" applyNumberFormat="0" applyFill="0" applyBorder="0" applyAlignment="0"/>
    <xf numFmtId="0" fontId="58" fillId="0" borderId="0"/>
    <xf numFmtId="166" fontId="125" fillId="62" borderId="39">
      <alignment horizontal="right"/>
    </xf>
    <xf numFmtId="166" fontId="125" fillId="62" borderId="39">
      <alignment horizontal="right"/>
    </xf>
    <xf numFmtId="0" fontId="125" fillId="62" borderId="39">
      <alignment horizontal="right"/>
    </xf>
    <xf numFmtId="0" fontId="58" fillId="0" borderId="0"/>
    <xf numFmtId="0" fontId="58" fillId="0" borderId="0"/>
    <xf numFmtId="0" fontId="126" fillId="62" borderId="39">
      <alignment horizontal="right"/>
    </xf>
    <xf numFmtId="0" fontId="58" fillId="0" borderId="0"/>
    <xf numFmtId="0" fontId="58" fillId="0" borderId="0"/>
    <xf numFmtId="0" fontId="58" fillId="0" borderId="0"/>
    <xf numFmtId="166" fontId="125" fillId="62" borderId="39">
      <alignment horizontal="right"/>
    </xf>
    <xf numFmtId="167" fontId="125" fillId="62" borderId="39">
      <alignment horizontal="right"/>
    </xf>
    <xf numFmtId="0" fontId="58" fillId="0" borderId="0"/>
    <xf numFmtId="168" fontId="125" fillId="62" borderId="39">
      <alignment horizontal="right"/>
    </xf>
    <xf numFmtId="0" fontId="58" fillId="0" borderId="0"/>
    <xf numFmtId="0" fontId="58" fillId="0" borderId="0"/>
    <xf numFmtId="0" fontId="126" fillId="62" borderId="39">
      <alignment horizontal="right"/>
    </xf>
    <xf numFmtId="0" fontId="58" fillId="0" borderId="0"/>
    <xf numFmtId="0" fontId="58" fillId="0" borderId="0"/>
    <xf numFmtId="167" fontId="125" fillId="62" borderId="39">
      <alignment horizontal="right"/>
    </xf>
    <xf numFmtId="0" fontId="58" fillId="0" borderId="0"/>
    <xf numFmtId="0" fontId="58" fillId="0" borderId="0"/>
    <xf numFmtId="0" fontId="58" fillId="0" borderId="0"/>
    <xf numFmtId="166" fontId="125" fillId="62" borderId="39">
      <alignment horizontal="right"/>
    </xf>
    <xf numFmtId="0" fontId="125" fillId="62" borderId="39">
      <alignment horizontal="right"/>
    </xf>
    <xf numFmtId="0" fontId="58" fillId="0" borderId="0"/>
    <xf numFmtId="0" fontId="127" fillId="0" borderId="0" applyNumberFormat="0" applyFill="0" applyBorder="0" applyAlignment="0" applyProtection="0">
      <alignment vertical="top"/>
      <protection locked="0"/>
    </xf>
    <xf numFmtId="0" fontId="58" fillId="0" borderId="0"/>
    <xf numFmtId="0" fontId="58" fillId="0" borderId="0"/>
    <xf numFmtId="166" fontId="128" fillId="0" borderId="0">
      <alignment horizontal="left" vertical="center" wrapText="1"/>
    </xf>
    <xf numFmtId="166" fontId="128" fillId="0" borderId="0">
      <alignment horizontal="left" vertical="center" wrapText="1"/>
    </xf>
    <xf numFmtId="166" fontId="128" fillId="0" borderId="0">
      <alignment horizontal="left" vertical="center" wrapText="1"/>
    </xf>
    <xf numFmtId="0" fontId="58" fillId="0" borderId="0"/>
    <xf numFmtId="0" fontId="58" fillId="0" borderId="0"/>
    <xf numFmtId="166" fontId="128" fillId="0" borderId="0">
      <alignment horizontal="left" vertical="center" wrapText="1"/>
    </xf>
    <xf numFmtId="0" fontId="128" fillId="0" borderId="0">
      <alignment horizontal="left" vertical="center" wrapText="1"/>
    </xf>
    <xf numFmtId="0" fontId="58" fillId="0" borderId="0"/>
    <xf numFmtId="166" fontId="129" fillId="0" borderId="0">
      <alignment horizontal="left" vertical="center" wrapText="1" indent="1"/>
    </xf>
    <xf numFmtId="166" fontId="129" fillId="0" borderId="0">
      <alignment horizontal="left" vertical="center" wrapText="1" indent="1"/>
    </xf>
    <xf numFmtId="166" fontId="129" fillId="0" borderId="0">
      <alignment horizontal="left" vertical="center" wrapText="1" indent="1"/>
    </xf>
    <xf numFmtId="0" fontId="58" fillId="0" borderId="0"/>
    <xf numFmtId="0" fontId="58" fillId="0" borderId="0"/>
    <xf numFmtId="166" fontId="129" fillId="0" borderId="0">
      <alignment horizontal="left" vertical="center" wrapText="1" indent="1"/>
    </xf>
    <xf numFmtId="0" fontId="129" fillId="0" borderId="0">
      <alignment horizontal="left" vertical="center" wrapText="1" indent="1"/>
    </xf>
    <xf numFmtId="0" fontId="58" fillId="0" borderId="0"/>
    <xf numFmtId="166" fontId="129" fillId="0" borderId="0">
      <alignment horizontal="left" vertical="center" wrapText="1" indent="3"/>
    </xf>
    <xf numFmtId="166" fontId="129" fillId="0" borderId="0">
      <alignment horizontal="left" vertical="center" wrapText="1" indent="3"/>
    </xf>
    <xf numFmtId="166" fontId="129" fillId="0" borderId="0">
      <alignment horizontal="left" vertical="center" wrapText="1" indent="3"/>
    </xf>
    <xf numFmtId="0" fontId="58" fillId="0" borderId="0"/>
    <xf numFmtId="0" fontId="58" fillId="0" borderId="0"/>
    <xf numFmtId="166" fontId="129" fillId="0" borderId="0">
      <alignment horizontal="left" vertical="center" wrapText="1" indent="3"/>
    </xf>
    <xf numFmtId="0" fontId="129" fillId="0" borderId="0">
      <alignment horizontal="left" vertical="center" wrapText="1" indent="3"/>
    </xf>
    <xf numFmtId="0" fontId="58" fillId="0" borderId="0"/>
    <xf numFmtId="3" fontId="125" fillId="63" borderId="40" applyBorder="0">
      <alignment horizontal="right" vertical="center"/>
      <protection locked="0"/>
    </xf>
    <xf numFmtId="10" fontId="109" fillId="62" borderId="33" applyNumberFormat="0" applyBorder="0" applyAlignment="0" applyProtection="0"/>
    <xf numFmtId="10" fontId="109" fillId="62" borderId="33" applyNumberFormat="0" applyBorder="0" applyAlignment="0" applyProtection="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0" fontId="58" fillId="0" borderId="0"/>
    <xf numFmtId="0" fontId="58" fillId="0" borderId="0"/>
    <xf numFmtId="10" fontId="110" fillId="62" borderId="33" applyNumberFormat="0" applyBorder="0" applyAlignment="0" applyProtection="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10" fontId="109" fillId="62" borderId="33" applyNumberFormat="0" applyBorder="0" applyAlignment="0" applyProtection="0"/>
    <xf numFmtId="10" fontId="109" fillId="62" borderId="33"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 fontId="125" fillId="63" borderId="40" applyBorder="0">
      <alignment horizontal="right" vertical="center"/>
      <protection locked="0"/>
    </xf>
    <xf numFmtId="0" fontId="130" fillId="46" borderId="41" applyNumberFormat="0" applyAlignment="0" applyProtection="0"/>
    <xf numFmtId="194" fontId="31" fillId="56" borderId="33" applyNumberFormat="0" applyFont="0" applyAlignment="0">
      <protection locked="0"/>
    </xf>
    <xf numFmtId="194" fontId="31" fillId="56" borderId="33" applyNumberFormat="0" applyFont="0" applyAlignment="0">
      <protection locked="0"/>
    </xf>
    <xf numFmtId="0" fontId="58" fillId="0" borderId="0"/>
    <xf numFmtId="0" fontId="58" fillId="0" borderId="0"/>
    <xf numFmtId="194" fontId="31" fillId="56" borderId="33" applyNumberFormat="0" applyFont="0" applyAlignment="0">
      <protection locked="0"/>
    </xf>
    <xf numFmtId="194" fontId="31" fillId="56" borderId="33" applyNumberFormat="0" applyFont="0" applyAlignment="0">
      <protection locked="0"/>
    </xf>
    <xf numFmtId="194" fontId="31" fillId="56" borderId="33" applyNumberFormat="0" applyFont="0" applyAlignment="0">
      <protection locked="0"/>
    </xf>
    <xf numFmtId="194" fontId="31" fillId="56" borderId="33" applyNumberFormat="0" applyFont="0" applyAlignment="0">
      <protection locked="0"/>
    </xf>
    <xf numFmtId="194" fontId="31" fillId="56" borderId="33" applyNumberFormat="0" applyFont="0" applyAlignment="0">
      <protection locked="0"/>
    </xf>
    <xf numFmtId="194" fontId="31" fillId="56" borderId="33" applyNumberFormat="0" applyFont="0" applyAlignment="0">
      <protection locked="0"/>
    </xf>
    <xf numFmtId="194" fontId="31" fillId="56" borderId="33" applyNumberFormat="0" applyFont="0" applyAlignment="0">
      <protection locked="0"/>
    </xf>
    <xf numFmtId="0" fontId="58" fillId="0" borderId="0"/>
    <xf numFmtId="0" fontId="5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3" fontId="125" fillId="63" borderId="40" applyBorder="0">
      <alignment horizontal="right" vertical="center"/>
      <protection locked="0"/>
    </xf>
    <xf numFmtId="0" fontId="5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3" fontId="125" fillId="63" borderId="40" applyBorder="0">
      <alignment horizontal="right" vertical="center"/>
      <protection locked="0"/>
    </xf>
    <xf numFmtId="167" fontId="130" fillId="46" borderId="41" applyNumberFormat="0" applyAlignment="0" applyProtection="0"/>
    <xf numFmtId="3" fontId="125" fillId="63" borderId="40" applyBorder="0">
      <alignment horizontal="right" vertical="center"/>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167" fontId="130" fillId="46" borderId="41" applyNumberFormat="0" applyAlignment="0" applyProtection="0"/>
    <xf numFmtId="3" fontId="125" fillId="63" borderId="40" applyBorder="0">
      <alignment horizontal="right" vertical="center"/>
      <protection locked="0"/>
    </xf>
    <xf numFmtId="0" fontId="58" fillId="0" borderId="0"/>
    <xf numFmtId="0" fontId="58" fillId="0" borderId="0"/>
    <xf numFmtId="0" fontId="5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167" fontId="130" fillId="46" borderId="41" applyNumberFormat="0" applyAlignment="0" applyProtection="0"/>
    <xf numFmtId="3" fontId="125" fillId="63" borderId="40" applyBorder="0">
      <alignment horizontal="right" vertical="center"/>
      <protection locked="0"/>
    </xf>
    <xf numFmtId="167" fontId="130" fillId="46" borderId="41" applyNumberFormat="0" applyAlignment="0" applyProtection="0"/>
    <xf numFmtId="0" fontId="58" fillId="0" borderId="0"/>
    <xf numFmtId="0" fontId="58" fillId="0" borderId="0"/>
    <xf numFmtId="167" fontId="130" fillId="46" borderId="41" applyNumberFormat="0" applyAlignment="0" applyProtection="0"/>
    <xf numFmtId="0" fontId="58" fillId="0" borderId="0"/>
    <xf numFmtId="0" fontId="5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167" fontId="130" fillId="46" borderId="41" applyNumberFormat="0" applyAlignment="0" applyProtection="0"/>
    <xf numFmtId="3" fontId="125" fillId="63" borderId="40" applyBorder="0">
      <alignment horizontal="right" vertical="center"/>
      <protection locked="0"/>
    </xf>
    <xf numFmtId="167" fontId="130" fillId="46" borderId="41" applyNumberFormat="0" applyAlignment="0" applyProtection="0"/>
    <xf numFmtId="0" fontId="58" fillId="0" borderId="0"/>
    <xf numFmtId="0" fontId="58" fillId="0" borderId="0"/>
    <xf numFmtId="167" fontId="130" fillId="46" borderId="41" applyNumberFormat="0" applyAlignment="0" applyProtection="0"/>
    <xf numFmtId="0" fontId="58" fillId="0" borderId="0"/>
    <xf numFmtId="0" fontId="5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167" fontId="130" fillId="46" borderId="41" applyNumberFormat="0" applyAlignment="0" applyProtection="0"/>
    <xf numFmtId="167" fontId="130" fillId="46" borderId="41" applyNumberFormat="0" applyAlignment="0" applyProtection="0"/>
    <xf numFmtId="167" fontId="130" fillId="46" borderId="41" applyNumberFormat="0" applyAlignment="0" applyProtection="0"/>
    <xf numFmtId="0" fontId="58" fillId="0" borderId="0"/>
    <xf numFmtId="0" fontId="58" fillId="0" borderId="0"/>
    <xf numFmtId="3" fontId="125" fillId="63" borderId="40" applyBorder="0">
      <alignment horizontal="right" vertical="center"/>
      <protection locked="0"/>
    </xf>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167" fontId="130" fillId="46" borderId="41" applyNumberFormat="0" applyAlignment="0" applyProtection="0"/>
    <xf numFmtId="167" fontId="130" fillId="46" borderId="41" applyNumberFormat="0" applyAlignment="0" applyProtection="0"/>
    <xf numFmtId="167" fontId="130" fillId="46" borderId="41" applyNumberFormat="0" applyAlignment="0" applyProtection="0"/>
    <xf numFmtId="0" fontId="58" fillId="0" borderId="0"/>
    <xf numFmtId="0" fontId="58" fillId="0" borderId="0"/>
    <xf numFmtId="3" fontId="125" fillId="63" borderId="40" applyBorder="0">
      <alignment horizontal="right" vertical="center"/>
      <protection locked="0"/>
    </xf>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167" fontId="130" fillId="46" borderId="41" applyNumberFormat="0" applyAlignment="0" applyProtection="0"/>
    <xf numFmtId="167" fontId="130" fillId="46" borderId="41" applyNumberFormat="0" applyAlignment="0" applyProtection="0"/>
    <xf numFmtId="167" fontId="130" fillId="46" borderId="41" applyNumberFormat="0" applyAlignment="0" applyProtection="0"/>
    <xf numFmtId="0" fontId="58" fillId="0" borderId="0"/>
    <xf numFmtId="0" fontId="58" fillId="0" borderId="0"/>
    <xf numFmtId="3" fontId="125" fillId="63" borderId="40" applyBorder="0">
      <alignment horizontal="right" vertical="center"/>
      <protection locked="0"/>
    </xf>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167" fontId="130" fillId="46" borderId="41" applyNumberFormat="0" applyAlignment="0" applyProtection="0"/>
    <xf numFmtId="194" fontId="31" fillId="56" borderId="33" applyNumberFormat="0" applyFont="0" applyAlignment="0">
      <protection locked="0"/>
    </xf>
    <xf numFmtId="167" fontId="130" fillId="46" borderId="41" applyNumberFormat="0" applyAlignment="0" applyProtection="0"/>
    <xf numFmtId="167" fontId="130" fillId="46" borderId="41" applyNumberFormat="0" applyAlignment="0" applyProtection="0"/>
    <xf numFmtId="0" fontId="58" fillId="0" borderId="0"/>
    <xf numFmtId="0" fontId="58" fillId="0" borderId="0"/>
    <xf numFmtId="194" fontId="31" fillId="56" borderId="33" applyNumberFormat="0" applyFont="0" applyAlignment="0">
      <protection locked="0"/>
    </xf>
    <xf numFmtId="194" fontId="31" fillId="56" borderId="33" applyNumberFormat="0" applyFont="0" applyAlignment="0">
      <protection locked="0"/>
    </xf>
    <xf numFmtId="194" fontId="31" fillId="56" borderId="33" applyNumberFormat="0" applyFont="0" applyAlignment="0">
      <protection locked="0"/>
    </xf>
    <xf numFmtId="194" fontId="31" fillId="56" borderId="33" applyNumberFormat="0" applyFont="0" applyAlignment="0">
      <protection locked="0"/>
    </xf>
    <xf numFmtId="194" fontId="31" fillId="56" borderId="33" applyNumberFormat="0" applyFont="0" applyAlignment="0">
      <protection locked="0"/>
    </xf>
    <xf numFmtId="194" fontId="31" fillId="56" borderId="33" applyNumberFormat="0" applyFont="0" applyAlignment="0">
      <protection locked="0"/>
    </xf>
    <xf numFmtId="194" fontId="31" fillId="56" borderId="33" applyNumberFormat="0" applyFont="0" applyAlignment="0">
      <protection locked="0"/>
    </xf>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194" fontId="31" fillId="56" borderId="33" applyNumberFormat="0" applyFont="0" applyAlignment="0">
      <protection locked="0"/>
    </xf>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 fontId="126" fillId="63" borderId="40" applyBorder="0">
      <alignment horizontal="right" vertical="center"/>
      <protection locked="0"/>
    </xf>
    <xf numFmtId="194" fontId="31" fillId="56" borderId="33" applyNumberFormat="0" applyFont="0" applyAlignment="0">
      <protection locked="0"/>
    </xf>
    <xf numFmtId="194" fontId="31" fillId="56" borderId="33" applyNumberFormat="0" applyFont="0" applyAlignment="0">
      <protection locked="0"/>
    </xf>
    <xf numFmtId="0" fontId="58" fillId="0" borderId="0"/>
    <xf numFmtId="0" fontId="58" fillId="0" borderId="0"/>
    <xf numFmtId="0" fontId="58" fillId="0" borderId="0"/>
    <xf numFmtId="194" fontId="31" fillId="56" borderId="33" applyNumberFormat="0" applyFont="0" applyAlignment="0">
      <protection locked="0"/>
    </xf>
    <xf numFmtId="3" fontId="125" fillId="63" borderId="40" applyBorder="0">
      <alignment horizontal="right" vertical="center"/>
      <protection locked="0"/>
    </xf>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0" fontId="58" fillId="0" borderId="0"/>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4" fontId="31" fillId="56" borderId="33" applyNumberFormat="0" applyFont="0" applyAlignment="0">
      <protection locked="0"/>
    </xf>
    <xf numFmtId="167" fontId="130" fillId="46" borderId="41" applyNumberFormat="0" applyAlignment="0" applyProtection="0"/>
    <xf numFmtId="0" fontId="5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167" fontId="130" fillId="46" borderId="41" applyNumberFormat="0" applyAlignment="0" applyProtection="0"/>
    <xf numFmtId="0" fontId="5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167" fontId="130" fillId="46" borderId="41" applyNumberFormat="0" applyAlignment="0" applyProtection="0"/>
    <xf numFmtId="0" fontId="5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167" fontId="130" fillId="46" borderId="41" applyNumberFormat="0" applyAlignment="0" applyProtection="0"/>
    <xf numFmtId="0" fontId="5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167" fontId="130" fillId="46" borderId="41" applyNumberFormat="0" applyAlignment="0" applyProtection="0"/>
    <xf numFmtId="0" fontId="5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167" fontId="130" fillId="46" borderId="41" applyNumberFormat="0" applyAlignment="0" applyProtection="0"/>
    <xf numFmtId="0" fontId="5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167" fontId="130" fillId="46" borderId="41" applyNumberFormat="0" applyAlignment="0" applyProtection="0"/>
    <xf numFmtId="0" fontId="5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167" fontId="130" fillId="46" borderId="41" applyNumberFormat="0" applyAlignment="0" applyProtection="0"/>
    <xf numFmtId="0" fontId="5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167" fontId="130" fillId="46" borderId="41" applyNumberFormat="0" applyAlignment="0" applyProtection="0"/>
    <xf numFmtId="0" fontId="5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167" fontId="130" fillId="46" borderId="41" applyNumberFormat="0" applyAlignment="0" applyProtection="0"/>
    <xf numFmtId="0" fontId="5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194" fontId="31" fillId="56" borderId="33" applyNumberFormat="0" applyFont="0" applyAlignment="0">
      <protection locked="0"/>
    </xf>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 fontId="126" fillId="63" borderId="40" applyBorder="0">
      <alignment horizontal="right" vertical="center"/>
      <protection locked="0"/>
    </xf>
    <xf numFmtId="0" fontId="58" fillId="0" borderId="0"/>
    <xf numFmtId="0" fontId="58" fillId="0" borderId="0"/>
    <xf numFmtId="194" fontId="31" fillId="56" borderId="33" applyNumberFormat="0" applyFont="0" applyAlignment="0">
      <protection locked="0"/>
    </xf>
    <xf numFmtId="3" fontId="125" fillId="63" borderId="40" applyBorder="0">
      <alignment horizontal="right" vertical="center"/>
      <protection locked="0"/>
    </xf>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0" fontId="58" fillId="0" borderId="0"/>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7" fontId="130" fillId="46" borderId="41" applyNumberFormat="0" applyAlignment="0" applyProtection="0"/>
    <xf numFmtId="0" fontId="5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167" fontId="130" fillId="46" borderId="41" applyNumberFormat="0" applyAlignment="0" applyProtection="0"/>
    <xf numFmtId="0" fontId="5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167" fontId="130" fillId="46" borderId="41" applyNumberFormat="0" applyAlignment="0" applyProtection="0"/>
    <xf numFmtId="0" fontId="58" fillId="0" borderId="0"/>
    <xf numFmtId="0" fontId="58" fillId="0" borderId="0"/>
    <xf numFmtId="0" fontId="9" fillId="5" borderId="4" applyNumberFormat="0" applyAlignment="0" applyProtection="0"/>
    <xf numFmtId="0" fontId="78" fillId="0" borderId="0"/>
    <xf numFmtId="0" fontId="58" fillId="0" borderId="0"/>
    <xf numFmtId="3" fontId="125" fillId="63" borderId="40" applyBorder="0">
      <alignment horizontal="right" vertical="center"/>
      <protection locked="0"/>
    </xf>
    <xf numFmtId="0" fontId="58" fillId="0" borderId="0"/>
    <xf numFmtId="0" fontId="58" fillId="0" borderId="0"/>
    <xf numFmtId="0" fontId="9" fillId="5" borderId="4" applyNumberFormat="0" applyAlignment="0" applyProtection="0"/>
    <xf numFmtId="0" fontId="9" fillId="5" borderId="4" applyNumberFormat="0" applyAlignment="0" applyProtection="0"/>
    <xf numFmtId="0" fontId="78" fillId="0" borderId="0"/>
    <xf numFmtId="0" fontId="58" fillId="0" borderId="0"/>
    <xf numFmtId="3" fontId="125" fillId="63" borderId="40" applyBorder="0">
      <alignment horizontal="right" vertical="center"/>
      <protection locked="0"/>
    </xf>
    <xf numFmtId="0" fontId="58" fillId="0" borderId="0"/>
    <xf numFmtId="0" fontId="78" fillId="0" borderId="0"/>
    <xf numFmtId="0" fontId="58" fillId="0" borderId="0"/>
    <xf numFmtId="0" fontId="9" fillId="5" borderId="4" applyNumberFormat="0" applyAlignment="0" applyProtection="0"/>
    <xf numFmtId="0" fontId="9" fillId="5" borderId="4" applyNumberFormat="0" applyAlignment="0" applyProtection="0"/>
    <xf numFmtId="0" fontId="78" fillId="0" borderId="0"/>
    <xf numFmtId="0" fontId="58" fillId="0" borderId="0"/>
    <xf numFmtId="3" fontId="125" fillId="63" borderId="40" applyBorder="0">
      <alignment horizontal="right" vertical="center"/>
      <protection locked="0"/>
    </xf>
    <xf numFmtId="0" fontId="58" fillId="0" borderId="0"/>
    <xf numFmtId="0" fontId="78" fillId="0" borderId="0"/>
    <xf numFmtId="0" fontId="58" fillId="0" borderId="0"/>
    <xf numFmtId="0" fontId="9" fillId="5" borderId="4" applyNumberFormat="0" applyAlignment="0" applyProtection="0"/>
    <xf numFmtId="0" fontId="9" fillId="5" borderId="4" applyNumberFormat="0" applyAlignment="0" applyProtection="0"/>
    <xf numFmtId="0" fontId="78" fillId="0" borderId="0"/>
    <xf numFmtId="0" fontId="58" fillId="0" borderId="0"/>
    <xf numFmtId="3" fontId="125" fillId="63" borderId="40" applyBorder="0">
      <alignment horizontal="right" vertical="center"/>
      <protection locked="0"/>
    </xf>
    <xf numFmtId="0" fontId="58" fillId="0" borderId="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167" fontId="130" fillId="46" borderId="41" applyNumberFormat="0" applyAlignment="0" applyProtection="0"/>
    <xf numFmtId="0" fontId="5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167" fontId="130" fillId="46" borderId="41" applyNumberFormat="0" applyAlignment="0" applyProtection="0"/>
    <xf numFmtId="0" fontId="5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167" fontId="130" fillId="46" borderId="41" applyNumberFormat="0" applyAlignment="0" applyProtection="0"/>
    <xf numFmtId="0" fontId="5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167" fontId="130" fillId="46" borderId="41" applyNumberFormat="0" applyAlignment="0" applyProtection="0"/>
    <xf numFmtId="0" fontId="5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167" fontId="130" fillId="46" borderId="41" applyNumberFormat="0" applyAlignment="0" applyProtection="0"/>
    <xf numFmtId="0" fontId="5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167" fontId="130" fillId="46" borderId="41" applyNumberFormat="0" applyAlignment="0" applyProtection="0"/>
    <xf numFmtId="0" fontId="5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167" fontId="130" fillId="46" borderId="41" applyNumberFormat="0" applyAlignment="0" applyProtection="0"/>
    <xf numFmtId="0" fontId="5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194" fontId="31" fillId="56" borderId="33" applyNumberFormat="0" applyFont="0" applyAlignment="0">
      <protection locked="0"/>
    </xf>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4" fontId="31" fillId="56" borderId="33" applyNumberFormat="0" applyFont="0" applyAlignment="0">
      <protection locked="0"/>
    </xf>
    <xf numFmtId="0" fontId="58" fillId="0" borderId="0"/>
    <xf numFmtId="0" fontId="58" fillId="0" borderId="0"/>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 fontId="126" fillId="63" borderId="40" applyBorder="0">
      <alignment horizontal="right" vertical="center"/>
      <protection locked="0"/>
    </xf>
    <xf numFmtId="0" fontId="58" fillId="0" borderId="0"/>
    <xf numFmtId="0" fontId="58" fillId="0" borderId="0"/>
    <xf numFmtId="194" fontId="31" fillId="56" borderId="33" applyNumberFormat="0" applyFont="0" applyAlignment="0">
      <protection locked="0"/>
    </xf>
    <xf numFmtId="3" fontId="125" fillId="63" borderId="40" applyBorder="0">
      <alignment horizontal="right" vertical="center"/>
      <protection locked="0"/>
    </xf>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0" fontId="58" fillId="0" borderId="0"/>
    <xf numFmtId="194" fontId="31" fillId="56" borderId="33" applyNumberFormat="0" applyFont="0" applyAlignment="0">
      <protection locked="0"/>
    </xf>
    <xf numFmtId="0" fontId="58" fillId="0" borderId="0"/>
    <xf numFmtId="0" fontId="58" fillId="0" borderId="0"/>
    <xf numFmtId="194" fontId="31" fillId="56" borderId="33" applyNumberFormat="0" applyFont="0" applyAlignment="0">
      <protection locked="0"/>
    </xf>
    <xf numFmtId="0" fontId="58" fillId="0" borderId="0"/>
    <xf numFmtId="0" fontId="58" fillId="0" borderId="0"/>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7" fontId="130" fillId="46" borderId="41" applyNumberFormat="0" applyAlignment="0" applyProtection="0"/>
    <xf numFmtId="0" fontId="5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167" fontId="130" fillId="46" borderId="41" applyNumberFormat="0" applyAlignment="0" applyProtection="0"/>
    <xf numFmtId="0" fontId="5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3" fontId="125" fillId="63" borderId="40" applyBorder="0">
      <alignment horizontal="right" vertical="center"/>
      <protection locked="0"/>
    </xf>
    <xf numFmtId="0" fontId="5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3" fontId="125" fillId="63" borderId="40" applyBorder="0">
      <alignment horizontal="right" vertical="center"/>
      <protection locked="0"/>
    </xf>
    <xf numFmtId="0" fontId="58" fillId="0" borderId="0"/>
    <xf numFmtId="0" fontId="9" fillId="5" borderId="4" applyNumberFormat="0" applyAlignment="0" applyProtection="0"/>
    <xf numFmtId="0" fontId="78" fillId="0" borderId="0"/>
    <xf numFmtId="3" fontId="125" fillId="63" borderId="40" applyBorder="0">
      <alignment horizontal="right" vertical="center"/>
      <protection locked="0"/>
    </xf>
    <xf numFmtId="0" fontId="58" fillId="0" borderId="0"/>
    <xf numFmtId="3" fontId="125" fillId="63" borderId="40" applyBorder="0">
      <alignment horizontal="right" vertical="center"/>
      <protection locked="0"/>
    </xf>
    <xf numFmtId="0" fontId="58" fillId="0" borderId="0"/>
    <xf numFmtId="167" fontId="130" fillId="46" borderId="41" applyNumberFormat="0" applyAlignment="0" applyProtection="0"/>
    <xf numFmtId="0" fontId="58" fillId="0" borderId="0"/>
    <xf numFmtId="0" fontId="58" fillId="0" borderId="0"/>
    <xf numFmtId="3" fontId="125" fillId="63" borderId="40" applyBorder="0">
      <alignment horizontal="right" vertical="center"/>
      <protection locked="0"/>
    </xf>
    <xf numFmtId="0" fontId="58" fillId="0" borderId="0"/>
    <xf numFmtId="3" fontId="125" fillId="63" borderId="40" applyBorder="0">
      <alignment horizontal="right" vertical="center"/>
      <protection locked="0"/>
    </xf>
    <xf numFmtId="0" fontId="58" fillId="0" borderId="0"/>
    <xf numFmtId="3" fontId="125" fillId="63" borderId="40" applyBorder="0">
      <alignment horizontal="right" vertical="center"/>
      <protection locked="0"/>
    </xf>
    <xf numFmtId="0" fontId="58" fillId="0" borderId="0"/>
    <xf numFmtId="3" fontId="125" fillId="63" borderId="40" applyBorder="0">
      <alignment horizontal="right" vertical="center"/>
      <protection locked="0"/>
    </xf>
    <xf numFmtId="0" fontId="58" fillId="0" borderId="0"/>
    <xf numFmtId="3" fontId="125" fillId="63" borderId="40" applyBorder="0">
      <alignment horizontal="right" vertical="center"/>
      <protection locked="0"/>
    </xf>
    <xf numFmtId="0" fontId="58" fillId="0" borderId="0"/>
    <xf numFmtId="3" fontId="125" fillId="63" borderId="40" applyBorder="0">
      <alignment horizontal="right" vertical="center"/>
      <protection locked="0"/>
    </xf>
    <xf numFmtId="0" fontId="58" fillId="0" borderId="0"/>
    <xf numFmtId="0" fontId="78" fillId="0" borderId="0"/>
    <xf numFmtId="0" fontId="78" fillId="0" borderId="0"/>
    <xf numFmtId="0" fontId="58" fillId="0" borderId="0"/>
    <xf numFmtId="0" fontId="58" fillId="0" borderId="0"/>
    <xf numFmtId="167" fontId="130" fillId="46" borderId="41"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167" fontId="130" fillId="46" borderId="41" applyNumberFormat="0" applyAlignment="0" applyProtection="0"/>
    <xf numFmtId="0" fontId="58" fillId="0" borderId="0"/>
    <xf numFmtId="0" fontId="58" fillId="0" borderId="0"/>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167" fontId="130" fillId="46" borderId="41" applyNumberFormat="0" applyAlignment="0" applyProtection="0"/>
    <xf numFmtId="0" fontId="58" fillId="0" borderId="0"/>
    <xf numFmtId="0" fontId="58" fillId="0" borderId="0"/>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167" fontId="130" fillId="46" borderId="41" applyNumberFormat="0" applyAlignment="0" applyProtection="0"/>
    <xf numFmtId="0" fontId="58" fillId="0" borderId="0"/>
    <xf numFmtId="0" fontId="58" fillId="0" borderId="0"/>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0" fontId="9" fillId="5" borderId="4" applyNumberFormat="0" applyAlignment="0" applyProtection="0"/>
    <xf numFmtId="167" fontId="130" fillId="46" borderId="41" applyNumberFormat="0" applyAlignment="0" applyProtection="0"/>
    <xf numFmtId="0" fontId="58" fillId="0" borderId="0"/>
    <xf numFmtId="0" fontId="58" fillId="0" borderId="0"/>
    <xf numFmtId="167" fontId="130" fillId="46" borderId="41" applyNumberFormat="0" applyAlignment="0" applyProtection="0"/>
    <xf numFmtId="0" fontId="58" fillId="0" borderId="0"/>
    <xf numFmtId="0" fontId="58" fillId="0" borderId="0"/>
    <xf numFmtId="167" fontId="130" fillId="46" borderId="41" applyNumberFormat="0" applyAlignment="0" applyProtection="0"/>
    <xf numFmtId="0" fontId="58" fillId="0" borderId="0"/>
    <xf numFmtId="0" fontId="58" fillId="0" borderId="0"/>
    <xf numFmtId="194" fontId="31" fillId="56" borderId="33" applyNumberFormat="0" applyFont="0" applyAlignment="0">
      <protection locked="0"/>
    </xf>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4" fontId="31" fillId="56" borderId="33" applyNumberFormat="0" applyFont="0" applyAlignment="0">
      <protection locked="0"/>
    </xf>
    <xf numFmtId="0" fontId="58" fillId="0" borderId="0"/>
    <xf numFmtId="0" fontId="58" fillId="0" borderId="0"/>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 fontId="126" fillId="63" borderId="40" applyBorder="0">
      <alignment horizontal="right" vertical="center"/>
      <protection locked="0"/>
    </xf>
    <xf numFmtId="0" fontId="58" fillId="0" borderId="0"/>
    <xf numFmtId="0" fontId="58" fillId="0" borderId="0"/>
    <xf numFmtId="194" fontId="31" fillId="56" borderId="33" applyNumberFormat="0" applyFont="0" applyAlignment="0">
      <protection locked="0"/>
    </xf>
    <xf numFmtId="3" fontId="125" fillId="63" borderId="40" applyBorder="0">
      <alignment horizontal="right" vertical="center"/>
      <protection locked="0"/>
    </xf>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0" fontId="58" fillId="0" borderId="0"/>
    <xf numFmtId="194" fontId="31" fillId="56" borderId="33" applyNumberFormat="0" applyFont="0" applyAlignment="0">
      <protection locked="0"/>
    </xf>
    <xf numFmtId="0" fontId="58" fillId="0" borderId="0"/>
    <xf numFmtId="0" fontId="58" fillId="0" borderId="0"/>
    <xf numFmtId="194" fontId="31" fillId="56" borderId="33" applyNumberFormat="0" applyFont="0" applyAlignment="0">
      <protection locked="0"/>
    </xf>
    <xf numFmtId="0" fontId="58" fillId="0" borderId="0"/>
    <xf numFmtId="0" fontId="58" fillId="0" borderId="0"/>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7" fontId="130" fillId="46" borderId="41" applyNumberFormat="0" applyAlignment="0" applyProtection="0"/>
    <xf numFmtId="0" fontId="58" fillId="0" borderId="0"/>
    <xf numFmtId="0" fontId="58" fillId="0" borderId="0"/>
    <xf numFmtId="167" fontId="130" fillId="46" borderId="41" applyNumberFormat="0" applyAlignment="0" applyProtection="0"/>
    <xf numFmtId="0" fontId="58" fillId="0" borderId="0"/>
    <xf numFmtId="0" fontId="58" fillId="0" borderId="0"/>
    <xf numFmtId="167" fontId="130" fillId="46" borderId="41" applyNumberFormat="0" applyAlignment="0" applyProtection="0"/>
    <xf numFmtId="0" fontId="58" fillId="0" borderId="0"/>
    <xf numFmtId="0" fontId="58" fillId="0" borderId="0"/>
    <xf numFmtId="167" fontId="130" fillId="46" borderId="41" applyNumberFormat="0" applyAlignment="0" applyProtection="0"/>
    <xf numFmtId="0" fontId="58" fillId="0" borderId="0"/>
    <xf numFmtId="0" fontId="58" fillId="0" borderId="0"/>
    <xf numFmtId="167" fontId="130" fillId="46" borderId="41" applyNumberFormat="0" applyAlignment="0" applyProtection="0"/>
    <xf numFmtId="0" fontId="58" fillId="0" borderId="0"/>
    <xf numFmtId="0" fontId="58" fillId="0" borderId="0"/>
    <xf numFmtId="167" fontId="130" fillId="46" borderId="41" applyNumberFormat="0" applyAlignment="0" applyProtection="0"/>
    <xf numFmtId="0" fontId="58" fillId="0" borderId="0"/>
    <xf numFmtId="0" fontId="58" fillId="0" borderId="0"/>
    <xf numFmtId="167" fontId="130" fillId="46" borderId="41" applyNumberFormat="0" applyAlignment="0" applyProtection="0"/>
    <xf numFmtId="0" fontId="58" fillId="0" borderId="0"/>
    <xf numFmtId="0" fontId="58" fillId="0" borderId="0"/>
    <xf numFmtId="167" fontId="130" fillId="46" borderId="41" applyNumberFormat="0" applyAlignment="0" applyProtection="0"/>
    <xf numFmtId="0" fontId="58" fillId="0" borderId="0"/>
    <xf numFmtId="0" fontId="58" fillId="0" borderId="0"/>
    <xf numFmtId="167" fontId="130" fillId="46" borderId="41" applyNumberFormat="0" applyAlignment="0" applyProtection="0"/>
    <xf numFmtId="0" fontId="58" fillId="0" borderId="0"/>
    <xf numFmtId="0" fontId="58" fillId="0" borderId="0"/>
    <xf numFmtId="167" fontId="130" fillId="46" borderId="41" applyNumberFormat="0" applyAlignment="0" applyProtection="0"/>
    <xf numFmtId="0" fontId="58" fillId="0" borderId="0"/>
    <xf numFmtId="0" fontId="58" fillId="0" borderId="0"/>
    <xf numFmtId="194" fontId="31" fillId="56" borderId="33" applyNumberFormat="0" applyFont="0" applyAlignment="0">
      <protection locked="0"/>
    </xf>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4" fontId="31" fillId="56" borderId="33" applyNumberFormat="0" applyFont="0" applyAlignment="0">
      <protection locked="0"/>
    </xf>
    <xf numFmtId="0" fontId="58" fillId="0" borderId="0"/>
    <xf numFmtId="0" fontId="58" fillId="0" borderId="0"/>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 fontId="126" fillId="63" borderId="40" applyBorder="0">
      <alignment horizontal="right" vertical="center"/>
      <protection locked="0"/>
    </xf>
    <xf numFmtId="0" fontId="58" fillId="0" borderId="0"/>
    <xf numFmtId="0" fontId="58" fillId="0" borderId="0"/>
    <xf numFmtId="194" fontId="31" fillId="56" borderId="33" applyNumberFormat="0" applyFont="0" applyAlignment="0">
      <protection locked="0"/>
    </xf>
    <xf numFmtId="3" fontId="125" fillId="63" borderId="40" applyBorder="0">
      <alignment horizontal="right" vertical="center"/>
      <protection locked="0"/>
    </xf>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0" fontId="58" fillId="0" borderId="0"/>
    <xf numFmtId="194" fontId="31" fillId="56" borderId="33" applyNumberFormat="0" applyFont="0" applyAlignment="0">
      <protection locked="0"/>
    </xf>
    <xf numFmtId="0" fontId="58" fillId="0" borderId="0"/>
    <xf numFmtId="0" fontId="58" fillId="0" borderId="0"/>
    <xf numFmtId="194" fontId="31" fillId="56" borderId="33" applyNumberFormat="0" applyFont="0" applyAlignment="0">
      <protection locked="0"/>
    </xf>
    <xf numFmtId="0" fontId="58" fillId="0" borderId="0"/>
    <xf numFmtId="0" fontId="58" fillId="0" borderId="0"/>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7" fontId="130" fillId="46" borderId="41" applyNumberFormat="0" applyAlignment="0" applyProtection="0"/>
    <xf numFmtId="0" fontId="58" fillId="0" borderId="0"/>
    <xf numFmtId="0" fontId="58" fillId="0" borderId="0"/>
    <xf numFmtId="167" fontId="130" fillId="46" borderId="41" applyNumberFormat="0" applyAlignment="0" applyProtection="0"/>
    <xf numFmtId="0" fontId="58" fillId="0" borderId="0"/>
    <xf numFmtId="0" fontId="58" fillId="0" borderId="0"/>
    <xf numFmtId="167" fontId="130" fillId="46" borderId="41" applyNumberFormat="0" applyAlignment="0" applyProtection="0"/>
    <xf numFmtId="0" fontId="58" fillId="0" borderId="0"/>
    <xf numFmtId="0" fontId="58" fillId="0" borderId="0"/>
    <xf numFmtId="167" fontId="130" fillId="46" borderId="41" applyNumberFormat="0" applyAlignment="0" applyProtection="0"/>
    <xf numFmtId="0" fontId="58" fillId="0" borderId="0"/>
    <xf numFmtId="0" fontId="58" fillId="0" borderId="0"/>
    <xf numFmtId="167" fontId="130" fillId="46" borderId="41" applyNumberFormat="0" applyAlignment="0" applyProtection="0"/>
    <xf numFmtId="0" fontId="58" fillId="0" borderId="0"/>
    <xf numFmtId="0" fontId="58" fillId="0" borderId="0"/>
    <xf numFmtId="167" fontId="130" fillId="46" borderId="41" applyNumberFormat="0" applyAlignment="0" applyProtection="0"/>
    <xf numFmtId="0" fontId="58" fillId="0" borderId="0"/>
    <xf numFmtId="0" fontId="58" fillId="0" borderId="0"/>
    <xf numFmtId="167" fontId="130" fillId="46" borderId="41" applyNumberFormat="0" applyAlignment="0" applyProtection="0"/>
    <xf numFmtId="0" fontId="58" fillId="0" borderId="0"/>
    <xf numFmtId="0" fontId="58" fillId="0" borderId="0"/>
    <xf numFmtId="167" fontId="130" fillId="46" borderId="41" applyNumberFormat="0" applyAlignment="0" applyProtection="0"/>
    <xf numFmtId="0" fontId="58" fillId="0" borderId="0"/>
    <xf numFmtId="0" fontId="58" fillId="0" borderId="0"/>
    <xf numFmtId="167" fontId="130" fillId="46" borderId="41" applyNumberFormat="0" applyAlignment="0" applyProtection="0"/>
    <xf numFmtId="0" fontId="58" fillId="0" borderId="0"/>
    <xf numFmtId="0" fontId="58" fillId="0" borderId="0"/>
    <xf numFmtId="167" fontId="130" fillId="46" borderId="41" applyNumberFormat="0" applyAlignment="0" applyProtection="0"/>
    <xf numFmtId="0" fontId="58" fillId="0" borderId="0"/>
    <xf numFmtId="0" fontId="58" fillId="0" borderId="0"/>
    <xf numFmtId="194" fontId="31" fillId="56" borderId="33" applyNumberFormat="0" applyFont="0" applyAlignment="0">
      <protection locked="0"/>
    </xf>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4" fontId="31" fillId="56" borderId="33" applyNumberFormat="0" applyFont="0" applyAlignment="0">
      <protection locked="0"/>
    </xf>
    <xf numFmtId="0" fontId="58" fillId="0" borderId="0"/>
    <xf numFmtId="0" fontId="58" fillId="0" borderId="0"/>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 fontId="126" fillId="63" borderId="40" applyBorder="0">
      <alignment horizontal="right" vertical="center"/>
      <protection locked="0"/>
    </xf>
    <xf numFmtId="0" fontId="58" fillId="0" borderId="0"/>
    <xf numFmtId="0" fontId="58" fillId="0" borderId="0"/>
    <xf numFmtId="194" fontId="31" fillId="56" borderId="33" applyNumberFormat="0" applyFont="0" applyAlignment="0">
      <protection locked="0"/>
    </xf>
    <xf numFmtId="3" fontId="125" fillId="63" borderId="40" applyBorder="0">
      <alignment horizontal="right" vertical="center"/>
      <protection locked="0"/>
    </xf>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3" fontId="125" fillId="63" borderId="40" applyBorder="0">
      <alignment horizontal="right" vertical="center"/>
      <protection locked="0"/>
    </xf>
    <xf numFmtId="0" fontId="58" fillId="0" borderId="0"/>
    <xf numFmtId="194" fontId="31" fillId="56" borderId="33" applyNumberFormat="0" applyFont="0" applyAlignment="0">
      <protection locked="0"/>
    </xf>
    <xf numFmtId="0" fontId="58" fillId="0" borderId="0"/>
    <xf numFmtId="0" fontId="58" fillId="0" borderId="0"/>
    <xf numFmtId="194" fontId="31" fillId="56" borderId="33" applyNumberFormat="0" applyFont="0" applyAlignment="0">
      <protection locked="0"/>
    </xf>
    <xf numFmtId="0" fontId="58" fillId="0" borderId="0"/>
    <xf numFmtId="0" fontId="58" fillId="0" borderId="0"/>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 fontId="125" fillId="63" borderId="40" applyBorder="0">
      <alignment horizontal="right" vertical="center"/>
      <protection locked="0"/>
    </xf>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7" fontId="130" fillId="46" borderId="41" applyNumberFormat="0" applyAlignment="0" applyProtection="0"/>
    <xf numFmtId="0" fontId="58" fillId="0" borderId="0"/>
    <xf numFmtId="0" fontId="58" fillId="0" borderId="0"/>
    <xf numFmtId="167" fontId="130" fillId="46" borderId="41" applyNumberFormat="0" applyAlignment="0" applyProtection="0"/>
    <xf numFmtId="0" fontId="58" fillId="0" borderId="0"/>
    <xf numFmtId="0" fontId="58" fillId="0" borderId="0"/>
    <xf numFmtId="3" fontId="125" fillId="63" borderId="40" applyBorder="0">
      <alignment horizontal="right" vertical="center"/>
      <protection locked="0"/>
    </xf>
    <xf numFmtId="167" fontId="130" fillId="46" borderId="41" applyNumberFormat="0" applyAlignment="0" applyProtection="0"/>
    <xf numFmtId="0" fontId="58" fillId="0" borderId="0"/>
    <xf numFmtId="0" fontId="58" fillId="0" borderId="0"/>
    <xf numFmtId="0" fontId="58" fillId="0" borderId="0"/>
    <xf numFmtId="0" fontId="58" fillId="0" borderId="0"/>
    <xf numFmtId="3" fontId="125" fillId="63" borderId="40" applyBorder="0">
      <alignment horizontal="right" vertical="center"/>
      <protection locked="0"/>
    </xf>
    <xf numFmtId="167" fontId="130" fillId="46" borderId="41" applyNumberFormat="0" applyAlignment="0" applyProtection="0"/>
    <xf numFmtId="0" fontId="58" fillId="0" borderId="0"/>
    <xf numFmtId="0" fontId="58" fillId="0" borderId="0"/>
    <xf numFmtId="0" fontId="58" fillId="0" borderId="0"/>
    <xf numFmtId="0" fontId="58" fillId="0" borderId="0"/>
    <xf numFmtId="167" fontId="130" fillId="46" borderId="41" applyNumberFormat="0" applyAlignment="0" applyProtection="0"/>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194" fontId="31" fillId="56" borderId="33" applyNumberFormat="0" applyFont="0" applyAlignment="0">
      <protection locked="0"/>
    </xf>
    <xf numFmtId="168" fontId="130" fillId="46" borderId="41" applyNumberFormat="0" applyAlignment="0" applyProtection="0"/>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194" fontId="31" fillId="56" borderId="33" applyNumberFormat="0" applyFont="0" applyAlignment="0">
      <protection locked="0"/>
    </xf>
    <xf numFmtId="0" fontId="58" fillId="0" borderId="0"/>
    <xf numFmtId="0" fontId="58" fillId="0" borderId="0"/>
    <xf numFmtId="194" fontId="31" fillId="56" borderId="33" applyNumberFormat="0" applyFont="0" applyAlignment="0">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4" fontId="31" fillId="56" borderId="33" applyNumberFormat="0" applyFont="0" applyAlignment="0">
      <protection locked="0"/>
    </xf>
    <xf numFmtId="0" fontId="58" fillId="0" borderId="0"/>
    <xf numFmtId="0" fontId="58" fillId="0" borderId="0"/>
    <xf numFmtId="194" fontId="31" fillId="56" borderId="33" applyNumberFormat="0" applyFont="0" applyAlignment="0">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194" fontId="31" fillId="56" borderId="33" applyNumberFormat="0" applyFont="0" applyAlignment="0">
      <protection locked="0"/>
    </xf>
    <xf numFmtId="168" fontId="130" fillId="46" borderId="41" applyNumberFormat="0" applyAlignment="0" applyProtection="0"/>
    <xf numFmtId="168" fontId="130" fillId="46" borderId="41" applyNumberFormat="0" applyAlignment="0" applyProtection="0"/>
    <xf numFmtId="0" fontId="58" fillId="0" borderId="0"/>
    <xf numFmtId="0" fontId="58" fillId="0" borderId="0"/>
    <xf numFmtId="168" fontId="130" fillId="46" borderId="41" applyNumberFormat="0" applyAlignment="0" applyProtection="0"/>
    <xf numFmtId="168" fontId="130" fillId="46" borderId="41" applyNumberFormat="0" applyAlignment="0" applyProtection="0"/>
    <xf numFmtId="168" fontId="130" fillId="46" borderId="41" applyNumberFormat="0" applyAlignment="0" applyProtection="0"/>
    <xf numFmtId="168" fontId="130" fillId="46" borderId="41" applyNumberFormat="0" applyAlignment="0" applyProtection="0"/>
    <xf numFmtId="168" fontId="130" fillId="46" borderId="41" applyNumberFormat="0" applyAlignment="0" applyProtection="0"/>
    <xf numFmtId="168" fontId="130" fillId="46" borderId="41" applyNumberFormat="0" applyAlignment="0" applyProtection="0"/>
    <xf numFmtId="168" fontId="130" fillId="46" borderId="41" applyNumberFormat="0" applyAlignment="0" applyProtection="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168" fontId="130" fillId="46" borderId="41" applyNumberFormat="0" applyAlignment="0" applyProtection="0"/>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168" fontId="130" fillId="46" borderId="41" applyNumberFormat="0" applyAlignment="0" applyProtection="0"/>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168" fontId="130" fillId="46" borderId="41" applyNumberFormat="0" applyAlignment="0" applyProtection="0"/>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168" fontId="130" fillId="46" borderId="41" applyNumberFormat="0" applyAlignment="0" applyProtection="0"/>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168" fontId="130" fillId="46" borderId="41" applyNumberFormat="0" applyAlignment="0" applyProtection="0"/>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168" fontId="130" fillId="46" borderId="41" applyNumberFormat="0" applyAlignment="0" applyProtection="0"/>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168" fontId="130" fillId="46" borderId="41" applyNumberFormat="0" applyAlignment="0" applyProtection="0"/>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3" fontId="125" fillId="63" borderId="40" applyBorder="0">
      <alignment horizontal="right" vertical="center"/>
      <protection locked="0"/>
    </xf>
    <xf numFmtId="0" fontId="58" fillId="0" borderId="0"/>
    <xf numFmtId="0" fontId="58" fillId="0" borderId="0"/>
    <xf numFmtId="0" fontId="9" fillId="5" borderId="4" applyNumberFormat="0" applyAlignment="0" applyProtection="0"/>
    <xf numFmtId="0" fontId="78" fillId="0" borderId="0"/>
    <xf numFmtId="0" fontId="58" fillId="0" borderId="0"/>
    <xf numFmtId="3" fontId="125" fillId="63" borderId="40" applyBorder="0">
      <alignment horizontal="right" vertical="center"/>
      <protection locked="0"/>
    </xf>
    <xf numFmtId="168" fontId="130" fillId="46" borderId="41" applyNumberFormat="0" applyAlignment="0" applyProtection="0"/>
    <xf numFmtId="194" fontId="31" fillId="56" borderId="33" applyNumberFormat="0" applyFont="0" applyAlignment="0">
      <protection locked="0"/>
    </xf>
    <xf numFmtId="194" fontId="31" fillId="56" borderId="33" applyNumberFormat="0" applyFont="0" applyAlignment="0">
      <protection locked="0"/>
    </xf>
    <xf numFmtId="0" fontId="58" fillId="0" borderId="0"/>
    <xf numFmtId="0" fontId="58" fillId="0" borderId="0"/>
    <xf numFmtId="194" fontId="31" fillId="56" borderId="33" applyNumberFormat="0" applyFont="0" applyAlignment="0">
      <protection locked="0"/>
    </xf>
    <xf numFmtId="194" fontId="31" fillId="56" borderId="33" applyNumberFormat="0" applyFont="0" applyAlignment="0">
      <protection locked="0"/>
    </xf>
    <xf numFmtId="194" fontId="31" fillId="56" borderId="33" applyNumberFormat="0" applyFont="0" applyAlignment="0">
      <protection locked="0"/>
    </xf>
    <xf numFmtId="194" fontId="31" fillId="56" borderId="33" applyNumberFormat="0" applyFont="0" applyAlignment="0">
      <protection locked="0"/>
    </xf>
    <xf numFmtId="194" fontId="31" fillId="56" borderId="33" applyNumberFormat="0" applyFont="0" applyAlignment="0">
      <protection locked="0"/>
    </xf>
    <xf numFmtId="194" fontId="31" fillId="56" borderId="33" applyNumberFormat="0" applyFont="0" applyAlignment="0">
      <protection locked="0"/>
    </xf>
    <xf numFmtId="194" fontId="31" fillId="56" borderId="33" applyNumberFormat="0" applyFont="0" applyAlignment="0">
      <protection locked="0"/>
    </xf>
    <xf numFmtId="0" fontId="58" fillId="0" borderId="0"/>
    <xf numFmtId="0" fontId="5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0" fontId="9" fillId="5" borderId="4" applyNumberFormat="0" applyAlignment="0" applyProtection="0"/>
    <xf numFmtId="0" fontId="78" fillId="0" borderId="0"/>
    <xf numFmtId="0" fontId="58" fillId="0" borderId="0"/>
    <xf numFmtId="194" fontId="31" fillId="56" borderId="33" applyNumberFormat="0" applyFont="0" applyAlignment="0">
      <protection locked="0"/>
    </xf>
    <xf numFmtId="40" fontId="131" fillId="0" borderId="0">
      <protection locked="0"/>
    </xf>
    <xf numFmtId="0" fontId="58" fillId="0" borderId="0"/>
    <xf numFmtId="0" fontId="58" fillId="0" borderId="0"/>
    <xf numFmtId="0" fontId="58" fillId="0" borderId="0"/>
    <xf numFmtId="1" fontId="132" fillId="0" borderId="0">
      <alignment horizontal="center"/>
      <protection locked="0"/>
    </xf>
    <xf numFmtId="0" fontId="58" fillId="0" borderId="0"/>
    <xf numFmtId="0" fontId="58" fillId="0" borderId="0"/>
    <xf numFmtId="0" fontId="58" fillId="0" borderId="0"/>
    <xf numFmtId="195" fontId="45" fillId="0" borderId="0" applyFont="0" applyFill="0" applyBorder="0" applyAlignment="0" applyProtection="0"/>
    <xf numFmtId="0" fontId="58" fillId="0" borderId="0"/>
    <xf numFmtId="0" fontId="58" fillId="0" borderId="0"/>
    <xf numFmtId="0" fontId="58" fillId="0" borderId="0"/>
    <xf numFmtId="196" fontId="133" fillId="0" borderId="0" applyFont="0" applyFill="0" applyBorder="0" applyAlignment="0" applyProtection="0"/>
    <xf numFmtId="0" fontId="58" fillId="0" borderId="0"/>
    <xf numFmtId="0" fontId="58" fillId="0" borderId="0"/>
    <xf numFmtId="0" fontId="58" fillId="0" borderId="0"/>
    <xf numFmtId="166" fontId="134" fillId="0" borderId="39">
      <alignment horizontal="left"/>
    </xf>
    <xf numFmtId="166" fontId="134" fillId="0" borderId="39">
      <alignment horizontal="left"/>
    </xf>
    <xf numFmtId="0" fontId="134" fillId="0" borderId="39">
      <alignment horizontal="left"/>
    </xf>
    <xf numFmtId="0" fontId="58" fillId="0" borderId="0"/>
    <xf numFmtId="0" fontId="58" fillId="0" borderId="0"/>
    <xf numFmtId="0" fontId="135" fillId="0" borderId="39">
      <alignment horizontal="left"/>
    </xf>
    <xf numFmtId="0" fontId="58" fillId="0" borderId="0"/>
    <xf numFmtId="0" fontId="58" fillId="0" borderId="0"/>
    <xf numFmtId="0" fontId="58" fillId="0" borderId="0"/>
    <xf numFmtId="166" fontId="134" fillId="0" borderId="39">
      <alignment horizontal="left"/>
    </xf>
    <xf numFmtId="167" fontId="134" fillId="0" borderId="39">
      <alignment horizontal="left"/>
    </xf>
    <xf numFmtId="0" fontId="58" fillId="0" borderId="0"/>
    <xf numFmtId="168" fontId="134" fillId="0" borderId="39">
      <alignment horizontal="left"/>
    </xf>
    <xf numFmtId="0" fontId="58" fillId="0" borderId="0"/>
    <xf numFmtId="0" fontId="58" fillId="0" borderId="0"/>
    <xf numFmtId="0" fontId="135" fillId="0" borderId="39">
      <alignment horizontal="left"/>
    </xf>
    <xf numFmtId="0" fontId="58" fillId="0" borderId="0"/>
    <xf numFmtId="0" fontId="58" fillId="0" borderId="0"/>
    <xf numFmtId="167" fontId="134" fillId="0" borderId="39">
      <alignment horizontal="left"/>
    </xf>
    <xf numFmtId="0" fontId="58" fillId="0" borderId="0"/>
    <xf numFmtId="0" fontId="58" fillId="0" borderId="0"/>
    <xf numFmtId="0" fontId="58" fillId="0" borderId="0"/>
    <xf numFmtId="166" fontId="134" fillId="0" borderId="39">
      <alignment horizontal="left"/>
    </xf>
    <xf numFmtId="0" fontId="134" fillId="0" borderId="39">
      <alignment horizontal="left"/>
    </xf>
    <xf numFmtId="0" fontId="58" fillId="0" borderId="0"/>
    <xf numFmtId="3" fontId="136" fillId="64" borderId="27">
      <alignment vertical="center"/>
    </xf>
    <xf numFmtId="3" fontId="137" fillId="64" borderId="27">
      <alignment vertical="center"/>
    </xf>
    <xf numFmtId="0" fontId="58" fillId="0" borderId="0"/>
    <xf numFmtId="0" fontId="58" fillId="0" borderId="0"/>
    <xf numFmtId="0" fontId="58" fillId="0" borderId="0"/>
    <xf numFmtId="0" fontId="58" fillId="0" borderId="0"/>
    <xf numFmtId="0" fontId="58" fillId="0" borderId="0"/>
    <xf numFmtId="38" fontId="138" fillId="0" borderId="0"/>
    <xf numFmtId="38" fontId="139" fillId="0" borderId="0"/>
    <xf numFmtId="0" fontId="58" fillId="0" borderId="0"/>
    <xf numFmtId="0" fontId="58" fillId="0" borderId="0"/>
    <xf numFmtId="0" fontId="58" fillId="0" borderId="0"/>
    <xf numFmtId="0" fontId="58" fillId="0" borderId="0"/>
    <xf numFmtId="0" fontId="58" fillId="0" borderId="0"/>
    <xf numFmtId="38" fontId="140" fillId="0" borderId="0"/>
    <xf numFmtId="38" fontId="141" fillId="0" borderId="0"/>
    <xf numFmtId="0" fontId="58" fillId="0" borderId="0"/>
    <xf numFmtId="0" fontId="58" fillId="0" borderId="0"/>
    <xf numFmtId="0" fontId="58" fillId="0" borderId="0"/>
    <xf numFmtId="0" fontId="58" fillId="0" borderId="0"/>
    <xf numFmtId="0" fontId="58" fillId="0" borderId="0"/>
    <xf numFmtId="38" fontId="142" fillId="0" borderId="0"/>
    <xf numFmtId="38" fontId="143" fillId="0" borderId="0"/>
    <xf numFmtId="0" fontId="58" fillId="0" borderId="0"/>
    <xf numFmtId="0" fontId="58" fillId="0" borderId="0"/>
    <xf numFmtId="0" fontId="58" fillId="0" borderId="0"/>
    <xf numFmtId="0" fontId="58" fillId="0" borderId="0"/>
    <xf numFmtId="0" fontId="58" fillId="0" borderId="0"/>
    <xf numFmtId="38" fontId="144" fillId="0" borderId="0"/>
    <xf numFmtId="38" fontId="145" fillId="0" borderId="0"/>
    <xf numFmtId="0" fontId="58" fillId="0" borderId="0"/>
    <xf numFmtId="0" fontId="58" fillId="0" borderId="0"/>
    <xf numFmtId="0" fontId="58" fillId="0" borderId="0"/>
    <xf numFmtId="0" fontId="58" fillId="0" borderId="0"/>
    <xf numFmtId="0" fontId="58" fillId="0" borderId="0"/>
    <xf numFmtId="166" fontId="146" fillId="0" borderId="0"/>
    <xf numFmtId="166" fontId="146" fillId="0" borderId="0"/>
    <xf numFmtId="0" fontId="58" fillId="0" borderId="0"/>
    <xf numFmtId="166" fontId="146" fillId="0" borderId="0"/>
    <xf numFmtId="0" fontId="146" fillId="0" borderId="0"/>
    <xf numFmtId="0" fontId="58" fillId="0" borderId="0"/>
    <xf numFmtId="0" fontId="147" fillId="0" borderId="0"/>
    <xf numFmtId="0" fontId="58" fillId="0" borderId="0"/>
    <xf numFmtId="0" fontId="58" fillId="0" borderId="0"/>
    <xf numFmtId="167" fontId="146" fillId="0" borderId="0"/>
    <xf numFmtId="0" fontId="58" fillId="0" borderId="0"/>
    <xf numFmtId="0" fontId="58" fillId="0" borderId="0"/>
    <xf numFmtId="0" fontId="58" fillId="0" borderId="0"/>
    <xf numFmtId="166" fontId="146" fillId="0" borderId="0"/>
    <xf numFmtId="0" fontId="146" fillId="0" borderId="0"/>
    <xf numFmtId="166" fontId="146" fillId="0" borderId="0"/>
    <xf numFmtId="166" fontId="146" fillId="0" borderId="0"/>
    <xf numFmtId="0" fontId="58" fillId="0" borderId="0"/>
    <xf numFmtId="166" fontId="146" fillId="0" borderId="0"/>
    <xf numFmtId="0" fontId="146" fillId="0" borderId="0"/>
    <xf numFmtId="0" fontId="58" fillId="0" borderId="0"/>
    <xf numFmtId="0" fontId="147" fillId="0" borderId="0"/>
    <xf numFmtId="0" fontId="58" fillId="0" borderId="0"/>
    <xf numFmtId="0" fontId="58" fillId="0" borderId="0"/>
    <xf numFmtId="167" fontId="146" fillId="0" borderId="0"/>
    <xf numFmtId="0" fontId="58" fillId="0" borderId="0"/>
    <xf numFmtId="0" fontId="58" fillId="0" borderId="0"/>
    <xf numFmtId="0" fontId="58" fillId="0" borderId="0"/>
    <xf numFmtId="166" fontId="146" fillId="0" borderId="0"/>
    <xf numFmtId="0" fontId="146" fillId="0" borderId="0"/>
    <xf numFmtId="0" fontId="58" fillId="0" borderId="0"/>
    <xf numFmtId="0" fontId="58" fillId="0" borderId="0"/>
    <xf numFmtId="174" fontId="70" fillId="0" borderId="0" applyFill="0" applyBorder="0" applyAlignment="0"/>
    <xf numFmtId="174" fontId="27" fillId="0" borderId="0" applyFill="0" applyBorder="0" applyAlignment="0"/>
    <xf numFmtId="0" fontId="58" fillId="0" borderId="0"/>
    <xf numFmtId="0" fontId="58" fillId="0" borderId="0"/>
    <xf numFmtId="0" fontId="58" fillId="0" borderId="0"/>
    <xf numFmtId="0" fontId="58" fillId="0" borderId="0"/>
    <xf numFmtId="0" fontId="58" fillId="0" borderId="0"/>
    <xf numFmtId="175" fontId="70" fillId="0" borderId="0" applyFill="0" applyBorder="0" applyAlignment="0"/>
    <xf numFmtId="175" fontId="27" fillId="0" borderId="0" applyFill="0" applyBorder="0" applyAlignment="0"/>
    <xf numFmtId="0" fontId="58" fillId="0" borderId="0"/>
    <xf numFmtId="0" fontId="58" fillId="0" borderId="0"/>
    <xf numFmtId="0" fontId="58" fillId="0" borderId="0"/>
    <xf numFmtId="0" fontId="58" fillId="0" borderId="0"/>
    <xf numFmtId="0" fontId="58" fillId="0" borderId="0"/>
    <xf numFmtId="174" fontId="70" fillId="0" borderId="0" applyFill="0" applyBorder="0" applyAlignment="0"/>
    <xf numFmtId="174" fontId="27" fillId="0" borderId="0" applyFill="0" applyBorder="0" applyAlignment="0"/>
    <xf numFmtId="0" fontId="58" fillId="0" borderId="0"/>
    <xf numFmtId="0" fontId="58" fillId="0" borderId="0"/>
    <xf numFmtId="0" fontId="58" fillId="0" borderId="0"/>
    <xf numFmtId="0" fontId="58" fillId="0" borderId="0"/>
    <xf numFmtId="0" fontId="58" fillId="0" borderId="0"/>
    <xf numFmtId="179" fontId="71" fillId="0" borderId="0" applyFill="0" applyBorder="0" applyAlignment="0"/>
    <xf numFmtId="179" fontId="72" fillId="0" borderId="0" applyFill="0" applyBorder="0" applyAlignment="0"/>
    <xf numFmtId="179" fontId="71" fillId="0" borderId="0" applyFill="0" applyBorder="0" applyAlignment="0"/>
    <xf numFmtId="179" fontId="71" fillId="0" borderId="0" applyFill="0" applyBorder="0" applyAlignment="0"/>
    <xf numFmtId="0" fontId="58" fillId="0" borderId="0"/>
    <xf numFmtId="0" fontId="58" fillId="0" borderId="0"/>
    <xf numFmtId="0" fontId="58" fillId="0" borderId="0"/>
    <xf numFmtId="0" fontId="58" fillId="0" borderId="0"/>
    <xf numFmtId="180" fontId="71" fillId="0" borderId="0" applyFill="0" applyBorder="0" applyAlignment="0"/>
    <xf numFmtId="0" fontId="58" fillId="0" borderId="0"/>
    <xf numFmtId="0" fontId="58" fillId="0" borderId="0"/>
    <xf numFmtId="0" fontId="58" fillId="0" borderId="0"/>
    <xf numFmtId="0" fontId="58" fillId="0" borderId="0"/>
    <xf numFmtId="0" fontId="58" fillId="0" borderId="0"/>
    <xf numFmtId="175" fontId="70" fillId="0" borderId="0" applyFill="0" applyBorder="0" applyAlignment="0"/>
    <xf numFmtId="175" fontId="27" fillId="0" borderId="0" applyFill="0" applyBorder="0" applyAlignment="0"/>
    <xf numFmtId="0" fontId="58" fillId="0" borderId="0"/>
    <xf numFmtId="0" fontId="58" fillId="0" borderId="0"/>
    <xf numFmtId="0" fontId="58" fillId="0" borderId="0"/>
    <xf numFmtId="0" fontId="58" fillId="0" borderId="0"/>
    <xf numFmtId="0" fontId="58" fillId="0" borderId="0"/>
    <xf numFmtId="166" fontId="148" fillId="0" borderId="22" applyNumberFormat="0" applyFill="0" applyAlignment="0" applyProtection="0"/>
    <xf numFmtId="166" fontId="148" fillId="0" borderId="22" applyNumberFormat="0" applyFill="0" applyAlignment="0" applyProtection="0"/>
    <xf numFmtId="0" fontId="12" fillId="0" borderId="6" applyNumberFormat="0" applyFill="0" applyAlignment="0" applyProtection="0"/>
    <xf numFmtId="166" fontId="149" fillId="0" borderId="22" applyNumberFormat="0" applyFill="0" applyAlignment="0" applyProtection="0"/>
    <xf numFmtId="166" fontId="149" fillId="0" borderId="22" applyNumberFormat="0" applyFill="0" applyAlignment="0" applyProtection="0"/>
    <xf numFmtId="0" fontId="40" fillId="0" borderId="22" applyNumberFormat="0" applyFill="0" applyAlignment="0" applyProtection="0"/>
    <xf numFmtId="0" fontId="58" fillId="0" borderId="0"/>
    <xf numFmtId="166" fontId="149" fillId="0" borderId="22" applyNumberFormat="0" applyFill="0" applyAlignment="0" applyProtection="0"/>
    <xf numFmtId="0" fontId="40" fillId="0" borderId="22" applyNumberFormat="0" applyFill="0" applyAlignment="0" applyProtection="0"/>
    <xf numFmtId="0" fontId="58" fillId="0" borderId="0"/>
    <xf numFmtId="166" fontId="149" fillId="0" borderId="22" applyNumberFormat="0" applyFill="0" applyAlignment="0" applyProtection="0"/>
    <xf numFmtId="0" fontId="149" fillId="0" borderId="22" applyNumberFormat="0" applyFill="0" applyAlignment="0" applyProtection="0"/>
    <xf numFmtId="0" fontId="58" fillId="0" borderId="0"/>
    <xf numFmtId="166" fontId="148" fillId="0" borderId="22" applyNumberFormat="0" applyFill="0" applyAlignment="0" applyProtection="0"/>
    <xf numFmtId="0" fontId="58" fillId="0" borderId="0"/>
    <xf numFmtId="166" fontId="148" fillId="0" borderId="22" applyNumberFormat="0" applyFill="0" applyAlignment="0" applyProtection="0"/>
    <xf numFmtId="0" fontId="148" fillId="0" borderId="22" applyNumberFormat="0" applyFill="0" applyAlignment="0" applyProtection="0"/>
    <xf numFmtId="0" fontId="58" fillId="0" borderId="0"/>
    <xf numFmtId="166" fontId="148" fillId="0" borderId="22" applyNumberFormat="0" applyFill="0" applyAlignment="0" applyProtection="0"/>
    <xf numFmtId="0" fontId="78" fillId="0" borderId="0"/>
    <xf numFmtId="166" fontId="148" fillId="0" borderId="22" applyNumberFormat="0" applyFill="0" applyAlignment="0" applyProtection="0"/>
    <xf numFmtId="0" fontId="12" fillId="0" borderId="6" applyNumberFormat="0" applyFill="0" applyAlignment="0" applyProtection="0"/>
    <xf numFmtId="0" fontId="58" fillId="0" borderId="0"/>
    <xf numFmtId="0" fontId="12" fillId="0" borderId="6" applyNumberFormat="0" applyFill="0" applyAlignment="0" applyProtection="0"/>
    <xf numFmtId="0" fontId="78" fillId="0" borderId="0"/>
    <xf numFmtId="0" fontId="58" fillId="0" borderId="0"/>
    <xf numFmtId="0" fontId="78" fillId="0" borderId="0"/>
    <xf numFmtId="0" fontId="58" fillId="0" borderId="0"/>
    <xf numFmtId="166" fontId="148" fillId="0" borderId="22" applyNumberFormat="0" applyFill="0" applyAlignment="0" applyProtection="0"/>
    <xf numFmtId="166" fontId="148" fillId="0" borderId="22" applyNumberFormat="0" applyFill="0" applyAlignment="0" applyProtection="0"/>
    <xf numFmtId="0" fontId="58" fillId="0" borderId="0"/>
    <xf numFmtId="173" fontId="30" fillId="0" borderId="42" applyFill="0" applyBorder="0">
      <alignment horizontal="left"/>
    </xf>
    <xf numFmtId="173" fontId="30" fillId="0" borderId="42" applyFill="0" applyBorder="0">
      <alignment horizontal="left"/>
    </xf>
    <xf numFmtId="0" fontId="58" fillId="0" borderId="0"/>
    <xf numFmtId="197" fontId="30" fillId="0" borderId="0" applyFont="0" applyFill="0" applyBorder="0" applyAlignment="0" applyProtection="0"/>
    <xf numFmtId="198" fontId="30" fillId="0" borderId="0" applyFont="0" applyFill="0" applyBorder="0" applyAlignment="0" applyProtection="0"/>
    <xf numFmtId="199" fontId="30" fillId="0" borderId="0" applyFont="0" applyFill="0" applyBorder="0" applyAlignment="0" applyProtection="0"/>
    <xf numFmtId="200" fontId="30" fillId="0" borderId="0" applyFont="0" applyFill="0" applyBorder="0" applyAlignment="0" applyProtection="0"/>
    <xf numFmtId="166" fontId="150" fillId="0" borderId="0">
      <protection locked="0"/>
    </xf>
    <xf numFmtId="166" fontId="150" fillId="0" borderId="0">
      <protection locked="0"/>
    </xf>
    <xf numFmtId="0" fontId="58" fillId="0" borderId="0"/>
    <xf numFmtId="166" fontId="150" fillId="0" borderId="0">
      <protection locked="0"/>
    </xf>
    <xf numFmtId="0" fontId="150" fillId="0" borderId="0">
      <protection locked="0"/>
    </xf>
    <xf numFmtId="0" fontId="58" fillId="0" borderId="0"/>
    <xf numFmtId="167" fontId="150" fillId="0" borderId="0">
      <protection locked="0"/>
    </xf>
    <xf numFmtId="0" fontId="58" fillId="0" borderId="0"/>
    <xf numFmtId="0" fontId="58" fillId="0" borderId="0"/>
    <xf numFmtId="0" fontId="58" fillId="0" borderId="0"/>
    <xf numFmtId="166" fontId="150" fillId="0" borderId="0">
      <protection locked="0"/>
    </xf>
    <xf numFmtId="0" fontId="150" fillId="0" borderId="0">
      <protection locked="0"/>
    </xf>
    <xf numFmtId="0" fontId="58" fillId="0" borderId="0"/>
    <xf numFmtId="166" fontId="151" fillId="34" borderId="0" applyNumberFormat="0" applyBorder="0" applyAlignment="0" applyProtection="0"/>
    <xf numFmtId="166" fontId="151" fillId="34" borderId="0" applyNumberFormat="0" applyBorder="0" applyAlignment="0" applyProtection="0"/>
    <xf numFmtId="0" fontId="8" fillId="4" borderId="0" applyNumberFormat="0" applyBorder="0" applyAlignment="0" applyProtection="0"/>
    <xf numFmtId="166" fontId="152" fillId="34" borderId="0" applyNumberFormat="0" applyBorder="0" applyAlignment="0" applyProtection="0"/>
    <xf numFmtId="166" fontId="152" fillId="34" borderId="0" applyNumberFormat="0" applyBorder="0" applyAlignment="0" applyProtection="0"/>
    <xf numFmtId="0" fontId="35" fillId="34" borderId="0" applyNumberFormat="0" applyBorder="0" applyAlignment="0" applyProtection="0"/>
    <xf numFmtId="0" fontId="58" fillId="0" borderId="0"/>
    <xf numFmtId="166" fontId="152" fillId="34" borderId="0" applyNumberFormat="0" applyBorder="0" applyAlignment="0" applyProtection="0"/>
    <xf numFmtId="0" fontId="35" fillId="34" borderId="0" applyNumberFormat="0" applyBorder="0" applyAlignment="0" applyProtection="0"/>
    <xf numFmtId="0" fontId="58" fillId="0" borderId="0"/>
    <xf numFmtId="166" fontId="152" fillId="34" borderId="0" applyNumberFormat="0" applyBorder="0" applyAlignment="0" applyProtection="0"/>
    <xf numFmtId="0" fontId="152" fillId="34" borderId="0" applyNumberFormat="0" applyBorder="0" applyAlignment="0" applyProtection="0"/>
    <xf numFmtId="0" fontId="58" fillId="0" borderId="0"/>
    <xf numFmtId="166" fontId="151" fillId="34" borderId="0" applyNumberFormat="0" applyBorder="0" applyAlignment="0" applyProtection="0"/>
    <xf numFmtId="0" fontId="58" fillId="0" borderId="0"/>
    <xf numFmtId="166" fontId="151" fillId="34" borderId="0" applyNumberFormat="0" applyBorder="0" applyAlignment="0" applyProtection="0"/>
    <xf numFmtId="0" fontId="151" fillId="34" borderId="0" applyNumberFormat="0" applyBorder="0" applyAlignment="0" applyProtection="0"/>
    <xf numFmtId="0" fontId="58" fillId="0" borderId="0"/>
    <xf numFmtId="166" fontId="151" fillId="34" borderId="0" applyNumberFormat="0" applyBorder="0" applyAlignment="0" applyProtection="0"/>
    <xf numFmtId="0" fontId="78" fillId="0" borderId="0"/>
    <xf numFmtId="166" fontId="151" fillId="34" borderId="0" applyNumberFormat="0" applyBorder="0" applyAlignment="0" applyProtection="0"/>
    <xf numFmtId="0" fontId="8" fillId="4" borderId="0" applyNumberFormat="0" applyBorder="0" applyAlignment="0" applyProtection="0"/>
    <xf numFmtId="0" fontId="58" fillId="0" borderId="0"/>
    <xf numFmtId="0" fontId="8" fillId="4" borderId="0" applyNumberFormat="0" applyBorder="0" applyAlignment="0" applyProtection="0"/>
    <xf numFmtId="0" fontId="78" fillId="0" borderId="0"/>
    <xf numFmtId="0" fontId="58" fillId="0" borderId="0"/>
    <xf numFmtId="0" fontId="78" fillId="0" borderId="0"/>
    <xf numFmtId="0" fontId="58" fillId="0" borderId="0"/>
    <xf numFmtId="166" fontId="151" fillId="34" borderId="0" applyNumberFormat="0" applyBorder="0" applyAlignment="0" applyProtection="0"/>
    <xf numFmtId="166" fontId="151" fillId="34" borderId="0" applyNumberFormat="0" applyBorder="0" applyAlignment="0" applyProtection="0"/>
    <xf numFmtId="0" fontId="58" fillId="0" borderId="0"/>
    <xf numFmtId="3" fontId="153" fillId="0" borderId="43" applyNumberFormat="0" applyFont="0" applyAlignment="0">
      <alignment vertical="center"/>
    </xf>
    <xf numFmtId="3" fontId="154" fillId="0" borderId="43" applyNumberFormat="0" applyFont="0" applyAlignment="0">
      <alignment vertical="center"/>
    </xf>
    <xf numFmtId="3" fontId="153" fillId="0" borderId="43" applyNumberFormat="0" applyFont="0" applyAlignment="0">
      <alignment vertical="center"/>
    </xf>
    <xf numFmtId="3" fontId="153" fillId="0" borderId="43" applyNumberFormat="0" applyFont="0" applyAlignment="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201" fontId="155" fillId="0" borderId="0"/>
    <xf numFmtId="201" fontId="156" fillId="0" borderId="0"/>
    <xf numFmtId="201" fontId="157" fillId="0" borderId="0"/>
    <xf numFmtId="201" fontId="156"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201" fontId="156" fillId="0" borderId="0"/>
    <xf numFmtId="0" fontId="58" fillId="0" borderId="0"/>
    <xf numFmtId="0" fontId="58" fillId="0" borderId="0"/>
    <xf numFmtId="0" fontId="58" fillId="0" borderId="0"/>
    <xf numFmtId="0" fontId="58" fillId="0" borderId="0"/>
    <xf numFmtId="0" fontId="58" fillId="0" borderId="0"/>
    <xf numFmtId="166" fontId="158" fillId="0" borderId="0">
      <alignment horizontal="left" vertical="top"/>
    </xf>
    <xf numFmtId="166" fontId="158" fillId="0" borderId="0">
      <alignment horizontal="left" vertical="top"/>
    </xf>
    <xf numFmtId="0" fontId="158" fillId="0" borderId="0">
      <alignment horizontal="left" vertical="top"/>
    </xf>
    <xf numFmtId="166" fontId="159" fillId="0" borderId="0">
      <alignment horizontal="left" vertical="top"/>
    </xf>
    <xf numFmtId="166" fontId="159" fillId="0" borderId="0">
      <alignment horizontal="left" vertical="top"/>
    </xf>
    <xf numFmtId="0" fontId="58" fillId="0" borderId="0"/>
    <xf numFmtId="166" fontId="159" fillId="0" borderId="0">
      <alignment horizontal="left" vertical="top"/>
    </xf>
    <xf numFmtId="0" fontId="158" fillId="0" borderId="0">
      <alignment horizontal="left" vertical="top"/>
    </xf>
    <xf numFmtId="0" fontId="58" fillId="0" borderId="0"/>
    <xf numFmtId="0" fontId="160" fillId="0" borderId="0">
      <alignment horizontal="left" vertical="top"/>
    </xf>
    <xf numFmtId="0" fontId="58" fillId="0" borderId="0"/>
    <xf numFmtId="0" fontId="58" fillId="0" borderId="0"/>
    <xf numFmtId="167" fontId="158" fillId="0" borderId="0">
      <alignment horizontal="left" vertical="top"/>
    </xf>
    <xf numFmtId="0" fontId="159" fillId="0" borderId="0">
      <alignment horizontal="left" vertical="top"/>
    </xf>
    <xf numFmtId="0" fontId="58" fillId="0" borderId="0"/>
    <xf numFmtId="0" fontId="58" fillId="0" borderId="0"/>
    <xf numFmtId="0" fontId="58" fillId="0" borderId="0"/>
    <xf numFmtId="0" fontId="58" fillId="0" borderId="0"/>
    <xf numFmtId="0" fontId="58" fillId="0" borderId="0"/>
    <xf numFmtId="166" fontId="159" fillId="0" borderId="0">
      <alignment horizontal="left" vertical="top"/>
    </xf>
    <xf numFmtId="0" fontId="159" fillId="0" borderId="0">
      <alignment horizontal="left" vertical="top"/>
    </xf>
    <xf numFmtId="0" fontId="58" fillId="0" borderId="0"/>
    <xf numFmtId="166" fontId="158" fillId="0" borderId="0">
      <alignment horizontal="left" vertical="top"/>
    </xf>
    <xf numFmtId="0" fontId="58" fillId="0" borderId="0"/>
    <xf numFmtId="166" fontId="158" fillId="0" borderId="0">
      <alignment horizontal="left" vertical="top"/>
    </xf>
    <xf numFmtId="168" fontId="158" fillId="0" borderId="0">
      <alignment horizontal="left" vertical="top"/>
    </xf>
    <xf numFmtId="0" fontId="58" fillId="0" borderId="0"/>
    <xf numFmtId="166" fontId="158" fillId="0" borderId="0">
      <alignment horizontal="left" vertical="top"/>
    </xf>
    <xf numFmtId="0" fontId="58" fillId="0" borderId="0"/>
    <xf numFmtId="166" fontId="158" fillId="0" borderId="0">
      <alignment horizontal="left" vertical="top"/>
    </xf>
    <xf numFmtId="0" fontId="160" fillId="0" borderId="0">
      <alignment horizontal="left" vertical="top"/>
    </xf>
    <xf numFmtId="0" fontId="58" fillId="0" borderId="0"/>
    <xf numFmtId="0" fontId="159" fillId="0" borderId="0">
      <alignment horizontal="left" vertical="top"/>
    </xf>
    <xf numFmtId="0" fontId="58" fillId="0" borderId="0"/>
    <xf numFmtId="0" fontId="58" fillId="0" borderId="0"/>
    <xf numFmtId="167" fontId="158" fillId="0" borderId="0">
      <alignment horizontal="left" vertical="top"/>
    </xf>
    <xf numFmtId="0" fontId="58" fillId="0" borderId="0"/>
    <xf numFmtId="0" fontId="58" fillId="0" borderId="0"/>
    <xf numFmtId="0" fontId="58" fillId="0" borderId="0"/>
    <xf numFmtId="166" fontId="158" fillId="0" borderId="0">
      <alignment horizontal="left" vertical="top"/>
    </xf>
    <xf numFmtId="166" fontId="158" fillId="0" borderId="0">
      <alignment horizontal="left" vertical="top"/>
    </xf>
    <xf numFmtId="0" fontId="58" fillId="0" borderId="0"/>
    <xf numFmtId="166" fontId="30" fillId="0" borderId="0"/>
    <xf numFmtId="166" fontId="30" fillId="0" borderId="0"/>
    <xf numFmtId="166" fontId="30" fillId="0" borderId="0"/>
    <xf numFmtId="0" fontId="58" fillId="0" borderId="0"/>
    <xf numFmtId="166" fontId="30" fillId="0" borderId="0"/>
    <xf numFmtId="0" fontId="30" fillId="0" borderId="0"/>
    <xf numFmtId="0" fontId="58" fillId="0" borderId="0"/>
    <xf numFmtId="168" fontId="30" fillId="0" borderId="0"/>
    <xf numFmtId="0" fontId="58" fillId="0" borderId="0"/>
    <xf numFmtId="0" fontId="58" fillId="0" borderId="0"/>
    <xf numFmtId="0" fontId="58" fillId="0" borderId="0"/>
    <xf numFmtId="166" fontId="30" fillId="0" borderId="0"/>
    <xf numFmtId="0" fontId="30" fillId="0" borderId="0"/>
    <xf numFmtId="0" fontId="58" fillId="0" borderId="0"/>
    <xf numFmtId="166" fontId="30" fillId="0" borderId="0"/>
    <xf numFmtId="166" fontId="30" fillId="0" borderId="0"/>
    <xf numFmtId="166" fontId="30" fillId="0" borderId="0"/>
    <xf numFmtId="0" fontId="58" fillId="0" borderId="0"/>
    <xf numFmtId="0" fontId="58" fillId="0" borderId="0"/>
    <xf numFmtId="166" fontId="30" fillId="0" borderId="0"/>
    <xf numFmtId="0" fontId="30" fillId="0" borderId="0"/>
    <xf numFmtId="0" fontId="58" fillId="0" borderId="0"/>
    <xf numFmtId="166" fontId="30" fillId="0" borderId="0"/>
    <xf numFmtId="0" fontId="58" fillId="0" borderId="0"/>
    <xf numFmtId="166" fontId="30" fillId="0" borderId="0"/>
    <xf numFmtId="167" fontId="30" fillId="0" borderId="0"/>
    <xf numFmtId="0" fontId="58" fillId="0" borderId="0"/>
    <xf numFmtId="0" fontId="58" fillId="0" borderId="0"/>
    <xf numFmtId="166" fontId="30" fillId="0" borderId="0"/>
    <xf numFmtId="168" fontId="30" fillId="0" borderId="0"/>
    <xf numFmtId="0" fontId="58" fillId="0" borderId="0"/>
    <xf numFmtId="167" fontId="30" fillId="0" borderId="0"/>
    <xf numFmtId="168" fontId="30" fillId="0" borderId="0"/>
    <xf numFmtId="0" fontId="58" fillId="0" borderId="0"/>
    <xf numFmtId="0" fontId="58" fillId="0" borderId="0"/>
    <xf numFmtId="0" fontId="30" fillId="0" borderId="0"/>
    <xf numFmtId="0" fontId="58" fillId="0" borderId="0"/>
    <xf numFmtId="0" fontId="58" fillId="0" borderId="0"/>
    <xf numFmtId="0" fontId="58" fillId="0" borderId="0"/>
    <xf numFmtId="0" fontId="58" fillId="0" borderId="0"/>
    <xf numFmtId="167" fontId="30" fillId="0" borderId="0"/>
    <xf numFmtId="167" fontId="30" fillId="0" borderId="0"/>
    <xf numFmtId="167" fontId="30" fillId="0" borderId="0"/>
    <xf numFmtId="0" fontId="58" fillId="0" borderId="0"/>
    <xf numFmtId="0" fontId="58" fillId="0" borderId="0"/>
    <xf numFmtId="0" fontId="30" fillId="0" borderId="0"/>
    <xf numFmtId="0" fontId="31" fillId="0" borderId="0"/>
    <xf numFmtId="0" fontId="58" fillId="0" borderId="0"/>
    <xf numFmtId="166" fontId="90" fillId="0" borderId="0"/>
    <xf numFmtId="166" fontId="90" fillId="0" borderId="0"/>
    <xf numFmtId="0" fontId="30" fillId="0" borderId="0"/>
    <xf numFmtId="0" fontId="58" fillId="0" borderId="0"/>
    <xf numFmtId="166" fontId="90" fillId="0" borderId="0"/>
    <xf numFmtId="0" fontId="30" fillId="0" borderId="0"/>
    <xf numFmtId="0" fontId="58" fillId="0" borderId="0"/>
    <xf numFmtId="166" fontId="90" fillId="0" borderId="0"/>
    <xf numFmtId="0" fontId="90" fillId="0" borderId="0"/>
    <xf numFmtId="0" fontId="58" fillId="0" borderId="0"/>
    <xf numFmtId="166" fontId="161" fillId="0" borderId="0"/>
    <xf numFmtId="166" fontId="161" fillId="0" borderId="0"/>
    <xf numFmtId="166" fontId="161" fillId="0" borderId="0"/>
    <xf numFmtId="0" fontId="30" fillId="0" borderId="0"/>
    <xf numFmtId="0" fontId="58" fillId="0" borderId="0"/>
    <xf numFmtId="166" fontId="161" fillId="0" borderId="0"/>
    <xf numFmtId="0" fontId="161" fillId="0" borderId="0"/>
    <xf numFmtId="0" fontId="58" fillId="0" borderId="0"/>
    <xf numFmtId="0" fontId="162" fillId="0" borderId="0"/>
    <xf numFmtId="0" fontId="58" fillId="0" borderId="0"/>
    <xf numFmtId="0" fontId="58" fillId="0" borderId="0"/>
    <xf numFmtId="0" fontId="162" fillId="0" borderId="0"/>
    <xf numFmtId="166" fontId="30" fillId="0" borderId="0"/>
    <xf numFmtId="166" fontId="163" fillId="0" borderId="0"/>
    <xf numFmtId="166" fontId="163" fillId="0" borderId="0"/>
    <xf numFmtId="0" fontId="163" fillId="0" borderId="0"/>
    <xf numFmtId="166" fontId="164" fillId="0" borderId="0"/>
    <xf numFmtId="166" fontId="164" fillId="0" borderId="0"/>
    <xf numFmtId="0" fontId="58" fillId="0" borderId="0"/>
    <xf numFmtId="166" fontId="164" fillId="0" borderId="0"/>
    <xf numFmtId="0" fontId="163" fillId="0" borderId="0"/>
    <xf numFmtId="0" fontId="58" fillId="0" borderId="0"/>
    <xf numFmtId="167" fontId="163" fillId="0" borderId="0"/>
    <xf numFmtId="0" fontId="164" fillId="0" borderId="0"/>
    <xf numFmtId="0" fontId="58" fillId="0" borderId="0"/>
    <xf numFmtId="0" fontId="58" fillId="0" borderId="0"/>
    <xf numFmtId="0" fontId="58" fillId="0" borderId="0"/>
    <xf numFmtId="0" fontId="58" fillId="0" borderId="0"/>
    <xf numFmtId="0" fontId="58" fillId="0" borderId="0"/>
    <xf numFmtId="166" fontId="164" fillId="0" borderId="0"/>
    <xf numFmtId="0" fontId="164" fillId="0" borderId="0"/>
    <xf numFmtId="0" fontId="58" fillId="0" borderId="0"/>
    <xf numFmtId="166" fontId="163" fillId="0" borderId="0"/>
    <xf numFmtId="0" fontId="58" fillId="0" borderId="0"/>
    <xf numFmtId="166" fontId="163" fillId="0" borderId="0"/>
    <xf numFmtId="168" fontId="163" fillId="0" borderId="0"/>
    <xf numFmtId="0" fontId="58" fillId="0" borderId="0"/>
    <xf numFmtId="166" fontId="163" fillId="0" borderId="0"/>
    <xf numFmtId="0" fontId="58" fillId="0" borderId="0"/>
    <xf numFmtId="166" fontId="163" fillId="0" borderId="0"/>
    <xf numFmtId="0" fontId="164" fillId="0" borderId="0"/>
    <xf numFmtId="0" fontId="58" fillId="0" borderId="0"/>
    <xf numFmtId="167" fontId="163" fillId="0" borderId="0"/>
    <xf numFmtId="0" fontId="58" fillId="0" borderId="0"/>
    <xf numFmtId="0" fontId="58" fillId="0" borderId="0"/>
    <xf numFmtId="0" fontId="58" fillId="0" borderId="0"/>
    <xf numFmtId="166" fontId="163" fillId="0" borderId="0"/>
    <xf numFmtId="166" fontId="163" fillId="0" borderId="0"/>
    <xf numFmtId="166" fontId="163" fillId="0" borderId="0"/>
    <xf numFmtId="0" fontId="58" fillId="0" borderId="0"/>
    <xf numFmtId="166" fontId="44" fillId="0" borderId="0"/>
    <xf numFmtId="166" fontId="30" fillId="35" borderId="44" applyNumberFormat="0" applyFont="0" applyAlignment="0" applyProtection="0"/>
    <xf numFmtId="166" fontId="30" fillId="35" borderId="44" applyNumberFormat="0" applyFont="0" applyAlignment="0" applyProtection="0"/>
    <xf numFmtId="0" fontId="30" fillId="35" borderId="44" applyNumberFormat="0" applyFont="0" applyAlignment="0" applyProtection="0"/>
    <xf numFmtId="166" fontId="30" fillId="35" borderId="44" applyNumberFormat="0" applyFont="0" applyAlignment="0" applyProtection="0"/>
    <xf numFmtId="166" fontId="30" fillId="35" borderId="44" applyNumberFormat="0" applyFont="0" applyAlignment="0" applyProtection="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166" fontId="30" fillId="35" borderId="44" applyNumberFormat="0" applyFont="0" applyAlignment="0" applyProtection="0"/>
    <xf numFmtId="166" fontId="30" fillId="35" borderId="44" applyNumberFormat="0" applyFont="0" applyAlignment="0" applyProtection="0"/>
    <xf numFmtId="0" fontId="58" fillId="0" borderId="0"/>
    <xf numFmtId="166"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166" fontId="30" fillId="35" borderId="44" applyNumberFormat="0" applyFont="0" applyAlignment="0" applyProtection="0"/>
    <xf numFmtId="0" fontId="30" fillId="35" borderId="44" applyNumberFormat="0" applyFont="0" applyAlignment="0" applyProtection="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166"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166" fontId="30" fillId="35" borderId="44" applyNumberFormat="0" applyFont="0" applyAlignment="0" applyProtection="0"/>
    <xf numFmtId="0" fontId="30" fillId="35" borderId="44" applyNumberFormat="0" applyFont="0" applyAlignment="0" applyProtection="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58" fillId="0" borderId="0"/>
    <xf numFmtId="0" fontId="58" fillId="0" borderId="0"/>
    <xf numFmtId="0" fontId="58" fillId="0" borderId="0"/>
    <xf numFmtId="166" fontId="30" fillId="35" borderId="44" applyNumberFormat="0" applyFont="0" applyAlignment="0" applyProtection="0"/>
    <xf numFmtId="0" fontId="30" fillId="35" borderId="44" applyNumberFormat="0" applyFont="0" applyAlignment="0" applyProtection="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58" fillId="0" borderId="0"/>
    <xf numFmtId="166"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166"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166" fontId="30" fillId="35" borderId="44" applyNumberFormat="0" applyFont="0" applyAlignment="0" applyProtection="0"/>
    <xf numFmtId="0" fontId="30" fillId="35" borderId="44" applyNumberFormat="0" applyFont="0" applyAlignment="0" applyProtection="0"/>
    <xf numFmtId="0" fontId="58" fillId="0" borderId="0"/>
    <xf numFmtId="166" fontId="30" fillId="35" borderId="44" applyNumberFormat="0" applyFont="0" applyAlignment="0" applyProtection="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166" fontId="30" fillId="35" borderId="44" applyNumberFormat="0" applyFont="0" applyAlignment="0" applyProtection="0"/>
    <xf numFmtId="166" fontId="30" fillId="35" borderId="44" applyNumberFormat="0" applyFont="0" applyAlignment="0" applyProtection="0"/>
    <xf numFmtId="0" fontId="58" fillId="0" borderId="0"/>
    <xf numFmtId="166"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166" fontId="30" fillId="35" borderId="44" applyNumberFormat="0" applyFont="0" applyAlignment="0" applyProtection="0"/>
    <xf numFmtId="0" fontId="30" fillId="35" borderId="44" applyNumberFormat="0" applyFont="0" applyAlignment="0" applyProtection="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166"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166" fontId="30" fillId="35" borderId="44" applyNumberFormat="0" applyFont="0" applyAlignment="0" applyProtection="0"/>
    <xf numFmtId="0" fontId="30" fillId="35" borderId="44" applyNumberFormat="0" applyFont="0" applyAlignment="0" applyProtection="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58" fillId="0" borderId="0"/>
    <xf numFmtId="0" fontId="58" fillId="0" borderId="0"/>
    <xf numFmtId="0" fontId="31" fillId="35" borderId="44" applyNumberFormat="0" applyFont="0" applyAlignment="0" applyProtection="0"/>
    <xf numFmtId="0" fontId="58" fillId="0" borderId="0"/>
    <xf numFmtId="0" fontId="58" fillId="0" borderId="0"/>
    <xf numFmtId="0" fontId="31" fillId="35" borderId="44" applyNumberFormat="0" applyFont="0" applyAlignment="0" applyProtection="0"/>
    <xf numFmtId="166" fontId="30" fillId="35" borderId="44" applyNumberFormat="0" applyFont="0" applyAlignment="0" applyProtection="0"/>
    <xf numFmtId="0" fontId="30" fillId="35" borderId="44" applyNumberFormat="0" applyFont="0" applyAlignment="0" applyProtection="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0" fontId="58" fillId="0" borderId="0"/>
    <xf numFmtId="0" fontId="58" fillId="0" borderId="0"/>
    <xf numFmtId="166" fontId="30" fillId="35" borderId="44" applyNumberFormat="0" applyFont="0" applyAlignment="0" applyProtection="0"/>
    <xf numFmtId="0" fontId="30" fillId="35" borderId="44" applyNumberFormat="0" applyFont="0" applyAlignment="0" applyProtection="0"/>
    <xf numFmtId="0" fontId="58" fillId="0" borderId="0"/>
    <xf numFmtId="0" fontId="58" fillId="0" borderId="0"/>
    <xf numFmtId="0" fontId="58" fillId="0" borderId="0"/>
    <xf numFmtId="166" fontId="30" fillId="35" borderId="44" applyNumberFormat="0" applyFont="0" applyAlignment="0" applyProtection="0"/>
    <xf numFmtId="0" fontId="30" fillId="35" borderId="44" applyNumberFormat="0" applyFont="0" applyAlignment="0" applyProtection="0"/>
    <xf numFmtId="0" fontId="58" fillId="0" borderId="0"/>
    <xf numFmtId="0" fontId="58" fillId="8" borderId="8" applyNumberFormat="0" applyFont="0" applyAlignment="0" applyProtection="0"/>
    <xf numFmtId="0" fontId="58" fillId="0" borderId="0"/>
    <xf numFmtId="0" fontId="58" fillId="0" borderId="0"/>
    <xf numFmtId="0" fontId="58" fillId="8" borderId="8" applyNumberFormat="0" applyFont="0" applyAlignment="0" applyProtection="0"/>
    <xf numFmtId="0" fontId="58" fillId="0" borderId="0"/>
    <xf numFmtId="0" fontId="58" fillId="0" borderId="0"/>
    <xf numFmtId="0" fontId="58" fillId="8" borderId="8" applyNumberFormat="0" applyFont="0" applyAlignment="0" applyProtection="0"/>
    <xf numFmtId="0" fontId="58" fillId="0" borderId="0"/>
    <xf numFmtId="0" fontId="58" fillId="0" borderId="0"/>
    <xf numFmtId="0" fontId="1" fillId="8" borderId="8" applyNumberFormat="0" applyFont="0" applyAlignment="0" applyProtection="0"/>
    <xf numFmtId="0" fontId="58" fillId="0" borderId="0"/>
    <xf numFmtId="0" fontId="58" fillId="0" borderId="0"/>
    <xf numFmtId="0" fontId="58" fillId="0" borderId="0"/>
    <xf numFmtId="0" fontId="58" fillId="0" borderId="0"/>
    <xf numFmtId="202" fontId="31" fillId="57" borderId="0"/>
    <xf numFmtId="0" fontId="58" fillId="0" borderId="0"/>
    <xf numFmtId="0" fontId="58" fillId="0" borderId="0"/>
    <xf numFmtId="0" fontId="58" fillId="0" borderId="0"/>
    <xf numFmtId="203" fontId="32" fillId="0" borderId="0" applyFont="0" applyFill="0" applyBorder="0" applyAlignment="0" applyProtection="0"/>
    <xf numFmtId="186" fontId="69" fillId="0" borderId="0" applyFill="0" applyBorder="0"/>
    <xf numFmtId="166" fontId="165" fillId="53" borderId="45" applyNumberFormat="0" applyAlignment="0" applyProtection="0"/>
    <xf numFmtId="0" fontId="10" fillId="6" borderId="5" applyNumberFormat="0" applyAlignment="0" applyProtection="0"/>
    <xf numFmtId="166" fontId="165" fillId="53" borderId="45" applyNumberFormat="0" applyAlignment="0" applyProtection="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166" fontId="165" fillId="53" borderId="45" applyNumberFormat="0" applyAlignment="0" applyProtection="0"/>
    <xf numFmtId="166" fontId="165" fillId="53" borderId="45" applyNumberFormat="0" applyAlignment="0" applyProtection="0"/>
    <xf numFmtId="0" fontId="58" fillId="0" borderId="0"/>
    <xf numFmtId="166" fontId="165" fillId="53" borderId="45" applyNumberFormat="0" applyAlignment="0" applyProtection="0"/>
    <xf numFmtId="0" fontId="165" fillId="53" borderId="45" applyNumberFormat="0" applyAlignment="0" applyProtection="0"/>
    <xf numFmtId="0" fontId="58" fillId="0" borderId="0"/>
    <xf numFmtId="0" fontId="166" fillId="53" borderId="45" applyNumberFormat="0" applyAlignment="0" applyProtection="0"/>
    <xf numFmtId="0" fontId="58" fillId="0" borderId="0"/>
    <xf numFmtId="0" fontId="58" fillId="0" borderId="0"/>
    <xf numFmtId="0" fontId="166" fillId="53" borderId="45" applyNumberFormat="0" applyAlignment="0" applyProtection="0"/>
    <xf numFmtId="166" fontId="165" fillId="53" borderId="45" applyNumberFormat="0" applyAlignment="0" applyProtection="0"/>
    <xf numFmtId="0" fontId="165" fillId="53" borderId="45" applyNumberFormat="0" applyAlignment="0" applyProtection="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166" fontId="167" fillId="53" borderId="45" applyNumberFormat="0" applyAlignment="0" applyProtection="0"/>
    <xf numFmtId="166" fontId="167" fillId="53" borderId="45" applyNumberFormat="0" applyAlignment="0" applyProtection="0"/>
    <xf numFmtId="0" fontId="58" fillId="0" borderId="0"/>
    <xf numFmtId="166" fontId="167" fillId="53" borderId="45" applyNumberFormat="0" applyAlignment="0" applyProtection="0"/>
    <xf numFmtId="0" fontId="165" fillId="53" borderId="45" applyNumberFormat="0" applyAlignment="0" applyProtection="0"/>
    <xf numFmtId="0" fontId="58" fillId="0" borderId="0"/>
    <xf numFmtId="0" fontId="58" fillId="0" borderId="0"/>
    <xf numFmtId="166" fontId="167" fillId="53" borderId="45" applyNumberFormat="0" applyAlignment="0" applyProtection="0"/>
    <xf numFmtId="0" fontId="165" fillId="53" borderId="45" applyNumberFormat="0" applyAlignment="0" applyProtection="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166"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166" fontId="165" fillId="53" borderId="45" applyNumberFormat="0" applyAlignment="0" applyProtection="0"/>
    <xf numFmtId="0" fontId="165" fillId="53" borderId="45" applyNumberFormat="0" applyAlignment="0" applyProtection="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58" fillId="0" borderId="0"/>
    <xf numFmtId="0" fontId="58" fillId="0" borderId="0"/>
    <xf numFmtId="0" fontId="167" fillId="53" borderId="45" applyNumberFormat="0" applyAlignment="0" applyProtection="0"/>
    <xf numFmtId="0" fontId="58" fillId="0" borderId="0"/>
    <xf numFmtId="0" fontId="58" fillId="0" borderId="0"/>
    <xf numFmtId="0" fontId="165" fillId="53" borderId="45" applyNumberFormat="0" applyAlignment="0" applyProtection="0"/>
    <xf numFmtId="0" fontId="58" fillId="0" borderId="0"/>
    <xf numFmtId="0" fontId="58" fillId="0" borderId="0"/>
    <xf numFmtId="0" fontId="58" fillId="0" borderId="0"/>
    <xf numFmtId="166" fontId="165" fillId="53" borderId="45" applyNumberFormat="0" applyAlignment="0" applyProtection="0"/>
    <xf numFmtId="0" fontId="167" fillId="53" borderId="45" applyNumberFormat="0" applyAlignment="0" applyProtection="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58" fillId="0" borderId="0"/>
    <xf numFmtId="166"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166" fontId="165" fillId="53" borderId="45" applyNumberFormat="0" applyAlignment="0" applyProtection="0"/>
    <xf numFmtId="0" fontId="165" fillId="53" borderId="45" applyNumberFormat="0" applyAlignment="0" applyProtection="0"/>
    <xf numFmtId="0" fontId="58" fillId="0" borderId="0"/>
    <xf numFmtId="0" fontId="165" fillId="53" borderId="45" applyNumberFormat="0" applyAlignment="0" applyProtection="0"/>
    <xf numFmtId="0" fontId="165" fillId="53" borderId="45" applyNumberFormat="0" applyAlignment="0" applyProtection="0"/>
    <xf numFmtId="0" fontId="58" fillId="0" borderId="0"/>
    <xf numFmtId="0" fontId="58" fillId="0" borderId="0"/>
    <xf numFmtId="0" fontId="58" fillId="0" borderId="0"/>
    <xf numFmtId="0" fontId="58" fillId="0" borderId="0"/>
    <xf numFmtId="0" fontId="10" fillId="6" borderId="5" applyNumberFormat="0" applyAlignment="0" applyProtection="0"/>
    <xf numFmtId="0" fontId="78" fillId="0" borderId="0"/>
    <xf numFmtId="0" fontId="58" fillId="0" borderId="0"/>
    <xf numFmtId="0" fontId="10" fillId="6" borderId="5" applyNumberFormat="0" applyAlignment="0" applyProtection="0"/>
    <xf numFmtId="0" fontId="78" fillId="0" borderId="0"/>
    <xf numFmtId="0" fontId="58" fillId="0" borderId="0"/>
    <xf numFmtId="0" fontId="78" fillId="0" borderId="0"/>
    <xf numFmtId="0" fontId="58" fillId="0" borderId="0"/>
    <xf numFmtId="166" fontId="165" fillId="53" borderId="45" applyNumberFormat="0" applyAlignment="0" applyProtection="0"/>
    <xf numFmtId="0" fontId="58" fillId="0" borderId="0"/>
    <xf numFmtId="166" fontId="168" fillId="57" borderId="0"/>
    <xf numFmtId="166" fontId="168" fillId="57" borderId="0"/>
    <xf numFmtId="0" fontId="58" fillId="0" borderId="0"/>
    <xf numFmtId="166" fontId="168" fillId="57" borderId="0"/>
    <xf numFmtId="0" fontId="168" fillId="57" borderId="0"/>
    <xf numFmtId="0" fontId="58" fillId="0" borderId="0"/>
    <xf numFmtId="0" fontId="169" fillId="57" borderId="0"/>
    <xf numFmtId="0" fontId="58" fillId="0" borderId="0"/>
    <xf numFmtId="0" fontId="58" fillId="0" borderId="0"/>
    <xf numFmtId="167" fontId="168" fillId="57" borderId="0"/>
    <xf numFmtId="0" fontId="58" fillId="0" borderId="0"/>
    <xf numFmtId="0" fontId="58" fillId="0" borderId="0"/>
    <xf numFmtId="0" fontId="58" fillId="0" borderId="0"/>
    <xf numFmtId="166" fontId="168" fillId="57" borderId="0"/>
    <xf numFmtId="0" fontId="168" fillId="57" borderId="0"/>
    <xf numFmtId="0" fontId="58" fillId="0" borderId="0"/>
    <xf numFmtId="204" fontId="30" fillId="0" borderId="0" applyFont="0" applyFill="0" applyBorder="0" applyAlignment="0" applyProtection="0"/>
    <xf numFmtId="204" fontId="30" fillId="0" borderId="0" applyFont="0" applyFill="0" applyBorder="0" applyAlignment="0" applyProtection="0"/>
    <xf numFmtId="204" fontId="30" fillId="0" borderId="0" applyFont="0" applyFill="0" applyBorder="0" applyAlignment="0" applyProtection="0"/>
    <xf numFmtId="0" fontId="58" fillId="0" borderId="0"/>
    <xf numFmtId="0" fontId="58" fillId="0" borderId="0"/>
    <xf numFmtId="0" fontId="58" fillId="0" borderId="0"/>
    <xf numFmtId="0" fontId="58" fillId="0" borderId="0"/>
    <xf numFmtId="178" fontId="71" fillId="0" borderId="0" applyFont="0" applyFill="0" applyBorder="0" applyAlignment="0" applyProtection="0"/>
    <xf numFmtId="178" fontId="72"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205" fontId="70" fillId="0" borderId="0" applyFont="0" applyFill="0" applyBorder="0" applyAlignment="0" applyProtection="0"/>
    <xf numFmtId="205" fontId="27"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10" fontId="30" fillId="0" borderId="0" applyFont="0" applyFill="0" applyBorder="0" applyAlignment="0" applyProtection="0"/>
    <xf numFmtId="10" fontId="30"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9" fontId="30" fillId="0" borderId="0" applyFont="0" applyFill="0" applyBorder="0" applyAlignment="0" applyProtection="0"/>
    <xf numFmtId="0" fontId="58" fillId="0" borderId="0"/>
    <xf numFmtId="0" fontId="58" fillId="0" borderId="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69" fillId="0" borderId="34" applyFill="0" applyBorder="0"/>
    <xf numFmtId="187" fontId="69" fillId="0" borderId="0" applyFill="0" applyBorder="0"/>
    <xf numFmtId="183" fontId="69" fillId="0" borderId="0" applyFill="0" applyBorder="0"/>
    <xf numFmtId="206" fontId="44" fillId="0" borderId="0"/>
    <xf numFmtId="206" fontId="43" fillId="0" borderId="0"/>
    <xf numFmtId="206" fontId="42" fillId="0" borderId="0"/>
    <xf numFmtId="206" fontId="43"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206" fontId="43" fillId="0" borderId="0"/>
    <xf numFmtId="0" fontId="58" fillId="0" borderId="0"/>
    <xf numFmtId="0" fontId="58" fillId="0" borderId="0"/>
    <xf numFmtId="0" fontId="58" fillId="0" borderId="0"/>
    <xf numFmtId="0" fontId="58" fillId="0" borderId="0"/>
    <xf numFmtId="0" fontId="58" fillId="0" borderId="0"/>
    <xf numFmtId="207" fontId="44" fillId="0" borderId="0"/>
    <xf numFmtId="207" fontId="43" fillId="0" borderId="0"/>
    <xf numFmtId="207" fontId="42" fillId="0" borderId="0"/>
    <xf numFmtId="207" fontId="43"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207" fontId="43" fillId="0" borderId="0"/>
    <xf numFmtId="0" fontId="58" fillId="0" borderId="0"/>
    <xf numFmtId="0" fontId="58" fillId="0" borderId="0"/>
    <xf numFmtId="0" fontId="58" fillId="0" borderId="0"/>
    <xf numFmtId="0" fontId="58" fillId="0" borderId="0"/>
    <xf numFmtId="0" fontId="58" fillId="0" borderId="0"/>
    <xf numFmtId="166" fontId="30" fillId="0" borderId="0" applyNumberFormat="0" applyFill="0" applyBorder="0" applyAlignment="0" applyProtection="0"/>
    <xf numFmtId="166" fontId="49" fillId="0" borderId="0">
      <alignment vertical="top"/>
    </xf>
    <xf numFmtId="174" fontId="70" fillId="0" borderId="0" applyFill="0" applyBorder="0" applyAlignment="0"/>
    <xf numFmtId="174" fontId="27" fillId="0" borderId="0" applyFill="0" applyBorder="0" applyAlignment="0"/>
    <xf numFmtId="0" fontId="58" fillId="0" borderId="0"/>
    <xf numFmtId="0" fontId="58" fillId="0" borderId="0"/>
    <xf numFmtId="0" fontId="58" fillId="0" borderId="0"/>
    <xf numFmtId="0" fontId="58" fillId="0" borderId="0"/>
    <xf numFmtId="0" fontId="58" fillId="0" borderId="0"/>
    <xf numFmtId="175" fontId="70" fillId="0" borderId="0" applyFill="0" applyBorder="0" applyAlignment="0"/>
    <xf numFmtId="175" fontId="27" fillId="0" borderId="0" applyFill="0" applyBorder="0" applyAlignment="0"/>
    <xf numFmtId="0" fontId="58" fillId="0" borderId="0"/>
    <xf numFmtId="0" fontId="58" fillId="0" borderId="0"/>
    <xf numFmtId="0" fontId="58" fillId="0" borderId="0"/>
    <xf numFmtId="0" fontId="58" fillId="0" borderId="0"/>
    <xf numFmtId="0" fontId="58" fillId="0" borderId="0"/>
    <xf numFmtId="174" fontId="70" fillId="0" borderId="0" applyFill="0" applyBorder="0" applyAlignment="0"/>
    <xf numFmtId="174" fontId="27" fillId="0" borderId="0" applyFill="0" applyBorder="0" applyAlignment="0"/>
    <xf numFmtId="0" fontId="58" fillId="0" borderId="0"/>
    <xf numFmtId="0" fontId="58" fillId="0" borderId="0"/>
    <xf numFmtId="0" fontId="58" fillId="0" borderId="0"/>
    <xf numFmtId="0" fontId="58" fillId="0" borderId="0"/>
    <xf numFmtId="0" fontId="58" fillId="0" borderId="0"/>
    <xf numFmtId="179" fontId="71" fillId="0" borderId="0" applyFill="0" applyBorder="0" applyAlignment="0"/>
    <xf numFmtId="179" fontId="72" fillId="0" borderId="0" applyFill="0" applyBorder="0" applyAlignment="0"/>
    <xf numFmtId="179" fontId="71" fillId="0" borderId="0" applyFill="0" applyBorder="0" applyAlignment="0"/>
    <xf numFmtId="179" fontId="71" fillId="0" borderId="0" applyFill="0" applyBorder="0" applyAlignment="0"/>
    <xf numFmtId="0" fontId="58" fillId="0" borderId="0"/>
    <xf numFmtId="0" fontId="58" fillId="0" borderId="0"/>
    <xf numFmtId="0" fontId="58" fillId="0" borderId="0"/>
    <xf numFmtId="0" fontId="58" fillId="0" borderId="0"/>
    <xf numFmtId="180" fontId="71" fillId="0" borderId="0" applyFill="0" applyBorder="0" applyAlignment="0"/>
    <xf numFmtId="0" fontId="58" fillId="0" borderId="0"/>
    <xf numFmtId="0" fontId="58" fillId="0" borderId="0"/>
    <xf numFmtId="0" fontId="58" fillId="0" borderId="0"/>
    <xf numFmtId="0" fontId="58" fillId="0" borderId="0"/>
    <xf numFmtId="0" fontId="58" fillId="0" borderId="0"/>
    <xf numFmtId="175" fontId="70" fillId="0" borderId="0" applyFill="0" applyBorder="0" applyAlignment="0"/>
    <xf numFmtId="175" fontId="27" fillId="0" borderId="0" applyFill="0" applyBorder="0" applyAlignment="0"/>
    <xf numFmtId="0" fontId="58" fillId="0" borderId="0"/>
    <xf numFmtId="0" fontId="58" fillId="0" borderId="0"/>
    <xf numFmtId="0" fontId="58" fillId="0" borderId="0"/>
    <xf numFmtId="0" fontId="58" fillId="0" borderId="0"/>
    <xf numFmtId="0" fontId="58" fillId="0" borderId="0"/>
    <xf numFmtId="4" fontId="170" fillId="0" borderId="0" applyFont="0" applyFill="0" applyBorder="0" applyProtection="0">
      <alignment horizontal="right" vertical="top" wrapText="1"/>
    </xf>
    <xf numFmtId="4" fontId="171" fillId="0" borderId="0" applyFont="0" applyFill="0" applyBorder="0" applyProtection="0">
      <alignment horizontal="right" vertical="top" wrapText="1"/>
    </xf>
    <xf numFmtId="4" fontId="172" fillId="0" borderId="0" applyFont="0" applyFill="0" applyBorder="0" applyProtection="0">
      <alignment horizontal="right" vertical="top" wrapText="1"/>
    </xf>
    <xf numFmtId="4" fontId="171" fillId="0" borderId="0" applyFont="0" applyFill="0" applyBorder="0" applyProtection="0">
      <alignment horizontal="right" vertical="top" wrapText="1"/>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 fontId="171" fillId="0" borderId="0" applyFont="0" applyFill="0" applyBorder="0" applyProtection="0">
      <alignment horizontal="right" vertical="top" wrapText="1"/>
    </xf>
    <xf numFmtId="0" fontId="58" fillId="0" borderId="0"/>
    <xf numFmtId="0" fontId="58" fillId="0" borderId="0"/>
    <xf numFmtId="0" fontId="58" fillId="0" borderId="0"/>
    <xf numFmtId="0" fontId="58" fillId="0" borderId="0"/>
    <xf numFmtId="0" fontId="164" fillId="0" borderId="0" applyNumberFormat="0">
      <alignment horizontal="left"/>
    </xf>
    <xf numFmtId="1" fontId="50" fillId="0" borderId="0">
      <alignment horizontal="center" vertical="top" wrapText="1"/>
    </xf>
    <xf numFmtId="1" fontId="50" fillId="0" borderId="0">
      <alignment horizontal="center" vertical="top" wrapText="1"/>
    </xf>
    <xf numFmtId="0" fontId="58" fillId="0" borderId="0"/>
    <xf numFmtId="0" fontId="58" fillId="0" borderId="0"/>
    <xf numFmtId="0" fontId="58" fillId="0" borderId="0"/>
    <xf numFmtId="0" fontId="58" fillId="0" borderId="0"/>
    <xf numFmtId="0" fontId="58" fillId="0" borderId="0"/>
    <xf numFmtId="0" fontId="58" fillId="0" borderId="0"/>
    <xf numFmtId="3" fontId="33" fillId="0" borderId="0" applyFont="0" applyFill="0" applyBorder="0" applyAlignment="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173" fillId="65" borderId="0" applyNumberFormat="0" applyFill="0" applyBorder="0" applyAlignment="0"/>
    <xf numFmtId="208" fontId="174" fillId="0" borderId="33">
      <alignment horizontal="left" vertical="center"/>
      <protection locked="0"/>
    </xf>
    <xf numFmtId="166" fontId="30" fillId="0" borderId="0"/>
    <xf numFmtId="166" fontId="44" fillId="0" borderId="0"/>
    <xf numFmtId="166" fontId="44" fillId="0" borderId="0"/>
    <xf numFmtId="0" fontId="44" fillId="0" borderId="0"/>
    <xf numFmtId="166" fontId="43" fillId="0" borderId="0"/>
    <xf numFmtId="166" fontId="43" fillId="0" borderId="0"/>
    <xf numFmtId="0" fontId="58" fillId="0" borderId="0"/>
    <xf numFmtId="166" fontId="43" fillId="0" borderId="0"/>
    <xf numFmtId="0" fontId="44" fillId="0" borderId="0"/>
    <xf numFmtId="0" fontId="58" fillId="0" borderId="0"/>
    <xf numFmtId="0" fontId="42" fillId="0" borderId="0"/>
    <xf numFmtId="0" fontId="58" fillId="0" borderId="0"/>
    <xf numFmtId="0" fontId="58" fillId="0" borderId="0"/>
    <xf numFmtId="167" fontId="44" fillId="0" borderId="0"/>
    <xf numFmtId="0" fontId="43" fillId="0" borderId="0"/>
    <xf numFmtId="0" fontId="58" fillId="0" borderId="0"/>
    <xf numFmtId="0" fontId="58" fillId="0" borderId="0"/>
    <xf numFmtId="0" fontId="58" fillId="0" borderId="0"/>
    <xf numFmtId="0" fontId="58" fillId="0" borderId="0"/>
    <xf numFmtId="0" fontId="58" fillId="0" borderId="0"/>
    <xf numFmtId="166" fontId="43" fillId="0" borderId="0"/>
    <xf numFmtId="0" fontId="43" fillId="0" borderId="0"/>
    <xf numFmtId="0" fontId="58" fillId="0" borderId="0"/>
    <xf numFmtId="166" fontId="44" fillId="0" borderId="0"/>
    <xf numFmtId="166" fontId="44" fillId="0" borderId="0"/>
    <xf numFmtId="166" fontId="44" fillId="0" borderId="0"/>
    <xf numFmtId="0" fontId="58" fillId="0" borderId="0"/>
    <xf numFmtId="0" fontId="58" fillId="0" borderId="0"/>
    <xf numFmtId="166" fontId="44" fillId="0" borderId="0"/>
    <xf numFmtId="0" fontId="44" fillId="0" borderId="0"/>
    <xf numFmtId="0" fontId="58" fillId="0" borderId="0"/>
    <xf numFmtId="166" fontId="44" fillId="0" borderId="0"/>
    <xf numFmtId="0" fontId="58" fillId="0" borderId="0"/>
    <xf numFmtId="166" fontId="44" fillId="0" borderId="0"/>
    <xf numFmtId="168" fontId="44" fillId="0" borderId="0"/>
    <xf numFmtId="0" fontId="58" fillId="0" borderId="0"/>
    <xf numFmtId="166" fontId="44" fillId="0" borderId="0"/>
    <xf numFmtId="0" fontId="58" fillId="0" borderId="0"/>
    <xf numFmtId="166" fontId="44" fillId="0" borderId="0"/>
    <xf numFmtId="0" fontId="42" fillId="0" borderId="0"/>
    <xf numFmtId="0" fontId="58" fillId="0" borderId="0"/>
    <xf numFmtId="0" fontId="43" fillId="0" borderId="0"/>
    <xf numFmtId="0" fontId="58" fillId="0" borderId="0"/>
    <xf numFmtId="0" fontId="58" fillId="0" borderId="0"/>
    <xf numFmtId="167" fontId="44" fillId="0" borderId="0"/>
    <xf numFmtId="0" fontId="58" fillId="0" borderId="0"/>
    <xf numFmtId="0" fontId="58" fillId="0" borderId="0"/>
    <xf numFmtId="0" fontId="58" fillId="0" borderId="0"/>
    <xf numFmtId="166" fontId="44" fillId="0" borderId="0"/>
    <xf numFmtId="0" fontId="58" fillId="0" borderId="0"/>
    <xf numFmtId="166" fontId="46" fillId="0" borderId="0"/>
    <xf numFmtId="166" fontId="46" fillId="0" borderId="0"/>
    <xf numFmtId="0" fontId="46" fillId="0" borderId="0"/>
    <xf numFmtId="166" fontId="47" fillId="0" borderId="0"/>
    <xf numFmtId="166" fontId="47" fillId="0" borderId="0"/>
    <xf numFmtId="0" fontId="47" fillId="0" borderId="0"/>
    <xf numFmtId="0" fontId="58" fillId="0" borderId="0"/>
    <xf numFmtId="0" fontId="58" fillId="0" borderId="0"/>
    <xf numFmtId="0" fontId="58" fillId="0" borderId="0"/>
    <xf numFmtId="166" fontId="47" fillId="0" borderId="0"/>
    <xf numFmtId="0" fontId="46" fillId="0" borderId="0"/>
    <xf numFmtId="0" fontId="58" fillId="0" borderId="0"/>
    <xf numFmtId="0" fontId="58" fillId="0" borderId="0"/>
    <xf numFmtId="166" fontId="47" fillId="0" borderId="0"/>
    <xf numFmtId="0" fontId="47" fillId="0" borderId="0"/>
    <xf numFmtId="0" fontId="58" fillId="0" borderId="0"/>
    <xf numFmtId="166" fontId="46" fillId="0" borderId="0"/>
    <xf numFmtId="0" fontId="58" fillId="0" borderId="0"/>
    <xf numFmtId="166" fontId="46" fillId="0" borderId="0"/>
    <xf numFmtId="0" fontId="47" fillId="0" borderId="0"/>
    <xf numFmtId="0" fontId="58" fillId="0" borderId="0"/>
    <xf numFmtId="166" fontId="46" fillId="0" borderId="0"/>
    <xf numFmtId="0" fontId="58" fillId="0" borderId="0"/>
    <xf numFmtId="166" fontId="46" fillId="0" borderId="0"/>
    <xf numFmtId="167" fontId="46" fillId="0" borderId="0"/>
    <xf numFmtId="0" fontId="58" fillId="0" borderId="0"/>
    <xf numFmtId="0" fontId="58" fillId="0" borderId="0"/>
    <xf numFmtId="166" fontId="46" fillId="0" borderId="0"/>
    <xf numFmtId="166" fontId="46" fillId="0" borderId="0"/>
    <xf numFmtId="166" fontId="46" fillId="0" borderId="0"/>
    <xf numFmtId="166" fontId="46" fillId="0" borderId="0"/>
    <xf numFmtId="0" fontId="58" fillId="0" borderId="0"/>
    <xf numFmtId="166" fontId="89" fillId="0" borderId="0" applyNumberFormat="0" applyFont="0" applyFill="0" applyBorder="0" applyAlignment="0" applyProtection="0">
      <alignment vertical="top"/>
    </xf>
    <xf numFmtId="166" fontId="90" fillId="0" borderId="0" applyNumberFormat="0" applyFont="0" applyFill="0" applyBorder="0" applyAlignment="0" applyProtection="0">
      <alignment vertical="top"/>
    </xf>
    <xf numFmtId="166" fontId="90" fillId="0" borderId="0" applyNumberFormat="0" applyFont="0" applyFill="0" applyBorder="0" applyAlignment="0" applyProtection="0">
      <alignment vertical="top"/>
    </xf>
    <xf numFmtId="0" fontId="90" fillId="0" borderId="0" applyNumberFormat="0" applyFont="0" applyFill="0" applyBorder="0" applyAlignment="0" applyProtection="0">
      <alignment vertical="top"/>
    </xf>
    <xf numFmtId="0" fontId="58" fillId="0" borderId="0"/>
    <xf numFmtId="0" fontId="58" fillId="0" borderId="0"/>
    <xf numFmtId="0" fontId="58" fillId="0" borderId="0"/>
    <xf numFmtId="166" fontId="90" fillId="0" borderId="0" applyNumberFormat="0" applyFont="0" applyFill="0" applyBorder="0" applyAlignment="0" applyProtection="0">
      <alignment vertical="top"/>
    </xf>
    <xf numFmtId="0" fontId="89" fillId="0" borderId="0" applyNumberFormat="0" applyFont="0" applyFill="0" applyBorder="0" applyAlignment="0" applyProtection="0">
      <alignment vertical="top"/>
    </xf>
    <xf numFmtId="0" fontId="58" fillId="0" borderId="0"/>
    <xf numFmtId="0" fontId="58" fillId="0" borderId="0"/>
    <xf numFmtId="166" fontId="90" fillId="0" borderId="0" applyNumberFormat="0" applyFont="0" applyFill="0" applyBorder="0" applyAlignment="0" applyProtection="0">
      <alignment vertical="top"/>
    </xf>
    <xf numFmtId="0" fontId="90" fillId="0" borderId="0" applyNumberFormat="0" applyFont="0" applyFill="0" applyBorder="0" applyAlignment="0" applyProtection="0">
      <alignment vertical="top"/>
    </xf>
    <xf numFmtId="0" fontId="58" fillId="0" borderId="0"/>
    <xf numFmtId="166" fontId="89" fillId="0" borderId="0" applyNumberFormat="0" applyFont="0" applyFill="0" applyBorder="0" applyAlignment="0" applyProtection="0">
      <alignment vertical="top"/>
    </xf>
    <xf numFmtId="0" fontId="58" fillId="0" borderId="0"/>
    <xf numFmtId="166" fontId="89" fillId="0" borderId="0" applyNumberFormat="0" applyFont="0" applyFill="0" applyBorder="0" applyAlignment="0" applyProtection="0">
      <alignment vertical="top"/>
    </xf>
    <xf numFmtId="0" fontId="90" fillId="0" borderId="0" applyNumberFormat="0" applyFont="0" applyFill="0" applyBorder="0" applyAlignment="0" applyProtection="0">
      <alignment vertical="top"/>
    </xf>
    <xf numFmtId="0" fontId="58" fillId="0" borderId="0"/>
    <xf numFmtId="167" fontId="89" fillId="0" borderId="0" applyNumberFormat="0" applyFont="0" applyFill="0" applyBorder="0" applyAlignment="0" applyProtection="0">
      <alignment vertical="top"/>
    </xf>
    <xf numFmtId="0" fontId="58" fillId="0" borderId="0"/>
    <xf numFmtId="0" fontId="58" fillId="0" borderId="0"/>
    <xf numFmtId="0" fontId="58" fillId="0" borderId="0"/>
    <xf numFmtId="166" fontId="89" fillId="0" borderId="0" applyNumberFormat="0" applyFont="0" applyFill="0" applyBorder="0" applyAlignment="0" applyProtection="0">
      <alignment vertical="top"/>
    </xf>
    <xf numFmtId="0" fontId="89" fillId="0" borderId="0" applyNumberFormat="0" applyFont="0" applyFill="0" applyBorder="0" applyAlignment="0" applyProtection="0">
      <alignment vertical="top"/>
    </xf>
    <xf numFmtId="0" fontId="58" fillId="0" borderId="0"/>
    <xf numFmtId="4" fontId="175" fillId="54" borderId="36">
      <alignment horizontal="left" vertical="center" wrapText="1"/>
    </xf>
    <xf numFmtId="4" fontId="175" fillId="54" borderId="36">
      <alignment horizontal="left" vertical="center" wrapText="1"/>
    </xf>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0" fontId="58" fillId="0" borderId="0"/>
    <xf numFmtId="4" fontId="175" fillId="54" borderId="36">
      <alignment horizontal="left" vertical="center" wrapText="1"/>
    </xf>
    <xf numFmtId="4" fontId="175" fillId="54" borderId="36">
      <alignment horizontal="left" vertical="center" wrapText="1"/>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 fontId="176" fillId="0" borderId="35">
      <alignment vertical="center" wrapText="1"/>
    </xf>
    <xf numFmtId="4" fontId="176" fillId="0" borderId="35">
      <alignment vertical="center" wrapText="1"/>
    </xf>
    <xf numFmtId="4" fontId="176" fillId="0" borderId="35">
      <alignment vertical="center" wrapText="1"/>
    </xf>
    <xf numFmtId="0" fontId="58" fillId="0" borderId="0"/>
    <xf numFmtId="0" fontId="58" fillId="0" borderId="0"/>
    <xf numFmtId="0" fontId="58" fillId="0" borderId="0"/>
    <xf numFmtId="0" fontId="58" fillId="0" borderId="0"/>
    <xf numFmtId="166" fontId="30" fillId="0" borderId="43"/>
    <xf numFmtId="166" fontId="30" fillId="0" borderId="43"/>
    <xf numFmtId="166" fontId="30" fillId="0" borderId="43"/>
    <xf numFmtId="0" fontId="58" fillId="0" borderId="0"/>
    <xf numFmtId="166" fontId="30" fillId="0" borderId="43"/>
    <xf numFmtId="0" fontId="30" fillId="0" borderId="43"/>
    <xf numFmtId="0" fontId="58" fillId="0" borderId="0"/>
    <xf numFmtId="167" fontId="30" fillId="0" borderId="43"/>
    <xf numFmtId="0" fontId="58" fillId="0" borderId="0"/>
    <xf numFmtId="0" fontId="58" fillId="0" borderId="0"/>
    <xf numFmtId="0" fontId="58" fillId="0" borderId="0"/>
    <xf numFmtId="166" fontId="30" fillId="0" borderId="43"/>
    <xf numFmtId="0" fontId="30" fillId="0" borderId="43"/>
    <xf numFmtId="0" fontId="58" fillId="0" borderId="0"/>
    <xf numFmtId="166" fontId="30" fillId="0" borderId="43"/>
    <xf numFmtId="0" fontId="58" fillId="0" borderId="0"/>
    <xf numFmtId="166" fontId="30" fillId="0" borderId="43"/>
    <xf numFmtId="168" fontId="30" fillId="0" borderId="43"/>
    <xf numFmtId="0" fontId="58" fillId="0" borderId="0"/>
    <xf numFmtId="167" fontId="30" fillId="0" borderId="43"/>
    <xf numFmtId="0" fontId="58" fillId="0" borderId="0"/>
    <xf numFmtId="0" fontId="58" fillId="0" borderId="0"/>
    <xf numFmtId="0" fontId="58" fillId="0" borderId="0"/>
    <xf numFmtId="166" fontId="30" fillId="0" borderId="43"/>
    <xf numFmtId="0" fontId="30" fillId="0" borderId="43"/>
    <xf numFmtId="49" fontId="91" fillId="0" borderId="0" applyFill="0" applyBorder="0" applyAlignment="0"/>
    <xf numFmtId="49" fontId="45" fillId="0" borderId="0" applyFill="0" applyBorder="0" applyAlignment="0"/>
    <xf numFmtId="0" fontId="58" fillId="0" borderId="0"/>
    <xf numFmtId="0" fontId="58" fillId="0" borderId="0"/>
    <xf numFmtId="0" fontId="58" fillId="0" borderId="0"/>
    <xf numFmtId="0" fontId="58" fillId="0" borderId="0"/>
    <xf numFmtId="0" fontId="58" fillId="0" borderId="0"/>
    <xf numFmtId="209" fontId="71" fillId="0" borderId="0" applyFill="0" applyBorder="0" applyAlignment="0"/>
    <xf numFmtId="209" fontId="72" fillId="0" borderId="0" applyFill="0" applyBorder="0" applyAlignment="0"/>
    <xf numFmtId="209" fontId="71" fillId="0" borderId="0" applyFill="0" applyBorder="0" applyAlignment="0"/>
    <xf numFmtId="209" fontId="71" fillId="0" borderId="0" applyFill="0" applyBorder="0" applyAlignment="0"/>
    <xf numFmtId="0" fontId="58" fillId="0" borderId="0"/>
    <xf numFmtId="0" fontId="58" fillId="0" borderId="0"/>
    <xf numFmtId="0" fontId="58" fillId="0" borderId="0"/>
    <xf numFmtId="0" fontId="58" fillId="0" borderId="0"/>
    <xf numFmtId="210" fontId="71" fillId="0" borderId="0" applyFill="0" applyBorder="0" applyAlignment="0"/>
    <xf numFmtId="0" fontId="58" fillId="0" borderId="0"/>
    <xf numFmtId="0" fontId="58" fillId="0" borderId="0"/>
    <xf numFmtId="0" fontId="58" fillId="0" borderId="0"/>
    <xf numFmtId="0" fontId="58" fillId="0" borderId="0"/>
    <xf numFmtId="0" fontId="58" fillId="0" borderId="0"/>
    <xf numFmtId="211" fontId="71" fillId="0" borderId="0" applyFill="0" applyBorder="0" applyAlignment="0"/>
    <xf numFmtId="211" fontId="72" fillId="0" borderId="0" applyFill="0" applyBorder="0" applyAlignment="0"/>
    <xf numFmtId="211" fontId="71" fillId="0" borderId="0" applyFill="0" applyBorder="0" applyAlignment="0"/>
    <xf numFmtId="211" fontId="71" fillId="0" borderId="0" applyFill="0" applyBorder="0" applyAlignment="0"/>
    <xf numFmtId="0" fontId="58" fillId="0" borderId="0"/>
    <xf numFmtId="0" fontId="58" fillId="0" borderId="0"/>
    <xf numFmtId="0" fontId="58" fillId="0" borderId="0"/>
    <xf numFmtId="0" fontId="58" fillId="0" borderId="0"/>
    <xf numFmtId="212" fontId="71" fillId="0" borderId="0" applyFill="0" applyBorder="0" applyAlignment="0"/>
    <xf numFmtId="0" fontId="58" fillId="0" borderId="0"/>
    <xf numFmtId="0" fontId="58" fillId="0" borderId="0"/>
    <xf numFmtId="0" fontId="58" fillId="0" borderId="0"/>
    <xf numFmtId="0" fontId="58" fillId="0" borderId="0"/>
    <xf numFmtId="0" fontId="58" fillId="0" borderId="0"/>
    <xf numFmtId="0" fontId="58" fillId="0" borderId="0"/>
    <xf numFmtId="166" fontId="177" fillId="0" borderId="0">
      <alignment horizontal="center" vertical="top"/>
    </xf>
    <xf numFmtId="166" fontId="177" fillId="0" borderId="0">
      <alignment horizontal="center" vertical="top"/>
    </xf>
    <xf numFmtId="0" fontId="58" fillId="0" borderId="0"/>
    <xf numFmtId="166" fontId="177" fillId="0" borderId="0">
      <alignment horizontal="center" vertical="top"/>
    </xf>
    <xf numFmtId="0" fontId="177" fillId="0" borderId="0">
      <alignment horizontal="center" vertical="top"/>
    </xf>
    <xf numFmtId="0" fontId="58" fillId="0" borderId="0"/>
    <xf numFmtId="0" fontId="178" fillId="0" borderId="0">
      <alignment horizontal="center" vertical="top"/>
    </xf>
    <xf numFmtId="0" fontId="58" fillId="0" borderId="0"/>
    <xf numFmtId="0" fontId="58" fillId="0" borderId="0"/>
    <xf numFmtId="167" fontId="177" fillId="0" borderId="0">
      <alignment horizontal="center" vertical="top"/>
    </xf>
    <xf numFmtId="0" fontId="58" fillId="0" borderId="0"/>
    <xf numFmtId="0" fontId="58" fillId="0" borderId="0"/>
    <xf numFmtId="0" fontId="58" fillId="0" borderId="0"/>
    <xf numFmtId="166" fontId="177" fillId="0" borderId="0">
      <alignment horizontal="center" vertical="top"/>
    </xf>
    <xf numFmtId="0" fontId="177" fillId="0" borderId="0">
      <alignment horizontal="center" vertical="top"/>
    </xf>
    <xf numFmtId="0" fontId="58" fillId="0" borderId="0"/>
    <xf numFmtId="191" fontId="30" fillId="0" borderId="0" applyNumberFormat="0" applyFill="0" applyBorder="0"/>
    <xf numFmtId="191" fontId="30" fillId="0" borderId="0" applyNumberFormat="0" applyFill="0" applyBorder="0"/>
    <xf numFmtId="0" fontId="58" fillId="0" borderId="0"/>
    <xf numFmtId="166" fontId="179" fillId="66" borderId="30" applyNumberFormat="0" applyProtection="0">
      <alignment horizontal="left" vertical="center" wrapText="1"/>
    </xf>
    <xf numFmtId="0" fontId="58" fillId="0" borderId="0"/>
    <xf numFmtId="166" fontId="179" fillId="66" borderId="30" applyNumberFormat="0" applyProtection="0">
      <alignment horizontal="left" vertical="center" wrapText="1"/>
    </xf>
    <xf numFmtId="0" fontId="2" fillId="0" borderId="0" applyNumberFormat="0" applyFill="0" applyBorder="0" applyAlignment="0" applyProtection="0"/>
    <xf numFmtId="166" fontId="180" fillId="66" borderId="30" applyNumberFormat="0" applyProtection="0">
      <alignment horizontal="left" vertical="center" wrapText="1"/>
    </xf>
    <xf numFmtId="166" fontId="180" fillId="66" borderId="30" applyNumberFormat="0" applyProtection="0">
      <alignment horizontal="left" vertical="center" wrapText="1"/>
    </xf>
    <xf numFmtId="0" fontId="179" fillId="66" borderId="30" applyNumberFormat="0" applyProtection="0">
      <alignment horizontal="left" vertical="center" wrapText="1"/>
    </xf>
    <xf numFmtId="0" fontId="179" fillId="66" borderId="30" applyNumberFormat="0" applyProtection="0">
      <alignment horizontal="left" vertical="center" wrapText="1"/>
    </xf>
    <xf numFmtId="0" fontId="58" fillId="0" borderId="0"/>
    <xf numFmtId="0" fontId="58" fillId="0" borderId="0"/>
    <xf numFmtId="0" fontId="181" fillId="0" borderId="0" applyNumberFormat="0" applyFill="0" applyBorder="0" applyAlignment="0" applyProtection="0"/>
    <xf numFmtId="166" fontId="180" fillId="66" borderId="30" applyNumberFormat="0" applyProtection="0">
      <alignment horizontal="left" vertical="center" wrapText="1"/>
    </xf>
    <xf numFmtId="0" fontId="179" fillId="66" borderId="30" applyNumberFormat="0" applyProtection="0">
      <alignment horizontal="left" vertical="center" wrapText="1"/>
    </xf>
    <xf numFmtId="0" fontId="58" fillId="0" borderId="0"/>
    <xf numFmtId="0" fontId="182" fillId="66" borderId="30" applyNumberFormat="0" applyProtection="0">
      <alignment horizontal="left" vertical="center" wrapText="1"/>
    </xf>
    <xf numFmtId="0" fontId="58" fillId="0" borderId="0"/>
    <xf numFmtId="0" fontId="58" fillId="0" borderId="0"/>
    <xf numFmtId="167" fontId="179" fillId="66" borderId="30" applyNumberFormat="0" applyProtection="0">
      <alignment horizontal="left" vertical="center" wrapText="1"/>
    </xf>
    <xf numFmtId="0" fontId="180" fillId="66" borderId="30" applyNumberFormat="0" applyProtection="0">
      <alignment horizontal="left" vertical="center" wrapText="1"/>
    </xf>
    <xf numFmtId="0" fontId="58" fillId="0" borderId="0"/>
    <xf numFmtId="0" fontId="58" fillId="0" borderId="0"/>
    <xf numFmtId="0" fontId="58" fillId="0" borderId="0"/>
    <xf numFmtId="0" fontId="58" fillId="0" borderId="0"/>
    <xf numFmtId="171" fontId="183" fillId="0" borderId="0" applyNumberFormat="0" applyFill="0" applyBorder="0" applyAlignment="0" applyProtection="0"/>
    <xf numFmtId="171" fontId="183" fillId="0" borderId="0" applyNumberFormat="0" applyFill="0" applyBorder="0" applyAlignment="0" applyProtection="0"/>
    <xf numFmtId="0" fontId="58" fillId="0" borderId="0"/>
    <xf numFmtId="0" fontId="58" fillId="0" borderId="0"/>
    <xf numFmtId="166" fontId="180" fillId="66" borderId="30" applyNumberFormat="0" applyProtection="0">
      <alignment horizontal="left" vertical="center" wrapText="1"/>
    </xf>
    <xf numFmtId="0" fontId="180" fillId="66" borderId="30" applyNumberFormat="0" applyProtection="0">
      <alignment horizontal="left" vertical="center" wrapText="1"/>
    </xf>
    <xf numFmtId="0" fontId="58" fillId="0" borderId="0"/>
    <xf numFmtId="166" fontId="179" fillId="66" borderId="30" applyNumberFormat="0" applyProtection="0">
      <alignment horizontal="left" vertical="center" wrapText="1"/>
    </xf>
    <xf numFmtId="168" fontId="184" fillId="0" borderId="0" applyNumberFormat="0" applyFill="0" applyBorder="0" applyAlignment="0" applyProtection="0"/>
    <xf numFmtId="0" fontId="58" fillId="0" borderId="0"/>
    <xf numFmtId="0" fontId="58" fillId="0" borderId="0"/>
    <xf numFmtId="0" fontId="58" fillId="0" borderId="0"/>
    <xf numFmtId="166" fontId="179" fillId="66" borderId="30" applyNumberFormat="0" applyProtection="0">
      <alignment horizontal="left" vertical="center" wrapText="1"/>
    </xf>
    <xf numFmtId="0" fontId="179" fillId="66" borderId="30" applyNumberFormat="0" applyProtection="0">
      <alignment horizontal="left" vertical="center" wrapText="1"/>
    </xf>
    <xf numFmtId="0" fontId="58" fillId="0" borderId="0"/>
    <xf numFmtId="166" fontId="179" fillId="66" borderId="30" applyNumberFormat="0" applyProtection="0">
      <alignment horizontal="left" vertical="center" wrapText="1"/>
    </xf>
    <xf numFmtId="0" fontId="58" fillId="0" borderId="0"/>
    <xf numFmtId="166" fontId="179" fillId="66" borderId="30" applyNumberFormat="0" applyProtection="0">
      <alignment horizontal="left" vertical="center" wrapText="1"/>
    </xf>
    <xf numFmtId="0" fontId="184" fillId="0" borderId="0" applyNumberFormat="0" applyFill="0" applyBorder="0" applyAlignment="0" applyProtection="0"/>
    <xf numFmtId="0" fontId="58" fillId="0" borderId="0"/>
    <xf numFmtId="0" fontId="180" fillId="66" borderId="30" applyNumberFormat="0" applyProtection="0">
      <alignment horizontal="left" vertical="center" wrapText="1"/>
    </xf>
    <xf numFmtId="0" fontId="58" fillId="0" borderId="0"/>
    <xf numFmtId="0" fontId="58" fillId="0" borderId="0"/>
    <xf numFmtId="167" fontId="184" fillId="0" borderId="0" applyNumberFormat="0" applyFill="0" applyBorder="0" applyAlignment="0" applyProtection="0"/>
    <xf numFmtId="0" fontId="58" fillId="0" borderId="0"/>
    <xf numFmtId="0" fontId="58" fillId="0" borderId="0"/>
    <xf numFmtId="0" fontId="2" fillId="0" borderId="0" applyNumberFormat="0" applyFill="0" applyBorder="0" applyAlignment="0" applyProtection="0"/>
    <xf numFmtId="0" fontId="58" fillId="0" borderId="0"/>
    <xf numFmtId="0" fontId="58" fillId="0" borderId="0"/>
    <xf numFmtId="0" fontId="2" fillId="0" borderId="0" applyNumberFormat="0" applyFill="0" applyBorder="0" applyAlignment="0" applyProtection="0"/>
    <xf numFmtId="0" fontId="58" fillId="0" borderId="0"/>
    <xf numFmtId="0" fontId="58" fillId="0" borderId="0"/>
    <xf numFmtId="0" fontId="58" fillId="0" borderId="0"/>
    <xf numFmtId="0" fontId="58" fillId="0" borderId="0"/>
    <xf numFmtId="4" fontId="185" fillId="54" borderId="35">
      <alignment vertical="top" wrapText="1"/>
    </xf>
    <xf numFmtId="0" fontId="16" fillId="0" borderId="9" applyNumberFormat="0" applyFill="0" applyAlignment="0" applyProtection="0"/>
    <xf numFmtId="4" fontId="185" fillId="54" borderId="35">
      <alignment vertical="top" wrapText="1"/>
    </xf>
    <xf numFmtId="4" fontId="185" fillId="54" borderId="35">
      <alignment vertical="top" wrapText="1"/>
    </xf>
    <xf numFmtId="4" fontId="185" fillId="54" borderId="35">
      <alignment vertical="top" wrapText="1"/>
    </xf>
    <xf numFmtId="0" fontId="58" fillId="0" borderId="0"/>
    <xf numFmtId="0" fontId="58" fillId="0" borderId="0"/>
    <xf numFmtId="171" fontId="186" fillId="0" borderId="46" applyNumberFormat="0" applyFill="0" applyAlignment="0" applyProtection="0"/>
    <xf numFmtId="0" fontId="186" fillId="0" borderId="46" applyNumberFormat="0" applyFill="0" applyAlignment="0" applyProtection="0"/>
    <xf numFmtId="0" fontId="58" fillId="0" borderId="0"/>
    <xf numFmtId="168" fontId="187" fillId="0" borderId="46" applyNumberFormat="0" applyFill="0" applyAlignment="0" applyProtection="0"/>
    <xf numFmtId="0" fontId="58" fillId="0" borderId="0"/>
    <xf numFmtId="0" fontId="58" fillId="0" borderId="0"/>
    <xf numFmtId="0" fontId="187" fillId="0" borderId="46" applyNumberFormat="0" applyFill="0" applyAlignment="0" applyProtection="0"/>
    <xf numFmtId="0" fontId="58" fillId="0" borderId="0"/>
    <xf numFmtId="0" fontId="58" fillId="0" borderId="0"/>
    <xf numFmtId="167" fontId="187" fillId="0" borderId="46" applyNumberFormat="0" applyFill="0" applyAlignment="0" applyProtection="0"/>
    <xf numFmtId="0" fontId="58" fillId="0" borderId="0"/>
    <xf numFmtId="0" fontId="58" fillId="0" borderId="0"/>
    <xf numFmtId="0" fontId="16" fillId="0" borderId="9" applyNumberFormat="0" applyFill="0" applyAlignment="0" applyProtection="0"/>
    <xf numFmtId="0" fontId="1" fillId="0" borderId="0"/>
    <xf numFmtId="0" fontId="58" fillId="0" borderId="0"/>
    <xf numFmtId="0" fontId="16" fillId="0" borderId="9" applyNumberFormat="0" applyFill="0" applyAlignment="0" applyProtection="0"/>
    <xf numFmtId="0" fontId="1" fillId="0" borderId="0"/>
    <xf numFmtId="0" fontId="58" fillId="0" borderId="0"/>
    <xf numFmtId="0" fontId="1" fillId="0" borderId="0"/>
    <xf numFmtId="0" fontId="58" fillId="0" borderId="0"/>
    <xf numFmtId="0" fontId="58" fillId="0" borderId="0"/>
    <xf numFmtId="0" fontId="71" fillId="0" borderId="0"/>
    <xf numFmtId="213" fontId="31" fillId="0" borderId="0"/>
    <xf numFmtId="213" fontId="30" fillId="0" borderId="0"/>
    <xf numFmtId="0" fontId="58" fillId="0" borderId="0"/>
    <xf numFmtId="0" fontId="58" fillId="0" borderId="0"/>
    <xf numFmtId="0" fontId="58" fillId="0" borderId="0"/>
    <xf numFmtId="0" fontId="58" fillId="0" borderId="0"/>
    <xf numFmtId="0" fontId="58" fillId="0" borderId="0"/>
    <xf numFmtId="184" fontId="30" fillId="0" borderId="0" applyFont="0" applyFill="0" applyBorder="0" applyAlignment="0" applyProtection="0"/>
    <xf numFmtId="166" fontId="30" fillId="0" borderId="0" applyFont="0" applyFill="0" applyBorder="0" applyAlignment="0" applyProtection="0"/>
    <xf numFmtId="184" fontId="30" fillId="0" borderId="0" applyFont="0" applyFill="0" applyBorder="0" applyAlignment="0" applyProtection="0"/>
    <xf numFmtId="166" fontId="30" fillId="0" borderId="0" applyFont="0" applyFill="0" applyBorder="0" applyAlignment="0" applyProtection="0"/>
    <xf numFmtId="166" fontId="188" fillId="0" borderId="0" applyNumberFormat="0" applyFill="0" applyBorder="0" applyAlignment="0" applyProtection="0"/>
    <xf numFmtId="166" fontId="188" fillId="0" borderId="0" applyNumberFormat="0" applyFill="0" applyBorder="0" applyAlignment="0" applyProtection="0"/>
    <xf numFmtId="0" fontId="14" fillId="0" borderId="0" applyNumberFormat="0" applyFill="0" applyBorder="0" applyAlignment="0" applyProtection="0"/>
    <xf numFmtId="166" fontId="189" fillId="0" borderId="0" applyNumberFormat="0" applyFill="0" applyBorder="0" applyAlignment="0" applyProtection="0"/>
    <xf numFmtId="166" fontId="189" fillId="0" borderId="0" applyNumberFormat="0" applyFill="0" applyBorder="0" applyAlignment="0" applyProtection="0"/>
    <xf numFmtId="0" fontId="39" fillId="0" borderId="0" applyNumberFormat="0" applyFill="0" applyBorder="0" applyAlignment="0" applyProtection="0"/>
    <xf numFmtId="0" fontId="58" fillId="0" borderId="0"/>
    <xf numFmtId="166" fontId="189" fillId="0" borderId="0" applyNumberFormat="0" applyFill="0" applyBorder="0" applyAlignment="0" applyProtection="0"/>
    <xf numFmtId="0" fontId="39" fillId="0" borderId="0" applyNumberFormat="0" applyFill="0" applyBorder="0" applyAlignment="0" applyProtection="0"/>
    <xf numFmtId="0" fontId="58" fillId="0" borderId="0"/>
    <xf numFmtId="166" fontId="189" fillId="0" borderId="0" applyNumberFormat="0" applyFill="0" applyBorder="0" applyAlignment="0" applyProtection="0"/>
    <xf numFmtId="0" fontId="189" fillId="0" borderId="0" applyNumberFormat="0" applyFill="0" applyBorder="0" applyAlignment="0" applyProtection="0"/>
    <xf numFmtId="0" fontId="58" fillId="0" borderId="0"/>
    <xf numFmtId="166" fontId="188" fillId="0" borderId="0" applyNumberFormat="0" applyFill="0" applyBorder="0" applyAlignment="0" applyProtection="0"/>
    <xf numFmtId="0" fontId="58" fillId="0" borderId="0"/>
    <xf numFmtId="166" fontId="188" fillId="0" borderId="0" applyNumberFormat="0" applyFill="0" applyBorder="0" applyAlignment="0" applyProtection="0"/>
    <xf numFmtId="0" fontId="188" fillId="0" borderId="0" applyNumberFormat="0" applyFill="0" applyBorder="0" applyAlignment="0" applyProtection="0"/>
    <xf numFmtId="0" fontId="58" fillId="0" borderId="0"/>
    <xf numFmtId="166" fontId="188" fillId="0" borderId="0" applyNumberFormat="0" applyFill="0" applyBorder="0" applyAlignment="0" applyProtection="0"/>
    <xf numFmtId="0" fontId="78" fillId="0" borderId="0"/>
    <xf numFmtId="166" fontId="188" fillId="0" borderId="0" applyNumberFormat="0" applyFill="0" applyBorder="0" applyAlignment="0" applyProtection="0"/>
    <xf numFmtId="0" fontId="14" fillId="0" borderId="0" applyNumberFormat="0" applyFill="0" applyBorder="0" applyAlignment="0" applyProtection="0"/>
    <xf numFmtId="0" fontId="58" fillId="0" borderId="0"/>
    <xf numFmtId="0" fontId="14" fillId="0" borderId="0" applyNumberFormat="0" applyFill="0" applyBorder="0" applyAlignment="0" applyProtection="0"/>
    <xf numFmtId="0" fontId="78" fillId="0" borderId="0"/>
    <xf numFmtId="0" fontId="58" fillId="0" borderId="0"/>
    <xf numFmtId="0" fontId="78" fillId="0" borderId="0"/>
    <xf numFmtId="0" fontId="58" fillId="0" borderId="0"/>
    <xf numFmtId="166" fontId="188" fillId="0" borderId="0" applyNumberFormat="0" applyFill="0" applyBorder="0" applyAlignment="0" applyProtection="0"/>
    <xf numFmtId="166" fontId="188" fillId="0" borderId="0" applyNumberFormat="0" applyFill="0" applyBorder="0" applyAlignment="0" applyProtection="0"/>
    <xf numFmtId="0" fontId="58" fillId="0" borderId="0"/>
    <xf numFmtId="0" fontId="67" fillId="56" borderId="47" applyFill="0" applyBorder="0">
      <alignment horizontal="right"/>
    </xf>
    <xf numFmtId="3" fontId="190" fillId="0" borderId="43"/>
    <xf numFmtId="3" fontId="191" fillId="0" borderId="43"/>
    <xf numFmtId="0" fontId="58" fillId="0" borderId="0"/>
    <xf numFmtId="0" fontId="58" fillId="0" borderId="0"/>
    <xf numFmtId="0" fontId="58" fillId="0" borderId="0"/>
    <xf numFmtId="0" fontId="58" fillId="0" borderId="0"/>
    <xf numFmtId="0" fontId="58" fillId="0" borderId="0"/>
    <xf numFmtId="166" fontId="41" fillId="36" borderId="0" applyNumberFormat="0" applyBorder="0" applyAlignment="0" applyProtection="0"/>
    <xf numFmtId="166" fontId="41" fillId="36" borderId="0" applyNumberFormat="0" applyBorder="0" applyAlignment="0" applyProtection="0"/>
    <xf numFmtId="0" fontId="58" fillId="0" borderId="0"/>
    <xf numFmtId="166" fontId="41" fillId="36" borderId="0" applyNumberFormat="0" applyBorder="0" applyAlignment="0" applyProtection="0"/>
    <xf numFmtId="0" fontId="41" fillId="36" borderId="0" applyNumberFormat="0" applyBorder="0" applyAlignment="0" applyProtection="0"/>
    <xf numFmtId="0" fontId="58" fillId="0" borderId="0"/>
    <xf numFmtId="167" fontId="41" fillId="36" borderId="0" applyNumberFormat="0" applyBorder="0" applyAlignment="0" applyProtection="0"/>
    <xf numFmtId="0" fontId="58" fillId="0" borderId="0"/>
    <xf numFmtId="0" fontId="58" fillId="0" borderId="0"/>
    <xf numFmtId="0" fontId="58" fillId="0" borderId="0"/>
    <xf numFmtId="166" fontId="41" fillId="36" borderId="0" applyNumberFormat="0" applyBorder="0" applyAlignment="0" applyProtection="0"/>
    <xf numFmtId="0" fontId="41" fillId="36" borderId="0" applyNumberFormat="0" applyBorder="0" applyAlignment="0" applyProtection="0"/>
    <xf numFmtId="0" fontId="58" fillId="0" borderId="0"/>
    <xf numFmtId="166" fontId="17" fillId="9" borderId="0" applyNumberFormat="0" applyBorder="0" applyAlignment="0" applyProtection="0"/>
    <xf numFmtId="0" fontId="58" fillId="0" borderId="0"/>
    <xf numFmtId="0" fontId="58" fillId="0" borderId="0"/>
    <xf numFmtId="166" fontId="17" fillId="9" borderId="0" applyNumberFormat="0" applyBorder="0" applyAlignment="0" applyProtection="0"/>
    <xf numFmtId="0" fontId="58" fillId="0" borderId="0"/>
    <xf numFmtId="166" fontId="17" fillId="9" borderId="0" applyNumberFormat="0" applyBorder="0" applyAlignment="0" applyProtection="0"/>
    <xf numFmtId="166" fontId="41" fillId="37" borderId="0" applyNumberFormat="0" applyBorder="0" applyAlignment="0" applyProtection="0"/>
    <xf numFmtId="166" fontId="41" fillId="37" borderId="0" applyNumberFormat="0" applyBorder="0" applyAlignment="0" applyProtection="0"/>
    <xf numFmtId="0" fontId="58" fillId="0" borderId="0"/>
    <xf numFmtId="166" fontId="41" fillId="37" borderId="0" applyNumberFormat="0" applyBorder="0" applyAlignment="0" applyProtection="0"/>
    <xf numFmtId="0" fontId="41" fillId="37" borderId="0" applyNumberFormat="0" applyBorder="0" applyAlignment="0" applyProtection="0"/>
    <xf numFmtId="0" fontId="58" fillId="0" borderId="0"/>
    <xf numFmtId="167" fontId="41" fillId="37" borderId="0" applyNumberFormat="0" applyBorder="0" applyAlignment="0" applyProtection="0"/>
    <xf numFmtId="0" fontId="58" fillId="0" borderId="0"/>
    <xf numFmtId="0" fontId="58" fillId="0" borderId="0"/>
    <xf numFmtId="0" fontId="58" fillId="0" borderId="0"/>
    <xf numFmtId="166" fontId="41" fillId="37" borderId="0" applyNumberFormat="0" applyBorder="0" applyAlignment="0" applyProtection="0"/>
    <xf numFmtId="0" fontId="41" fillId="37" borderId="0" applyNumberFormat="0" applyBorder="0" applyAlignment="0" applyProtection="0"/>
    <xf numFmtId="0" fontId="58" fillId="0" borderId="0"/>
    <xf numFmtId="166" fontId="17" fillId="13" borderId="0" applyNumberFormat="0" applyBorder="0" applyAlignment="0" applyProtection="0"/>
    <xf numFmtId="0" fontId="58" fillId="0" borderId="0"/>
    <xf numFmtId="0" fontId="58" fillId="0" borderId="0"/>
    <xf numFmtId="166" fontId="17" fillId="13" borderId="0" applyNumberFormat="0" applyBorder="0" applyAlignment="0" applyProtection="0"/>
    <xf numFmtId="0" fontId="58" fillId="0" borderId="0"/>
    <xf numFmtId="166" fontId="17" fillId="13" borderId="0" applyNumberFormat="0" applyBorder="0" applyAlignment="0" applyProtection="0"/>
    <xf numFmtId="166" fontId="41" fillId="38" borderId="0" applyNumberFormat="0" applyBorder="0" applyAlignment="0" applyProtection="0"/>
    <xf numFmtId="166" fontId="41" fillId="38" borderId="0" applyNumberFormat="0" applyBorder="0" applyAlignment="0" applyProtection="0"/>
    <xf numFmtId="0" fontId="58" fillId="0" borderId="0"/>
    <xf numFmtId="166" fontId="41" fillId="38" borderId="0" applyNumberFormat="0" applyBorder="0" applyAlignment="0" applyProtection="0"/>
    <xf numFmtId="0" fontId="41" fillId="38" borderId="0" applyNumberFormat="0" applyBorder="0" applyAlignment="0" applyProtection="0"/>
    <xf numFmtId="0" fontId="58" fillId="0" borderId="0"/>
    <xf numFmtId="167" fontId="41" fillId="38" borderId="0" applyNumberFormat="0" applyBorder="0" applyAlignment="0" applyProtection="0"/>
    <xf numFmtId="0" fontId="58" fillId="0" borderId="0"/>
    <xf numFmtId="0" fontId="58" fillId="0" borderId="0"/>
    <xf numFmtId="0" fontId="58" fillId="0" borderId="0"/>
    <xf numFmtId="166" fontId="41" fillId="38" borderId="0" applyNumberFormat="0" applyBorder="0" applyAlignment="0" applyProtection="0"/>
    <xf numFmtId="0" fontId="41" fillId="38" borderId="0" applyNumberFormat="0" applyBorder="0" applyAlignment="0" applyProtection="0"/>
    <xf numFmtId="0" fontId="58" fillId="0" borderId="0"/>
    <xf numFmtId="166" fontId="17" fillId="17" borderId="0" applyNumberFormat="0" applyBorder="0" applyAlignment="0" applyProtection="0"/>
    <xf numFmtId="0" fontId="58" fillId="0" borderId="0"/>
    <xf numFmtId="0" fontId="58" fillId="0" borderId="0"/>
    <xf numFmtId="166" fontId="17" fillId="17" borderId="0" applyNumberFormat="0" applyBorder="0" applyAlignment="0" applyProtection="0"/>
    <xf numFmtId="0" fontId="58" fillId="0" borderId="0"/>
    <xf numFmtId="166" fontId="17" fillId="17" borderId="0" applyNumberFormat="0" applyBorder="0" applyAlignment="0" applyProtection="0"/>
    <xf numFmtId="166" fontId="41" fillId="39" borderId="0" applyNumberFormat="0" applyBorder="0" applyAlignment="0" applyProtection="0"/>
    <xf numFmtId="166" fontId="41" fillId="39" borderId="0" applyNumberFormat="0" applyBorder="0" applyAlignment="0" applyProtection="0"/>
    <xf numFmtId="0" fontId="58" fillId="0" borderId="0"/>
    <xf numFmtId="166" fontId="41" fillId="39" borderId="0" applyNumberFormat="0" applyBorder="0" applyAlignment="0" applyProtection="0"/>
    <xf numFmtId="0" fontId="41" fillId="39" borderId="0" applyNumberFormat="0" applyBorder="0" applyAlignment="0" applyProtection="0"/>
    <xf numFmtId="0" fontId="58" fillId="0" borderId="0"/>
    <xf numFmtId="167" fontId="41" fillId="39" borderId="0" applyNumberFormat="0" applyBorder="0" applyAlignment="0" applyProtection="0"/>
    <xf numFmtId="0" fontId="58" fillId="0" borderId="0"/>
    <xf numFmtId="0" fontId="58" fillId="0" borderId="0"/>
    <xf numFmtId="0" fontId="58" fillId="0" borderId="0"/>
    <xf numFmtId="166" fontId="41" fillId="39" borderId="0" applyNumberFormat="0" applyBorder="0" applyAlignment="0" applyProtection="0"/>
    <xf numFmtId="0" fontId="41" fillId="39" borderId="0" applyNumberFormat="0" applyBorder="0" applyAlignment="0" applyProtection="0"/>
    <xf numFmtId="0" fontId="58" fillId="0" borderId="0"/>
    <xf numFmtId="166" fontId="17" fillId="21" borderId="0" applyNumberFormat="0" applyBorder="0" applyAlignment="0" applyProtection="0"/>
    <xf numFmtId="0" fontId="58" fillId="0" borderId="0"/>
    <xf numFmtId="0" fontId="58" fillId="0" borderId="0"/>
    <xf numFmtId="166" fontId="17" fillId="21" borderId="0" applyNumberFormat="0" applyBorder="0" applyAlignment="0" applyProtection="0"/>
    <xf numFmtId="0" fontId="58" fillId="0" borderId="0"/>
    <xf numFmtId="166" fontId="17" fillId="21" borderId="0" applyNumberFormat="0" applyBorder="0" applyAlignment="0" applyProtection="0"/>
    <xf numFmtId="166" fontId="41" fillId="40" borderId="0" applyNumberFormat="0" applyBorder="0" applyAlignment="0" applyProtection="0"/>
    <xf numFmtId="166" fontId="41" fillId="40" borderId="0" applyNumberFormat="0" applyBorder="0" applyAlignment="0" applyProtection="0"/>
    <xf numFmtId="0" fontId="58" fillId="0" borderId="0"/>
    <xf numFmtId="166" fontId="41" fillId="40" borderId="0" applyNumberFormat="0" applyBorder="0" applyAlignment="0" applyProtection="0"/>
    <xf numFmtId="0" fontId="41" fillId="40" borderId="0" applyNumberFormat="0" applyBorder="0" applyAlignment="0" applyProtection="0"/>
    <xf numFmtId="0" fontId="58" fillId="0" borderId="0"/>
    <xf numFmtId="167" fontId="41" fillId="40" borderId="0" applyNumberFormat="0" applyBorder="0" applyAlignment="0" applyProtection="0"/>
    <xf numFmtId="0" fontId="58" fillId="0" borderId="0"/>
    <xf numFmtId="0" fontId="58" fillId="0" borderId="0"/>
    <xf numFmtId="0" fontId="58" fillId="0" borderId="0"/>
    <xf numFmtId="166" fontId="41" fillId="40" borderId="0" applyNumberFormat="0" applyBorder="0" applyAlignment="0" applyProtection="0"/>
    <xf numFmtId="0" fontId="41" fillId="40" borderId="0" applyNumberFormat="0" applyBorder="0" applyAlignment="0" applyProtection="0"/>
    <xf numFmtId="0" fontId="58" fillId="0" borderId="0"/>
    <xf numFmtId="166" fontId="17" fillId="25" borderId="0" applyNumberFormat="0" applyBorder="0" applyAlignment="0" applyProtection="0"/>
    <xf numFmtId="0" fontId="58" fillId="0" borderId="0"/>
    <xf numFmtId="0" fontId="58" fillId="0" borderId="0"/>
    <xf numFmtId="166" fontId="17" fillId="25" borderId="0" applyNumberFormat="0" applyBorder="0" applyAlignment="0" applyProtection="0"/>
    <xf numFmtId="0" fontId="58" fillId="0" borderId="0"/>
    <xf numFmtId="166" fontId="17" fillId="25" borderId="0" applyNumberFormat="0" applyBorder="0" applyAlignment="0" applyProtection="0"/>
    <xf numFmtId="166" fontId="41" fillId="41" borderId="0" applyNumberFormat="0" applyBorder="0" applyAlignment="0" applyProtection="0"/>
    <xf numFmtId="166" fontId="41" fillId="41" borderId="0" applyNumberFormat="0" applyBorder="0" applyAlignment="0" applyProtection="0"/>
    <xf numFmtId="0" fontId="58" fillId="0" borderId="0"/>
    <xf numFmtId="166" fontId="41" fillId="41" borderId="0" applyNumberFormat="0" applyBorder="0" applyAlignment="0" applyProtection="0"/>
    <xf numFmtId="0" fontId="41" fillId="41" borderId="0" applyNumberFormat="0" applyBorder="0" applyAlignment="0" applyProtection="0"/>
    <xf numFmtId="0" fontId="58" fillId="0" borderId="0"/>
    <xf numFmtId="167" fontId="41" fillId="41" borderId="0" applyNumberFormat="0" applyBorder="0" applyAlignment="0" applyProtection="0"/>
    <xf numFmtId="0" fontId="58" fillId="0" borderId="0"/>
    <xf numFmtId="0" fontId="58" fillId="0" borderId="0"/>
    <xf numFmtId="0" fontId="58" fillId="0" borderId="0"/>
    <xf numFmtId="166" fontId="41" fillId="41" borderId="0" applyNumberFormat="0" applyBorder="0" applyAlignment="0" applyProtection="0"/>
    <xf numFmtId="0" fontId="41" fillId="41" borderId="0" applyNumberFormat="0" applyBorder="0" applyAlignment="0" applyProtection="0"/>
    <xf numFmtId="0" fontId="58" fillId="0" borderId="0"/>
    <xf numFmtId="166" fontId="17" fillId="29" borderId="0" applyNumberFormat="0" applyBorder="0" applyAlignment="0" applyProtection="0"/>
    <xf numFmtId="0" fontId="58" fillId="0" borderId="0"/>
    <xf numFmtId="0" fontId="58" fillId="0" borderId="0"/>
    <xf numFmtId="166" fontId="17" fillId="29" borderId="0" applyNumberFormat="0" applyBorder="0" applyAlignment="0" applyProtection="0"/>
    <xf numFmtId="0" fontId="58" fillId="0" borderId="0"/>
    <xf numFmtId="166" fontId="17" fillId="29" borderId="0" applyNumberFormat="0" applyBorder="0" applyAlignment="0" applyProtection="0"/>
    <xf numFmtId="175" fontId="33" fillId="0" borderId="48">
      <protection locked="0"/>
    </xf>
    <xf numFmtId="0" fontId="58" fillId="0" borderId="0"/>
    <xf numFmtId="0" fontId="58" fillId="0" borderId="0"/>
    <xf numFmtId="0" fontId="58" fillId="0" borderId="0"/>
    <xf numFmtId="166" fontId="130" fillId="46" borderId="26" applyNumberFormat="0" applyAlignment="0" applyProtection="0"/>
    <xf numFmtId="166" fontId="130" fillId="46" borderId="26" applyNumberFormat="0" applyAlignment="0" applyProtection="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166" fontId="130" fillId="46" borderId="26" applyNumberFormat="0" applyAlignment="0" applyProtection="0"/>
    <xf numFmtId="166" fontId="130" fillId="46" borderId="26" applyNumberFormat="0" applyAlignment="0" applyProtection="0"/>
    <xf numFmtId="0" fontId="58" fillId="0" borderId="0"/>
    <xf numFmtId="166" fontId="130" fillId="46" borderId="26" applyNumberFormat="0" applyAlignment="0" applyProtection="0"/>
    <xf numFmtId="0" fontId="130" fillId="46" borderId="26" applyNumberFormat="0" applyAlignment="0" applyProtection="0"/>
    <xf numFmtId="0" fontId="58" fillId="0" borderId="0"/>
    <xf numFmtId="0" fontId="58" fillId="0" borderId="0"/>
    <xf numFmtId="166" fontId="130" fillId="46" borderId="26" applyNumberFormat="0" applyAlignment="0" applyProtection="0"/>
    <xf numFmtId="0" fontId="130" fillId="46" borderId="26" applyNumberFormat="0" applyAlignment="0" applyProtection="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166"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166" fontId="130" fillId="46" borderId="26" applyNumberFormat="0" applyAlignment="0" applyProtection="0"/>
    <xf numFmtId="0" fontId="130" fillId="46" borderId="26" applyNumberFormat="0" applyAlignment="0" applyProtection="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58" fillId="0" borderId="0"/>
    <xf numFmtId="0" fontId="130" fillId="46"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30" fillId="46"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30" fillId="46"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30" fillId="46" borderId="26" applyNumberFormat="0" applyAlignment="0" applyProtection="0"/>
    <xf numFmtId="0" fontId="58" fillId="0" borderId="0"/>
    <xf numFmtId="0" fontId="58" fillId="0" borderId="0"/>
    <xf numFmtId="0" fontId="58" fillId="0" borderId="0"/>
    <xf numFmtId="0" fontId="58" fillId="0" borderId="0"/>
    <xf numFmtId="0" fontId="58" fillId="0" borderId="0"/>
    <xf numFmtId="166" fontId="130" fillId="46" borderId="26" applyNumberFormat="0" applyAlignment="0" applyProtection="0"/>
    <xf numFmtId="0" fontId="130" fillId="46" borderId="26" applyNumberFormat="0" applyAlignment="0" applyProtection="0"/>
    <xf numFmtId="0" fontId="58" fillId="0" borderId="0"/>
    <xf numFmtId="0" fontId="58" fillId="0" borderId="0"/>
    <xf numFmtId="0" fontId="58" fillId="0" borderId="0"/>
    <xf numFmtId="0" fontId="58" fillId="0" borderId="0"/>
    <xf numFmtId="0" fontId="130" fillId="46"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30" fillId="46"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30" fillId="46"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30" fillId="46"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30" fillId="46"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30" fillId="46"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30" fillId="46"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30" fillId="46"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166" fontId="130" fillId="46" borderId="26" applyNumberFormat="0" applyAlignment="0" applyProtection="0"/>
    <xf numFmtId="0" fontId="58" fillId="0" borderId="0"/>
    <xf numFmtId="0" fontId="58" fillId="0" borderId="0"/>
    <xf numFmtId="0" fontId="58" fillId="0" borderId="0"/>
    <xf numFmtId="0" fontId="130" fillId="46"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7" fontId="130" fillId="46"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30" fillId="46" borderId="26" applyNumberFormat="0" applyAlignment="0" applyProtection="0"/>
    <xf numFmtId="0" fontId="58" fillId="0" borderId="0"/>
    <xf numFmtId="0" fontId="58" fillId="0" borderId="0"/>
    <xf numFmtId="0" fontId="58" fillId="0" borderId="0"/>
    <xf numFmtId="0" fontId="58" fillId="0" borderId="0"/>
    <xf numFmtId="166" fontId="130" fillId="46" borderId="26" applyNumberFormat="0" applyAlignment="0" applyProtection="0"/>
    <xf numFmtId="0" fontId="58" fillId="0" borderId="0"/>
    <xf numFmtId="0" fontId="58" fillId="0" borderId="0"/>
    <xf numFmtId="166" fontId="130" fillId="46" borderId="26" applyNumberFormat="0" applyAlignment="0" applyProtection="0"/>
    <xf numFmtId="0" fontId="130" fillId="46" borderId="26" applyNumberFormat="0" applyAlignment="0" applyProtection="0"/>
    <xf numFmtId="0" fontId="58" fillId="0" borderId="0"/>
    <xf numFmtId="166" fontId="9" fillId="5" borderId="4" applyNumberFormat="0" applyAlignment="0" applyProtection="0"/>
    <xf numFmtId="166" fontId="9" fillId="5" borderId="4" applyNumberFormat="0" applyAlignment="0" applyProtection="0"/>
    <xf numFmtId="0" fontId="130" fillId="46" borderId="26" applyNumberFormat="0" applyAlignment="0" applyProtection="0"/>
    <xf numFmtId="0" fontId="58" fillId="0" borderId="0"/>
    <xf numFmtId="166" fontId="9" fillId="5" borderId="4" applyNumberFormat="0" applyAlignment="0" applyProtection="0"/>
    <xf numFmtId="0" fontId="58" fillId="0" borderId="0"/>
    <xf numFmtId="166" fontId="9" fillId="5" borderId="4" applyNumberFormat="0" applyAlignment="0" applyProtection="0"/>
    <xf numFmtId="166" fontId="166" fillId="53" borderId="49" applyNumberFormat="0" applyAlignment="0" applyProtection="0"/>
    <xf numFmtId="0" fontId="58" fillId="0" borderId="0"/>
    <xf numFmtId="166" fontId="166" fillId="53" borderId="49" applyNumberFormat="0" applyAlignment="0" applyProtection="0"/>
    <xf numFmtId="0" fontId="58" fillId="0" borderId="0"/>
    <xf numFmtId="166" fontId="166" fillId="53" borderId="49" applyNumberFormat="0" applyAlignment="0" applyProtection="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166" fontId="166" fillId="53" borderId="49" applyNumberFormat="0" applyAlignment="0" applyProtection="0"/>
    <xf numFmtId="166" fontId="166" fillId="53" borderId="49" applyNumberFormat="0" applyAlignment="0" applyProtection="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166" fontId="166" fillId="53" borderId="49" applyNumberFormat="0" applyAlignment="0" applyProtection="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166"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166" fontId="166" fillId="53" borderId="49" applyNumberFormat="0" applyAlignment="0" applyProtection="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166"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166"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166" fontId="166" fillId="53" borderId="49" applyNumberFormat="0" applyAlignment="0" applyProtection="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7"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166"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6" fillId="53" borderId="49"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10" fillId="6" borderId="5" applyNumberFormat="0" applyAlignment="0" applyProtection="0"/>
    <xf numFmtId="0" fontId="58" fillId="0" borderId="0"/>
    <xf numFmtId="0" fontId="58" fillId="0" borderId="0"/>
    <xf numFmtId="166" fontId="10" fillId="6" borderId="5" applyNumberFormat="0" applyAlignment="0" applyProtection="0"/>
    <xf numFmtId="0" fontId="58" fillId="0" borderId="0"/>
    <xf numFmtId="166" fontId="10" fillId="6" borderId="5" applyNumberFormat="0" applyAlignment="0" applyProtection="0"/>
    <xf numFmtId="166" fontId="76" fillId="53" borderId="26" applyNumberFormat="0" applyAlignment="0" applyProtection="0"/>
    <xf numFmtId="166" fontId="76" fillId="53" borderId="26" applyNumberFormat="0" applyAlignment="0" applyProtection="0"/>
    <xf numFmtId="0" fontId="58" fillId="0" borderId="0"/>
    <xf numFmtId="166" fontId="76" fillId="53" borderId="26" applyNumberFormat="0" applyAlignment="0" applyProtection="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166" fontId="76" fillId="53" borderId="26" applyNumberFormat="0" applyAlignment="0" applyProtection="0"/>
    <xf numFmtId="166" fontId="76" fillId="53" borderId="26" applyNumberFormat="0" applyAlignment="0" applyProtection="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166" fontId="76" fillId="53" borderId="26" applyNumberFormat="0" applyAlignment="0" applyProtection="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166"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166" fontId="76" fillId="53" borderId="26" applyNumberFormat="0" applyAlignment="0" applyProtection="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166"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166"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166" fontId="76" fillId="53" borderId="26" applyNumberFormat="0" applyAlignment="0" applyProtection="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7"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166"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6" fillId="53" borderId="26"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11" fillId="6" borderId="4" applyNumberFormat="0" applyAlignment="0" applyProtection="0"/>
    <xf numFmtId="0" fontId="58" fillId="0" borderId="0"/>
    <xf numFmtId="0" fontId="58" fillId="0" borderId="0"/>
    <xf numFmtId="166" fontId="11" fillId="6" borderId="4" applyNumberFormat="0" applyAlignment="0" applyProtection="0"/>
    <xf numFmtId="0" fontId="58" fillId="0" borderId="0"/>
    <xf numFmtId="166" fontId="11" fillId="6" borderId="4" applyNumberFormat="0" applyAlignment="0" applyProtection="0"/>
    <xf numFmtId="166" fontId="127" fillId="0" borderId="0" applyNumberFormat="0" applyFill="0" applyBorder="0" applyAlignment="0" applyProtection="0">
      <alignment vertical="top"/>
      <protection locked="0"/>
    </xf>
    <xf numFmtId="0" fontId="58" fillId="0" borderId="0"/>
    <xf numFmtId="166" fontId="127" fillId="0" borderId="0" applyNumberFormat="0" applyFill="0" applyBorder="0" applyAlignment="0" applyProtection="0">
      <alignment vertical="top"/>
      <protection locked="0"/>
    </xf>
    <xf numFmtId="0" fontId="58" fillId="0" borderId="0"/>
    <xf numFmtId="166" fontId="192" fillId="0" borderId="0" applyNumberFormat="0" applyFill="0" applyBorder="0" applyAlignment="0" applyProtection="0">
      <alignment vertical="top"/>
      <protection locked="0"/>
    </xf>
    <xf numFmtId="0" fontId="58" fillId="0" borderId="0"/>
    <xf numFmtId="166" fontId="193" fillId="0" borderId="0" applyNumberFormat="0" applyFill="0" applyBorder="0" applyAlignment="0" applyProtection="0">
      <alignment vertical="top"/>
      <protection locked="0"/>
    </xf>
    <xf numFmtId="166" fontId="193" fillId="0" borderId="0" applyNumberFormat="0" applyFill="0" applyBorder="0" applyAlignment="0" applyProtection="0">
      <alignment vertical="top"/>
      <protection locked="0"/>
    </xf>
    <xf numFmtId="0" fontId="58" fillId="0" borderId="0"/>
    <xf numFmtId="166" fontId="193" fillId="0" borderId="0" applyNumberFormat="0" applyFill="0" applyBorder="0" applyAlignment="0" applyProtection="0">
      <alignment vertical="top"/>
      <protection locked="0"/>
    </xf>
    <xf numFmtId="0" fontId="58" fillId="0" borderId="0"/>
    <xf numFmtId="0" fontId="58" fillId="0" borderId="0"/>
    <xf numFmtId="0" fontId="193" fillId="0" borderId="0" applyNumberFormat="0" applyFill="0" applyBorder="0" applyAlignment="0" applyProtection="0">
      <alignment vertical="top"/>
      <protection locked="0"/>
    </xf>
    <xf numFmtId="0" fontId="58" fillId="0" borderId="0"/>
    <xf numFmtId="0" fontId="58" fillId="0" borderId="0"/>
    <xf numFmtId="0" fontId="58" fillId="0" borderId="0"/>
    <xf numFmtId="0" fontId="58" fillId="0" borderId="0"/>
    <xf numFmtId="166" fontId="193" fillId="0" borderId="0" applyNumberFormat="0" applyFill="0" applyBorder="0" applyAlignment="0" applyProtection="0">
      <alignment vertical="top"/>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192" fillId="0" borderId="0" applyNumberFormat="0" applyFill="0" applyBorder="0" applyAlignment="0" applyProtection="0">
      <alignment vertical="top"/>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27" fillId="0" borderId="0" applyNumberFormat="0" applyFill="0" applyBorder="0" applyAlignment="0" applyProtection="0">
      <alignment vertical="top"/>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93" fillId="0" borderId="0" applyNumberFormat="0" applyFill="0" applyBorder="0" applyAlignment="0" applyProtection="0">
      <alignment vertical="top"/>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192" fillId="0" borderId="0" applyNumberFormat="0" applyFill="0" applyBorder="0" applyAlignment="0" applyProtection="0">
      <alignment vertical="top"/>
      <protection locked="0"/>
    </xf>
    <xf numFmtId="0" fontId="58" fillId="0" borderId="0"/>
    <xf numFmtId="0" fontId="58" fillId="0" borderId="0"/>
    <xf numFmtId="0" fontId="127" fillId="0" borderId="0" applyNumberFormat="0" applyFill="0" applyBorder="0" applyAlignment="0" applyProtection="0">
      <alignment vertical="top"/>
      <protection locked="0"/>
    </xf>
    <xf numFmtId="166" fontId="192" fillId="0" borderId="0" applyNumberFormat="0" applyFill="0" applyBorder="0" applyAlignment="0" applyProtection="0">
      <alignment vertical="top"/>
      <protection locked="0"/>
    </xf>
    <xf numFmtId="0" fontId="58" fillId="0" borderId="0"/>
    <xf numFmtId="0" fontId="58" fillId="0" borderId="0"/>
    <xf numFmtId="0" fontId="58" fillId="0" borderId="0"/>
    <xf numFmtId="0" fontId="58" fillId="0" borderId="0"/>
    <xf numFmtId="0" fontId="192" fillId="0" borderId="0" applyNumberFormat="0" applyFill="0" applyBorder="0" applyAlignment="0" applyProtection="0">
      <alignment vertical="top"/>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192" fillId="0" borderId="0" applyNumberFormat="0" applyFill="0" applyBorder="0" applyAlignment="0" applyProtection="0">
      <alignment vertical="top"/>
      <protection locked="0"/>
    </xf>
    <xf numFmtId="0" fontId="58" fillId="0" borderId="0"/>
    <xf numFmtId="166" fontId="193" fillId="0" borderId="0" applyNumberFormat="0" applyFill="0" applyBorder="0" applyAlignment="0" applyProtection="0">
      <alignment vertical="top"/>
      <protection locked="0"/>
    </xf>
    <xf numFmtId="166" fontId="193" fillId="0" borderId="0" applyNumberFormat="0" applyFill="0" applyBorder="0" applyAlignment="0" applyProtection="0">
      <alignment vertical="top"/>
      <protection locked="0"/>
    </xf>
    <xf numFmtId="0" fontId="58" fillId="0" borderId="0"/>
    <xf numFmtId="166" fontId="193" fillId="0" borderId="0" applyNumberFormat="0" applyFill="0" applyBorder="0" applyAlignment="0" applyProtection="0">
      <alignment vertical="top"/>
      <protection locked="0"/>
    </xf>
    <xf numFmtId="0" fontId="58" fillId="0" borderId="0"/>
    <xf numFmtId="0" fontId="58" fillId="0" borderId="0"/>
    <xf numFmtId="0" fontId="193" fillId="0" borderId="0" applyNumberFormat="0" applyFill="0" applyBorder="0" applyAlignment="0" applyProtection="0">
      <alignment vertical="top"/>
      <protection locked="0"/>
    </xf>
    <xf numFmtId="0" fontId="58" fillId="0" borderId="0"/>
    <xf numFmtId="0" fontId="58" fillId="0" borderId="0"/>
    <xf numFmtId="0" fontId="58" fillId="0" borderId="0"/>
    <xf numFmtId="0" fontId="58" fillId="0" borderId="0"/>
    <xf numFmtId="0" fontId="192" fillId="0" borderId="0" applyNumberFormat="0" applyFill="0" applyBorder="0" applyAlignment="0" applyProtection="0">
      <alignment vertical="top"/>
      <protection locked="0"/>
    </xf>
    <xf numFmtId="166" fontId="193" fillId="0" borderId="0" applyNumberFormat="0" applyFill="0" applyBorder="0" applyAlignment="0" applyProtection="0">
      <alignment vertical="top"/>
      <protection locked="0"/>
    </xf>
    <xf numFmtId="0" fontId="58" fillId="0" borderId="0"/>
    <xf numFmtId="0" fontId="58" fillId="0" borderId="0"/>
    <xf numFmtId="0" fontId="58" fillId="0" borderId="0"/>
    <xf numFmtId="0" fontId="58" fillId="0" borderId="0"/>
    <xf numFmtId="0" fontId="58" fillId="0" borderId="0"/>
    <xf numFmtId="0" fontId="192" fillId="0" borderId="0" applyNumberFormat="0" applyFill="0" applyBorder="0" applyAlignment="0" applyProtection="0">
      <alignment vertical="top"/>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93" fillId="0" borderId="0" applyNumberFormat="0" applyFill="0" applyBorder="0" applyAlignment="0" applyProtection="0">
      <alignment vertical="top"/>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127" fillId="0" borderId="0" applyNumberFormat="0" applyFill="0" applyBorder="0" applyAlignment="0" applyProtection="0">
      <alignment vertical="top"/>
      <protection locked="0"/>
    </xf>
    <xf numFmtId="0" fontId="58" fillId="0" borderId="0"/>
    <xf numFmtId="0" fontId="58" fillId="0" borderId="0"/>
    <xf numFmtId="167" fontId="127" fillId="0" borderId="0" applyNumberFormat="0" applyFill="0" applyBorder="0" applyAlignment="0" applyProtection="0">
      <alignment vertical="top"/>
      <protection locked="0"/>
    </xf>
    <xf numFmtId="0" fontId="58" fillId="0" borderId="0"/>
    <xf numFmtId="0" fontId="58" fillId="0" borderId="0"/>
    <xf numFmtId="0" fontId="58" fillId="0" borderId="0"/>
    <xf numFmtId="0" fontId="58" fillId="0" borderId="0"/>
    <xf numFmtId="167" fontId="194" fillId="0" borderId="0" applyNumberFormat="0" applyFill="0" applyBorder="0" applyAlignment="0" applyProtection="0"/>
    <xf numFmtId="166" fontId="127" fillId="0" borderId="0" applyNumberFormat="0" applyFill="0" applyBorder="0" applyAlignment="0" applyProtection="0">
      <alignment vertical="top"/>
      <protection locked="0"/>
    </xf>
    <xf numFmtId="0" fontId="58" fillId="0" borderId="0"/>
    <xf numFmtId="0" fontId="58" fillId="0" borderId="0"/>
    <xf numFmtId="0" fontId="58" fillId="0" borderId="0"/>
    <xf numFmtId="0" fontId="58" fillId="0" borderId="0"/>
    <xf numFmtId="0" fontId="58" fillId="0" borderId="0"/>
    <xf numFmtId="167" fontId="127" fillId="0" borderId="0" applyNumberFormat="0" applyFill="0" applyBorder="0" applyAlignment="0" applyProtection="0">
      <alignment vertical="top"/>
      <protection locked="0"/>
    </xf>
    <xf numFmtId="0" fontId="58" fillId="0" borderId="0"/>
    <xf numFmtId="0" fontId="58" fillId="0" borderId="0"/>
    <xf numFmtId="0" fontId="127" fillId="0" borderId="0" applyNumberFormat="0" applyFill="0" applyBorder="0" applyAlignment="0" applyProtection="0">
      <alignment vertical="top"/>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7" fontId="195" fillId="0" borderId="0" applyNumberFormat="0" applyFill="0" applyBorder="0" applyAlignment="0" applyProtection="0"/>
    <xf numFmtId="0" fontId="58" fillId="0" borderId="0"/>
    <xf numFmtId="0" fontId="58" fillId="0" borderId="0"/>
    <xf numFmtId="0" fontId="58" fillId="0" borderId="0"/>
    <xf numFmtId="0" fontId="58" fillId="0" borderId="0"/>
    <xf numFmtId="0" fontId="196" fillId="0" borderId="0" applyNumberFormat="0" applyFill="0" applyBorder="0" applyAlignment="0" applyProtection="0"/>
    <xf numFmtId="0" fontId="197" fillId="0" borderId="0" applyNumberFormat="0" applyFill="0" applyBorder="0" applyAlignment="0" applyProtection="0"/>
    <xf numFmtId="0" fontId="58" fillId="0" borderId="0"/>
    <xf numFmtId="0" fontId="58" fillId="0" borderId="0"/>
    <xf numFmtId="0" fontId="58" fillId="0" borderId="0"/>
    <xf numFmtId="166" fontId="198" fillId="0" borderId="0" applyNumberFormat="0" applyFill="0" applyBorder="0" applyAlignment="0" applyProtection="0">
      <alignment vertical="top"/>
      <protection locked="0"/>
    </xf>
    <xf numFmtId="166" fontId="198" fillId="0" borderId="0" applyNumberFormat="0" applyFill="0" applyBorder="0" applyAlignment="0" applyProtection="0">
      <alignment vertical="top"/>
      <protection locked="0"/>
    </xf>
    <xf numFmtId="0" fontId="58" fillId="0" borderId="0"/>
    <xf numFmtId="0" fontId="58" fillId="0" borderId="0"/>
    <xf numFmtId="166" fontId="198" fillId="0" borderId="0" applyNumberFormat="0" applyFill="0" applyBorder="0" applyAlignment="0" applyProtection="0">
      <alignment vertical="top"/>
      <protection locked="0"/>
    </xf>
    <xf numFmtId="0" fontId="58" fillId="0" borderId="0"/>
    <xf numFmtId="0" fontId="58" fillId="0" borderId="0"/>
    <xf numFmtId="0" fontId="58" fillId="0" borderId="0"/>
    <xf numFmtId="0" fontId="58" fillId="0" borderId="0"/>
    <xf numFmtId="0" fontId="198" fillId="0" borderId="0" applyNumberFormat="0" applyFill="0" applyBorder="0" applyAlignment="0" applyProtection="0">
      <alignment vertical="top"/>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198" fillId="0" borderId="0" applyNumberFormat="0" applyFill="0" applyBorder="0" applyAlignment="0" applyProtection="0">
      <alignment vertical="top"/>
      <protection locked="0"/>
    </xf>
    <xf numFmtId="0" fontId="58" fillId="0" borderId="0"/>
    <xf numFmtId="0" fontId="58" fillId="0" borderId="0"/>
    <xf numFmtId="166" fontId="199" fillId="0" borderId="0" applyNumberFormat="0" applyFill="0" applyBorder="0" applyAlignment="0" applyProtection="0">
      <alignment vertical="top"/>
      <protection locked="0"/>
    </xf>
    <xf numFmtId="166" fontId="199" fillId="0" borderId="0" applyNumberFormat="0" applyFill="0" applyBorder="0" applyAlignment="0" applyProtection="0">
      <alignment vertical="top"/>
      <protection locked="0"/>
    </xf>
    <xf numFmtId="0" fontId="58" fillId="0" borderId="0"/>
    <xf numFmtId="0" fontId="58" fillId="0" borderId="0"/>
    <xf numFmtId="166" fontId="199" fillId="0" borderId="0" applyNumberFormat="0" applyFill="0" applyBorder="0" applyAlignment="0" applyProtection="0">
      <alignment vertical="top"/>
      <protection locked="0"/>
    </xf>
    <xf numFmtId="0" fontId="58" fillId="0" borderId="0"/>
    <xf numFmtId="0" fontId="58" fillId="0" borderId="0"/>
    <xf numFmtId="0" fontId="58" fillId="0" borderId="0"/>
    <xf numFmtId="0" fontId="58" fillId="0" borderId="0"/>
    <xf numFmtId="0" fontId="199" fillId="0" borderId="0" applyNumberFormat="0" applyFill="0" applyBorder="0" applyAlignment="0" applyProtection="0">
      <alignment vertical="top"/>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199" fillId="0" borderId="0" applyNumberFormat="0" applyFill="0" applyBorder="0" applyAlignment="0" applyProtection="0">
      <alignment vertical="top"/>
      <protection locked="0"/>
    </xf>
    <xf numFmtId="0" fontId="58" fillId="0" borderId="0"/>
    <xf numFmtId="0" fontId="58" fillId="0" borderId="0"/>
    <xf numFmtId="166" fontId="200" fillId="60" borderId="50"/>
    <xf numFmtId="166" fontId="200" fillId="60" borderId="50"/>
    <xf numFmtId="0" fontId="58" fillId="0" borderId="0"/>
    <xf numFmtId="166" fontId="200" fillId="60" borderId="50"/>
    <xf numFmtId="0" fontId="58" fillId="0" borderId="0"/>
    <xf numFmtId="0" fontId="58" fillId="0" borderId="0"/>
    <xf numFmtId="0" fontId="200" fillId="60" borderId="50"/>
    <xf numFmtId="0" fontId="58" fillId="0" borderId="0"/>
    <xf numFmtId="0" fontId="58" fillId="0" borderId="0"/>
    <xf numFmtId="0" fontId="58" fillId="0" borderId="0"/>
    <xf numFmtId="0" fontId="58" fillId="0" borderId="0"/>
    <xf numFmtId="166" fontId="200" fillId="60" borderId="50"/>
    <xf numFmtId="0" fontId="58" fillId="0" borderId="0"/>
    <xf numFmtId="0" fontId="58" fillId="0" borderId="0"/>
    <xf numFmtId="0" fontId="58" fillId="0" borderId="0"/>
    <xf numFmtId="0" fontId="58" fillId="0" borderId="0"/>
    <xf numFmtId="0" fontId="58" fillId="0" borderId="0"/>
    <xf numFmtId="167" fontId="200" fillId="60" borderId="5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200" fillId="60" borderId="5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4" fontId="33" fillId="0" borderId="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14" fontId="33" fillId="0" borderId="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0" fontId="30" fillId="0" borderId="0" applyFont="0" applyFill="0" applyBorder="0" applyAlignment="0" applyProtection="0"/>
    <xf numFmtId="170" fontId="30"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170" fontId="30"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0" fontId="30"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214" fontId="201" fillId="0" borderId="0" applyFont="0" applyFill="0" applyBorder="0" applyAlignment="0" applyProtection="0"/>
    <xf numFmtId="0" fontId="58" fillId="0" borderId="0"/>
    <xf numFmtId="0" fontId="58" fillId="0" borderId="0"/>
    <xf numFmtId="0" fontId="58" fillId="0" borderId="0"/>
    <xf numFmtId="214" fontId="201" fillId="0" borderId="0" applyFont="0" applyFill="0" applyBorder="0" applyAlignment="0" applyProtection="0"/>
    <xf numFmtId="0" fontId="58" fillId="0" borderId="0"/>
    <xf numFmtId="0" fontId="58" fillId="0" borderId="0"/>
    <xf numFmtId="214" fontId="201"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214" fontId="201"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214" fontId="201"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4" fontId="1" fillId="0" borderId="0" applyFont="0" applyFill="0" applyBorder="0" applyAlignment="0" applyProtection="0"/>
    <xf numFmtId="166" fontId="117" fillId="0" borderId="38" applyNumberFormat="0" applyFill="0" applyAlignment="0" applyProtection="0"/>
    <xf numFmtId="166" fontId="117" fillId="0" borderId="38" applyNumberFormat="0" applyFill="0" applyAlignment="0" applyProtection="0"/>
    <xf numFmtId="0" fontId="58" fillId="0" borderId="0"/>
    <xf numFmtId="166" fontId="117" fillId="0" borderId="38" applyNumberFormat="0" applyFill="0" applyAlignment="0" applyProtection="0"/>
    <xf numFmtId="0" fontId="58" fillId="0" borderId="0"/>
    <xf numFmtId="0" fontId="58" fillId="0" borderId="0"/>
    <xf numFmtId="0" fontId="117" fillId="0" borderId="38" applyNumberFormat="0" applyFill="0" applyAlignment="0" applyProtection="0"/>
    <xf numFmtId="0" fontId="58" fillId="0" borderId="0"/>
    <xf numFmtId="0" fontId="58" fillId="0" borderId="0"/>
    <xf numFmtId="0" fontId="58" fillId="0" borderId="0"/>
    <xf numFmtId="0" fontId="58" fillId="0" borderId="0"/>
    <xf numFmtId="166" fontId="117" fillId="0" borderId="38" applyNumberFormat="0" applyFill="0" applyAlignment="0" applyProtection="0"/>
    <xf numFmtId="0" fontId="58" fillId="0" borderId="0"/>
    <xf numFmtId="0" fontId="58" fillId="0" borderId="0"/>
    <xf numFmtId="0" fontId="58" fillId="0" borderId="0"/>
    <xf numFmtId="0" fontId="58" fillId="0" borderId="0"/>
    <xf numFmtId="0" fontId="58" fillId="0" borderId="0"/>
    <xf numFmtId="167" fontId="117" fillId="0" borderId="38"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7" fillId="0" borderId="38"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3" fillId="0" borderId="1" applyNumberFormat="0" applyFill="0" applyAlignment="0" applyProtection="0"/>
    <xf numFmtId="0" fontId="58" fillId="0" borderId="0"/>
    <xf numFmtId="0" fontId="58" fillId="0" borderId="0"/>
    <xf numFmtId="166" fontId="3" fillId="0" borderId="1" applyNumberFormat="0" applyFill="0" applyAlignment="0" applyProtection="0"/>
    <xf numFmtId="0" fontId="58" fillId="0" borderId="0"/>
    <xf numFmtId="166" fontId="3" fillId="0" borderId="1" applyNumberFormat="0" applyFill="0" applyAlignment="0" applyProtection="0"/>
    <xf numFmtId="166" fontId="37" fillId="0" borderId="19" applyNumberFormat="0" applyFill="0" applyAlignment="0" applyProtection="0"/>
    <xf numFmtId="166" fontId="37" fillId="0" borderId="19" applyNumberFormat="0" applyFill="0" applyAlignment="0" applyProtection="0"/>
    <xf numFmtId="0" fontId="58" fillId="0" borderId="0"/>
    <xf numFmtId="166" fontId="37" fillId="0" borderId="19" applyNumberFormat="0" applyFill="0" applyAlignment="0" applyProtection="0"/>
    <xf numFmtId="0" fontId="58" fillId="0" borderId="0"/>
    <xf numFmtId="0" fontId="58" fillId="0" borderId="0"/>
    <xf numFmtId="0" fontId="37" fillId="0" borderId="19" applyNumberFormat="0" applyFill="0" applyAlignment="0" applyProtection="0"/>
    <xf numFmtId="0" fontId="58" fillId="0" borderId="0"/>
    <xf numFmtId="0" fontId="58" fillId="0" borderId="0"/>
    <xf numFmtId="0" fontId="58" fillId="0" borderId="0"/>
    <xf numFmtId="0" fontId="58" fillId="0" borderId="0"/>
    <xf numFmtId="166" fontId="37" fillId="0" borderId="19" applyNumberFormat="0" applyFill="0" applyAlignment="0" applyProtection="0"/>
    <xf numFmtId="0" fontId="58" fillId="0" borderId="0"/>
    <xf numFmtId="0" fontId="58" fillId="0" borderId="0"/>
    <xf numFmtId="0" fontId="58" fillId="0" borderId="0"/>
    <xf numFmtId="0" fontId="58" fillId="0" borderId="0"/>
    <xf numFmtId="0" fontId="58" fillId="0" borderId="0"/>
    <xf numFmtId="167" fontId="37" fillId="0" borderId="19"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7" fillId="0" borderId="19"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4" fillId="0" borderId="2" applyNumberFormat="0" applyFill="0" applyAlignment="0" applyProtection="0"/>
    <xf numFmtId="0" fontId="58" fillId="0" borderId="0"/>
    <xf numFmtId="0" fontId="58" fillId="0" borderId="0"/>
    <xf numFmtId="166" fontId="4" fillId="0" borderId="2" applyNumberFormat="0" applyFill="0" applyAlignment="0" applyProtection="0"/>
    <xf numFmtId="0" fontId="58" fillId="0" borderId="0"/>
    <xf numFmtId="166" fontId="4" fillId="0" borderId="2" applyNumberFormat="0" applyFill="0" applyAlignment="0" applyProtection="0"/>
    <xf numFmtId="166" fontId="38" fillId="0" borderId="21" applyNumberFormat="0" applyFill="0" applyAlignment="0" applyProtection="0"/>
    <xf numFmtId="166" fontId="38" fillId="0" borderId="21" applyNumberFormat="0" applyFill="0" applyAlignment="0" applyProtection="0"/>
    <xf numFmtId="0" fontId="58" fillId="0" borderId="0"/>
    <xf numFmtId="166" fontId="38" fillId="0" borderId="21" applyNumberFormat="0" applyFill="0" applyAlignment="0" applyProtection="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166"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166" fontId="38" fillId="0" borderId="21" applyNumberFormat="0" applyFill="0" applyAlignment="0" applyProtection="0"/>
    <xf numFmtId="166" fontId="38" fillId="0" borderId="21" applyNumberFormat="0" applyFill="0" applyAlignment="0" applyProtection="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166" fontId="38" fillId="0" borderId="21" applyNumberFormat="0" applyFill="0" applyAlignment="0" applyProtection="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166"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166" fontId="38" fillId="0" borderId="21" applyNumberFormat="0" applyFill="0" applyAlignment="0" applyProtection="0"/>
    <xf numFmtId="166" fontId="38" fillId="0" borderId="21" applyNumberFormat="0" applyFill="0" applyAlignment="0" applyProtection="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166" fontId="38" fillId="0" borderId="21" applyNumberFormat="0" applyFill="0" applyAlignment="0" applyProtection="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166"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166" fontId="38" fillId="0" borderId="21" applyNumberFormat="0" applyFill="0" applyAlignment="0" applyProtection="0"/>
    <xf numFmtId="166"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166"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166"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166"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166"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166"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167" fontId="38" fillId="0" borderId="21" applyNumberFormat="0" applyFill="0" applyAlignment="0" applyProtection="0"/>
    <xf numFmtId="0" fontId="58" fillId="0" borderId="0"/>
    <xf numFmtId="0" fontId="58" fillId="0" borderId="0"/>
    <xf numFmtId="0" fontId="58" fillId="0" borderId="0"/>
    <xf numFmtId="0" fontId="58" fillId="0" borderId="0"/>
    <xf numFmtId="166"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2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5" fillId="0" borderId="3" applyNumberFormat="0" applyFill="0" applyAlignment="0" applyProtection="0"/>
    <xf numFmtId="0" fontId="58" fillId="0" borderId="0"/>
    <xf numFmtId="0" fontId="58" fillId="0" borderId="0"/>
    <xf numFmtId="166" fontId="5" fillId="0" borderId="3" applyNumberFormat="0" applyFill="0" applyAlignment="0" applyProtection="0"/>
    <xf numFmtId="0" fontId="58" fillId="0" borderId="0"/>
    <xf numFmtId="166" fontId="5" fillId="0" borderId="3" applyNumberFormat="0" applyFill="0" applyAlignment="0" applyProtection="0"/>
    <xf numFmtId="166" fontId="38" fillId="0" borderId="0" applyNumberFormat="0" applyFill="0" applyBorder="0" applyAlignment="0" applyProtection="0"/>
    <xf numFmtId="0" fontId="58" fillId="0" borderId="0"/>
    <xf numFmtId="166" fontId="38" fillId="0" borderId="0" applyNumberFormat="0" applyFill="0" applyBorder="0" applyAlignment="0" applyProtection="0"/>
    <xf numFmtId="0" fontId="58" fillId="0" borderId="0"/>
    <xf numFmtId="166" fontId="38" fillId="0" borderId="0" applyNumberForma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0" applyNumberFormat="0" applyFill="0" applyBorder="0" applyAlignment="0" applyProtection="0"/>
    <xf numFmtId="0" fontId="58" fillId="0" borderId="0"/>
    <xf numFmtId="0" fontId="58" fillId="0" borderId="0"/>
    <xf numFmtId="0" fontId="58" fillId="0" borderId="0"/>
    <xf numFmtId="0" fontId="58" fillId="0" borderId="0"/>
    <xf numFmtId="166" fontId="38" fillId="0" borderId="0" applyNumberForma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7" fontId="38" fillId="0" borderId="0" applyNumberForma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8" fillId="0" borderId="0" applyNumberForma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5" fillId="0" borderId="0" applyNumberFormat="0" applyFill="0" applyBorder="0" applyAlignment="0" applyProtection="0"/>
    <xf numFmtId="0" fontId="58" fillId="0" borderId="0"/>
    <xf numFmtId="0" fontId="58" fillId="0" borderId="0"/>
    <xf numFmtId="166" fontId="5" fillId="0" borderId="0" applyNumberFormat="0" applyFill="0" applyBorder="0" applyAlignment="0" applyProtection="0"/>
    <xf numFmtId="0" fontId="58" fillId="0" borderId="0"/>
    <xf numFmtId="166" fontId="5" fillId="0" borderId="0" applyNumberFormat="0" applyFill="0" applyBorder="0" applyAlignment="0" applyProtection="0"/>
    <xf numFmtId="175" fontId="202" fillId="61" borderId="48"/>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5" fontId="202" fillId="61" borderId="48"/>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30" fillId="0" borderId="10">
      <alignment horizontal="right"/>
    </xf>
    <xf numFmtId="0" fontId="58" fillId="0" borderId="0"/>
    <xf numFmtId="0" fontId="58" fillId="0" borderId="0"/>
    <xf numFmtId="0" fontId="58" fillId="0" borderId="0"/>
    <xf numFmtId="166" fontId="30" fillId="0" borderId="10">
      <alignment horizontal="right"/>
    </xf>
    <xf numFmtId="0" fontId="58" fillId="0" borderId="0"/>
    <xf numFmtId="166" fontId="30" fillId="0" borderId="10">
      <alignment horizontal="right"/>
    </xf>
    <xf numFmtId="0" fontId="58" fillId="0" borderId="0"/>
    <xf numFmtId="166" fontId="30" fillId="0" borderId="10">
      <alignment horizontal="right"/>
    </xf>
    <xf numFmtId="0" fontId="58" fillId="0" borderId="0"/>
    <xf numFmtId="166" fontId="30" fillId="0" borderId="10">
      <alignment horizontal="right"/>
    </xf>
    <xf numFmtId="166" fontId="30" fillId="0" borderId="10">
      <alignment horizontal="right"/>
    </xf>
    <xf numFmtId="0" fontId="58" fillId="0" borderId="0"/>
    <xf numFmtId="166"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166" fontId="30" fillId="0" borderId="10">
      <alignment horizontal="right"/>
    </xf>
    <xf numFmtId="166"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166"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166"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166"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166"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171" fontId="30" fillId="0" borderId="10">
      <alignment horizontal="right"/>
    </xf>
    <xf numFmtId="0" fontId="58" fillId="0" borderId="0"/>
    <xf numFmtId="0" fontId="58" fillId="0" borderId="0"/>
    <xf numFmtId="166"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166" fontId="30" fillId="0" borderId="10">
      <alignment horizontal="right"/>
    </xf>
    <xf numFmtId="0" fontId="58" fillId="0" borderId="0"/>
    <xf numFmtId="0" fontId="58" fillId="0" borderId="0"/>
    <xf numFmtId="166"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166" fontId="30" fillId="0" borderId="10">
      <alignment horizontal="right"/>
    </xf>
    <xf numFmtId="166"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166"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166"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166"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166"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7"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166" fontId="30" fillId="0" borderId="10">
      <alignment horizontal="right"/>
    </xf>
    <xf numFmtId="0" fontId="58" fillId="0" borderId="0"/>
    <xf numFmtId="0" fontId="58" fillId="0" borderId="0"/>
    <xf numFmtId="171" fontId="30" fillId="0" borderId="10">
      <alignment horizontal="right"/>
    </xf>
    <xf numFmtId="166"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30" fillId="0" borderId="10">
      <alignment horizontal="right"/>
    </xf>
    <xf numFmtId="166" fontId="30" fillId="0" borderId="10">
      <alignment horizontal="right"/>
    </xf>
    <xf numFmtId="0" fontId="58" fillId="0" borderId="0"/>
    <xf numFmtId="166"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166" fontId="30" fillId="0" borderId="10">
      <alignment horizontal="right"/>
    </xf>
    <xf numFmtId="166"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166"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166"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166"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166"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166"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166" fontId="30" fillId="0" borderId="10">
      <alignment horizontal="right"/>
    </xf>
    <xf numFmtId="0" fontId="58" fillId="0" borderId="0"/>
    <xf numFmtId="0" fontId="58" fillId="0" borderId="0"/>
    <xf numFmtId="166"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166" fontId="30" fillId="0" borderId="10">
      <alignment horizontal="right"/>
    </xf>
    <xf numFmtId="166"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166"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166"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166"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166"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7"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166" fontId="30" fillId="0" borderId="10">
      <alignment horizontal="right"/>
    </xf>
    <xf numFmtId="0" fontId="58" fillId="0" borderId="0"/>
    <xf numFmtId="0" fontId="58" fillId="0" borderId="0"/>
    <xf numFmtId="166" fontId="30" fillId="0" borderId="10">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10">
      <alignment horizontal="right"/>
    </xf>
    <xf numFmtId="0" fontId="58" fillId="0" borderId="0"/>
    <xf numFmtId="0" fontId="58" fillId="0" borderId="0"/>
    <xf numFmtId="0" fontId="58" fillId="0" borderId="0"/>
    <xf numFmtId="0" fontId="58" fillId="0" borderId="0"/>
    <xf numFmtId="0" fontId="58" fillId="0" borderId="0"/>
    <xf numFmtId="166" fontId="187" fillId="0" borderId="51" applyNumberFormat="0" applyFill="0" applyAlignment="0" applyProtection="0"/>
    <xf numFmtId="0" fontId="58" fillId="0" borderId="0"/>
    <xf numFmtId="0" fontId="58" fillId="0" borderId="0"/>
    <xf numFmtId="0" fontId="58" fillId="0" borderId="0"/>
    <xf numFmtId="166" fontId="187" fillId="0" borderId="51" applyNumberFormat="0" applyFill="0" applyAlignment="0" applyProtection="0"/>
    <xf numFmtId="0" fontId="58" fillId="0" borderId="0"/>
    <xf numFmtId="166"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166" fontId="187" fillId="0" borderId="51" applyNumberFormat="0" applyFill="0" applyAlignment="0" applyProtection="0"/>
    <xf numFmtId="166"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166"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166"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166"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166"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166"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166"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7"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166"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7" fillId="0" borderId="51" applyNumberFormat="0" applyFill="0" applyAlignment="0" applyProtection="0"/>
    <xf numFmtId="0" fontId="58" fillId="0" borderId="0"/>
    <xf numFmtId="0" fontId="58" fillId="0" borderId="0"/>
    <xf numFmtId="0" fontId="58" fillId="0" borderId="0"/>
    <xf numFmtId="0" fontId="58" fillId="0" borderId="0"/>
    <xf numFmtId="0" fontId="58" fillId="0" borderId="0"/>
    <xf numFmtId="166" fontId="16" fillId="0" borderId="9" applyNumberFormat="0" applyFill="0" applyAlignment="0" applyProtection="0"/>
    <xf numFmtId="166" fontId="16" fillId="0" borderId="9" applyNumberFormat="0" applyFill="0" applyAlignment="0" applyProtection="0"/>
    <xf numFmtId="0" fontId="58" fillId="0" borderId="0"/>
    <xf numFmtId="166" fontId="16" fillId="0" borderId="9" applyNumberFormat="0" applyFill="0" applyAlignment="0" applyProtection="0"/>
    <xf numFmtId="166" fontId="30" fillId="0" borderId="0"/>
    <xf numFmtId="0" fontId="58" fillId="0" borderId="0"/>
    <xf numFmtId="0" fontId="58" fillId="0" borderId="0"/>
    <xf numFmtId="0" fontId="31" fillId="0" borderId="0"/>
    <xf numFmtId="0" fontId="58" fillId="0" borderId="0"/>
    <xf numFmtId="0" fontId="58" fillId="0" borderId="0"/>
    <xf numFmtId="0" fontId="58" fillId="0" borderId="0"/>
    <xf numFmtId="0" fontId="58" fillId="0" borderId="0"/>
    <xf numFmtId="166" fontId="30" fillId="0" borderId="0"/>
    <xf numFmtId="0" fontId="58" fillId="0" borderId="0"/>
    <xf numFmtId="166" fontId="30" fillId="0" borderId="0"/>
    <xf numFmtId="0" fontId="58" fillId="0" borderId="0"/>
    <xf numFmtId="166" fontId="30" fillId="0" borderId="0"/>
    <xf numFmtId="0" fontId="58" fillId="0" borderId="0"/>
    <xf numFmtId="166" fontId="30" fillId="0" borderId="0"/>
    <xf numFmtId="0" fontId="58" fillId="0" borderId="0"/>
    <xf numFmtId="0" fontId="58" fillId="0" borderId="0"/>
    <xf numFmtId="0" fontId="58" fillId="0" borderId="0"/>
    <xf numFmtId="0" fontId="30" fillId="0" borderId="0"/>
    <xf numFmtId="0" fontId="58" fillId="0" borderId="0"/>
    <xf numFmtId="0" fontId="58" fillId="0" borderId="0"/>
    <xf numFmtId="0" fontId="30" fillId="0" borderId="0"/>
    <xf numFmtId="0" fontId="58" fillId="0" borderId="0"/>
    <xf numFmtId="0" fontId="58" fillId="0" borderId="0"/>
    <xf numFmtId="0" fontId="58" fillId="0" borderId="0"/>
    <xf numFmtId="0" fontId="58" fillId="0" borderId="0"/>
    <xf numFmtId="0" fontId="31" fillId="0" borderId="0"/>
    <xf numFmtId="166" fontId="3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7" fontId="3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30" fillId="0" borderId="0"/>
    <xf numFmtId="0" fontId="58" fillId="0" borderId="0"/>
    <xf numFmtId="166" fontId="30" fillId="0" borderId="0"/>
    <xf numFmtId="0" fontId="58" fillId="0" borderId="0"/>
    <xf numFmtId="166" fontId="30"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0"/>
    <xf numFmtId="0" fontId="58" fillId="0" borderId="0"/>
    <xf numFmtId="0" fontId="58" fillId="0" borderId="0"/>
    <xf numFmtId="0" fontId="58" fillId="0" borderId="0"/>
    <xf numFmtId="0" fontId="58" fillId="0" borderId="0"/>
    <xf numFmtId="166" fontId="3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8" fontId="3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30" fillId="0" borderId="0"/>
    <xf numFmtId="0" fontId="58" fillId="0" borderId="0"/>
    <xf numFmtId="166" fontId="30" fillId="0" borderId="0"/>
    <xf numFmtId="0" fontId="58" fillId="0" borderId="0"/>
    <xf numFmtId="166" fontId="30"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0"/>
    <xf numFmtId="0" fontId="58" fillId="0" borderId="0"/>
    <xf numFmtId="0" fontId="58" fillId="0" borderId="0"/>
    <xf numFmtId="0" fontId="58" fillId="0" borderId="0"/>
    <xf numFmtId="0" fontId="58" fillId="0" borderId="0"/>
    <xf numFmtId="166" fontId="3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7" fontId="3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30" fillId="0" borderId="0"/>
    <xf numFmtId="0" fontId="58" fillId="0" borderId="0"/>
    <xf numFmtId="166" fontId="30" fillId="0" borderId="0"/>
    <xf numFmtId="0" fontId="58" fillId="0" borderId="0"/>
    <xf numFmtId="0" fontId="58" fillId="0" borderId="0"/>
    <xf numFmtId="166" fontId="3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30" fillId="0" borderId="0"/>
    <xf numFmtId="0" fontId="58" fillId="0" borderId="0"/>
    <xf numFmtId="166" fontId="30" fillId="0" borderId="0"/>
    <xf numFmtId="0" fontId="58" fillId="0" borderId="0"/>
    <xf numFmtId="0" fontId="58" fillId="0" borderId="0"/>
    <xf numFmtId="167" fontId="30" fillId="0" borderId="0"/>
    <xf numFmtId="166" fontId="3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0"/>
    <xf numFmtId="0" fontId="58" fillId="0" borderId="0"/>
    <xf numFmtId="0" fontId="58" fillId="0" borderId="0"/>
    <xf numFmtId="0" fontId="58" fillId="0" borderId="0"/>
    <xf numFmtId="166" fontId="85" fillId="55" borderId="28" applyNumberFormat="0" applyAlignment="0" applyProtection="0"/>
    <xf numFmtId="0" fontId="58" fillId="0" borderId="0"/>
    <xf numFmtId="166" fontId="85" fillId="55" borderId="28" applyNumberFormat="0" applyAlignment="0" applyProtection="0"/>
    <xf numFmtId="0" fontId="58" fillId="0" borderId="0"/>
    <xf numFmtId="166" fontId="85" fillId="55" borderId="28"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85" fillId="55" borderId="28" applyNumberFormat="0" applyAlignment="0" applyProtection="0"/>
    <xf numFmtId="0" fontId="58" fillId="0" borderId="0"/>
    <xf numFmtId="0" fontId="58" fillId="0" borderId="0"/>
    <xf numFmtId="0" fontId="58" fillId="0" borderId="0"/>
    <xf numFmtId="0" fontId="58" fillId="0" borderId="0"/>
    <xf numFmtId="166" fontId="85" fillId="55" borderId="28"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7" fontId="85" fillId="55" borderId="28"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85" fillId="55" borderId="28"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13" fillId="7" borderId="7" applyNumberFormat="0" applyAlignment="0" applyProtection="0"/>
    <xf numFmtId="0" fontId="58" fillId="0" borderId="0"/>
    <xf numFmtId="0" fontId="58" fillId="0" borderId="0"/>
    <xf numFmtId="166" fontId="13" fillId="7" borderId="7" applyNumberFormat="0" applyAlignment="0" applyProtection="0"/>
    <xf numFmtId="0" fontId="58" fillId="0" borderId="0"/>
    <xf numFmtId="166" fontId="13" fillId="7" borderId="7" applyNumberFormat="0" applyAlignment="0" applyProtection="0"/>
    <xf numFmtId="166" fontId="184" fillId="0" borderId="0" applyNumberFormat="0" applyFill="0" applyBorder="0" applyAlignment="0" applyProtection="0"/>
    <xf numFmtId="0" fontId="58" fillId="0" borderId="0"/>
    <xf numFmtId="0" fontId="58" fillId="0" borderId="0"/>
    <xf numFmtId="0" fontId="58" fillId="0" borderId="0"/>
    <xf numFmtId="166" fontId="184" fillId="0" borderId="0" applyNumberFormat="0" applyFill="0" applyBorder="0" applyAlignment="0" applyProtection="0"/>
    <xf numFmtId="0" fontId="58" fillId="0" borderId="0"/>
    <xf numFmtId="166" fontId="203" fillId="0" borderId="0" applyNumberFormat="0" applyFill="0" applyBorder="0" applyAlignment="0" applyProtection="0"/>
    <xf numFmtId="166" fontId="203" fillId="0" borderId="0" applyNumberFormat="0" applyFill="0" applyBorder="0" applyAlignment="0" applyProtection="0"/>
    <xf numFmtId="0" fontId="58" fillId="0" borderId="0"/>
    <xf numFmtId="166" fontId="203" fillId="0" borderId="0" applyNumberForma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203" fillId="0" borderId="0" applyNumberForma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4" fillId="0" borderId="0" applyNumberFormat="0" applyFill="0" applyBorder="0" applyAlignment="0" applyProtection="0"/>
    <xf numFmtId="0" fontId="58" fillId="0" borderId="0"/>
    <xf numFmtId="0" fontId="58" fillId="0" borderId="0"/>
    <xf numFmtId="0" fontId="58" fillId="0" borderId="0"/>
    <xf numFmtId="0" fontId="58" fillId="0" borderId="0"/>
    <xf numFmtId="166" fontId="203" fillId="0" borderId="0" applyNumberForma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203" fillId="0" borderId="0" applyNumberForma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184" fillId="0" borderId="0" applyNumberForma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203" fillId="0" borderId="0" applyNumberFormat="0" applyFill="0" applyBorder="0" applyAlignment="0" applyProtection="0"/>
    <xf numFmtId="0" fontId="58" fillId="0" borderId="0"/>
    <xf numFmtId="0" fontId="58" fillId="0" borderId="0"/>
    <xf numFmtId="0" fontId="58" fillId="0" borderId="0"/>
    <xf numFmtId="0" fontId="58" fillId="0" borderId="0"/>
    <xf numFmtId="166" fontId="184" fillId="0" borderId="0" applyNumberForma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7" fontId="184" fillId="0" borderId="0" applyNumberForma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4" fillId="0" borderId="0" applyNumberFormat="0" applyFill="0" applyBorder="0" applyAlignment="0" applyProtection="0"/>
    <xf numFmtId="0" fontId="58" fillId="0" borderId="0"/>
    <xf numFmtId="0" fontId="58" fillId="0" borderId="0"/>
    <xf numFmtId="0" fontId="58" fillId="0" borderId="0"/>
    <xf numFmtId="0" fontId="58" fillId="0" borderId="0"/>
    <xf numFmtId="0" fontId="58" fillId="0" borderId="0"/>
    <xf numFmtId="166" fontId="2" fillId="0" borderId="0" applyNumberFormat="0" applyFill="0" applyBorder="0" applyAlignment="0" applyProtection="0"/>
    <xf numFmtId="0" fontId="58" fillId="0" borderId="0"/>
    <xf numFmtId="0" fontId="58" fillId="0" borderId="0"/>
    <xf numFmtId="166" fontId="2" fillId="0" borderId="0" applyNumberFormat="0" applyFill="0" applyBorder="0" applyAlignment="0" applyProtection="0"/>
    <xf numFmtId="0" fontId="58" fillId="0" borderId="0"/>
    <xf numFmtId="166" fontId="2" fillId="0" borderId="0" applyNumberFormat="0" applyFill="0" applyBorder="0" applyAlignment="0" applyProtection="0"/>
    <xf numFmtId="166" fontId="35" fillId="34" borderId="0" applyNumberFormat="0" applyBorder="0" applyAlignment="0" applyProtection="0"/>
    <xf numFmtId="0" fontId="58" fillId="0" borderId="0"/>
    <xf numFmtId="166" fontId="35" fillId="34" borderId="0" applyNumberFormat="0" applyBorder="0" applyAlignment="0" applyProtection="0"/>
    <xf numFmtId="0" fontId="58" fillId="0" borderId="0"/>
    <xf numFmtId="166" fontId="35" fillId="34" borderId="0"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35" fillId="34" borderId="0" applyNumberFormat="0" applyBorder="0" applyAlignment="0" applyProtection="0"/>
    <xf numFmtId="0" fontId="58" fillId="0" borderId="0"/>
    <xf numFmtId="0" fontId="58" fillId="0" borderId="0"/>
    <xf numFmtId="0" fontId="58" fillId="0" borderId="0"/>
    <xf numFmtId="0" fontId="58" fillId="0" borderId="0"/>
    <xf numFmtId="166" fontId="35" fillId="34" borderId="0"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7" fontId="35" fillId="34" borderId="0"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5" fillId="34" borderId="0"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8" fillId="4" borderId="0" applyNumberFormat="0" applyBorder="0" applyAlignment="0" applyProtection="0"/>
    <xf numFmtId="0" fontId="58" fillId="0" borderId="0"/>
    <xf numFmtId="0" fontId="58" fillId="0" borderId="0"/>
    <xf numFmtId="166" fontId="8" fillId="4" borderId="0" applyNumberFormat="0" applyBorder="0" applyAlignment="0" applyProtection="0"/>
    <xf numFmtId="0" fontId="58" fillId="0" borderId="0"/>
    <xf numFmtId="166" fontId="8" fillId="4" borderId="0" applyNumberFormat="0" applyBorder="0" applyAlignment="0" applyProtection="0"/>
    <xf numFmtId="166" fontId="1" fillId="0" borderId="0"/>
    <xf numFmtId="166" fontId="1" fillId="0" borderId="0"/>
    <xf numFmtId="0" fontId="1" fillId="0" borderId="0"/>
    <xf numFmtId="166" fontId="30" fillId="0" borderId="0"/>
    <xf numFmtId="0" fontId="1" fillId="0" borderId="0"/>
    <xf numFmtId="166" fontId="30" fillId="0" borderId="0"/>
    <xf numFmtId="0" fontId="1" fillId="0" borderId="0"/>
    <xf numFmtId="0" fontId="1" fillId="0" borderId="0"/>
    <xf numFmtId="167" fontId="30" fillId="0" borderId="0"/>
    <xf numFmtId="0" fontId="1" fillId="0" borderId="0"/>
    <xf numFmtId="0" fontId="58" fillId="0" borderId="0"/>
    <xf numFmtId="0" fontId="1" fillId="0" borderId="0"/>
    <xf numFmtId="0" fontId="32" fillId="0" borderId="0"/>
    <xf numFmtId="0" fontId="58" fillId="0" borderId="0"/>
    <xf numFmtId="0" fontId="1" fillId="0" borderId="0"/>
    <xf numFmtId="168" fontId="30" fillId="0" borderId="0"/>
    <xf numFmtId="0" fontId="1" fillId="0" borderId="0"/>
    <xf numFmtId="0" fontId="58" fillId="0" borderId="0"/>
    <xf numFmtId="0" fontId="1" fillId="0" borderId="0"/>
    <xf numFmtId="0" fontId="33" fillId="0" borderId="0"/>
    <xf numFmtId="166" fontId="30" fillId="0" borderId="0"/>
    <xf numFmtId="0" fontId="1" fillId="0" borderId="0"/>
    <xf numFmtId="0" fontId="58" fillId="0" borderId="0"/>
    <xf numFmtId="0" fontId="1" fillId="0" borderId="0"/>
    <xf numFmtId="0" fontId="32" fillId="0" borderId="0"/>
    <xf numFmtId="0" fontId="58" fillId="0" borderId="0"/>
    <xf numFmtId="0" fontId="1" fillId="0" borderId="0"/>
    <xf numFmtId="168" fontId="30" fillId="0" borderId="0"/>
    <xf numFmtId="0" fontId="58" fillId="0" borderId="0"/>
    <xf numFmtId="167" fontId="30" fillId="0" borderId="0"/>
    <xf numFmtId="0" fontId="1" fillId="0" borderId="0"/>
    <xf numFmtId="0" fontId="58" fillId="0" borderId="0"/>
    <xf numFmtId="0" fontId="1" fillId="0" borderId="0"/>
    <xf numFmtId="0" fontId="1" fillId="0" borderId="0"/>
    <xf numFmtId="0" fontId="1" fillId="0" borderId="0"/>
    <xf numFmtId="166" fontId="30" fillId="0" borderId="0"/>
    <xf numFmtId="0" fontId="58" fillId="0" borderId="0"/>
    <xf numFmtId="166" fontId="32" fillId="0" borderId="0"/>
    <xf numFmtId="166" fontId="32" fillId="0" borderId="0"/>
    <xf numFmtId="0" fontId="1" fillId="0" borderId="0"/>
    <xf numFmtId="166" fontId="32" fillId="0" borderId="0"/>
    <xf numFmtId="0" fontId="1" fillId="0" borderId="0"/>
    <xf numFmtId="0" fontId="32" fillId="0" borderId="0"/>
    <xf numFmtId="0" fontId="1" fillId="0" borderId="0"/>
    <xf numFmtId="0" fontId="58" fillId="0" borderId="0"/>
    <xf numFmtId="0" fontId="1" fillId="0" borderId="0"/>
    <xf numFmtId="0" fontId="30" fillId="0" borderId="0"/>
    <xf numFmtId="166" fontId="32" fillId="0" borderId="0"/>
    <xf numFmtId="0" fontId="1" fillId="0" borderId="0"/>
    <xf numFmtId="0" fontId="58" fillId="0" borderId="0"/>
    <xf numFmtId="0" fontId="1" fillId="0" borderId="0"/>
    <xf numFmtId="0" fontId="1" fillId="0" borderId="0"/>
    <xf numFmtId="0" fontId="30" fillId="0" borderId="0"/>
    <xf numFmtId="0" fontId="1" fillId="0" borderId="0"/>
    <xf numFmtId="0" fontId="58" fillId="0" borderId="0"/>
    <xf numFmtId="0" fontId="1" fillId="0" borderId="0"/>
    <xf numFmtId="0" fontId="58" fillId="0" borderId="0"/>
    <xf numFmtId="0" fontId="1" fillId="0" borderId="0"/>
    <xf numFmtId="0" fontId="1" fillId="0" borderId="0"/>
    <xf numFmtId="0" fontId="32" fillId="0" borderId="0"/>
    <xf numFmtId="0" fontId="1" fillId="0" borderId="0"/>
    <xf numFmtId="0" fontId="58" fillId="0" borderId="0"/>
    <xf numFmtId="0" fontId="1" fillId="0" borderId="0"/>
    <xf numFmtId="0" fontId="1" fillId="0" borderId="0"/>
    <xf numFmtId="0" fontId="1" fillId="0" borderId="0"/>
    <xf numFmtId="0" fontId="58"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58" fillId="0" borderId="0"/>
    <xf numFmtId="167" fontId="30"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32" fillId="0" borderId="0"/>
    <xf numFmtId="0" fontId="1" fillId="0" borderId="0"/>
    <xf numFmtId="0" fontId="1" fillId="0" borderId="0"/>
    <xf numFmtId="166" fontId="32" fillId="0" borderId="0"/>
    <xf numFmtId="0" fontId="1" fillId="0" borderId="0"/>
    <xf numFmtId="166" fontId="32"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166" fontId="32" fillId="0" borderId="0"/>
    <xf numFmtId="0" fontId="1" fillId="0" borderId="0"/>
    <xf numFmtId="0" fontId="58" fillId="0" borderId="0"/>
    <xf numFmtId="0" fontId="1" fillId="0" borderId="0"/>
    <xf numFmtId="167" fontId="1" fillId="0" borderId="0"/>
    <xf numFmtId="0" fontId="58"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32" fillId="0" borderId="0"/>
    <xf numFmtId="0" fontId="1" fillId="0" borderId="0"/>
    <xf numFmtId="0" fontId="58" fillId="0" borderId="0"/>
    <xf numFmtId="0" fontId="1" fillId="0" borderId="0"/>
    <xf numFmtId="167" fontId="1" fillId="0" borderId="0"/>
    <xf numFmtId="0" fontId="58" fillId="0" borderId="0"/>
    <xf numFmtId="0" fontId="1" fillId="0" borderId="0"/>
    <xf numFmtId="0" fontId="1" fillId="0" borderId="0"/>
    <xf numFmtId="167" fontId="1" fillId="0" borderId="0"/>
    <xf numFmtId="0" fontId="1" fillId="0" borderId="0"/>
    <xf numFmtId="0" fontId="58" fillId="0" borderId="0"/>
    <xf numFmtId="0" fontId="1" fillId="0" borderId="0"/>
    <xf numFmtId="0" fontId="58" fillId="0" borderId="0"/>
    <xf numFmtId="0" fontId="1" fillId="0" borderId="0"/>
    <xf numFmtId="0" fontId="1" fillId="0" borderId="0"/>
    <xf numFmtId="0" fontId="32" fillId="0" borderId="0"/>
    <xf numFmtId="0" fontId="1" fillId="0" borderId="0"/>
    <xf numFmtId="0" fontId="58" fillId="0" borderId="0"/>
    <xf numFmtId="0" fontId="58" fillId="0" borderId="0"/>
    <xf numFmtId="166"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33" fillId="0" borderId="0"/>
    <xf numFmtId="166" fontId="1" fillId="0" borderId="0"/>
    <xf numFmtId="0" fontId="1"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167" fontId="1" fillId="0" borderId="0"/>
    <xf numFmtId="0" fontId="1" fillId="0" borderId="0"/>
    <xf numFmtId="0" fontId="58" fillId="0" borderId="0"/>
    <xf numFmtId="0" fontId="58" fillId="0" borderId="0"/>
    <xf numFmtId="167" fontId="1" fillId="0" borderId="0"/>
    <xf numFmtId="166" fontId="1" fillId="0" borderId="0"/>
    <xf numFmtId="0" fontId="1" fillId="0" borderId="0"/>
    <xf numFmtId="0" fontId="58" fillId="0" borderId="0"/>
    <xf numFmtId="166"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166" fontId="32" fillId="0" borderId="0"/>
    <xf numFmtId="0" fontId="1" fillId="0" borderId="0"/>
    <xf numFmtId="0" fontId="1" fillId="0" borderId="0"/>
    <xf numFmtId="166" fontId="32" fillId="0" borderId="0"/>
    <xf numFmtId="0" fontId="1" fillId="0" borderId="0"/>
    <xf numFmtId="166" fontId="32" fillId="0" borderId="0"/>
    <xf numFmtId="0" fontId="1" fillId="0" borderId="0"/>
    <xf numFmtId="0" fontId="32" fillId="0" borderId="0"/>
    <xf numFmtId="0" fontId="58" fillId="0" borderId="0"/>
    <xf numFmtId="168" fontId="30" fillId="0" borderId="0"/>
    <xf numFmtId="0" fontId="1" fillId="0" borderId="0"/>
    <xf numFmtId="0" fontId="58" fillId="0" borderId="0"/>
    <xf numFmtId="0" fontId="1" fillId="0" borderId="0"/>
    <xf numFmtId="166" fontId="32" fillId="0" borderId="0"/>
    <xf numFmtId="0" fontId="1" fillId="0" borderId="0"/>
    <xf numFmtId="0" fontId="58" fillId="0" borderId="0"/>
    <xf numFmtId="0" fontId="1" fillId="0" borderId="0"/>
    <xf numFmtId="0" fontId="1" fillId="0" borderId="0"/>
    <xf numFmtId="0" fontId="30" fillId="0" borderId="0"/>
    <xf numFmtId="0" fontId="1" fillId="0" borderId="0"/>
    <xf numFmtId="0" fontId="58" fillId="0" borderId="0"/>
    <xf numFmtId="0" fontId="1" fillId="0" borderId="0"/>
    <xf numFmtId="0" fontId="58" fillId="0" borderId="0"/>
    <xf numFmtId="0" fontId="1" fillId="0" borderId="0"/>
    <xf numFmtId="0" fontId="1" fillId="0" borderId="0"/>
    <xf numFmtId="0" fontId="32" fillId="0" borderId="0"/>
    <xf numFmtId="0" fontId="1" fillId="0" borderId="0"/>
    <xf numFmtId="0" fontId="58" fillId="0" borderId="0"/>
    <xf numFmtId="0" fontId="1" fillId="0" borderId="0"/>
    <xf numFmtId="167" fontId="30" fillId="0" borderId="0"/>
    <xf numFmtId="0" fontId="58" fillId="0" borderId="0"/>
    <xf numFmtId="0" fontId="1" fillId="0" borderId="0"/>
    <xf numFmtId="0" fontId="1" fillId="0" borderId="0"/>
    <xf numFmtId="167" fontId="30" fillId="0" borderId="0"/>
    <xf numFmtId="0" fontId="1" fillId="0" borderId="0"/>
    <xf numFmtId="0" fontId="58" fillId="0" borderId="0"/>
    <xf numFmtId="0" fontId="1" fillId="0" borderId="0"/>
    <xf numFmtId="0" fontId="201" fillId="0" borderId="0"/>
    <xf numFmtId="0" fontId="58" fillId="0" borderId="0"/>
    <xf numFmtId="0" fontId="1" fillId="0" borderId="0"/>
    <xf numFmtId="0" fontId="1" fillId="0" borderId="0"/>
    <xf numFmtId="0" fontId="32" fillId="0" borderId="0"/>
    <xf numFmtId="0" fontId="1" fillId="0" borderId="0"/>
    <xf numFmtId="0" fontId="58" fillId="0" borderId="0"/>
    <xf numFmtId="0" fontId="1" fillId="0" borderId="0"/>
    <xf numFmtId="0" fontId="58" fillId="0" borderId="0"/>
    <xf numFmtId="166" fontId="1" fillId="0" borderId="0"/>
    <xf numFmtId="0" fontId="1" fillId="0" borderId="0"/>
    <xf numFmtId="168" fontId="30" fillId="0" borderId="0"/>
    <xf numFmtId="0" fontId="58" fillId="0" borderId="0"/>
    <xf numFmtId="168" fontId="30" fillId="0" borderId="0"/>
    <xf numFmtId="0" fontId="1" fillId="0" borderId="0"/>
    <xf numFmtId="0" fontId="58" fillId="0" borderId="0"/>
    <xf numFmtId="0" fontId="1" fillId="0" borderId="0"/>
    <xf numFmtId="0" fontId="33" fillId="0" borderId="0"/>
    <xf numFmtId="166" fontId="1" fillId="0" borderId="0"/>
    <xf numFmtId="0" fontId="1" fillId="0" borderId="0"/>
    <xf numFmtId="0" fontId="58" fillId="0" borderId="0"/>
    <xf numFmtId="0" fontId="1" fillId="0" borderId="0"/>
    <xf numFmtId="0" fontId="1" fillId="0" borderId="0"/>
    <xf numFmtId="0" fontId="30" fillId="0" borderId="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7" fontId="30" fillId="0" borderId="0"/>
    <xf numFmtId="0" fontId="1" fillId="0" borderId="0"/>
    <xf numFmtId="0" fontId="58" fillId="0" borderId="0"/>
    <xf numFmtId="0" fontId="58" fillId="0" borderId="0"/>
    <xf numFmtId="166" fontId="1" fillId="0" borderId="0"/>
    <xf numFmtId="0" fontId="1" fillId="0" borderId="0"/>
    <xf numFmtId="0" fontId="58" fillId="0" borderId="0"/>
    <xf numFmtId="215" fontId="30" fillId="0" borderId="0" applyFill="0" applyBorder="0" applyAlignment="0" applyProtection="0"/>
    <xf numFmtId="0" fontId="1" fillId="0" borderId="0"/>
    <xf numFmtId="0" fontId="1" fillId="0" borderId="0"/>
    <xf numFmtId="0" fontId="1" fillId="0" borderId="0"/>
    <xf numFmtId="166" fontId="33" fillId="0" borderId="0"/>
    <xf numFmtId="166" fontId="33" fillId="0" borderId="0"/>
    <xf numFmtId="0" fontId="1" fillId="0" borderId="0"/>
    <xf numFmtId="166" fontId="33" fillId="0" borderId="0"/>
    <xf numFmtId="0" fontId="32" fillId="0" borderId="0"/>
    <xf numFmtId="166" fontId="33" fillId="0" borderId="0"/>
    <xf numFmtId="0" fontId="1" fillId="0" borderId="0"/>
    <xf numFmtId="0" fontId="58" fillId="0" borderId="0"/>
    <xf numFmtId="0" fontId="1" fillId="0" borderId="0"/>
    <xf numFmtId="0" fontId="1" fillId="0" borderId="0"/>
    <xf numFmtId="167" fontId="1" fillId="0" borderId="0"/>
    <xf numFmtId="0" fontId="58"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33" fillId="0" borderId="0"/>
    <xf numFmtId="0" fontId="1" fillId="0" borderId="0"/>
    <xf numFmtId="0" fontId="58" fillId="0" borderId="0"/>
    <xf numFmtId="0" fontId="1" fillId="0" borderId="0"/>
    <xf numFmtId="0" fontId="58" fillId="0" borderId="0"/>
    <xf numFmtId="0" fontId="1" fillId="0" borderId="0"/>
    <xf numFmtId="167" fontId="1" fillId="0" borderId="0"/>
    <xf numFmtId="0" fontId="1" fillId="0" borderId="0"/>
    <xf numFmtId="0" fontId="58" fillId="0" borderId="0"/>
    <xf numFmtId="0" fontId="1" fillId="0" borderId="0"/>
    <xf numFmtId="0" fontId="58" fillId="0" borderId="0"/>
    <xf numFmtId="0" fontId="1" fillId="0" borderId="0"/>
    <xf numFmtId="167" fontId="1" fillId="0" borderId="0"/>
    <xf numFmtId="0" fontId="58" fillId="0" borderId="0"/>
    <xf numFmtId="0" fontId="1" fillId="0" borderId="0"/>
    <xf numFmtId="0" fontId="33" fillId="0" borderId="0"/>
    <xf numFmtId="0" fontId="1" fillId="0" borderId="0"/>
    <xf numFmtId="0" fontId="58" fillId="0" borderId="0"/>
    <xf numFmtId="0" fontId="1" fillId="0" borderId="0"/>
    <xf numFmtId="0" fontId="1" fillId="0" borderId="0"/>
    <xf numFmtId="0" fontId="58" fillId="0" borderId="0"/>
    <xf numFmtId="166" fontId="32" fillId="0" borderId="0"/>
    <xf numFmtId="166" fontId="32" fillId="0" borderId="0"/>
    <xf numFmtId="167" fontId="1" fillId="0" borderId="0"/>
    <xf numFmtId="166" fontId="32" fillId="0" borderId="0"/>
    <xf numFmtId="0" fontId="1" fillId="0" borderId="0"/>
    <xf numFmtId="0" fontId="58" fillId="0" borderId="0"/>
    <xf numFmtId="0" fontId="1" fillId="0" borderId="0"/>
    <xf numFmtId="0" fontId="32" fillId="0" borderId="0"/>
    <xf numFmtId="0" fontId="1" fillId="0" borderId="0"/>
    <xf numFmtId="0" fontId="58" fillId="0" borderId="0"/>
    <xf numFmtId="166" fontId="32" fillId="0" borderId="0"/>
    <xf numFmtId="0" fontId="1" fillId="0" borderId="0"/>
    <xf numFmtId="0" fontId="58" fillId="0" borderId="0"/>
    <xf numFmtId="0" fontId="1"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215" fontId="30" fillId="0" borderId="0" applyFill="0" applyBorder="0" applyAlignment="0" applyProtection="0"/>
    <xf numFmtId="0" fontId="1" fillId="0" borderId="0"/>
    <xf numFmtId="0" fontId="58" fillId="0" borderId="0"/>
    <xf numFmtId="0" fontId="1" fillId="0" borderId="0"/>
    <xf numFmtId="0" fontId="58" fillId="0" borderId="0"/>
    <xf numFmtId="0" fontId="58" fillId="0" borderId="0"/>
    <xf numFmtId="0" fontId="58" fillId="0" borderId="0"/>
    <xf numFmtId="0" fontId="1" fillId="0" borderId="0"/>
    <xf numFmtId="0" fontId="1" fillId="0" borderId="0"/>
    <xf numFmtId="0" fontId="33" fillId="0" borderId="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2" fillId="0" borderId="0"/>
    <xf numFmtId="0" fontId="1" fillId="0" borderId="0"/>
    <xf numFmtId="0" fontId="58" fillId="0" borderId="0"/>
    <xf numFmtId="0" fontId="1" fillId="0" borderId="0"/>
    <xf numFmtId="0" fontId="58" fillId="0" borderId="0"/>
    <xf numFmtId="0" fontId="1" fillId="0" borderId="0"/>
    <xf numFmtId="167" fontId="1" fillId="0" borderId="0"/>
    <xf numFmtId="0" fontId="1" fillId="0" borderId="0"/>
    <xf numFmtId="0" fontId="58" fillId="0" borderId="0"/>
    <xf numFmtId="0" fontId="1" fillId="0" borderId="0"/>
    <xf numFmtId="0" fontId="58" fillId="0" borderId="0"/>
    <xf numFmtId="0" fontId="1" fillId="0" borderId="0"/>
    <xf numFmtId="167" fontId="1" fillId="0" borderId="0"/>
    <xf numFmtId="0" fontId="58" fillId="0" borderId="0"/>
    <xf numFmtId="0" fontId="1" fillId="0" borderId="0"/>
    <xf numFmtId="0" fontId="32" fillId="0" borderId="0"/>
    <xf numFmtId="0" fontId="1" fillId="0" borderId="0"/>
    <xf numFmtId="0" fontId="58" fillId="0" borderId="0"/>
    <xf numFmtId="0" fontId="58" fillId="0" borderId="0"/>
    <xf numFmtId="166" fontId="1" fillId="0" borderId="0"/>
    <xf numFmtId="0" fontId="58" fillId="0" borderId="0"/>
    <xf numFmtId="0" fontId="58" fillId="0" borderId="0"/>
    <xf numFmtId="166" fontId="30" fillId="0" borderId="0"/>
    <xf numFmtId="0" fontId="1" fillId="0" borderId="0"/>
    <xf numFmtId="166" fontId="30" fillId="0" borderId="0"/>
    <xf numFmtId="0" fontId="1" fillId="0" borderId="0"/>
    <xf numFmtId="166" fontId="30" fillId="0" borderId="0"/>
    <xf numFmtId="0" fontId="1" fillId="0" borderId="0"/>
    <xf numFmtId="166" fontId="30" fillId="0" borderId="0"/>
    <xf numFmtId="166" fontId="30" fillId="0" borderId="0"/>
    <xf numFmtId="166" fontId="30" fillId="0" borderId="0"/>
    <xf numFmtId="0" fontId="1" fillId="0" borderId="0"/>
    <xf numFmtId="0" fontId="58" fillId="0" borderId="0"/>
    <xf numFmtId="0" fontId="1" fillId="0" borderId="0"/>
    <xf numFmtId="0" fontId="30" fillId="0" borderId="0"/>
    <xf numFmtId="0" fontId="1" fillId="0" borderId="0"/>
    <xf numFmtId="0" fontId="58" fillId="0" borderId="0"/>
    <xf numFmtId="0" fontId="1" fillId="0" borderId="0"/>
    <xf numFmtId="0" fontId="1" fillId="0" borderId="0"/>
    <xf numFmtId="0" fontId="1" fillId="0" borderId="0"/>
    <xf numFmtId="166" fontId="30" fillId="0" borderId="0"/>
    <xf numFmtId="0" fontId="1" fillId="0" borderId="0"/>
    <xf numFmtId="0" fontId="58" fillId="0" borderId="0"/>
    <xf numFmtId="166" fontId="30" fillId="0" borderId="0"/>
    <xf numFmtId="0" fontId="30" fillId="0" borderId="0"/>
    <xf numFmtId="166" fontId="30" fillId="0" borderId="0"/>
    <xf numFmtId="0" fontId="1" fillId="0" borderId="0"/>
    <xf numFmtId="0" fontId="58" fillId="0" borderId="0"/>
    <xf numFmtId="0" fontId="1" fillId="0" borderId="0"/>
    <xf numFmtId="0" fontId="1" fillId="0" borderId="0"/>
    <xf numFmtId="0" fontId="30" fillId="0" borderId="0"/>
    <xf numFmtId="0" fontId="1" fillId="0" borderId="0"/>
    <xf numFmtId="0" fontId="58" fillId="0" borderId="0"/>
    <xf numFmtId="0" fontId="1" fillId="0" borderId="0"/>
    <xf numFmtId="0" fontId="1" fillId="0" borderId="0"/>
    <xf numFmtId="166" fontId="30" fillId="0" borderId="0"/>
    <xf numFmtId="0" fontId="58" fillId="0" borderId="0"/>
    <xf numFmtId="166" fontId="30" fillId="0" borderId="0"/>
    <xf numFmtId="166" fontId="30" fillId="0" borderId="0"/>
    <xf numFmtId="0" fontId="1" fillId="0" borderId="0"/>
    <xf numFmtId="166" fontId="30" fillId="0" borderId="0"/>
    <xf numFmtId="0" fontId="1" fillId="0" borderId="0"/>
    <xf numFmtId="0" fontId="30" fillId="0" borderId="0"/>
    <xf numFmtId="0" fontId="1" fillId="0" borderId="0"/>
    <xf numFmtId="0" fontId="58" fillId="0" borderId="0"/>
    <xf numFmtId="0" fontId="1" fillId="0" borderId="0"/>
    <xf numFmtId="167" fontId="1" fillId="0" borderId="0"/>
    <xf numFmtId="166" fontId="30" fillId="0" borderId="0"/>
    <xf numFmtId="0" fontId="1" fillId="0" borderId="0"/>
    <xf numFmtId="0" fontId="58" fillId="0" borderId="0"/>
    <xf numFmtId="0" fontId="1" fillId="0" borderId="0"/>
    <xf numFmtId="0" fontId="58"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166" fontId="30" fillId="0" borderId="0"/>
    <xf numFmtId="0" fontId="1" fillId="0" borderId="0"/>
    <xf numFmtId="0" fontId="30" fillId="0" borderId="0"/>
    <xf numFmtId="0" fontId="1" fillId="0" borderId="0"/>
    <xf numFmtId="0" fontId="58" fillId="0" borderId="0"/>
    <xf numFmtId="0" fontId="1" fillId="0" borderId="0"/>
    <xf numFmtId="166" fontId="30" fillId="0" borderId="0"/>
    <xf numFmtId="0" fontId="1" fillId="0" borderId="0"/>
    <xf numFmtId="0" fontId="58" fillId="0" borderId="0"/>
    <xf numFmtId="0" fontId="1" fillId="0" borderId="0"/>
    <xf numFmtId="0" fontId="1" fillId="0" borderId="0"/>
    <xf numFmtId="167" fontId="1" fillId="0" borderId="0"/>
    <xf numFmtId="0" fontId="1" fillId="0" borderId="0"/>
    <xf numFmtId="0" fontId="58" fillId="0" borderId="0"/>
    <xf numFmtId="0" fontId="1" fillId="0" borderId="0"/>
    <xf numFmtId="0" fontId="58" fillId="0" borderId="0"/>
    <xf numFmtId="0" fontId="1" fillId="0" borderId="0"/>
    <xf numFmtId="167" fontId="1" fillId="0" borderId="0"/>
    <xf numFmtId="0" fontId="58" fillId="0" borderId="0"/>
    <xf numFmtId="0" fontId="1" fillId="0" borderId="0"/>
    <xf numFmtId="0" fontId="30" fillId="0" borderId="0"/>
    <xf numFmtId="0" fontId="1" fillId="0" borderId="0"/>
    <xf numFmtId="0" fontId="58" fillId="0" borderId="0"/>
    <xf numFmtId="0" fontId="1" fillId="0" borderId="0"/>
    <xf numFmtId="0" fontId="58" fillId="0" borderId="0"/>
    <xf numFmtId="166" fontId="28" fillId="0" borderId="0"/>
    <xf numFmtId="0" fontId="1" fillId="0" borderId="0"/>
    <xf numFmtId="166" fontId="28" fillId="0" borderId="0"/>
    <xf numFmtId="0" fontId="1" fillId="0" borderId="0"/>
    <xf numFmtId="0" fontId="28" fillId="0" borderId="0"/>
    <xf numFmtId="0" fontId="1" fillId="0" borderId="0"/>
    <xf numFmtId="0" fontId="58" fillId="0" borderId="0"/>
    <xf numFmtId="0" fontId="1" fillId="0" borderId="0"/>
    <xf numFmtId="166" fontId="28" fillId="0" borderId="0"/>
    <xf numFmtId="0" fontId="1" fillId="0" borderId="0"/>
    <xf numFmtId="0" fontId="58" fillId="0" borderId="0"/>
    <xf numFmtId="0" fontId="1" fillId="0" borderId="0"/>
    <xf numFmtId="0" fontId="1" fillId="0" borderId="0"/>
    <xf numFmtId="0" fontId="1" fillId="0" borderId="0"/>
    <xf numFmtId="0" fontId="28" fillId="0" borderId="0"/>
    <xf numFmtId="0" fontId="1" fillId="0" borderId="0"/>
    <xf numFmtId="0" fontId="58" fillId="0" borderId="0"/>
    <xf numFmtId="0" fontId="1" fillId="0" borderId="0"/>
    <xf numFmtId="0" fontId="1" fillId="0" borderId="0"/>
    <xf numFmtId="166" fontId="28" fillId="0" borderId="0"/>
    <xf numFmtId="0" fontId="58" fillId="0" borderId="0"/>
    <xf numFmtId="166" fontId="30" fillId="0" borderId="0"/>
    <xf numFmtId="0" fontId="1" fillId="0" borderId="0"/>
    <xf numFmtId="166" fontId="30" fillId="0" borderId="0"/>
    <xf numFmtId="0" fontId="1" fillId="0" borderId="0"/>
    <xf numFmtId="166" fontId="30" fillId="0" borderId="0"/>
    <xf numFmtId="0" fontId="1" fillId="0" borderId="0"/>
    <xf numFmtId="0" fontId="30" fillId="0" borderId="0"/>
    <xf numFmtId="0" fontId="1" fillId="0" borderId="0"/>
    <xf numFmtId="0" fontId="58" fillId="0" borderId="0"/>
    <xf numFmtId="0" fontId="1" fillId="0" borderId="0"/>
    <xf numFmtId="167" fontId="1" fillId="0" borderId="0"/>
    <xf numFmtId="166" fontId="30"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28" fillId="0" borderId="0"/>
    <xf numFmtId="0" fontId="1" fillId="0" borderId="0"/>
    <xf numFmtId="0" fontId="58" fillId="0" borderId="0"/>
    <xf numFmtId="0" fontId="1" fillId="0" borderId="0"/>
    <xf numFmtId="0" fontId="1" fillId="0" borderId="0"/>
    <xf numFmtId="0" fontId="58" fillId="0" borderId="0"/>
    <xf numFmtId="166" fontId="28" fillId="0" borderId="0"/>
    <xf numFmtId="166" fontId="28" fillId="0" borderId="0"/>
    <xf numFmtId="0" fontId="1" fillId="0" borderId="0"/>
    <xf numFmtId="166" fontId="28" fillId="0" borderId="0"/>
    <xf numFmtId="0" fontId="1" fillId="0" borderId="0"/>
    <xf numFmtId="0" fontId="28" fillId="0" borderId="0"/>
    <xf numFmtId="0" fontId="1" fillId="0" borderId="0"/>
    <xf numFmtId="0" fontId="58" fillId="0" borderId="0"/>
    <xf numFmtId="0" fontId="1" fillId="0" borderId="0"/>
    <xf numFmtId="167" fontId="1" fillId="0" borderId="0"/>
    <xf numFmtId="166" fontId="28" fillId="0" borderId="0"/>
    <xf numFmtId="0" fontId="1" fillId="0" borderId="0"/>
    <xf numFmtId="0" fontId="58" fillId="0" borderId="0"/>
    <xf numFmtId="0" fontId="1" fillId="0" borderId="0"/>
    <xf numFmtId="0" fontId="1" fillId="0" borderId="0"/>
    <xf numFmtId="0" fontId="1" fillId="0" borderId="0"/>
    <xf numFmtId="0" fontId="1" fillId="0" borderId="0"/>
    <xf numFmtId="167" fontId="1" fillId="0" borderId="0"/>
    <xf numFmtId="0" fontId="1" fillId="0" borderId="0"/>
    <xf numFmtId="0" fontId="58" fillId="0" borderId="0"/>
    <xf numFmtId="0" fontId="1" fillId="0" borderId="0"/>
    <xf numFmtId="0" fontId="1" fillId="0" borderId="0"/>
    <xf numFmtId="0" fontId="58" fillId="0" borderId="0"/>
    <xf numFmtId="166" fontId="1" fillId="0" borderId="0"/>
    <xf numFmtId="0" fontId="1" fillId="0" borderId="0"/>
    <xf numFmtId="166" fontId="1" fillId="0" borderId="0"/>
    <xf numFmtId="0" fontId="31" fillId="0" borderId="0"/>
    <xf numFmtId="0" fontId="58" fillId="0" borderId="0"/>
    <xf numFmtId="167" fontId="1" fillId="0" borderId="0"/>
    <xf numFmtId="0" fontId="58" fillId="0" borderId="0"/>
    <xf numFmtId="0" fontId="58" fillId="0" borderId="0"/>
    <xf numFmtId="166" fontId="1" fillId="0" borderId="0"/>
    <xf numFmtId="0" fontId="1" fillId="0" borderId="0"/>
    <xf numFmtId="166" fontId="28" fillId="0" borderId="0"/>
    <xf numFmtId="166" fontId="1" fillId="0" borderId="0"/>
    <xf numFmtId="166" fontId="1" fillId="0" borderId="0"/>
    <xf numFmtId="0" fontId="1" fillId="0" borderId="0"/>
    <xf numFmtId="166" fontId="31" fillId="0" borderId="0"/>
    <xf numFmtId="166" fontId="31" fillId="0" borderId="0"/>
    <xf numFmtId="0" fontId="1" fillId="0" borderId="0"/>
    <xf numFmtId="166" fontId="31" fillId="0" borderId="0"/>
    <xf numFmtId="0" fontId="1" fillId="0" borderId="0"/>
    <xf numFmtId="0" fontId="31" fillId="0" borderId="0"/>
    <xf numFmtId="0" fontId="1" fillId="0" borderId="0"/>
    <xf numFmtId="0" fontId="58" fillId="0" borderId="0"/>
    <xf numFmtId="0" fontId="1" fillId="0" borderId="0"/>
    <xf numFmtId="168" fontId="30" fillId="0" borderId="0"/>
    <xf numFmtId="166" fontId="31" fillId="0" borderId="0"/>
    <xf numFmtId="0" fontId="1" fillId="0" borderId="0"/>
    <xf numFmtId="0" fontId="58" fillId="0" borderId="0"/>
    <xf numFmtId="0" fontId="1" fillId="0" borderId="0"/>
    <xf numFmtId="0" fontId="1" fillId="0" borderId="0"/>
    <xf numFmtId="168" fontId="30" fillId="0" borderId="0"/>
    <xf numFmtId="0" fontId="1" fillId="0" borderId="0"/>
    <xf numFmtId="0" fontId="58" fillId="0" borderId="0"/>
    <xf numFmtId="0" fontId="1" fillId="0" borderId="0"/>
    <xf numFmtId="0" fontId="58" fillId="0" borderId="0"/>
    <xf numFmtId="0" fontId="1" fillId="0" borderId="0"/>
    <xf numFmtId="0" fontId="1" fillId="0" borderId="0"/>
    <xf numFmtId="0" fontId="31" fillId="0" borderId="0"/>
    <xf numFmtId="0" fontId="1" fillId="0" borderId="0"/>
    <xf numFmtId="0" fontId="58" fillId="0" borderId="0"/>
    <xf numFmtId="0" fontId="1" fillId="0" borderId="0"/>
    <xf numFmtId="0" fontId="1" fillId="0" borderId="0"/>
    <xf numFmtId="0" fontId="1" fillId="0" borderId="0"/>
    <xf numFmtId="0" fontId="58" fillId="0" borderId="0"/>
    <xf numFmtId="166" fontId="1" fillId="0" borderId="0"/>
    <xf numFmtId="0" fontId="1" fillId="0" borderId="0"/>
    <xf numFmtId="0" fontId="30" fillId="0" borderId="0"/>
    <xf numFmtId="0" fontId="1" fillId="0" borderId="0"/>
    <xf numFmtId="0" fontId="58" fillId="0" borderId="0"/>
    <xf numFmtId="0" fontId="1" fillId="0" borderId="0"/>
    <xf numFmtId="166" fontId="1" fillId="0" borderId="0"/>
    <xf numFmtId="0" fontId="1" fillId="0" borderId="0"/>
    <xf numFmtId="0" fontId="58" fillId="0" borderId="0"/>
    <xf numFmtId="166" fontId="1" fillId="0" borderId="0"/>
    <xf numFmtId="0" fontId="1" fillId="0" borderId="0"/>
    <xf numFmtId="0" fontId="1" fillId="0" borderId="0"/>
    <xf numFmtId="167" fontId="30" fillId="0" borderId="0"/>
    <xf numFmtId="0" fontId="1" fillId="0" borderId="0"/>
    <xf numFmtId="0" fontId="58" fillId="0" borderId="0"/>
    <xf numFmtId="166" fontId="1" fillId="0" borderId="0"/>
    <xf numFmtId="0" fontId="1" fillId="0" borderId="0"/>
    <xf numFmtId="0" fontId="58" fillId="0" borderId="0"/>
    <xf numFmtId="166" fontId="1" fillId="0" borderId="0"/>
    <xf numFmtId="166" fontId="1" fillId="0" borderId="0"/>
    <xf numFmtId="166" fontId="1" fillId="0" borderId="0"/>
    <xf numFmtId="166" fontId="1" fillId="0" borderId="0"/>
    <xf numFmtId="166" fontId="1" fillId="0" borderId="0"/>
    <xf numFmtId="0" fontId="31" fillId="0" borderId="0"/>
    <xf numFmtId="166" fontId="30" fillId="0" borderId="0"/>
    <xf numFmtId="166" fontId="30" fillId="0" borderId="0"/>
    <xf numFmtId="166" fontId="30" fillId="0" borderId="0"/>
    <xf numFmtId="0" fontId="1" fillId="0" borderId="0"/>
    <xf numFmtId="166" fontId="30" fillId="0" borderId="0"/>
    <xf numFmtId="0" fontId="1" fillId="0" borderId="0"/>
    <xf numFmtId="0" fontId="30" fillId="0" borderId="0"/>
    <xf numFmtId="0" fontId="1" fillId="0" borderId="0"/>
    <xf numFmtId="0" fontId="58" fillId="0" borderId="0"/>
    <xf numFmtId="0" fontId="1" fillId="0" borderId="0"/>
    <xf numFmtId="166" fontId="30" fillId="0" borderId="0"/>
    <xf numFmtId="0" fontId="1" fillId="0" borderId="0"/>
    <xf numFmtId="0" fontId="58" fillId="0" borderId="0"/>
    <xf numFmtId="0" fontId="1" fillId="0" borderId="0"/>
    <xf numFmtId="0" fontId="1" fillId="0" borderId="0"/>
    <xf numFmtId="167" fontId="30" fillId="0" borderId="0"/>
    <xf numFmtId="0" fontId="1" fillId="0" borderId="0"/>
    <xf numFmtId="0" fontId="58" fillId="0" borderId="0"/>
    <xf numFmtId="0" fontId="1" fillId="0" borderId="0"/>
    <xf numFmtId="0" fontId="58" fillId="0" borderId="0"/>
    <xf numFmtId="0" fontId="1" fillId="0" borderId="0"/>
    <xf numFmtId="0" fontId="1" fillId="0" borderId="0"/>
    <xf numFmtId="0" fontId="30" fillId="0" borderId="0"/>
    <xf numFmtId="0" fontId="1" fillId="0" borderId="0"/>
    <xf numFmtId="0" fontId="58" fillId="0" borderId="0"/>
    <xf numFmtId="0" fontId="1" fillId="0" borderId="0"/>
    <xf numFmtId="0" fontId="1" fillId="0" borderId="0"/>
    <xf numFmtId="0" fontId="1" fillId="0" borderId="0"/>
    <xf numFmtId="0" fontId="58" fillId="0" borderId="0"/>
    <xf numFmtId="166" fontId="1" fillId="0" borderId="0"/>
    <xf numFmtId="166" fontId="1" fillId="0" borderId="0"/>
    <xf numFmtId="0" fontId="1" fillId="0" borderId="0"/>
    <xf numFmtId="0" fontId="1" fillId="0" borderId="0"/>
    <xf numFmtId="0" fontId="30" fillId="0" borderId="0"/>
    <xf numFmtId="0" fontId="1" fillId="0" borderId="0"/>
    <xf numFmtId="0" fontId="58" fillId="0" borderId="0"/>
    <xf numFmtId="166" fontId="1" fillId="0" borderId="0"/>
    <xf numFmtId="0" fontId="1" fillId="0" borderId="0"/>
    <xf numFmtId="0" fontId="58" fillId="0" borderId="0"/>
    <xf numFmtId="166" fontId="1" fillId="0" borderId="0"/>
    <xf numFmtId="0" fontId="1" fillId="0" borderId="0"/>
    <xf numFmtId="0" fontId="58" fillId="0" borderId="0"/>
    <xf numFmtId="166" fontId="30" fillId="0" borderId="0"/>
    <xf numFmtId="0" fontId="1" fillId="0" borderId="0"/>
    <xf numFmtId="168" fontId="30" fillId="0" borderId="0"/>
    <xf numFmtId="0" fontId="58" fillId="0" borderId="0"/>
    <xf numFmtId="168" fontId="30" fillId="0" borderId="0"/>
    <xf numFmtId="0" fontId="1" fillId="0" borderId="0"/>
    <xf numFmtId="0" fontId="58" fillId="0" borderId="0"/>
    <xf numFmtId="0" fontId="1" fillId="0" borderId="0"/>
    <xf numFmtId="167" fontId="30" fillId="0" borderId="0"/>
    <xf numFmtId="166" fontId="30" fillId="0" borderId="0"/>
    <xf numFmtId="0" fontId="1" fillId="0" borderId="0"/>
    <xf numFmtId="0" fontId="58" fillId="0" borderId="0"/>
    <xf numFmtId="0" fontId="1" fillId="0" borderId="0"/>
    <xf numFmtId="0" fontId="1" fillId="0" borderId="0"/>
    <xf numFmtId="167" fontId="30" fillId="0" borderId="0"/>
    <xf numFmtId="0" fontId="1" fillId="0" borderId="0"/>
    <xf numFmtId="0" fontId="58" fillId="0" borderId="0"/>
    <xf numFmtId="0" fontId="1" fillId="0" borderId="0"/>
    <xf numFmtId="0" fontId="58" fillId="0" borderId="0"/>
    <xf numFmtId="0" fontId="1" fillId="0" borderId="0"/>
    <xf numFmtId="0" fontId="30" fillId="0" borderId="0"/>
    <xf numFmtId="0" fontId="1" fillId="0" borderId="0"/>
    <xf numFmtId="0" fontId="58" fillId="0" borderId="0"/>
    <xf numFmtId="166" fontId="30" fillId="0" borderId="0"/>
    <xf numFmtId="0" fontId="1" fillId="0" borderId="0"/>
    <xf numFmtId="0" fontId="58" fillId="0" borderId="0"/>
    <xf numFmtId="166" fontId="1" fillId="0" borderId="0"/>
    <xf numFmtId="166" fontId="28" fillId="0" borderId="0"/>
    <xf numFmtId="0" fontId="1" fillId="0" borderId="0"/>
    <xf numFmtId="166" fontId="28" fillId="0" borderId="0"/>
    <xf numFmtId="0" fontId="1" fillId="0" borderId="0"/>
    <xf numFmtId="0" fontId="28" fillId="0" borderId="0"/>
    <xf numFmtId="0" fontId="1" fillId="0" borderId="0"/>
    <xf numFmtId="0" fontId="58" fillId="0" borderId="0"/>
    <xf numFmtId="0" fontId="1" fillId="0" borderId="0"/>
    <xf numFmtId="166" fontId="28" fillId="0" borderId="0"/>
    <xf numFmtId="0" fontId="1" fillId="0" borderId="0"/>
    <xf numFmtId="0" fontId="58" fillId="0" borderId="0"/>
    <xf numFmtId="0" fontId="1" fillId="0" borderId="0"/>
    <xf numFmtId="0" fontId="1" fillId="0" borderId="0"/>
    <xf numFmtId="0" fontId="1" fillId="0" borderId="0"/>
    <xf numFmtId="0" fontId="28" fillId="0" borderId="0"/>
    <xf numFmtId="0" fontId="1" fillId="0" borderId="0"/>
    <xf numFmtId="0" fontId="58" fillId="0" borderId="0"/>
    <xf numFmtId="0" fontId="1" fillId="0" borderId="0"/>
    <xf numFmtId="0" fontId="1" fillId="0" borderId="0"/>
    <xf numFmtId="166" fontId="28" fillId="0" borderId="0"/>
    <xf numFmtId="0" fontId="58" fillId="0" borderId="0"/>
    <xf numFmtId="166" fontId="28" fillId="0" borderId="0"/>
    <xf numFmtId="166" fontId="28" fillId="0" borderId="0"/>
    <xf numFmtId="0" fontId="1" fillId="0" borderId="0"/>
    <xf numFmtId="166" fontId="28" fillId="0" borderId="0"/>
    <xf numFmtId="0" fontId="1" fillId="0" borderId="0"/>
    <xf numFmtId="0" fontId="28" fillId="0" borderId="0"/>
    <xf numFmtId="0" fontId="1" fillId="0" borderId="0"/>
    <xf numFmtId="0" fontId="58" fillId="0" borderId="0"/>
    <xf numFmtId="0" fontId="1" fillId="0" borderId="0"/>
    <xf numFmtId="167" fontId="1" fillId="0" borderId="0"/>
    <xf numFmtId="166" fontId="28"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28" fillId="0" borderId="0"/>
    <xf numFmtId="0" fontId="1" fillId="0" borderId="0"/>
    <xf numFmtId="0" fontId="58" fillId="0" borderId="0"/>
    <xf numFmtId="0" fontId="1" fillId="0" borderId="0"/>
    <xf numFmtId="0" fontId="1" fillId="0" borderId="0"/>
    <xf numFmtId="0" fontId="1" fillId="0" borderId="0"/>
    <xf numFmtId="0" fontId="58" fillId="0" borderId="0"/>
    <xf numFmtId="166" fontId="1" fillId="0" borderId="0"/>
    <xf numFmtId="0" fontId="1" fillId="0" borderId="0"/>
    <xf numFmtId="0" fontId="1" fillId="0" borderId="0"/>
    <xf numFmtId="167" fontId="1" fillId="0" borderId="0"/>
    <xf numFmtId="0" fontId="1" fillId="0" borderId="0"/>
    <xf numFmtId="0" fontId="58" fillId="0" borderId="0"/>
    <xf numFmtId="166" fontId="1" fillId="0" borderId="0"/>
    <xf numFmtId="0" fontId="1" fillId="0" borderId="0"/>
    <xf numFmtId="0" fontId="58" fillId="0" borderId="0"/>
    <xf numFmtId="167" fontId="1" fillId="0" borderId="0"/>
    <xf numFmtId="166" fontId="1" fillId="0" borderId="0"/>
    <xf numFmtId="0" fontId="1" fillId="0" borderId="0"/>
    <xf numFmtId="0" fontId="58" fillId="0" borderId="0"/>
    <xf numFmtId="166" fontId="1" fillId="0" borderId="0"/>
    <xf numFmtId="166" fontId="30" fillId="0" borderId="0"/>
    <xf numFmtId="0" fontId="1" fillId="0" borderId="0"/>
    <xf numFmtId="166" fontId="30" fillId="0" borderId="0"/>
    <xf numFmtId="0" fontId="1" fillId="0" borderId="0"/>
    <xf numFmtId="0" fontId="30" fillId="0" borderId="0"/>
    <xf numFmtId="0" fontId="1" fillId="0" borderId="0"/>
    <xf numFmtId="0" fontId="58" fillId="0" borderId="0"/>
    <xf numFmtId="0" fontId="1" fillId="0" borderId="0"/>
    <xf numFmtId="166" fontId="30" fillId="0" borderId="0"/>
    <xf numFmtId="0" fontId="1" fillId="0" borderId="0"/>
    <xf numFmtId="0" fontId="58" fillId="0" borderId="0"/>
    <xf numFmtId="0" fontId="1" fillId="0" borderId="0"/>
    <xf numFmtId="0" fontId="58" fillId="0" borderId="0"/>
    <xf numFmtId="0" fontId="58" fillId="0" borderId="0"/>
    <xf numFmtId="0" fontId="1" fillId="0" borderId="0"/>
    <xf numFmtId="0" fontId="1" fillId="0" borderId="0"/>
    <xf numFmtId="0" fontId="30" fillId="0" borderId="0"/>
    <xf numFmtId="0" fontId="1" fillId="0" borderId="0"/>
    <xf numFmtId="0" fontId="58" fillId="0" borderId="0"/>
    <xf numFmtId="0" fontId="1" fillId="0" borderId="0"/>
    <xf numFmtId="0" fontId="1" fillId="0" borderId="0"/>
    <xf numFmtId="166" fontId="30" fillId="0" borderId="0"/>
    <xf numFmtId="0" fontId="58" fillId="0" borderId="0"/>
    <xf numFmtId="166" fontId="28" fillId="0" borderId="0"/>
    <xf numFmtId="166" fontId="28" fillId="0" borderId="0"/>
    <xf numFmtId="0" fontId="1" fillId="0" borderId="0"/>
    <xf numFmtId="166" fontId="28" fillId="0" borderId="0"/>
    <xf numFmtId="0" fontId="1" fillId="0" borderId="0"/>
    <xf numFmtId="0" fontId="58" fillId="0" borderId="0"/>
    <xf numFmtId="0" fontId="58" fillId="0" borderId="0"/>
    <xf numFmtId="0" fontId="28" fillId="0" borderId="0"/>
    <xf numFmtId="0" fontId="1" fillId="0" borderId="0"/>
    <xf numFmtId="0" fontId="58" fillId="0" borderId="0"/>
    <xf numFmtId="0" fontId="1" fillId="0" borderId="0"/>
    <xf numFmtId="167" fontId="1" fillId="0" borderId="0"/>
    <xf numFmtId="166" fontId="28"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28" fillId="0" borderId="0"/>
    <xf numFmtId="0" fontId="1" fillId="0" borderId="0"/>
    <xf numFmtId="0" fontId="58" fillId="0" borderId="0"/>
    <xf numFmtId="0" fontId="1" fillId="0" borderId="0"/>
    <xf numFmtId="0" fontId="1" fillId="0" borderId="0"/>
    <xf numFmtId="0" fontId="1" fillId="0" borderId="0"/>
    <xf numFmtId="0" fontId="58" fillId="0" borderId="0"/>
    <xf numFmtId="166" fontId="1" fillId="0" borderId="0"/>
    <xf numFmtId="0" fontId="1" fillId="0" borderId="0"/>
    <xf numFmtId="0" fontId="1" fillId="0" borderId="0"/>
    <xf numFmtId="167" fontId="1" fillId="0" borderId="0"/>
    <xf numFmtId="0" fontId="1" fillId="0" borderId="0"/>
    <xf numFmtId="0" fontId="58" fillId="0" borderId="0"/>
    <xf numFmtId="166" fontId="1" fillId="0" borderId="0"/>
    <xf numFmtId="0" fontId="1" fillId="0" borderId="0"/>
    <xf numFmtId="0" fontId="58" fillId="0" borderId="0"/>
    <xf numFmtId="167" fontId="1" fillId="0" borderId="0"/>
    <xf numFmtId="0" fontId="58" fillId="0" borderId="0"/>
    <xf numFmtId="0" fontId="58" fillId="0" borderId="0"/>
    <xf numFmtId="166" fontId="1" fillId="0" borderId="0"/>
    <xf numFmtId="0" fontId="1" fillId="0" borderId="0"/>
    <xf numFmtId="0" fontId="58" fillId="0" borderId="0"/>
    <xf numFmtId="166" fontId="1" fillId="0" borderId="0"/>
    <xf numFmtId="166" fontId="1" fillId="0" borderId="0"/>
    <xf numFmtId="0" fontId="1" fillId="0" borderId="0"/>
    <xf numFmtId="166" fontId="30" fillId="0" borderId="0"/>
    <xf numFmtId="166" fontId="30" fillId="0" borderId="0"/>
    <xf numFmtId="166" fontId="3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8" fontId="30" fillId="0" borderId="0"/>
    <xf numFmtId="171" fontId="58"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1" fontId="58" fillId="0" borderId="0"/>
    <xf numFmtId="0" fontId="58" fillId="0" borderId="0"/>
    <xf numFmtId="0" fontId="58"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 fillId="0" borderId="0"/>
    <xf numFmtId="166" fontId="30" fillId="0" borderId="0"/>
    <xf numFmtId="0" fontId="1" fillId="0" borderId="0"/>
    <xf numFmtId="0" fontId="58" fillId="0" borderId="0"/>
    <xf numFmtId="166" fontId="1" fillId="0" borderId="0"/>
    <xf numFmtId="166"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3"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1" fillId="0" borderId="0"/>
    <xf numFmtId="166" fontId="1" fillId="0" borderId="0"/>
    <xf numFmtId="166" fontId="1" fillId="0" borderId="0"/>
    <xf numFmtId="0" fontId="58" fillId="0" borderId="0"/>
    <xf numFmtId="166" fontId="33" fillId="0" borderId="0"/>
    <xf numFmtId="166" fontId="33" fillId="0" borderId="0"/>
    <xf numFmtId="0" fontId="1" fillId="0" borderId="0"/>
    <xf numFmtId="0" fontId="30" fillId="0" borderId="0"/>
    <xf numFmtId="0" fontId="1" fillId="0" borderId="0"/>
    <xf numFmtId="0" fontId="58" fillId="0" borderId="0"/>
    <xf numFmtId="0" fontId="1" fillId="0" borderId="0"/>
    <xf numFmtId="167" fontId="30" fillId="0" borderId="0"/>
    <xf numFmtId="166" fontId="33" fillId="0" borderId="0"/>
    <xf numFmtId="0" fontId="1" fillId="0" borderId="0"/>
    <xf numFmtId="0" fontId="58" fillId="0" borderId="0"/>
    <xf numFmtId="0" fontId="1" fillId="0" borderId="0"/>
    <xf numFmtId="0" fontId="30" fillId="0" borderId="0"/>
    <xf numFmtId="0" fontId="1" fillId="0" borderId="0"/>
    <xf numFmtId="0" fontId="58" fillId="0" borderId="0"/>
    <xf numFmtId="166" fontId="33" fillId="0" borderId="0"/>
    <xf numFmtId="0" fontId="1" fillId="0" borderId="0"/>
    <xf numFmtId="166" fontId="32" fillId="0" borderId="0"/>
    <xf numFmtId="166" fontId="32" fillId="0" borderId="0"/>
    <xf numFmtId="0" fontId="1" fillId="0" borderId="0"/>
    <xf numFmtId="166" fontId="32" fillId="0" borderId="0"/>
    <xf numFmtId="0" fontId="32" fillId="0" borderId="0"/>
    <xf numFmtId="0" fontId="58" fillId="0" borderId="0"/>
    <xf numFmtId="166" fontId="32" fillId="0" borderId="0"/>
    <xf numFmtId="0" fontId="1" fillId="0" borderId="0"/>
    <xf numFmtId="166" fontId="32" fillId="0" borderId="0"/>
    <xf numFmtId="166" fontId="32" fillId="0" borderId="0"/>
    <xf numFmtId="0" fontId="1" fillId="0" borderId="0"/>
    <xf numFmtId="166" fontId="1" fillId="0" borderId="0"/>
    <xf numFmtId="166" fontId="1" fillId="0" borderId="0"/>
    <xf numFmtId="0" fontId="32" fillId="0" borderId="0"/>
    <xf numFmtId="166" fontId="1" fillId="0" borderId="0"/>
    <xf numFmtId="0" fontId="1" fillId="0" borderId="0"/>
    <xf numFmtId="0" fontId="58" fillId="0" borderId="0"/>
    <xf numFmtId="0" fontId="1" fillId="0" borderId="0"/>
    <xf numFmtId="0" fontId="1" fillId="0" borderId="0"/>
    <xf numFmtId="0" fontId="32" fillId="0" borderId="0"/>
    <xf numFmtId="0" fontId="1" fillId="0" borderId="0"/>
    <xf numFmtId="0" fontId="58" fillId="0" borderId="0"/>
    <xf numFmtId="166" fontId="1" fillId="0" borderId="0"/>
    <xf numFmtId="0" fontId="1" fillId="0" borderId="0"/>
    <xf numFmtId="0" fontId="58" fillId="0" borderId="0"/>
    <xf numFmtId="166" fontId="32" fillId="0" borderId="0"/>
    <xf numFmtId="0" fontId="1" fillId="0" borderId="0"/>
    <xf numFmtId="167" fontId="32" fillId="0" borderId="0"/>
    <xf numFmtId="0" fontId="1" fillId="0" borderId="0"/>
    <xf numFmtId="0" fontId="58" fillId="0" borderId="0"/>
    <xf numFmtId="0" fontId="1" fillId="0" borderId="0"/>
    <xf numFmtId="166" fontId="32" fillId="0" borderId="0"/>
    <xf numFmtId="0" fontId="1" fillId="0" borderId="0"/>
    <xf numFmtId="0" fontId="58" fillId="0" borderId="0"/>
    <xf numFmtId="166" fontId="32" fillId="0" borderId="0"/>
    <xf numFmtId="166" fontId="32" fillId="0" borderId="0"/>
    <xf numFmtId="0" fontId="1" fillId="0" borderId="0"/>
    <xf numFmtId="0" fontId="58" fillId="0" borderId="0"/>
    <xf numFmtId="0" fontId="32" fillId="0" borderId="0"/>
    <xf numFmtId="0" fontId="1" fillId="0" borderId="0"/>
    <xf numFmtId="0" fontId="58" fillId="0" borderId="0"/>
    <xf numFmtId="166" fontId="32" fillId="0" borderId="0"/>
    <xf numFmtId="166" fontId="32" fillId="0" borderId="0"/>
    <xf numFmtId="166" fontId="32" fillId="0" borderId="0"/>
    <xf numFmtId="166" fontId="32" fillId="0" borderId="0"/>
    <xf numFmtId="0" fontId="58" fillId="0" borderId="0"/>
    <xf numFmtId="166" fontId="32" fillId="0" borderId="0"/>
    <xf numFmtId="166" fontId="32" fillId="0" borderId="0"/>
    <xf numFmtId="0" fontId="1" fillId="0" borderId="0"/>
    <xf numFmtId="166" fontId="1" fillId="0" borderId="0"/>
    <xf numFmtId="166" fontId="1" fillId="0" borderId="0"/>
    <xf numFmtId="166" fontId="1" fillId="0" borderId="0"/>
    <xf numFmtId="0" fontId="1" fillId="0" borderId="0"/>
    <xf numFmtId="0" fontId="58" fillId="0" borderId="0"/>
    <xf numFmtId="0" fontId="1" fillId="0" borderId="0"/>
    <xf numFmtId="0" fontId="1" fillId="0" borderId="0"/>
    <xf numFmtId="0" fontId="32" fillId="0" borderId="0"/>
    <xf numFmtId="0" fontId="1" fillId="0" borderId="0"/>
    <xf numFmtId="0" fontId="58" fillId="0" borderId="0"/>
    <xf numFmtId="0" fontId="1" fillId="0" borderId="0"/>
    <xf numFmtId="0" fontId="58" fillId="0" borderId="0"/>
    <xf numFmtId="0" fontId="1" fillId="0" borderId="0"/>
    <xf numFmtId="0" fontId="1" fillId="0" borderId="0"/>
    <xf numFmtId="168" fontId="32" fillId="0" borderId="0"/>
    <xf numFmtId="0" fontId="1" fillId="0" borderId="0"/>
    <xf numFmtId="0" fontId="58" fillId="0" borderId="0"/>
    <xf numFmtId="166" fontId="1" fillId="0" borderId="0"/>
    <xf numFmtId="0" fontId="1" fillId="0" borderId="0"/>
    <xf numFmtId="0" fontId="58" fillId="0" borderId="0"/>
    <xf numFmtId="166" fontId="32" fillId="0" borderId="0"/>
    <xf numFmtId="0" fontId="30" fillId="0" borderId="0"/>
    <xf numFmtId="166" fontId="32" fillId="0" borderId="0"/>
    <xf numFmtId="0" fontId="1" fillId="0" borderId="0"/>
    <xf numFmtId="0" fontId="58" fillId="0" borderId="0"/>
    <xf numFmtId="166" fontId="32" fillId="0" borderId="0"/>
    <xf numFmtId="168" fontId="32" fillId="0" borderId="0"/>
    <xf numFmtId="0" fontId="1" fillId="0" borderId="0"/>
    <xf numFmtId="168" fontId="32" fillId="0" borderId="0"/>
    <xf numFmtId="166" fontId="32" fillId="0" borderId="0"/>
    <xf numFmtId="0" fontId="32" fillId="0" borderId="0"/>
    <xf numFmtId="0" fontId="58" fillId="0" borderId="0"/>
    <xf numFmtId="166" fontId="32" fillId="0" borderId="0"/>
    <xf numFmtId="166" fontId="32" fillId="0" borderId="0"/>
    <xf numFmtId="166" fontId="32" fillId="0" borderId="0"/>
    <xf numFmtId="166" fontId="32" fillId="0" borderId="0"/>
    <xf numFmtId="166" fontId="32" fillId="0" borderId="0"/>
    <xf numFmtId="0" fontId="58" fillId="0" borderId="0"/>
    <xf numFmtId="166" fontId="32" fillId="0" borderId="0"/>
    <xf numFmtId="166" fontId="32" fillId="0" borderId="0"/>
    <xf numFmtId="0" fontId="1" fillId="0" borderId="0"/>
    <xf numFmtId="166" fontId="1" fillId="0" borderId="0"/>
    <xf numFmtId="166" fontId="1" fillId="0" borderId="0"/>
    <xf numFmtId="166" fontId="1" fillId="0" borderId="0"/>
    <xf numFmtId="0" fontId="1" fillId="0" borderId="0"/>
    <xf numFmtId="0" fontId="58" fillId="0" borderId="0"/>
    <xf numFmtId="0" fontId="1" fillId="0" borderId="0"/>
    <xf numFmtId="0" fontId="1" fillId="0" borderId="0"/>
    <xf numFmtId="0" fontId="32" fillId="0" borderId="0"/>
    <xf numFmtId="0" fontId="1" fillId="0" borderId="0"/>
    <xf numFmtId="0" fontId="58" fillId="0" borderId="0"/>
    <xf numFmtId="0" fontId="1" fillId="0" borderId="0"/>
    <xf numFmtId="0" fontId="58" fillId="0" borderId="0"/>
    <xf numFmtId="0" fontId="1" fillId="0" borderId="0"/>
    <xf numFmtId="0" fontId="1" fillId="0" borderId="0"/>
    <xf numFmtId="0" fontId="33" fillId="0" borderId="0"/>
    <xf numFmtId="0" fontId="1" fillId="0" borderId="0"/>
    <xf numFmtId="0" fontId="58" fillId="0" borderId="0"/>
    <xf numFmtId="166" fontId="1" fillId="0" borderId="0"/>
    <xf numFmtId="0" fontId="1" fillId="0" borderId="0"/>
    <xf numFmtId="0" fontId="58" fillId="0" borderId="0"/>
    <xf numFmtId="166" fontId="32" fillId="0" borderId="0"/>
    <xf numFmtId="0" fontId="33" fillId="0" borderId="0"/>
    <xf numFmtId="166" fontId="32" fillId="0" borderId="0"/>
    <xf numFmtId="0" fontId="1" fillId="0" borderId="0"/>
    <xf numFmtId="0" fontId="58" fillId="0" borderId="0"/>
    <xf numFmtId="166" fontId="32" fillId="0" borderId="0"/>
    <xf numFmtId="0" fontId="1" fillId="0" borderId="0"/>
    <xf numFmtId="166" fontId="32" fillId="0" borderId="0"/>
    <xf numFmtId="0" fontId="32" fillId="0" borderId="0"/>
    <xf numFmtId="0" fontId="58" fillId="0" borderId="0"/>
    <xf numFmtId="166" fontId="32" fillId="0" borderId="0"/>
    <xf numFmtId="166" fontId="32" fillId="0" borderId="0"/>
    <xf numFmtId="166" fontId="32" fillId="0" borderId="0"/>
    <xf numFmtId="166" fontId="32" fillId="0" borderId="0"/>
    <xf numFmtId="166" fontId="32" fillId="0" borderId="0"/>
    <xf numFmtId="0" fontId="58" fillId="0" borderId="0"/>
    <xf numFmtId="166" fontId="32" fillId="0" borderId="0"/>
    <xf numFmtId="166" fontId="32" fillId="0" borderId="0"/>
    <xf numFmtId="0" fontId="1" fillId="0" borderId="0"/>
    <xf numFmtId="166" fontId="1" fillId="0" borderId="0"/>
    <xf numFmtId="166" fontId="1" fillId="0" borderId="0"/>
    <xf numFmtId="166" fontId="1" fillId="0" borderId="0"/>
    <xf numFmtId="0" fontId="1" fillId="0" borderId="0"/>
    <xf numFmtId="0" fontId="58" fillId="0" borderId="0"/>
    <xf numFmtId="166" fontId="32" fillId="0" borderId="0"/>
    <xf numFmtId="166" fontId="32" fillId="0" borderId="0"/>
    <xf numFmtId="0" fontId="1" fillId="0" borderId="0"/>
    <xf numFmtId="0" fontId="58" fillId="0" borderId="0"/>
    <xf numFmtId="166" fontId="32" fillId="0" borderId="0"/>
    <xf numFmtId="0" fontId="1" fillId="0" borderId="0"/>
    <xf numFmtId="166" fontId="32" fillId="0" borderId="0"/>
    <xf numFmtId="0" fontId="32" fillId="0" borderId="0"/>
    <xf numFmtId="0" fontId="58" fillId="0" borderId="0"/>
    <xf numFmtId="166" fontId="32" fillId="0" borderId="0"/>
    <xf numFmtId="166" fontId="32" fillId="0" borderId="0"/>
    <xf numFmtId="166" fontId="32" fillId="0" borderId="0"/>
    <xf numFmtId="166" fontId="32" fillId="0" borderId="0"/>
    <xf numFmtId="166" fontId="32" fillId="0" borderId="0"/>
    <xf numFmtId="0" fontId="58" fillId="0" borderId="0"/>
    <xf numFmtId="166" fontId="33" fillId="0" borderId="0"/>
    <xf numFmtId="166" fontId="33" fillId="0" borderId="0"/>
    <xf numFmtId="166" fontId="33" fillId="0" borderId="0"/>
    <xf numFmtId="0" fontId="1" fillId="0" borderId="0"/>
    <xf numFmtId="0" fontId="58" fillId="0" borderId="0"/>
    <xf numFmtId="0" fontId="1" fillId="0" borderId="0"/>
    <xf numFmtId="0" fontId="33" fillId="0" borderId="0"/>
    <xf numFmtId="0" fontId="1" fillId="0" borderId="0"/>
    <xf numFmtId="0" fontId="58" fillId="0" borderId="0"/>
    <xf numFmtId="0" fontId="1" fillId="0" borderId="0"/>
    <xf numFmtId="0" fontId="1" fillId="0" borderId="0"/>
    <xf numFmtId="0" fontId="1" fillId="0" borderId="0"/>
    <xf numFmtId="166" fontId="33" fillId="0" borderId="0"/>
    <xf numFmtId="0" fontId="1" fillId="0" borderId="0"/>
    <xf numFmtId="0" fontId="58" fillId="0" borderId="0"/>
    <xf numFmtId="166" fontId="161" fillId="0" borderId="0"/>
    <xf numFmtId="0" fontId="1" fillId="0" borderId="0"/>
    <xf numFmtId="166" fontId="161" fillId="0" borderId="0"/>
    <xf numFmtId="0" fontId="1" fillId="0" borderId="0"/>
    <xf numFmtId="0" fontId="161" fillId="0" borderId="0"/>
    <xf numFmtId="0" fontId="1" fillId="0" borderId="0"/>
    <xf numFmtId="0" fontId="58" fillId="0" borderId="0"/>
    <xf numFmtId="0" fontId="1" fillId="0" borderId="0"/>
    <xf numFmtId="166" fontId="161" fillId="0" borderId="0"/>
    <xf numFmtId="0" fontId="1" fillId="0" borderId="0"/>
    <xf numFmtId="0" fontId="58" fillId="0" borderId="0"/>
    <xf numFmtId="0" fontId="1" fillId="0" borderId="0"/>
    <xf numFmtId="0" fontId="1" fillId="0" borderId="0"/>
    <xf numFmtId="0" fontId="1" fillId="0" borderId="0"/>
    <xf numFmtId="0" fontId="161" fillId="0" borderId="0"/>
    <xf numFmtId="0" fontId="1" fillId="0" borderId="0"/>
    <xf numFmtId="0" fontId="58" fillId="0" borderId="0"/>
    <xf numFmtId="0" fontId="1" fillId="0" borderId="0"/>
    <xf numFmtId="0" fontId="1" fillId="0" borderId="0"/>
    <xf numFmtId="166" fontId="161" fillId="0" borderId="0"/>
    <xf numFmtId="0" fontId="58" fillId="0" borderId="0"/>
    <xf numFmtId="166" fontId="1" fillId="0" borderId="0"/>
    <xf numFmtId="166" fontId="1" fillId="0" borderId="0"/>
    <xf numFmtId="166" fontId="1" fillId="0" borderId="0"/>
    <xf numFmtId="0" fontId="1" fillId="0" borderId="0"/>
    <xf numFmtId="0" fontId="58" fillId="0" borderId="0"/>
    <xf numFmtId="0" fontId="1" fillId="0" borderId="0"/>
    <xf numFmtId="0" fontId="1" fillId="0" borderId="0"/>
    <xf numFmtId="167" fontId="32" fillId="0" borderId="0"/>
    <xf numFmtId="0" fontId="1" fillId="0" borderId="0"/>
    <xf numFmtId="0" fontId="58" fillId="0" borderId="0"/>
    <xf numFmtId="166" fontId="1" fillId="0" borderId="0"/>
    <xf numFmtId="0" fontId="1" fillId="0" borderId="0"/>
    <xf numFmtId="0" fontId="58" fillId="0" borderId="0"/>
    <xf numFmtId="166" fontId="32" fillId="0" borderId="0"/>
    <xf numFmtId="167" fontId="32" fillId="0" borderId="0"/>
    <xf numFmtId="166" fontId="32" fillId="0" borderId="0"/>
    <xf numFmtId="0" fontId="1" fillId="0" borderId="0"/>
    <xf numFmtId="0" fontId="58" fillId="0" borderId="0"/>
    <xf numFmtId="0" fontId="32" fillId="0" borderId="0"/>
    <xf numFmtId="166" fontId="30" fillId="0" borderId="0"/>
    <xf numFmtId="166" fontId="30" fillId="0" borderId="0"/>
    <xf numFmtId="0" fontId="1" fillId="0" borderId="0"/>
    <xf numFmtId="166" fontId="32" fillId="0" borderId="0"/>
    <xf numFmtId="0" fontId="1" fillId="0" borderId="0"/>
    <xf numFmtId="166" fontId="32" fillId="0" borderId="0"/>
    <xf numFmtId="0" fontId="1" fillId="0" borderId="0"/>
    <xf numFmtId="0" fontId="1" fillId="0" borderId="0"/>
    <xf numFmtId="0" fontId="32" fillId="0" borderId="0"/>
    <xf numFmtId="0" fontId="1" fillId="0" borderId="0"/>
    <xf numFmtId="0" fontId="58" fillId="0" borderId="0"/>
    <xf numFmtId="0" fontId="1" fillId="0" borderId="0"/>
    <xf numFmtId="0" fontId="58" fillId="0" borderId="0"/>
    <xf numFmtId="0" fontId="1" fillId="0" borderId="0"/>
    <xf numFmtId="0" fontId="30" fillId="0" borderId="0"/>
    <xf numFmtId="0" fontId="1" fillId="0" borderId="0"/>
    <xf numFmtId="0" fontId="58" fillId="0" borderId="0"/>
    <xf numFmtId="0" fontId="1" fillId="0" borderId="0"/>
    <xf numFmtId="166" fontId="32" fillId="0" borderId="0"/>
    <xf numFmtId="0" fontId="1" fillId="0" borderId="0"/>
    <xf numFmtId="0" fontId="58" fillId="0" borderId="0"/>
    <xf numFmtId="0" fontId="1" fillId="0" borderId="0"/>
    <xf numFmtId="0" fontId="1" fillId="0" borderId="0"/>
    <xf numFmtId="0" fontId="32" fillId="0" borderId="0"/>
    <xf numFmtId="0" fontId="1" fillId="0" borderId="0"/>
    <xf numFmtId="0" fontId="58" fillId="0" borderId="0"/>
    <xf numFmtId="0" fontId="1" fillId="0" borderId="0"/>
    <xf numFmtId="0" fontId="1" fillId="0" borderId="0"/>
    <xf numFmtId="0" fontId="1" fillId="0" borderId="0"/>
    <xf numFmtId="166" fontId="32" fillId="0" borderId="0"/>
    <xf numFmtId="0" fontId="58" fillId="0" borderId="0"/>
    <xf numFmtId="166" fontId="204" fillId="0" borderId="0"/>
    <xf numFmtId="166" fontId="204" fillId="0" borderId="0"/>
    <xf numFmtId="0" fontId="1" fillId="0" borderId="0"/>
    <xf numFmtId="166" fontId="204" fillId="0" borderId="0"/>
    <xf numFmtId="0" fontId="1" fillId="0" borderId="0"/>
    <xf numFmtId="0" fontId="204" fillId="0" borderId="0"/>
    <xf numFmtId="0" fontId="1" fillId="0" borderId="0"/>
    <xf numFmtId="0" fontId="58" fillId="0" borderId="0"/>
    <xf numFmtId="0" fontId="1" fillId="0" borderId="0"/>
    <xf numFmtId="166" fontId="204" fillId="0" borderId="0"/>
    <xf numFmtId="0" fontId="1" fillId="0" borderId="0"/>
    <xf numFmtId="0" fontId="58" fillId="0" borderId="0"/>
    <xf numFmtId="0" fontId="1" fillId="0" borderId="0"/>
    <xf numFmtId="0" fontId="1" fillId="0" borderId="0"/>
    <xf numFmtId="0" fontId="1" fillId="0" borderId="0"/>
    <xf numFmtId="167" fontId="30" fillId="0" borderId="0"/>
    <xf numFmtId="0" fontId="1" fillId="0" borderId="0"/>
    <xf numFmtId="0" fontId="58" fillId="0" borderId="0"/>
    <xf numFmtId="0" fontId="1" fillId="0" borderId="0"/>
    <xf numFmtId="0" fontId="1" fillId="0" borderId="0"/>
    <xf numFmtId="0" fontId="1" fillId="0" borderId="0"/>
    <xf numFmtId="0" fontId="58" fillId="0" borderId="0"/>
    <xf numFmtId="166" fontId="30" fillId="0" borderId="0"/>
    <xf numFmtId="167" fontId="30"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0" fontId="1" fillId="0" borderId="0"/>
    <xf numFmtId="0" fontId="58" fillId="0" borderId="0"/>
    <xf numFmtId="166" fontId="32" fillId="0" borderId="0"/>
    <xf numFmtId="166" fontId="32" fillId="0" borderId="0"/>
    <xf numFmtId="0" fontId="1" fillId="0" borderId="0"/>
    <xf numFmtId="166" fontId="1" fillId="0" borderId="0"/>
    <xf numFmtId="166" fontId="1" fillId="0" borderId="0"/>
    <xf numFmtId="0" fontId="32" fillId="0" borderId="0"/>
    <xf numFmtId="166" fontId="1" fillId="0" borderId="0"/>
    <xf numFmtId="0" fontId="1" fillId="0" borderId="0"/>
    <xf numFmtId="0" fontId="58" fillId="0" borderId="0"/>
    <xf numFmtId="0" fontId="1" fillId="0" borderId="0"/>
    <xf numFmtId="0" fontId="1" fillId="0" borderId="0"/>
    <xf numFmtId="0" fontId="32" fillId="0" borderId="0"/>
    <xf numFmtId="0" fontId="1" fillId="0" borderId="0"/>
    <xf numFmtId="0" fontId="58" fillId="0" borderId="0"/>
    <xf numFmtId="0" fontId="1" fillId="0" borderId="0"/>
    <xf numFmtId="0" fontId="58" fillId="0" borderId="0"/>
    <xf numFmtId="0" fontId="1" fillId="0" borderId="0"/>
    <xf numFmtId="0" fontId="1" fillId="0" borderId="0"/>
    <xf numFmtId="0" fontId="30" fillId="0" borderId="0"/>
    <xf numFmtId="0" fontId="1" fillId="0" borderId="0"/>
    <xf numFmtId="0" fontId="58" fillId="0" borderId="0"/>
    <xf numFmtId="166" fontId="1" fillId="0" borderId="0"/>
    <xf numFmtId="0" fontId="1" fillId="0" borderId="0"/>
    <xf numFmtId="0" fontId="58" fillId="0" borderId="0"/>
    <xf numFmtId="166" fontId="32" fillId="0" borderId="0"/>
    <xf numFmtId="0" fontId="33" fillId="0" borderId="0"/>
    <xf numFmtId="166" fontId="32" fillId="0" borderId="0"/>
    <xf numFmtId="0" fontId="1" fillId="0" borderId="0"/>
    <xf numFmtId="0" fontId="58" fillId="0" borderId="0"/>
    <xf numFmtId="166" fontId="32" fillId="0" borderId="0"/>
    <xf numFmtId="0" fontId="30" fillId="0" borderId="0"/>
    <xf numFmtId="0" fontId="1" fillId="0" borderId="0"/>
    <xf numFmtId="0" fontId="30" fillId="0" borderId="0"/>
    <xf numFmtId="166" fontId="32" fillId="0" borderId="0"/>
    <xf numFmtId="0" fontId="32" fillId="0" borderId="0"/>
    <xf numFmtId="0" fontId="58" fillId="0" borderId="0"/>
    <xf numFmtId="166" fontId="32" fillId="0" borderId="0"/>
    <xf numFmtId="166" fontId="32" fillId="0" borderId="0"/>
    <xf numFmtId="166" fontId="32" fillId="0" borderId="0"/>
    <xf numFmtId="166" fontId="32" fillId="0" borderId="0"/>
    <xf numFmtId="166" fontId="32" fillId="0" borderId="0"/>
    <xf numFmtId="0" fontId="58" fillId="0" borderId="0"/>
    <xf numFmtId="166" fontId="161" fillId="0" borderId="0"/>
    <xf numFmtId="166" fontId="161" fillId="0" borderId="0"/>
    <xf numFmtId="0" fontId="1" fillId="0" borderId="0"/>
    <xf numFmtId="166" fontId="1" fillId="0" borderId="0"/>
    <xf numFmtId="166" fontId="1" fillId="0" borderId="0"/>
    <xf numFmtId="166" fontId="1" fillId="0" borderId="0"/>
    <xf numFmtId="0" fontId="1" fillId="0" borderId="0"/>
    <xf numFmtId="0" fontId="58" fillId="0" borderId="0"/>
    <xf numFmtId="0" fontId="1" fillId="0" borderId="0"/>
    <xf numFmtId="0" fontId="1" fillId="0" borderId="0"/>
    <xf numFmtId="0" fontId="161" fillId="0" borderId="0"/>
    <xf numFmtId="0" fontId="1" fillId="0" borderId="0"/>
    <xf numFmtId="0" fontId="58" fillId="0" borderId="0"/>
    <xf numFmtId="0" fontId="1" fillId="0" borderId="0"/>
    <xf numFmtId="0" fontId="58" fillId="0" borderId="0"/>
    <xf numFmtId="0" fontId="1" fillId="0" borderId="0"/>
    <xf numFmtId="0" fontId="1" fillId="0" borderId="0"/>
    <xf numFmtId="168" fontId="30" fillId="0" borderId="0"/>
    <xf numFmtId="0" fontId="1" fillId="0" borderId="0"/>
    <xf numFmtId="0" fontId="58" fillId="0" borderId="0"/>
    <xf numFmtId="166" fontId="1" fillId="0" borderId="0"/>
    <xf numFmtId="0" fontId="1" fillId="0" borderId="0"/>
    <xf numFmtId="0" fontId="58" fillId="0" borderId="0"/>
    <xf numFmtId="166" fontId="161" fillId="0" borderId="0"/>
    <xf numFmtId="168" fontId="30" fillId="0" borderId="0"/>
    <xf numFmtId="166" fontId="161" fillId="0" borderId="0"/>
    <xf numFmtId="0" fontId="1" fillId="0" borderId="0"/>
    <xf numFmtId="0" fontId="58" fillId="0" borderId="0"/>
    <xf numFmtId="166" fontId="161" fillId="0" borderId="0"/>
    <xf numFmtId="0" fontId="1" fillId="0" borderId="0"/>
    <xf numFmtId="166" fontId="161" fillId="0" borderId="0"/>
    <xf numFmtId="0" fontId="161" fillId="0" borderId="0"/>
    <xf numFmtId="0" fontId="58" fillId="0" borderId="0"/>
    <xf numFmtId="166" fontId="161" fillId="0" borderId="0"/>
    <xf numFmtId="166" fontId="161" fillId="0" borderId="0"/>
    <xf numFmtId="166" fontId="161" fillId="0" borderId="0"/>
    <xf numFmtId="166" fontId="161" fillId="0" borderId="0"/>
    <xf numFmtId="166" fontId="161" fillId="0" borderId="0"/>
    <xf numFmtId="0" fontId="58" fillId="0" borderId="0"/>
    <xf numFmtId="166" fontId="161" fillId="0" borderId="0"/>
    <xf numFmtId="166" fontId="161" fillId="0" borderId="0"/>
    <xf numFmtId="166" fontId="161" fillId="0" borderId="0"/>
    <xf numFmtId="0" fontId="1" fillId="0" borderId="0"/>
    <xf numFmtId="0" fontId="58" fillId="0" borderId="0"/>
    <xf numFmtId="0" fontId="1" fillId="0" borderId="0"/>
    <xf numFmtId="0" fontId="161" fillId="0" borderId="0"/>
    <xf numFmtId="0" fontId="1" fillId="0" borderId="0"/>
    <xf numFmtId="0" fontId="58" fillId="0" borderId="0"/>
    <xf numFmtId="0" fontId="1" fillId="0" borderId="0"/>
    <xf numFmtId="0" fontId="1" fillId="0" borderId="0"/>
    <xf numFmtId="0" fontId="1" fillId="0" borderId="0"/>
    <xf numFmtId="166" fontId="161" fillId="0" borderId="0"/>
    <xf numFmtId="0" fontId="1" fillId="0" borderId="0"/>
    <xf numFmtId="0" fontId="58" fillId="0" borderId="0"/>
    <xf numFmtId="166" fontId="161" fillId="0" borderId="0"/>
    <xf numFmtId="166" fontId="161" fillId="0" borderId="0"/>
    <xf numFmtId="0" fontId="30" fillId="0" borderId="0"/>
    <xf numFmtId="166" fontId="161" fillId="0" borderId="0"/>
    <xf numFmtId="0" fontId="1" fillId="0" borderId="0"/>
    <xf numFmtId="0" fontId="58" fillId="0" borderId="0"/>
    <xf numFmtId="0" fontId="1" fillId="0" borderId="0"/>
    <xf numFmtId="0" fontId="161" fillId="0" borderId="0"/>
    <xf numFmtId="0" fontId="1" fillId="0" borderId="0"/>
    <xf numFmtId="0" fontId="58" fillId="0" borderId="0"/>
    <xf numFmtId="0" fontId="1" fillId="0" borderId="0"/>
    <xf numFmtId="0" fontId="1" fillId="0" borderId="0"/>
    <xf numFmtId="0" fontId="1" fillId="0" borderId="0"/>
    <xf numFmtId="166" fontId="161" fillId="0" borderId="0"/>
    <xf numFmtId="0" fontId="1" fillId="0" borderId="0"/>
    <xf numFmtId="0" fontId="58" fillId="0" borderId="0"/>
    <xf numFmtId="166" fontId="1" fillId="0" borderId="0"/>
    <xf numFmtId="166" fontId="1" fillId="0" borderId="0"/>
    <xf numFmtId="166" fontId="1" fillId="0" borderId="0"/>
    <xf numFmtId="0" fontId="1" fillId="0" borderId="0"/>
    <xf numFmtId="0" fontId="58" fillId="0" borderId="0"/>
    <xf numFmtId="166" fontId="30" fillId="0" borderId="0"/>
    <xf numFmtId="166" fontId="89" fillId="0" borderId="0"/>
    <xf numFmtId="166" fontId="89" fillId="0" borderId="0"/>
    <xf numFmtId="166" fontId="89" fillId="0" borderId="0"/>
    <xf numFmtId="0" fontId="1" fillId="0" borderId="0"/>
    <xf numFmtId="0" fontId="58" fillId="0" borderId="0"/>
    <xf numFmtId="0" fontId="89" fillId="0" borderId="0"/>
    <xf numFmtId="0" fontId="1" fillId="0" borderId="0"/>
    <xf numFmtId="0" fontId="58" fillId="0" borderId="0"/>
    <xf numFmtId="0" fontId="1" fillId="0" borderId="0"/>
    <xf numFmtId="166" fontId="89" fillId="0" borderId="0"/>
    <xf numFmtId="0" fontId="1" fillId="0" borderId="0"/>
    <xf numFmtId="0" fontId="58" fillId="0" borderId="0"/>
    <xf numFmtId="166" fontId="30" fillId="0" borderId="0"/>
    <xf numFmtId="0" fontId="1" fillId="0" borderId="0"/>
    <xf numFmtId="0" fontId="30" fillId="0" borderId="0"/>
    <xf numFmtId="0" fontId="1" fillId="0" borderId="0"/>
    <xf numFmtId="0" fontId="58" fillId="0" borderId="0"/>
    <xf numFmtId="0" fontId="1" fillId="0" borderId="0"/>
    <xf numFmtId="166" fontId="30" fillId="0" borderId="0"/>
    <xf numFmtId="0" fontId="1" fillId="0" borderId="0"/>
    <xf numFmtId="0" fontId="58" fillId="0" borderId="0"/>
    <xf numFmtId="0" fontId="1" fillId="0" borderId="0"/>
    <xf numFmtId="0" fontId="1" fillId="0" borderId="0"/>
    <xf numFmtId="167" fontId="30" fillId="0" borderId="0"/>
    <xf numFmtId="0" fontId="1" fillId="0" borderId="0"/>
    <xf numFmtId="0" fontId="58" fillId="0" borderId="0"/>
    <xf numFmtId="0" fontId="1" fillId="0" borderId="0"/>
    <xf numFmtId="0" fontId="58" fillId="0" borderId="0"/>
    <xf numFmtId="0" fontId="1" fillId="0" borderId="0"/>
    <xf numFmtId="0" fontId="89" fillId="0" borderId="0"/>
    <xf numFmtId="0" fontId="1" fillId="0" borderId="0"/>
    <xf numFmtId="0" fontId="58" fillId="0" borderId="0"/>
    <xf numFmtId="0" fontId="1" fillId="0" borderId="0"/>
    <xf numFmtId="166" fontId="30" fillId="0" borderId="0"/>
    <xf numFmtId="0" fontId="1" fillId="0" borderId="0"/>
    <xf numFmtId="0" fontId="58" fillId="0" borderId="0"/>
    <xf numFmtId="166" fontId="30" fillId="0" borderId="0"/>
    <xf numFmtId="166" fontId="1" fillId="0" borderId="0"/>
    <xf numFmtId="166" fontId="1" fillId="0" borderId="0"/>
    <xf numFmtId="0" fontId="1" fillId="0" borderId="0"/>
    <xf numFmtId="171" fontId="58" fillId="0" borderId="0"/>
    <xf numFmtId="0" fontId="58" fillId="0" borderId="0"/>
    <xf numFmtId="0" fontId="1" fillId="0" borderId="0"/>
    <xf numFmtId="0" fontId="30" fillId="0" borderId="0"/>
    <xf numFmtId="0" fontId="1" fillId="0" borderId="0"/>
    <xf numFmtId="0" fontId="58" fillId="0" borderId="0"/>
    <xf numFmtId="0" fontId="32" fillId="0" borderId="0"/>
    <xf numFmtId="166" fontId="1" fillId="0" borderId="0"/>
    <xf numFmtId="0" fontId="1" fillId="0" borderId="0"/>
    <xf numFmtId="0" fontId="58" fillId="0" borderId="0"/>
    <xf numFmtId="166" fontId="30" fillId="0" borderId="0"/>
    <xf numFmtId="166" fontId="30" fillId="0" borderId="0"/>
    <xf numFmtId="166" fontId="30" fillId="0" borderId="0"/>
    <xf numFmtId="0" fontId="1" fillId="0" borderId="0"/>
    <xf numFmtId="0" fontId="58" fillId="0" borderId="0"/>
    <xf numFmtId="0" fontId="1" fillId="0" borderId="0"/>
    <xf numFmtId="167" fontId="30" fillId="0" borderId="0"/>
    <xf numFmtId="0" fontId="1" fillId="0" borderId="0"/>
    <xf numFmtId="0" fontId="58" fillId="0" borderId="0"/>
    <xf numFmtId="0" fontId="1" fillId="0" borderId="0"/>
    <xf numFmtId="0" fontId="1" fillId="0" borderId="0"/>
    <xf numFmtId="0" fontId="1" fillId="0" borderId="0"/>
    <xf numFmtId="166" fontId="30" fillId="0" borderId="0"/>
    <xf numFmtId="0" fontId="1" fillId="0" borderId="0"/>
    <xf numFmtId="0" fontId="58" fillId="0" borderId="0"/>
    <xf numFmtId="0" fontId="30" fillId="0" borderId="0"/>
    <xf numFmtId="0" fontId="58" fillId="0" borderId="0"/>
    <xf numFmtId="0" fontId="58" fillId="0" borderId="0"/>
    <xf numFmtId="166" fontId="1" fillId="0" borderId="0"/>
    <xf numFmtId="0" fontId="1" fillId="0" borderId="0"/>
    <xf numFmtId="0" fontId="58" fillId="0" borderId="0"/>
    <xf numFmtId="166" fontId="161" fillId="0" borderId="0"/>
    <xf numFmtId="166" fontId="28" fillId="0" borderId="0"/>
    <xf numFmtId="166" fontId="28" fillId="0" borderId="0"/>
    <xf numFmtId="0" fontId="1" fillId="0" borderId="0"/>
    <xf numFmtId="166" fontId="28" fillId="0" borderId="0"/>
    <xf numFmtId="0" fontId="1" fillId="0" borderId="0"/>
    <xf numFmtId="0" fontId="28" fillId="0" borderId="0"/>
    <xf numFmtId="0" fontId="1" fillId="0" borderId="0"/>
    <xf numFmtId="0" fontId="58" fillId="0" borderId="0"/>
    <xf numFmtId="0" fontId="1" fillId="0" borderId="0"/>
    <xf numFmtId="171" fontId="30" fillId="0" borderId="0"/>
    <xf numFmtId="166" fontId="28" fillId="0" borderId="0"/>
    <xf numFmtId="0" fontId="1" fillId="0" borderId="0"/>
    <xf numFmtId="0" fontId="58" fillId="0" borderId="0"/>
    <xf numFmtId="0" fontId="1" fillId="0" borderId="0"/>
    <xf numFmtId="0" fontId="1" fillId="0" borderId="0"/>
    <xf numFmtId="0" fontId="1" fillId="0" borderId="0"/>
    <xf numFmtId="0" fontId="161" fillId="0" borderId="0"/>
    <xf numFmtId="0" fontId="1" fillId="0" borderId="0"/>
    <xf numFmtId="0" fontId="58" fillId="0" borderId="0"/>
    <xf numFmtId="0" fontId="1" fillId="0" borderId="0"/>
    <xf numFmtId="0" fontId="58" fillId="0" borderId="0"/>
    <xf numFmtId="0" fontId="58" fillId="0" borderId="0"/>
    <xf numFmtId="0" fontId="1" fillId="0" borderId="0"/>
    <xf numFmtId="0" fontId="1" fillId="0" borderId="0"/>
    <xf numFmtId="0" fontId="1" fillId="0" borderId="0"/>
    <xf numFmtId="0" fontId="30" fillId="0" borderId="0"/>
    <xf numFmtId="0" fontId="1" fillId="0" borderId="0"/>
    <xf numFmtId="0" fontId="58" fillId="0" borderId="0"/>
    <xf numFmtId="0" fontId="1" fillId="0" borderId="0"/>
    <xf numFmtId="0" fontId="1" fillId="0" borderId="0"/>
    <xf numFmtId="0" fontId="58" fillId="0" borderId="0"/>
    <xf numFmtId="166" fontId="161" fillId="0" borderId="0"/>
    <xf numFmtId="0" fontId="30" fillId="0" borderId="0"/>
    <xf numFmtId="0" fontId="30" fillId="0" borderId="0"/>
    <xf numFmtId="166" fontId="161" fillId="0" borderId="0"/>
    <xf numFmtId="0" fontId="1" fillId="0" borderId="0"/>
    <xf numFmtId="0" fontId="58" fillId="0" borderId="0"/>
    <xf numFmtId="0" fontId="1" fillId="0" borderId="0"/>
    <xf numFmtId="0" fontId="161" fillId="0" borderId="0"/>
    <xf numFmtId="0" fontId="1" fillId="0" borderId="0"/>
    <xf numFmtId="0" fontId="58" fillId="0" borderId="0"/>
    <xf numFmtId="0" fontId="1" fillId="0" borderId="0"/>
    <xf numFmtId="0" fontId="1" fillId="0" borderId="0"/>
    <xf numFmtId="166" fontId="161" fillId="0" borderId="0"/>
    <xf numFmtId="0" fontId="1" fillId="0" borderId="0"/>
    <xf numFmtId="0" fontId="58" fillId="0" borderId="0"/>
    <xf numFmtId="166" fontId="1" fillId="0" borderId="0"/>
    <xf numFmtId="166" fontId="1" fillId="0" borderId="0"/>
    <xf numFmtId="0" fontId="1" fillId="0" borderId="0"/>
    <xf numFmtId="166" fontId="204" fillId="0" borderId="0"/>
    <xf numFmtId="166" fontId="204" fillId="0" borderId="0"/>
    <xf numFmtId="171" fontId="30" fillId="0" borderId="0"/>
    <xf numFmtId="166" fontId="204" fillId="0" borderId="0"/>
    <xf numFmtId="0" fontId="1" fillId="0" borderId="0"/>
    <xf numFmtId="0" fontId="58" fillId="0" borderId="0"/>
    <xf numFmtId="0" fontId="204" fillId="0" borderId="0"/>
    <xf numFmtId="0" fontId="1" fillId="0" borderId="0"/>
    <xf numFmtId="0" fontId="58" fillId="0" borderId="0"/>
    <xf numFmtId="0" fontId="1" fillId="0" borderId="0"/>
    <xf numFmtId="166" fontId="204" fillId="0" borderId="0"/>
    <xf numFmtId="0" fontId="1" fillId="0" borderId="0"/>
    <xf numFmtId="0" fontId="58" fillId="0" borderId="0"/>
    <xf numFmtId="166" fontId="1" fillId="0" borderId="0"/>
    <xf numFmtId="0" fontId="30" fillId="0" borderId="0"/>
    <xf numFmtId="0" fontId="58" fillId="0" borderId="0"/>
    <xf numFmtId="0" fontId="58" fillId="0" borderId="0"/>
    <xf numFmtId="0" fontId="30" fillId="0" borderId="0"/>
    <xf numFmtId="0" fontId="58" fillId="0" borderId="0"/>
    <xf numFmtId="0" fontId="58" fillId="0" borderId="0"/>
    <xf numFmtId="166" fontId="1" fillId="0" borderId="0"/>
    <xf numFmtId="0" fontId="1" fillId="0" borderId="0"/>
    <xf numFmtId="0" fontId="58" fillId="0" borderId="0"/>
    <xf numFmtId="166" fontId="1" fillId="0" borderId="0"/>
    <xf numFmtId="166" fontId="1" fillId="0" borderId="0"/>
    <xf numFmtId="0" fontId="1" fillId="0" borderId="0"/>
    <xf numFmtId="0" fontId="58" fillId="0" borderId="0"/>
    <xf numFmtId="0" fontId="1" fillId="0" borderId="0"/>
    <xf numFmtId="0" fontId="1" fillId="0" borderId="0"/>
    <xf numFmtId="166" fontId="1" fillId="0" borderId="0"/>
    <xf numFmtId="166" fontId="1" fillId="0" borderId="0"/>
    <xf numFmtId="166" fontId="1" fillId="0" borderId="0"/>
    <xf numFmtId="0" fontId="58" fillId="0" borderId="0"/>
    <xf numFmtId="166" fontId="1" fillId="0" borderId="0"/>
    <xf numFmtId="166"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204" fillId="0" borderId="0"/>
    <xf numFmtId="166" fontId="204" fillId="0" borderId="0"/>
    <xf numFmtId="0" fontId="31" fillId="0" borderId="0"/>
    <xf numFmtId="0" fontId="1" fillId="0" borderId="0"/>
    <xf numFmtId="0" fontId="58" fillId="0" borderId="0"/>
    <xf numFmtId="166" fontId="204" fillId="0" borderId="0"/>
    <xf numFmtId="0" fontId="1" fillId="0" borderId="0"/>
    <xf numFmtId="0" fontId="58" fillId="0" borderId="0"/>
    <xf numFmtId="0" fontId="1" fillId="0" borderId="0"/>
    <xf numFmtId="0" fontId="58" fillId="0" borderId="0"/>
    <xf numFmtId="0" fontId="58" fillId="0" borderId="0"/>
    <xf numFmtId="0" fontId="1" fillId="0" borderId="0"/>
    <xf numFmtId="0" fontId="30" fillId="0" borderId="0"/>
    <xf numFmtId="0" fontId="58" fillId="0" borderId="0"/>
    <xf numFmtId="0" fontId="204" fillId="0" borderId="0"/>
    <xf numFmtId="0" fontId="1" fillId="0" borderId="0"/>
    <xf numFmtId="0" fontId="58" fillId="0" borderId="0"/>
    <xf numFmtId="0" fontId="1" fillId="0" borderId="0"/>
    <xf numFmtId="0" fontId="1" fillId="0" borderId="0"/>
    <xf numFmtId="166" fontId="204" fillId="0" borderId="0"/>
    <xf numFmtId="0" fontId="1" fillId="0" borderId="0"/>
    <xf numFmtId="0" fontId="58" fillId="0" borderId="0"/>
    <xf numFmtId="166" fontId="1" fillId="0" borderId="0"/>
    <xf numFmtId="0" fontId="3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1" fillId="0" borderId="0"/>
    <xf numFmtId="0" fontId="58" fillId="0" borderId="0"/>
    <xf numFmtId="0" fontId="58" fillId="0" borderId="0"/>
    <xf numFmtId="166"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6" fontId="1" fillId="0" borderId="0"/>
    <xf numFmtId="166" fontId="1" fillId="0" borderId="0"/>
    <xf numFmtId="166" fontId="1" fillId="0" borderId="0"/>
    <xf numFmtId="166" fontId="1" fillId="0" borderId="0"/>
    <xf numFmtId="0" fontId="58" fillId="0" borderId="0"/>
    <xf numFmtId="0" fontId="58" fillId="0" borderId="0"/>
    <xf numFmtId="0" fontId="30" fillId="0" borderId="0"/>
    <xf numFmtId="0" fontId="58" fillId="0" borderId="0"/>
    <xf numFmtId="0" fontId="58" fillId="0" borderId="0"/>
    <xf numFmtId="166" fontId="1" fillId="0" borderId="0"/>
    <xf numFmtId="0" fontId="1" fillId="0" borderId="0"/>
    <xf numFmtId="0" fontId="58" fillId="0" borderId="0"/>
    <xf numFmtId="166" fontId="204" fillId="0" borderId="0"/>
    <xf numFmtId="166" fontId="204" fillId="0" borderId="0"/>
    <xf numFmtId="0" fontId="58" fillId="0" borderId="0"/>
    <xf numFmtId="166" fontId="204" fillId="0" borderId="0"/>
    <xf numFmtId="0" fontId="1" fillId="0" borderId="0"/>
    <xf numFmtId="0" fontId="58" fillId="0" borderId="0"/>
    <xf numFmtId="0" fontId="1" fillId="0" borderId="0"/>
    <xf numFmtId="0" fontId="1" fillId="0" borderId="0"/>
    <xf numFmtId="0" fontId="204" fillId="0" borderId="0"/>
    <xf numFmtId="0" fontId="1" fillId="0" borderId="0"/>
    <xf numFmtId="0" fontId="58" fillId="0" borderId="0"/>
    <xf numFmtId="0" fontId="1" fillId="0" borderId="0"/>
    <xf numFmtId="0" fontId="1" fillId="0" borderId="0"/>
    <xf numFmtId="166" fontId="204" fillId="0" borderId="0"/>
    <xf numFmtId="0" fontId="1" fillId="0" borderId="0"/>
    <xf numFmtId="0" fontId="58" fillId="0" borderId="0"/>
    <xf numFmtId="166" fontId="1" fillId="0" borderId="0"/>
    <xf numFmtId="0" fontId="30" fillId="0" borderId="0"/>
    <xf numFmtId="166" fontId="1" fillId="0" borderId="0"/>
    <xf numFmtId="0" fontId="30" fillId="0" borderId="0"/>
    <xf numFmtId="0" fontId="58" fillId="0" borderId="0"/>
    <xf numFmtId="0" fontId="30" fillId="0" borderId="0"/>
    <xf numFmtId="0" fontId="30" fillId="0" borderId="0"/>
    <xf numFmtId="0" fontId="58" fillId="0" borderId="0"/>
    <xf numFmtId="166" fontId="1" fillId="0" borderId="0"/>
    <xf numFmtId="0" fontId="1" fillId="0" borderId="0"/>
    <xf numFmtId="0" fontId="30" fillId="0" borderId="0"/>
    <xf numFmtId="166" fontId="20" fillId="0" borderId="0"/>
    <xf numFmtId="166" fontId="20" fillId="0" borderId="0"/>
    <xf numFmtId="0" fontId="1" fillId="0" borderId="0"/>
    <xf numFmtId="166" fontId="1" fillId="0" borderId="0"/>
    <xf numFmtId="166" fontId="1" fillId="0" borderId="0"/>
    <xf numFmtId="0" fontId="1" fillId="0" borderId="0"/>
    <xf numFmtId="0" fontId="204" fillId="0" borderId="0"/>
    <xf numFmtId="0" fontId="1" fillId="0" borderId="0"/>
    <xf numFmtId="0" fontId="58" fillId="0" borderId="0"/>
    <xf numFmtId="0" fontId="1" fillId="0" borderId="0"/>
    <xf numFmtId="0" fontId="30" fillId="0" borderId="0"/>
    <xf numFmtId="166" fontId="1" fillId="0" borderId="0"/>
    <xf numFmtId="0" fontId="1" fillId="0" borderId="0"/>
    <xf numFmtId="0" fontId="58" fillId="0" borderId="0"/>
    <xf numFmtId="166" fontId="1" fillId="0" borderId="0"/>
    <xf numFmtId="0" fontId="1" fillId="0" borderId="0"/>
    <xf numFmtId="0" fontId="58" fillId="0" borderId="0"/>
    <xf numFmtId="166" fontId="204" fillId="0" borderId="0"/>
    <xf numFmtId="166" fontId="204" fillId="0" borderId="0"/>
    <xf numFmtId="166" fontId="204"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0" fontId="58" fillId="0" borderId="0"/>
    <xf numFmtId="0" fontId="58" fillId="0" borderId="0"/>
    <xf numFmtId="0" fontId="60" fillId="0" borderId="0"/>
    <xf numFmtId="0" fontId="1"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166" fontId="204" fillId="0" borderId="0"/>
    <xf numFmtId="0" fontId="1" fillId="0" borderId="0"/>
    <xf numFmtId="0" fontId="58" fillId="0" borderId="0"/>
    <xf numFmtId="166" fontId="20" fillId="0" borderId="0"/>
    <xf numFmtId="0" fontId="30" fillId="0" borderId="0"/>
    <xf numFmtId="0" fontId="30" fillId="0" borderId="0"/>
    <xf numFmtId="166" fontId="20" fillId="0" borderId="0"/>
    <xf numFmtId="0" fontId="1" fillId="0" borderId="0"/>
    <xf numFmtId="0" fontId="58" fillId="0" borderId="0"/>
    <xf numFmtId="166" fontId="20" fillId="0" borderId="0"/>
    <xf numFmtId="0" fontId="30" fillId="0" borderId="0"/>
    <xf numFmtId="0" fontId="30" fillId="0" borderId="0"/>
    <xf numFmtId="166" fontId="20" fillId="0" borderId="0"/>
    <xf numFmtId="0" fontId="1" fillId="0" borderId="0"/>
    <xf numFmtId="0" fontId="58" fillId="0" borderId="0"/>
    <xf numFmtId="0" fontId="20" fillId="0" borderId="0"/>
    <xf numFmtId="0" fontId="1" fillId="0" borderId="0"/>
    <xf numFmtId="0" fontId="58" fillId="0" borderId="0"/>
    <xf numFmtId="166" fontId="20" fillId="0" borderId="0"/>
    <xf numFmtId="166" fontId="20" fillId="0" borderId="0"/>
    <xf numFmtId="166" fontId="20" fillId="0" borderId="0"/>
    <xf numFmtId="0" fontId="30" fillId="0" borderId="0"/>
    <xf numFmtId="166" fontId="1" fillId="0" borderId="0"/>
    <xf numFmtId="166" fontId="1" fillId="0" borderId="0"/>
    <xf numFmtId="0" fontId="30" fillId="0" borderId="0"/>
    <xf numFmtId="166" fontId="1" fillId="0" borderId="0"/>
    <xf numFmtId="0" fontId="1" fillId="0" borderId="0"/>
    <xf numFmtId="0" fontId="58" fillId="0" borderId="0"/>
    <xf numFmtId="0" fontId="1" fillId="0" borderId="0"/>
    <xf numFmtId="0" fontId="58" fillId="0" borderId="0"/>
    <xf numFmtId="0" fontId="58" fillId="0" borderId="0"/>
    <xf numFmtId="0" fontId="30" fillId="0" borderId="0"/>
    <xf numFmtId="0" fontId="3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0"/>
    <xf numFmtId="0" fontId="30" fillId="0" borderId="0"/>
    <xf numFmtId="0" fontId="58" fillId="0" borderId="0"/>
    <xf numFmtId="0" fontId="58" fillId="0" borderId="0"/>
    <xf numFmtId="166" fontId="1" fillId="0" borderId="0"/>
    <xf numFmtId="0" fontId="1" fillId="0" borderId="0"/>
    <xf numFmtId="0" fontId="30" fillId="0" borderId="0"/>
    <xf numFmtId="166" fontId="30" fillId="0" borderId="0"/>
    <xf numFmtId="0" fontId="1" fillId="0" borderId="0"/>
    <xf numFmtId="166" fontId="30" fillId="0" borderId="0"/>
    <xf numFmtId="166" fontId="30" fillId="0" borderId="0"/>
    <xf numFmtId="166" fontId="30"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0" fontId="1" fillId="0" borderId="0"/>
    <xf numFmtId="0" fontId="3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0"/>
    <xf numFmtId="0" fontId="1"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166" fontId="30" fillId="0" borderId="0"/>
    <xf numFmtId="0" fontId="1" fillId="0" borderId="0"/>
    <xf numFmtId="0" fontId="58" fillId="0" borderId="0"/>
    <xf numFmtId="0" fontId="1" fillId="0" borderId="0"/>
    <xf numFmtId="0" fontId="30" fillId="0" borderId="0"/>
    <xf numFmtId="0" fontId="58" fillId="0" borderId="0"/>
    <xf numFmtId="0" fontId="1" fillId="0" borderId="0"/>
    <xf numFmtId="0" fontId="30" fillId="0" borderId="0"/>
    <xf numFmtId="0" fontId="30" fillId="0" borderId="0"/>
    <xf numFmtId="0" fontId="58" fillId="0" borderId="0"/>
    <xf numFmtId="0" fontId="30" fillId="0" borderId="0"/>
    <xf numFmtId="0" fontId="30" fillId="0" borderId="0"/>
    <xf numFmtId="0" fontId="30" fillId="0" borderId="0"/>
    <xf numFmtId="0" fontId="1" fillId="0" borderId="0"/>
    <xf numFmtId="0" fontId="58" fillId="0" borderId="0"/>
    <xf numFmtId="0" fontId="58" fillId="0" borderId="0"/>
    <xf numFmtId="0" fontId="1" fillId="0" borderId="0"/>
    <xf numFmtId="0" fontId="1" fillId="0" borderId="0"/>
    <xf numFmtId="166" fontId="30" fillId="0" borderId="0"/>
    <xf numFmtId="0" fontId="30" fillId="0" borderId="0"/>
    <xf numFmtId="166" fontId="30" fillId="0" borderId="0"/>
    <xf numFmtId="166" fontId="30" fillId="0" borderId="0"/>
    <xf numFmtId="166" fontId="30" fillId="0" borderId="0"/>
    <xf numFmtId="0" fontId="30" fillId="0" borderId="0"/>
    <xf numFmtId="0" fontId="58" fillId="0" borderId="0"/>
    <xf numFmtId="0" fontId="58" fillId="0" borderId="0"/>
    <xf numFmtId="0" fontId="58" fillId="0" borderId="0"/>
    <xf numFmtId="0" fontId="58" fillId="0" borderId="0"/>
    <xf numFmtId="166" fontId="30" fillId="0" borderId="0"/>
    <xf numFmtId="0" fontId="58" fillId="0" borderId="0"/>
    <xf numFmtId="0" fontId="58" fillId="0" borderId="0"/>
    <xf numFmtId="0" fontId="1" fillId="0" borderId="0"/>
    <xf numFmtId="0" fontId="58" fillId="0" borderId="0"/>
    <xf numFmtId="0" fontId="58" fillId="0" borderId="0"/>
    <xf numFmtId="0" fontId="30" fillId="0" borderId="0"/>
    <xf numFmtId="0" fontId="1"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0" fontId="58" fillId="0" borderId="0"/>
    <xf numFmtId="0" fontId="58" fillId="0" borderId="0"/>
    <xf numFmtId="0" fontId="30" fillId="0" borderId="0"/>
    <xf numFmtId="171" fontId="1" fillId="0" borderId="0"/>
    <xf numFmtId="0" fontId="1" fillId="0" borderId="0"/>
    <xf numFmtId="0" fontId="58" fillId="0" borderId="0"/>
    <xf numFmtId="171" fontId="1" fillId="0" borderId="0"/>
    <xf numFmtId="0" fontId="58" fillId="0" borderId="0"/>
    <xf numFmtId="0" fontId="58" fillId="0" borderId="0"/>
    <xf numFmtId="0" fontId="1" fillId="0" borderId="0"/>
    <xf numFmtId="0" fontId="58" fillId="0" borderId="0"/>
    <xf numFmtId="0" fontId="58"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0" fontId="30" fillId="0" borderId="0"/>
    <xf numFmtId="0" fontId="58" fillId="0" borderId="0"/>
    <xf numFmtId="0" fontId="58" fillId="0" borderId="0"/>
    <xf numFmtId="0" fontId="58" fillId="0" borderId="0"/>
    <xf numFmtId="0" fontId="58" fillId="0" borderId="0"/>
    <xf numFmtId="166" fontId="30" fillId="0" borderId="0"/>
    <xf numFmtId="0" fontId="58" fillId="0" borderId="0"/>
    <xf numFmtId="0" fontId="58" fillId="0" borderId="0"/>
    <xf numFmtId="0" fontId="1" fillId="0" borderId="0"/>
    <xf numFmtId="0" fontId="58" fillId="0" borderId="0"/>
    <xf numFmtId="0" fontId="58" fillId="0" borderId="0"/>
    <xf numFmtId="0" fontId="30"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166" fontId="30" fillId="0" borderId="0"/>
    <xf numFmtId="0" fontId="1" fillId="0" borderId="0"/>
    <xf numFmtId="0" fontId="58" fillId="0" borderId="0"/>
    <xf numFmtId="166" fontId="30" fillId="0" borderId="0"/>
    <xf numFmtId="171" fontId="1" fillId="0" borderId="0"/>
    <xf numFmtId="0" fontId="58" fillId="0" borderId="0"/>
    <xf numFmtId="0" fontId="58" fillId="0" borderId="0"/>
    <xf numFmtId="0" fontId="58" fillId="0" borderId="0"/>
    <xf numFmtId="0" fontId="58" fillId="0" borderId="0"/>
    <xf numFmtId="166" fontId="30" fillId="0" borderId="0"/>
    <xf numFmtId="0" fontId="58" fillId="0" borderId="0"/>
    <xf numFmtId="0" fontId="58" fillId="0" borderId="0"/>
    <xf numFmtId="0" fontId="1" fillId="0" borderId="0"/>
    <xf numFmtId="0" fontId="58" fillId="0" borderId="0"/>
    <xf numFmtId="0" fontId="58" fillId="0" borderId="0"/>
    <xf numFmtId="0" fontId="30" fillId="0" borderId="0"/>
    <xf numFmtId="0" fontId="1"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0" fontId="1" fillId="0" borderId="0"/>
    <xf numFmtId="166" fontId="30" fillId="0" borderId="0"/>
    <xf numFmtId="0" fontId="1" fillId="0" borderId="0"/>
    <xf numFmtId="0" fontId="58" fillId="0" borderId="0"/>
    <xf numFmtId="166" fontId="30" fillId="0" borderId="0"/>
    <xf numFmtId="0" fontId="33" fillId="0" borderId="0"/>
    <xf numFmtId="167" fontId="30" fillId="0" borderId="0"/>
    <xf numFmtId="0" fontId="1" fillId="0" borderId="0"/>
    <xf numFmtId="167" fontId="30" fillId="0" borderId="0"/>
    <xf numFmtId="0" fontId="58" fillId="0" borderId="0"/>
    <xf numFmtId="0" fontId="33" fillId="0" borderId="0"/>
    <xf numFmtId="166" fontId="30" fillId="0" borderId="0"/>
    <xf numFmtId="0" fontId="1" fillId="0" borderId="0"/>
    <xf numFmtId="166" fontId="1" fillId="0" borderId="0"/>
    <xf numFmtId="166" fontId="1" fillId="0" borderId="0"/>
    <xf numFmtId="0" fontId="1" fillId="0" borderId="0"/>
    <xf numFmtId="166" fontId="161" fillId="0" borderId="0"/>
    <xf numFmtId="0" fontId="1" fillId="0" borderId="0"/>
    <xf numFmtId="0" fontId="161" fillId="0" borderId="0"/>
    <xf numFmtId="0" fontId="1" fillId="0" borderId="0"/>
    <xf numFmtId="0" fontId="58" fillId="0" borderId="0"/>
    <xf numFmtId="0" fontId="1" fillId="0" borderId="0"/>
    <xf numFmtId="0" fontId="1" fillId="0" borderId="0"/>
    <xf numFmtId="166" fontId="161" fillId="0" borderId="0"/>
    <xf numFmtId="0" fontId="1" fillId="0" borderId="0"/>
    <xf numFmtId="166" fontId="161" fillId="0" borderId="0"/>
    <xf numFmtId="166" fontId="161" fillId="0" borderId="0"/>
    <xf numFmtId="0" fontId="1" fillId="0" borderId="0"/>
    <xf numFmtId="0" fontId="1" fillId="0" borderId="0"/>
    <xf numFmtId="0" fontId="1"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32" fillId="0" borderId="0"/>
    <xf numFmtId="0" fontId="58" fillId="0" borderId="0"/>
    <xf numFmtId="0" fontId="1" fillId="0" borderId="0"/>
    <xf numFmtId="0" fontId="1"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161" fillId="0" borderId="0"/>
    <xf numFmtId="0" fontId="1" fillId="0" borderId="0"/>
    <xf numFmtId="0" fontId="58" fillId="0" borderId="0"/>
    <xf numFmtId="0" fontId="1" fillId="0" borderId="0"/>
    <xf numFmtId="0" fontId="58" fillId="0" borderId="0"/>
    <xf numFmtId="0" fontId="1" fillId="0" borderId="0"/>
    <xf numFmtId="167" fontId="1" fillId="0" borderId="0"/>
    <xf numFmtId="0" fontId="1" fillId="0" borderId="0"/>
    <xf numFmtId="0" fontId="58" fillId="0" borderId="0"/>
    <xf numFmtId="0" fontId="1" fillId="0" borderId="0"/>
    <xf numFmtId="0" fontId="58" fillId="0" borderId="0"/>
    <xf numFmtId="0" fontId="1" fillId="0" borderId="0"/>
    <xf numFmtId="167" fontId="1" fillId="0" borderId="0"/>
    <xf numFmtId="0" fontId="58" fillId="0" borderId="0"/>
    <xf numFmtId="0" fontId="58" fillId="0" borderId="0"/>
    <xf numFmtId="166" fontId="1" fillId="0" borderId="0"/>
    <xf numFmtId="0" fontId="1" fillId="0" borderId="0"/>
    <xf numFmtId="0" fontId="162" fillId="0" borderId="0"/>
    <xf numFmtId="0" fontId="1" fillId="0" borderId="0"/>
    <xf numFmtId="0" fontId="58" fillId="0" borderId="0"/>
    <xf numFmtId="0" fontId="1" fillId="0" borderId="0"/>
    <xf numFmtId="166" fontId="1" fillId="0" borderId="0"/>
    <xf numFmtId="0" fontId="1" fillId="0" borderId="0"/>
    <xf numFmtId="0" fontId="58" fillId="0" borderId="0"/>
    <xf numFmtId="166" fontId="1" fillId="0" borderId="0"/>
    <xf numFmtId="0" fontId="1" fillId="0" borderId="0"/>
    <xf numFmtId="0" fontId="45" fillId="0" borderId="0"/>
    <xf numFmtId="0" fontId="1" fillId="0" borderId="0"/>
    <xf numFmtId="0" fontId="58" fillId="0" borderId="0"/>
    <xf numFmtId="0" fontId="1" fillId="0" borderId="0"/>
    <xf numFmtId="166" fontId="1" fillId="0" borderId="0"/>
    <xf numFmtId="0" fontId="1" fillId="0" borderId="0"/>
    <xf numFmtId="0" fontId="58" fillId="0" borderId="0"/>
    <xf numFmtId="0" fontId="1" fillId="0" borderId="0"/>
    <xf numFmtId="0" fontId="1" fillId="0" borderId="0"/>
    <xf numFmtId="0" fontId="1" fillId="0" borderId="0"/>
    <xf numFmtId="0" fontId="1" fillId="0" borderId="0"/>
    <xf numFmtId="167" fontId="162" fillId="0" borderId="0"/>
    <xf numFmtId="0" fontId="1" fillId="0" borderId="0"/>
    <xf numFmtId="0" fontId="58" fillId="0" borderId="0"/>
    <xf numFmtId="0" fontId="58" fillId="0" borderId="0"/>
    <xf numFmtId="171" fontId="32" fillId="0" borderId="0"/>
    <xf numFmtId="166" fontId="1" fillId="0" borderId="0"/>
    <xf numFmtId="166" fontId="1" fillId="0" borderId="0"/>
    <xf numFmtId="0" fontId="58" fillId="0" borderId="0"/>
    <xf numFmtId="166" fontId="1" fillId="0" borderId="0"/>
    <xf numFmtId="167" fontId="1" fillId="0" borderId="0"/>
    <xf numFmtId="0" fontId="30" fillId="0" borderId="0"/>
    <xf numFmtId="166" fontId="1" fillId="0" borderId="0"/>
    <xf numFmtId="0" fontId="1" fillId="0" borderId="0"/>
    <xf numFmtId="166" fontId="161" fillId="0" borderId="0"/>
    <xf numFmtId="0" fontId="161" fillId="0" borderId="0"/>
    <xf numFmtId="0" fontId="1" fillId="0" borderId="0"/>
    <xf numFmtId="0" fontId="58" fillId="0" borderId="0"/>
    <xf numFmtId="0" fontId="1" fillId="0" borderId="0"/>
    <xf numFmtId="0" fontId="1" fillId="0" borderId="0"/>
    <xf numFmtId="166" fontId="161" fillId="0" borderId="0"/>
    <xf numFmtId="0" fontId="1" fillId="0" borderId="0"/>
    <xf numFmtId="166" fontId="161" fillId="0" borderId="0"/>
    <xf numFmtId="0" fontId="1"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166" fontId="161" fillId="0" borderId="0"/>
    <xf numFmtId="0" fontId="1" fillId="0" borderId="0"/>
    <xf numFmtId="0" fontId="58" fillId="0" borderId="0"/>
    <xf numFmtId="0" fontId="1"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161" fillId="0" borderId="0"/>
    <xf numFmtId="0" fontId="1" fillId="0" borderId="0"/>
    <xf numFmtId="0" fontId="58" fillId="0" borderId="0"/>
    <xf numFmtId="0" fontId="1" fillId="0" borderId="0"/>
    <xf numFmtId="0" fontId="58" fillId="0" borderId="0"/>
    <xf numFmtId="0" fontId="1" fillId="0" borderId="0"/>
    <xf numFmtId="167" fontId="1" fillId="0" borderId="0"/>
    <xf numFmtId="0" fontId="1" fillId="0" borderId="0"/>
    <xf numFmtId="0" fontId="58" fillId="0" borderId="0"/>
    <xf numFmtId="0" fontId="1" fillId="0" borderId="0"/>
    <xf numFmtId="0" fontId="58" fillId="0" borderId="0"/>
    <xf numFmtId="0" fontId="1" fillId="0" borderId="0"/>
    <xf numFmtId="167" fontId="1" fillId="0" borderId="0"/>
    <xf numFmtId="0" fontId="58" fillId="0" borderId="0"/>
    <xf numFmtId="0" fontId="1" fillId="0" borderId="0"/>
    <xf numFmtId="0" fontId="32" fillId="0" borderId="0"/>
    <xf numFmtId="0" fontId="58" fillId="0" borderId="0"/>
    <xf numFmtId="0" fontId="58" fillId="0" borderId="0"/>
    <xf numFmtId="166" fontId="1" fillId="0" borderId="0"/>
    <xf numFmtId="0" fontId="1"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30" fillId="0" borderId="0"/>
    <xf numFmtId="0" fontId="1" fillId="0" borderId="0"/>
    <xf numFmtId="0" fontId="30" fillId="0" borderId="0"/>
    <xf numFmtId="0" fontId="58" fillId="0" borderId="0"/>
    <xf numFmtId="166" fontId="1" fillId="0" borderId="0"/>
    <xf numFmtId="0" fontId="1" fillId="0" borderId="0"/>
    <xf numFmtId="0" fontId="58" fillId="0" borderId="0"/>
    <xf numFmtId="166" fontId="1"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166" fontId="1" fillId="0" borderId="0"/>
    <xf numFmtId="0" fontId="1" fillId="0" borderId="0"/>
    <xf numFmtId="0" fontId="58"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167" fontId="1" fillId="0" borderId="0"/>
    <xf numFmtId="0" fontId="1" fillId="0" borderId="0"/>
    <xf numFmtId="0" fontId="58" fillId="0" borderId="0"/>
    <xf numFmtId="0" fontId="58" fillId="0" borderId="0"/>
    <xf numFmtId="0" fontId="32" fillId="0" borderId="0"/>
    <xf numFmtId="166" fontId="30" fillId="0" borderId="0"/>
    <xf numFmtId="0" fontId="1" fillId="0" borderId="0"/>
    <xf numFmtId="166" fontId="30" fillId="0" borderId="0"/>
    <xf numFmtId="0" fontId="1" fillId="0" borderId="0"/>
    <xf numFmtId="166" fontId="30" fillId="0" borderId="0"/>
    <xf numFmtId="166" fontId="30" fillId="0" borderId="0"/>
    <xf numFmtId="166" fontId="30" fillId="0" borderId="0"/>
    <xf numFmtId="0" fontId="1" fillId="0" borderId="0"/>
    <xf numFmtId="0" fontId="58" fillId="0" borderId="0"/>
    <xf numFmtId="0" fontId="1" fillId="0" borderId="0"/>
    <xf numFmtId="0" fontId="30" fillId="0" borderId="0"/>
    <xf numFmtId="0" fontId="1" fillId="0" borderId="0"/>
    <xf numFmtId="0" fontId="58" fillId="0" borderId="0"/>
    <xf numFmtId="0" fontId="1" fillId="0" borderId="0"/>
    <xf numFmtId="0" fontId="1" fillId="0" borderId="0"/>
    <xf numFmtId="0" fontId="1" fillId="0" borderId="0"/>
    <xf numFmtId="166" fontId="30" fillId="0" borderId="0"/>
    <xf numFmtId="0" fontId="1" fillId="0" borderId="0"/>
    <xf numFmtId="0" fontId="58" fillId="0" borderId="0"/>
    <xf numFmtId="166" fontId="32" fillId="0" borderId="0"/>
    <xf numFmtId="166" fontId="32" fillId="0" borderId="0"/>
    <xf numFmtId="166" fontId="32" fillId="0" borderId="0"/>
    <xf numFmtId="0" fontId="1" fillId="0" borderId="0"/>
    <xf numFmtId="0" fontId="58" fillId="0" borderId="0"/>
    <xf numFmtId="0" fontId="1" fillId="0" borderId="0"/>
    <xf numFmtId="0" fontId="32" fillId="0" borderId="0"/>
    <xf numFmtId="0" fontId="1" fillId="0" borderId="0"/>
    <xf numFmtId="0" fontId="58" fillId="0" borderId="0"/>
    <xf numFmtId="0" fontId="1" fillId="0" borderId="0"/>
    <xf numFmtId="0" fontId="1" fillId="0" borderId="0"/>
    <xf numFmtId="0" fontId="1" fillId="0" borderId="0"/>
    <xf numFmtId="166" fontId="32" fillId="0" borderId="0"/>
    <xf numFmtId="0" fontId="1" fillId="0" borderId="0"/>
    <xf numFmtId="0" fontId="58" fillId="0" borderId="0"/>
    <xf numFmtId="166" fontId="30" fillId="0" borderId="0"/>
    <xf numFmtId="0" fontId="1" fillId="0" borderId="0"/>
    <xf numFmtId="0" fontId="162" fillId="0" borderId="0"/>
    <xf numFmtId="0" fontId="1" fillId="0" borderId="0"/>
    <xf numFmtId="0" fontId="58" fillId="0" borderId="0"/>
    <xf numFmtId="0" fontId="1" fillId="0" borderId="0"/>
    <xf numFmtId="166" fontId="30" fillId="0" borderId="0"/>
    <xf numFmtId="0" fontId="1" fillId="0" borderId="0"/>
    <xf numFmtId="0" fontId="58" fillId="0" borderId="0"/>
    <xf numFmtId="0" fontId="1" fillId="0" borderId="0"/>
    <xf numFmtId="0" fontId="1" fillId="0" borderId="0"/>
    <xf numFmtId="0" fontId="30" fillId="0" borderId="0"/>
    <xf numFmtId="0" fontId="1" fillId="0" borderId="0"/>
    <xf numFmtId="0" fontId="58" fillId="0" borderId="0"/>
    <xf numFmtId="0" fontId="1" fillId="0" borderId="0"/>
    <xf numFmtId="0" fontId="1" fillId="0" borderId="0"/>
    <xf numFmtId="0" fontId="58" fillId="0" borderId="0"/>
    <xf numFmtId="166" fontId="161" fillId="0" borderId="0"/>
    <xf numFmtId="0" fontId="1" fillId="0" borderId="0"/>
    <xf numFmtId="166" fontId="161" fillId="0" borderId="0"/>
    <xf numFmtId="0" fontId="1" fillId="0" borderId="0"/>
    <xf numFmtId="0" fontId="1" fillId="0" borderId="0"/>
    <xf numFmtId="0" fontId="161" fillId="0" borderId="0"/>
    <xf numFmtId="0" fontId="1" fillId="0" borderId="0"/>
    <xf numFmtId="0" fontId="58" fillId="0" borderId="0"/>
    <xf numFmtId="0" fontId="1" fillId="0" borderId="0"/>
    <xf numFmtId="0" fontId="58" fillId="0" borderId="0"/>
    <xf numFmtId="0" fontId="1" fillId="0" borderId="0"/>
    <xf numFmtId="168" fontId="30" fillId="0" borderId="0"/>
    <xf numFmtId="0" fontId="1" fillId="0" borderId="0"/>
    <xf numFmtId="0" fontId="58" fillId="0" borderId="0"/>
    <xf numFmtId="0" fontId="1" fillId="0" borderId="0"/>
    <xf numFmtId="166" fontId="161" fillId="0" borderId="0"/>
    <xf numFmtId="0" fontId="1" fillId="0" borderId="0"/>
    <xf numFmtId="0" fontId="58" fillId="0" borderId="0"/>
    <xf numFmtId="0" fontId="1" fillId="0" borderId="0"/>
    <xf numFmtId="0" fontId="1" fillId="0" borderId="0"/>
    <xf numFmtId="0" fontId="161" fillId="0" borderId="0"/>
    <xf numFmtId="0" fontId="1" fillId="0" borderId="0"/>
    <xf numFmtId="0" fontId="58" fillId="0" borderId="0"/>
    <xf numFmtId="0" fontId="1" fillId="0" borderId="0"/>
    <xf numFmtId="0" fontId="1" fillId="0" borderId="0"/>
    <xf numFmtId="0" fontId="1" fillId="0" borderId="0"/>
    <xf numFmtId="166" fontId="161" fillId="0" borderId="0"/>
    <xf numFmtId="0" fontId="58" fillId="0" borderId="0"/>
    <xf numFmtId="166" fontId="32" fillId="0" borderId="0"/>
    <xf numFmtId="166" fontId="32" fillId="0" borderId="0"/>
    <xf numFmtId="166" fontId="32" fillId="0" borderId="0"/>
    <xf numFmtId="0" fontId="1" fillId="0" borderId="0"/>
    <xf numFmtId="0" fontId="58" fillId="0" borderId="0"/>
    <xf numFmtId="0" fontId="1" fillId="0" borderId="0"/>
    <xf numFmtId="0" fontId="32" fillId="0" borderId="0"/>
    <xf numFmtId="0" fontId="1" fillId="0" borderId="0"/>
    <xf numFmtId="0" fontId="58" fillId="0" borderId="0"/>
    <xf numFmtId="0" fontId="1" fillId="0" borderId="0"/>
    <xf numFmtId="0" fontId="1" fillId="0" borderId="0"/>
    <xf numFmtId="0" fontId="1" fillId="0" borderId="0"/>
    <xf numFmtId="166" fontId="32" fillId="0" borderId="0"/>
    <xf numFmtId="0" fontId="1" fillId="0" borderId="0"/>
    <xf numFmtId="0" fontId="58" fillId="0" borderId="0"/>
    <xf numFmtId="166" fontId="162" fillId="0" borderId="0"/>
    <xf numFmtId="166" fontId="162" fillId="0" borderId="0"/>
    <xf numFmtId="0" fontId="1" fillId="0" borderId="0"/>
    <xf numFmtId="167" fontId="30" fillId="0" borderId="0"/>
    <xf numFmtId="0" fontId="1" fillId="0" borderId="0"/>
    <xf numFmtId="0" fontId="58" fillId="0" borderId="0"/>
    <xf numFmtId="0" fontId="1" fillId="0" borderId="0"/>
    <xf numFmtId="166" fontId="162" fillId="0" borderId="0"/>
    <xf numFmtId="0" fontId="1" fillId="0" borderId="0"/>
    <xf numFmtId="0" fontId="58" fillId="0" borderId="0"/>
    <xf numFmtId="0" fontId="1" fillId="0" borderId="0"/>
    <xf numFmtId="0" fontId="162" fillId="0" borderId="0"/>
    <xf numFmtId="0" fontId="1" fillId="0" borderId="0"/>
    <xf numFmtId="0" fontId="58" fillId="0" borderId="0"/>
    <xf numFmtId="0" fontId="1" fillId="0" borderId="0"/>
    <xf numFmtId="0" fontId="33" fillId="0" borderId="0"/>
    <xf numFmtId="166" fontId="162" fillId="0" borderId="0"/>
    <xf numFmtId="0" fontId="1" fillId="0" borderId="0"/>
    <xf numFmtId="0" fontId="58" fillId="0" borderId="0"/>
    <xf numFmtId="166" fontId="30" fillId="0" borderId="0"/>
    <xf numFmtId="167" fontId="30" fillId="0" borderId="0"/>
    <xf numFmtId="166" fontId="30" fillId="0" borderId="0"/>
    <xf numFmtId="0" fontId="1" fillId="0" borderId="0"/>
    <xf numFmtId="0" fontId="58" fillId="0" borderId="0"/>
    <xf numFmtId="166" fontId="30" fillId="0" borderId="0"/>
    <xf numFmtId="167" fontId="30" fillId="0" borderId="0"/>
    <xf numFmtId="0" fontId="1" fillId="0" borderId="0"/>
    <xf numFmtId="167" fontId="30" fillId="0" borderId="0"/>
    <xf numFmtId="166" fontId="30" fillId="0" borderId="0"/>
    <xf numFmtId="0" fontId="162" fillId="0" borderId="0"/>
    <xf numFmtId="0" fontId="58" fillId="0" borderId="0"/>
    <xf numFmtId="166" fontId="30" fillId="0" borderId="0"/>
    <xf numFmtId="166" fontId="89" fillId="0" borderId="0"/>
    <xf numFmtId="0" fontId="1" fillId="0" borderId="0"/>
    <xf numFmtId="166" fontId="89" fillId="0" borderId="0"/>
    <xf numFmtId="166" fontId="89" fillId="0" borderId="0"/>
    <xf numFmtId="166" fontId="89" fillId="0" borderId="0"/>
    <xf numFmtId="0" fontId="1" fillId="0" borderId="0"/>
    <xf numFmtId="0" fontId="58" fillId="0" borderId="0"/>
    <xf numFmtId="0" fontId="1" fillId="0" borderId="0"/>
    <xf numFmtId="0" fontId="89" fillId="0" borderId="0"/>
    <xf numFmtId="0" fontId="1" fillId="0" borderId="0"/>
    <xf numFmtId="0" fontId="58" fillId="0" borderId="0"/>
    <xf numFmtId="0" fontId="1" fillId="0" borderId="0"/>
    <xf numFmtId="0" fontId="1" fillId="0" borderId="0"/>
    <xf numFmtId="0" fontId="1" fillId="0" borderId="0"/>
    <xf numFmtId="166" fontId="89" fillId="0" borderId="0"/>
    <xf numFmtId="0" fontId="1" fillId="0" borderId="0"/>
    <xf numFmtId="0" fontId="58" fillId="0" borderId="0"/>
    <xf numFmtId="166" fontId="89" fillId="0" borderId="0"/>
    <xf numFmtId="171" fontId="1" fillId="0" borderId="0"/>
    <xf numFmtId="166" fontId="89" fillId="0" borderId="0"/>
    <xf numFmtId="0" fontId="1" fillId="0" borderId="0"/>
    <xf numFmtId="0" fontId="58" fillId="0" borderId="0"/>
    <xf numFmtId="0" fontId="1" fillId="0" borderId="0"/>
    <xf numFmtId="0" fontId="89" fillId="0" borderId="0"/>
    <xf numFmtId="0" fontId="1" fillId="0" borderId="0"/>
    <xf numFmtId="0" fontId="58" fillId="0" borderId="0"/>
    <xf numFmtId="0" fontId="1" fillId="0" borderId="0"/>
    <xf numFmtId="0" fontId="1" fillId="0" borderId="0"/>
    <xf numFmtId="0" fontId="1" fillId="0" borderId="0"/>
    <xf numFmtId="166" fontId="89" fillId="0" borderId="0"/>
    <xf numFmtId="0" fontId="58" fillId="0" borderId="0"/>
    <xf numFmtId="166" fontId="30" fillId="0" borderId="0"/>
    <xf numFmtId="166" fontId="30" fillId="0" borderId="0"/>
    <xf numFmtId="166" fontId="30" fillId="0" borderId="0"/>
    <xf numFmtId="166" fontId="30" fillId="0" borderId="0"/>
    <xf numFmtId="0" fontId="58" fillId="0" borderId="0"/>
    <xf numFmtId="0" fontId="58"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71" fontId="110" fillId="0" borderId="0">
      <alignment horizontal="left"/>
    </xf>
    <xf numFmtId="0" fontId="58" fillId="0" borderId="0"/>
    <xf numFmtId="0" fontId="58"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1" fillId="0" borderId="0"/>
    <xf numFmtId="166" fontId="1" fillId="0" borderId="0"/>
    <xf numFmtId="166" fontId="1" fillId="0" borderId="0"/>
    <xf numFmtId="0" fontId="204" fillId="0" borderId="0"/>
    <xf numFmtId="0" fontId="58" fillId="0" borderId="0"/>
    <xf numFmtId="166" fontId="1" fillId="0" borderId="0"/>
    <xf numFmtId="0" fontId="1" fillId="0" borderId="0"/>
    <xf numFmtId="0" fontId="58" fillId="0" borderId="0"/>
    <xf numFmtId="166" fontId="1" fillId="0" borderId="0"/>
    <xf numFmtId="166" fontId="1" fillId="0" borderId="0"/>
    <xf numFmtId="166" fontId="1" fillId="0" borderId="0"/>
    <xf numFmtId="0" fontId="58" fillId="0" borderId="0"/>
    <xf numFmtId="0" fontId="58" fillId="0" borderId="0"/>
    <xf numFmtId="0" fontId="45" fillId="0" borderId="0">
      <alignment vertical="top"/>
    </xf>
    <xf numFmtId="0" fontId="58" fillId="0" borderId="0"/>
    <xf numFmtId="0" fontId="58" fillId="0" borderId="0"/>
    <xf numFmtId="166" fontId="1" fillId="0" borderId="0"/>
    <xf numFmtId="0" fontId="58" fillId="0" borderId="0"/>
    <xf numFmtId="0" fontId="58" fillId="0" borderId="0"/>
    <xf numFmtId="0" fontId="1" fillId="0" borderId="0"/>
    <xf numFmtId="0" fontId="58" fillId="0" borderId="0"/>
    <xf numFmtId="166" fontId="1" fillId="0" borderId="0"/>
    <xf numFmtId="166" fontId="1" fillId="0" borderId="0"/>
    <xf numFmtId="0" fontId="58" fillId="0" borderId="0"/>
    <xf numFmtId="0" fontId="58" fillId="0" borderId="0"/>
    <xf numFmtId="0" fontId="58" fillId="0" borderId="0"/>
    <xf numFmtId="0" fontId="58" fillId="0" borderId="0"/>
    <xf numFmtId="166" fontId="1" fillId="0" borderId="0"/>
    <xf numFmtId="0" fontId="58" fillId="0" borderId="0"/>
    <xf numFmtId="0" fontId="58" fillId="0" borderId="0"/>
    <xf numFmtId="0" fontId="1" fillId="0" borderId="0"/>
    <xf numFmtId="0" fontId="58" fillId="0" borderId="0"/>
    <xf numFmtId="166" fontId="89" fillId="0" borderId="0"/>
    <xf numFmtId="166" fontId="89" fillId="0" borderId="0"/>
    <xf numFmtId="0" fontId="1" fillId="0" borderId="0"/>
    <xf numFmtId="166" fontId="90" fillId="0" borderId="0"/>
    <xf numFmtId="166" fontId="90" fillId="0" borderId="0"/>
    <xf numFmtId="0" fontId="30" fillId="0" borderId="0"/>
    <xf numFmtId="166" fontId="90" fillId="0" borderId="0"/>
    <xf numFmtId="0" fontId="1" fillId="0" borderId="0"/>
    <xf numFmtId="0" fontId="58" fillId="0" borderId="0"/>
    <xf numFmtId="0" fontId="1" fillId="0" borderId="0"/>
    <xf numFmtId="0" fontId="30" fillId="0" borderId="0"/>
    <xf numFmtId="0" fontId="58" fillId="0" borderId="0"/>
    <xf numFmtId="0" fontId="90" fillId="0" borderId="0"/>
    <xf numFmtId="0" fontId="1" fillId="0" borderId="0"/>
    <xf numFmtId="0" fontId="58" fillId="0" borderId="0"/>
    <xf numFmtId="0" fontId="1" fillId="0" borderId="0"/>
    <xf numFmtId="0" fontId="1" fillId="0" borderId="0"/>
    <xf numFmtId="0" fontId="1" fillId="0" borderId="0"/>
    <xf numFmtId="166" fontId="90" fillId="0" borderId="0"/>
    <xf numFmtId="0" fontId="1" fillId="0" borderId="0"/>
    <xf numFmtId="0" fontId="58" fillId="0" borderId="0"/>
    <xf numFmtId="166" fontId="89" fillId="0" borderId="0"/>
    <xf numFmtId="166" fontId="89" fillId="0" borderId="0"/>
    <xf numFmtId="0" fontId="1" fillId="0" borderId="0"/>
    <xf numFmtId="0" fontId="58" fillId="0" borderId="0"/>
    <xf numFmtId="166" fontId="89" fillId="0" borderId="0"/>
    <xf numFmtId="166" fontId="89" fillId="0" borderId="0"/>
    <xf numFmtId="0" fontId="1" fillId="0" borderId="0"/>
    <xf numFmtId="0" fontId="58" fillId="0" borderId="0"/>
    <xf numFmtId="0" fontId="89" fillId="0" borderId="0"/>
    <xf numFmtId="0" fontId="1" fillId="0" borderId="0"/>
    <xf numFmtId="0" fontId="58" fillId="0" borderId="0"/>
    <xf numFmtId="0" fontId="1" fillId="0" borderId="0"/>
    <xf numFmtId="0" fontId="1" fillId="0" borderId="0"/>
    <xf numFmtId="0" fontId="1" fillId="0" borderId="0"/>
    <xf numFmtId="166" fontId="89" fillId="0" borderId="0"/>
    <xf numFmtId="0" fontId="58" fillId="0" borderId="0"/>
    <xf numFmtId="166" fontId="204" fillId="0" borderId="0"/>
    <xf numFmtId="166" fontId="204" fillId="0" borderId="0"/>
    <xf numFmtId="166" fontId="204" fillId="0" borderId="0"/>
    <xf numFmtId="0" fontId="1" fillId="0" borderId="0"/>
    <xf numFmtId="0" fontId="58" fillId="0" borderId="0"/>
    <xf numFmtId="0" fontId="1" fillId="0" borderId="0"/>
    <xf numFmtId="0" fontId="204" fillId="0" borderId="0"/>
    <xf numFmtId="0" fontId="1" fillId="0" borderId="0"/>
    <xf numFmtId="0" fontId="58" fillId="0" borderId="0"/>
    <xf numFmtId="0" fontId="1" fillId="0" borderId="0"/>
    <xf numFmtId="0" fontId="1" fillId="0" borderId="0"/>
    <xf numFmtId="0" fontId="1" fillId="0" borderId="0"/>
    <xf numFmtId="166" fontId="204"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166" fontId="161" fillId="0" borderId="0"/>
    <xf numFmtId="0" fontId="1" fillId="0" borderId="0"/>
    <xf numFmtId="166" fontId="161" fillId="0" borderId="0"/>
    <xf numFmtId="0" fontId="1" fillId="0" borderId="0"/>
    <xf numFmtId="166" fontId="161" fillId="0" borderId="0"/>
    <xf numFmtId="0" fontId="1" fillId="0" borderId="0"/>
    <xf numFmtId="0" fontId="32" fillId="0" borderId="0"/>
    <xf numFmtId="0" fontId="58" fillId="0" borderId="0"/>
    <xf numFmtId="168" fontId="30" fillId="0" borderId="0"/>
    <xf numFmtId="0" fontId="1" fillId="0" borderId="0"/>
    <xf numFmtId="0" fontId="58" fillId="0" borderId="0"/>
    <xf numFmtId="0" fontId="1" fillId="0" borderId="0"/>
    <xf numFmtId="0" fontId="33" fillId="0" borderId="0"/>
    <xf numFmtId="166" fontId="161" fillId="0" borderId="0"/>
    <xf numFmtId="0" fontId="1" fillId="0" borderId="0"/>
    <xf numFmtId="0" fontId="58" fillId="0" borderId="0"/>
    <xf numFmtId="0" fontId="1" fillId="0" borderId="0"/>
    <xf numFmtId="0" fontId="1" fillId="0" borderId="0"/>
    <xf numFmtId="0" fontId="204" fillId="0" borderId="0"/>
    <xf numFmtId="0" fontId="58" fillId="0" borderId="0"/>
    <xf numFmtId="0" fontId="30" fillId="0" borderId="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61" fillId="0" borderId="0"/>
    <xf numFmtId="0" fontId="1" fillId="0" borderId="0"/>
    <xf numFmtId="0" fontId="58" fillId="0" borderId="0"/>
    <xf numFmtId="0" fontId="1" fillId="0" borderId="0"/>
    <xf numFmtId="0" fontId="58" fillId="0" borderId="0"/>
    <xf numFmtId="0" fontId="1" fillId="0" borderId="0"/>
    <xf numFmtId="167" fontId="30" fillId="0" borderId="0"/>
    <xf numFmtId="0" fontId="1" fillId="0" borderId="0"/>
    <xf numFmtId="0" fontId="58" fillId="0" borderId="0"/>
    <xf numFmtId="0" fontId="1" fillId="0" borderId="0"/>
    <xf numFmtId="0" fontId="58" fillId="0" borderId="0"/>
    <xf numFmtId="0" fontId="1" fillId="0" borderId="0"/>
    <xf numFmtId="171" fontId="30" fillId="0" borderId="0"/>
    <xf numFmtId="0" fontId="58" fillId="0" borderId="0"/>
    <xf numFmtId="0" fontId="1" fillId="0" borderId="0"/>
    <xf numFmtId="0" fontId="161" fillId="0" borderId="0"/>
    <xf numFmtId="0" fontId="1" fillId="0" borderId="0"/>
    <xf numFmtId="0" fontId="58" fillId="0" borderId="0"/>
    <xf numFmtId="0" fontId="1" fillId="0" borderId="0"/>
    <xf numFmtId="0" fontId="1" fillId="0" borderId="0"/>
    <xf numFmtId="0" fontId="32" fillId="0" borderId="0"/>
    <xf numFmtId="166" fontId="1" fillId="0" borderId="0"/>
    <xf numFmtId="166" fontId="1" fillId="0" borderId="0"/>
    <xf numFmtId="0" fontId="1" fillId="0" borderId="0"/>
    <xf numFmtId="0" fontId="1" fillId="0" borderId="0"/>
    <xf numFmtId="168" fontId="30" fillId="0" borderId="0"/>
    <xf numFmtId="0" fontId="1" fillId="0" borderId="0"/>
    <xf numFmtId="0" fontId="58" fillId="0" borderId="0"/>
    <xf numFmtId="166" fontId="1" fillId="0" borderId="0"/>
    <xf numFmtId="0" fontId="1" fillId="0" borderId="0"/>
    <xf numFmtId="0" fontId="58" fillId="0" borderId="0"/>
    <xf numFmtId="171" fontId="32" fillId="0" borderId="0"/>
    <xf numFmtId="166" fontId="1" fillId="0" borderId="0"/>
    <xf numFmtId="0" fontId="1" fillId="0" borderId="0"/>
    <xf numFmtId="0" fontId="58" fillId="0" borderId="0"/>
    <xf numFmtId="166" fontId="30" fillId="0" borderId="0"/>
    <xf numFmtId="0" fontId="1" fillId="0" borderId="0"/>
    <xf numFmtId="0" fontId="30" fillId="0" borderId="0"/>
    <xf numFmtId="0" fontId="58" fillId="0" borderId="0"/>
    <xf numFmtId="0" fontId="30" fillId="0" borderId="0"/>
    <xf numFmtId="0" fontId="1" fillId="0" borderId="0"/>
    <xf numFmtId="0" fontId="58" fillId="0" borderId="0"/>
    <xf numFmtId="0" fontId="1" fillId="0" borderId="0"/>
    <xf numFmtId="167" fontId="30" fillId="0" borderId="0"/>
    <xf numFmtId="166" fontId="30" fillId="0" borderId="0"/>
    <xf numFmtId="0" fontId="1" fillId="0" borderId="0"/>
    <xf numFmtId="0" fontId="58" fillId="0" borderId="0"/>
    <xf numFmtId="166" fontId="32" fillId="0" borderId="0"/>
    <xf numFmtId="166" fontId="32" fillId="0" borderId="0"/>
    <xf numFmtId="166" fontId="32" fillId="0" borderId="0"/>
    <xf numFmtId="0" fontId="1" fillId="0" borderId="0"/>
    <xf numFmtId="0" fontId="58" fillId="0" borderId="0"/>
    <xf numFmtId="0" fontId="1" fillId="0" borderId="0"/>
    <xf numFmtId="0" fontId="32" fillId="0" borderId="0"/>
    <xf numFmtId="0" fontId="1" fillId="0" borderId="0"/>
    <xf numFmtId="0" fontId="58" fillId="0" borderId="0"/>
    <xf numFmtId="0" fontId="1" fillId="0" borderId="0"/>
    <xf numFmtId="0" fontId="1" fillId="0" borderId="0"/>
    <xf numFmtId="0" fontId="1" fillId="0" borderId="0"/>
    <xf numFmtId="166" fontId="32" fillId="0" borderId="0"/>
    <xf numFmtId="0" fontId="1" fillId="0" borderId="0"/>
    <xf numFmtId="0" fontId="58" fillId="0" borderId="0"/>
    <xf numFmtId="166" fontId="30" fillId="0" borderId="0"/>
    <xf numFmtId="0" fontId="1" fillId="0" borderId="0"/>
    <xf numFmtId="167" fontId="30" fillId="0" borderId="0"/>
    <xf numFmtId="0" fontId="1" fillId="0" borderId="0"/>
    <xf numFmtId="0" fontId="58" fillId="0" borderId="0"/>
    <xf numFmtId="0" fontId="1" fillId="0" borderId="0"/>
    <xf numFmtId="166" fontId="30" fillId="0" borderId="0"/>
    <xf numFmtId="0" fontId="1" fillId="0" borderId="0"/>
    <xf numFmtId="0" fontId="58" fillId="0" borderId="0"/>
    <xf numFmtId="0" fontId="1" fillId="0" borderId="0"/>
    <xf numFmtId="0"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0" fontId="45" fillId="0" borderId="0">
      <alignment vertical="top"/>
    </xf>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2" fillId="0" borderId="0"/>
    <xf numFmtId="0" fontId="204" fillId="0" borderId="0"/>
    <xf numFmtId="0" fontId="1" fillId="0" borderId="0"/>
    <xf numFmtId="0" fontId="58" fillId="0" borderId="0"/>
    <xf numFmtId="0" fontId="1" fillId="0" borderId="0"/>
    <xf numFmtId="0" fontId="1" fillId="0" borderId="0"/>
    <xf numFmtId="166" fontId="32" fillId="0" borderId="0"/>
    <xf numFmtId="0" fontId="1" fillId="0" borderId="0"/>
    <xf numFmtId="166" fontId="30" fillId="0" borderId="0"/>
    <xf numFmtId="166" fontId="30" fillId="0" borderId="0"/>
    <xf numFmtId="0" fontId="1" fillId="0" borderId="0"/>
    <xf numFmtId="166" fontId="30" fillId="0" borderId="0"/>
    <xf numFmtId="0" fontId="1" fillId="0" borderId="0"/>
    <xf numFmtId="0" fontId="32" fillId="0" borderId="0"/>
    <xf numFmtId="0" fontId="58" fillId="0" borderId="0"/>
    <xf numFmtId="0" fontId="30" fillId="0" borderId="0"/>
    <xf numFmtId="0" fontId="1" fillId="0" borderId="0"/>
    <xf numFmtId="0" fontId="58" fillId="0" borderId="0"/>
    <xf numFmtId="0" fontId="1" fillId="0" borderId="0"/>
    <xf numFmtId="166" fontId="30" fillId="0" borderId="0"/>
    <xf numFmtId="0" fontId="1" fillId="0" borderId="0"/>
    <xf numFmtId="0" fontId="58" fillId="0" borderId="0"/>
    <xf numFmtId="0" fontId="1" fillId="0" borderId="0"/>
    <xf numFmtId="0" fontId="1" fillId="0" borderId="0"/>
    <xf numFmtId="167" fontId="30" fillId="0" borderId="0"/>
    <xf numFmtId="0" fontId="1" fillId="0" borderId="0"/>
    <xf numFmtId="0" fontId="58" fillId="0" borderId="0"/>
    <xf numFmtId="0" fontId="1" fillId="0" borderId="0"/>
    <xf numFmtId="0" fontId="58" fillId="0" borderId="0"/>
    <xf numFmtId="0" fontId="1" fillId="0" borderId="0"/>
    <xf numFmtId="0" fontId="58" fillId="0" borderId="0"/>
    <xf numFmtId="0" fontId="58" fillId="0" borderId="0"/>
    <xf numFmtId="0" fontId="1" fillId="0" borderId="0"/>
    <xf numFmtId="0" fontId="30" fillId="0" borderId="0"/>
    <xf numFmtId="0" fontId="1" fillId="0" borderId="0"/>
    <xf numFmtId="0" fontId="58" fillId="0" borderId="0"/>
    <xf numFmtId="0" fontId="1" fillId="0" borderId="0"/>
    <xf numFmtId="0" fontId="1" fillId="0" borderId="0"/>
    <xf numFmtId="0" fontId="1" fillId="0" borderId="0"/>
    <xf numFmtId="0" fontId="58" fillId="0" borderId="0"/>
    <xf numFmtId="166" fontId="33" fillId="0" borderId="0"/>
    <xf numFmtId="0" fontId="1" fillId="0" borderId="0"/>
    <xf numFmtId="166" fontId="33" fillId="0" borderId="0"/>
    <xf numFmtId="0" fontId="1" fillId="0" borderId="0"/>
    <xf numFmtId="0" fontId="1" fillId="0" borderId="0"/>
    <xf numFmtId="0" fontId="33" fillId="0" borderId="0"/>
    <xf numFmtId="0" fontId="1" fillId="0" borderId="0"/>
    <xf numFmtId="0" fontId="58" fillId="0" borderId="0"/>
    <xf numFmtId="0" fontId="1" fillId="0" borderId="0"/>
    <xf numFmtId="0" fontId="58" fillId="0" borderId="0"/>
    <xf numFmtId="0" fontId="1" fillId="0" borderId="0"/>
    <xf numFmtId="0" fontId="30" fillId="0" borderId="0"/>
    <xf numFmtId="0" fontId="1" fillId="0" borderId="0"/>
    <xf numFmtId="0" fontId="58" fillId="0" borderId="0"/>
    <xf numFmtId="0" fontId="1" fillId="0" borderId="0"/>
    <xf numFmtId="166" fontId="33" fillId="0" borderId="0"/>
    <xf numFmtId="0" fontId="1" fillId="0" borderId="0"/>
    <xf numFmtId="0" fontId="58" fillId="0" borderId="0"/>
    <xf numFmtId="0" fontId="1" fillId="0" borderId="0"/>
    <xf numFmtId="0" fontId="1" fillId="0" borderId="0"/>
    <xf numFmtId="0" fontId="33" fillId="0" borderId="0"/>
    <xf numFmtId="0" fontId="1" fillId="0" borderId="0"/>
    <xf numFmtId="0" fontId="58" fillId="0" borderId="0"/>
    <xf numFmtId="0" fontId="1" fillId="0" borderId="0"/>
    <xf numFmtId="0" fontId="1" fillId="0" borderId="0"/>
    <xf numFmtId="0" fontId="1" fillId="0" borderId="0"/>
    <xf numFmtId="166" fontId="33" fillId="0" borderId="0"/>
    <xf numFmtId="0" fontId="58" fillId="0" borderId="0"/>
    <xf numFmtId="166" fontId="32" fillId="0" borderId="0"/>
    <xf numFmtId="0" fontId="1" fillId="0" borderId="0"/>
    <xf numFmtId="0" fontId="33" fillId="0" borderId="0"/>
    <xf numFmtId="0" fontId="1" fillId="0" borderId="0"/>
    <xf numFmtId="0" fontId="58" fillId="0" borderId="0"/>
    <xf numFmtId="0" fontId="1" fillId="0" borderId="0"/>
    <xf numFmtId="166" fontId="32" fillId="0" borderId="0"/>
    <xf numFmtId="0" fontId="1" fillId="0" borderId="0"/>
    <xf numFmtId="0" fontId="58" fillId="0" borderId="0"/>
    <xf numFmtId="0" fontId="1" fillId="0" borderId="0"/>
    <xf numFmtId="0" fontId="1" fillId="0" borderId="0"/>
    <xf numFmtId="0" fontId="1" fillId="0" borderId="0"/>
    <xf numFmtId="0" fontId="32" fillId="0" borderId="0"/>
    <xf numFmtId="0" fontId="1" fillId="0" borderId="0"/>
    <xf numFmtId="0" fontId="58" fillId="0" borderId="0"/>
    <xf numFmtId="0" fontId="1" fillId="0" borderId="0"/>
    <xf numFmtId="0" fontId="58" fillId="0" borderId="0"/>
    <xf numFmtId="0" fontId="1" fillId="0" borderId="0"/>
    <xf numFmtId="167" fontId="30" fillId="0" borderId="0"/>
    <xf numFmtId="0" fontId="1" fillId="0" borderId="0"/>
    <xf numFmtId="0" fontId="58" fillId="0" borderId="0"/>
    <xf numFmtId="0" fontId="1" fillId="0" borderId="0"/>
    <xf numFmtId="0" fontId="58" fillId="0" borderId="0"/>
    <xf numFmtId="0" fontId="1" fillId="0" borderId="0"/>
    <xf numFmtId="0" fontId="1" fillId="0" borderId="0"/>
    <xf numFmtId="0" fontId="32" fillId="0" borderId="0"/>
    <xf numFmtId="0" fontId="1" fillId="0" borderId="0"/>
    <xf numFmtId="0" fontId="58"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0" fontId="1" fillId="0" borderId="0"/>
    <xf numFmtId="0" fontId="1" fillId="0" borderId="0"/>
    <xf numFmtId="167" fontId="1" fillId="0" borderId="0"/>
    <xf numFmtId="0" fontId="1" fillId="0" borderId="0"/>
    <xf numFmtId="0" fontId="58" fillId="0" borderId="0"/>
    <xf numFmtId="0" fontId="1" fillId="0" borderId="0"/>
    <xf numFmtId="0" fontId="58" fillId="0" borderId="0"/>
    <xf numFmtId="0" fontId="1" fillId="0" borderId="0"/>
    <xf numFmtId="167" fontId="1" fillId="0" borderId="0"/>
    <xf numFmtId="0" fontId="58" fillId="0" borderId="0"/>
    <xf numFmtId="0" fontId="1"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166" fontId="30" fillId="0" borderId="0"/>
    <xf numFmtId="0" fontId="1"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166" fontId="30" fillId="0" borderId="0"/>
    <xf numFmtId="0" fontId="1"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166" fontId="30" fillId="0" borderId="0"/>
    <xf numFmtId="0" fontId="1" fillId="0" borderId="0"/>
    <xf numFmtId="0" fontId="58" fillId="0" borderId="0"/>
    <xf numFmtId="0" fontId="1"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58"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30" fillId="0" borderId="0"/>
    <xf numFmtId="0" fontId="1" fillId="0" borderId="0"/>
    <xf numFmtId="0" fontId="58" fillId="0" borderId="0"/>
    <xf numFmtId="0" fontId="1" fillId="0" borderId="0"/>
    <xf numFmtId="0" fontId="58" fillId="0" borderId="0"/>
    <xf numFmtId="0" fontId="1" fillId="0" borderId="0"/>
    <xf numFmtId="0" fontId="1" fillId="0" borderId="0"/>
    <xf numFmtId="167" fontId="1" fillId="0" borderId="0"/>
    <xf numFmtId="0" fontId="1" fillId="0" borderId="0"/>
    <xf numFmtId="0" fontId="58" fillId="0" borderId="0"/>
    <xf numFmtId="0" fontId="1" fillId="0" borderId="0"/>
    <xf numFmtId="0" fontId="58" fillId="0" borderId="0"/>
    <xf numFmtId="0" fontId="1" fillId="0" borderId="0"/>
    <xf numFmtId="167" fontId="1" fillId="0" borderId="0"/>
    <xf numFmtId="0" fontId="58" fillId="0" borderId="0"/>
    <xf numFmtId="0" fontId="58" fillId="0" borderId="0"/>
    <xf numFmtId="166" fontId="32" fillId="0" borderId="0"/>
    <xf numFmtId="0" fontId="32" fillId="0" borderId="0"/>
    <xf numFmtId="0" fontId="1" fillId="0" borderId="0"/>
    <xf numFmtId="0" fontId="58" fillId="0" borderId="0"/>
    <xf numFmtId="0" fontId="1" fillId="0" borderId="0"/>
    <xf numFmtId="0" fontId="1" fillId="0" borderId="0"/>
    <xf numFmtId="166" fontId="32" fillId="0" borderId="0"/>
    <xf numFmtId="0" fontId="1" fillId="0" borderId="0"/>
    <xf numFmtId="166" fontId="32"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166" fontId="32" fillId="0" borderId="0"/>
    <xf numFmtId="0" fontId="1" fillId="0" borderId="0"/>
    <xf numFmtId="0" fontId="58"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32" fillId="0" borderId="0"/>
    <xf numFmtId="0" fontId="1" fillId="0" borderId="0"/>
    <xf numFmtId="0" fontId="58" fillId="0" borderId="0"/>
    <xf numFmtId="0" fontId="1" fillId="0" borderId="0"/>
    <xf numFmtId="167" fontId="1" fillId="0" borderId="0"/>
    <xf numFmtId="0" fontId="58" fillId="0" borderId="0"/>
    <xf numFmtId="0" fontId="1" fillId="0" borderId="0"/>
    <xf numFmtId="0" fontId="1" fillId="0" borderId="0"/>
    <xf numFmtId="167" fontId="1" fillId="0" borderId="0"/>
    <xf numFmtId="0" fontId="1" fillId="0" borderId="0"/>
    <xf numFmtId="0" fontId="58" fillId="0" borderId="0"/>
    <xf numFmtId="0" fontId="1" fillId="0" borderId="0"/>
    <xf numFmtId="0" fontId="58" fillId="0" borderId="0"/>
    <xf numFmtId="0" fontId="1" fillId="0" borderId="0"/>
    <xf numFmtId="0" fontId="1" fillId="0" borderId="0"/>
    <xf numFmtId="0" fontId="58" fillId="0" borderId="0"/>
    <xf numFmtId="166" fontId="30"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33" fillId="0" borderId="0"/>
    <xf numFmtId="166" fontId="30" fillId="0" borderId="0"/>
    <xf numFmtId="0" fontId="1" fillId="0" borderId="0"/>
    <xf numFmtId="0" fontId="58" fillId="0" borderId="0"/>
    <xf numFmtId="0" fontId="1"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30" fillId="0" borderId="0"/>
    <xf numFmtId="0" fontId="1" fillId="0" borderId="0"/>
    <xf numFmtId="0" fontId="58" fillId="0" borderId="0"/>
    <xf numFmtId="0" fontId="1" fillId="0" borderId="0"/>
    <xf numFmtId="0" fontId="58"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0" fontId="1" fillId="0" borderId="0"/>
    <xf numFmtId="167" fontId="1" fillId="0" borderId="0"/>
    <xf numFmtId="0" fontId="58" fillId="0" borderId="0"/>
    <xf numFmtId="0" fontId="1"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166" fontId="30" fillId="0" borderId="0"/>
    <xf numFmtId="166" fontId="30" fillId="0" borderId="0"/>
    <xf numFmtId="0" fontId="1" fillId="0" borderId="0"/>
    <xf numFmtId="0" fontId="1" fillId="0" borderId="0"/>
    <xf numFmtId="0" fontId="1"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58" fillId="0" borderId="0"/>
    <xf numFmtId="0" fontId="1"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58"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33" fillId="0" borderId="0"/>
    <xf numFmtId="0" fontId="58" fillId="0" borderId="0"/>
    <xf numFmtId="0" fontId="1" fillId="0" borderId="0"/>
    <xf numFmtId="0" fontId="1" fillId="0" borderId="0"/>
    <xf numFmtId="0" fontId="1" fillId="0" borderId="0"/>
    <xf numFmtId="168" fontId="30" fillId="0" borderId="0"/>
    <xf numFmtId="0" fontId="1" fillId="0" borderId="0"/>
    <xf numFmtId="0" fontId="58" fillId="0" borderId="0"/>
    <xf numFmtId="0" fontId="1" fillId="0" borderId="0"/>
    <xf numFmtId="0" fontId="58" fillId="0" borderId="0"/>
    <xf numFmtId="0" fontId="1" fillId="0" borderId="0"/>
    <xf numFmtId="0" fontId="1" fillId="0" borderId="0"/>
    <xf numFmtId="0" fontId="30" fillId="0" borderId="0"/>
    <xf numFmtId="0" fontId="1" fillId="0" borderId="0"/>
    <xf numFmtId="0" fontId="58" fillId="0" borderId="0"/>
    <xf numFmtId="0" fontId="1" fillId="0" borderId="0"/>
    <xf numFmtId="0" fontId="58" fillId="0" borderId="0"/>
    <xf numFmtId="0" fontId="1" fillId="0" borderId="0"/>
    <xf numFmtId="167" fontId="30" fillId="0" borderId="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166" fontId="32" fillId="0" borderId="0"/>
    <xf numFmtId="166" fontId="32" fillId="0" borderId="0"/>
    <xf numFmtId="0" fontId="1" fillId="0" borderId="0"/>
    <xf numFmtId="166" fontId="32" fillId="0" borderId="0"/>
    <xf numFmtId="167" fontId="1" fillId="0" borderId="0"/>
    <xf numFmtId="166" fontId="32"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32" fillId="0" borderId="0"/>
    <xf numFmtId="0" fontId="1" fillId="0" borderId="0"/>
    <xf numFmtId="0" fontId="58" fillId="0" borderId="0"/>
    <xf numFmtId="0" fontId="1" fillId="0" borderId="0"/>
    <xf numFmtId="0" fontId="58" fillId="0" borderId="0"/>
    <xf numFmtId="0" fontId="1" fillId="0" borderId="0"/>
    <xf numFmtId="167" fontId="1" fillId="0" borderId="0"/>
    <xf numFmtId="0" fontId="1" fillId="0" borderId="0"/>
    <xf numFmtId="0" fontId="58" fillId="0" borderId="0"/>
    <xf numFmtId="0" fontId="1" fillId="0" borderId="0"/>
    <xf numFmtId="0" fontId="58" fillId="0" borderId="0"/>
    <xf numFmtId="0" fontId="1" fillId="0" borderId="0"/>
    <xf numFmtId="167" fontId="1" fillId="0" borderId="0"/>
    <xf numFmtId="0" fontId="58" fillId="0" borderId="0"/>
    <xf numFmtId="0" fontId="1" fillId="0" borderId="0"/>
    <xf numFmtId="0" fontId="32" fillId="0" borderId="0"/>
    <xf numFmtId="0" fontId="1" fillId="0" borderId="0"/>
    <xf numFmtId="0" fontId="58" fillId="0" borderId="0"/>
    <xf numFmtId="0" fontId="1" fillId="0" borderId="0"/>
    <xf numFmtId="0" fontId="1" fillId="0" borderId="0"/>
    <xf numFmtId="0" fontId="58" fillId="0" borderId="0"/>
    <xf numFmtId="166" fontId="32" fillId="0" borderId="0"/>
    <xf numFmtId="166" fontId="32" fillId="0" borderId="0"/>
    <xf numFmtId="0" fontId="1" fillId="0" borderId="0"/>
    <xf numFmtId="0" fontId="1" fillId="0" borderId="0"/>
    <xf numFmtId="0" fontId="32" fillId="0" borderId="0"/>
    <xf numFmtId="0" fontId="1" fillId="0" borderId="0"/>
    <xf numFmtId="0" fontId="58" fillId="0" borderId="0"/>
    <xf numFmtId="0" fontId="1" fillId="0" borderId="0"/>
    <xf numFmtId="0" fontId="58" fillId="0" borderId="0"/>
    <xf numFmtId="167" fontId="1" fillId="0" borderId="0"/>
    <xf numFmtId="166" fontId="32" fillId="0" borderId="0"/>
    <xf numFmtId="0" fontId="1" fillId="0" borderId="0"/>
    <xf numFmtId="0" fontId="58" fillId="0" borderId="0"/>
    <xf numFmtId="0" fontId="1" fillId="0" borderId="0"/>
    <xf numFmtId="0" fontId="1" fillId="0" borderId="0"/>
    <xf numFmtId="0" fontId="32" fillId="0" borderId="0"/>
    <xf numFmtId="0" fontId="1" fillId="0" borderId="0"/>
    <xf numFmtId="0" fontId="58" fillId="0" borderId="0"/>
    <xf numFmtId="0" fontId="1" fillId="0" borderId="0"/>
    <xf numFmtId="0" fontId="1" fillId="0" borderId="0"/>
    <xf numFmtId="166" fontId="32"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167" fontId="1" fillId="0" borderId="0"/>
    <xf numFmtId="0" fontId="1" fillId="0" borderId="0"/>
    <xf numFmtId="0" fontId="58" fillId="0" borderId="0"/>
    <xf numFmtId="0" fontId="1" fillId="0" borderId="0"/>
    <xf numFmtId="0" fontId="58"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0" fontId="1" fillId="0" borderId="0"/>
    <xf numFmtId="167" fontId="1" fillId="0" borderId="0"/>
    <xf numFmtId="0" fontId="58" fillId="0" borderId="0"/>
    <xf numFmtId="0" fontId="1"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166" fontId="32" fillId="0" borderId="0"/>
    <xf numFmtId="0" fontId="1" fillId="0" borderId="0"/>
    <xf numFmtId="0" fontId="1" fillId="0" borderId="0"/>
    <xf numFmtId="166" fontId="32" fillId="0" borderId="0"/>
    <xf numFmtId="0" fontId="1" fillId="0" borderId="0"/>
    <xf numFmtId="166" fontId="32" fillId="0" borderId="0"/>
    <xf numFmtId="0" fontId="1" fillId="0" borderId="0"/>
    <xf numFmtId="0" fontId="32" fillId="0" borderId="0"/>
    <xf numFmtId="0" fontId="58" fillId="0" borderId="0"/>
    <xf numFmtId="168" fontId="30" fillId="0" borderId="0"/>
    <xf numFmtId="0" fontId="1" fillId="0" borderId="0"/>
    <xf numFmtId="0" fontId="58" fillId="0" borderId="0"/>
    <xf numFmtId="0" fontId="1" fillId="0" borderId="0"/>
    <xf numFmtId="166" fontId="32" fillId="0" borderId="0"/>
    <xf numFmtId="0" fontId="1" fillId="0" borderId="0"/>
    <xf numFmtId="0" fontId="58" fillId="0" borderId="0"/>
    <xf numFmtId="0" fontId="1" fillId="0" borderId="0"/>
    <xf numFmtId="0" fontId="1" fillId="0" borderId="0"/>
    <xf numFmtId="0" fontId="30" fillId="0" borderId="0"/>
    <xf numFmtId="0" fontId="1" fillId="0" borderId="0"/>
    <xf numFmtId="0" fontId="58" fillId="0" borderId="0"/>
    <xf numFmtId="0" fontId="1" fillId="0" borderId="0"/>
    <xf numFmtId="0" fontId="58" fillId="0" borderId="0"/>
    <xf numFmtId="0" fontId="1" fillId="0" borderId="0"/>
    <xf numFmtId="0" fontId="1" fillId="0" borderId="0"/>
    <xf numFmtId="0" fontId="32" fillId="0" borderId="0"/>
    <xf numFmtId="0" fontId="1" fillId="0" borderId="0"/>
    <xf numFmtId="0" fontId="58" fillId="0" borderId="0"/>
    <xf numFmtId="0" fontId="1" fillId="0" borderId="0"/>
    <xf numFmtId="167" fontId="30" fillId="0" borderId="0"/>
    <xf numFmtId="0" fontId="58" fillId="0" borderId="0"/>
    <xf numFmtId="0" fontId="1" fillId="0" borderId="0"/>
    <xf numFmtId="0" fontId="1" fillId="0" borderId="0"/>
    <xf numFmtId="167" fontId="30" fillId="0" borderId="0"/>
    <xf numFmtId="0" fontId="1" fillId="0" borderId="0"/>
    <xf numFmtId="0" fontId="58" fillId="0" borderId="0"/>
    <xf numFmtId="0" fontId="1" fillId="0" borderId="0"/>
    <xf numFmtId="0" fontId="58" fillId="0" borderId="0"/>
    <xf numFmtId="0" fontId="1" fillId="0" borderId="0"/>
    <xf numFmtId="0" fontId="1" fillId="0" borderId="0"/>
    <xf numFmtId="0" fontId="32" fillId="0" borderId="0"/>
    <xf numFmtId="0" fontId="1" fillId="0" borderId="0"/>
    <xf numFmtId="0" fontId="58" fillId="0" borderId="0"/>
    <xf numFmtId="0" fontId="1" fillId="0" borderId="0"/>
    <xf numFmtId="0" fontId="58" fillId="0" borderId="0"/>
    <xf numFmtId="166" fontId="30" fillId="0" borderId="0"/>
    <xf numFmtId="0" fontId="1" fillId="0" borderId="0"/>
    <xf numFmtId="0" fontId="1"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33" fillId="0" borderId="0"/>
    <xf numFmtId="166" fontId="30" fillId="0" borderId="0"/>
    <xf numFmtId="0" fontId="58" fillId="0" borderId="0"/>
    <xf numFmtId="0" fontId="1"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0" fontId="1" fillId="0" borderId="0"/>
    <xf numFmtId="0" fontId="1"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167" fontId="1" fillId="0" borderId="0"/>
    <xf numFmtId="0" fontId="58" fillId="0" borderId="0"/>
    <xf numFmtId="167" fontId="1" fillId="0" borderId="0"/>
    <xf numFmtId="0" fontId="1" fillId="0" borderId="0"/>
    <xf numFmtId="0" fontId="58" fillId="0" borderId="0"/>
    <xf numFmtId="0" fontId="58" fillId="0" borderId="0"/>
    <xf numFmtId="0" fontId="1" fillId="0" borderId="0"/>
    <xf numFmtId="167"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167" fontId="1" fillId="0" borderId="0"/>
    <xf numFmtId="0" fontId="1" fillId="0" borderId="0"/>
    <xf numFmtId="0" fontId="58" fillId="0" borderId="0"/>
    <xf numFmtId="0" fontId="1" fillId="0" borderId="0"/>
    <xf numFmtId="0" fontId="58"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0" fontId="1" fillId="0" borderId="0"/>
    <xf numFmtId="0" fontId="1" fillId="0" borderId="0"/>
    <xf numFmtId="0" fontId="1" fillId="0" borderId="0"/>
    <xf numFmtId="166" fontId="30" fillId="0" borderId="0"/>
    <xf numFmtId="0" fontId="1" fillId="0" borderId="0"/>
    <xf numFmtId="166" fontId="30" fillId="0" borderId="0"/>
    <xf numFmtId="0" fontId="1" fillId="0" borderId="0"/>
    <xf numFmtId="0" fontId="32" fillId="0" borderId="0"/>
    <xf numFmtId="0" fontId="58" fillId="0" borderId="0"/>
    <xf numFmtId="168" fontId="30" fillId="0" borderId="0"/>
    <xf numFmtId="0" fontId="32" fillId="0" borderId="0"/>
    <xf numFmtId="0" fontId="1" fillId="0" borderId="0"/>
    <xf numFmtId="0" fontId="58" fillId="0" borderId="0"/>
    <xf numFmtId="0" fontId="32" fillId="0" borderId="0"/>
    <xf numFmtId="0" fontId="58" fillId="0" borderId="0"/>
    <xf numFmtId="0" fontId="1" fillId="0" borderId="0"/>
    <xf numFmtId="168" fontId="30" fillId="0" borderId="0"/>
    <xf numFmtId="0" fontId="58" fillId="0" borderId="0"/>
    <xf numFmtId="0" fontId="33" fillId="0" borderId="0"/>
    <xf numFmtId="166" fontId="30" fillId="0" borderId="0"/>
    <xf numFmtId="0" fontId="1" fillId="0" borderId="0"/>
    <xf numFmtId="0" fontId="58" fillId="0" borderId="0"/>
    <xf numFmtId="0" fontId="1" fillId="0" borderId="0"/>
    <xf numFmtId="0" fontId="1" fillId="0" borderId="0"/>
    <xf numFmtId="0" fontId="30" fillId="0" borderId="0"/>
    <xf numFmtId="0" fontId="1" fillId="0" borderId="0"/>
    <xf numFmtId="0" fontId="58" fillId="0" borderId="0"/>
    <xf numFmtId="0" fontId="1" fillId="0" borderId="0"/>
    <xf numFmtId="0" fontId="58" fillId="0" borderId="0"/>
    <xf numFmtId="0" fontId="1" fillId="0" borderId="0"/>
    <xf numFmtId="0" fontId="1" fillId="0" borderId="0"/>
    <xf numFmtId="167" fontId="30" fillId="0" borderId="0"/>
    <xf numFmtId="0" fontId="1" fillId="0" borderId="0"/>
    <xf numFmtId="0" fontId="58" fillId="0" borderId="0"/>
    <xf numFmtId="0" fontId="1" fillId="0" borderId="0"/>
    <xf numFmtId="0" fontId="58" fillId="0" borderId="0"/>
    <xf numFmtId="0" fontId="1" fillId="0" borderId="0"/>
    <xf numFmtId="0" fontId="1" fillId="0" borderId="0"/>
    <xf numFmtId="0" fontId="30" fillId="0" borderId="0"/>
    <xf numFmtId="0" fontId="1" fillId="0" borderId="0"/>
    <xf numFmtId="0" fontId="58" fillId="0" borderId="0"/>
    <xf numFmtId="166" fontId="32" fillId="0" borderId="0"/>
    <xf numFmtId="166" fontId="32" fillId="0" borderId="0"/>
    <xf numFmtId="166" fontId="32" fillId="0" borderId="0"/>
    <xf numFmtId="0" fontId="1" fillId="0" borderId="0"/>
    <xf numFmtId="0" fontId="58" fillId="0" borderId="0"/>
    <xf numFmtId="0" fontId="1" fillId="0" borderId="0"/>
    <xf numFmtId="0" fontId="32" fillId="0" borderId="0"/>
    <xf numFmtId="0" fontId="1" fillId="0" borderId="0"/>
    <xf numFmtId="0" fontId="58" fillId="0" borderId="0"/>
    <xf numFmtId="0" fontId="1" fillId="0" borderId="0"/>
    <xf numFmtId="0" fontId="1" fillId="0" borderId="0"/>
    <xf numFmtId="0" fontId="1" fillId="0" borderId="0"/>
    <xf numFmtId="166" fontId="32" fillId="0" borderId="0"/>
    <xf numFmtId="0" fontId="1" fillId="0" borderId="0"/>
    <xf numFmtId="0" fontId="58" fillId="0" borderId="0"/>
    <xf numFmtId="166" fontId="32" fillId="0" borderId="0"/>
    <xf numFmtId="166" fontId="32" fillId="0" borderId="0"/>
    <xf numFmtId="166" fontId="32" fillId="0" borderId="0"/>
    <xf numFmtId="0" fontId="1" fillId="0" borderId="0"/>
    <xf numFmtId="0" fontId="58" fillId="0" borderId="0"/>
    <xf numFmtId="0" fontId="1" fillId="0" borderId="0"/>
    <xf numFmtId="0" fontId="32" fillId="0" borderId="0"/>
    <xf numFmtId="0" fontId="1" fillId="0" borderId="0"/>
    <xf numFmtId="0" fontId="58" fillId="0" borderId="0"/>
    <xf numFmtId="0" fontId="1" fillId="0" borderId="0"/>
    <xf numFmtId="0" fontId="1" fillId="0" borderId="0"/>
    <xf numFmtId="0" fontId="1" fillId="0" borderId="0"/>
    <xf numFmtId="166" fontId="32" fillId="0" borderId="0"/>
    <xf numFmtId="0" fontId="1" fillId="0" borderId="0"/>
    <xf numFmtId="0" fontId="58"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30" fillId="0" borderId="0"/>
    <xf numFmtId="166" fontId="30" fillId="0" borderId="0"/>
    <xf numFmtId="0" fontId="1" fillId="0" borderId="0"/>
    <xf numFmtId="0" fontId="58" fillId="0" borderId="0"/>
    <xf numFmtId="0" fontId="30" fillId="0" borderId="0"/>
    <xf numFmtId="0" fontId="1" fillId="0" borderId="0"/>
    <xf numFmtId="0" fontId="58" fillId="0" borderId="0"/>
    <xf numFmtId="0" fontId="1" fillId="0" borderId="0"/>
    <xf numFmtId="0" fontId="1" fillId="0" borderId="0"/>
    <xf numFmtId="166" fontId="30" fillId="0" borderId="0"/>
    <xf numFmtId="0" fontId="1" fillId="0" borderId="0"/>
    <xf numFmtId="0" fontId="58" fillId="0" borderId="0"/>
    <xf numFmtId="166" fontId="1" fillId="0" borderId="0"/>
    <xf numFmtId="0" fontId="30" fillId="0" borderId="0"/>
    <xf numFmtId="0" fontId="1" fillId="0" borderId="0"/>
    <xf numFmtId="167" fontId="30" fillId="0" borderId="0"/>
    <xf numFmtId="0" fontId="1" fillId="0" borderId="0"/>
    <xf numFmtId="167" fontId="30" fillId="0" borderId="0"/>
    <xf numFmtId="166" fontId="1" fillId="0" borderId="0"/>
    <xf numFmtId="0" fontId="30" fillId="0" borderId="0"/>
    <xf numFmtId="0" fontId="58" fillId="0" borderId="0"/>
    <xf numFmtId="166" fontId="1" fillId="0" borderId="0"/>
    <xf numFmtId="0" fontId="30" fillId="0" borderId="0"/>
    <xf numFmtId="0" fontId="1" fillId="0" borderId="0"/>
    <xf numFmtId="167" fontId="30" fillId="0" borderId="0"/>
    <xf numFmtId="0" fontId="1" fillId="0" borderId="0"/>
    <xf numFmtId="167" fontId="30" fillId="0" borderId="0"/>
    <xf numFmtId="166" fontId="1" fillId="0" borderId="0"/>
    <xf numFmtId="0" fontId="30" fillId="0" borderId="0"/>
    <xf numFmtId="0" fontId="58" fillId="0" borderId="0"/>
    <xf numFmtId="0" fontId="30" fillId="0" borderId="0"/>
    <xf numFmtId="0" fontId="30" fillId="0" borderId="0"/>
    <xf numFmtId="0" fontId="1" fillId="0" borderId="0"/>
    <xf numFmtId="167" fontId="30" fillId="0" borderId="0"/>
    <xf numFmtId="0" fontId="1" fillId="0" borderId="0"/>
    <xf numFmtId="167" fontId="30" fillId="0" borderId="0"/>
    <xf numFmtId="0" fontId="58" fillId="0" borderId="0"/>
    <xf numFmtId="0" fontId="30" fillId="0" borderId="0"/>
    <xf numFmtId="0" fontId="30" fillId="0" borderId="0"/>
    <xf numFmtId="0" fontId="1" fillId="0" borderId="0"/>
    <xf numFmtId="167" fontId="30" fillId="0" borderId="0"/>
    <xf numFmtId="0" fontId="1" fillId="0" borderId="0"/>
    <xf numFmtId="167" fontId="30" fillId="0" borderId="0"/>
    <xf numFmtId="0" fontId="58" fillId="0" borderId="0"/>
    <xf numFmtId="167" fontId="30" fillId="0" borderId="0"/>
    <xf numFmtId="167" fontId="30" fillId="0" borderId="0"/>
    <xf numFmtId="167" fontId="30" fillId="0" borderId="0"/>
    <xf numFmtId="166" fontId="34" fillId="33" borderId="0" applyNumberFormat="0" applyBorder="0" applyAlignment="0" applyProtection="0"/>
    <xf numFmtId="166" fontId="34" fillId="33" borderId="0" applyNumberFormat="0" applyBorder="0" applyAlignment="0" applyProtection="0"/>
    <xf numFmtId="0" fontId="1" fillId="0" borderId="0"/>
    <xf numFmtId="166" fontId="34" fillId="33" borderId="0" applyNumberFormat="0" applyBorder="0" applyAlignment="0" applyProtection="0"/>
    <xf numFmtId="0" fontId="1" fillId="0" borderId="0"/>
    <xf numFmtId="0" fontId="34" fillId="33" borderId="0" applyNumberFormat="0" applyBorder="0" applyAlignment="0" applyProtection="0"/>
    <xf numFmtId="0" fontId="1" fillId="0" borderId="0"/>
    <xf numFmtId="0" fontId="58" fillId="0" borderId="0"/>
    <xf numFmtId="0" fontId="1" fillId="0" borderId="0"/>
    <xf numFmtId="166" fontId="34" fillId="33" borderId="0" applyNumberFormat="0" applyBorder="0" applyAlignment="0" applyProtection="0"/>
    <xf numFmtId="0" fontId="1" fillId="0" borderId="0"/>
    <xf numFmtId="0" fontId="58" fillId="0" borderId="0"/>
    <xf numFmtId="0" fontId="1" fillId="0" borderId="0"/>
    <xf numFmtId="0" fontId="1" fillId="0" borderId="0"/>
    <xf numFmtId="167" fontId="34" fillId="33" borderId="0" applyNumberFormat="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34" fillId="33" borderId="0" applyNumberFormat="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166" fontId="7" fillId="3" borderId="0" applyNumberFormat="0" applyBorder="0" applyAlignment="0" applyProtection="0"/>
    <xf numFmtId="166" fontId="7" fillId="3" borderId="0" applyNumberFormat="0" applyBorder="0" applyAlignment="0" applyProtection="0"/>
    <xf numFmtId="0" fontId="58" fillId="0" borderId="0"/>
    <xf numFmtId="166" fontId="7" fillId="3" borderId="0" applyNumberFormat="0" applyBorder="0" applyAlignment="0" applyProtection="0"/>
    <xf numFmtId="166" fontId="98" fillId="0" borderId="0" applyNumberFormat="0" applyFill="0" applyBorder="0" applyAlignment="0" applyProtection="0"/>
    <xf numFmtId="166" fontId="98" fillId="0" borderId="0" applyNumberFormat="0" applyFill="0" applyBorder="0" applyAlignment="0" applyProtection="0"/>
    <xf numFmtId="0" fontId="1" fillId="0" borderId="0"/>
    <xf numFmtId="166" fontId="98" fillId="0" borderId="0" applyNumberFormat="0" applyFill="0" applyBorder="0" applyAlignment="0" applyProtection="0"/>
    <xf numFmtId="0" fontId="1" fillId="0" borderId="0"/>
    <xf numFmtId="0" fontId="98" fillId="0" borderId="0" applyNumberFormat="0" applyFill="0" applyBorder="0" applyAlignment="0" applyProtection="0"/>
    <xf numFmtId="0" fontId="1" fillId="0" borderId="0"/>
    <xf numFmtId="0" fontId="58" fillId="0" borderId="0"/>
    <xf numFmtId="0" fontId="1" fillId="0" borderId="0"/>
    <xf numFmtId="166" fontId="98" fillId="0" borderId="0" applyNumberFormat="0" applyFill="0" applyBorder="0" applyAlignment="0" applyProtection="0"/>
    <xf numFmtId="0" fontId="1" fillId="0" borderId="0"/>
    <xf numFmtId="0" fontId="58" fillId="0" borderId="0"/>
    <xf numFmtId="0" fontId="1" fillId="0" borderId="0"/>
    <xf numFmtId="0" fontId="1" fillId="0" borderId="0"/>
    <xf numFmtId="167" fontId="98" fillId="0" borderId="0" applyNumberForma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98" fillId="0" borderId="0" applyNumberForma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166" fontId="15" fillId="0" borderId="0" applyNumberFormat="0" applyFill="0" applyBorder="0" applyAlignment="0" applyProtection="0"/>
    <xf numFmtId="166" fontId="15" fillId="0" borderId="0" applyNumberFormat="0" applyFill="0" applyBorder="0" applyAlignment="0" applyProtection="0"/>
    <xf numFmtId="0" fontId="58" fillId="0" borderId="0"/>
    <xf numFmtId="166" fontId="15" fillId="0" borderId="0" applyNumberFormat="0" applyFill="0" applyBorder="0" applyAlignment="0" applyProtection="0"/>
    <xf numFmtId="166" fontId="58" fillId="35" borderId="20" applyNumberFormat="0" applyFont="0" applyAlignment="0" applyProtection="0"/>
    <xf numFmtId="0" fontId="1" fillId="0" borderId="0"/>
    <xf numFmtId="166" fontId="58" fillId="35" borderId="20" applyNumberFormat="0" applyFont="0" applyAlignment="0" applyProtection="0"/>
    <xf numFmtId="166" fontId="58" fillId="35" borderId="20" applyNumberFormat="0" applyFont="0" applyAlignment="0" applyProtection="0"/>
    <xf numFmtId="166" fontId="58" fillId="35" borderId="20" applyNumberFormat="0" applyFont="0" applyAlignment="0" applyProtection="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166" fontId="58" fillId="35" borderId="20" applyNumberFormat="0" applyFont="0" applyAlignment="0" applyProtection="0"/>
    <xf numFmtId="0" fontId="1" fillId="0" borderId="0"/>
    <xf numFmtId="0" fontId="58" fillId="0" borderId="0"/>
    <xf numFmtId="166" fontId="58" fillId="35" borderId="20" applyNumberFormat="0" applyFont="0" applyAlignment="0" applyProtection="0"/>
    <xf numFmtId="166" fontId="58" fillId="35" borderId="20" applyNumberFormat="0" applyFont="0" applyAlignment="0" applyProtection="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166" fontId="58" fillId="35" borderId="20" applyNumberFormat="0" applyFont="0" applyAlignment="0" applyProtection="0"/>
    <xf numFmtId="0" fontId="58" fillId="0" borderId="0"/>
    <xf numFmtId="166" fontId="58" fillId="35" borderId="20" applyNumberFormat="0" applyFont="0" applyAlignment="0" applyProtection="0"/>
    <xf numFmtId="0" fontId="1" fillId="0" borderId="0"/>
    <xf numFmtId="166" fontId="58" fillId="35" borderId="20" applyNumberFormat="0" applyFont="0" applyAlignment="0" applyProtection="0"/>
    <xf numFmtId="166" fontId="58" fillId="35" borderId="20" applyNumberFormat="0" applyFont="0" applyAlignment="0" applyProtection="0"/>
    <xf numFmtId="166" fontId="58" fillId="35" borderId="20" applyNumberFormat="0" applyFont="0" applyAlignment="0" applyProtection="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166" fontId="58" fillId="35" borderId="20" applyNumberFormat="0" applyFont="0" applyAlignment="0" applyProtection="0"/>
    <xf numFmtId="0" fontId="1" fillId="0" borderId="0"/>
    <xf numFmtId="0" fontId="58" fillId="0" borderId="0"/>
    <xf numFmtId="166" fontId="58" fillId="35" borderId="20" applyNumberFormat="0" applyFont="0" applyAlignment="0" applyProtection="0"/>
    <xf numFmtId="166" fontId="58" fillId="35" borderId="20" applyNumberFormat="0" applyFont="0" applyAlignment="0" applyProtection="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166" fontId="58" fillId="35" borderId="20" applyNumberFormat="0" applyFont="0" applyAlignment="0" applyProtection="0"/>
    <xf numFmtId="0" fontId="58" fillId="0" borderId="0"/>
    <xf numFmtId="166" fontId="58" fillId="35" borderId="20" applyNumberFormat="0" applyFont="0" applyAlignment="0" applyProtection="0"/>
    <xf numFmtId="0" fontId="1" fillId="0" borderId="0"/>
    <xf numFmtId="166" fontId="58" fillId="35" borderId="20" applyNumberFormat="0" applyFont="0" applyAlignment="0" applyProtection="0"/>
    <xf numFmtId="166" fontId="58" fillId="35" borderId="20" applyNumberFormat="0" applyFont="0" applyAlignment="0" applyProtection="0"/>
    <xf numFmtId="166" fontId="58" fillId="35" borderId="20" applyNumberFormat="0" applyFont="0" applyAlignment="0" applyProtection="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166" fontId="58" fillId="35" borderId="20" applyNumberFormat="0" applyFont="0" applyAlignment="0" applyProtection="0"/>
    <xf numFmtId="0" fontId="1" fillId="0" borderId="0"/>
    <xf numFmtId="0" fontId="58" fillId="0" borderId="0"/>
    <xf numFmtId="166" fontId="58" fillId="35" borderId="20" applyNumberFormat="0" applyFont="0" applyAlignment="0" applyProtection="0"/>
    <xf numFmtId="166" fontId="58" fillId="35" borderId="20" applyNumberFormat="0" applyFont="0" applyAlignment="0" applyProtection="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166" fontId="58" fillId="35" borderId="20" applyNumberFormat="0" applyFont="0" applyAlignment="0" applyProtection="0"/>
    <xf numFmtId="0" fontId="58" fillId="0" borderId="0"/>
    <xf numFmtId="166" fontId="58" fillId="35" borderId="20" applyNumberFormat="0" applyFont="0" applyAlignment="0" applyProtection="0"/>
    <xf numFmtId="0" fontId="1" fillId="0" borderId="0"/>
    <xf numFmtId="166" fontId="58" fillId="35" borderId="20" applyNumberFormat="0" applyFont="0" applyAlignment="0" applyProtection="0"/>
    <xf numFmtId="166" fontId="58" fillId="35" borderId="20" applyNumberFormat="0" applyFont="0" applyAlignment="0" applyProtection="0"/>
    <xf numFmtId="166" fontId="58" fillId="35" borderId="20" applyNumberFormat="0" applyFont="0" applyAlignment="0" applyProtection="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166" fontId="58" fillId="35" borderId="20" applyNumberFormat="0" applyFont="0" applyAlignment="0" applyProtection="0"/>
    <xf numFmtId="0" fontId="1" fillId="0" borderId="0"/>
    <xf numFmtId="0" fontId="58" fillId="0" borderId="0"/>
    <xf numFmtId="166" fontId="58" fillId="35" borderId="20" applyNumberFormat="0" applyFont="0" applyAlignment="0" applyProtection="0"/>
    <xf numFmtId="166" fontId="58" fillId="35" borderId="20" applyNumberFormat="0" applyFont="0" applyAlignment="0" applyProtection="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166" fontId="58" fillId="35" borderId="20" applyNumberFormat="0" applyFont="0" applyAlignment="0" applyProtection="0"/>
    <xf numFmtId="0" fontId="58" fillId="0" borderId="0"/>
    <xf numFmtId="166" fontId="30" fillId="35" borderId="20" applyNumberFormat="0" applyFont="0" applyAlignment="0" applyProtection="0"/>
    <xf numFmtId="0" fontId="1" fillId="0" borderId="0"/>
    <xf numFmtId="166" fontId="30" fillId="35" borderId="20" applyNumberFormat="0" applyFont="0" applyAlignment="0" applyProtection="0"/>
    <xf numFmtId="166" fontId="30" fillId="35" borderId="20" applyNumberFormat="0" applyFont="0" applyAlignment="0" applyProtection="0"/>
    <xf numFmtId="166" fontId="30" fillId="35" borderId="20" applyNumberFormat="0" applyFont="0" applyAlignment="0" applyProtection="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166" fontId="30" fillId="35" borderId="20" applyNumberFormat="0" applyFont="0" applyAlignment="0" applyProtection="0"/>
    <xf numFmtId="0" fontId="1" fillId="0" borderId="0"/>
    <xf numFmtId="0" fontId="58" fillId="0" borderId="0"/>
    <xf numFmtId="166" fontId="30" fillId="35" borderId="20" applyNumberFormat="0" applyFont="0" applyAlignment="0" applyProtection="0"/>
    <xf numFmtId="166" fontId="30" fillId="35" borderId="20" applyNumberFormat="0" applyFont="0" applyAlignment="0" applyProtection="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166" fontId="30" fillId="35" borderId="20" applyNumberFormat="0" applyFont="0" applyAlignment="0" applyProtection="0"/>
    <xf numFmtId="0" fontId="58" fillId="0" borderId="0"/>
    <xf numFmtId="166" fontId="30" fillId="35" borderId="20" applyNumberFormat="0" applyFont="0" applyAlignment="0" applyProtection="0"/>
    <xf numFmtId="0" fontId="1" fillId="0" borderId="0"/>
    <xf numFmtId="166" fontId="30" fillId="35" borderId="20" applyNumberFormat="0" applyFont="0" applyAlignment="0" applyProtection="0"/>
    <xf numFmtId="0" fontId="1" fillId="0" borderId="0"/>
    <xf numFmtId="166" fontId="30" fillId="35" borderId="20" applyNumberFormat="0" applyFont="0" applyAlignment="0" applyProtection="0"/>
    <xf numFmtId="0" fontId="1" fillId="0" borderId="0"/>
    <xf numFmtId="0" fontId="30" fillId="35" borderId="20" applyNumberFormat="0" applyFont="0" applyAlignment="0" applyProtection="0"/>
    <xf numFmtId="0" fontId="1" fillId="0" borderId="0"/>
    <xf numFmtId="0" fontId="58" fillId="0" borderId="0"/>
    <xf numFmtId="0" fontId="1" fillId="0" borderId="0"/>
    <xf numFmtId="166" fontId="30" fillId="35" borderId="20" applyNumberFormat="0" applyFont="0" applyAlignment="0" applyProtection="0"/>
    <xf numFmtId="0" fontId="1" fillId="0" borderId="0"/>
    <xf numFmtId="0" fontId="58" fillId="0" borderId="0"/>
    <xf numFmtId="0" fontId="1" fillId="0" borderId="0"/>
    <xf numFmtId="0" fontId="1" fillId="0" borderId="0"/>
    <xf numFmtId="0" fontId="58" fillId="8" borderId="8"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58" fillId="0" borderId="0"/>
    <xf numFmtId="0" fontId="1" fillId="0" borderId="0"/>
    <xf numFmtId="0" fontId="1" fillId="0" borderId="0"/>
    <xf numFmtId="0" fontId="58" fillId="0" borderId="0"/>
    <xf numFmtId="166" fontId="1" fillId="8" borderId="8" applyNumberFormat="0" applyFont="0" applyAlignment="0" applyProtection="0"/>
    <xf numFmtId="0" fontId="58" fillId="0" borderId="0"/>
    <xf numFmtId="0" fontId="58" fillId="0" borderId="0"/>
    <xf numFmtId="166" fontId="1" fillId="8" borderId="8" applyNumberFormat="0" applyFont="0" applyAlignment="0" applyProtection="0"/>
    <xf numFmtId="0" fontId="58" fillId="0" borderId="0"/>
    <xf numFmtId="166" fontId="1" fillId="8" borderId="8" applyNumberFormat="0" applyFont="0" applyAlignment="0" applyProtection="0"/>
    <xf numFmtId="166" fontId="58" fillId="35" borderId="20" applyNumberFormat="0" applyFont="0" applyAlignment="0" applyProtection="0"/>
    <xf numFmtId="0" fontId="1" fillId="0" borderId="0"/>
    <xf numFmtId="0" fontId="1" fillId="0" borderId="0"/>
    <xf numFmtId="166" fontId="58" fillId="35" borderId="20" applyNumberFormat="0" applyFont="0" applyAlignment="0" applyProtection="0"/>
    <xf numFmtId="0" fontId="1" fillId="0" borderId="0"/>
    <xf numFmtId="166" fontId="58" fillId="35" borderId="20" applyNumberFormat="0" applyFont="0" applyAlignment="0" applyProtection="0"/>
    <xf numFmtId="0" fontId="1" fillId="0" borderId="0"/>
    <xf numFmtId="166" fontId="58" fillId="35" borderId="20" applyNumberFormat="0" applyFont="0" applyAlignment="0" applyProtection="0"/>
    <xf numFmtId="0" fontId="1" fillId="0" borderId="0"/>
    <xf numFmtId="166" fontId="58" fillId="35" borderId="20" applyNumberFormat="0" applyFont="0" applyAlignment="0" applyProtection="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166" fontId="58" fillId="35" borderId="20" applyNumberFormat="0" applyFont="0" applyAlignment="0" applyProtection="0"/>
    <xf numFmtId="166" fontId="58" fillId="35" borderId="20" applyNumberFormat="0" applyFont="0" applyAlignment="0" applyProtection="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166" fontId="58" fillId="35" borderId="20" applyNumberFormat="0" applyFont="0" applyAlignment="0" applyProtection="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167" fontId="58" fillId="35" borderId="20" applyNumberFormat="0" applyFont="0" applyAlignment="0" applyProtection="0"/>
    <xf numFmtId="166" fontId="58"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166" fontId="58" fillId="35" borderId="20" applyNumberFormat="0" applyFont="0" applyAlignment="0" applyProtection="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166" fontId="58"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166" fontId="58" fillId="35"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58" fillId="0" borderId="0"/>
    <xf numFmtId="166" fontId="58" fillId="35" borderId="20" applyNumberFormat="0" applyFont="0" applyAlignment="0" applyProtection="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171" fontId="58" fillId="35" borderId="20" applyNumberFormat="0" applyFont="0" applyAlignment="0" applyProtection="0"/>
    <xf numFmtId="166" fontId="58" fillId="35" borderId="20" applyNumberFormat="0" applyFont="0" applyAlignment="0" applyProtection="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1" fillId="0" borderId="0"/>
    <xf numFmtId="0" fontId="58" fillId="0" borderId="0"/>
    <xf numFmtId="166" fontId="58" fillId="35" borderId="20" applyNumberFormat="0" applyFont="0" applyAlignment="0" applyProtection="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166" fontId="58" fillId="35" borderId="20" applyNumberFormat="0" applyFont="0" applyAlignment="0" applyProtection="0"/>
    <xf numFmtId="166" fontId="58" fillId="35" borderId="20" applyNumberFormat="0" applyFont="0" applyAlignment="0" applyProtection="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166" fontId="58" fillId="35" borderId="20" applyNumberFormat="0" applyFont="0" applyAlignment="0" applyProtection="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166" fontId="58"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166" fontId="58" fillId="35" borderId="20" applyNumberFormat="0" applyFont="0" applyAlignment="0" applyProtection="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166" fontId="58"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167"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166" fontId="58" fillId="35"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58" fillId="0" borderId="0"/>
    <xf numFmtId="166" fontId="58" fillId="35" borderId="20" applyNumberFormat="0" applyFont="0" applyAlignment="0" applyProtection="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167" fontId="58" fillId="35" borderId="20" applyNumberFormat="0" applyFont="0" applyAlignment="0" applyProtection="0"/>
    <xf numFmtId="166" fontId="58" fillId="35" borderId="20" applyNumberFormat="0" applyFont="0" applyAlignment="0" applyProtection="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166" fontId="30" fillId="35" borderId="20" applyNumberFormat="0" applyFont="0" applyAlignment="0" applyProtection="0"/>
    <xf numFmtId="0" fontId="1" fillId="0" borderId="0"/>
    <xf numFmtId="166" fontId="30" fillId="35" borderId="20" applyNumberFormat="0" applyFont="0" applyAlignment="0" applyProtection="0"/>
    <xf numFmtId="0" fontId="1" fillId="0" borderId="0"/>
    <xf numFmtId="166" fontId="30" fillId="35" borderId="20" applyNumberFormat="0" applyFont="0" applyAlignment="0" applyProtection="0"/>
    <xf numFmtId="166" fontId="30" fillId="35" borderId="20" applyNumberFormat="0" applyFont="0" applyAlignment="0" applyProtection="0"/>
    <xf numFmtId="0" fontId="1" fillId="0" borderId="0"/>
    <xf numFmtId="166" fontId="30" fillId="35" borderId="20" applyNumberFormat="0" applyFont="0" applyAlignment="0" applyProtection="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166" fontId="30" fillId="35" borderId="20" applyNumberFormat="0" applyFont="0" applyAlignment="0" applyProtection="0"/>
    <xf numFmtId="166" fontId="30" fillId="35" borderId="20" applyNumberFormat="0" applyFont="0" applyAlignment="0" applyProtection="0"/>
    <xf numFmtId="0" fontId="1" fillId="0" borderId="0"/>
    <xf numFmtId="0" fontId="30" fillId="35" borderId="20" applyNumberFormat="0" applyFont="0" applyAlignment="0" applyProtection="0"/>
    <xf numFmtId="0" fontId="1" fillId="0" borderId="0"/>
    <xf numFmtId="0" fontId="58" fillId="0" borderId="0"/>
    <xf numFmtId="0" fontId="1" fillId="0" borderId="0"/>
    <xf numFmtId="166" fontId="30" fillId="35" borderId="20" applyNumberFormat="0" applyFont="0" applyAlignment="0" applyProtection="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166" fontId="30"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166" fontId="30" fillId="35" borderId="20" applyNumberFormat="0" applyFont="0" applyAlignment="0" applyProtection="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166" fontId="30"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166" fontId="30" fillId="35" borderId="20" applyNumberFormat="0" applyFont="0" applyAlignment="0" applyProtection="0"/>
    <xf numFmtId="0" fontId="1"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58" fillId="0" borderId="0"/>
    <xf numFmtId="166" fontId="30" fillId="35" borderId="20" applyNumberFormat="0" applyFont="0" applyAlignment="0" applyProtection="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166" fontId="30" fillId="35" borderId="20" applyNumberFormat="0" applyFont="0" applyAlignment="0" applyProtection="0"/>
    <xf numFmtId="0" fontId="1" fillId="0" borderId="0"/>
    <xf numFmtId="0" fontId="58"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166" fontId="30" fillId="35" borderId="20" applyNumberFormat="0" applyFont="0" applyAlignment="0" applyProtection="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166" fontId="30" fillId="35" borderId="20" applyNumberFormat="0" applyFont="0" applyAlignment="0" applyProtection="0"/>
    <xf numFmtId="0" fontId="1" fillId="0" borderId="0"/>
    <xf numFmtId="166" fontId="30" fillId="35" borderId="20" applyNumberFormat="0" applyFont="0" applyAlignment="0" applyProtection="0"/>
    <xf numFmtId="0" fontId="1" fillId="0" borderId="0"/>
    <xf numFmtId="166" fontId="58" fillId="35" borderId="20" applyNumberFormat="0" applyFont="0" applyAlignment="0" applyProtection="0"/>
    <xf numFmtId="166" fontId="58" fillId="35" borderId="20" applyNumberFormat="0" applyFont="0" applyAlignment="0" applyProtection="0"/>
    <xf numFmtId="166" fontId="58" fillId="35" borderId="20" applyNumberFormat="0" applyFont="0" applyAlignment="0" applyProtection="0"/>
    <xf numFmtId="0" fontId="1" fillId="0" borderId="0"/>
    <xf numFmtId="0" fontId="58" fillId="0" borderId="0"/>
    <xf numFmtId="0" fontId="30" fillId="35" borderId="20" applyNumberFormat="0" applyFont="0" applyAlignment="0" applyProtection="0"/>
    <xf numFmtId="0" fontId="1" fillId="0" borderId="0"/>
    <xf numFmtId="0" fontId="58" fillId="0" borderId="0"/>
    <xf numFmtId="0" fontId="1" fillId="0" borderId="0"/>
    <xf numFmtId="166" fontId="58" fillId="35" borderId="20" applyNumberFormat="0" applyFont="0" applyAlignment="0" applyProtection="0"/>
    <xf numFmtId="0" fontId="1" fillId="0" borderId="0"/>
    <xf numFmtId="0" fontId="58" fillId="0" borderId="0"/>
    <xf numFmtId="166" fontId="30" fillId="35" borderId="20" applyNumberFormat="0" applyFont="0" applyAlignment="0" applyProtection="0"/>
    <xf numFmtId="166" fontId="30" fillId="35" borderId="20" applyNumberFormat="0" applyFont="0" applyAlignment="0" applyProtection="0"/>
    <xf numFmtId="0" fontId="1" fillId="0" borderId="0"/>
    <xf numFmtId="0" fontId="58"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58" fillId="35" borderId="20" applyNumberFormat="0" applyFont="0" applyAlignment="0" applyProtection="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166" fontId="58" fillId="35" borderId="20" applyNumberFormat="0" applyFont="0" applyAlignment="0" applyProtection="0"/>
    <xf numFmtId="166" fontId="58" fillId="35" borderId="20" applyNumberFormat="0" applyFont="0" applyAlignment="0" applyProtection="0"/>
    <xf numFmtId="0" fontId="1" fillId="0" borderId="0"/>
    <xf numFmtId="0" fontId="30" fillId="35" borderId="20" applyNumberFormat="0" applyFont="0" applyAlignment="0" applyProtection="0"/>
    <xf numFmtId="0" fontId="1" fillId="0" borderId="0"/>
    <xf numFmtId="0" fontId="58" fillId="0" borderId="0"/>
    <xf numFmtId="0" fontId="1" fillId="0" borderId="0"/>
    <xf numFmtId="166" fontId="58" fillId="35" borderId="20" applyNumberFormat="0" applyFont="0" applyAlignment="0" applyProtection="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166" fontId="58"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166" fontId="30" fillId="35" borderId="20" applyNumberFormat="0" applyFont="0" applyAlignment="0" applyProtection="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166" fontId="30"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166" fontId="30" fillId="35" borderId="20" applyNumberFormat="0" applyFont="0" applyAlignment="0" applyProtection="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58" fillId="0" borderId="0"/>
    <xf numFmtId="166" fontId="30" fillId="35" borderId="20" applyNumberFormat="0" applyFont="0" applyAlignment="0" applyProtection="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166" fontId="30" fillId="35" borderId="20" applyNumberFormat="0" applyFont="0" applyAlignment="0" applyProtection="0"/>
    <xf numFmtId="0" fontId="1" fillId="0" borderId="0"/>
    <xf numFmtId="0" fontId="58" fillId="0" borderId="0"/>
    <xf numFmtId="0" fontId="1"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1" fillId="0" borderId="0"/>
    <xf numFmtId="0" fontId="58" fillId="0" borderId="0"/>
    <xf numFmtId="166" fontId="58" fillId="35" borderId="20" applyNumberFormat="0" applyFont="0" applyAlignment="0" applyProtection="0"/>
    <xf numFmtId="0" fontId="1" fillId="0" borderId="0"/>
    <xf numFmtId="166" fontId="58" fillId="35" borderId="20" applyNumberFormat="0" applyFont="0" applyAlignment="0" applyProtection="0"/>
    <xf numFmtId="166" fontId="58" fillId="35" borderId="20" applyNumberFormat="0" applyFont="0" applyAlignment="0" applyProtection="0"/>
    <xf numFmtId="166" fontId="58" fillId="35" borderId="20" applyNumberFormat="0" applyFont="0" applyAlignment="0" applyProtection="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166" fontId="58" fillId="35" borderId="20" applyNumberFormat="0" applyFont="0" applyAlignment="0" applyProtection="0"/>
    <xf numFmtId="0" fontId="1" fillId="0" borderId="0"/>
    <xf numFmtId="0" fontId="58" fillId="0" borderId="0"/>
    <xf numFmtId="166" fontId="58" fillId="35" borderId="20" applyNumberFormat="0" applyFont="0" applyAlignment="0" applyProtection="0"/>
    <xf numFmtId="166" fontId="58" fillId="35" borderId="20" applyNumberFormat="0" applyFont="0" applyAlignment="0" applyProtection="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166" fontId="58" fillId="35" borderId="20" applyNumberFormat="0" applyFont="0" applyAlignment="0" applyProtection="0"/>
    <xf numFmtId="0" fontId="58" fillId="0" borderId="0"/>
    <xf numFmtId="166" fontId="58" fillId="35" borderId="20" applyNumberFormat="0" applyFont="0" applyAlignment="0" applyProtection="0"/>
    <xf numFmtId="0" fontId="1" fillId="0" borderId="0"/>
    <xf numFmtId="166" fontId="58" fillId="35" borderId="20" applyNumberFormat="0" applyFont="0" applyAlignment="0" applyProtection="0"/>
    <xf numFmtId="166" fontId="58" fillId="35" borderId="20" applyNumberFormat="0" applyFont="0" applyAlignment="0" applyProtection="0"/>
    <xf numFmtId="166" fontId="58" fillId="35" borderId="20" applyNumberFormat="0" applyFont="0" applyAlignment="0" applyProtection="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166" fontId="58" fillId="35" borderId="20" applyNumberFormat="0" applyFont="0" applyAlignment="0" applyProtection="0"/>
    <xf numFmtId="0" fontId="1" fillId="0" borderId="0"/>
    <xf numFmtId="0" fontId="58" fillId="0" borderId="0"/>
    <xf numFmtId="166" fontId="58" fillId="35" borderId="20" applyNumberFormat="0" applyFont="0" applyAlignment="0" applyProtection="0"/>
    <xf numFmtId="166" fontId="58" fillId="35" borderId="20" applyNumberFormat="0" applyFont="0" applyAlignment="0" applyProtection="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166" fontId="58" fillId="35" borderId="20" applyNumberFormat="0" applyFont="0" applyAlignment="0" applyProtection="0"/>
    <xf numFmtId="0" fontId="58" fillId="0" borderId="0"/>
    <xf numFmtId="166" fontId="58" fillId="35" borderId="20" applyNumberFormat="0" applyFont="0" applyAlignment="0" applyProtection="0"/>
    <xf numFmtId="0" fontId="1" fillId="0" borderId="0"/>
    <xf numFmtId="166" fontId="58" fillId="35" borderId="20" applyNumberFormat="0" applyFont="0" applyAlignment="0" applyProtection="0"/>
    <xf numFmtId="166" fontId="58" fillId="35" borderId="20" applyNumberFormat="0" applyFont="0" applyAlignment="0" applyProtection="0"/>
    <xf numFmtId="166" fontId="58" fillId="35" borderId="20" applyNumberFormat="0" applyFont="0" applyAlignment="0" applyProtection="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166" fontId="58" fillId="35" borderId="20" applyNumberFormat="0" applyFont="0" applyAlignment="0" applyProtection="0"/>
    <xf numFmtId="0" fontId="1" fillId="0" borderId="0"/>
    <xf numFmtId="0" fontId="58" fillId="0" borderId="0"/>
    <xf numFmtId="166" fontId="58" fillId="35" borderId="20" applyNumberFormat="0" applyFont="0" applyAlignment="0" applyProtection="0"/>
    <xf numFmtId="166" fontId="58" fillId="35" borderId="20" applyNumberFormat="0" applyFont="0" applyAlignment="0" applyProtection="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166" fontId="58" fillId="35" borderId="20" applyNumberFormat="0" applyFont="0" applyAlignment="0" applyProtection="0"/>
    <xf numFmtId="0" fontId="58" fillId="0" borderId="0"/>
    <xf numFmtId="166" fontId="58" fillId="35" borderId="20" applyNumberFormat="0" applyFont="0" applyAlignment="0" applyProtection="0"/>
    <xf numFmtId="0" fontId="1" fillId="0" borderId="0"/>
    <xf numFmtId="166" fontId="58" fillId="35" borderId="20" applyNumberFormat="0" applyFont="0" applyAlignment="0" applyProtection="0"/>
    <xf numFmtId="166" fontId="58" fillId="35" borderId="20" applyNumberFormat="0" applyFont="0" applyAlignment="0" applyProtection="0"/>
    <xf numFmtId="166" fontId="58" fillId="35" borderId="20" applyNumberFormat="0" applyFont="0" applyAlignment="0" applyProtection="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166" fontId="58" fillId="35" borderId="20" applyNumberFormat="0" applyFont="0" applyAlignment="0" applyProtection="0"/>
    <xf numFmtId="0" fontId="1" fillId="0" borderId="0"/>
    <xf numFmtId="0" fontId="58" fillId="0" borderId="0"/>
    <xf numFmtId="166" fontId="58" fillId="35" borderId="20" applyNumberFormat="0" applyFont="0" applyAlignment="0" applyProtection="0"/>
    <xf numFmtId="166" fontId="58" fillId="35" borderId="20" applyNumberFormat="0" applyFont="0" applyAlignment="0" applyProtection="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166" fontId="58" fillId="35" borderId="20" applyNumberFormat="0" applyFont="0" applyAlignment="0" applyProtection="0"/>
    <xf numFmtId="0" fontId="58" fillId="0" borderId="0"/>
    <xf numFmtId="166" fontId="58" fillId="35" borderId="20" applyNumberFormat="0" applyFont="0" applyAlignment="0" applyProtection="0"/>
    <xf numFmtId="0" fontId="1" fillId="0" borderId="0"/>
    <xf numFmtId="166" fontId="58" fillId="35" borderId="20" applyNumberFormat="0" applyFont="0" applyAlignment="0" applyProtection="0"/>
    <xf numFmtId="166" fontId="58" fillId="35" borderId="20" applyNumberFormat="0" applyFont="0" applyAlignment="0" applyProtection="0"/>
    <xf numFmtId="166" fontId="58" fillId="35" borderId="20" applyNumberFormat="0" applyFont="0" applyAlignment="0" applyProtection="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166" fontId="58" fillId="35" borderId="20" applyNumberFormat="0" applyFont="0" applyAlignment="0" applyProtection="0"/>
    <xf numFmtId="0" fontId="1" fillId="0" borderId="0"/>
    <xf numFmtId="0" fontId="58" fillId="0" borderId="0"/>
    <xf numFmtId="166" fontId="58" fillId="35" borderId="20" applyNumberFormat="0" applyFont="0" applyAlignment="0" applyProtection="0"/>
    <xf numFmtId="166" fontId="58" fillId="35" borderId="20" applyNumberFormat="0" applyFont="0" applyAlignment="0" applyProtection="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166" fontId="58" fillId="35" borderId="20" applyNumberFormat="0" applyFont="0" applyAlignment="0" applyProtection="0"/>
    <xf numFmtId="0" fontId="58" fillId="0" borderId="0"/>
    <xf numFmtId="166" fontId="58" fillId="35" borderId="20" applyNumberFormat="0" applyFont="0" applyAlignment="0" applyProtection="0"/>
    <xf numFmtId="0" fontId="1" fillId="0" borderId="0"/>
    <xf numFmtId="166" fontId="58" fillId="35" borderId="20" applyNumberFormat="0" applyFont="0" applyAlignment="0" applyProtection="0"/>
    <xf numFmtId="166" fontId="58" fillId="35" borderId="20" applyNumberFormat="0" applyFont="0" applyAlignment="0" applyProtection="0"/>
    <xf numFmtId="166" fontId="58" fillId="35" borderId="20" applyNumberFormat="0" applyFont="0" applyAlignment="0" applyProtection="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166" fontId="58" fillId="35" borderId="20" applyNumberFormat="0" applyFont="0" applyAlignment="0" applyProtection="0"/>
    <xf numFmtId="0" fontId="1" fillId="0" borderId="0"/>
    <xf numFmtId="0" fontId="58" fillId="0" borderId="0"/>
    <xf numFmtId="166" fontId="58" fillId="35" borderId="20" applyNumberFormat="0" applyFont="0" applyAlignment="0" applyProtection="0"/>
    <xf numFmtId="166" fontId="58" fillId="35" borderId="20" applyNumberFormat="0" applyFont="0" applyAlignment="0" applyProtection="0"/>
    <xf numFmtId="0" fontId="1" fillId="0" borderId="0"/>
    <xf numFmtId="0" fontId="58" fillId="0" borderId="0"/>
    <xf numFmtId="0" fontId="1" fillId="0" borderId="0"/>
    <xf numFmtId="0" fontId="58" fillId="35" borderId="20" applyNumberFormat="0" applyFont="0" applyAlignment="0" applyProtection="0"/>
    <xf numFmtId="0" fontId="1" fillId="0" borderId="0"/>
    <xf numFmtId="0" fontId="58" fillId="0" borderId="0"/>
    <xf numFmtId="0" fontId="1" fillId="0" borderId="0"/>
    <xf numFmtId="0" fontId="1" fillId="0" borderId="0"/>
    <xf numFmtId="0" fontId="1" fillId="0" borderId="0"/>
    <xf numFmtId="166" fontId="58" fillId="35" borderId="20" applyNumberFormat="0" applyFont="0" applyAlignment="0" applyProtection="0"/>
    <xf numFmtId="0" fontId="58" fillId="0" borderId="0"/>
    <xf numFmtId="9" fontId="30" fillId="0" borderId="0" applyFont="0" applyFill="0" applyBorder="0" applyAlignment="0" applyProtection="0"/>
    <xf numFmtId="9" fontId="30" fillId="0" borderId="0" applyFont="0" applyFill="0" applyBorder="0" applyAlignment="0" applyProtection="0"/>
    <xf numFmtId="9" fontId="60" fillId="0" borderId="0" applyFont="0" applyFill="0" applyBorder="0" applyAlignment="0" applyProtection="0"/>
    <xf numFmtId="0" fontId="58" fillId="0" borderId="0"/>
    <xf numFmtId="0" fontId="58" fillId="0" borderId="0"/>
    <xf numFmtId="0" fontId="58" fillId="0" borderId="0"/>
    <xf numFmtId="9" fontId="30" fillId="0" borderId="0" applyFont="0" applyFill="0" applyBorder="0" applyAlignment="0" applyProtection="0"/>
    <xf numFmtId="0" fontId="1" fillId="0" borderId="0"/>
    <xf numFmtId="0" fontId="1" fillId="0" borderId="0"/>
    <xf numFmtId="0" fontId="1" fillId="0" borderId="0"/>
    <xf numFmtId="9" fontId="30" fillId="0" borderId="0" applyFont="0" applyFill="0" applyBorder="0" applyAlignment="0" applyProtection="0"/>
    <xf numFmtId="9" fontId="30" fillId="0" borderId="0" applyFont="0" applyFill="0" applyBorder="0" applyAlignment="0" applyProtection="0"/>
    <xf numFmtId="0" fontId="1" fillId="0" borderId="0"/>
    <xf numFmtId="0" fontId="58" fillId="0" borderId="0"/>
    <xf numFmtId="0" fontId="58" fillId="0" borderId="0"/>
    <xf numFmtId="0" fontId="1" fillId="0" borderId="0"/>
    <xf numFmtId="9" fontId="30"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0" fontId="1" fillId="0" borderId="0"/>
    <xf numFmtId="0" fontId="58" fillId="0" borderId="0"/>
    <xf numFmtId="0" fontId="58" fillId="0" borderId="0"/>
    <xf numFmtId="0" fontId="1" fillId="0" borderId="0"/>
    <xf numFmtId="9" fontId="30"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9" fontId="30" fillId="0" borderId="0" applyFont="0" applyFill="0" applyBorder="0" applyAlignment="0" applyProtection="0"/>
    <xf numFmtId="0" fontId="1" fillId="0" borderId="0"/>
    <xf numFmtId="0" fontId="58" fillId="0" borderId="0"/>
    <xf numFmtId="0" fontId="58" fillId="0" borderId="0"/>
    <xf numFmtId="0" fontId="1" fillId="0" borderId="0"/>
    <xf numFmtId="9" fontId="30"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9" fontId="58" fillId="0" borderId="0" applyFont="0" applyFill="0" applyBorder="0" applyAlignment="0" applyProtection="0"/>
    <xf numFmtId="9" fontId="58" fillId="0" borderId="0" applyFont="0" applyFill="0" applyBorder="0" applyAlignment="0" applyProtection="0"/>
    <xf numFmtId="0" fontId="1" fillId="0" borderId="0"/>
    <xf numFmtId="0" fontId="1" fillId="0" borderId="0"/>
    <xf numFmtId="9"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9"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166" fontId="32" fillId="0" borderId="0"/>
    <xf numFmtId="166" fontId="32" fillId="0" borderId="0"/>
    <xf numFmtId="166" fontId="32" fillId="0" borderId="0"/>
    <xf numFmtId="0" fontId="1" fillId="0" borderId="0"/>
    <xf numFmtId="0" fontId="58" fillId="0" borderId="0"/>
    <xf numFmtId="0" fontId="1" fillId="0" borderId="0"/>
    <xf numFmtId="0" fontId="32" fillId="0" borderId="0"/>
    <xf numFmtId="0" fontId="1" fillId="0" borderId="0"/>
    <xf numFmtId="0" fontId="58" fillId="0" borderId="0"/>
    <xf numFmtId="0" fontId="1" fillId="0" borderId="0"/>
    <xf numFmtId="0" fontId="1" fillId="0" borderId="0"/>
    <xf numFmtId="0" fontId="1" fillId="0" borderId="0"/>
    <xf numFmtId="166" fontId="32" fillId="0" borderId="0"/>
    <xf numFmtId="0" fontId="1" fillId="0" borderId="0"/>
    <xf numFmtId="0" fontId="58" fillId="0" borderId="0"/>
    <xf numFmtId="0" fontId="1" fillId="0" borderId="0"/>
    <xf numFmtId="9" fontId="32" fillId="0" borderId="0" applyFont="0" applyFill="0" applyBorder="0" applyAlignment="0" applyProtection="0"/>
    <xf numFmtId="0" fontId="58" fillId="0" borderId="0"/>
    <xf numFmtId="0" fontId="1" fillId="0" borderId="0"/>
    <xf numFmtId="9" fontId="30" fillId="0" borderId="0" applyFont="0" applyFill="0" applyBorder="0" applyAlignment="0" applyProtection="0"/>
    <xf numFmtId="0" fontId="1" fillId="0" borderId="0"/>
    <xf numFmtId="0" fontId="58" fillId="0" borderId="0"/>
    <xf numFmtId="0" fontId="1" fillId="0" borderId="0"/>
    <xf numFmtId="0" fontId="58" fillId="0" borderId="0"/>
    <xf numFmtId="9" fontId="30" fillId="0" borderId="0" applyFont="0" applyFill="0" applyBorder="0" applyAlignment="0" applyProtection="0"/>
    <xf numFmtId="0" fontId="1" fillId="0" borderId="0"/>
    <xf numFmtId="9" fontId="30" fillId="0" borderId="0" applyFont="0" applyFill="0" applyBorder="0" applyAlignment="0" applyProtection="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9" fontId="30"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9" fontId="32" fillId="0" borderId="0" applyFont="0" applyFill="0" applyBorder="0" applyAlignment="0" applyProtection="0"/>
    <xf numFmtId="0" fontId="1" fillId="0" borderId="0"/>
    <xf numFmtId="9" fontId="30"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 fillId="0" borderId="0"/>
    <xf numFmtId="9" fontId="30" fillId="0" borderId="0" applyFont="0" applyFill="0" applyBorder="0" applyAlignment="0" applyProtection="0"/>
    <xf numFmtId="0" fontId="58" fillId="0" borderId="0"/>
    <xf numFmtId="0" fontId="58" fillId="0" borderId="0"/>
    <xf numFmtId="9" fontId="32"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9" fontId="30" fillId="0" borderId="0" applyFont="0" applyFill="0" applyBorder="0" applyAlignment="0" applyProtection="0"/>
    <xf numFmtId="0" fontId="1" fillId="0" borderId="0"/>
    <xf numFmtId="0" fontId="58" fillId="0" borderId="0"/>
    <xf numFmtId="0" fontId="1" fillId="0" borderId="0"/>
    <xf numFmtId="0" fontId="58" fillId="0" borderId="0"/>
    <xf numFmtId="0" fontId="58" fillId="0" borderId="0"/>
    <xf numFmtId="0" fontId="1" fillId="0" borderId="0"/>
    <xf numFmtId="0" fontId="1" fillId="0" borderId="0"/>
    <xf numFmtId="0" fontId="58" fillId="0" borderId="0"/>
    <xf numFmtId="9" fontId="30" fillId="0" borderId="0" applyFont="0" applyFill="0" applyBorder="0" applyAlignment="0" applyProtection="0"/>
    <xf numFmtId="9" fontId="30" fillId="0" borderId="0" applyFont="0" applyFill="0" applyBorder="0" applyAlignment="0" applyProtection="0"/>
    <xf numFmtId="0" fontId="1" fillId="0" borderId="0"/>
    <xf numFmtId="9" fontId="5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9" fontId="5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9" fontId="58" fillId="0" borderId="0" applyFont="0" applyFill="0" applyBorder="0" applyAlignment="0" applyProtection="0"/>
    <xf numFmtId="0" fontId="58" fillId="0" borderId="0"/>
    <xf numFmtId="0" fontId="58" fillId="0" borderId="0"/>
    <xf numFmtId="0" fontId="58" fillId="0" borderId="0"/>
    <xf numFmtId="0" fontId="58" fillId="0" borderId="0"/>
    <xf numFmtId="9" fontId="58" fillId="0" borderId="0" applyFont="0" applyFill="0" applyBorder="0" applyAlignment="0" applyProtection="0"/>
    <xf numFmtId="0" fontId="58" fillId="0" borderId="0"/>
    <xf numFmtId="0" fontId="58"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9" fontId="30" fillId="0" borderId="0" applyFont="0" applyFill="0" applyBorder="0" applyAlignment="0" applyProtection="0"/>
    <xf numFmtId="0" fontId="1"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0" fontId="1" fillId="0" borderId="0"/>
    <xf numFmtId="0" fontId="58" fillId="0" borderId="0"/>
    <xf numFmtId="0" fontId="58" fillId="0" borderId="0"/>
    <xf numFmtId="0" fontId="1" fillId="0" borderId="0"/>
    <xf numFmtId="0" fontId="1" fillId="0" borderId="0"/>
    <xf numFmtId="0" fontId="58" fillId="0" borderId="0"/>
    <xf numFmtId="0" fontId="1" fillId="0" borderId="0"/>
    <xf numFmtId="9" fontId="5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9" fontId="5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9" fontId="5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9" fontId="5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9" fontId="30"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9" fontId="58" fillId="0" borderId="0" applyFont="0" applyFill="0" applyBorder="0" applyAlignment="0" applyProtection="0"/>
    <xf numFmtId="0" fontId="1" fillId="0" borderId="0"/>
    <xf numFmtId="9" fontId="30" fillId="0" borderId="0" applyFont="0" applyFill="0" applyBorder="0" applyAlignment="0" applyProtection="0"/>
    <xf numFmtId="0" fontId="1" fillId="0" borderId="0"/>
    <xf numFmtId="0" fontId="1" fillId="0" borderId="0"/>
    <xf numFmtId="9"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9" fontId="30"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9" fontId="58" fillId="0" borderId="0" applyFont="0" applyFill="0" applyBorder="0" applyAlignment="0" applyProtection="0"/>
    <xf numFmtId="0" fontId="1" fillId="0" borderId="0"/>
    <xf numFmtId="9" fontId="30" fillId="0" borderId="0" applyFont="0" applyFill="0" applyBorder="0" applyAlignment="0" applyProtection="0"/>
    <xf numFmtId="0" fontId="58" fillId="0" borderId="0"/>
    <xf numFmtId="9"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0" fontId="1" fillId="0" borderId="0"/>
    <xf numFmtId="0" fontId="1" fillId="0" borderId="0"/>
    <xf numFmtId="9"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9" fontId="58" fillId="0" borderId="0" applyFont="0" applyFill="0" applyBorder="0" applyAlignment="0" applyProtection="0"/>
    <xf numFmtId="0" fontId="1" fillId="0" borderId="0"/>
    <xf numFmtId="0" fontId="1" fillId="0" borderId="0"/>
    <xf numFmtId="0" fontId="1" fillId="0" borderId="0"/>
    <xf numFmtId="9" fontId="30" fillId="0" borderId="0" applyFont="0" applyFill="0" applyBorder="0" applyAlignment="0" applyProtection="0"/>
    <xf numFmtId="0" fontId="1" fillId="0" borderId="0"/>
    <xf numFmtId="0" fontId="1" fillId="0" borderId="0"/>
    <xf numFmtId="9"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9" fontId="1" fillId="0" borderId="0" applyFont="0" applyFill="0" applyBorder="0" applyAlignment="0" applyProtection="0"/>
    <xf numFmtId="0" fontId="1" fillId="0" borderId="0"/>
    <xf numFmtId="0" fontId="58" fillId="0" borderId="0"/>
    <xf numFmtId="0" fontId="1" fillId="0" borderId="0"/>
    <xf numFmtId="9" fontId="30"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9"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9"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9"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9" fontId="30"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9" fontId="58" fillId="0" borderId="0" applyFont="0" applyFill="0" applyBorder="0" applyAlignment="0" applyProtection="0"/>
    <xf numFmtId="0" fontId="1" fillId="0" borderId="0"/>
    <xf numFmtId="0" fontId="58" fillId="0" borderId="0"/>
    <xf numFmtId="0" fontId="1" fillId="0" borderId="0"/>
    <xf numFmtId="0" fontId="58" fillId="0" borderId="0"/>
    <xf numFmtId="9" fontId="3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1" fillId="0" borderId="0"/>
    <xf numFmtId="0" fontId="58" fillId="0" borderId="0"/>
    <xf numFmtId="9" fontId="30" fillId="0" borderId="0" applyFont="0" applyFill="0" applyBorder="0" applyAlignment="0" applyProtection="0"/>
    <xf numFmtId="0" fontId="58" fillId="0" borderId="0"/>
    <xf numFmtId="0" fontId="58" fillId="0" borderId="0"/>
    <xf numFmtId="0" fontId="58" fillId="0" borderId="0"/>
    <xf numFmtId="9" fontId="30" fillId="0" borderId="0" applyFont="0" applyFill="0" applyBorder="0" applyAlignment="0" applyProtection="0"/>
    <xf numFmtId="0" fontId="58" fillId="0" borderId="0"/>
    <xf numFmtId="0" fontId="58" fillId="0" borderId="0"/>
    <xf numFmtId="0" fontId="58" fillId="0" borderId="0"/>
    <xf numFmtId="9" fontId="30" fillId="0" borderId="0" applyFont="0" applyFill="0" applyBorder="0" applyAlignment="0" applyProtection="0"/>
    <xf numFmtId="166" fontId="40" fillId="0" borderId="22" applyNumberFormat="0" applyFill="0" applyAlignment="0" applyProtection="0"/>
    <xf numFmtId="166" fontId="40" fillId="0" borderId="22" applyNumberFormat="0" applyFill="0" applyAlignment="0" applyProtection="0"/>
    <xf numFmtId="0" fontId="1" fillId="0" borderId="0"/>
    <xf numFmtId="166" fontId="40" fillId="0" borderId="22" applyNumberFormat="0" applyFill="0" applyAlignment="0" applyProtection="0"/>
    <xf numFmtId="0" fontId="1" fillId="0" borderId="0"/>
    <xf numFmtId="0" fontId="40" fillId="0" borderId="22" applyNumberFormat="0" applyFill="0" applyAlignment="0" applyProtection="0"/>
    <xf numFmtId="0" fontId="1" fillId="0" borderId="0"/>
    <xf numFmtId="0" fontId="58" fillId="0" borderId="0"/>
    <xf numFmtId="0" fontId="1" fillId="0" borderId="0"/>
    <xf numFmtId="166" fontId="40" fillId="0" borderId="22" applyNumberFormat="0" applyFill="0" applyAlignment="0" applyProtection="0"/>
    <xf numFmtId="0" fontId="1" fillId="0" borderId="0"/>
    <xf numFmtId="0" fontId="58" fillId="0" borderId="0"/>
    <xf numFmtId="0" fontId="1" fillId="0" borderId="0"/>
    <xf numFmtId="0" fontId="1" fillId="0" borderId="0"/>
    <xf numFmtId="167" fontId="40" fillId="0" borderId="22" applyNumberFormat="0" applyFill="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40" fillId="0" borderId="22" applyNumberFormat="0" applyFill="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166" fontId="12" fillId="0" borderId="6" applyNumberFormat="0" applyFill="0" applyAlignment="0" applyProtection="0"/>
    <xf numFmtId="166" fontId="12" fillId="0" borderId="6" applyNumberFormat="0" applyFill="0" applyAlignment="0" applyProtection="0"/>
    <xf numFmtId="0" fontId="58" fillId="0" borderId="0"/>
    <xf numFmtId="166" fontId="12" fillId="0" borderId="6" applyNumberFormat="0" applyFill="0" applyAlignment="0" applyProtection="0"/>
    <xf numFmtId="166" fontId="44" fillId="0" borderId="0"/>
    <xf numFmtId="166" fontId="44" fillId="0" borderId="0"/>
    <xf numFmtId="166" fontId="44" fillId="0" borderId="0"/>
    <xf numFmtId="166" fontId="44" fillId="0" borderId="0"/>
    <xf numFmtId="0" fontId="1" fillId="0" borderId="0"/>
    <xf numFmtId="0" fontId="58" fillId="0" borderId="0"/>
    <xf numFmtId="166" fontId="44" fillId="0" borderId="0"/>
    <xf numFmtId="0" fontId="44" fillId="0" borderId="0"/>
    <xf numFmtId="0" fontId="58" fillId="0" borderId="0"/>
    <xf numFmtId="0" fontId="1" fillId="0" borderId="0"/>
    <xf numFmtId="0" fontId="1" fillId="0" borderId="0"/>
    <xf numFmtId="0" fontId="1" fillId="0" borderId="0"/>
    <xf numFmtId="166" fontId="44" fillId="0" borderId="0"/>
    <xf numFmtId="0" fontId="1" fillId="0" borderId="0"/>
    <xf numFmtId="166" fontId="44" fillId="0" borderId="0"/>
    <xf numFmtId="0" fontId="1" fillId="0" borderId="0"/>
    <xf numFmtId="0" fontId="1" fillId="0" borderId="0"/>
    <xf numFmtId="166" fontId="44" fillId="0" borderId="0"/>
    <xf numFmtId="0" fontId="1" fillId="0" borderId="0"/>
    <xf numFmtId="166" fontId="43" fillId="0" borderId="0"/>
    <xf numFmtId="0" fontId="1" fillId="0" borderId="0"/>
    <xf numFmtId="166" fontId="43" fillId="0" borderId="0"/>
    <xf numFmtId="0" fontId="1" fillId="0" borderId="0"/>
    <xf numFmtId="0" fontId="1" fillId="0" borderId="0"/>
    <xf numFmtId="0" fontId="43" fillId="0" borderId="0"/>
    <xf numFmtId="0" fontId="1" fillId="0" borderId="0"/>
    <xf numFmtId="0" fontId="58" fillId="0" borderId="0"/>
    <xf numFmtId="0" fontId="1" fillId="0" borderId="0"/>
    <xf numFmtId="0" fontId="58" fillId="0" borderId="0"/>
    <xf numFmtId="0" fontId="1" fillId="0" borderId="0"/>
    <xf numFmtId="0" fontId="44" fillId="0" borderId="0"/>
    <xf numFmtId="0" fontId="1" fillId="0" borderId="0"/>
    <xf numFmtId="0" fontId="58" fillId="0" borderId="0"/>
    <xf numFmtId="0" fontId="1" fillId="0" borderId="0"/>
    <xf numFmtId="166" fontId="43" fillId="0" borderId="0"/>
    <xf numFmtId="0" fontId="1" fillId="0" borderId="0"/>
    <xf numFmtId="0" fontId="58" fillId="0" borderId="0"/>
    <xf numFmtId="0" fontId="1" fillId="0" borderId="0"/>
    <xf numFmtId="0" fontId="1" fillId="0" borderId="0"/>
    <xf numFmtId="0" fontId="43" fillId="0" borderId="0"/>
    <xf numFmtId="0" fontId="1" fillId="0" borderId="0"/>
    <xf numFmtId="0" fontId="58" fillId="0" borderId="0"/>
    <xf numFmtId="0" fontId="1" fillId="0" borderId="0"/>
    <xf numFmtId="0" fontId="1" fillId="0" borderId="0"/>
    <xf numFmtId="0" fontId="1" fillId="0" borderId="0"/>
    <xf numFmtId="166" fontId="43" fillId="0" borderId="0"/>
    <xf numFmtId="0" fontId="58" fillId="0" borderId="0"/>
    <xf numFmtId="166" fontId="44" fillId="0" borderId="0"/>
    <xf numFmtId="0" fontId="1" fillId="0" borderId="0"/>
    <xf numFmtId="166" fontId="44" fillId="0" borderId="0"/>
    <xf numFmtId="0" fontId="1" fillId="0" borderId="0"/>
    <xf numFmtId="0" fontId="1" fillId="0" borderId="0"/>
    <xf numFmtId="0" fontId="44" fillId="0" borderId="0"/>
    <xf numFmtId="0" fontId="1" fillId="0" borderId="0"/>
    <xf numFmtId="0" fontId="58" fillId="0" borderId="0"/>
    <xf numFmtId="0" fontId="1" fillId="0" borderId="0"/>
    <xf numFmtId="0" fontId="58" fillId="0" borderId="0"/>
    <xf numFmtId="0" fontId="1" fillId="0" borderId="0"/>
    <xf numFmtId="0" fontId="42" fillId="0" borderId="0"/>
    <xf numFmtId="0" fontId="1" fillId="0" borderId="0"/>
    <xf numFmtId="0" fontId="58" fillId="0" borderId="0"/>
    <xf numFmtId="0" fontId="1" fillId="0" borderId="0"/>
    <xf numFmtId="166" fontId="44" fillId="0" borderId="0"/>
    <xf numFmtId="0" fontId="1" fillId="0" borderId="0"/>
    <xf numFmtId="0" fontId="58" fillId="0" borderId="0"/>
    <xf numFmtId="0" fontId="1" fillId="0" borderId="0"/>
    <xf numFmtId="0" fontId="42" fillId="0" borderId="0"/>
    <xf numFmtId="0" fontId="58" fillId="0" borderId="0"/>
    <xf numFmtId="0" fontId="1" fillId="0" borderId="0"/>
    <xf numFmtId="0" fontId="44" fillId="0" borderId="0"/>
    <xf numFmtId="0" fontId="1" fillId="0" borderId="0"/>
    <xf numFmtId="0" fontId="58" fillId="0" borderId="0"/>
    <xf numFmtId="0" fontId="1" fillId="0" borderId="0"/>
    <xf numFmtId="0" fontId="1" fillId="0" borderId="0"/>
    <xf numFmtId="0" fontId="1" fillId="0" borderId="0"/>
    <xf numFmtId="166" fontId="44" fillId="0" borderId="0"/>
    <xf numFmtId="0" fontId="58" fillId="0" borderId="0"/>
    <xf numFmtId="166" fontId="44" fillId="0" borderId="0"/>
    <xf numFmtId="0" fontId="1" fillId="0" borderId="0"/>
    <xf numFmtId="0" fontId="43" fillId="0" borderId="0"/>
    <xf numFmtId="0" fontId="58" fillId="0" borderId="0"/>
    <xf numFmtId="0" fontId="43" fillId="0" borderId="0"/>
    <xf numFmtId="0" fontId="1" fillId="0" borderId="0"/>
    <xf numFmtId="0" fontId="58" fillId="0" borderId="0"/>
    <xf numFmtId="0" fontId="1" fillId="0" borderId="0"/>
    <xf numFmtId="167" fontId="44" fillId="0" borderId="0"/>
    <xf numFmtId="166" fontId="44" fillId="0" borderId="0"/>
    <xf numFmtId="0" fontId="1" fillId="0" borderId="0"/>
    <xf numFmtId="0" fontId="58" fillId="0" borderId="0"/>
    <xf numFmtId="166" fontId="44" fillId="0" borderId="0"/>
    <xf numFmtId="0" fontId="1" fillId="0" borderId="0"/>
    <xf numFmtId="167" fontId="44" fillId="0" borderId="0"/>
    <xf numFmtId="0" fontId="1" fillId="0" borderId="0"/>
    <xf numFmtId="0" fontId="58" fillId="0" borderId="0"/>
    <xf numFmtId="0" fontId="1" fillId="0" borderId="0"/>
    <xf numFmtId="166" fontId="44" fillId="0" borderId="0"/>
    <xf numFmtId="0" fontId="1" fillId="0" borderId="0"/>
    <xf numFmtId="0" fontId="58" fillId="0" borderId="0"/>
    <xf numFmtId="0" fontId="1" fillId="0" borderId="0"/>
    <xf numFmtId="0" fontId="1" fillId="0" borderId="0"/>
    <xf numFmtId="0" fontId="44" fillId="0" borderId="0"/>
    <xf numFmtId="0" fontId="1" fillId="0" borderId="0"/>
    <xf numFmtId="0" fontId="58" fillId="0" borderId="0"/>
    <xf numFmtId="0" fontId="1" fillId="0" borderId="0"/>
    <xf numFmtId="0" fontId="58" fillId="0" borderId="0"/>
    <xf numFmtId="166" fontId="30" fillId="0" borderId="0"/>
    <xf numFmtId="0" fontId="1" fillId="0" borderId="0"/>
    <xf numFmtId="166" fontId="30" fillId="0" borderId="0"/>
    <xf numFmtId="0" fontId="1" fillId="0" borderId="0"/>
    <xf numFmtId="0" fontId="1" fillId="0" borderId="0"/>
    <xf numFmtId="0" fontId="30" fillId="0" borderId="0"/>
    <xf numFmtId="0" fontId="1" fillId="0" borderId="0"/>
    <xf numFmtId="0" fontId="58" fillId="0" borderId="0"/>
    <xf numFmtId="0" fontId="1" fillId="0" borderId="0"/>
    <xf numFmtId="0" fontId="58" fillId="0" borderId="0"/>
    <xf numFmtId="0" fontId="1" fillId="0" borderId="0"/>
    <xf numFmtId="0" fontId="44" fillId="0" borderId="0"/>
    <xf numFmtId="0" fontId="1" fillId="0" borderId="0"/>
    <xf numFmtId="0" fontId="58" fillId="0" borderId="0"/>
    <xf numFmtId="0" fontId="1" fillId="0" borderId="0"/>
    <xf numFmtId="166" fontId="30" fillId="0" borderId="0"/>
    <xf numFmtId="0" fontId="1" fillId="0" borderId="0"/>
    <xf numFmtId="0" fontId="58" fillId="0" borderId="0"/>
    <xf numFmtId="0" fontId="1" fillId="0" borderId="0"/>
    <xf numFmtId="0" fontId="1" fillId="0" borderId="0"/>
    <xf numFmtId="0" fontId="30" fillId="0" borderId="0"/>
    <xf numFmtId="0" fontId="1" fillId="0" borderId="0"/>
    <xf numFmtId="0" fontId="58" fillId="0" borderId="0"/>
    <xf numFmtId="0" fontId="1" fillId="0" borderId="0"/>
    <xf numFmtId="0" fontId="1" fillId="0" borderId="0"/>
    <xf numFmtId="0" fontId="1" fillId="0" borderId="0"/>
    <xf numFmtId="166" fontId="30" fillId="0" borderId="0"/>
    <xf numFmtId="0" fontId="58" fillId="0" borderId="0"/>
    <xf numFmtId="166" fontId="43" fillId="0" borderId="0"/>
    <xf numFmtId="0" fontId="1" fillId="0" borderId="0"/>
    <xf numFmtId="166" fontId="43" fillId="0" borderId="0"/>
    <xf numFmtId="0" fontId="1" fillId="0" borderId="0"/>
    <xf numFmtId="0" fontId="1" fillId="0" borderId="0"/>
    <xf numFmtId="0" fontId="43" fillId="0" borderId="0"/>
    <xf numFmtId="0" fontId="1" fillId="0" borderId="0"/>
    <xf numFmtId="0" fontId="58" fillId="0" borderId="0"/>
    <xf numFmtId="0" fontId="1" fillId="0" borderId="0"/>
    <xf numFmtId="0" fontId="58" fillId="0" borderId="0"/>
    <xf numFmtId="0" fontId="1" fillId="0" borderId="0"/>
    <xf numFmtId="168" fontId="44" fillId="0" borderId="0"/>
    <xf numFmtId="0" fontId="1" fillId="0" borderId="0"/>
    <xf numFmtId="0" fontId="58" fillId="0" borderId="0"/>
    <xf numFmtId="0" fontId="1" fillId="0" borderId="0"/>
    <xf numFmtId="166" fontId="43" fillId="0" borderId="0"/>
    <xf numFmtId="0" fontId="1" fillId="0" borderId="0"/>
    <xf numFmtId="0" fontId="58" fillId="0" borderId="0"/>
    <xf numFmtId="0" fontId="1" fillId="0" borderId="0"/>
    <xf numFmtId="0" fontId="1" fillId="0" borderId="0"/>
    <xf numFmtId="0" fontId="43" fillId="0" borderId="0"/>
    <xf numFmtId="0" fontId="1" fillId="0" borderId="0"/>
    <xf numFmtId="0" fontId="58" fillId="0" borderId="0"/>
    <xf numFmtId="0" fontId="1" fillId="0" borderId="0"/>
    <xf numFmtId="0" fontId="1" fillId="0" borderId="0"/>
    <xf numFmtId="0" fontId="1" fillId="0" borderId="0"/>
    <xf numFmtId="166" fontId="43" fillId="0" borderId="0"/>
    <xf numFmtId="0" fontId="58" fillId="0" borderId="0"/>
    <xf numFmtId="166" fontId="44" fillId="0" borderId="0"/>
    <xf numFmtId="0" fontId="1" fillId="0" borderId="0"/>
    <xf numFmtId="0" fontId="42" fillId="0" borderId="0"/>
    <xf numFmtId="0" fontId="1" fillId="0" borderId="0"/>
    <xf numFmtId="0" fontId="58" fillId="0" borderId="0"/>
    <xf numFmtId="0" fontId="1" fillId="0" borderId="0"/>
    <xf numFmtId="166" fontId="44" fillId="0" borderId="0"/>
    <xf numFmtId="0" fontId="1" fillId="0" borderId="0"/>
    <xf numFmtId="0" fontId="58" fillId="0" borderId="0"/>
    <xf numFmtId="0" fontId="1" fillId="0" borderId="0"/>
    <xf numFmtId="0" fontId="1" fillId="0" borderId="0"/>
    <xf numFmtId="0" fontId="43" fillId="0" borderId="0"/>
    <xf numFmtId="0" fontId="1" fillId="0" borderId="0"/>
    <xf numFmtId="0" fontId="58" fillId="0" borderId="0"/>
    <xf numFmtId="0" fontId="1" fillId="0" borderId="0"/>
    <xf numFmtId="0" fontId="58" fillId="0" borderId="0"/>
    <xf numFmtId="0" fontId="1" fillId="0" borderId="0"/>
    <xf numFmtId="0" fontId="1" fillId="0" borderId="0"/>
    <xf numFmtId="167" fontId="44" fillId="0" borderId="0"/>
    <xf numFmtId="0" fontId="1" fillId="0" borderId="0"/>
    <xf numFmtId="0" fontId="58" fillId="0" borderId="0"/>
    <xf numFmtId="0" fontId="1" fillId="0" borderId="0"/>
    <xf numFmtId="0" fontId="58" fillId="0" borderId="0"/>
    <xf numFmtId="0" fontId="1" fillId="0" borderId="0"/>
    <xf numFmtId="0" fontId="1" fillId="0" borderId="0"/>
    <xf numFmtId="0" fontId="58" fillId="0" borderId="0"/>
    <xf numFmtId="166" fontId="89" fillId="0" borderId="0" applyNumberFormat="0" applyFont="0" applyFill="0" applyBorder="0" applyAlignment="0" applyProtection="0">
      <alignment vertical="top"/>
    </xf>
    <xf numFmtId="166" fontId="89" fillId="0" borderId="0" applyNumberFormat="0" applyFont="0" applyFill="0" applyBorder="0" applyAlignment="0" applyProtection="0">
      <alignment vertical="top"/>
    </xf>
    <xf numFmtId="166" fontId="89" fillId="0" borderId="0" applyNumberFormat="0" applyFont="0" applyFill="0" applyBorder="0" applyAlignment="0" applyProtection="0">
      <alignment vertical="top"/>
    </xf>
    <xf numFmtId="0" fontId="1" fillId="0" borderId="0"/>
    <xf numFmtId="0" fontId="58" fillId="0" borderId="0"/>
    <xf numFmtId="0" fontId="1" fillId="0" borderId="0"/>
    <xf numFmtId="0" fontId="89" fillId="0" borderId="0" applyNumberFormat="0" applyFont="0" applyFill="0" applyBorder="0" applyAlignment="0" applyProtection="0">
      <alignment vertical="top"/>
    </xf>
    <xf numFmtId="0" fontId="1" fillId="0" borderId="0"/>
    <xf numFmtId="0" fontId="58" fillId="0" borderId="0"/>
    <xf numFmtId="0" fontId="1" fillId="0" borderId="0"/>
    <xf numFmtId="0" fontId="1" fillId="0" borderId="0"/>
    <xf numFmtId="0" fontId="1" fillId="0" borderId="0"/>
    <xf numFmtId="166" fontId="89" fillId="0" borderId="0" applyNumberFormat="0" applyFont="0" applyFill="0" applyBorder="0" applyAlignment="0" applyProtection="0">
      <alignment vertical="top"/>
    </xf>
    <xf numFmtId="0" fontId="1" fillId="0" borderId="0"/>
    <xf numFmtId="0" fontId="58" fillId="0" borderId="0"/>
    <xf numFmtId="0" fontId="89" fillId="0" borderId="0" applyNumberFormat="0" applyFont="0" applyFill="0" applyBorder="0" applyAlignment="0" applyProtection="0">
      <alignment vertical="top"/>
    </xf>
    <xf numFmtId="0" fontId="89" fillId="0" borderId="0" applyNumberFormat="0" applyFont="0" applyFill="0" applyBorder="0" applyAlignment="0" applyProtection="0">
      <alignment vertical="top"/>
    </xf>
    <xf numFmtId="0" fontId="58" fillId="0" borderId="0"/>
    <xf numFmtId="166" fontId="32" fillId="0" borderId="0">
      <alignment vertical="justify"/>
    </xf>
    <xf numFmtId="166" fontId="39" fillId="0" borderId="0" applyNumberFormat="0" applyFill="0" applyBorder="0" applyAlignment="0" applyProtection="0"/>
    <xf numFmtId="166" fontId="39" fillId="0" borderId="0" applyNumberFormat="0" applyFill="0" applyBorder="0" applyAlignment="0" applyProtection="0"/>
    <xf numFmtId="0" fontId="1" fillId="0" borderId="0"/>
    <xf numFmtId="166" fontId="39" fillId="0" borderId="0" applyNumberFormat="0" applyFill="0" applyBorder="0" applyAlignment="0" applyProtection="0"/>
    <xf numFmtId="0" fontId="1" fillId="0" borderId="0"/>
    <xf numFmtId="0" fontId="39" fillId="0" borderId="0" applyNumberFormat="0" applyFill="0" applyBorder="0" applyAlignment="0" applyProtection="0"/>
    <xf numFmtId="0" fontId="1" fillId="0" borderId="0"/>
    <xf numFmtId="0" fontId="58" fillId="0" borderId="0"/>
    <xf numFmtId="0" fontId="1" fillId="0" borderId="0"/>
    <xf numFmtId="166" fontId="39" fillId="0" borderId="0" applyNumberFormat="0" applyFill="0" applyBorder="0" applyAlignment="0" applyProtection="0"/>
    <xf numFmtId="0" fontId="1" fillId="0" borderId="0"/>
    <xf numFmtId="0" fontId="58" fillId="0" borderId="0"/>
    <xf numFmtId="0" fontId="1" fillId="0" borderId="0"/>
    <xf numFmtId="0" fontId="1" fillId="0" borderId="0"/>
    <xf numFmtId="167" fontId="39" fillId="0" borderId="0" applyNumberForma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39" fillId="0" borderId="0" applyNumberForma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166" fontId="14" fillId="0" borderId="0" applyNumberFormat="0" applyFill="0" applyBorder="0" applyAlignment="0" applyProtection="0"/>
    <xf numFmtId="166" fontId="14" fillId="0" borderId="0" applyNumberFormat="0" applyFill="0" applyBorder="0" applyAlignment="0" applyProtection="0"/>
    <xf numFmtId="0" fontId="58" fillId="0" borderId="0"/>
    <xf numFmtId="166" fontId="14" fillId="0" borderId="0" applyNumberFormat="0" applyFill="0" applyBorder="0" applyAlignment="0" applyProtection="0"/>
    <xf numFmtId="38" fontId="32" fillId="0" borderId="0" applyFont="0" applyFill="0" applyBorder="0" applyAlignment="0" applyProtection="0"/>
    <xf numFmtId="38" fontId="33" fillId="0" borderId="0" applyFont="0" applyFill="0" applyBorder="0" applyAlignment="0" applyProtection="0"/>
    <xf numFmtId="0" fontId="1" fillId="0" borderId="0"/>
    <xf numFmtId="38" fontId="32" fillId="0" borderId="0" applyFont="0" applyFill="0" applyBorder="0" applyAlignment="0" applyProtection="0"/>
    <xf numFmtId="0" fontId="58" fillId="0" borderId="0"/>
    <xf numFmtId="0" fontId="1" fillId="0" borderId="0"/>
    <xf numFmtId="38" fontId="32" fillId="0" borderId="0" applyFont="0" applyFill="0" applyBorder="0" applyAlignment="0" applyProtection="0"/>
    <xf numFmtId="0" fontId="58" fillId="0" borderId="0"/>
    <xf numFmtId="38" fontId="33"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38" fontId="32"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216" fontId="205" fillId="0" borderId="0" applyFont="0" applyFill="0" applyBorder="0" applyAlignment="0" applyProtection="0"/>
    <xf numFmtId="217" fontId="206" fillId="0" borderId="0" applyFont="0" applyFill="0" applyBorder="0" applyAlignment="0" applyProtection="0"/>
    <xf numFmtId="165" fontId="58" fillId="0" borderId="0" applyFont="0" applyFill="0" applyBorder="0" applyAlignment="0" applyProtection="0"/>
    <xf numFmtId="0" fontId="1" fillId="0" borderId="0"/>
    <xf numFmtId="0" fontId="1" fillId="0" borderId="0"/>
    <xf numFmtId="165" fontId="58" fillId="0" borderId="0" applyFont="0" applyFill="0" applyBorder="0" applyAlignment="0" applyProtection="0"/>
    <xf numFmtId="0" fontId="1" fillId="0" borderId="0"/>
    <xf numFmtId="165" fontId="58" fillId="0" borderId="0" applyFont="0" applyFill="0" applyBorder="0" applyAlignment="0" applyProtection="0"/>
    <xf numFmtId="0" fontId="1" fillId="0" borderId="0"/>
    <xf numFmtId="0" fontId="58"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165" fontId="58" fillId="0" borderId="0" applyFont="0" applyFill="0" applyBorder="0" applyAlignment="0" applyProtection="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0" fontId="1" fillId="0" borderId="0"/>
    <xf numFmtId="165" fontId="30" fillId="0" borderId="0" applyFont="0" applyFill="0" applyBorder="0" applyAlignment="0" applyProtection="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183" fontId="60" fillId="0" borderId="0" applyFont="0" applyFill="0" applyBorder="0" applyAlignment="0" applyProtection="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1" fillId="0" borderId="0"/>
    <xf numFmtId="0" fontId="1" fillId="0" borderId="0"/>
    <xf numFmtId="0" fontId="1" fillId="0" borderId="0"/>
    <xf numFmtId="183" fontId="60" fillId="0" borderId="0" applyFont="0" applyFill="0" applyBorder="0" applyAlignment="0" applyProtection="0"/>
    <xf numFmtId="0" fontId="1" fillId="0" borderId="0"/>
    <xf numFmtId="0" fontId="58" fillId="0" borderId="0"/>
    <xf numFmtId="0" fontId="1" fillId="0" borderId="0"/>
    <xf numFmtId="165" fontId="30" fillId="0" borderId="0" applyFont="0" applyFill="0" applyBorder="0" applyAlignment="0" applyProtection="0"/>
    <xf numFmtId="0" fontId="58" fillId="0" borderId="0"/>
    <xf numFmtId="0" fontId="1" fillId="0" borderId="0"/>
    <xf numFmtId="0" fontId="1" fillId="0" borderId="0"/>
    <xf numFmtId="0" fontId="1" fillId="0" borderId="0"/>
    <xf numFmtId="183" fontId="60" fillId="0" borderId="0" applyFont="0" applyFill="0" applyBorder="0" applyAlignment="0" applyProtection="0"/>
    <xf numFmtId="0" fontId="1" fillId="0" borderId="0"/>
    <xf numFmtId="0" fontId="58"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58" fillId="0" borderId="0"/>
    <xf numFmtId="183" fontId="6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183" fontId="60" fillId="0" borderId="0" applyFont="0" applyFill="0" applyBorder="0" applyAlignment="0" applyProtection="0"/>
    <xf numFmtId="0" fontId="1" fillId="0" borderId="0"/>
    <xf numFmtId="0" fontId="58" fillId="0" borderId="0"/>
    <xf numFmtId="0" fontId="1" fillId="0" borderId="0"/>
    <xf numFmtId="183" fontId="204"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83" fontId="204" fillId="0" borderId="0" applyFont="0" applyFill="0" applyBorder="0" applyAlignment="0" applyProtection="0"/>
    <xf numFmtId="0" fontId="1" fillId="0" borderId="0"/>
    <xf numFmtId="0" fontId="58" fillId="0" borderId="0"/>
    <xf numFmtId="0" fontId="1" fillId="0" borderId="0"/>
    <xf numFmtId="165" fontId="30" fillId="0" borderId="0" applyFont="0" applyFill="0" applyBorder="0" applyAlignment="0" applyProtection="0"/>
    <xf numFmtId="0" fontId="58" fillId="0" borderId="0"/>
    <xf numFmtId="0" fontId="1" fillId="0" borderId="0"/>
    <xf numFmtId="0" fontId="1" fillId="0" borderId="0"/>
    <xf numFmtId="0" fontId="1" fillId="0" borderId="0"/>
    <xf numFmtId="182" fontId="30" fillId="0" borderId="0" applyFont="0" applyFill="0" applyBorder="0" applyAlignment="0" applyProtection="0"/>
    <xf numFmtId="0" fontId="1" fillId="0" borderId="0"/>
    <xf numFmtId="0" fontId="58" fillId="0" borderId="0"/>
    <xf numFmtId="0" fontId="1" fillId="0" borderId="0"/>
    <xf numFmtId="0" fontId="58" fillId="0" borderId="0"/>
    <xf numFmtId="165" fontId="58" fillId="0" borderId="0" applyFont="0" applyFill="0" applyBorder="0" applyAlignment="0" applyProtection="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0" fontId="1" fillId="0" borderId="0"/>
    <xf numFmtId="182" fontId="30" fillId="0" borderId="0" applyFont="0" applyFill="0" applyBorder="0" applyAlignment="0" applyProtection="0"/>
    <xf numFmtId="0" fontId="58" fillId="0" borderId="0"/>
    <xf numFmtId="0" fontId="1" fillId="0" borderId="0"/>
    <xf numFmtId="183" fontId="60" fillId="0" borderId="0" applyFont="0" applyFill="0" applyBorder="0" applyAlignment="0" applyProtection="0"/>
    <xf numFmtId="0" fontId="58"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58" fillId="0" borderId="0"/>
    <xf numFmtId="165" fontId="30" fillId="0" borderId="0" applyFont="0" applyFill="0" applyBorder="0" applyAlignment="0" applyProtection="0"/>
    <xf numFmtId="0" fontId="1" fillId="0" borderId="0"/>
    <xf numFmtId="165" fontId="30"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165" fontId="30" fillId="0" borderId="0" applyFont="0" applyFill="0" applyBorder="0" applyAlignment="0" applyProtection="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165" fontId="30"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165" fontId="30" fillId="0" borderId="0" applyFont="0" applyFill="0" applyBorder="0" applyAlignment="0" applyProtection="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5" fontId="30" fillId="0" borderId="0" applyFont="0" applyFill="0" applyBorder="0" applyAlignment="0" applyProtection="0"/>
    <xf numFmtId="0" fontId="1"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0" fontId="1" fillId="0" borderId="0"/>
    <xf numFmtId="0" fontId="58" fillId="0" borderId="0"/>
    <xf numFmtId="0" fontId="58" fillId="0" borderId="0"/>
    <xf numFmtId="0" fontId="1" fillId="0" borderId="0"/>
    <xf numFmtId="0" fontId="1" fillId="0" borderId="0"/>
    <xf numFmtId="0" fontId="58" fillId="0" borderId="0"/>
    <xf numFmtId="165" fontId="30" fillId="0" borderId="0" applyFont="0" applyFill="0" applyBorder="0" applyAlignment="0" applyProtection="0"/>
    <xf numFmtId="0" fontId="1" fillId="0" borderId="0"/>
    <xf numFmtId="0" fontId="1" fillId="0" borderId="0"/>
    <xf numFmtId="165" fontId="30"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165" fontId="30" fillId="0" borderId="0" applyFont="0" applyFill="0" applyBorder="0" applyAlignment="0" applyProtection="0"/>
    <xf numFmtId="0" fontId="1" fillId="0" borderId="0"/>
    <xf numFmtId="0" fontId="1" fillId="0" borderId="0"/>
    <xf numFmtId="165" fontId="30"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165" fontId="30" fillId="0" borderId="0" applyFont="0" applyFill="0" applyBorder="0" applyAlignment="0" applyProtection="0"/>
    <xf numFmtId="0" fontId="1" fillId="0" borderId="0"/>
    <xf numFmtId="0" fontId="1" fillId="0" borderId="0"/>
    <xf numFmtId="165" fontId="30"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165" fontId="30" fillId="0" borderId="0" applyFont="0" applyFill="0" applyBorder="0" applyAlignment="0" applyProtection="0"/>
    <xf numFmtId="0" fontId="1" fillId="0" borderId="0"/>
    <xf numFmtId="0" fontId="1" fillId="0" borderId="0"/>
    <xf numFmtId="165" fontId="30"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182" fontId="30"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58" fillId="0" borderId="0"/>
    <xf numFmtId="0" fontId="58" fillId="0" borderId="0"/>
    <xf numFmtId="165" fontId="89" fillId="0" borderId="0" applyFont="0" applyFill="0" applyBorder="0" applyAlignment="0" applyProtection="0"/>
    <xf numFmtId="0" fontId="1" fillId="0" borderId="0"/>
    <xf numFmtId="165" fontId="58" fillId="0" borderId="0" applyFont="0" applyFill="0" applyBorder="0" applyAlignment="0" applyProtection="0"/>
    <xf numFmtId="0" fontId="1" fillId="0" borderId="0"/>
    <xf numFmtId="165" fontId="58" fillId="0" borderId="0" applyFont="0" applyFill="0" applyBorder="0" applyAlignment="0" applyProtection="0"/>
    <xf numFmtId="165" fontId="58" fillId="0" borderId="0" applyFont="0" applyFill="0" applyBorder="0" applyAlignment="0" applyProtection="0"/>
    <xf numFmtId="0" fontId="1"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165" fontId="58" fillId="0" borderId="0" applyFont="0" applyFill="0" applyBorder="0" applyAlignment="0" applyProtection="0"/>
    <xf numFmtId="0" fontId="1"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58" fillId="0" borderId="0"/>
    <xf numFmtId="0" fontId="58" fillId="0" borderId="0"/>
    <xf numFmtId="0" fontId="58" fillId="0" borderId="0"/>
    <xf numFmtId="0" fontId="58" fillId="0" borderId="0"/>
    <xf numFmtId="165" fontId="89"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58" fillId="0" borderId="0"/>
    <xf numFmtId="0" fontId="58" fillId="0" borderId="0"/>
    <xf numFmtId="0" fontId="58" fillId="0" borderId="0"/>
    <xf numFmtId="0" fontId="58" fillId="0" borderId="0"/>
    <xf numFmtId="182" fontId="30" fillId="0" borderId="0" applyFont="0" applyFill="0" applyBorder="0" applyAlignment="0" applyProtection="0"/>
    <xf numFmtId="0" fontId="1" fillId="0" borderId="0"/>
    <xf numFmtId="0" fontId="58" fillId="0" borderId="0"/>
    <xf numFmtId="0" fontId="1" fillId="0" borderId="0"/>
    <xf numFmtId="0" fontId="58" fillId="0" borderId="0"/>
    <xf numFmtId="0" fontId="58" fillId="0" borderId="0"/>
    <xf numFmtId="0" fontId="1" fillId="0" borderId="0"/>
    <xf numFmtId="165" fontId="5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0" fontId="58" fillId="0" borderId="0"/>
    <xf numFmtId="0" fontId="58" fillId="0" borderId="0"/>
    <xf numFmtId="165" fontId="89" fillId="0" borderId="0" applyFont="0" applyFill="0" applyBorder="0" applyAlignment="0" applyProtection="0"/>
    <xf numFmtId="0" fontId="1" fillId="0" borderId="0"/>
    <xf numFmtId="0" fontId="58" fillId="0" borderId="0"/>
    <xf numFmtId="0" fontId="1" fillId="0" borderId="0"/>
    <xf numFmtId="0" fontId="58" fillId="0" borderId="0"/>
    <xf numFmtId="0" fontId="58" fillId="0" borderId="0"/>
    <xf numFmtId="0" fontId="1" fillId="0" borderId="0"/>
    <xf numFmtId="0" fontId="1" fillId="0" borderId="0"/>
    <xf numFmtId="0" fontId="58" fillId="0" borderId="0"/>
    <xf numFmtId="165" fontId="58" fillId="0" borderId="0" applyFont="0" applyFill="0" applyBorder="0" applyAlignment="0" applyProtection="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58"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165" fontId="58" fillId="0" borderId="0" applyFont="0" applyFill="0" applyBorder="0" applyAlignment="0" applyProtection="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183" fontId="60" fillId="0" borderId="0" applyFont="0" applyFill="0" applyBorder="0" applyAlignment="0" applyProtection="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183" fontId="60" fillId="0" borderId="0" applyFont="0" applyFill="0" applyBorder="0" applyAlignment="0" applyProtection="0"/>
    <xf numFmtId="0" fontId="58" fillId="0" borderId="0"/>
    <xf numFmtId="0" fontId="1" fillId="0" borderId="0"/>
    <xf numFmtId="0" fontId="1" fillId="0" borderId="0"/>
    <xf numFmtId="165" fontId="58" fillId="0" borderId="0" applyFont="0" applyFill="0" applyBorder="0" applyAlignment="0" applyProtection="0"/>
    <xf numFmtId="0" fontId="58"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58"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83" fontId="60" fillId="0" borderId="0" applyFont="0" applyFill="0" applyBorder="0" applyAlignment="0" applyProtection="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58" fillId="0" borderId="0"/>
    <xf numFmtId="165" fontId="58"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83" fontId="30" fillId="0" borderId="0" applyFont="0" applyFill="0" applyBorder="0" applyAlignment="0" applyProtection="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82" fontId="30" fillId="0" borderId="0" applyFont="0" applyFill="0" applyBorder="0" applyAlignment="0" applyProtection="0"/>
    <xf numFmtId="0" fontId="58" fillId="0" borderId="0"/>
    <xf numFmtId="0" fontId="58" fillId="0" borderId="0"/>
    <xf numFmtId="0" fontId="58" fillId="0" borderId="0"/>
    <xf numFmtId="0" fontId="58" fillId="0" borderId="0"/>
    <xf numFmtId="165" fontId="1" fillId="0" borderId="0" applyFont="0" applyFill="0" applyBorder="0" applyAlignment="0" applyProtection="0"/>
    <xf numFmtId="0" fontId="58" fillId="0" borderId="0"/>
    <xf numFmtId="0" fontId="58" fillId="0" borderId="0"/>
    <xf numFmtId="0" fontId="1" fillId="0" borderId="0"/>
    <xf numFmtId="0" fontId="58" fillId="0" borderId="0"/>
    <xf numFmtId="0" fontId="58" fillId="0" borderId="0"/>
    <xf numFmtId="0" fontId="1" fillId="0" borderId="0"/>
    <xf numFmtId="0" fontId="1" fillId="0" borderId="0"/>
    <xf numFmtId="0" fontId="1" fillId="0" borderId="0"/>
    <xf numFmtId="0" fontId="58" fillId="0" borderId="0"/>
    <xf numFmtId="0" fontId="58" fillId="0" borderId="0"/>
    <xf numFmtId="0" fontId="58" fillId="0" borderId="0"/>
    <xf numFmtId="0" fontId="58" fillId="0" borderId="0"/>
    <xf numFmtId="165" fontId="58" fillId="0" borderId="0" applyFont="0" applyFill="0" applyBorder="0" applyAlignment="0" applyProtection="0"/>
    <xf numFmtId="0" fontId="1" fillId="0" borderId="0"/>
    <xf numFmtId="0" fontId="58" fillId="0" borderId="0"/>
    <xf numFmtId="0" fontId="58" fillId="0" borderId="0"/>
    <xf numFmtId="0" fontId="58" fillId="0" borderId="0"/>
    <xf numFmtId="0" fontId="1" fillId="0" borderId="0"/>
    <xf numFmtId="0" fontId="58" fillId="0" borderId="0"/>
    <xf numFmtId="0" fontId="58" fillId="0" borderId="0"/>
    <xf numFmtId="0" fontId="1" fillId="0" borderId="0"/>
    <xf numFmtId="0" fontId="58" fillId="0" borderId="0"/>
    <xf numFmtId="0" fontId="58" fillId="0" borderId="0"/>
    <xf numFmtId="0" fontId="58" fillId="0" borderId="0"/>
    <xf numFmtId="0" fontId="58" fillId="0" borderId="0"/>
    <xf numFmtId="182" fontId="30" fillId="0" borderId="0" applyFont="0" applyFill="0" applyBorder="0" applyAlignment="0" applyProtection="0"/>
    <xf numFmtId="0" fontId="1" fillId="0" borderId="0"/>
    <xf numFmtId="0" fontId="58" fillId="0" borderId="0"/>
    <xf numFmtId="0" fontId="1" fillId="0" borderId="0"/>
    <xf numFmtId="0" fontId="58" fillId="0" borderId="0"/>
    <xf numFmtId="0" fontId="58" fillId="0" borderId="0"/>
    <xf numFmtId="0" fontId="1" fillId="0" borderId="0"/>
    <xf numFmtId="165" fontId="5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 fillId="0" borderId="0"/>
    <xf numFmtId="165" fontId="5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165" fontId="58" fillId="0" borderId="0" applyFont="0" applyFill="0" applyBorder="0" applyAlignment="0" applyProtection="0"/>
    <xf numFmtId="0" fontId="1" fillId="0" borderId="0"/>
    <xf numFmtId="0" fontId="58" fillId="0" borderId="0"/>
    <xf numFmtId="165" fontId="1" fillId="0" borderId="0" applyFont="0" applyFill="0" applyBorder="0" applyAlignment="0" applyProtection="0"/>
    <xf numFmtId="0" fontId="1" fillId="0" borderId="0"/>
    <xf numFmtId="165" fontId="58" fillId="0" borderId="0" applyFont="0" applyFill="0" applyBorder="0" applyAlignment="0" applyProtection="0"/>
    <xf numFmtId="0" fontId="58" fillId="0" borderId="0"/>
    <xf numFmtId="0" fontId="1" fillId="0" borderId="0"/>
    <xf numFmtId="0" fontId="58" fillId="0" borderId="0"/>
    <xf numFmtId="165" fontId="204" fillId="0" borderId="0" applyFont="0" applyFill="0" applyBorder="0" applyAlignment="0" applyProtection="0"/>
    <xf numFmtId="0" fontId="1" fillId="0" borderId="0"/>
    <xf numFmtId="165" fontId="204" fillId="0" borderId="0" applyFont="0" applyFill="0" applyBorder="0" applyAlignment="0" applyProtection="0"/>
    <xf numFmtId="0" fontId="1" fillId="0" borderId="0"/>
    <xf numFmtId="0" fontId="1" fillId="0" borderId="0"/>
    <xf numFmtId="0" fontId="1" fillId="0" borderId="0"/>
    <xf numFmtId="165" fontId="60" fillId="0" borderId="0" applyFont="0" applyFill="0" applyBorder="0" applyAlignment="0" applyProtection="0"/>
    <xf numFmtId="0" fontId="1" fillId="0" borderId="0"/>
    <xf numFmtId="0" fontId="1" fillId="0" borderId="0"/>
    <xf numFmtId="0" fontId="1" fillId="0" borderId="0"/>
    <xf numFmtId="0" fontId="58" fillId="0" borderId="0"/>
    <xf numFmtId="0" fontId="58" fillId="0" borderId="0"/>
    <xf numFmtId="0" fontId="58" fillId="0" borderId="0"/>
    <xf numFmtId="0" fontId="58" fillId="0" borderId="0"/>
    <xf numFmtId="165" fontId="60"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0" fontId="1" fillId="0" borderId="0"/>
    <xf numFmtId="0" fontId="58" fillId="0" borderId="0"/>
    <xf numFmtId="0" fontId="58" fillId="0" borderId="0"/>
    <xf numFmtId="183" fontId="30"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182" fontId="30" fillId="0" borderId="0" applyFont="0" applyFill="0" applyBorder="0" applyAlignment="0" applyProtection="0"/>
    <xf numFmtId="0" fontId="1" fillId="0" borderId="0"/>
    <xf numFmtId="0" fontId="1" fillId="0" borderId="0"/>
    <xf numFmtId="0" fontId="1" fillId="0" borderId="0"/>
    <xf numFmtId="182" fontId="30" fillId="0" borderId="0" applyFont="0" applyFill="0" applyBorder="0" applyAlignment="0" applyProtection="0"/>
    <xf numFmtId="0" fontId="1" fillId="0" borderId="0"/>
    <xf numFmtId="0" fontId="58" fillId="0" borderId="0"/>
    <xf numFmtId="183" fontId="30"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83" fontId="30" fillId="0" borderId="0" applyFont="0" applyFill="0" applyBorder="0" applyAlignment="0" applyProtection="0"/>
    <xf numFmtId="0" fontId="1" fillId="0" borderId="0"/>
    <xf numFmtId="0" fontId="58" fillId="0" borderId="0"/>
    <xf numFmtId="0" fontId="58" fillId="0" borderId="0"/>
    <xf numFmtId="0" fontId="1" fillId="0" borderId="0"/>
    <xf numFmtId="0" fontId="1" fillId="0" borderId="0"/>
    <xf numFmtId="183" fontId="30"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58" fillId="0" borderId="0"/>
    <xf numFmtId="0" fontId="58" fillId="0" borderId="0"/>
    <xf numFmtId="165" fontId="60"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60"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82" fontId="30"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60"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0" fontId="1" fillId="0" borderId="0"/>
    <xf numFmtId="0" fontId="58" fillId="0" borderId="0"/>
    <xf numFmtId="0" fontId="58" fillId="0" borderId="0"/>
    <xf numFmtId="183" fontId="30" fillId="0" borderId="0" applyFont="0" applyFill="0" applyBorder="0" applyAlignment="0" applyProtection="0"/>
    <xf numFmtId="0" fontId="1" fillId="0" borderId="0"/>
    <xf numFmtId="0" fontId="58" fillId="0" borderId="0"/>
    <xf numFmtId="165" fontId="204" fillId="0" borderId="0" applyFont="0" applyFill="0" applyBorder="0" applyAlignment="0" applyProtection="0"/>
    <xf numFmtId="0" fontId="1" fillId="0" borderId="0"/>
    <xf numFmtId="0" fontId="58" fillId="0" borderId="0"/>
    <xf numFmtId="0" fontId="58" fillId="0" borderId="0"/>
    <xf numFmtId="0" fontId="1" fillId="0" borderId="0"/>
    <xf numFmtId="0" fontId="1" fillId="0" borderId="0"/>
    <xf numFmtId="0" fontId="1" fillId="0" borderId="0"/>
    <xf numFmtId="183" fontId="30"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83" fontId="30" fillId="0" borderId="0" applyFont="0" applyFill="0" applyBorder="0" applyAlignment="0" applyProtection="0"/>
    <xf numFmtId="0" fontId="1" fillId="0" borderId="0"/>
    <xf numFmtId="0" fontId="58" fillId="0" borderId="0"/>
    <xf numFmtId="0" fontId="1" fillId="0" borderId="0"/>
    <xf numFmtId="0" fontId="58" fillId="0" borderId="0"/>
    <xf numFmtId="0" fontId="58"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83" fontId="30" fillId="0" borderId="0" applyFont="0" applyFill="0" applyBorder="0" applyAlignment="0" applyProtection="0"/>
    <xf numFmtId="0" fontId="1" fillId="0" borderId="0"/>
    <xf numFmtId="0" fontId="58" fillId="0" borderId="0"/>
    <xf numFmtId="0" fontId="1" fillId="0" borderId="0"/>
    <xf numFmtId="0" fontId="58" fillId="0" borderId="0"/>
    <xf numFmtId="0" fontId="58" fillId="0" borderId="0"/>
    <xf numFmtId="0" fontId="58" fillId="0" borderId="0"/>
    <xf numFmtId="0" fontId="1" fillId="0" borderId="0"/>
    <xf numFmtId="0" fontId="1" fillId="0" borderId="0"/>
    <xf numFmtId="183" fontId="30" fillId="0" borderId="0" applyFont="0" applyFill="0" applyBorder="0" applyAlignment="0" applyProtection="0"/>
    <xf numFmtId="0" fontId="1" fillId="0" borderId="0"/>
    <xf numFmtId="0" fontId="58" fillId="0" borderId="0"/>
    <xf numFmtId="0" fontId="58" fillId="0" borderId="0"/>
    <xf numFmtId="183" fontId="30" fillId="0" borderId="0" applyFont="0" applyFill="0" applyBorder="0" applyAlignment="0" applyProtection="0"/>
    <xf numFmtId="0" fontId="1" fillId="0" borderId="0"/>
    <xf numFmtId="0" fontId="58" fillId="0" borderId="0"/>
    <xf numFmtId="0" fontId="1" fillId="0" borderId="0"/>
    <xf numFmtId="165" fontId="32" fillId="0" borderId="0" applyFont="0" applyFill="0" applyBorder="0" applyAlignment="0" applyProtection="0"/>
    <xf numFmtId="0" fontId="58" fillId="0" borderId="0"/>
    <xf numFmtId="0" fontId="1" fillId="0" borderId="0"/>
    <xf numFmtId="0" fontId="1" fillId="0" borderId="0"/>
    <xf numFmtId="183" fontId="30" fillId="0" borderId="0" applyFont="0" applyFill="0" applyBorder="0" applyAlignment="0" applyProtection="0"/>
    <xf numFmtId="0" fontId="1" fillId="0" borderId="0"/>
    <xf numFmtId="0" fontId="58" fillId="0" borderId="0"/>
    <xf numFmtId="0" fontId="58" fillId="0" borderId="0"/>
    <xf numFmtId="183" fontId="30" fillId="0" borderId="0" applyFont="0" applyFill="0" applyBorder="0" applyAlignment="0" applyProtection="0"/>
    <xf numFmtId="0" fontId="1" fillId="0" borderId="0"/>
    <xf numFmtId="0" fontId="58" fillId="0" borderId="0"/>
    <xf numFmtId="0" fontId="1" fillId="0" borderId="0"/>
    <xf numFmtId="0" fontId="58" fillId="0" borderId="0"/>
    <xf numFmtId="165" fontId="30" fillId="0" borderId="0" applyFill="0" applyBorder="0" applyAlignment="0" applyProtection="0"/>
    <xf numFmtId="182" fontId="30" fillId="0" borderId="0" applyFont="0" applyFill="0" applyBorder="0" applyAlignment="0" applyProtection="0"/>
    <xf numFmtId="0" fontId="1" fillId="0" borderId="0"/>
    <xf numFmtId="0" fontId="58" fillId="0" borderId="0"/>
    <xf numFmtId="0" fontId="1" fillId="0" borderId="0"/>
    <xf numFmtId="183" fontId="30" fillId="0" borderId="0" applyFont="0" applyFill="0" applyBorder="0" applyAlignment="0" applyProtection="0"/>
    <xf numFmtId="0" fontId="1" fillId="0" borderId="0"/>
    <xf numFmtId="0" fontId="58" fillId="0" borderId="0"/>
    <xf numFmtId="0" fontId="1" fillId="0" borderId="0"/>
    <xf numFmtId="0" fontId="1" fillId="0" borderId="0"/>
    <xf numFmtId="165" fontId="30" fillId="0" borderId="0" applyFill="0" applyBorder="0" applyAlignment="0" applyProtection="0"/>
    <xf numFmtId="0" fontId="1" fillId="0" borderId="0"/>
    <xf numFmtId="165" fontId="30" fillId="0" borderId="0" applyFont="0" applyFill="0" applyBorder="0" applyAlignment="0" applyProtection="0"/>
    <xf numFmtId="0" fontId="1" fillId="0" borderId="0"/>
    <xf numFmtId="165" fontId="58" fillId="0" borderId="0" applyFont="0" applyFill="0" applyBorder="0" applyAlignment="0" applyProtection="0"/>
    <xf numFmtId="0" fontId="58" fillId="0" borderId="0"/>
    <xf numFmtId="0" fontId="1" fillId="0" borderId="0"/>
    <xf numFmtId="165" fontId="30"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165" fontId="30" fillId="0" borderId="0" applyFont="0" applyFill="0" applyBorder="0" applyAlignment="0" applyProtection="0"/>
    <xf numFmtId="0" fontId="1" fillId="0" borderId="0"/>
    <xf numFmtId="165" fontId="58" fillId="0" borderId="0" applyFont="0" applyFill="0" applyBorder="0" applyAlignment="0" applyProtection="0"/>
    <xf numFmtId="0" fontId="58" fillId="0" borderId="0"/>
    <xf numFmtId="0" fontId="1" fillId="0" borderId="0"/>
    <xf numFmtId="165" fontId="30" fillId="0" borderId="0" applyFont="0" applyFill="0" applyBorder="0" applyAlignment="0" applyProtection="0"/>
    <xf numFmtId="0" fontId="1" fillId="0" borderId="0"/>
    <xf numFmtId="0" fontId="58" fillId="0" borderId="0"/>
    <xf numFmtId="0" fontId="58" fillId="0" borderId="0"/>
    <xf numFmtId="0" fontId="1" fillId="0" borderId="0"/>
    <xf numFmtId="0" fontId="1" fillId="0" borderId="0"/>
    <xf numFmtId="0" fontId="1" fillId="0" borderId="0"/>
    <xf numFmtId="0" fontId="1" fillId="0" borderId="0"/>
    <xf numFmtId="0" fontId="58" fillId="0" borderId="0"/>
    <xf numFmtId="165" fontId="58" fillId="0" borderId="0" applyFont="0" applyFill="0" applyBorder="0" applyAlignment="0" applyProtection="0"/>
    <xf numFmtId="0" fontId="1" fillId="0" borderId="0"/>
    <xf numFmtId="165" fontId="58" fillId="0" borderId="0" applyFont="0" applyFill="0" applyBorder="0" applyAlignment="0" applyProtection="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165" fontId="58" fillId="0" borderId="0" applyFont="0" applyFill="0" applyBorder="0" applyAlignment="0" applyProtection="0"/>
    <xf numFmtId="0" fontId="1" fillId="0" borderId="0"/>
    <xf numFmtId="165" fontId="58" fillId="0" borderId="0" applyFont="0" applyFill="0" applyBorder="0" applyAlignment="0" applyProtection="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165" fontId="1"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0" fontId="1" fillId="0" borderId="0"/>
    <xf numFmtId="0" fontId="1" fillId="0" borderId="0"/>
    <xf numFmtId="165" fontId="1" fillId="0" borderId="0" applyFont="0" applyFill="0" applyBorder="0" applyAlignment="0" applyProtection="0"/>
    <xf numFmtId="0" fontId="1" fillId="0" borderId="0"/>
    <xf numFmtId="0" fontId="58" fillId="0" borderId="0"/>
    <xf numFmtId="0" fontId="1" fillId="0" borderId="0"/>
    <xf numFmtId="165" fontId="58" fillId="0" borderId="0" applyFont="0" applyFill="0" applyBorder="0" applyAlignment="0" applyProtection="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165" fontId="58" fillId="0" borderId="0" applyFont="0" applyFill="0" applyBorder="0" applyAlignment="0" applyProtection="0"/>
    <xf numFmtId="0" fontId="1" fillId="0" borderId="0"/>
    <xf numFmtId="165" fontId="58" fillId="0" borderId="0" applyFont="0" applyFill="0" applyBorder="0" applyAlignment="0" applyProtection="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165" fontId="1"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0" fontId="1" fillId="0" borderId="0"/>
    <xf numFmtId="0" fontId="1" fillId="0" borderId="0"/>
    <xf numFmtId="165" fontId="1" fillId="0" borderId="0" applyFont="0" applyFill="0" applyBorder="0" applyAlignment="0" applyProtection="0"/>
    <xf numFmtId="0" fontId="1" fillId="0" borderId="0"/>
    <xf numFmtId="0" fontId="58" fillId="0" borderId="0"/>
    <xf numFmtId="0" fontId="1" fillId="0" borderId="0"/>
    <xf numFmtId="165" fontId="58" fillId="0" borderId="0" applyFont="0" applyFill="0" applyBorder="0" applyAlignment="0" applyProtection="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165" fontId="58" fillId="0" borderId="0" applyFont="0" applyFill="0" applyBorder="0" applyAlignment="0" applyProtection="0"/>
    <xf numFmtId="0" fontId="1" fillId="0" borderId="0"/>
    <xf numFmtId="165" fontId="58" fillId="0" borderId="0" applyFont="0" applyFill="0" applyBorder="0" applyAlignment="0" applyProtection="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165" fontId="1"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0" fontId="1" fillId="0" borderId="0"/>
    <xf numFmtId="0" fontId="1" fillId="0" borderId="0"/>
    <xf numFmtId="165" fontId="1" fillId="0" borderId="0" applyFont="0" applyFill="0" applyBorder="0" applyAlignment="0" applyProtection="0"/>
    <xf numFmtId="0" fontId="1" fillId="0" borderId="0"/>
    <xf numFmtId="0" fontId="58" fillId="0" borderId="0"/>
    <xf numFmtId="0" fontId="1" fillId="0" borderId="0"/>
    <xf numFmtId="165" fontId="58" fillId="0" borderId="0" applyFont="0" applyFill="0" applyBorder="0" applyAlignment="0" applyProtection="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165" fontId="58" fillId="0" borderId="0" applyFont="0" applyFill="0" applyBorder="0" applyAlignment="0" applyProtection="0"/>
    <xf numFmtId="0" fontId="1" fillId="0" borderId="0"/>
    <xf numFmtId="165" fontId="58" fillId="0" borderId="0" applyFont="0" applyFill="0" applyBorder="0" applyAlignment="0" applyProtection="0"/>
    <xf numFmtId="0" fontId="1" fillId="0" borderId="0"/>
    <xf numFmtId="165" fontId="58" fillId="0" borderId="0" applyFont="0" applyFill="0" applyBorder="0" applyAlignment="0" applyProtection="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165" fontId="1"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0" fontId="1" fillId="0" borderId="0"/>
    <xf numFmtId="0" fontId="1" fillId="0" borderId="0"/>
    <xf numFmtId="165" fontId="1" fillId="0" borderId="0" applyFont="0" applyFill="0" applyBorder="0" applyAlignment="0" applyProtection="0"/>
    <xf numFmtId="0" fontId="1" fillId="0" borderId="0"/>
    <xf numFmtId="0" fontId="58" fillId="0" borderId="0"/>
    <xf numFmtId="0" fontId="1" fillId="0" borderId="0"/>
    <xf numFmtId="165" fontId="58" fillId="0" borderId="0" applyFont="0" applyFill="0" applyBorder="0" applyAlignment="0" applyProtection="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165" fontId="58" fillId="0" borderId="0" applyFont="0" applyFill="0" applyBorder="0" applyAlignment="0" applyProtection="0"/>
    <xf numFmtId="0" fontId="1" fillId="0" borderId="0"/>
    <xf numFmtId="165" fontId="58" fillId="0" borderId="0" applyFont="0" applyFill="0" applyBorder="0" applyAlignment="0" applyProtection="0"/>
    <xf numFmtId="0" fontId="1" fillId="0" borderId="0"/>
    <xf numFmtId="165" fontId="58" fillId="0" borderId="0" applyFont="0" applyFill="0" applyBorder="0" applyAlignment="0" applyProtection="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165" fontId="1"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0" fontId="1" fillId="0" borderId="0"/>
    <xf numFmtId="0" fontId="1" fillId="0" borderId="0"/>
    <xf numFmtId="165" fontId="1" fillId="0" borderId="0" applyFont="0" applyFill="0" applyBorder="0" applyAlignment="0" applyProtection="0"/>
    <xf numFmtId="0" fontId="1" fillId="0" borderId="0"/>
    <xf numFmtId="0" fontId="58" fillId="0" borderId="0"/>
    <xf numFmtId="0" fontId="1" fillId="0" borderId="0"/>
    <xf numFmtId="165" fontId="58" fillId="0" borderId="0" applyFont="0" applyFill="0" applyBorder="0" applyAlignment="0" applyProtection="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165" fontId="58" fillId="0" borderId="0" applyFont="0" applyFill="0" applyBorder="0" applyAlignment="0" applyProtection="0"/>
    <xf numFmtId="0" fontId="1" fillId="0" borderId="0"/>
    <xf numFmtId="165" fontId="58" fillId="0" borderId="0" applyFont="0" applyFill="0" applyBorder="0" applyAlignment="0" applyProtection="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165" fontId="1"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0" fontId="1" fillId="0" borderId="0"/>
    <xf numFmtId="0" fontId="1" fillId="0" borderId="0"/>
    <xf numFmtId="165" fontId="1" fillId="0" borderId="0" applyFont="0" applyFill="0" applyBorder="0" applyAlignment="0" applyProtection="0"/>
    <xf numFmtId="0" fontId="1" fillId="0" borderId="0"/>
    <xf numFmtId="0" fontId="58" fillId="0" borderId="0"/>
    <xf numFmtId="0" fontId="1" fillId="0" borderId="0"/>
    <xf numFmtId="165" fontId="58" fillId="0" borderId="0" applyFont="0" applyFill="0" applyBorder="0" applyAlignment="0" applyProtection="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165" fontId="32" fillId="0" borderId="0" applyFont="0" applyFill="0" applyBorder="0" applyAlignment="0" applyProtection="0"/>
    <xf numFmtId="165" fontId="32" fillId="0" borderId="0" applyFont="0" applyFill="0" applyBorder="0" applyAlignment="0" applyProtection="0"/>
    <xf numFmtId="0" fontId="1" fillId="0" borderId="0"/>
    <xf numFmtId="0" fontId="1" fillId="0" borderId="0"/>
    <xf numFmtId="182" fontId="30" fillId="0" borderId="0" applyFont="0" applyFill="0" applyBorder="0" applyAlignment="0" applyProtection="0"/>
    <xf numFmtId="182" fontId="30" fillId="0" borderId="0" applyFont="0" applyFill="0" applyBorder="0" applyAlignment="0" applyProtection="0"/>
    <xf numFmtId="0" fontId="1" fillId="0" borderId="0"/>
    <xf numFmtId="0" fontId="1" fillId="0" borderId="0"/>
    <xf numFmtId="182" fontId="30"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0" fontId="1" fillId="0" borderId="0"/>
    <xf numFmtId="0" fontId="58" fillId="0" borderId="0"/>
    <xf numFmtId="0" fontId="58" fillId="0" borderId="0"/>
    <xf numFmtId="0" fontId="1" fillId="0" borderId="0"/>
    <xf numFmtId="0" fontId="58" fillId="0" borderId="0"/>
    <xf numFmtId="0" fontId="58" fillId="0" borderId="0"/>
    <xf numFmtId="182" fontId="30"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165" fontId="33" fillId="0" borderId="0" applyFont="0" applyFill="0" applyBorder="0" applyAlignment="0" applyProtection="0"/>
    <xf numFmtId="0" fontId="1" fillId="0" borderId="0"/>
    <xf numFmtId="0" fontId="1" fillId="0" borderId="0"/>
    <xf numFmtId="165" fontId="33"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165" fontId="60" fillId="0" borderId="0" applyFont="0" applyFill="0" applyBorder="0" applyAlignment="0" applyProtection="0"/>
    <xf numFmtId="0" fontId="1" fillId="0" borderId="0"/>
    <xf numFmtId="0" fontId="1" fillId="0" borderId="0"/>
    <xf numFmtId="165" fontId="6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32" fillId="0" borderId="0" applyFont="0" applyFill="0" applyBorder="0" applyAlignment="0" applyProtection="0"/>
    <xf numFmtId="0" fontId="1" fillId="0" borderId="0"/>
    <xf numFmtId="0" fontId="58" fillId="0" borderId="0"/>
    <xf numFmtId="165" fontId="60" fillId="0" borderId="0" applyFont="0" applyFill="0" applyBorder="0" applyAlignment="0" applyProtection="0"/>
    <xf numFmtId="0" fontId="1" fillId="0" borderId="0"/>
    <xf numFmtId="0" fontId="58" fillId="0" borderId="0"/>
    <xf numFmtId="0" fontId="1" fillId="0" borderId="0"/>
    <xf numFmtId="165" fontId="204"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60"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204"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60" fillId="0" borderId="0" applyFont="0" applyFill="0" applyBorder="0" applyAlignment="0" applyProtection="0"/>
    <xf numFmtId="0" fontId="1" fillId="0" borderId="0"/>
    <xf numFmtId="0" fontId="58" fillId="0" borderId="0"/>
    <xf numFmtId="0" fontId="1" fillId="0" borderId="0"/>
    <xf numFmtId="0" fontId="1" fillId="0" borderId="0"/>
    <xf numFmtId="0" fontId="58" fillId="0" borderId="0"/>
    <xf numFmtId="0" fontId="1" fillId="0" borderId="0"/>
    <xf numFmtId="165" fontId="60" fillId="0" borderId="0" applyFont="0" applyFill="0" applyBorder="0" applyAlignment="0" applyProtection="0"/>
    <xf numFmtId="0" fontId="58" fillId="0" borderId="0"/>
    <xf numFmtId="0" fontId="1" fillId="0" borderId="0"/>
    <xf numFmtId="165" fontId="32" fillId="0" borderId="0" applyFont="0" applyFill="0" applyBorder="0" applyAlignment="0" applyProtection="0"/>
    <xf numFmtId="0" fontId="1" fillId="0" borderId="0"/>
    <xf numFmtId="0" fontId="58" fillId="0" borderId="0"/>
    <xf numFmtId="0" fontId="1" fillId="0" borderId="0"/>
    <xf numFmtId="0" fontId="1" fillId="0" borderId="0"/>
    <xf numFmtId="0" fontId="58" fillId="0" borderId="0"/>
    <xf numFmtId="182" fontId="30" fillId="0" borderId="0" applyFont="0" applyFill="0" applyBorder="0" applyAlignment="0" applyProtection="0"/>
    <xf numFmtId="165" fontId="58" fillId="0" borderId="0" applyFont="0" applyFill="0" applyBorder="0" applyAlignment="0" applyProtection="0"/>
    <xf numFmtId="0" fontId="1" fillId="0" borderId="0"/>
    <xf numFmtId="0" fontId="1" fillId="0" borderId="0"/>
    <xf numFmtId="165" fontId="58" fillId="0" borderId="0" applyFont="0" applyFill="0" applyBorder="0" applyAlignment="0" applyProtection="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165" fontId="1" fillId="0" borderId="0" applyFont="0" applyFill="0" applyBorder="0" applyAlignment="0" applyProtection="0"/>
    <xf numFmtId="0" fontId="1" fillId="0" borderId="0"/>
    <xf numFmtId="0" fontId="58" fillId="0" borderId="0"/>
    <xf numFmtId="0" fontId="1" fillId="0" borderId="0"/>
    <xf numFmtId="165" fontId="32" fillId="0" borderId="0" applyFont="0" applyFill="0" applyBorder="0" applyAlignment="0" applyProtection="0"/>
    <xf numFmtId="0" fontId="58" fillId="0" borderId="0"/>
    <xf numFmtId="0" fontId="1" fillId="0" borderId="0"/>
    <xf numFmtId="0" fontId="1" fillId="0" borderId="0"/>
    <xf numFmtId="0" fontId="1" fillId="0" borderId="0"/>
    <xf numFmtId="165" fontId="32" fillId="0" borderId="0" applyFont="0" applyFill="0" applyBorder="0" applyAlignment="0" applyProtection="0"/>
    <xf numFmtId="0" fontId="1" fillId="0" borderId="0"/>
    <xf numFmtId="0" fontId="58" fillId="0" borderId="0"/>
    <xf numFmtId="0" fontId="1" fillId="0" borderId="0"/>
    <xf numFmtId="0" fontId="1" fillId="0" borderId="0"/>
    <xf numFmtId="0" fontId="58" fillId="0" borderId="0"/>
    <xf numFmtId="0" fontId="1" fillId="0" borderId="0"/>
    <xf numFmtId="165" fontId="32" fillId="0" borderId="0" applyFont="0" applyFill="0" applyBorder="0" applyAlignment="0" applyProtection="0"/>
    <xf numFmtId="0" fontId="58" fillId="0" borderId="0"/>
    <xf numFmtId="0" fontId="58" fillId="0" borderId="0"/>
    <xf numFmtId="0" fontId="1" fillId="0" borderId="0"/>
    <xf numFmtId="165" fontId="58" fillId="0" borderId="0" applyFont="0" applyFill="0" applyBorder="0" applyAlignment="0" applyProtection="0"/>
    <xf numFmtId="0" fontId="58" fillId="0" borderId="0"/>
    <xf numFmtId="182" fontId="30"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182" fontId="30" fillId="0" borderId="0" applyFont="0" applyFill="0" applyBorder="0" applyAlignment="0" applyProtection="0"/>
    <xf numFmtId="0" fontId="1" fillId="0" borderId="0"/>
    <xf numFmtId="0" fontId="1" fillId="0" borderId="0"/>
    <xf numFmtId="165" fontId="58" fillId="0" borderId="0" applyFont="0" applyFill="0" applyBorder="0" applyAlignment="0" applyProtection="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165" fontId="58" fillId="0" borderId="0" applyFont="0" applyFill="0" applyBorder="0" applyAlignment="0" applyProtection="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82" fontId="30" fillId="0" borderId="0" applyFont="0" applyFill="0" applyBorder="0" applyAlignment="0" applyProtection="0"/>
    <xf numFmtId="0" fontId="1" fillId="0" borderId="0"/>
    <xf numFmtId="0" fontId="58" fillId="0" borderId="0"/>
    <xf numFmtId="0" fontId="1" fillId="0" borderId="0"/>
    <xf numFmtId="165" fontId="33" fillId="0" borderId="0" applyFont="0" applyFill="0" applyBorder="0" applyAlignment="0" applyProtection="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58" fillId="0" borderId="0"/>
    <xf numFmtId="165" fontId="58" fillId="0" borderId="0" applyFont="0" applyFill="0" applyBorder="0" applyAlignment="0" applyProtection="0"/>
    <xf numFmtId="0" fontId="1" fillId="0" borderId="0"/>
    <xf numFmtId="0" fontId="1" fillId="0" borderId="0"/>
    <xf numFmtId="165" fontId="58" fillId="0" borderId="0" applyFont="0" applyFill="0" applyBorder="0" applyAlignment="0" applyProtection="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165" fontId="1"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0" fontId="1" fillId="0" borderId="0"/>
    <xf numFmtId="0" fontId="1" fillId="0" borderId="0"/>
    <xf numFmtId="165" fontId="1" fillId="0" borderId="0" applyFont="0" applyFill="0" applyBorder="0" applyAlignment="0" applyProtection="0"/>
    <xf numFmtId="0" fontId="1" fillId="0" borderId="0"/>
    <xf numFmtId="0" fontId="58" fillId="0" borderId="0"/>
    <xf numFmtId="0" fontId="1" fillId="0" borderId="0"/>
    <xf numFmtId="165" fontId="58" fillId="0" borderId="0" applyFont="0" applyFill="0" applyBorder="0" applyAlignment="0" applyProtection="0"/>
    <xf numFmtId="0" fontId="58" fillId="0" borderId="0"/>
    <xf numFmtId="0" fontId="1" fillId="0" borderId="0"/>
    <xf numFmtId="0" fontId="1" fillId="0" borderId="0"/>
    <xf numFmtId="0" fontId="1" fillId="0" borderId="0"/>
    <xf numFmtId="165" fontId="30" fillId="0" borderId="0" applyFill="0" applyBorder="0" applyAlignment="0" applyProtection="0"/>
    <xf numFmtId="0" fontId="1" fillId="0" borderId="0"/>
    <xf numFmtId="0" fontId="58" fillId="0" borderId="0"/>
    <xf numFmtId="0" fontId="1" fillId="0" borderId="0"/>
    <xf numFmtId="0" fontId="1" fillId="0" borderId="0"/>
    <xf numFmtId="0" fontId="58" fillId="0" borderId="0"/>
    <xf numFmtId="165" fontId="58" fillId="0" borderId="0" applyFont="0" applyFill="0" applyBorder="0" applyAlignment="0" applyProtection="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0" fontId="1" fillId="0" borderId="0"/>
    <xf numFmtId="165" fontId="58" fillId="0" borderId="0" applyFont="0" applyFill="0" applyBorder="0" applyAlignment="0" applyProtection="0"/>
    <xf numFmtId="0" fontId="58" fillId="0" borderId="0"/>
    <xf numFmtId="0" fontId="58" fillId="0" borderId="0"/>
    <xf numFmtId="0" fontId="1" fillId="0" borderId="0"/>
    <xf numFmtId="165" fontId="32" fillId="0" borderId="0" applyFont="0" applyFill="0" applyBorder="0" applyAlignment="0" applyProtection="0"/>
    <xf numFmtId="0" fontId="58" fillId="0" borderId="0"/>
    <xf numFmtId="183" fontId="30" fillId="0" borderId="0" applyFont="0" applyFill="0" applyBorder="0" applyAlignment="0" applyProtection="0"/>
    <xf numFmtId="0" fontId="1" fillId="0" borderId="0"/>
    <xf numFmtId="0" fontId="1" fillId="0" borderId="0"/>
    <xf numFmtId="0" fontId="1" fillId="0" borderId="0"/>
    <xf numFmtId="183" fontId="30"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83" fontId="30"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183" fontId="30"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183" fontId="30" fillId="0" borderId="0" applyFont="0" applyFill="0" applyBorder="0" applyAlignment="0" applyProtection="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183" fontId="30" fillId="0" borderId="0" applyFont="0" applyFill="0" applyBorder="0" applyAlignment="0" applyProtection="0"/>
    <xf numFmtId="183" fontId="30" fillId="0" borderId="0" applyFont="0" applyFill="0" applyBorder="0" applyAlignment="0" applyProtection="0"/>
    <xf numFmtId="0" fontId="1" fillId="0" borderId="0"/>
    <xf numFmtId="0" fontId="58" fillId="0" borderId="0"/>
    <xf numFmtId="0" fontId="1" fillId="0" borderId="0"/>
    <xf numFmtId="0" fontId="58" fillId="0" borderId="0"/>
    <xf numFmtId="183" fontId="30" fillId="0" borderId="0" applyFont="0" applyFill="0" applyBorder="0" applyAlignment="0" applyProtection="0"/>
    <xf numFmtId="183" fontId="30" fillId="0" borderId="0" applyFont="0" applyFill="0" applyBorder="0" applyAlignment="0" applyProtection="0"/>
    <xf numFmtId="0" fontId="1" fillId="0" borderId="0"/>
    <xf numFmtId="0" fontId="1" fillId="0" borderId="0"/>
    <xf numFmtId="0" fontId="58" fillId="0" borderId="0"/>
    <xf numFmtId="0" fontId="58" fillId="0" borderId="0"/>
    <xf numFmtId="165" fontId="1" fillId="0" borderId="0" applyFont="0" applyFill="0" applyBorder="0" applyAlignment="0" applyProtection="0"/>
    <xf numFmtId="165" fontId="20" fillId="0" borderId="0" applyFont="0" applyFill="0" applyBorder="0" applyAlignment="0" applyProtection="0"/>
    <xf numFmtId="182" fontId="30" fillId="0" borderId="0" applyFont="0" applyFill="0" applyBorder="0" applyAlignment="0" applyProtection="0"/>
    <xf numFmtId="0" fontId="1" fillId="0" borderId="0"/>
    <xf numFmtId="0" fontId="1" fillId="0" borderId="0"/>
    <xf numFmtId="0" fontId="1" fillId="0" borderId="0"/>
    <xf numFmtId="182" fontId="30" fillId="0" borderId="0" applyFont="0" applyFill="0" applyBorder="0" applyAlignment="0" applyProtection="0"/>
    <xf numFmtId="166" fontId="207" fillId="0" borderId="0" applyNumberFormat="0" applyFill="0" applyBorder="0" applyAlignment="0" applyProtection="0">
      <alignment vertical="top"/>
      <protection locked="0"/>
    </xf>
    <xf numFmtId="166" fontId="207" fillId="0" borderId="0" applyNumberFormat="0" applyFill="0" applyBorder="0" applyAlignment="0" applyProtection="0">
      <alignment vertical="top"/>
      <protection locked="0"/>
    </xf>
    <xf numFmtId="166" fontId="207" fillId="0" borderId="0" applyNumberFormat="0" applyFill="0" applyBorder="0" applyAlignment="0" applyProtection="0">
      <alignment vertical="top"/>
      <protection locked="0"/>
    </xf>
    <xf numFmtId="0" fontId="1" fillId="0" borderId="0"/>
    <xf numFmtId="0" fontId="58" fillId="0" borderId="0"/>
    <xf numFmtId="0" fontId="1" fillId="0" borderId="0"/>
    <xf numFmtId="0" fontId="207" fillId="0" borderId="0" applyNumberFormat="0" applyFill="0" applyBorder="0" applyAlignment="0" applyProtection="0">
      <alignment vertical="top"/>
      <protection locked="0"/>
    </xf>
    <xf numFmtId="0" fontId="1" fillId="0" borderId="0"/>
    <xf numFmtId="0" fontId="58" fillId="0" borderId="0"/>
    <xf numFmtId="0" fontId="1" fillId="0" borderId="0"/>
    <xf numFmtId="0" fontId="1" fillId="0" borderId="0"/>
    <xf numFmtId="0" fontId="1" fillId="0" borderId="0"/>
    <xf numFmtId="166" fontId="207" fillId="0" borderId="0" applyNumberFormat="0" applyFill="0" applyBorder="0" applyAlignment="0" applyProtection="0">
      <alignment vertical="top"/>
      <protection locked="0"/>
    </xf>
    <xf numFmtId="0" fontId="1" fillId="0" borderId="0"/>
    <xf numFmtId="0" fontId="58" fillId="0" borderId="0"/>
    <xf numFmtId="0" fontId="1" fillId="0" borderId="0"/>
    <xf numFmtId="0" fontId="58" fillId="0" borderId="0"/>
    <xf numFmtId="0" fontId="58" fillId="0" borderId="0"/>
    <xf numFmtId="0" fontId="1" fillId="0" borderId="0"/>
    <xf numFmtId="182" fontId="30"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165" fontId="58" fillId="0" borderId="0" applyFont="0" applyFill="0" applyBorder="0" applyAlignment="0" applyProtection="0"/>
    <xf numFmtId="0" fontId="1" fillId="0" borderId="0"/>
    <xf numFmtId="165" fontId="32" fillId="0" borderId="0" applyFont="0" applyFill="0" applyBorder="0" applyAlignment="0" applyProtection="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32"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165" fontId="58" fillId="0" borderId="0" applyFont="0" applyFill="0" applyBorder="0" applyAlignment="0" applyProtection="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166" fontId="207" fillId="0" borderId="0" applyNumberFormat="0" applyFill="0" applyBorder="0" applyAlignment="0" applyProtection="0">
      <alignment vertical="top"/>
      <protection locked="0"/>
    </xf>
    <xf numFmtId="166" fontId="207" fillId="0" borderId="0" applyNumberFormat="0" applyFill="0" applyBorder="0" applyAlignment="0" applyProtection="0">
      <alignment vertical="top"/>
      <protection locked="0"/>
    </xf>
    <xf numFmtId="166" fontId="207" fillId="0" borderId="0" applyNumberFormat="0" applyFill="0" applyBorder="0" applyAlignment="0" applyProtection="0">
      <alignment vertical="top"/>
      <protection locked="0"/>
    </xf>
    <xf numFmtId="0" fontId="1" fillId="0" borderId="0"/>
    <xf numFmtId="0" fontId="58" fillId="0" borderId="0"/>
    <xf numFmtId="0" fontId="1" fillId="0" borderId="0"/>
    <xf numFmtId="0" fontId="207" fillId="0" borderId="0" applyNumberFormat="0" applyFill="0" applyBorder="0" applyAlignment="0" applyProtection="0">
      <alignment vertical="top"/>
      <protection locked="0"/>
    </xf>
    <xf numFmtId="0" fontId="1" fillId="0" borderId="0"/>
    <xf numFmtId="0" fontId="58" fillId="0" borderId="0"/>
    <xf numFmtId="0" fontId="1" fillId="0" borderId="0"/>
    <xf numFmtId="0" fontId="1" fillId="0" borderId="0"/>
    <xf numFmtId="0" fontId="1" fillId="0" borderId="0"/>
    <xf numFmtId="166" fontId="207" fillId="0" borderId="0" applyNumberFormat="0" applyFill="0" applyBorder="0" applyAlignment="0" applyProtection="0">
      <alignment vertical="top"/>
      <protection locked="0"/>
    </xf>
    <xf numFmtId="0" fontId="1" fillId="0" borderId="0"/>
    <xf numFmtId="0" fontId="58" fillId="0" borderId="0"/>
    <xf numFmtId="0" fontId="1" fillId="0" borderId="0"/>
    <xf numFmtId="0" fontId="58" fillId="0" borderId="0"/>
    <xf numFmtId="0" fontId="58" fillId="0" borderId="0"/>
    <xf numFmtId="0" fontId="1" fillId="0" borderId="0"/>
    <xf numFmtId="182" fontId="30" fillId="0" borderId="0" applyFont="0" applyFill="0" applyBorder="0" applyAlignment="0" applyProtection="0"/>
    <xf numFmtId="0" fontId="1" fillId="0" borderId="0"/>
    <xf numFmtId="0" fontId="58" fillId="0" borderId="0"/>
    <xf numFmtId="0" fontId="1" fillId="0" borderId="0"/>
    <xf numFmtId="183" fontId="30" fillId="0" borderId="0" applyFont="0" applyFill="0" applyBorder="0" applyAlignment="0" applyProtection="0"/>
    <xf numFmtId="183" fontId="30" fillId="0" borderId="0" applyFont="0" applyFill="0" applyBorder="0" applyAlignment="0" applyProtection="0"/>
    <xf numFmtId="0" fontId="1" fillId="0" borderId="0"/>
    <xf numFmtId="0" fontId="1" fillId="0" borderId="0"/>
    <xf numFmtId="0" fontId="58" fillId="0" borderId="0"/>
    <xf numFmtId="166" fontId="207" fillId="0" borderId="0" applyNumberFormat="0" applyFill="0" applyBorder="0" applyAlignment="0" applyProtection="0">
      <alignment vertical="top"/>
      <protection locked="0"/>
    </xf>
    <xf numFmtId="165" fontId="30" fillId="0" borderId="0" applyFont="0" applyFill="0" applyBorder="0" applyAlignment="0" applyProtection="0"/>
    <xf numFmtId="0" fontId="1" fillId="0" borderId="0"/>
    <xf numFmtId="0" fontId="1" fillId="0" borderId="0"/>
    <xf numFmtId="165" fontId="30" fillId="0" borderId="0" applyFont="0" applyFill="0" applyBorder="0" applyAlignment="0" applyProtection="0"/>
    <xf numFmtId="166" fontId="207" fillId="0" borderId="0" applyNumberFormat="0" applyFill="0" applyBorder="0" applyAlignment="0" applyProtection="0">
      <alignment vertical="top"/>
      <protection locked="0"/>
    </xf>
    <xf numFmtId="166" fontId="207" fillId="0" borderId="0" applyNumberFormat="0" applyFill="0" applyBorder="0" applyAlignment="0" applyProtection="0">
      <alignment vertical="top"/>
      <protection locked="0"/>
    </xf>
    <xf numFmtId="166" fontId="207" fillId="0" borderId="0" applyNumberFormat="0" applyFill="0" applyBorder="0" applyAlignment="0" applyProtection="0">
      <alignment vertical="top"/>
      <protection locked="0"/>
    </xf>
    <xf numFmtId="0" fontId="1" fillId="0" borderId="0"/>
    <xf numFmtId="0" fontId="58" fillId="0" borderId="0"/>
    <xf numFmtId="0" fontId="1" fillId="0" borderId="0"/>
    <xf numFmtId="0" fontId="207" fillId="0" borderId="0" applyNumberFormat="0" applyFill="0" applyBorder="0" applyAlignment="0" applyProtection="0">
      <alignment vertical="top"/>
      <protection locked="0"/>
    </xf>
    <xf numFmtId="0" fontId="1" fillId="0" borderId="0"/>
    <xf numFmtId="0" fontId="58" fillId="0" borderId="0"/>
    <xf numFmtId="0" fontId="1" fillId="0" borderId="0"/>
    <xf numFmtId="0" fontId="1" fillId="0" borderId="0"/>
    <xf numFmtId="0" fontId="1" fillId="0" borderId="0"/>
    <xf numFmtId="166" fontId="207" fillId="0" borderId="0" applyNumberFormat="0" applyFill="0" applyBorder="0" applyAlignment="0" applyProtection="0">
      <alignment vertical="top"/>
      <protection locked="0"/>
    </xf>
    <xf numFmtId="0" fontId="1" fillId="0" borderId="0"/>
    <xf numFmtId="0" fontId="58" fillId="0" borderId="0"/>
    <xf numFmtId="0" fontId="1" fillId="0" borderId="0"/>
    <xf numFmtId="0" fontId="58" fillId="0" borderId="0"/>
    <xf numFmtId="0" fontId="58" fillId="0" borderId="0"/>
    <xf numFmtId="0" fontId="1" fillId="0" borderId="0"/>
    <xf numFmtId="165" fontId="30"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165" fontId="58" fillId="0" borderId="0" applyFont="0" applyFill="0" applyBorder="0" applyAlignment="0" applyProtection="0"/>
    <xf numFmtId="165" fontId="58" fillId="0" borderId="0" applyFont="0" applyFill="0" applyBorder="0" applyAlignment="0" applyProtection="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0" fontId="1" fillId="0" borderId="0"/>
    <xf numFmtId="171" fontId="207" fillId="0" borderId="0" applyNumberFormat="0" applyFill="0" applyBorder="0" applyAlignment="0" applyProtection="0">
      <alignment vertical="top"/>
      <protection locked="0"/>
    </xf>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166" fontId="207" fillId="0" borderId="0" applyNumberFormat="0" applyFill="0" applyBorder="0" applyAlignment="0" applyProtection="0">
      <alignment vertical="top"/>
      <protection locked="0"/>
    </xf>
    <xf numFmtId="166" fontId="207" fillId="0" borderId="0" applyNumberFormat="0" applyFill="0" applyBorder="0" applyAlignment="0" applyProtection="0">
      <alignment vertical="top"/>
      <protection locked="0"/>
    </xf>
    <xf numFmtId="0" fontId="1" fillId="0" borderId="0"/>
    <xf numFmtId="166" fontId="207" fillId="0" borderId="0" applyNumberFormat="0" applyFill="0" applyBorder="0" applyAlignment="0" applyProtection="0">
      <alignment vertical="top"/>
      <protection locked="0"/>
    </xf>
    <xf numFmtId="0" fontId="1" fillId="0" borderId="0"/>
    <xf numFmtId="0" fontId="207" fillId="0" borderId="0" applyNumberFormat="0" applyFill="0" applyBorder="0" applyAlignment="0" applyProtection="0">
      <alignment vertical="top"/>
      <protection locked="0"/>
    </xf>
    <xf numFmtId="0" fontId="1" fillId="0" borderId="0"/>
    <xf numFmtId="0" fontId="58" fillId="0" borderId="0"/>
    <xf numFmtId="0" fontId="1" fillId="0" borderId="0"/>
    <xf numFmtId="166" fontId="207" fillId="0" borderId="0" applyNumberFormat="0" applyFill="0" applyBorder="0" applyAlignment="0" applyProtection="0">
      <alignment vertical="top"/>
      <protection locked="0"/>
    </xf>
    <xf numFmtId="0" fontId="1" fillId="0" borderId="0"/>
    <xf numFmtId="0" fontId="58" fillId="0" borderId="0"/>
    <xf numFmtId="0" fontId="1" fillId="0" borderId="0"/>
    <xf numFmtId="0" fontId="1" fillId="0" borderId="0"/>
    <xf numFmtId="182" fontId="30"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207" fillId="0" borderId="0" applyNumberFormat="0" applyFill="0" applyBorder="0" applyAlignment="0" applyProtection="0">
      <alignment vertical="top"/>
      <protection locked="0"/>
    </xf>
    <xf numFmtId="0" fontId="1" fillId="0" borderId="0"/>
    <xf numFmtId="0" fontId="58" fillId="0" borderId="0"/>
    <xf numFmtId="0" fontId="1" fillId="0" borderId="0"/>
    <xf numFmtId="0" fontId="1" fillId="0" borderId="0"/>
    <xf numFmtId="0" fontId="1" fillId="0" borderId="0"/>
    <xf numFmtId="0" fontId="58" fillId="0" borderId="0"/>
    <xf numFmtId="0" fontId="1" fillId="0" borderId="0"/>
    <xf numFmtId="182" fontId="30" fillId="0" borderId="0" applyFont="0" applyFill="0" applyBorder="0" applyAlignment="0" applyProtection="0"/>
    <xf numFmtId="0" fontId="58" fillId="0" borderId="0"/>
    <xf numFmtId="0" fontId="1" fillId="0" borderId="0"/>
    <xf numFmtId="165" fontId="30" fillId="0" borderId="0" applyFont="0" applyFill="0" applyBorder="0" applyAlignment="0" applyProtection="0"/>
    <xf numFmtId="0" fontId="1" fillId="0" borderId="0"/>
    <xf numFmtId="0" fontId="58" fillId="0" borderId="0"/>
    <xf numFmtId="0" fontId="1" fillId="0" borderId="0"/>
    <xf numFmtId="0" fontId="1" fillId="0" borderId="0"/>
    <xf numFmtId="0" fontId="58" fillId="0" borderId="0"/>
    <xf numFmtId="165" fontId="30" fillId="0" borderId="0" applyFont="0" applyFill="0" applyBorder="0" applyAlignment="0" applyProtection="0"/>
    <xf numFmtId="0" fontId="1" fillId="0" borderId="0"/>
    <xf numFmtId="166" fontId="207" fillId="0" borderId="0" applyNumberFormat="0" applyFill="0" applyBorder="0" applyAlignment="0" applyProtection="0">
      <alignment vertical="top"/>
      <protection locked="0"/>
    </xf>
    <xf numFmtId="166" fontId="207" fillId="0" borderId="0" applyNumberFormat="0" applyFill="0" applyBorder="0" applyAlignment="0" applyProtection="0">
      <alignment vertical="top"/>
      <protection locked="0"/>
    </xf>
    <xf numFmtId="0" fontId="1" fillId="0" borderId="0"/>
    <xf numFmtId="166" fontId="207" fillId="0" borderId="0" applyNumberFormat="0" applyFill="0" applyBorder="0" applyAlignment="0" applyProtection="0">
      <alignment vertical="top"/>
      <protection locked="0"/>
    </xf>
    <xf numFmtId="0" fontId="1" fillId="0" borderId="0"/>
    <xf numFmtId="0" fontId="207" fillId="0" borderId="0" applyNumberFormat="0" applyFill="0" applyBorder="0" applyAlignment="0" applyProtection="0">
      <alignment vertical="top"/>
      <protection locked="0"/>
    </xf>
    <xf numFmtId="0" fontId="58" fillId="0" borderId="0"/>
    <xf numFmtId="0" fontId="207" fillId="0" borderId="0" applyNumberFormat="0" applyFill="0" applyBorder="0" applyAlignment="0" applyProtection="0">
      <alignment vertical="top"/>
      <protection locked="0"/>
    </xf>
    <xf numFmtId="171" fontId="207" fillId="0" borderId="0" applyNumberFormat="0" applyFill="0" applyBorder="0" applyAlignment="0" applyProtection="0">
      <alignment vertical="top"/>
      <protection locked="0"/>
    </xf>
    <xf numFmtId="0" fontId="1" fillId="0" borderId="0"/>
    <xf numFmtId="171" fontId="207" fillId="0" borderId="0" applyNumberFormat="0" applyFill="0" applyBorder="0" applyAlignment="0" applyProtection="0">
      <alignment vertical="top"/>
      <protection locked="0"/>
    </xf>
    <xf numFmtId="0" fontId="58" fillId="0" borderId="0"/>
    <xf numFmtId="0" fontId="1" fillId="0" borderId="0"/>
    <xf numFmtId="165" fontId="30" fillId="0" borderId="0" applyFont="0" applyFill="0" applyBorder="0" applyAlignment="0" applyProtection="0"/>
    <xf numFmtId="166" fontId="207" fillId="0" borderId="0" applyNumberFormat="0" applyFill="0" applyBorder="0" applyAlignment="0" applyProtection="0">
      <alignment vertical="top"/>
      <protection locked="0"/>
    </xf>
    <xf numFmtId="0" fontId="1" fillId="0" borderId="0"/>
    <xf numFmtId="0" fontId="58" fillId="0" borderId="0"/>
    <xf numFmtId="0" fontId="1" fillId="0" borderId="0"/>
    <xf numFmtId="0" fontId="1" fillId="0" borderId="0"/>
    <xf numFmtId="165" fontId="30"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207" fillId="0" borderId="0" applyNumberFormat="0" applyFill="0" applyBorder="0" applyAlignment="0" applyProtection="0">
      <alignment vertical="top"/>
      <protection locked="0"/>
    </xf>
    <xf numFmtId="0" fontId="1" fillId="0" borderId="0"/>
    <xf numFmtId="0" fontId="58" fillId="0" borderId="0"/>
    <xf numFmtId="0" fontId="1" fillId="0" borderId="0"/>
    <xf numFmtId="0" fontId="1" fillId="0" borderId="0"/>
    <xf numFmtId="0" fontId="1" fillId="0" borderId="0"/>
    <xf numFmtId="0" fontId="58" fillId="0" borderId="0"/>
    <xf numFmtId="165" fontId="58" fillId="0" borderId="0" applyFont="0" applyFill="0" applyBorder="0" applyAlignment="0" applyProtection="0"/>
    <xf numFmtId="165" fontId="58" fillId="0" borderId="0" applyFont="0" applyFill="0" applyBorder="0" applyAlignment="0" applyProtection="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0" fontId="1" fillId="0" borderId="0"/>
    <xf numFmtId="171" fontId="207" fillId="0" borderId="0" applyNumberFormat="0" applyFill="0" applyBorder="0" applyAlignment="0" applyProtection="0">
      <alignment vertical="top"/>
      <protection locked="0"/>
    </xf>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0" fontId="1" fillId="0" borderId="0"/>
    <xf numFmtId="165" fontId="30" fillId="0" borderId="0" applyFont="0" applyFill="0" applyBorder="0" applyAlignment="0" applyProtection="0"/>
    <xf numFmtId="0" fontId="58" fillId="0" borderId="0"/>
    <xf numFmtId="0" fontId="1" fillId="0" borderId="0"/>
    <xf numFmtId="165" fontId="30"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166" fontId="207" fillId="0" borderId="0" applyNumberFormat="0" applyFill="0" applyBorder="0" applyAlignment="0" applyProtection="0">
      <alignment vertical="top"/>
      <protection locked="0"/>
    </xf>
    <xf numFmtId="166" fontId="207" fillId="0" borderId="0" applyNumberFormat="0" applyFill="0" applyBorder="0" applyAlignment="0" applyProtection="0">
      <alignment vertical="top"/>
      <protection locked="0"/>
    </xf>
    <xf numFmtId="0" fontId="1" fillId="0" borderId="0"/>
    <xf numFmtId="165" fontId="32" fillId="0" borderId="0" applyFont="0" applyFill="0" applyBorder="0" applyAlignment="0" applyProtection="0"/>
    <xf numFmtId="0" fontId="1" fillId="0" borderId="0"/>
    <xf numFmtId="165" fontId="33" fillId="0" borderId="0" applyFont="0" applyFill="0" applyBorder="0" applyAlignment="0" applyProtection="0"/>
    <xf numFmtId="0" fontId="1" fillId="0" borderId="0"/>
    <xf numFmtId="0" fontId="58" fillId="0" borderId="0"/>
    <xf numFmtId="0" fontId="58" fillId="0" borderId="0"/>
    <xf numFmtId="0" fontId="1" fillId="0" borderId="0"/>
    <xf numFmtId="165" fontId="33"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165" fontId="32"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82" fontId="30"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83" fontId="30" fillId="0" borderId="0" applyFont="0" applyFill="0" applyBorder="0" applyAlignment="0" applyProtection="0"/>
    <xf numFmtId="0" fontId="58" fillId="0" borderId="0"/>
    <xf numFmtId="0" fontId="58" fillId="0" borderId="0"/>
    <xf numFmtId="0" fontId="1" fillId="0" borderId="0"/>
    <xf numFmtId="165" fontId="32"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165" fontId="58" fillId="0" borderId="0" applyFont="0" applyFill="0" applyBorder="0" applyAlignment="0" applyProtection="0"/>
    <xf numFmtId="165" fontId="58" fillId="0" borderId="0" applyFont="0" applyFill="0" applyBorder="0" applyAlignment="0" applyProtection="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207" fillId="0" borderId="0" applyNumberFormat="0" applyFill="0" applyBorder="0" applyAlignment="0" applyProtection="0">
      <alignment vertical="top"/>
      <protection locked="0"/>
    </xf>
    <xf numFmtId="0" fontId="1" fillId="0" borderId="0"/>
    <xf numFmtId="0" fontId="58" fillId="0" borderId="0"/>
    <xf numFmtId="0" fontId="1" fillId="0" borderId="0"/>
    <xf numFmtId="0" fontId="1" fillId="0" borderId="0"/>
    <xf numFmtId="0" fontId="1" fillId="0" borderId="0"/>
    <xf numFmtId="0" fontId="58" fillId="0" borderId="0"/>
    <xf numFmtId="0" fontId="1" fillId="0" borderId="0"/>
    <xf numFmtId="0" fontId="207" fillId="0" borderId="0" applyNumberFormat="0" applyFill="0" applyBorder="0" applyAlignment="0" applyProtection="0">
      <alignment vertical="top"/>
      <protection locked="0"/>
    </xf>
    <xf numFmtId="0" fontId="58"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166" fontId="207" fillId="0" borderId="0" applyNumberFormat="0" applyFill="0" applyBorder="0" applyAlignment="0" applyProtection="0">
      <alignment vertical="top"/>
      <protection locked="0"/>
    </xf>
    <xf numFmtId="166" fontId="207" fillId="0" borderId="0" applyNumberFormat="0" applyFill="0" applyBorder="0" applyAlignment="0" applyProtection="0">
      <alignment vertical="top"/>
      <protection locked="0"/>
    </xf>
    <xf numFmtId="0" fontId="1" fillId="0" borderId="0"/>
    <xf numFmtId="0" fontId="58" fillId="0" borderId="0"/>
    <xf numFmtId="0" fontId="1" fillId="0" borderId="0"/>
    <xf numFmtId="0" fontId="207" fillId="0" borderId="0" applyNumberFormat="0" applyFill="0" applyBorder="0" applyAlignment="0" applyProtection="0">
      <alignment vertical="top"/>
      <protection locked="0"/>
    </xf>
    <xf numFmtId="0" fontId="1" fillId="0" borderId="0"/>
    <xf numFmtId="0" fontId="58" fillId="0" borderId="0"/>
    <xf numFmtId="0" fontId="1" fillId="0" borderId="0"/>
    <xf numFmtId="0" fontId="1" fillId="0" borderId="0"/>
    <xf numFmtId="0" fontId="1" fillId="0" borderId="0"/>
    <xf numFmtId="0" fontId="58" fillId="0" borderId="0"/>
    <xf numFmtId="166" fontId="207" fillId="0" borderId="0" applyNumberFormat="0" applyFill="0" applyBorder="0" applyAlignment="0" applyProtection="0">
      <alignment vertical="top"/>
      <protection locked="0"/>
    </xf>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207" fillId="0" borderId="0" applyNumberFormat="0" applyFill="0" applyBorder="0" applyAlignment="0" applyProtection="0">
      <alignment vertical="top"/>
      <protection locked="0"/>
    </xf>
    <xf numFmtId="0" fontId="1" fillId="0" borderId="0"/>
    <xf numFmtId="0" fontId="58" fillId="0" borderId="0"/>
    <xf numFmtId="0" fontId="1" fillId="0" borderId="0"/>
    <xf numFmtId="0" fontId="1" fillId="0" borderId="0"/>
    <xf numFmtId="0" fontId="1" fillId="0" borderId="0"/>
    <xf numFmtId="166" fontId="207" fillId="0" borderId="0" applyNumberFormat="0" applyFill="0" applyBorder="0" applyAlignment="0" applyProtection="0">
      <alignment vertical="top"/>
      <protection locked="0"/>
    </xf>
    <xf numFmtId="0" fontId="1" fillId="0" borderId="0"/>
    <xf numFmtId="165" fontId="58" fillId="0" borderId="0" applyFont="0" applyFill="0" applyBorder="0" applyAlignment="0" applyProtection="0"/>
    <xf numFmtId="165" fontId="58" fillId="0" borderId="0" applyFont="0" applyFill="0" applyBorder="0" applyAlignment="0" applyProtection="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82" fontId="30"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0" fontId="1" fillId="0" borderId="0"/>
    <xf numFmtId="182" fontId="30" fillId="0" borderId="0" applyFont="0" applyFill="0" applyBorder="0" applyAlignment="0" applyProtection="0"/>
    <xf numFmtId="0" fontId="58"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166" fontId="207" fillId="0" borderId="0" applyNumberFormat="0" applyFill="0" applyBorder="0" applyAlignment="0" applyProtection="0">
      <alignment vertical="top"/>
      <protection locked="0"/>
    </xf>
    <xf numFmtId="0" fontId="1" fillId="0" borderId="0"/>
    <xf numFmtId="166" fontId="207"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58" fillId="0" borderId="0"/>
    <xf numFmtId="0" fontId="1"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207" fillId="0" borderId="0" applyNumberFormat="0" applyFill="0" applyBorder="0" applyAlignment="0" applyProtection="0">
      <alignment vertical="top"/>
      <protection locked="0"/>
    </xf>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58" fillId="0" borderId="0"/>
    <xf numFmtId="165" fontId="32" fillId="0" borderId="0" applyFont="0" applyFill="0" applyBorder="0" applyAlignment="0" applyProtection="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33"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32"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58" fillId="0" borderId="0"/>
    <xf numFmtId="165" fontId="58" fillId="0" borderId="0" applyFont="0" applyFill="0" applyBorder="0" applyAlignment="0" applyProtection="0"/>
    <xf numFmtId="0" fontId="1" fillId="0" borderId="0"/>
    <xf numFmtId="0" fontId="58" fillId="0" borderId="0"/>
    <xf numFmtId="0" fontId="1" fillId="0" borderId="0"/>
    <xf numFmtId="183" fontId="60" fillId="0" borderId="0" applyFont="0" applyFill="0" applyBorder="0" applyAlignment="0" applyProtection="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32" fillId="0" borderId="0" applyFont="0" applyFill="0" applyBorder="0" applyAlignment="0" applyProtection="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1" fillId="0" borderId="0"/>
    <xf numFmtId="165" fontId="58" fillId="0" borderId="0" applyFont="0" applyFill="0" applyBorder="0" applyAlignment="0" applyProtection="0"/>
    <xf numFmtId="0" fontId="58" fillId="0" borderId="0"/>
    <xf numFmtId="165" fontId="58" fillId="0" borderId="0" applyFont="0" applyFill="0" applyBorder="0" applyAlignment="0" applyProtection="0"/>
    <xf numFmtId="0" fontId="1" fillId="0" borderId="0"/>
    <xf numFmtId="0" fontId="58" fillId="0" borderId="0"/>
    <xf numFmtId="0" fontId="1" fillId="0" borderId="0"/>
    <xf numFmtId="165" fontId="30" fillId="0" borderId="0" applyFont="0" applyFill="0" applyBorder="0" applyAlignment="0" applyProtection="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58" fillId="0" borderId="0"/>
    <xf numFmtId="0" fontId="1"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58"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58"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58" fillId="0" borderId="0"/>
    <xf numFmtId="0" fontId="1"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58" fillId="0" borderId="0"/>
    <xf numFmtId="0" fontId="1" fillId="0" borderId="0"/>
    <xf numFmtId="0" fontId="1" fillId="0" borderId="0"/>
    <xf numFmtId="165" fontId="33" fillId="0" borderId="0" applyFont="0" applyFill="0" applyBorder="0" applyAlignment="0" applyProtection="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33"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58" fillId="0" borderId="0"/>
    <xf numFmtId="0" fontId="1"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58" fillId="0" borderId="0"/>
    <xf numFmtId="165" fontId="58" fillId="0" borderId="0" applyFont="0" applyFill="0" applyBorder="0" applyAlignment="0" applyProtection="0"/>
    <xf numFmtId="0" fontId="1" fillId="0" borderId="0"/>
    <xf numFmtId="0" fontId="58" fillId="0" borderId="0"/>
    <xf numFmtId="0" fontId="1" fillId="0" borderId="0"/>
    <xf numFmtId="165" fontId="30" fillId="0" borderId="0" applyFont="0" applyFill="0" applyBorder="0" applyAlignment="0" applyProtection="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58" fillId="0" borderId="0"/>
    <xf numFmtId="0" fontId="1"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33"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58" fillId="0" borderId="0"/>
    <xf numFmtId="165" fontId="58" fillId="0" borderId="0" applyFont="0" applyFill="0" applyBorder="0" applyAlignment="0" applyProtection="0"/>
    <xf numFmtId="0" fontId="1" fillId="0" borderId="0"/>
    <xf numFmtId="0" fontId="58" fillId="0" borderId="0"/>
    <xf numFmtId="0" fontId="1" fillId="0" borderId="0"/>
    <xf numFmtId="165" fontId="30" fillId="0" borderId="0" applyFont="0" applyFill="0" applyBorder="0" applyAlignment="0" applyProtection="0"/>
    <xf numFmtId="0" fontId="58" fillId="0" borderId="0"/>
    <xf numFmtId="0" fontId="58" fillId="0" borderId="0"/>
    <xf numFmtId="183" fontId="60" fillId="0" borderId="0" applyFont="0" applyFill="0" applyBorder="0" applyAlignment="0" applyProtection="0"/>
    <xf numFmtId="0" fontId="1" fillId="0" borderId="0"/>
    <xf numFmtId="0" fontId="1" fillId="0" borderId="0"/>
    <xf numFmtId="183" fontId="204"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30"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183" fontId="60" fillId="0" borderId="0" applyFont="0" applyFill="0" applyBorder="0" applyAlignment="0" applyProtection="0"/>
    <xf numFmtId="0" fontId="1" fillId="0" borderId="0"/>
    <xf numFmtId="165" fontId="58" fillId="0" borderId="0" applyFont="0" applyFill="0" applyBorder="0" applyAlignment="0" applyProtection="0"/>
    <xf numFmtId="0" fontId="1" fillId="0" borderId="0"/>
    <xf numFmtId="0" fontId="58" fillId="0" borderId="0"/>
    <xf numFmtId="183" fontId="60"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58"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83" fontId="60" fillId="0" borderId="0" applyFont="0" applyFill="0" applyBorder="0" applyAlignment="0" applyProtection="0"/>
    <xf numFmtId="0" fontId="1" fillId="0" borderId="0"/>
    <xf numFmtId="0" fontId="58" fillId="0" borderId="0"/>
    <xf numFmtId="0" fontId="1" fillId="0" borderId="0"/>
    <xf numFmtId="165" fontId="58" fillId="0" borderId="0" applyFont="0" applyFill="0" applyBorder="0" applyAlignment="0" applyProtection="0"/>
    <xf numFmtId="0" fontId="58" fillId="0" borderId="0"/>
    <xf numFmtId="0" fontId="1" fillId="0" borderId="0"/>
    <xf numFmtId="183" fontId="60" fillId="0" borderId="0" applyFont="0" applyFill="0" applyBorder="0" applyAlignment="0" applyProtection="0"/>
    <xf numFmtId="0" fontId="1" fillId="0" borderId="0"/>
    <xf numFmtId="0" fontId="58" fillId="0" borderId="0"/>
    <xf numFmtId="0" fontId="1" fillId="0" borderId="0"/>
    <xf numFmtId="165" fontId="58" fillId="0" borderId="0" applyFont="0" applyFill="0" applyBorder="0" applyAlignment="0" applyProtection="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183" fontId="204" fillId="0" borderId="0" applyFont="0" applyFill="0" applyBorder="0" applyAlignment="0" applyProtection="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58" fillId="0" borderId="0"/>
    <xf numFmtId="0" fontId="1"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58" fillId="0" borderId="0"/>
    <xf numFmtId="165" fontId="58" fillId="0" borderId="0" applyFont="0" applyFill="0" applyBorder="0" applyAlignment="0" applyProtection="0"/>
    <xf numFmtId="0" fontId="1" fillId="0" borderId="0"/>
    <xf numFmtId="0" fontId="1" fillId="0" borderId="0"/>
    <xf numFmtId="165" fontId="32" fillId="0" borderId="0" applyFont="0" applyFill="0" applyBorder="0" applyAlignment="0" applyProtection="0"/>
    <xf numFmtId="0" fontId="1" fillId="0" borderId="0"/>
    <xf numFmtId="0" fontId="1" fillId="0" borderId="0"/>
    <xf numFmtId="0" fontId="1" fillId="0" borderId="0"/>
    <xf numFmtId="0" fontId="58" fillId="0" borderId="0"/>
    <xf numFmtId="0" fontId="58" fillId="0" borderId="0"/>
    <xf numFmtId="0" fontId="58" fillId="0" borderId="0"/>
    <xf numFmtId="0" fontId="58" fillId="0" borderId="0"/>
    <xf numFmtId="165" fontId="32"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58" fillId="0" borderId="0"/>
    <xf numFmtId="0" fontId="58" fillId="0" borderId="0"/>
    <xf numFmtId="0" fontId="58" fillId="0" borderId="0"/>
    <xf numFmtId="0" fontId="58" fillId="0" borderId="0"/>
    <xf numFmtId="165" fontId="58" fillId="0" borderId="0" applyFont="0" applyFill="0" applyBorder="0" applyAlignment="0" applyProtection="0"/>
    <xf numFmtId="0" fontId="1" fillId="0" borderId="0"/>
    <xf numFmtId="0" fontId="58" fillId="0" borderId="0"/>
    <xf numFmtId="0" fontId="1" fillId="0" borderId="0"/>
    <xf numFmtId="0" fontId="58" fillId="0" borderId="0"/>
    <xf numFmtId="0" fontId="58" fillId="0" borderId="0"/>
    <xf numFmtId="0" fontId="1" fillId="0" borderId="0"/>
    <xf numFmtId="165" fontId="30"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0" fontId="58" fillId="0" borderId="0"/>
    <xf numFmtId="0" fontId="58" fillId="0" borderId="0"/>
    <xf numFmtId="165" fontId="32" fillId="0" borderId="0" applyFont="0" applyFill="0" applyBorder="0" applyAlignment="0" applyProtection="0"/>
    <xf numFmtId="0" fontId="1" fillId="0" borderId="0"/>
    <xf numFmtId="0" fontId="58" fillId="0" borderId="0"/>
    <xf numFmtId="0" fontId="1" fillId="0" borderId="0"/>
    <xf numFmtId="0" fontId="58" fillId="0" borderId="0"/>
    <xf numFmtId="0" fontId="58" fillId="0" borderId="0"/>
    <xf numFmtId="0" fontId="1" fillId="0" borderId="0"/>
    <xf numFmtId="0" fontId="1" fillId="0" borderId="0"/>
    <xf numFmtId="0" fontId="1" fillId="0" borderId="0"/>
    <xf numFmtId="0" fontId="58" fillId="0" borderId="0"/>
    <xf numFmtId="183" fontId="60" fillId="0" borderId="0" applyFont="0" applyFill="0" applyBorder="0" applyAlignment="0" applyProtection="0"/>
    <xf numFmtId="0" fontId="1" fillId="0" borderId="0"/>
    <xf numFmtId="0" fontId="1" fillId="0" borderId="0"/>
    <xf numFmtId="0" fontId="1" fillId="0" borderId="0"/>
    <xf numFmtId="183" fontId="60" fillId="0" borderId="0" applyFont="0" applyFill="0" applyBorder="0" applyAlignment="0" applyProtection="0"/>
    <xf numFmtId="0" fontId="1" fillId="0" borderId="0"/>
    <xf numFmtId="0" fontId="1" fillId="0" borderId="0"/>
    <xf numFmtId="183" fontId="60" fillId="0" borderId="0" applyFont="0" applyFill="0" applyBorder="0" applyAlignment="0" applyProtection="0"/>
    <xf numFmtId="0" fontId="1" fillId="0" borderId="0"/>
    <xf numFmtId="0" fontId="58" fillId="0" borderId="0"/>
    <xf numFmtId="0" fontId="1" fillId="0" borderId="0"/>
    <xf numFmtId="165" fontId="30" fillId="0" borderId="0" applyFont="0" applyFill="0" applyBorder="0" applyAlignment="0" applyProtection="0"/>
    <xf numFmtId="0" fontId="58" fillId="0" borderId="0"/>
    <xf numFmtId="0" fontId="1" fillId="0" borderId="0"/>
    <xf numFmtId="0" fontId="1" fillId="0" borderId="0"/>
    <xf numFmtId="183" fontId="60"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183" fontId="204" fillId="0" borderId="0" applyFont="0" applyFill="0" applyBorder="0" applyAlignment="0" applyProtection="0"/>
    <xf numFmtId="0" fontId="1" fillId="0" borderId="0"/>
    <xf numFmtId="165" fontId="30" fillId="0" borderId="0" applyFont="0" applyFill="0" applyBorder="0" applyAlignment="0" applyProtection="0"/>
    <xf numFmtId="0" fontId="58" fillId="0" borderId="0"/>
    <xf numFmtId="0" fontId="1" fillId="0" borderId="0"/>
    <xf numFmtId="0" fontId="1" fillId="0" borderId="0"/>
    <xf numFmtId="183" fontId="204" fillId="0" borderId="0" applyFont="0" applyFill="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182" fontId="30" fillId="0" borderId="0" applyFont="0" applyFill="0" applyBorder="0" applyAlignment="0" applyProtection="0"/>
    <xf numFmtId="0" fontId="1" fillId="0" borderId="0"/>
    <xf numFmtId="0" fontId="58" fillId="0" borderId="0"/>
    <xf numFmtId="0" fontId="1" fillId="0" borderId="0"/>
    <xf numFmtId="0" fontId="58" fillId="0" borderId="0"/>
    <xf numFmtId="165" fontId="58" fillId="0" borderId="0" applyFont="0" applyFill="0" applyBorder="0" applyAlignment="0" applyProtection="0"/>
    <xf numFmtId="0" fontId="1"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0" fontId="1" fillId="0" borderId="0"/>
    <xf numFmtId="182" fontId="30" fillId="0" borderId="0" applyFont="0" applyFill="0" applyBorder="0" applyAlignment="0" applyProtection="0"/>
    <xf numFmtId="0" fontId="58" fillId="0" borderId="0"/>
    <xf numFmtId="0" fontId="1" fillId="0" borderId="0"/>
    <xf numFmtId="183" fontId="60" fillId="0" borderId="0" applyFont="0" applyFill="0" applyBorder="0" applyAlignment="0" applyProtection="0"/>
    <xf numFmtId="0" fontId="58" fillId="0" borderId="0"/>
    <xf numFmtId="165" fontId="58" fillId="0" borderId="0" applyFont="0" applyFill="0" applyBorder="0" applyAlignment="0" applyProtection="0"/>
    <xf numFmtId="0" fontId="1" fillId="0" borderId="0"/>
    <xf numFmtId="0" fontId="58" fillId="0" borderId="0"/>
    <xf numFmtId="0" fontId="1" fillId="0" borderId="0"/>
    <xf numFmtId="0" fontId="1" fillId="0" borderId="0"/>
    <xf numFmtId="0" fontId="58" fillId="0" borderId="0"/>
    <xf numFmtId="166" fontId="105" fillId="43" borderId="0" applyNumberFormat="0" applyBorder="0" applyAlignment="0" applyProtection="0"/>
    <xf numFmtId="166" fontId="105" fillId="43" borderId="0" applyNumberFormat="0" applyBorder="0" applyAlignment="0" applyProtection="0"/>
    <xf numFmtId="0" fontId="1" fillId="0" borderId="0"/>
    <xf numFmtId="166" fontId="105" fillId="43" borderId="0" applyNumberFormat="0" applyBorder="0" applyAlignment="0" applyProtection="0"/>
    <xf numFmtId="0" fontId="1" fillId="0" borderId="0"/>
    <xf numFmtId="0" fontId="105" fillId="43" borderId="0" applyNumberFormat="0" applyBorder="0" applyAlignment="0" applyProtection="0"/>
    <xf numFmtId="0" fontId="1" fillId="0" borderId="0"/>
    <xf numFmtId="0" fontId="58" fillId="0" borderId="0"/>
    <xf numFmtId="0" fontId="1" fillId="0" borderId="0"/>
    <xf numFmtId="166" fontId="105" fillId="43" borderId="0" applyNumberFormat="0" applyBorder="0" applyAlignment="0" applyProtection="0"/>
    <xf numFmtId="0" fontId="1" fillId="0" borderId="0"/>
    <xf numFmtId="0" fontId="58" fillId="0" borderId="0"/>
    <xf numFmtId="0" fontId="1" fillId="0" borderId="0"/>
    <xf numFmtId="0" fontId="1" fillId="0" borderId="0"/>
    <xf numFmtId="167" fontId="105" fillId="43" borderId="0" applyNumberFormat="0" applyBorder="0" applyAlignment="0" applyProtection="0"/>
    <xf numFmtId="0" fontId="1" fillId="0" borderId="0"/>
    <xf numFmtId="0" fontId="58" fillId="0" borderId="0"/>
    <xf numFmtId="0" fontId="1" fillId="0" borderId="0"/>
    <xf numFmtId="0" fontId="58" fillId="0" borderId="0"/>
    <xf numFmtId="0" fontId="1" fillId="0" borderId="0"/>
    <xf numFmtId="0" fontId="1" fillId="0" borderId="0"/>
    <xf numFmtId="0" fontId="105" fillId="43" borderId="0" applyNumberFormat="0" applyBorder="0" applyAlignment="0" applyProtection="0"/>
    <xf numFmtId="0" fontId="1" fillId="0" borderId="0"/>
    <xf numFmtId="0" fontId="58" fillId="0" borderId="0"/>
    <xf numFmtId="0" fontId="1" fillId="0" borderId="0"/>
    <xf numFmtId="0" fontId="1" fillId="0" borderId="0"/>
    <xf numFmtId="0" fontId="1" fillId="0" borderId="0"/>
    <xf numFmtId="0" fontId="58" fillId="0" borderId="0"/>
    <xf numFmtId="166" fontId="6" fillId="2" borderId="0" applyNumberFormat="0" applyBorder="0" applyAlignment="0" applyProtection="0"/>
    <xf numFmtId="166" fontId="6" fillId="2" borderId="0" applyNumberFormat="0" applyBorder="0" applyAlignment="0" applyProtection="0"/>
    <xf numFmtId="0" fontId="58" fillId="0" borderId="0"/>
    <xf numFmtId="166" fontId="6" fillId="2" borderId="0" applyNumberFormat="0" applyBorder="0" applyAlignment="0" applyProtection="0"/>
    <xf numFmtId="4" fontId="30" fillId="0" borderId="10"/>
    <xf numFmtId="0" fontId="1" fillId="0" borderId="0"/>
    <xf numFmtId="4" fontId="30" fillId="0" borderId="10"/>
    <xf numFmtId="0" fontId="1" fillId="0" borderId="0"/>
    <xf numFmtId="4" fontId="30" fillId="0" borderId="10"/>
    <xf numFmtId="4" fontId="30" fillId="0" borderId="1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4" fontId="30" fillId="0" borderId="1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1" fillId="0" borderId="0"/>
    <xf numFmtId="0" fontId="58"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58" fillId="0" borderId="0"/>
    <xf numFmtId="0" fontId="1" fillId="0" borderId="0"/>
    <xf numFmtId="0" fontId="1" fillId="0" borderId="0"/>
    <xf numFmtId="4" fontId="30" fillId="0" borderId="1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4" fontId="30" fillId="0" borderId="1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4" fontId="30" fillId="0" borderId="1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1" fillId="0" borderId="0"/>
    <xf numFmtId="0" fontId="58"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58" fillId="0" borderId="0"/>
    <xf numFmtId="0" fontId="1" fillId="0" borderId="0"/>
    <xf numFmtId="0" fontId="1" fillId="0" borderId="0"/>
    <xf numFmtId="4" fontId="30" fillId="0" borderId="10"/>
    <xf numFmtId="0" fontId="1" fillId="0" borderId="0"/>
    <xf numFmtId="0" fontId="58" fillId="0" borderId="0"/>
    <xf numFmtId="0" fontId="1" fillId="0" borderId="0"/>
    <xf numFmtId="0" fontId="1" fillId="0" borderId="0"/>
    <xf numFmtId="0" fontId="1" fillId="0" borderId="0"/>
    <xf numFmtId="0" fontId="58" fillId="0" borderId="0"/>
    <xf numFmtId="4" fontId="30" fillId="0" borderId="10"/>
    <xf numFmtId="4" fontId="30" fillId="0" borderId="1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4" fontId="30" fillId="0" borderId="1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1" fillId="0" borderId="0"/>
    <xf numFmtId="0" fontId="58"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58" fillId="0" borderId="0"/>
    <xf numFmtId="0" fontId="1" fillId="0" borderId="0"/>
    <xf numFmtId="0" fontId="1" fillId="0" borderId="0"/>
    <xf numFmtId="4" fontId="30" fillId="0" borderId="1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4" fontId="30" fillId="0" borderId="1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4" fontId="30" fillId="0" borderId="10"/>
    <xf numFmtId="0" fontId="1"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4" fontId="30" fillId="0" borderId="10"/>
    <xf numFmtId="0" fontId="1" fillId="0" borderId="0"/>
    <xf numFmtId="0" fontId="58" fillId="0" borderId="0"/>
    <xf numFmtId="0" fontId="1" fillId="0" borderId="0"/>
    <xf numFmtId="0" fontId="1" fillId="0" borderId="0"/>
    <xf numFmtId="0" fontId="58" fillId="0" borderId="0"/>
    <xf numFmtId="0" fontId="58" fillId="0" borderId="0"/>
    <xf numFmtId="0" fontId="1" fillId="0" borderId="0"/>
    <xf numFmtId="0" fontId="1"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4" fontId="30" fillId="0" borderId="10"/>
    <xf numFmtId="0" fontId="1" fillId="0" borderId="0"/>
    <xf numFmtId="0" fontId="58" fillId="0" borderId="0"/>
    <xf numFmtId="0" fontId="1" fillId="0" borderId="0"/>
    <xf numFmtId="0" fontId="58" fillId="0" borderId="0"/>
    <xf numFmtId="0" fontId="1" fillId="0" borderId="0"/>
    <xf numFmtId="0" fontId="1"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0" fontId="1" fillId="0" borderId="0"/>
    <xf numFmtId="0" fontId="1" fillId="0" borderId="0"/>
    <xf numFmtId="4" fontId="30" fillId="0" borderId="10"/>
    <xf numFmtId="0" fontId="1" fillId="0" borderId="0"/>
    <xf numFmtId="0" fontId="58" fillId="0" borderId="0"/>
    <xf numFmtId="0" fontId="58" fillId="0" borderId="0"/>
    <xf numFmtId="0" fontId="1" fillId="0" borderId="0"/>
    <xf numFmtId="0" fontId="1" fillId="0" borderId="0"/>
    <xf numFmtId="4" fontId="30" fillId="0" borderId="10"/>
    <xf numFmtId="0" fontId="1" fillId="0" borderId="0"/>
    <xf numFmtId="0" fontId="58" fillId="0" borderId="0"/>
    <xf numFmtId="0" fontId="58" fillId="0" borderId="0"/>
    <xf numFmtId="0" fontId="58" fillId="0" borderId="0"/>
    <xf numFmtId="0" fontId="1" fillId="0" borderId="0"/>
    <xf numFmtId="0" fontId="1" fillId="0" borderId="0"/>
    <xf numFmtId="4" fontId="30" fillId="0" borderId="10"/>
    <xf numFmtId="0" fontId="1" fillId="0" borderId="0"/>
    <xf numFmtId="0" fontId="58" fillId="0" borderId="0"/>
    <xf numFmtId="0" fontId="1" fillId="0" borderId="0"/>
    <xf numFmtId="0" fontId="1" fillId="0" borderId="0"/>
    <xf numFmtId="0" fontId="58" fillId="0" borderId="0"/>
    <xf numFmtId="170" fontId="51" fillId="0" borderId="0">
      <protection locked="0"/>
    </xf>
    <xf numFmtId="170" fontId="53" fillId="0" borderId="0">
      <protection locked="0"/>
    </xf>
    <xf numFmtId="0" fontId="1" fillId="0" borderId="0"/>
    <xf numFmtId="170" fontId="51" fillId="0" borderId="0">
      <protection locked="0"/>
    </xf>
    <xf numFmtId="0" fontId="58" fillId="0" borderId="0"/>
    <xf numFmtId="0" fontId="1" fillId="0" borderId="0"/>
    <xf numFmtId="0" fontId="1" fillId="0" borderId="0"/>
    <xf numFmtId="170" fontId="53" fillId="0" borderId="0">
      <protection locked="0"/>
    </xf>
    <xf numFmtId="0" fontId="1" fillId="0" borderId="0"/>
    <xf numFmtId="0" fontId="58"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170" fontId="51" fillId="0" borderId="0">
      <protection locked="0"/>
    </xf>
    <xf numFmtId="0" fontId="1" fillId="0" borderId="0"/>
    <xf numFmtId="0" fontId="58" fillId="0" borderId="0"/>
    <xf numFmtId="0" fontId="1" fillId="0" borderId="0"/>
    <xf numFmtId="0" fontId="1" fillId="0" borderId="0"/>
    <xf numFmtId="0" fontId="1" fillId="0" borderId="0"/>
    <xf numFmtId="0" fontId="58" fillId="0" borderId="0"/>
    <xf numFmtId="166" fontId="105" fillId="43" borderId="0" applyNumberFormat="0" applyBorder="0" applyAlignment="0" applyProtection="0"/>
    <xf numFmtId="166" fontId="105" fillId="43" borderId="0" applyNumberFormat="0" applyBorder="0" applyAlignment="0" applyProtection="0"/>
    <xf numFmtId="166" fontId="105" fillId="43" borderId="0" applyNumberFormat="0" applyBorder="0" applyAlignment="0" applyProtection="0"/>
    <xf numFmtId="0" fontId="1" fillId="0" borderId="0"/>
    <xf numFmtId="0" fontId="58" fillId="0" borderId="0"/>
    <xf numFmtId="0" fontId="1" fillId="0" borderId="0"/>
    <xf numFmtId="0" fontId="1" fillId="0" borderId="0"/>
    <xf numFmtId="0" fontId="105" fillId="43" borderId="0" applyNumberFormat="0" applyBorder="0" applyAlignment="0" applyProtection="0"/>
    <xf numFmtId="0" fontId="1" fillId="0" borderId="0"/>
    <xf numFmtId="0" fontId="58" fillId="0" borderId="0"/>
    <xf numFmtId="0" fontId="1" fillId="0" borderId="0"/>
    <xf numFmtId="0" fontId="1" fillId="0" borderId="0"/>
    <xf numFmtId="166" fontId="105" fillId="43" borderId="0" applyNumberFormat="0" applyBorder="0" applyAlignment="0" applyProtection="0"/>
    <xf numFmtId="0" fontId="1" fillId="0" borderId="0"/>
    <xf numFmtId="0" fontId="208" fillId="43" borderId="0" applyNumberFormat="0" applyBorder="0" applyAlignment="0" applyProtection="0">
      <alignment vertical="center"/>
    </xf>
    <xf numFmtId="0" fontId="58" fillId="0" borderId="0"/>
    <xf numFmtId="0" fontId="58" fillId="0" borderId="0"/>
    <xf numFmtId="0" fontId="58" fillId="0" borderId="0"/>
    <xf numFmtId="0" fontId="105" fillId="43" borderId="0" applyNumberFormat="0" applyBorder="0" applyAlignment="0" applyProtection="0"/>
    <xf numFmtId="0" fontId="58" fillId="0" borderId="0"/>
    <xf numFmtId="0" fontId="58" fillId="0" borderId="0"/>
    <xf numFmtId="166" fontId="34" fillId="33" borderId="0" applyNumberFormat="0" applyBorder="0" applyAlignment="0" applyProtection="0"/>
    <xf numFmtId="166" fontId="34" fillId="33" borderId="0" applyNumberFormat="0" applyBorder="0" applyAlignment="0" applyProtection="0"/>
    <xf numFmtId="166" fontId="34" fillId="33" borderId="0" applyNumberFormat="0" applyBorder="0" applyAlignment="0" applyProtection="0"/>
    <xf numFmtId="0" fontId="1" fillId="0" borderId="0"/>
    <xf numFmtId="0" fontId="58" fillId="0" borderId="0"/>
    <xf numFmtId="0" fontId="1" fillId="0" borderId="0"/>
    <xf numFmtId="0" fontId="1" fillId="0" borderId="0"/>
    <xf numFmtId="0" fontId="34" fillId="33" borderId="0" applyNumberFormat="0" applyBorder="0" applyAlignment="0" applyProtection="0"/>
    <xf numFmtId="0" fontId="1" fillId="0" borderId="0"/>
    <xf numFmtId="0" fontId="58" fillId="0" borderId="0"/>
    <xf numFmtId="0" fontId="1" fillId="0" borderId="0"/>
    <xf numFmtId="0" fontId="1" fillId="0" borderId="0"/>
    <xf numFmtId="166" fontId="34" fillId="33" borderId="0" applyNumberFormat="0" applyBorder="0" applyAlignment="0" applyProtection="0"/>
    <xf numFmtId="0" fontId="1" fillId="0" borderId="0"/>
    <xf numFmtId="0" fontId="209" fillId="33" borderId="0" applyNumberFormat="0" applyBorder="0" applyAlignment="0" applyProtection="0">
      <alignment vertical="center"/>
    </xf>
    <xf numFmtId="0" fontId="58" fillId="0" borderId="0"/>
    <xf numFmtId="0" fontId="58" fillId="0" borderId="0"/>
    <xf numFmtId="0" fontId="58" fillId="0" borderId="0"/>
    <xf numFmtId="0" fontId="34" fillId="33" borderId="0" applyNumberFormat="0" applyBorder="0" applyAlignment="0" applyProtection="0"/>
    <xf numFmtId="0" fontId="58" fillId="0" borderId="0"/>
    <xf numFmtId="0" fontId="58" fillId="0" borderId="0"/>
    <xf numFmtId="166" fontId="33" fillId="0" borderId="0"/>
    <xf numFmtId="166" fontId="41" fillId="36" borderId="0" applyNumberFormat="0" applyBorder="0" applyAlignment="0" applyProtection="0"/>
    <xf numFmtId="166" fontId="41" fillId="36" borderId="0" applyNumberFormat="0" applyBorder="0" applyAlignment="0" applyProtection="0"/>
    <xf numFmtId="166" fontId="41" fillId="36" borderId="0" applyNumberFormat="0" applyBorder="0" applyAlignment="0" applyProtection="0"/>
    <xf numFmtId="0" fontId="1" fillId="0" borderId="0"/>
    <xf numFmtId="0" fontId="58" fillId="0" borderId="0"/>
    <xf numFmtId="0" fontId="1" fillId="0" borderId="0"/>
    <xf numFmtId="0" fontId="1" fillId="0" borderId="0"/>
    <xf numFmtId="0" fontId="41" fillId="36" borderId="0" applyNumberFormat="0" applyBorder="0" applyAlignment="0" applyProtection="0"/>
    <xf numFmtId="0" fontId="1" fillId="0" borderId="0"/>
    <xf numFmtId="0" fontId="58" fillId="0" borderId="0"/>
    <xf numFmtId="0" fontId="1" fillId="0" borderId="0"/>
    <xf numFmtId="0" fontId="1" fillId="0" borderId="0"/>
    <xf numFmtId="166" fontId="41" fillId="36" borderId="0" applyNumberFormat="0" applyBorder="0" applyAlignment="0" applyProtection="0"/>
    <xf numFmtId="0" fontId="1" fillId="0" borderId="0"/>
    <xf numFmtId="0" fontId="58" fillId="0" borderId="0"/>
    <xf numFmtId="166" fontId="41" fillId="37" borderId="0" applyNumberFormat="0" applyBorder="0" applyAlignment="0" applyProtection="0"/>
    <xf numFmtId="166" fontId="41" fillId="37" borderId="0" applyNumberFormat="0" applyBorder="0" applyAlignment="0" applyProtection="0"/>
    <xf numFmtId="166" fontId="41" fillId="37" borderId="0" applyNumberFormat="0" applyBorder="0" applyAlignment="0" applyProtection="0"/>
    <xf numFmtId="0" fontId="1" fillId="0" borderId="0"/>
    <xf numFmtId="0" fontId="58" fillId="0" borderId="0"/>
    <xf numFmtId="0" fontId="1" fillId="0" borderId="0"/>
    <xf numFmtId="0" fontId="1" fillId="0" borderId="0"/>
    <xf numFmtId="0" fontId="41" fillId="37" borderId="0" applyNumberFormat="0" applyBorder="0" applyAlignment="0" applyProtection="0"/>
    <xf numFmtId="0" fontId="1" fillId="0" borderId="0"/>
    <xf numFmtId="0" fontId="58" fillId="0" borderId="0"/>
    <xf numFmtId="0" fontId="1" fillId="0" borderId="0"/>
    <xf numFmtId="0" fontId="1" fillId="0" borderId="0"/>
    <xf numFmtId="166" fontId="41" fillId="37" borderId="0" applyNumberFormat="0" applyBorder="0" applyAlignment="0" applyProtection="0"/>
    <xf numFmtId="0" fontId="1" fillId="0" borderId="0"/>
    <xf numFmtId="0" fontId="58" fillId="0" borderId="0"/>
    <xf numFmtId="166" fontId="41" fillId="38" borderId="0" applyNumberFormat="0" applyBorder="0" applyAlignment="0" applyProtection="0"/>
    <xf numFmtId="166" fontId="41" fillId="38" borderId="0" applyNumberFormat="0" applyBorder="0" applyAlignment="0" applyProtection="0"/>
    <xf numFmtId="166" fontId="41" fillId="38" borderId="0" applyNumberFormat="0" applyBorder="0" applyAlignment="0" applyProtection="0"/>
    <xf numFmtId="0" fontId="1" fillId="0" borderId="0"/>
    <xf numFmtId="0" fontId="58" fillId="0" borderId="0"/>
    <xf numFmtId="0" fontId="1" fillId="0" borderId="0"/>
    <xf numFmtId="0" fontId="1" fillId="0" borderId="0"/>
    <xf numFmtId="0" fontId="41" fillId="38" borderId="0" applyNumberFormat="0" applyBorder="0" applyAlignment="0" applyProtection="0"/>
    <xf numFmtId="0" fontId="1" fillId="0" borderId="0"/>
    <xf numFmtId="0" fontId="58" fillId="0" borderId="0"/>
    <xf numFmtId="0" fontId="1" fillId="0" borderId="0"/>
    <xf numFmtId="0" fontId="1" fillId="0" borderId="0"/>
    <xf numFmtId="166" fontId="41" fillId="38" borderId="0" applyNumberFormat="0" applyBorder="0" applyAlignment="0" applyProtection="0"/>
    <xf numFmtId="0" fontId="1" fillId="0" borderId="0"/>
    <xf numFmtId="0" fontId="58" fillId="0" borderId="0"/>
    <xf numFmtId="166" fontId="41" fillId="39" borderId="0" applyNumberFormat="0" applyBorder="0" applyAlignment="0" applyProtection="0"/>
    <xf numFmtId="166" fontId="41" fillId="39" borderId="0" applyNumberFormat="0" applyBorder="0" applyAlignment="0" applyProtection="0"/>
    <xf numFmtId="166" fontId="41" fillId="39" borderId="0" applyNumberFormat="0" applyBorder="0" applyAlignment="0" applyProtection="0"/>
    <xf numFmtId="0" fontId="1" fillId="0" borderId="0"/>
    <xf numFmtId="0" fontId="58" fillId="0" borderId="0"/>
    <xf numFmtId="0" fontId="1" fillId="0" borderId="0"/>
    <xf numFmtId="0" fontId="1" fillId="0" borderId="0"/>
    <xf numFmtId="0" fontId="41" fillId="39" borderId="0" applyNumberFormat="0" applyBorder="0" applyAlignment="0" applyProtection="0"/>
    <xf numFmtId="0" fontId="1" fillId="0" borderId="0"/>
    <xf numFmtId="0" fontId="58" fillId="0" borderId="0"/>
    <xf numFmtId="0" fontId="1" fillId="0" borderId="0"/>
    <xf numFmtId="0" fontId="1" fillId="0" borderId="0"/>
    <xf numFmtId="166" fontId="41" fillId="39" borderId="0" applyNumberFormat="0" applyBorder="0" applyAlignment="0" applyProtection="0"/>
    <xf numFmtId="0" fontId="1" fillId="0" borderId="0"/>
    <xf numFmtId="0" fontId="58" fillId="0" borderId="0"/>
    <xf numFmtId="166" fontId="41" fillId="40" borderId="0" applyNumberFormat="0" applyBorder="0" applyAlignment="0" applyProtection="0"/>
    <xf numFmtId="166" fontId="41" fillId="40" borderId="0" applyNumberFormat="0" applyBorder="0" applyAlignment="0" applyProtection="0"/>
    <xf numFmtId="166" fontId="41" fillId="40" borderId="0" applyNumberFormat="0" applyBorder="0" applyAlignment="0" applyProtection="0"/>
    <xf numFmtId="0" fontId="1" fillId="0" borderId="0"/>
    <xf numFmtId="0" fontId="58" fillId="0" borderId="0"/>
    <xf numFmtId="0" fontId="1" fillId="0" borderId="0"/>
    <xf numFmtId="0" fontId="1" fillId="0" borderId="0"/>
    <xf numFmtId="0" fontId="41" fillId="40" borderId="0" applyNumberFormat="0" applyBorder="0" applyAlignment="0" applyProtection="0"/>
    <xf numFmtId="0" fontId="1" fillId="0" borderId="0"/>
    <xf numFmtId="0" fontId="58" fillId="0" borderId="0"/>
    <xf numFmtId="0" fontId="1" fillId="0" borderId="0"/>
    <xf numFmtId="0" fontId="1" fillId="0" borderId="0"/>
    <xf numFmtId="166" fontId="41" fillId="40" borderId="0" applyNumberFormat="0" applyBorder="0" applyAlignment="0" applyProtection="0"/>
    <xf numFmtId="0" fontId="1" fillId="0" borderId="0"/>
    <xf numFmtId="0" fontId="58" fillId="0" borderId="0"/>
    <xf numFmtId="166" fontId="41" fillId="41" borderId="0" applyNumberFormat="0" applyBorder="0" applyAlignment="0" applyProtection="0"/>
    <xf numFmtId="166" fontId="41" fillId="41" borderId="0" applyNumberFormat="0" applyBorder="0" applyAlignment="0" applyProtection="0"/>
    <xf numFmtId="166" fontId="41" fillId="41" borderId="0" applyNumberFormat="0" applyBorder="0" applyAlignment="0" applyProtection="0"/>
    <xf numFmtId="0" fontId="1" fillId="0" borderId="0"/>
    <xf numFmtId="0" fontId="58" fillId="0" borderId="0"/>
    <xf numFmtId="0" fontId="1" fillId="0" borderId="0"/>
    <xf numFmtId="0" fontId="1" fillId="0" borderId="0"/>
    <xf numFmtId="0" fontId="41" fillId="41" borderId="0" applyNumberFormat="0" applyBorder="0" applyAlignment="0" applyProtection="0"/>
    <xf numFmtId="0" fontId="1" fillId="0" borderId="0"/>
    <xf numFmtId="0" fontId="58" fillId="0" borderId="0"/>
    <xf numFmtId="0" fontId="1" fillId="0" borderId="0"/>
    <xf numFmtId="0" fontId="1" fillId="0" borderId="0"/>
    <xf numFmtId="166" fontId="41" fillId="41" borderId="0" applyNumberFormat="0" applyBorder="0" applyAlignment="0" applyProtection="0"/>
    <xf numFmtId="0" fontId="1" fillId="0" borderId="0"/>
    <xf numFmtId="0" fontId="58" fillId="0" borderId="0"/>
    <xf numFmtId="166" fontId="203" fillId="0" borderId="0" applyNumberFormat="0" applyFill="0" applyBorder="0" applyAlignment="0" applyProtection="0"/>
    <xf numFmtId="166" fontId="117" fillId="0" borderId="38" applyNumberFormat="0" applyFill="0" applyAlignment="0" applyProtection="0"/>
    <xf numFmtId="166" fontId="117" fillId="0" borderId="38" applyNumberFormat="0" applyFill="0" applyAlignment="0" applyProtection="0"/>
    <xf numFmtId="166" fontId="117" fillId="0" borderId="38" applyNumberFormat="0" applyFill="0" applyAlignment="0" applyProtection="0"/>
    <xf numFmtId="0" fontId="1" fillId="0" borderId="0"/>
    <xf numFmtId="0" fontId="58" fillId="0" borderId="0"/>
    <xf numFmtId="0" fontId="1" fillId="0" borderId="0"/>
    <xf numFmtId="0" fontId="1" fillId="0" borderId="0"/>
    <xf numFmtId="0" fontId="117" fillId="0" borderId="38" applyNumberFormat="0" applyFill="0" applyAlignment="0" applyProtection="0"/>
    <xf numFmtId="0" fontId="1" fillId="0" borderId="0"/>
    <xf numFmtId="0" fontId="58" fillId="0" borderId="0"/>
    <xf numFmtId="0" fontId="1" fillId="0" borderId="0"/>
    <xf numFmtId="0" fontId="1" fillId="0" borderId="0"/>
    <xf numFmtId="166" fontId="117" fillId="0" borderId="38" applyNumberFormat="0" applyFill="0" applyAlignment="0" applyProtection="0"/>
    <xf numFmtId="0" fontId="1" fillId="0" borderId="0"/>
    <xf numFmtId="0" fontId="58" fillId="0" borderId="0"/>
    <xf numFmtId="0" fontId="1" fillId="0" borderId="0"/>
    <xf numFmtId="166" fontId="203" fillId="0" borderId="0" applyNumberFormat="0" applyFill="0" applyBorder="0" applyAlignment="0" applyProtection="0"/>
    <xf numFmtId="0" fontId="1" fillId="0" borderId="0"/>
    <xf numFmtId="166" fontId="37" fillId="0" borderId="19" applyNumberFormat="0" applyFill="0" applyAlignment="0" applyProtection="0"/>
    <xf numFmtId="166" fontId="37" fillId="0" borderId="19" applyNumberFormat="0" applyFill="0" applyAlignment="0" applyProtection="0"/>
    <xf numFmtId="166" fontId="37" fillId="0" borderId="19" applyNumberFormat="0" applyFill="0" applyAlignment="0" applyProtection="0"/>
    <xf numFmtId="0" fontId="1" fillId="0" borderId="0"/>
    <xf numFmtId="0" fontId="58" fillId="0" borderId="0"/>
    <xf numFmtId="0" fontId="1" fillId="0" borderId="0"/>
    <xf numFmtId="0" fontId="1" fillId="0" borderId="0"/>
    <xf numFmtId="0" fontId="37" fillId="0" borderId="19" applyNumberFormat="0" applyFill="0" applyAlignment="0" applyProtection="0"/>
    <xf numFmtId="0" fontId="1" fillId="0" borderId="0"/>
    <xf numFmtId="0" fontId="58" fillId="0" borderId="0"/>
    <xf numFmtId="0" fontId="1" fillId="0" borderId="0"/>
    <xf numFmtId="0" fontId="1" fillId="0" borderId="0"/>
    <xf numFmtId="166" fontId="37" fillId="0" borderId="19" applyNumberFormat="0" applyFill="0" applyAlignment="0" applyProtection="0"/>
    <xf numFmtId="0" fontId="1" fillId="0" borderId="0"/>
    <xf numFmtId="0" fontId="58" fillId="0" borderId="0"/>
    <xf numFmtId="166" fontId="38" fillId="0" borderId="21" applyNumberFormat="0" applyFill="0" applyAlignment="0" applyProtection="0"/>
    <xf numFmtId="166" fontId="38" fillId="0" borderId="21" applyNumberFormat="0" applyFill="0" applyAlignment="0" applyProtection="0"/>
    <xf numFmtId="166" fontId="38" fillId="0" borderId="21" applyNumberFormat="0" applyFill="0" applyAlignment="0" applyProtection="0"/>
    <xf numFmtId="0" fontId="1" fillId="0" borderId="0"/>
    <xf numFmtId="0" fontId="58" fillId="0" borderId="0"/>
    <xf numFmtId="0" fontId="1" fillId="0" borderId="0"/>
    <xf numFmtId="0" fontId="1" fillId="0" borderId="0"/>
    <xf numFmtId="0" fontId="38" fillId="0" borderId="21" applyNumberFormat="0" applyFill="0" applyAlignment="0" applyProtection="0"/>
    <xf numFmtId="0" fontId="1" fillId="0" borderId="0"/>
    <xf numFmtId="0" fontId="58" fillId="0" borderId="0"/>
    <xf numFmtId="0" fontId="1" fillId="0" borderId="0"/>
    <xf numFmtId="0" fontId="1" fillId="0" borderId="0"/>
    <xf numFmtId="166" fontId="38" fillId="0" borderId="21" applyNumberFormat="0" applyFill="0" applyAlignment="0" applyProtection="0"/>
    <xf numFmtId="0" fontId="1" fillId="0" borderId="0"/>
    <xf numFmtId="0" fontId="58" fillId="0" borderId="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0" fontId="1" fillId="0" borderId="0"/>
    <xf numFmtId="0" fontId="58" fillId="0" borderId="0"/>
    <xf numFmtId="0" fontId="1" fillId="0" borderId="0"/>
    <xf numFmtId="0" fontId="1" fillId="0" borderId="0"/>
    <xf numFmtId="0" fontId="38" fillId="0" borderId="0" applyNumberFormat="0" applyFill="0" applyBorder="0" applyAlignment="0" applyProtection="0"/>
    <xf numFmtId="0" fontId="1" fillId="0" borderId="0"/>
    <xf numFmtId="0" fontId="58" fillId="0" borderId="0"/>
    <xf numFmtId="0" fontId="1" fillId="0" borderId="0"/>
    <xf numFmtId="0" fontId="1" fillId="0" borderId="0"/>
    <xf numFmtId="166" fontId="38" fillId="0" borderId="0" applyNumberFormat="0" applyFill="0" applyBorder="0" applyAlignment="0" applyProtection="0"/>
    <xf numFmtId="0" fontId="1" fillId="0" borderId="0"/>
    <xf numFmtId="0" fontId="58" fillId="0" borderId="0"/>
    <xf numFmtId="166" fontId="203" fillId="0" borderId="0" applyNumberFormat="0" applyFill="0" applyBorder="0" applyAlignment="0" applyProtection="0"/>
    <xf numFmtId="166" fontId="203" fillId="0" borderId="0" applyNumberFormat="0" applyFill="0" applyBorder="0" applyAlignment="0" applyProtection="0"/>
    <xf numFmtId="0" fontId="1" fillId="0" borderId="0"/>
    <xf numFmtId="0" fontId="58" fillId="0" borderId="0"/>
    <xf numFmtId="0" fontId="1" fillId="0" borderId="0"/>
    <xf numFmtId="0" fontId="1" fillId="0" borderId="0"/>
    <xf numFmtId="0" fontId="203" fillId="0" borderId="0" applyNumberFormat="0" applyFill="0" applyBorder="0" applyAlignment="0" applyProtection="0"/>
    <xf numFmtId="0" fontId="1" fillId="0" borderId="0"/>
    <xf numFmtId="0" fontId="58" fillId="0" borderId="0"/>
    <xf numFmtId="0" fontId="1" fillId="0" borderId="0"/>
    <xf numFmtId="0" fontId="58" fillId="0" borderId="0"/>
    <xf numFmtId="166" fontId="43" fillId="0" borderId="0"/>
    <xf numFmtId="166" fontId="43" fillId="0" borderId="0"/>
    <xf numFmtId="166" fontId="43" fillId="0" borderId="0"/>
    <xf numFmtId="0" fontId="1" fillId="0" borderId="0"/>
    <xf numFmtId="0" fontId="58" fillId="0" borderId="0"/>
    <xf numFmtId="0" fontId="1" fillId="0" borderId="0"/>
    <xf numFmtId="0" fontId="1" fillId="0" borderId="0"/>
    <xf numFmtId="0" fontId="43" fillId="0" borderId="0"/>
    <xf numFmtId="0" fontId="1" fillId="0" borderId="0"/>
    <xf numFmtId="0" fontId="58" fillId="0" borderId="0"/>
    <xf numFmtId="0" fontId="1" fillId="0" borderId="0"/>
    <xf numFmtId="0" fontId="1" fillId="0" borderId="0"/>
    <xf numFmtId="166" fontId="43" fillId="0" borderId="0"/>
    <xf numFmtId="0" fontId="1" fillId="0" borderId="0"/>
    <xf numFmtId="0" fontId="58" fillId="0" borderId="0"/>
    <xf numFmtId="166" fontId="85" fillId="55" borderId="28" applyNumberFormat="0" applyAlignment="0" applyProtection="0"/>
    <xf numFmtId="166" fontId="85" fillId="55" borderId="28" applyNumberFormat="0" applyAlignment="0" applyProtection="0"/>
    <xf numFmtId="166" fontId="85" fillId="55" borderId="28" applyNumberFormat="0" applyAlignment="0" applyProtection="0"/>
    <xf numFmtId="0" fontId="1" fillId="0" borderId="0"/>
    <xf numFmtId="0" fontId="58" fillId="0" borderId="0"/>
    <xf numFmtId="0" fontId="1" fillId="0" borderId="0"/>
    <xf numFmtId="0" fontId="1" fillId="0" borderId="0"/>
    <xf numFmtId="0" fontId="85" fillId="55" borderId="28" applyNumberFormat="0" applyAlignment="0" applyProtection="0"/>
    <xf numFmtId="0" fontId="1" fillId="0" borderId="0"/>
    <xf numFmtId="0" fontId="58" fillId="0" borderId="0"/>
    <xf numFmtId="0" fontId="1" fillId="0" borderId="0"/>
    <xf numFmtId="0" fontId="1" fillId="0" borderId="0"/>
    <xf numFmtId="166" fontId="85" fillId="55" borderId="28" applyNumberFormat="0" applyAlignment="0" applyProtection="0"/>
    <xf numFmtId="0" fontId="1" fillId="0" borderId="0"/>
    <xf numFmtId="0" fontId="58" fillId="0" borderId="0"/>
    <xf numFmtId="166" fontId="187" fillId="0" borderId="51" applyNumberFormat="0" applyFill="0" applyAlignment="0" applyProtection="0"/>
    <xf numFmtId="166" fontId="187" fillId="0" borderId="51" applyNumberFormat="0" applyFill="0" applyAlignment="0" applyProtection="0"/>
    <xf numFmtId="166" fontId="187" fillId="0" borderId="51" applyNumberFormat="0" applyFill="0" applyAlignment="0" applyProtection="0"/>
    <xf numFmtId="0" fontId="1" fillId="0" borderId="0"/>
    <xf numFmtId="0" fontId="58" fillId="0" borderId="0"/>
    <xf numFmtId="0" fontId="1" fillId="0" borderId="0"/>
    <xf numFmtId="0" fontId="1" fillId="0" borderId="0"/>
    <xf numFmtId="0" fontId="187" fillId="0" borderId="51" applyNumberFormat="0" applyFill="0" applyAlignment="0" applyProtection="0"/>
    <xf numFmtId="0" fontId="1" fillId="0" borderId="0"/>
    <xf numFmtId="0" fontId="58" fillId="0" borderId="0"/>
    <xf numFmtId="0" fontId="1" fillId="0" borderId="0"/>
    <xf numFmtId="0" fontId="1" fillId="0" borderId="0"/>
    <xf numFmtId="166" fontId="187" fillId="0" borderId="51" applyNumberFormat="0" applyFill="0" applyAlignment="0" applyProtection="0"/>
    <xf numFmtId="0" fontId="1" fillId="0" borderId="0"/>
    <xf numFmtId="0" fontId="58" fillId="0" borderId="0"/>
    <xf numFmtId="166" fontId="30" fillId="35" borderId="20" applyNumberFormat="0" applyFont="0" applyAlignment="0" applyProtection="0"/>
    <xf numFmtId="166" fontId="30" fillId="35" borderId="20" applyNumberFormat="0" applyFont="0" applyAlignment="0" applyProtection="0"/>
    <xf numFmtId="166" fontId="30" fillId="35" borderId="20" applyNumberFormat="0" applyFont="0" applyAlignment="0" applyProtection="0"/>
    <xf numFmtId="0" fontId="58" fillId="0" borderId="0"/>
    <xf numFmtId="0" fontId="58" fillId="0" borderId="0"/>
    <xf numFmtId="0" fontId="1" fillId="0" borderId="0"/>
    <xf numFmtId="0" fontId="58" fillId="0" borderId="0"/>
    <xf numFmtId="0" fontId="1" fillId="0" borderId="0"/>
    <xf numFmtId="0" fontId="58" fillId="0" borderId="0"/>
    <xf numFmtId="0" fontId="58" fillId="0" borderId="0"/>
    <xf numFmtId="0" fontId="1" fillId="0" borderId="0"/>
    <xf numFmtId="0" fontId="30" fillId="35" borderId="20" applyNumberFormat="0" applyFont="0" applyAlignment="0" applyProtection="0"/>
    <xf numFmtId="0" fontId="1" fillId="0" borderId="0"/>
    <xf numFmtId="0" fontId="58" fillId="0" borderId="0"/>
    <xf numFmtId="0" fontId="1" fillId="0" borderId="0"/>
    <xf numFmtId="0" fontId="1" fillId="0" borderId="0"/>
    <xf numFmtId="166" fontId="30" fillId="35" borderId="20" applyNumberFormat="0" applyFont="0" applyAlignment="0" applyProtection="0"/>
    <xf numFmtId="0" fontId="1" fillId="0" borderId="0"/>
    <xf numFmtId="0" fontId="58" fillId="0" borderId="0"/>
    <xf numFmtId="166" fontId="98" fillId="0" borderId="0" applyNumberFormat="0" applyFill="0" applyBorder="0" applyAlignment="0" applyProtection="0"/>
    <xf numFmtId="166" fontId="98" fillId="0" borderId="0" applyNumberFormat="0" applyFill="0" applyBorder="0" applyAlignment="0" applyProtection="0"/>
    <xf numFmtId="166" fontId="98" fillId="0" borderId="0" applyNumberFormat="0" applyFill="0" applyBorder="0" applyAlignment="0" applyProtection="0"/>
    <xf numFmtId="0" fontId="1" fillId="0" borderId="0"/>
    <xf numFmtId="0" fontId="58" fillId="0" borderId="0"/>
    <xf numFmtId="0" fontId="1" fillId="0" borderId="0"/>
    <xf numFmtId="0" fontId="1" fillId="0" borderId="0"/>
    <xf numFmtId="0" fontId="98" fillId="0" borderId="0" applyNumberFormat="0" applyFill="0" applyBorder="0" applyAlignment="0" applyProtection="0"/>
    <xf numFmtId="0" fontId="1" fillId="0" borderId="0"/>
    <xf numFmtId="0" fontId="58" fillId="0" borderId="0"/>
    <xf numFmtId="0" fontId="1" fillId="0" borderId="0"/>
    <xf numFmtId="0" fontId="1" fillId="0" borderId="0"/>
    <xf numFmtId="166" fontId="98" fillId="0" borderId="0" applyNumberFormat="0" applyFill="0" applyBorder="0" applyAlignment="0" applyProtection="0"/>
    <xf numFmtId="0" fontId="1" fillId="0" borderId="0"/>
    <xf numFmtId="0" fontId="58" fillId="0" borderId="0"/>
    <xf numFmtId="166" fontId="39" fillId="0" borderId="0" applyNumberFormat="0" applyFill="0" applyBorder="0" applyAlignment="0" applyProtection="0"/>
    <xf numFmtId="166" fontId="39" fillId="0" borderId="0" applyNumberFormat="0" applyFill="0" applyBorder="0" applyAlignment="0" applyProtection="0"/>
    <xf numFmtId="166" fontId="39" fillId="0" borderId="0" applyNumberFormat="0" applyFill="0" applyBorder="0" applyAlignment="0" applyProtection="0"/>
    <xf numFmtId="0" fontId="1" fillId="0" borderId="0"/>
    <xf numFmtId="0" fontId="58" fillId="0" borderId="0"/>
    <xf numFmtId="0" fontId="1" fillId="0" borderId="0"/>
    <xf numFmtId="0" fontId="1" fillId="0" borderId="0"/>
    <xf numFmtId="0" fontId="39" fillId="0" borderId="0" applyNumberFormat="0" applyFill="0" applyBorder="0" applyAlignment="0" applyProtection="0"/>
    <xf numFmtId="0" fontId="1" fillId="0" borderId="0"/>
    <xf numFmtId="0" fontId="58" fillId="0" borderId="0"/>
    <xf numFmtId="0" fontId="1" fillId="0" borderId="0"/>
    <xf numFmtId="0" fontId="1" fillId="0" borderId="0"/>
    <xf numFmtId="166" fontId="39" fillId="0" borderId="0" applyNumberFormat="0" applyFill="0" applyBorder="0" applyAlignment="0" applyProtection="0"/>
    <xf numFmtId="0" fontId="1" fillId="0" borderId="0"/>
    <xf numFmtId="0" fontId="58" fillId="0" borderId="0"/>
    <xf numFmtId="166" fontId="76" fillId="53" borderId="26" applyNumberFormat="0" applyAlignment="0" applyProtection="0"/>
    <xf numFmtId="166" fontId="76" fillId="53" borderId="26" applyNumberFormat="0" applyAlignment="0" applyProtection="0"/>
    <xf numFmtId="166" fontId="76" fillId="53" borderId="26" applyNumberFormat="0" applyAlignment="0" applyProtection="0"/>
    <xf numFmtId="0" fontId="1" fillId="0" borderId="0"/>
    <xf numFmtId="0" fontId="58" fillId="0" borderId="0"/>
    <xf numFmtId="0" fontId="1" fillId="0" borderId="0"/>
    <xf numFmtId="0" fontId="1" fillId="0" borderId="0"/>
    <xf numFmtId="0" fontId="76" fillId="53" borderId="26" applyNumberFormat="0" applyAlignment="0" applyProtection="0"/>
    <xf numFmtId="0" fontId="1" fillId="0" borderId="0"/>
    <xf numFmtId="0" fontId="58" fillId="0" borderId="0"/>
    <xf numFmtId="0" fontId="1" fillId="0" borderId="0"/>
    <xf numFmtId="0" fontId="1" fillId="0" borderId="0"/>
    <xf numFmtId="166" fontId="76" fillId="53" borderId="26" applyNumberFormat="0" applyAlignment="0" applyProtection="0"/>
    <xf numFmtId="0" fontId="1" fillId="0" borderId="0"/>
    <xf numFmtId="0" fontId="58" fillId="0" borderId="0"/>
    <xf numFmtId="166" fontId="130" fillId="46" borderId="26" applyNumberFormat="0" applyAlignment="0" applyProtection="0"/>
    <xf numFmtId="166" fontId="130" fillId="46" borderId="26" applyNumberFormat="0" applyAlignment="0" applyProtection="0"/>
    <xf numFmtId="0" fontId="210" fillId="46" borderId="26" applyNumberFormat="0" applyAlignment="0" applyProtection="0">
      <alignment vertical="center"/>
    </xf>
    <xf numFmtId="166" fontId="130" fillId="46" borderId="26" applyNumberFormat="0" applyAlignment="0" applyProtection="0"/>
    <xf numFmtId="0" fontId="1" fillId="0" borderId="0"/>
    <xf numFmtId="0" fontId="58" fillId="0" borderId="0"/>
    <xf numFmtId="0" fontId="1" fillId="0" borderId="0"/>
    <xf numFmtId="0" fontId="58" fillId="0" borderId="0"/>
    <xf numFmtId="0" fontId="58" fillId="0" borderId="0"/>
    <xf numFmtId="0" fontId="1" fillId="0" borderId="0"/>
    <xf numFmtId="0" fontId="130" fillId="46" borderId="26" applyNumberFormat="0" applyAlignment="0" applyProtection="0"/>
    <xf numFmtId="0" fontId="1" fillId="0" borderId="0"/>
    <xf numFmtId="0" fontId="58" fillId="0" borderId="0"/>
    <xf numFmtId="0" fontId="1" fillId="0" borderId="0"/>
    <xf numFmtId="0" fontId="1" fillId="0" borderId="0"/>
    <xf numFmtId="166" fontId="130" fillId="46" borderId="26" applyNumberFormat="0" applyAlignment="0" applyProtection="0"/>
    <xf numFmtId="0" fontId="1" fillId="0" borderId="0"/>
    <xf numFmtId="0" fontId="58" fillId="0" borderId="0"/>
    <xf numFmtId="166" fontId="166" fillId="53" borderId="49" applyNumberFormat="0" applyAlignment="0" applyProtection="0"/>
    <xf numFmtId="166" fontId="166" fillId="53" borderId="49" applyNumberFormat="0" applyAlignment="0" applyProtection="0"/>
    <xf numFmtId="166" fontId="166" fillId="53" borderId="49" applyNumberFormat="0" applyAlignment="0" applyProtection="0"/>
    <xf numFmtId="0" fontId="1" fillId="0" borderId="0"/>
    <xf numFmtId="0" fontId="58" fillId="0" borderId="0"/>
    <xf numFmtId="0" fontId="1" fillId="0" borderId="0"/>
    <xf numFmtId="0" fontId="1" fillId="0" borderId="0"/>
    <xf numFmtId="0" fontId="166" fillId="53" borderId="49" applyNumberFormat="0" applyAlignment="0" applyProtection="0"/>
    <xf numFmtId="0" fontId="1" fillId="0" borderId="0"/>
    <xf numFmtId="0" fontId="58" fillId="0" borderId="0"/>
    <xf numFmtId="0" fontId="1" fillId="0" borderId="0"/>
    <xf numFmtId="0" fontId="1" fillId="0" borderId="0"/>
    <xf numFmtId="166" fontId="166" fillId="53" borderId="49" applyNumberFormat="0" applyAlignment="0" applyProtection="0"/>
    <xf numFmtId="0" fontId="1" fillId="0" borderId="0"/>
    <xf numFmtId="0" fontId="58" fillId="0" borderId="0"/>
    <xf numFmtId="166" fontId="35" fillId="34" borderId="0" applyNumberFormat="0" applyBorder="0" applyAlignment="0" applyProtection="0"/>
    <xf numFmtId="166" fontId="35" fillId="34" borderId="0" applyNumberFormat="0" applyBorder="0" applyAlignment="0" applyProtection="0"/>
    <xf numFmtId="166" fontId="35" fillId="34" borderId="0" applyNumberFormat="0" applyBorder="0" applyAlignment="0" applyProtection="0"/>
    <xf numFmtId="0" fontId="1" fillId="0" borderId="0"/>
    <xf numFmtId="0" fontId="58" fillId="0" borderId="0"/>
    <xf numFmtId="0" fontId="1" fillId="0" borderId="0"/>
    <xf numFmtId="0" fontId="1" fillId="0" borderId="0"/>
    <xf numFmtId="0" fontId="35" fillId="34" borderId="0" applyNumberFormat="0" applyBorder="0" applyAlignment="0" applyProtection="0"/>
    <xf numFmtId="0" fontId="1" fillId="0" borderId="0"/>
    <xf numFmtId="0" fontId="58" fillId="0" borderId="0"/>
    <xf numFmtId="0" fontId="1" fillId="0" borderId="0"/>
    <xf numFmtId="0" fontId="1" fillId="0" borderId="0"/>
    <xf numFmtId="166" fontId="35" fillId="34" borderId="0" applyNumberFormat="0" applyBorder="0" applyAlignment="0" applyProtection="0"/>
    <xf numFmtId="0" fontId="1" fillId="0" borderId="0"/>
    <xf numFmtId="0" fontId="58" fillId="0" borderId="0"/>
    <xf numFmtId="166" fontId="40" fillId="0" borderId="22" applyNumberFormat="0" applyFill="0" applyAlignment="0" applyProtection="0"/>
    <xf numFmtId="166" fontId="40" fillId="0" borderId="22" applyNumberFormat="0" applyFill="0" applyAlignment="0" applyProtection="0"/>
    <xf numFmtId="166" fontId="40" fillId="0" borderId="22" applyNumberFormat="0" applyFill="0" applyAlignment="0" applyProtection="0"/>
    <xf numFmtId="0" fontId="1" fillId="0" borderId="0"/>
    <xf numFmtId="0" fontId="58" fillId="0" borderId="0"/>
    <xf numFmtId="0" fontId="1" fillId="0" borderId="0"/>
    <xf numFmtId="0" fontId="1" fillId="0" borderId="0"/>
    <xf numFmtId="0" fontId="40" fillId="0" borderId="22" applyNumberFormat="0" applyFill="0" applyAlignment="0" applyProtection="0"/>
    <xf numFmtId="0" fontId="1" fillId="0" borderId="0"/>
    <xf numFmtId="0" fontId="58" fillId="0" borderId="0"/>
    <xf numFmtId="0" fontId="1" fillId="0" borderId="0"/>
    <xf numFmtId="0" fontId="1" fillId="0" borderId="0"/>
    <xf numFmtId="166" fontId="40" fillId="0" borderId="22" applyNumberFormat="0" applyFill="0" applyAlignment="0" applyProtection="0"/>
    <xf numFmtId="0" fontId="1" fillId="0" borderId="0"/>
    <xf numFmtId="0" fontId="58" fillId="0" borderId="0"/>
  </cellStyleXfs>
  <cellXfs count="52">
    <xf numFmtId="0" fontId="0" fillId="0" borderId="0" xfId="0"/>
    <xf numFmtId="0" fontId="19" fillId="0" borderId="0" xfId="0" applyFont="1" applyAlignment="1">
      <alignment horizontal="left" vertical="center"/>
    </xf>
    <xf numFmtId="0" fontId="19" fillId="0" borderId="0" xfId="0" applyFont="1" applyAlignment="1">
      <alignment horizontal="center" vertical="center"/>
    </xf>
    <xf numFmtId="4" fontId="19" fillId="0" borderId="0" xfId="0" applyNumberFormat="1" applyFont="1" applyBorder="1" applyAlignment="1">
      <alignment horizontal="left" vertical="center"/>
    </xf>
    <xf numFmtId="4" fontId="21" fillId="0" borderId="0" xfId="2" applyNumberFormat="1" applyFont="1" applyFill="1" applyBorder="1" applyAlignment="1">
      <alignment horizontal="right"/>
    </xf>
    <xf numFmtId="0" fontId="19" fillId="0" borderId="0" xfId="0" applyFont="1" applyBorder="1" applyAlignment="1">
      <alignment horizontal="left" vertical="center"/>
    </xf>
    <xf numFmtId="4" fontId="21" fillId="0" borderId="0" xfId="3" applyNumberFormat="1" applyFont="1" applyFill="1" applyBorder="1" applyAlignment="1">
      <alignment horizontal="right"/>
    </xf>
    <xf numFmtId="4" fontId="21" fillId="0" borderId="0" xfId="4" applyNumberFormat="1" applyFont="1" applyFill="1" applyBorder="1" applyAlignment="1">
      <alignment horizontal="right"/>
    </xf>
    <xf numFmtId="165" fontId="19" fillId="0" borderId="0" xfId="1" applyFont="1" applyBorder="1" applyAlignment="1">
      <alignment horizontal="left" vertical="center"/>
    </xf>
    <xf numFmtId="4" fontId="21" fillId="0" borderId="0" xfId="5" applyNumberFormat="1" applyFont="1" applyFill="1" applyBorder="1" applyAlignment="1">
      <alignment horizontal="right"/>
    </xf>
    <xf numFmtId="164" fontId="19" fillId="0" borderId="0" xfId="0" applyNumberFormat="1" applyFont="1" applyBorder="1" applyAlignment="1">
      <alignment horizontal="left" vertical="center"/>
    </xf>
    <xf numFmtId="4" fontId="21" fillId="0" borderId="0" xfId="6" applyNumberFormat="1" applyFont="1" applyFill="1" applyBorder="1" applyAlignment="1">
      <alignment horizontal="right"/>
    </xf>
    <xf numFmtId="4" fontId="19" fillId="0" borderId="0" xfId="0" applyNumberFormat="1" applyFont="1" applyBorder="1" applyAlignment="1">
      <alignment horizontal="center" vertical="center"/>
    </xf>
    <xf numFmtId="165" fontId="19" fillId="0" borderId="0" xfId="1" applyFont="1" applyBorder="1" applyAlignment="1">
      <alignment horizontal="center" vertical="center"/>
    </xf>
    <xf numFmtId="164" fontId="22" fillId="0" borderId="10" xfId="0" applyNumberFormat="1" applyFont="1" applyFill="1" applyBorder="1" applyAlignment="1">
      <alignment horizontal="center" vertical="center"/>
    </xf>
    <xf numFmtId="0" fontId="22" fillId="0" borderId="10" xfId="0" applyFont="1" applyFill="1" applyBorder="1" applyAlignment="1">
      <alignment horizontal="left" vertical="center"/>
    </xf>
    <xf numFmtId="0" fontId="22" fillId="0" borderId="10" xfId="0" applyFont="1" applyBorder="1" applyAlignment="1">
      <alignment horizontal="left" vertical="center"/>
    </xf>
    <xf numFmtId="164" fontId="22" fillId="0" borderId="10" xfId="1" applyNumberFormat="1" applyFont="1" applyBorder="1" applyAlignment="1">
      <alignment horizontal="center" vertical="center"/>
    </xf>
    <xf numFmtId="164" fontId="22" fillId="0" borderId="10" xfId="0" applyNumberFormat="1" applyFont="1" applyBorder="1" applyAlignment="1">
      <alignment horizontal="center" vertical="center"/>
    </xf>
    <xf numFmtId="0" fontId="22" fillId="0" borderId="10" xfId="0" applyFont="1" applyBorder="1" applyAlignment="1">
      <alignment horizontal="center" vertical="center"/>
    </xf>
    <xf numFmtId="0" fontId="24" fillId="0" borderId="10" xfId="0" applyNumberFormat="1" applyFont="1" applyFill="1" applyBorder="1" applyAlignment="1">
      <alignment horizontal="left" vertical="center"/>
    </xf>
    <xf numFmtId="164" fontId="24" fillId="0" borderId="10" xfId="1" applyNumberFormat="1" applyFont="1" applyFill="1" applyBorder="1" applyAlignment="1">
      <alignment horizontal="center" vertical="center"/>
    </xf>
    <xf numFmtId="164" fontId="24" fillId="0" borderId="10" xfId="0" applyNumberFormat="1" applyFont="1" applyFill="1" applyBorder="1" applyAlignment="1">
      <alignment horizontal="center" vertical="center"/>
    </xf>
    <xf numFmtId="0" fontId="24" fillId="0" borderId="10" xfId="0" applyNumberFormat="1" applyFont="1" applyFill="1" applyBorder="1" applyAlignment="1">
      <alignment horizontal="center" vertical="center"/>
    </xf>
    <xf numFmtId="1" fontId="24" fillId="0" borderId="10" xfId="0" applyNumberFormat="1" applyFont="1" applyFill="1" applyBorder="1" applyAlignment="1">
      <alignment horizontal="center" vertical="center"/>
    </xf>
    <xf numFmtId="0" fontId="19" fillId="0" borderId="0" xfId="0" applyFont="1" applyFill="1" applyAlignment="1">
      <alignment horizontal="left" vertical="center"/>
    </xf>
    <xf numFmtId="0" fontId="25" fillId="0" borderId="11" xfId="0" applyNumberFormat="1" applyFont="1" applyFill="1" applyBorder="1" applyAlignment="1">
      <alignment horizontal="left" vertical="center"/>
    </xf>
    <xf numFmtId="0" fontId="25" fillId="0" borderId="10" xfId="0" applyNumberFormat="1" applyFont="1" applyFill="1" applyBorder="1" applyAlignment="1">
      <alignment horizontal="left" vertical="center"/>
    </xf>
    <xf numFmtId="0" fontId="25" fillId="0" borderId="13" xfId="0" applyNumberFormat="1" applyFont="1" applyFill="1" applyBorder="1" applyAlignment="1">
      <alignment horizontal="left" vertical="center"/>
    </xf>
    <xf numFmtId="0" fontId="25" fillId="0" borderId="14" xfId="0" applyNumberFormat="1" applyFont="1" applyFill="1" applyBorder="1" applyAlignment="1">
      <alignment horizontal="left" vertical="center"/>
    </xf>
    <xf numFmtId="4" fontId="25" fillId="0" borderId="14" xfId="0" applyNumberFormat="1" applyFont="1" applyFill="1" applyBorder="1" applyAlignment="1">
      <alignment horizontal="left" vertical="center"/>
    </xf>
    <xf numFmtId="4" fontId="25" fillId="0" borderId="0" xfId="0" applyNumberFormat="1" applyFont="1" applyFill="1" applyBorder="1" applyAlignment="1">
      <alignment horizontal="left" vertical="center"/>
    </xf>
    <xf numFmtId="0" fontId="25" fillId="0" borderId="0" xfId="0" applyNumberFormat="1" applyFont="1" applyFill="1" applyBorder="1" applyAlignment="1">
      <alignment horizontal="center" vertical="center"/>
    </xf>
    <xf numFmtId="0" fontId="25" fillId="0" borderId="0" xfId="0" applyNumberFormat="1" applyFont="1" applyFill="1" applyBorder="1" applyAlignment="1">
      <alignment horizontal="left" vertical="center"/>
    </xf>
    <xf numFmtId="0" fontId="21" fillId="0" borderId="15" xfId="0" applyNumberFormat="1" applyFont="1" applyFill="1" applyBorder="1" applyAlignment="1">
      <alignment horizontal="left" vertical="center"/>
    </xf>
    <xf numFmtId="0" fontId="29" fillId="0" borderId="16" xfId="0" applyNumberFormat="1" applyFont="1" applyFill="1" applyBorder="1" applyAlignment="1">
      <alignment horizontal="center" vertical="center"/>
    </xf>
    <xf numFmtId="0" fontId="29" fillId="0" borderId="17" xfId="0" applyNumberFormat="1" applyFont="1" applyFill="1" applyBorder="1" applyAlignment="1">
      <alignment horizontal="center" vertical="center"/>
    </xf>
    <xf numFmtId="0" fontId="26" fillId="0" borderId="18" xfId="0" applyNumberFormat="1" applyFont="1" applyFill="1" applyBorder="1" applyAlignment="1">
      <alignment horizontal="center" vertical="center" wrapText="1"/>
    </xf>
    <xf numFmtId="4" fontId="26" fillId="0" borderId="18" xfId="0" applyNumberFormat="1" applyFont="1" applyFill="1" applyBorder="1" applyAlignment="1">
      <alignment horizontal="center" vertical="center" wrapText="1"/>
    </xf>
    <xf numFmtId="0" fontId="23" fillId="0" borderId="10" xfId="0" applyFont="1" applyFill="1" applyBorder="1" applyAlignment="1">
      <alignment horizontal="left" vertical="center"/>
    </xf>
    <xf numFmtId="0" fontId="22" fillId="0" borderId="10" xfId="0" applyFont="1" applyFill="1" applyBorder="1" applyAlignment="1">
      <alignment horizontal="center" vertical="center"/>
    </xf>
    <xf numFmtId="164" fontId="23" fillId="0" borderId="10" xfId="0" applyNumberFormat="1" applyFont="1" applyFill="1" applyBorder="1" applyAlignment="1">
      <alignment horizontal="center" vertical="center"/>
    </xf>
    <xf numFmtId="164" fontId="23" fillId="0" borderId="10" xfId="1" applyNumberFormat="1" applyFont="1" applyFill="1" applyBorder="1" applyAlignment="1">
      <alignment horizontal="center" vertical="center"/>
    </xf>
    <xf numFmtId="0" fontId="22" fillId="0" borderId="12" xfId="0" applyFont="1" applyFill="1" applyBorder="1" applyAlignment="1">
      <alignment horizontal="left" vertical="center"/>
    </xf>
    <xf numFmtId="0" fontId="26" fillId="0" borderId="10" xfId="0" applyNumberFormat="1" applyFont="1" applyFill="1" applyBorder="1" applyAlignment="1">
      <alignment horizontal="left" vertical="center"/>
    </xf>
    <xf numFmtId="164" fontId="26" fillId="0" borderId="10" xfId="0" applyNumberFormat="1" applyFont="1" applyFill="1" applyBorder="1" applyAlignment="1">
      <alignment horizontal="center" vertical="center"/>
    </xf>
    <xf numFmtId="0" fontId="29" fillId="0" borderId="52" xfId="0" applyNumberFormat="1" applyFont="1" applyFill="1" applyBorder="1" applyAlignment="1">
      <alignment horizontal="center" vertical="center"/>
    </xf>
    <xf numFmtId="0" fontId="29" fillId="0" borderId="53" xfId="0" applyNumberFormat="1" applyFont="1" applyFill="1" applyBorder="1" applyAlignment="1">
      <alignment horizontal="center" vertical="center"/>
    </xf>
    <xf numFmtId="0" fontId="29" fillId="0" borderId="11" xfId="0" applyNumberFormat="1" applyFont="1" applyFill="1" applyBorder="1" applyAlignment="1">
      <alignment horizontal="center" vertical="center"/>
    </xf>
    <xf numFmtId="0" fontId="26" fillId="0" borderId="50" xfId="0" applyNumberFormat="1" applyFont="1" applyFill="1" applyBorder="1" applyAlignment="1">
      <alignment horizontal="center" vertical="center" wrapText="1"/>
    </xf>
    <xf numFmtId="0" fontId="26" fillId="0" borderId="54" xfId="0" applyNumberFormat="1" applyFont="1" applyFill="1" applyBorder="1" applyAlignment="1">
      <alignment horizontal="center" vertical="center" wrapText="1"/>
    </xf>
    <xf numFmtId="0" fontId="26" fillId="0" borderId="55" xfId="0" applyNumberFormat="1" applyFont="1" applyFill="1" applyBorder="1" applyAlignment="1">
      <alignment horizontal="center" vertical="center" wrapText="1"/>
    </xf>
  </cellXfs>
  <cellStyles count="54856">
    <cellStyle name=" б" xfId="7"/>
    <cellStyle name=" б 10" xfId="8"/>
    <cellStyle name=" б 10 2" xfId="9"/>
    <cellStyle name=" б 10 2 2" xfId="10"/>
    <cellStyle name=" б 10 2 2 2" xfId="11"/>
    <cellStyle name=" б 10 2 2 3" xfId="12"/>
    <cellStyle name=" б 10 2 2_ЗЦП" xfId="13"/>
    <cellStyle name=" б 10 2 3" xfId="14"/>
    <cellStyle name=" б 10 2 4" xfId="15"/>
    <cellStyle name=" б 10 2_ЗЦП" xfId="16"/>
    <cellStyle name=" б 10 3" xfId="17"/>
    <cellStyle name=" б 10 3 2" xfId="18"/>
    <cellStyle name=" б 10 3 3" xfId="19"/>
    <cellStyle name=" б 10 3 4" xfId="20"/>
    <cellStyle name=" б 10 3_ЗЦП" xfId="21"/>
    <cellStyle name=" б 10 4" xfId="22"/>
    <cellStyle name=" б 10 5" xfId="23"/>
    <cellStyle name=" б 10_ЗЦП" xfId="24"/>
    <cellStyle name=" б 11" xfId="25"/>
    <cellStyle name=" б 11 2" xfId="26"/>
    <cellStyle name=" б 11 3" xfId="27"/>
    <cellStyle name=" б 12" xfId="28"/>
    <cellStyle name=" б 12 2" xfId="29"/>
    <cellStyle name=" б 12 3" xfId="30"/>
    <cellStyle name=" б 13" xfId="31"/>
    <cellStyle name=" б 13 2" xfId="32"/>
    <cellStyle name=" б 13 3" xfId="33"/>
    <cellStyle name=" б 13 4" xfId="34"/>
    <cellStyle name=" б 13_ЗЦП" xfId="35"/>
    <cellStyle name=" б 14" xfId="36"/>
    <cellStyle name=" б 15" xfId="37"/>
    <cellStyle name=" б 15 2" xfId="38"/>
    <cellStyle name=" б 15 2 2" xfId="39"/>
    <cellStyle name=" б 15 2 3" xfId="40"/>
    <cellStyle name=" б 15 2_ЗЦП" xfId="41"/>
    <cellStyle name=" б 15 3" xfId="42"/>
    <cellStyle name=" б 15 4" xfId="43"/>
    <cellStyle name=" б 15 5" xfId="44"/>
    <cellStyle name=" б 15_ЗЦП" xfId="45"/>
    <cellStyle name=" б 16" xfId="46"/>
    <cellStyle name=" б 2" xfId="47"/>
    <cellStyle name=" б 2 2" xfId="48"/>
    <cellStyle name=" б 2 2 2" xfId="49"/>
    <cellStyle name=" б 2 2 2 2" xfId="50"/>
    <cellStyle name=" б 2 2 2 2 2" xfId="51"/>
    <cellStyle name=" б 2 2 2 2 3" xfId="52"/>
    <cellStyle name=" б 2 2 2 2 4" xfId="53"/>
    <cellStyle name=" б 2 2 2 2_ЗЦП" xfId="54"/>
    <cellStyle name=" б 2 2 2 3" xfId="55"/>
    <cellStyle name=" б 2 2 2 3 2" xfId="56"/>
    <cellStyle name=" б 2 2 2 3 3" xfId="57"/>
    <cellStyle name=" б 2 2 2 3_ЗЦП" xfId="58"/>
    <cellStyle name=" б 2 2 2 4" xfId="59"/>
    <cellStyle name=" б 2 2 2 5" xfId="60"/>
    <cellStyle name=" б 2 2 2 6" xfId="61"/>
    <cellStyle name=" б 2 2 2_ЗЦП" xfId="62"/>
    <cellStyle name=" б 2 2 3" xfId="63"/>
    <cellStyle name=" б 2 2 3 2" xfId="64"/>
    <cellStyle name=" б 2 2 3 2 2" xfId="65"/>
    <cellStyle name=" б 2 2 3 2 3" xfId="66"/>
    <cellStyle name=" б 2 2 3 2 4" xfId="67"/>
    <cellStyle name=" б 2 2 3 2_ЗЦП" xfId="68"/>
    <cellStyle name=" б 2 2 3 3" xfId="69"/>
    <cellStyle name=" б 2 2 3 4" xfId="70"/>
    <cellStyle name=" б 2 2 3 5" xfId="71"/>
    <cellStyle name=" б 2 2 3_ЗЦП" xfId="72"/>
    <cellStyle name=" б 2 2 4" xfId="73"/>
    <cellStyle name=" б 2 2 4 2" xfId="74"/>
    <cellStyle name=" б 2 2 4 3" xfId="75"/>
    <cellStyle name=" б 2 2 4_ЗЦП" xfId="76"/>
    <cellStyle name=" б 2 2 5" xfId="77"/>
    <cellStyle name=" б 2 2 6" xfId="78"/>
    <cellStyle name=" б 2 2_Дисп Служ" xfId="79"/>
    <cellStyle name=" б 2 3" xfId="80"/>
    <cellStyle name=" б 2 3 2" xfId="81"/>
    <cellStyle name=" б 2 3 2 2" xfId="82"/>
    <cellStyle name=" б 2 3 2 3" xfId="83"/>
    <cellStyle name=" б 2 3 2 4" xfId="84"/>
    <cellStyle name=" б 2 3 2 5" xfId="85"/>
    <cellStyle name=" б 2 3 2_ЗЦП" xfId="86"/>
    <cellStyle name=" б 2 3 3" xfId="87"/>
    <cellStyle name=" б 2 3 4" xfId="88"/>
    <cellStyle name=" б 2 3 5" xfId="89"/>
    <cellStyle name=" б 2 3_ЗЦП" xfId="90"/>
    <cellStyle name=" б 2 4" xfId="91"/>
    <cellStyle name=" б 2 4 2" xfId="92"/>
    <cellStyle name=" б 2 4 2 2" xfId="93"/>
    <cellStyle name=" б 2 4 2 3" xfId="94"/>
    <cellStyle name=" б 2 4 2_ЗЦП" xfId="95"/>
    <cellStyle name=" б 2 4 3" xfId="96"/>
    <cellStyle name=" б 2 4 4" xfId="97"/>
    <cellStyle name=" б 2 4 5" xfId="98"/>
    <cellStyle name=" б 2 4_ЗЦП" xfId="99"/>
    <cellStyle name=" б 2 5" xfId="100"/>
    <cellStyle name=" б 2 5 2" xfId="101"/>
    <cellStyle name=" б 2 5 3" xfId="102"/>
    <cellStyle name=" б 2 5_ЗЦП" xfId="103"/>
    <cellStyle name=" б 2 6" xfId="104"/>
    <cellStyle name=" б 2 7" xfId="105"/>
    <cellStyle name=" б 2_Атасу Алашанкоу" xfId="106"/>
    <cellStyle name=" б 3" xfId="107"/>
    <cellStyle name=" б 3 2" xfId="108"/>
    <cellStyle name=" б 3 2 2" xfId="109"/>
    <cellStyle name=" б 3 2 2 2" xfId="110"/>
    <cellStyle name=" б 3 2 2 2 2" xfId="111"/>
    <cellStyle name=" б 3 2 2 2_ЗЦП" xfId="112"/>
    <cellStyle name=" б 3 2 2 3" xfId="113"/>
    <cellStyle name=" б 3 2 2 4" xfId="114"/>
    <cellStyle name=" б 3 2 2_ЗЦП" xfId="115"/>
    <cellStyle name=" б 3 2 3" xfId="116"/>
    <cellStyle name=" б 3 2 3 2" xfId="117"/>
    <cellStyle name=" б 3 2 3 3" xfId="118"/>
    <cellStyle name=" б 3 2 3_ЗЦП" xfId="119"/>
    <cellStyle name=" б 3 2 4" xfId="120"/>
    <cellStyle name=" б 3 2 5" xfId="121"/>
    <cellStyle name=" б 3 2_ЗЦП" xfId="122"/>
    <cellStyle name=" б 3 3" xfId="123"/>
    <cellStyle name=" б 3 3 10" xfId="124"/>
    <cellStyle name=" б 3 3 11" xfId="125"/>
    <cellStyle name=" б 3 3 2" xfId="126"/>
    <cellStyle name=" б 3 3 2 2" xfId="127"/>
    <cellStyle name=" б 3 3 2 2 2" xfId="128"/>
    <cellStyle name=" б 3 3 2 2 3" xfId="129"/>
    <cellStyle name=" б 3 3 2 2 4" xfId="130"/>
    <cellStyle name=" б 3 3 2 2_ЗЦП" xfId="131"/>
    <cellStyle name=" б 3 3 2 3" xfId="132"/>
    <cellStyle name=" б 3 3 2 4" xfId="133"/>
    <cellStyle name=" б 3 3 2 5" xfId="134"/>
    <cellStyle name=" б 3 3 2_ЗЦП" xfId="135"/>
    <cellStyle name=" б 3 3 3" xfId="136"/>
    <cellStyle name=" б 3 3 3 2" xfId="137"/>
    <cellStyle name=" б 3 3 3 3" xfId="138"/>
    <cellStyle name=" б 3 3 3 4" xfId="139"/>
    <cellStyle name=" б 3 3 3_ЗЦП" xfId="140"/>
    <cellStyle name=" б 3 3 4" xfId="141"/>
    <cellStyle name=" б 3 3 4 2" xfId="142"/>
    <cellStyle name=" б 3 3 4 3" xfId="143"/>
    <cellStyle name=" б 3 3 4_ЗЦП" xfId="144"/>
    <cellStyle name=" б 3 3 5" xfId="145"/>
    <cellStyle name=" б 3 3 6" xfId="146"/>
    <cellStyle name=" б 3 3 7" xfId="147"/>
    <cellStyle name=" б 3 3 8" xfId="148"/>
    <cellStyle name=" б 3 3 9" xfId="149"/>
    <cellStyle name=" б 3 3_ЗЦП" xfId="150"/>
    <cellStyle name=" б 3 4" xfId="151"/>
    <cellStyle name=" б 3 4 2" xfId="152"/>
    <cellStyle name=" б 3 4 3" xfId="153"/>
    <cellStyle name=" б 3 4_ЗЦП" xfId="154"/>
    <cellStyle name=" б 3 5" xfId="155"/>
    <cellStyle name=" б 3 6" xfId="156"/>
    <cellStyle name=" б 3_бюджет2013(труба+ФА+НКТ)" xfId="157"/>
    <cellStyle name=" б 4" xfId="158"/>
    <cellStyle name=" б 4 2" xfId="159"/>
    <cellStyle name=" б 4 2 2" xfId="160"/>
    <cellStyle name=" б 4 2 2 2" xfId="161"/>
    <cellStyle name=" б 4 2 2 3" xfId="162"/>
    <cellStyle name=" б 4 2 2 4" xfId="163"/>
    <cellStyle name=" б 4 2 2_ЗЦП" xfId="164"/>
    <cellStyle name=" б 4 2 3" xfId="165"/>
    <cellStyle name=" б 4 2 4" xfId="166"/>
    <cellStyle name=" б 4 2_ЗЦП" xfId="167"/>
    <cellStyle name=" б 4 3" xfId="168"/>
    <cellStyle name=" б 4 3 2" xfId="169"/>
    <cellStyle name=" б 4 3 2 2" xfId="170"/>
    <cellStyle name=" б 4 3 2 3" xfId="171"/>
    <cellStyle name=" б 4 3 2 4" xfId="172"/>
    <cellStyle name=" б 4 3 2_ЗЦП" xfId="173"/>
    <cellStyle name=" б 4 3 3" xfId="174"/>
    <cellStyle name=" б 4 3 4" xfId="175"/>
    <cellStyle name=" б 4 3 5" xfId="176"/>
    <cellStyle name=" б 4 3_ЗЦП" xfId="177"/>
    <cellStyle name=" б 4 4" xfId="178"/>
    <cellStyle name=" б 4 4 2" xfId="179"/>
    <cellStyle name=" б 4 4 3" xfId="180"/>
    <cellStyle name=" б 4 4 4" xfId="181"/>
    <cellStyle name=" б 4 4_ЗЦП" xfId="182"/>
    <cellStyle name=" б 4 5" xfId="183"/>
    <cellStyle name=" б 4 6" xfId="184"/>
    <cellStyle name=" б 4_ЗЦП" xfId="185"/>
    <cellStyle name=" б 5" xfId="186"/>
    <cellStyle name=" б 5 10" xfId="187"/>
    <cellStyle name=" б 5 11" xfId="188"/>
    <cellStyle name=" б 5 2" xfId="189"/>
    <cellStyle name=" б 5 2 2" xfId="190"/>
    <cellStyle name=" б 5 2 2 2" xfId="191"/>
    <cellStyle name=" б 5 2 2 3" xfId="192"/>
    <cellStyle name=" б 5 2 2 4" xfId="193"/>
    <cellStyle name=" б 5 2 2_ЗЦП" xfId="194"/>
    <cellStyle name=" б 5 2 3" xfId="195"/>
    <cellStyle name=" б 5 2 4" xfId="196"/>
    <cellStyle name=" б 5 2 5" xfId="197"/>
    <cellStyle name=" б 5 2_ЗЦП" xfId="198"/>
    <cellStyle name=" б 5 3" xfId="199"/>
    <cellStyle name=" б 5 3 2" xfId="200"/>
    <cellStyle name=" б 5 3 3" xfId="201"/>
    <cellStyle name=" б 5 3_ЗЦП" xfId="202"/>
    <cellStyle name=" б 5 4" xfId="203"/>
    <cellStyle name=" б 5 4 2" xfId="204"/>
    <cellStyle name=" б 5 4 3" xfId="205"/>
    <cellStyle name=" б 5 4_ЗЦП" xfId="206"/>
    <cellStyle name=" б 5 5" xfId="207"/>
    <cellStyle name=" б 5 6" xfId="208"/>
    <cellStyle name=" б 5 7" xfId="209"/>
    <cellStyle name=" б 5 8" xfId="210"/>
    <cellStyle name=" б 5 9" xfId="211"/>
    <cellStyle name=" б 5_ЗЦП" xfId="212"/>
    <cellStyle name=" б 6" xfId="213"/>
    <cellStyle name=" б 6 2" xfId="214"/>
    <cellStyle name=" б 6 2 2" xfId="215"/>
    <cellStyle name=" б 6 2 3" xfId="216"/>
    <cellStyle name=" б 6 2_ЗЦП" xfId="217"/>
    <cellStyle name=" б 6 3" xfId="218"/>
    <cellStyle name=" б 6 4" xfId="219"/>
    <cellStyle name=" б 6 5" xfId="220"/>
    <cellStyle name=" б 6_ЗЦП" xfId="221"/>
    <cellStyle name=" б 7" xfId="222"/>
    <cellStyle name=" б 7 2" xfId="223"/>
    <cellStyle name=" б 7 3" xfId="224"/>
    <cellStyle name=" б 7 4" xfId="225"/>
    <cellStyle name=" б 7_ЗЦП" xfId="226"/>
    <cellStyle name=" б 8" xfId="227"/>
    <cellStyle name=" б 8 2" xfId="228"/>
    <cellStyle name=" б 8 2 2" xfId="229"/>
    <cellStyle name=" б 8 2 3" xfId="230"/>
    <cellStyle name=" б 8 2_ЗЦП" xfId="231"/>
    <cellStyle name=" б 8 3" xfId="232"/>
    <cellStyle name=" б 8 4" xfId="233"/>
    <cellStyle name=" б 8 5" xfId="234"/>
    <cellStyle name=" б 8_ЗЦП" xfId="235"/>
    <cellStyle name=" б 9" xfId="236"/>
    <cellStyle name=" б 9 2" xfId="237"/>
    <cellStyle name=" б 9 2 2" xfId="238"/>
    <cellStyle name=" б 9 2 3" xfId="239"/>
    <cellStyle name=" б 9 2_ЗЦП" xfId="240"/>
    <cellStyle name=" б 9 3" xfId="241"/>
    <cellStyle name=" б 9 4" xfId="242"/>
    <cellStyle name=" б 9 5" xfId="243"/>
    <cellStyle name=" б 9_ЗЦП" xfId="244"/>
    <cellStyle name=" б_0-4" xfId="245"/>
    <cellStyle name="?" xfId="246"/>
    <cellStyle name="? 2" xfId="247"/>
    <cellStyle name="??" xfId="248"/>
    <cellStyle name="?? 1" xfId="249"/>
    <cellStyle name="?? 1 2" xfId="250"/>
    <cellStyle name="?? 1_ЗЦП" xfId="251"/>
    <cellStyle name="?? 2" xfId="252"/>
    <cellStyle name="?? 2 2" xfId="253"/>
    <cellStyle name="?? 2_ЗЦП" xfId="254"/>
    <cellStyle name="?? 3" xfId="255"/>
    <cellStyle name="?? 3 2" xfId="256"/>
    <cellStyle name="?? 4" xfId="257"/>
    <cellStyle name="?? 4 2" xfId="258"/>
    <cellStyle name="?? 5" xfId="259"/>
    <cellStyle name="????" xfId="260"/>
    <cellStyle name="???? 2" xfId="261"/>
    <cellStyle name="?????" xfId="262"/>
    <cellStyle name="????? 2" xfId="263"/>
    <cellStyle name="?????? 1" xfId="264"/>
    <cellStyle name="?????? 1 2" xfId="265"/>
    <cellStyle name="?????? 2" xfId="266"/>
    <cellStyle name="?????? 2 2" xfId="267"/>
    <cellStyle name="?????? 3" xfId="268"/>
    <cellStyle name="?????? 3 2" xfId="269"/>
    <cellStyle name="?????? 4" xfId="270"/>
    <cellStyle name="?????? 4 2" xfId="271"/>
    <cellStyle name="?????? 5" xfId="272"/>
    <cellStyle name="?????? 5 2" xfId="273"/>
    <cellStyle name="?????? 6" xfId="274"/>
    <cellStyle name="?????? 6 2" xfId="275"/>
    <cellStyle name="?????????? [0]_??????-110_??????-110 (2)" xfId="276"/>
    <cellStyle name="??_Sheet1" xfId="277"/>
    <cellStyle name="_03 O.Taxes_final" xfId="278"/>
    <cellStyle name="_03 O.Taxes_final 10" xfId="279"/>
    <cellStyle name="_03 O.Taxes_final 11" xfId="280"/>
    <cellStyle name="_03 O.Taxes_final 2" xfId="281"/>
    <cellStyle name="_03 O.Taxes_final 2 2" xfId="282"/>
    <cellStyle name="_03 O.Taxes_final 2 2 2" xfId="283"/>
    <cellStyle name="_03 O.Taxes_final 2 2 3" xfId="284"/>
    <cellStyle name="_03 O.Taxes_final 2 2 4" xfId="285"/>
    <cellStyle name="_03 O.Taxes_final 2 2_ЗЦП" xfId="286"/>
    <cellStyle name="_03 O.Taxes_final 2 3" xfId="287"/>
    <cellStyle name="_03 O.Taxes_final 2 4" xfId="288"/>
    <cellStyle name="_03 O.Taxes_final 2_ЗЦП" xfId="289"/>
    <cellStyle name="_03 O.Taxes_final 2_ОИ-15г" xfId="290"/>
    <cellStyle name="_03 O.Taxes_final 2_ОИ-15г 2" xfId="291"/>
    <cellStyle name="_03 O.Taxes_final 3" xfId="292"/>
    <cellStyle name="_03 O.Taxes_final 3 2" xfId="293"/>
    <cellStyle name="_03 O.Taxes_final 3 3" xfId="294"/>
    <cellStyle name="_03 O.Taxes_final 3_ЗЦП" xfId="295"/>
    <cellStyle name="_03 O.Taxes_final 4" xfId="296"/>
    <cellStyle name="_03 O.Taxes_final 4 2" xfId="297"/>
    <cellStyle name="_03 O.Taxes_final 4 3" xfId="298"/>
    <cellStyle name="_03 O.Taxes_final 4_ЗЦП" xfId="299"/>
    <cellStyle name="_03 O.Taxes_final 5" xfId="300"/>
    <cellStyle name="_03 O.Taxes_final 6" xfId="301"/>
    <cellStyle name="_03 O.Taxes_final 7" xfId="302"/>
    <cellStyle name="_03 O.Taxes_final 8" xfId="303"/>
    <cellStyle name="_03 O.Taxes_final 9" xfId="304"/>
    <cellStyle name="_03 O.Taxes_final_ЗЦП" xfId="305"/>
    <cellStyle name="_03 O-Tax final_zapas" xfId="306"/>
    <cellStyle name="_03 O-Tax final_zapas 10" xfId="307"/>
    <cellStyle name="_03 O-Tax final_zapas 11" xfId="308"/>
    <cellStyle name="_03 O-Tax final_zapas 2" xfId="309"/>
    <cellStyle name="_03 O-Tax final_zapas 2 2" xfId="310"/>
    <cellStyle name="_03 O-Tax final_zapas 2 2 2" xfId="311"/>
    <cellStyle name="_03 O-Tax final_zapas 2 2 3" xfId="312"/>
    <cellStyle name="_03 O-Tax final_zapas 2 2 4" xfId="313"/>
    <cellStyle name="_03 O-Tax final_zapas 2 2_ЗЦП" xfId="314"/>
    <cellStyle name="_03 O-Tax final_zapas 2 3" xfId="315"/>
    <cellStyle name="_03 O-Tax final_zapas 2 4" xfId="316"/>
    <cellStyle name="_03 O-Tax final_zapas 2_ЗЦП" xfId="317"/>
    <cellStyle name="_03 O-Tax final_zapas 2_ОИ-15г" xfId="318"/>
    <cellStyle name="_03 O-Tax final_zapas 2_ОИ-15г 2" xfId="319"/>
    <cellStyle name="_03 O-Tax final_zapas 3" xfId="320"/>
    <cellStyle name="_03 O-Tax final_zapas 3 2" xfId="321"/>
    <cellStyle name="_03 O-Tax final_zapas 3 3" xfId="322"/>
    <cellStyle name="_03 O-Tax final_zapas 3_ЗЦП" xfId="323"/>
    <cellStyle name="_03 O-Tax final_zapas 4" xfId="324"/>
    <cellStyle name="_03 O-Tax final_zapas 4 2" xfId="325"/>
    <cellStyle name="_03 O-Tax final_zapas 4 3" xfId="326"/>
    <cellStyle name="_03 O-Tax final_zapas 4_ЗЦП" xfId="327"/>
    <cellStyle name="_03 O-Tax final_zapas 5" xfId="328"/>
    <cellStyle name="_03 O-Tax final_zapas 6" xfId="329"/>
    <cellStyle name="_03 O-Tax final_zapas 7" xfId="330"/>
    <cellStyle name="_03 O-Tax final_zapas 8" xfId="331"/>
    <cellStyle name="_03 O-Tax final_zapas 9" xfId="332"/>
    <cellStyle name="_03 O-Tax final_zapas_ЗЦП" xfId="333"/>
    <cellStyle name="_03 O-Tax final_zapas_ОИ-15г" xfId="334"/>
    <cellStyle name="_03 O-Tax final_zapas_ОИ-15г 2" xfId="335"/>
    <cellStyle name="_04 N1. Other Payables" xfId="336"/>
    <cellStyle name="_04 N1. Other Payables 10" xfId="337"/>
    <cellStyle name="_04 N1. Other Payables 11" xfId="338"/>
    <cellStyle name="_04 N1. Other Payables 2" xfId="339"/>
    <cellStyle name="_04 N1. Other Payables 2 2" xfId="340"/>
    <cellStyle name="_04 N1. Other Payables 2 2 2" xfId="341"/>
    <cellStyle name="_04 N1. Other Payables 2 2 3" xfId="342"/>
    <cellStyle name="_04 N1. Other Payables 2 2 4" xfId="343"/>
    <cellStyle name="_04 N1. Other Payables 2 2_ЗЦП" xfId="344"/>
    <cellStyle name="_04 N1. Other Payables 2 3" xfId="345"/>
    <cellStyle name="_04 N1. Other Payables 2 4" xfId="346"/>
    <cellStyle name="_04 N1. Other Payables 2_ЗЦП" xfId="347"/>
    <cellStyle name="_04 N1. Other Payables 2_ОИ-15г" xfId="348"/>
    <cellStyle name="_04 N1. Other Payables 2_ОИ-15г 2" xfId="349"/>
    <cellStyle name="_04 N1. Other Payables 3" xfId="350"/>
    <cellStyle name="_04 N1. Other Payables 3 2" xfId="351"/>
    <cellStyle name="_04 N1. Other Payables 3 3" xfId="352"/>
    <cellStyle name="_04 N1. Other Payables 3_ЗЦП" xfId="353"/>
    <cellStyle name="_04 N1. Other Payables 4" xfId="354"/>
    <cellStyle name="_04 N1. Other Payables 4 2" xfId="355"/>
    <cellStyle name="_04 N1. Other Payables 4 3" xfId="356"/>
    <cellStyle name="_04 N1. Other Payables 4_ЗЦП" xfId="357"/>
    <cellStyle name="_04 N1. Other Payables 5" xfId="358"/>
    <cellStyle name="_04 N1. Other Payables 6" xfId="359"/>
    <cellStyle name="_04 N1. Other Payables 7" xfId="360"/>
    <cellStyle name="_04 N1. Other Payables 8" xfId="361"/>
    <cellStyle name="_04 N1. Other Payables 9" xfId="362"/>
    <cellStyle name="_04 N1. Other Payables_ЗЦП" xfId="363"/>
    <cellStyle name="_04 N1. Other Payables_ОИ-15г" xfId="364"/>
    <cellStyle name="_04 N1. Other Payables_ОИ-15г 2" xfId="365"/>
    <cellStyle name="_05,06,08." xfId="366"/>
    <cellStyle name="_05,06,08. 2" xfId="367"/>
    <cellStyle name="_05,06,08. 2 2" xfId="368"/>
    <cellStyle name="_05,06,08. 2 2 2" xfId="369"/>
    <cellStyle name="_05,06,08. 2 2 2_ЗЦП" xfId="370"/>
    <cellStyle name="_05,06,08. 2 2 3" xfId="371"/>
    <cellStyle name="_05,06,08. 2 2 3_ЗЦП" xfId="372"/>
    <cellStyle name="_05,06,08. 2 2_ЗЦП" xfId="373"/>
    <cellStyle name="_05,06,08. 2 3" xfId="374"/>
    <cellStyle name="_05,06,08. 2 3 2" xfId="375"/>
    <cellStyle name="_05,06,08. 2 4" xfId="376"/>
    <cellStyle name="_05,06,08. 2 5" xfId="377"/>
    <cellStyle name="_05,06,08. 2 6" xfId="378"/>
    <cellStyle name="_05,06,08. 2_ЗЦП" xfId="379"/>
    <cellStyle name="_05,06,08. 2_копия ПП 2013 Вар (c корректировкой бюджета №2) План Факт" xfId="380"/>
    <cellStyle name="_05,06,08. 2_копия ПП 2013 Вар (c корректировкой бюджета №2) План Факт 2" xfId="381"/>
    <cellStyle name="_05,06,08. 2_Утилизация газа 2014" xfId="382"/>
    <cellStyle name="_05,06,08. 2_Утилизация газа 2014 2" xfId="383"/>
    <cellStyle name="_05,06,08. 3" xfId="384"/>
    <cellStyle name="_05,06,08. 3 2" xfId="385"/>
    <cellStyle name="_05,06,08. 3 3" xfId="386"/>
    <cellStyle name="_05,06,08. 3 4" xfId="387"/>
    <cellStyle name="_05,06,08. 3 5" xfId="388"/>
    <cellStyle name="_05,06,08. 3_ЗЦП" xfId="389"/>
    <cellStyle name="_05,06,08. 4" xfId="390"/>
    <cellStyle name="_05,06,08. 4 2" xfId="391"/>
    <cellStyle name="_05,06,08. 4 3" xfId="392"/>
    <cellStyle name="_05,06,08. 5" xfId="393"/>
    <cellStyle name="_05,06,08. 6" xfId="394"/>
    <cellStyle name="_05,06,08. 7" xfId="395"/>
    <cellStyle name="_05,06,08. 8" xfId="396"/>
    <cellStyle name="_05,06,08._бюджет2013(труба+ФА+НКТ)" xfId="397"/>
    <cellStyle name="_05,06,08._бюджет2013(труба+ФА+НКТ) 2" xfId="398"/>
    <cellStyle name="_05,06,08._бюджет2013(труба+ФА+НКТ) 2 2" xfId="399"/>
    <cellStyle name="_05,06,08._бюджет2013(труба+ФА+НКТ) 2_ЗЦП" xfId="400"/>
    <cellStyle name="_05,06,08._бюджет2013(труба+ФА+НКТ) 3" xfId="401"/>
    <cellStyle name="_05,06,08._бюджет2013(труба+ФА+НКТ) 3_ЗЦП" xfId="402"/>
    <cellStyle name="_05,06,08._бюджет2013(труба+ФА+НКТ) 4" xfId="403"/>
    <cellStyle name="_05,06,08._бюджет2013(труба+ФА+НКТ)_ЗЦП" xfId="404"/>
    <cellStyle name="_05,06,08._бюджет2013(труба+ФА+НКТ)_копия ПП 2013 Вар (c корректировкой бюджета №2) План Факт" xfId="405"/>
    <cellStyle name="_05,06,08._бюджет2013(труба+ФА+НКТ)_копия ПП 2013 Вар (c корректировкой бюджета №2) План Факт 2" xfId="406"/>
    <cellStyle name="_05,06,08._бюджет2013(труба+ФА+НКТ)_Утилизация газа 2014" xfId="407"/>
    <cellStyle name="_05,06,08._бюджет2013(труба+ФА+НКТ)_Утилизация газа 2014 2" xfId="408"/>
    <cellStyle name="_05,06,08._ЗЦП" xfId="409"/>
    <cellStyle name="_05,06,08._копия ПП 2013 Вар (c корректировкой бюджета №2) План Факт" xfId="410"/>
    <cellStyle name="_05,06,08._копия ПП 2013 Вар (c корректировкой бюджета №2) План Факт 2" xfId="411"/>
    <cellStyle name="_05,06,08._Корректировка бюджета №2-1 10 08 2012 (2)" xfId="412"/>
    <cellStyle name="_05,06,08._Корректировка бюджета №2-1 10.08.2012" xfId="413"/>
    <cellStyle name="_05,06,08._прил4.6.2 КРС-2013(27скв с МКД)" xfId="414"/>
    <cellStyle name="_05,06,08._прил4.6.2 КРС-2013(27скв с МКД) 2" xfId="415"/>
    <cellStyle name="_05,06,08._прил4.6.2 КРС-2013(27скв с МКД) 2 2" xfId="416"/>
    <cellStyle name="_05,06,08._прил4.6.2 КРС-2013(27скв с МКД) 2_ЗЦП" xfId="417"/>
    <cellStyle name="_05,06,08._прил4.6.2 КРС-2013(27скв с МКД) 3" xfId="418"/>
    <cellStyle name="_05,06,08._прил4.6.2 КРС-2013(27скв с МКД) 3_ЗЦП" xfId="419"/>
    <cellStyle name="_05,06,08._прил4.6.2 КРС-2013(27скв с МКД) 4" xfId="420"/>
    <cellStyle name="_05,06,08._прил4.6.2 КРС-2013(27скв с МКД)_ЗЦП" xfId="421"/>
    <cellStyle name="_05,06,08._прил4.6.2 КРС-2013(27скв с МКД)_копия ПП 2013 Вар (c корректировкой бюджета №2) План Факт" xfId="422"/>
    <cellStyle name="_05,06,08._прил4.6.2 КРС-2013(27скв с МКД)_копия ПП 2013 Вар (c корректировкой бюджета №2) План Факт 2" xfId="423"/>
    <cellStyle name="_05,06,08._прил4.6.2 КРС-2013(27скв с МКД)_Утилизация газа 2014" xfId="424"/>
    <cellStyle name="_05,06,08._прил4.6.2 КРС-2013(27скв с МКД)_Утилизация газа 2014 2" xfId="425"/>
    <cellStyle name="_05,06,08._Утилизация газа 2014" xfId="426"/>
    <cellStyle name="_05,06,08._Утилизация газа 2014 2" xfId="427"/>
    <cellStyle name="_05_12m_K.Fixed Assets" xfId="428"/>
    <cellStyle name="_060515_ppe movement 2003-2005" xfId="429"/>
    <cellStyle name="_060522_ppe movement 2003-2005" xfId="430"/>
    <cellStyle name="_09 Fe. Inventory_30.09.06" xfId="431"/>
    <cellStyle name="_09 Fe. Inventory_30.09.06 10" xfId="432"/>
    <cellStyle name="_09 Fe. Inventory_30.09.06 11" xfId="433"/>
    <cellStyle name="_09 Fe. Inventory_30.09.06 2" xfId="434"/>
    <cellStyle name="_09 Fe. Inventory_30.09.06 2 2" xfId="435"/>
    <cellStyle name="_09 Fe. Inventory_30.09.06 2 2 2" xfId="436"/>
    <cellStyle name="_09 Fe. Inventory_30.09.06 2 2 3" xfId="437"/>
    <cellStyle name="_09 Fe. Inventory_30.09.06 2 2 4" xfId="438"/>
    <cellStyle name="_09 Fe. Inventory_30.09.06 2 2_ЗЦП" xfId="439"/>
    <cellStyle name="_09 Fe. Inventory_30.09.06 2 3" xfId="440"/>
    <cellStyle name="_09 Fe. Inventory_30.09.06 2 4" xfId="441"/>
    <cellStyle name="_09 Fe. Inventory_30.09.06 2_ЗЦП" xfId="442"/>
    <cellStyle name="_09 Fe. Inventory_30.09.06 2_ОИ-15г" xfId="443"/>
    <cellStyle name="_09 Fe. Inventory_30.09.06 2_ОИ-15г 2" xfId="444"/>
    <cellStyle name="_09 Fe. Inventory_30.09.06 3" xfId="445"/>
    <cellStyle name="_09 Fe. Inventory_30.09.06 3 2" xfId="446"/>
    <cellStyle name="_09 Fe. Inventory_30.09.06 3 3" xfId="447"/>
    <cellStyle name="_09 Fe. Inventory_30.09.06 3_ЗЦП" xfId="448"/>
    <cellStyle name="_09 Fe. Inventory_30.09.06 4" xfId="449"/>
    <cellStyle name="_09 Fe. Inventory_30.09.06 4 2" xfId="450"/>
    <cellStyle name="_09 Fe. Inventory_30.09.06 4 3" xfId="451"/>
    <cellStyle name="_09 Fe. Inventory_30.09.06 4_ЗЦП" xfId="452"/>
    <cellStyle name="_09 Fe. Inventory_30.09.06 5" xfId="453"/>
    <cellStyle name="_09 Fe. Inventory_30.09.06 6" xfId="454"/>
    <cellStyle name="_09 Fe. Inventory_30.09.06 7" xfId="455"/>
    <cellStyle name="_09 Fe. Inventory_30.09.06 8" xfId="456"/>
    <cellStyle name="_09 Fe. Inventory_30.09.06 9" xfId="457"/>
    <cellStyle name="_09 Fe. Inventory_30.09.06_ЗЦП" xfId="458"/>
    <cellStyle name="_09 Fe. Inventory_30.09.06_ОИ-15г" xfId="459"/>
    <cellStyle name="_09 Fe. Inventory_30.09.06_ОИ-15г 2" xfId="460"/>
    <cellStyle name="_09 K. PP&amp;E 5m 06" xfId="461"/>
    <cellStyle name="_09 Ke.PPE" xfId="462"/>
    <cellStyle name="_09 Ku.PPE_YE_rvwd by MMS" xfId="463"/>
    <cellStyle name="_09 N1-Other payables 31.12.05" xfId="464"/>
    <cellStyle name="_09 N1-Other payables 31.12.05 2" xfId="465"/>
    <cellStyle name="_09 N1-Other payables 31.12.05 2 2" xfId="466"/>
    <cellStyle name="_09 N1-Other payables 31.12.05 2 3" xfId="467"/>
    <cellStyle name="_09 N1-Other payables 31.12.05 2_ЗЦП" xfId="468"/>
    <cellStyle name="_09 N1-Other payables 31.12.05 3" xfId="469"/>
    <cellStyle name="_09 N1-Other payables 31.12.05 4" xfId="470"/>
    <cellStyle name="_09 N1-Other payables 31.12.05 5" xfId="471"/>
    <cellStyle name="_09 N1-Other payables 31.12.05_ЗЦП" xfId="472"/>
    <cellStyle name="_09 N1-u Other payables" xfId="473"/>
    <cellStyle name="_09 N1-u Other payables 10" xfId="474"/>
    <cellStyle name="_09 N1-u Other payables 11" xfId="475"/>
    <cellStyle name="_09 N1-u Other payables 2" xfId="476"/>
    <cellStyle name="_09 N1-u Other payables 2 2" xfId="477"/>
    <cellStyle name="_09 N1-u Other payables 2 2 2" xfId="478"/>
    <cellStyle name="_09 N1-u Other payables 2 2 3" xfId="479"/>
    <cellStyle name="_09 N1-u Other payables 2 2 4" xfId="480"/>
    <cellStyle name="_09 N1-u Other payables 2 2_ЗЦП" xfId="481"/>
    <cellStyle name="_09 N1-u Other payables 2 3" xfId="482"/>
    <cellStyle name="_09 N1-u Other payables 2 4" xfId="483"/>
    <cellStyle name="_09 N1-u Other payables 2_ЗЦП" xfId="484"/>
    <cellStyle name="_09 N1-u Other payables 2_ОИ-15г" xfId="485"/>
    <cellStyle name="_09 N1-u Other payables 2_ОИ-15г 2" xfId="486"/>
    <cellStyle name="_09 N1-u Other payables 3" xfId="487"/>
    <cellStyle name="_09 N1-u Other payables 3 2" xfId="488"/>
    <cellStyle name="_09 N1-u Other payables 3 3" xfId="489"/>
    <cellStyle name="_09 N1-u Other payables 3_ЗЦП" xfId="490"/>
    <cellStyle name="_09 N1-u Other payables 4" xfId="491"/>
    <cellStyle name="_09 N1-u Other payables 4 2" xfId="492"/>
    <cellStyle name="_09 N1-u Other payables 4 3" xfId="493"/>
    <cellStyle name="_09 N1-u Other payables 4_ЗЦП" xfId="494"/>
    <cellStyle name="_09 N1-u Other payables 5" xfId="495"/>
    <cellStyle name="_09 N1-u Other payables 6" xfId="496"/>
    <cellStyle name="_09 N1-u Other payables 7" xfId="497"/>
    <cellStyle name="_09 N1-u Other payables 8" xfId="498"/>
    <cellStyle name="_09 N1-u Other payables 9" xfId="499"/>
    <cellStyle name="_09 N1-u Other payables_ЗЦП" xfId="500"/>
    <cellStyle name="_09 N1-u Other payables_ОИ-15г" xfId="501"/>
    <cellStyle name="_09 N1-u Other payables_ОИ-15г 2" xfId="502"/>
    <cellStyle name="_09 N3 Due to employees 31.12.05" xfId="503"/>
    <cellStyle name="_09 N3 Due to employees 31.12.05 2" xfId="504"/>
    <cellStyle name="_09 N3 Due to employees 31.12.05 2 2" xfId="505"/>
    <cellStyle name="_09 N3 Due to employees 31.12.05 2 3" xfId="506"/>
    <cellStyle name="_09 N3 Due to employees 31.12.05 2_ЗЦП" xfId="507"/>
    <cellStyle name="_09 N3 Due to employees 31.12.05 3" xfId="508"/>
    <cellStyle name="_09 N3 Due to employees 31.12.05 4" xfId="509"/>
    <cellStyle name="_09 N3 Due to employees 31.12.05 5" xfId="510"/>
    <cellStyle name="_09 N3 Due to employees 31.12.05_Deferred tax - 31-03-11 (2)" xfId="511"/>
    <cellStyle name="_09 N3 Due to employees 31.12.05_Deferred tax - 31-03-11 (2) 2" xfId="512"/>
    <cellStyle name="_09 N3 Due to employees 31.12.05_ЗЦП" xfId="513"/>
    <cellStyle name="_09 N3 Due to employees 31.12.05_Корректировка бюджета №2-1 10 08 2012 (2)" xfId="514"/>
    <cellStyle name="_09 N3 Due to employees 31.12.05_Корректировка бюджета №2-1 10.08.2012" xfId="515"/>
    <cellStyle name="_09 N3. Due to employees" xfId="516"/>
    <cellStyle name="_09 N3. Due to employees 2" xfId="517"/>
    <cellStyle name="_09 N3. Due to employees 2 2" xfId="518"/>
    <cellStyle name="_09 N3. Due to employees 2 3" xfId="519"/>
    <cellStyle name="_09 N3. Due to employees 2_ЗЦП" xfId="520"/>
    <cellStyle name="_09 N3. Due to employees 3" xfId="521"/>
    <cellStyle name="_09 N3. Due to employees 4" xfId="522"/>
    <cellStyle name="_09 N3. Due to employees 5" xfId="523"/>
    <cellStyle name="_09 N3. Due to employees_Deferred tax - 31-03-11 (2)" xfId="524"/>
    <cellStyle name="_09 N3. Due to employees_Deferred tax - 31-03-11 (2) 2" xfId="525"/>
    <cellStyle name="_09 N3. Due to employees_ЗЦП" xfId="526"/>
    <cellStyle name="_09 N3. Due to employees_Корректировка бюджета №2-1 10 08 2012 (2)" xfId="527"/>
    <cellStyle name="_09 N3. Due to employees_Корректировка бюджета №2-1 10.08.2012" xfId="528"/>
    <cellStyle name="_09 N3u. Due to employees" xfId="529"/>
    <cellStyle name="_09 N3u. Due to employees 10" xfId="530"/>
    <cellStyle name="_09 N3u. Due to employees 11" xfId="531"/>
    <cellStyle name="_09 N3u. Due to employees 2" xfId="532"/>
    <cellStyle name="_09 N3u. Due to employees 2 2" xfId="533"/>
    <cellStyle name="_09 N3u. Due to employees 2 2 2" xfId="534"/>
    <cellStyle name="_09 N3u. Due to employees 2 2 3" xfId="535"/>
    <cellStyle name="_09 N3u. Due to employees 2 2 4" xfId="536"/>
    <cellStyle name="_09 N3u. Due to employees 2 2_ЗЦП" xfId="537"/>
    <cellStyle name="_09 N3u. Due to employees 2 3" xfId="538"/>
    <cellStyle name="_09 N3u. Due to employees 2 4" xfId="539"/>
    <cellStyle name="_09 N3u. Due to employees 2_ЗЦП" xfId="540"/>
    <cellStyle name="_09 N3u. Due to employees 2_ОИ-15г" xfId="541"/>
    <cellStyle name="_09 N3u. Due to employees 2_ОИ-15г 2" xfId="542"/>
    <cellStyle name="_09 N3u. Due to employees 3" xfId="543"/>
    <cellStyle name="_09 N3u. Due to employees 3 2" xfId="544"/>
    <cellStyle name="_09 N3u. Due to employees 3 3" xfId="545"/>
    <cellStyle name="_09 N3u. Due to employees 3_ЗЦП" xfId="546"/>
    <cellStyle name="_09 N3u. Due to employees 4" xfId="547"/>
    <cellStyle name="_09 N3u. Due to employees 4 2" xfId="548"/>
    <cellStyle name="_09 N3u. Due to employees 4 3" xfId="549"/>
    <cellStyle name="_09 N3u. Due to employees 4_ЗЦП" xfId="550"/>
    <cellStyle name="_09 N3u. Due to employees 5" xfId="551"/>
    <cellStyle name="_09 N3u. Due to employees 6" xfId="552"/>
    <cellStyle name="_09 N3u. Due to employees 7" xfId="553"/>
    <cellStyle name="_09 N3u. Due to employees 8" xfId="554"/>
    <cellStyle name="_09 N3u. Due to employees 9" xfId="555"/>
    <cellStyle name="_09 N3u. Due to employees_ЗЦП" xfId="556"/>
    <cellStyle name="_09 N3u. Due to employees_ОИ-15г" xfId="557"/>
    <cellStyle name="_09 N3u. Due to employees_ОИ-15г 2" xfId="558"/>
    <cellStyle name="_09 U2.COS EB_30.09.06" xfId="559"/>
    <cellStyle name="_09 U2.COS EB_30.09.06 10" xfId="560"/>
    <cellStyle name="_09 U2.COS EB_30.09.06 11" xfId="561"/>
    <cellStyle name="_09 U2.COS EB_30.09.06 2" xfId="562"/>
    <cellStyle name="_09 U2.COS EB_30.09.06 2 2" xfId="563"/>
    <cellStyle name="_09 U2.COS EB_30.09.06 2 2 2" xfId="564"/>
    <cellStyle name="_09 U2.COS EB_30.09.06 2 2 3" xfId="565"/>
    <cellStyle name="_09 U2.COS EB_30.09.06 2 2 4" xfId="566"/>
    <cellStyle name="_09 U2.COS EB_30.09.06 2 2_ЗЦП" xfId="567"/>
    <cellStyle name="_09 U2.COS EB_30.09.06 2 3" xfId="568"/>
    <cellStyle name="_09 U2.COS EB_30.09.06 2 4" xfId="569"/>
    <cellStyle name="_09 U2.COS EB_30.09.06 2_ЗЦП" xfId="570"/>
    <cellStyle name="_09 U2.COS EB_30.09.06 2_ОИ-15г" xfId="571"/>
    <cellStyle name="_09 U2.COS EB_30.09.06 2_ОИ-15г 2" xfId="572"/>
    <cellStyle name="_09 U2.COS EB_30.09.06 3" xfId="573"/>
    <cellStyle name="_09 U2.COS EB_30.09.06 3 2" xfId="574"/>
    <cellStyle name="_09 U2.COS EB_30.09.06 3 3" xfId="575"/>
    <cellStyle name="_09 U2.COS EB_30.09.06 3_ЗЦП" xfId="576"/>
    <cellStyle name="_09 U2.COS EB_30.09.06 4" xfId="577"/>
    <cellStyle name="_09 U2.COS EB_30.09.06 4 2" xfId="578"/>
    <cellStyle name="_09 U2.COS EB_30.09.06 4 3" xfId="579"/>
    <cellStyle name="_09 U2.COS EB_30.09.06 4_ЗЦП" xfId="580"/>
    <cellStyle name="_09 U2.COS EB_30.09.06 5" xfId="581"/>
    <cellStyle name="_09 U2.COS EB_30.09.06 6" xfId="582"/>
    <cellStyle name="_09 U2.COS EB_30.09.06 7" xfId="583"/>
    <cellStyle name="_09 U2.COS EB_30.09.06 8" xfId="584"/>
    <cellStyle name="_09 U2.COS EB_30.09.06 9" xfId="585"/>
    <cellStyle name="_09 U2.COS EB_30.09.06_ЗЦП" xfId="586"/>
    <cellStyle name="_09 U2.Cost of Sales EB" xfId="587"/>
    <cellStyle name="_09 U2.Cost of Sales EB 10" xfId="588"/>
    <cellStyle name="_09 U2.Cost of Sales EB 11" xfId="589"/>
    <cellStyle name="_09 U2.Cost of Sales EB 2" xfId="590"/>
    <cellStyle name="_09 U2.Cost of Sales EB 2 2" xfId="591"/>
    <cellStyle name="_09 U2.Cost of Sales EB 2 2 2" xfId="592"/>
    <cellStyle name="_09 U2.Cost of Sales EB 2 2 3" xfId="593"/>
    <cellStyle name="_09 U2.Cost of Sales EB 2 2 4" xfId="594"/>
    <cellStyle name="_09 U2.Cost of Sales EB 2 2_ЗЦП" xfId="595"/>
    <cellStyle name="_09 U2.Cost of Sales EB 2 3" xfId="596"/>
    <cellStyle name="_09 U2.Cost of Sales EB 2 4" xfId="597"/>
    <cellStyle name="_09 U2.Cost of Sales EB 2_ЗЦП" xfId="598"/>
    <cellStyle name="_09 U2.Cost of Sales EB 2_ОИ-15г" xfId="599"/>
    <cellStyle name="_09 U2.Cost of Sales EB 2_ОИ-15г 2" xfId="600"/>
    <cellStyle name="_09 U2.Cost of Sales EB 3" xfId="601"/>
    <cellStyle name="_09 U2.Cost of Sales EB 3 2" xfId="602"/>
    <cellStyle name="_09 U2.Cost of Sales EB 3 3" xfId="603"/>
    <cellStyle name="_09 U2.Cost of Sales EB 3_ЗЦП" xfId="604"/>
    <cellStyle name="_09 U2.Cost of Sales EB 4" xfId="605"/>
    <cellStyle name="_09 U2.Cost of Sales EB 4 2" xfId="606"/>
    <cellStyle name="_09 U2.Cost of Sales EB 4 3" xfId="607"/>
    <cellStyle name="_09 U2.Cost of Sales EB 4_ЗЦП" xfId="608"/>
    <cellStyle name="_09 U2.Cost of Sales EB 5" xfId="609"/>
    <cellStyle name="_09 U2.Cost of Sales EB 6" xfId="610"/>
    <cellStyle name="_09 U2.Cost of Sales EB 7" xfId="611"/>
    <cellStyle name="_09 U2.Cost of Sales EB 8" xfId="612"/>
    <cellStyle name="_09 U2.Cost of Sales EB 9" xfId="613"/>
    <cellStyle name="_09 U2.Cost of Sales EB_ЗЦП" xfId="614"/>
    <cellStyle name="_09 U2.Cost of Sales EB_ОИ-15г" xfId="615"/>
    <cellStyle name="_09 U2.Cost of Sales EB_ОИ-15г 2" xfId="616"/>
    <cellStyle name="_09 U2.u Cost of sales 05 YE" xfId="617"/>
    <cellStyle name="_09 U2.u Cost of sales 05 YE 10" xfId="618"/>
    <cellStyle name="_09 U2.u Cost of sales 05 YE 11" xfId="619"/>
    <cellStyle name="_09 U2.u Cost of sales 05 YE 2" xfId="620"/>
    <cellStyle name="_09 U2.u Cost of sales 05 YE 2 2" xfId="621"/>
    <cellStyle name="_09 U2.u Cost of sales 05 YE 2 2 2" xfId="622"/>
    <cellStyle name="_09 U2.u Cost of sales 05 YE 2 2 3" xfId="623"/>
    <cellStyle name="_09 U2.u Cost of sales 05 YE 2 2 4" xfId="624"/>
    <cellStyle name="_09 U2.u Cost of sales 05 YE 2 2_ЗЦП" xfId="625"/>
    <cellStyle name="_09 U2.u Cost of sales 05 YE 2 3" xfId="626"/>
    <cellStyle name="_09 U2.u Cost of sales 05 YE 2 4" xfId="627"/>
    <cellStyle name="_09 U2.u Cost of sales 05 YE 2_ЗЦП" xfId="628"/>
    <cellStyle name="_09 U2.u Cost of sales 05 YE 2_ОИ-15г" xfId="629"/>
    <cellStyle name="_09 U2.u Cost of sales 05 YE 2_ОИ-15г 2" xfId="630"/>
    <cellStyle name="_09 U2.u Cost of sales 05 YE 3" xfId="631"/>
    <cellStyle name="_09 U2.u Cost of sales 05 YE 3 2" xfId="632"/>
    <cellStyle name="_09 U2.u Cost of sales 05 YE 3 3" xfId="633"/>
    <cellStyle name="_09 U2.u Cost of sales 05 YE 3_ЗЦП" xfId="634"/>
    <cellStyle name="_09 U2.u Cost of sales 05 YE 4" xfId="635"/>
    <cellStyle name="_09 U2.u Cost of sales 05 YE 4 2" xfId="636"/>
    <cellStyle name="_09 U2.u Cost of sales 05 YE 4 3" xfId="637"/>
    <cellStyle name="_09 U2.u Cost of sales 05 YE 4_ЗЦП" xfId="638"/>
    <cellStyle name="_09 U2.u Cost of sales 05 YE 5" xfId="639"/>
    <cellStyle name="_09 U2.u Cost of sales 05 YE 6" xfId="640"/>
    <cellStyle name="_09 U2.u Cost of sales 05 YE 7" xfId="641"/>
    <cellStyle name="_09 U2.u Cost of sales 05 YE 8" xfId="642"/>
    <cellStyle name="_09 U2.u Cost of sales 05 YE 9" xfId="643"/>
    <cellStyle name="_09 U2.u Cost of sales 05 YE_ЗЦП" xfId="644"/>
    <cellStyle name="_09 U2.u Cost of sales 05 YE_ОИ-15г" xfId="645"/>
    <cellStyle name="_09 U2.u Cost of sales 05 YE_ОИ-15г 2" xfId="646"/>
    <cellStyle name="_09 U2.u Cost of sales 31.12.05" xfId="647"/>
    <cellStyle name="_09 U2.u Cost of sales 31.12.05 10" xfId="648"/>
    <cellStyle name="_09 U2.u Cost of sales 31.12.05 11" xfId="649"/>
    <cellStyle name="_09 U2.u Cost of sales 31.12.05 2" xfId="650"/>
    <cellStyle name="_09 U2.u Cost of sales 31.12.05 2 2" xfId="651"/>
    <cellStyle name="_09 U2.u Cost of sales 31.12.05 2 2 2" xfId="652"/>
    <cellStyle name="_09 U2.u Cost of sales 31.12.05 2 2 3" xfId="653"/>
    <cellStyle name="_09 U2.u Cost of sales 31.12.05 2 2 4" xfId="654"/>
    <cellStyle name="_09 U2.u Cost of sales 31.12.05 2 2_ЗЦП" xfId="655"/>
    <cellStyle name="_09 U2.u Cost of sales 31.12.05 2 3" xfId="656"/>
    <cellStyle name="_09 U2.u Cost of sales 31.12.05 2 4" xfId="657"/>
    <cellStyle name="_09 U2.u Cost of sales 31.12.05 2_ЗЦП" xfId="658"/>
    <cellStyle name="_09 U2.u Cost of sales 31.12.05 2_ОИ-15г" xfId="659"/>
    <cellStyle name="_09 U2.u Cost of sales 31.12.05 2_ОИ-15г 2" xfId="660"/>
    <cellStyle name="_09 U2.u Cost of sales 31.12.05 3" xfId="661"/>
    <cellStyle name="_09 U2.u Cost of sales 31.12.05 3 2" xfId="662"/>
    <cellStyle name="_09 U2.u Cost of sales 31.12.05 3 3" xfId="663"/>
    <cellStyle name="_09 U2.u Cost of sales 31.12.05 3_ЗЦП" xfId="664"/>
    <cellStyle name="_09 U2.u Cost of sales 31.12.05 4" xfId="665"/>
    <cellStyle name="_09 U2.u Cost of sales 31.12.05 4 2" xfId="666"/>
    <cellStyle name="_09 U2.u Cost of sales 31.12.05 4 3" xfId="667"/>
    <cellStyle name="_09 U2.u Cost of sales 31.12.05 4_ЗЦП" xfId="668"/>
    <cellStyle name="_09 U2.u Cost of sales 31.12.05 5" xfId="669"/>
    <cellStyle name="_09 U2.u Cost of sales 31.12.05 6" xfId="670"/>
    <cellStyle name="_09 U2.u Cost of sales 31.12.05 7" xfId="671"/>
    <cellStyle name="_09 U2.u Cost of sales 31.12.05 8" xfId="672"/>
    <cellStyle name="_09 U2.u Cost of sales 31.12.05 9" xfId="673"/>
    <cellStyle name="_09 U2.u Cost of sales 31.12.05_ЗЦП" xfId="674"/>
    <cellStyle name="_09 U2.u Cost of sales 31.12.05_ОИ-15г" xfId="675"/>
    <cellStyle name="_09 U2.u Cost of sales 31.12.05_ОИ-15г 2" xfId="676"/>
    <cellStyle name="_09. K PP&amp;E 31.12.05" xfId="677"/>
    <cellStyle name="_09. Ke PP&amp;E 31.12.05" xfId="678"/>
    <cellStyle name="_09. Ku. PP&amp;E 31.12.05" xfId="679"/>
    <cellStyle name="_09. U3.Selling Expenses_12m2006" xfId="680"/>
    <cellStyle name="_09. U3.Selling Expenses_12m2006 2" xfId="681"/>
    <cellStyle name="_09. U3.Selling Expenses_12m2006 2 2" xfId="682"/>
    <cellStyle name="_09. U3.Selling Expenses_12m2006 2 3" xfId="683"/>
    <cellStyle name="_09. U3.Selling Expenses_12m2006 2 4" xfId="684"/>
    <cellStyle name="_09. U3.Selling Expenses_12m2006 2_ЗЦП" xfId="685"/>
    <cellStyle name="_09. U3.Selling Expenses_12m2006 3" xfId="686"/>
    <cellStyle name="_09. U3.Selling Expenses_12m2006 3 2" xfId="687"/>
    <cellStyle name="_09. U3.Selling Expenses_12m2006 3 3" xfId="688"/>
    <cellStyle name="_09. U3.Selling Expenses_12m2006 3_ЗЦП" xfId="689"/>
    <cellStyle name="_09. U3.Selling Expenses_12m2006 4" xfId="690"/>
    <cellStyle name="_09. U3.Selling Expenses_12m2006 5" xfId="691"/>
    <cellStyle name="_09. U3.Selling Expenses_12m2006_ЗЦП" xfId="692"/>
    <cellStyle name="_09.C.Cash_30.11.06" xfId="693"/>
    <cellStyle name="_09.C.Cash_30.11.06 2" xfId="694"/>
    <cellStyle name="_09.C.Cash_30.11.06 2 2" xfId="695"/>
    <cellStyle name="_09.C.Cash_30.11.06 2 3" xfId="696"/>
    <cellStyle name="_09.C.Cash_30.11.06 2 4" xfId="697"/>
    <cellStyle name="_09.C.Cash_30.11.06 2_ЗЦП" xfId="698"/>
    <cellStyle name="_09.C.Cash_30.11.06 3" xfId="699"/>
    <cellStyle name="_09.C.Cash_30.11.06 3 2" xfId="700"/>
    <cellStyle name="_09.C.Cash_30.11.06 3 3" xfId="701"/>
    <cellStyle name="_09.C.Cash_30.11.06 3_ЗЦП" xfId="702"/>
    <cellStyle name="_09.C.Cash_30.11.06 4" xfId="703"/>
    <cellStyle name="_09.C.Cash_30.11.06 5" xfId="704"/>
    <cellStyle name="_09.C.Cash_30.11.06_ЗЦП" xfId="705"/>
    <cellStyle name="_09.N.AP.AIT_30.09.06" xfId="706"/>
    <cellStyle name="_09.N.AP.AIT_30.09.06 2" xfId="707"/>
    <cellStyle name="_09.N.AP.AIT_30.09.06 2 2" xfId="708"/>
    <cellStyle name="_09.N.AP.AIT_30.09.06 2 3" xfId="709"/>
    <cellStyle name="_09.N.AP.AIT_30.09.06 2_ЗЦП" xfId="710"/>
    <cellStyle name="_09.N.AP.AIT_30.09.06 3" xfId="711"/>
    <cellStyle name="_09.N.AP.AIT_30.09.06 4" xfId="712"/>
    <cellStyle name="_09.N.AP.AIT_30.09.06 5" xfId="713"/>
    <cellStyle name="_09.N.AP.AIT_30.09.06_ЗЦП" xfId="714"/>
    <cellStyle name="_09.N3e.Unused Vacation " xfId="715"/>
    <cellStyle name="_09.N3e.Unused Vacation  10" xfId="716"/>
    <cellStyle name="_09.N3e.Unused Vacation  11" xfId="717"/>
    <cellStyle name="_09.N3e.Unused Vacation  2" xfId="718"/>
    <cellStyle name="_09.N3e.Unused Vacation  2 2" xfId="719"/>
    <cellStyle name="_09.N3e.Unused Vacation  2 2 2" xfId="720"/>
    <cellStyle name="_09.N3e.Unused Vacation  2 2 3" xfId="721"/>
    <cellStyle name="_09.N3e.Unused Vacation  2 2 4" xfId="722"/>
    <cellStyle name="_09.N3e.Unused Vacation  2 2_ЗЦП" xfId="723"/>
    <cellStyle name="_09.N3e.Unused Vacation  2 3" xfId="724"/>
    <cellStyle name="_09.N3e.Unused Vacation  2 4" xfId="725"/>
    <cellStyle name="_09.N3e.Unused Vacation  2_ЗЦП" xfId="726"/>
    <cellStyle name="_09.N3e.Unused Vacation  2_ОИ-15г" xfId="727"/>
    <cellStyle name="_09.N3e.Unused Vacation  2_ОИ-15г 2" xfId="728"/>
    <cellStyle name="_09.N3e.Unused Vacation  3" xfId="729"/>
    <cellStyle name="_09.N3e.Unused Vacation  3 2" xfId="730"/>
    <cellStyle name="_09.N3e.Unused Vacation  3 3" xfId="731"/>
    <cellStyle name="_09.N3e.Unused Vacation  3_ЗЦП" xfId="732"/>
    <cellStyle name="_09.N3e.Unused Vacation  4" xfId="733"/>
    <cellStyle name="_09.N3e.Unused Vacation  4 2" xfId="734"/>
    <cellStyle name="_09.N3e.Unused Vacation  4 3" xfId="735"/>
    <cellStyle name="_09.N3e.Unused Vacation  4_ЗЦП" xfId="736"/>
    <cellStyle name="_09.N3e.Unused Vacation  5" xfId="737"/>
    <cellStyle name="_09.N3e.Unused Vacation  6" xfId="738"/>
    <cellStyle name="_09.N3e.Unused Vacation  7" xfId="739"/>
    <cellStyle name="_09.N3e.Unused Vacation  8" xfId="740"/>
    <cellStyle name="_09.N3e.Unused Vacation  9" xfId="741"/>
    <cellStyle name="_09.N3e.Unused Vacation _ЗЦП" xfId="742"/>
    <cellStyle name="_09.N3e.Unused Vacation _ОИ-15г" xfId="743"/>
    <cellStyle name="_09.N3e.Unused Vacation _ОИ-15г 2" xfId="744"/>
    <cellStyle name="_09.U1.Revenue_11M2006" xfId="745"/>
    <cellStyle name="_09.U1.Revenue_11M2006 2" xfId="746"/>
    <cellStyle name="_09.U1.Revenue_11M2006 2 2" xfId="747"/>
    <cellStyle name="_09.U1.Revenue_11M2006 2 3" xfId="748"/>
    <cellStyle name="_09.U1.Revenue_11M2006 2_ЗЦП" xfId="749"/>
    <cellStyle name="_09.U1.Revenue_11M2006 3" xfId="750"/>
    <cellStyle name="_09.U1.Revenue_11M2006 4" xfId="751"/>
    <cellStyle name="_09.U1.Revenue_11M2006 5" xfId="752"/>
    <cellStyle name="_09.U1.Revenue_11M2006_ЗЦП" xfId="753"/>
    <cellStyle name="_09.U1.Revenue_12M2006" xfId="754"/>
    <cellStyle name="_09.U1.Revenue_12M2006 2" xfId="755"/>
    <cellStyle name="_09.U1.Revenue_12M2006 2 2" xfId="756"/>
    <cellStyle name="_09.U1.Revenue_12M2006 2 3" xfId="757"/>
    <cellStyle name="_09.U1.Revenue_12M2006 2_ЗЦП" xfId="758"/>
    <cellStyle name="_09.U1.Revenue_12M2006 3" xfId="759"/>
    <cellStyle name="_09.U1.Revenue_12M2006 4" xfId="760"/>
    <cellStyle name="_09.U1.Revenue_12M2006 5" xfId="761"/>
    <cellStyle name="_09.U1.Revenue_12M2006_ЗЦП" xfId="762"/>
    <cellStyle name="_11 S1.300 Emba Significant contracts YE " xfId="763"/>
    <cellStyle name="_11 S1.300 Emba Significant contracts YE  10" xfId="764"/>
    <cellStyle name="_11 S1.300 Emba Significant contracts YE  11" xfId="765"/>
    <cellStyle name="_11 S1.300 Emba Significant contracts YE  2" xfId="766"/>
    <cellStyle name="_11 S1.300 Emba Significant contracts YE  2 2" xfId="767"/>
    <cellStyle name="_11 S1.300 Emba Significant contracts YE  2 2 2" xfId="768"/>
    <cellStyle name="_11 S1.300 Emba Significant contracts YE  2 2 3" xfId="769"/>
    <cellStyle name="_11 S1.300 Emba Significant contracts YE  2 2 4" xfId="770"/>
    <cellStyle name="_11 S1.300 Emba Significant contracts YE  2 2_ЗЦП" xfId="771"/>
    <cellStyle name="_11 S1.300 Emba Significant contracts YE  2 3" xfId="772"/>
    <cellStyle name="_11 S1.300 Emba Significant contracts YE  2 4" xfId="773"/>
    <cellStyle name="_11 S1.300 Emba Significant contracts YE  2_ЗЦП" xfId="774"/>
    <cellStyle name="_11 S1.300 Emba Significant contracts YE  2_ОИ-15г" xfId="775"/>
    <cellStyle name="_11 S1.300 Emba Significant contracts YE  2_ОИ-15г 2" xfId="776"/>
    <cellStyle name="_11 S1.300 Emba Significant contracts YE  3" xfId="777"/>
    <cellStyle name="_11 S1.300 Emba Significant contracts YE  3 2" xfId="778"/>
    <cellStyle name="_11 S1.300 Emba Significant contracts YE  3 3" xfId="779"/>
    <cellStyle name="_11 S1.300 Emba Significant contracts YE  3_ЗЦП" xfId="780"/>
    <cellStyle name="_11 S1.300 Emba Significant contracts YE  4" xfId="781"/>
    <cellStyle name="_11 S1.300 Emba Significant contracts YE  4 2" xfId="782"/>
    <cellStyle name="_11 S1.300 Emba Significant contracts YE  4 3" xfId="783"/>
    <cellStyle name="_11 S1.300 Emba Significant contracts YE  4_ЗЦП" xfId="784"/>
    <cellStyle name="_11 S1.300 Emba Significant contracts YE  5" xfId="785"/>
    <cellStyle name="_11 S1.300 Emba Significant contracts YE  6" xfId="786"/>
    <cellStyle name="_11 S1.300 Emba Significant contracts YE  7" xfId="787"/>
    <cellStyle name="_11 S1.300 Emba Significant contracts YE  8" xfId="788"/>
    <cellStyle name="_11 S1.300 Emba Significant contracts YE  9" xfId="789"/>
    <cellStyle name="_11 S1.300 Emba Significant contracts YE _ЗЦП" xfId="790"/>
    <cellStyle name="_11 S1.300 Emba Significant contracts YE _ОИ-15г" xfId="791"/>
    <cellStyle name="_11 S1.300 Emba Significant contracts YE _ОИ-15г 2" xfId="792"/>
    <cellStyle name="_12m 2006 k-property, plant and equipment 2006" xfId="793"/>
    <cellStyle name="_2006 AG final" xfId="794"/>
    <cellStyle name="_2006 AG final 2" xfId="795"/>
    <cellStyle name="_2006 AG final 2 2" xfId="796"/>
    <cellStyle name="_2006 AG final 2 3" xfId="797"/>
    <cellStyle name="_2006 AG final 2_ЗЦП" xfId="798"/>
    <cellStyle name="_2006 AG final 3" xfId="799"/>
    <cellStyle name="_2006 AG final 4" xfId="800"/>
    <cellStyle name="_2006 AG final 5" xfId="801"/>
    <cellStyle name="_2006 AG final_ЗЦП" xfId="802"/>
    <cellStyle name="_2007.07.23 Расшифровки по Произ себ-ти_2008" xfId="803"/>
    <cellStyle name="_2007.07.23 Расшифровки по Произ себ-ти_2008 10" xfId="804"/>
    <cellStyle name="_2007.07.23 Расшифровки по Произ себ-ти_2008 11" xfId="805"/>
    <cellStyle name="_2007.07.23 Расшифровки по Произ себ-ти_2008 2" xfId="806"/>
    <cellStyle name="_2007.07.23 Расшифровки по Произ себ-ти_2008 2 2" xfId="807"/>
    <cellStyle name="_2007.07.23 Расшифровки по Произ себ-ти_2008 2 2 2" xfId="808"/>
    <cellStyle name="_2007.07.23 Расшифровки по Произ себ-ти_2008 2 2 2_ЗЦП" xfId="809"/>
    <cellStyle name="_2007.07.23 Расшифровки по Произ себ-ти_2008 2 2 3" xfId="810"/>
    <cellStyle name="_2007.07.23 Расшифровки по Произ себ-ти_2008 2 2_ЗЦП" xfId="811"/>
    <cellStyle name="_2007.07.23 Расшифровки по Произ себ-ти_2008 2 3" xfId="812"/>
    <cellStyle name="_2007.07.23 Расшифровки по Произ себ-ти_2008 2 4" xfId="813"/>
    <cellStyle name="_2007.07.23 Расшифровки по Произ себ-ти_2008 2 4 2" xfId="814"/>
    <cellStyle name="_2007.07.23 Расшифровки по Произ себ-ти_2008 2 5" xfId="815"/>
    <cellStyle name="_2007.07.23 Расшифровки по Произ себ-ти_2008 2 6" xfId="816"/>
    <cellStyle name="_2007.07.23 Расшифровки по Произ себ-ти_2008 2_ЗЦП" xfId="817"/>
    <cellStyle name="_2007.07.23 Расшифровки по Произ себ-ти_2008 2_ОИ-15г" xfId="818"/>
    <cellStyle name="_2007.07.23 Расшифровки по Произ себ-ти_2008 2_ОИ-15г 2" xfId="819"/>
    <cellStyle name="_2007.07.23 Расшифровки по Произ себ-ти_2008 3" xfId="820"/>
    <cellStyle name="_2007.07.23 Расшифровки по Произ себ-ти_2008 3 2" xfId="821"/>
    <cellStyle name="_2007.07.23 Расшифровки по Произ себ-ти_2008 3 3" xfId="822"/>
    <cellStyle name="_2007.07.23 Расшифровки по Произ себ-ти_2008 3_ЗЦП" xfId="823"/>
    <cellStyle name="_2007.07.23 Расшифровки по Произ себ-ти_2008 4" xfId="824"/>
    <cellStyle name="_2007.07.23 Расшифровки по Произ себ-ти_2008 4 2" xfId="825"/>
    <cellStyle name="_2007.07.23 Расшифровки по Произ себ-ти_2008 4 3" xfId="826"/>
    <cellStyle name="_2007.07.23 Расшифровки по Произ себ-ти_2008 4_ЗЦП" xfId="827"/>
    <cellStyle name="_2007.07.23 Расшифровки по Произ себ-ти_2008 5" xfId="828"/>
    <cellStyle name="_2007.07.23 Расшифровки по Произ себ-ти_2008 6" xfId="829"/>
    <cellStyle name="_2007.07.23 Расшифровки по Произ себ-ти_2008 7" xfId="830"/>
    <cellStyle name="_2007.07.23 Расшифровки по Произ себ-ти_2008 8" xfId="831"/>
    <cellStyle name="_2007.07.23 Расшифровки по Произ себ-ти_2008 9" xfId="832"/>
    <cellStyle name="_2007.07.23 Расшифровки по Произ себ-ти_2008_ЗЦП" xfId="833"/>
    <cellStyle name="_2007.07.23 Расшифровки по Произ себ-ти_2008_ОИ-15г" xfId="834"/>
    <cellStyle name="_2007.07.23 Расшифровки по Произ себ-ти_2008_ОИ-15г 2" xfId="835"/>
    <cellStyle name="_2007.07.23 Расшифровки по Произ себ-ти_2008_ПП 2012-2 900 млн 10 06 12" xfId="836"/>
    <cellStyle name="_2007.07.23 Расшифровки по Произ себ-ти_2008_ПП 2012-2 900 млн 10 06 12 2" xfId="837"/>
    <cellStyle name="_2007.07.23 Расшифровки по Произ себ-ти_2008_ПП 2012-2 900 млн 10 06 12 2_ЗЦП" xfId="838"/>
    <cellStyle name="_2007.07.23 Расшифровки по Произ себ-ти_2008_ПП 2012-2 900 млн 10 06 12 3" xfId="839"/>
    <cellStyle name="_2007.07.23 Расшифровки по Произ себ-ти_2008_ПП 2012-2 900 млн 10 06 12 4" xfId="840"/>
    <cellStyle name="_2007.07.23 Расшифровки по Произ себ-ти_2008_ПП 2012-2 900 млн 10 06 12_бюджет опер. Бурение 10скв. из 2013" xfId="841"/>
    <cellStyle name="_2007.07.23 Расшифровки по Произ себ-ти_2008_ПП 2012-2 900 млн 10 06 12_ЗЦП" xfId="842"/>
    <cellStyle name="_2007.07.23 Расшифровки по Произ себ-ти_2008_ПП 2012-2 900 млн 10 06 12_Коррект  бюдж  бур(опер бурение)" xfId="843"/>
    <cellStyle name="_2007.07.23 Расшифровки по Произ себ-ти_2008_ПП 2012-2 900 млн 10 06 12_ОИ-15г" xfId="844"/>
    <cellStyle name="_2007.07.23 Расшифровки по Произ себ-ти_2008_ПП 2012-2 900 млн 10 06 12_ОИ-15г 2" xfId="845"/>
    <cellStyle name="_2007.07.23 Расшифровки по Произ себ-ти_2008_ПП 2012-2 900 млн 10 06 12_опер. Бурение бюджет2013" xfId="846"/>
    <cellStyle name="_2007.07.23 Расшифровки по Произ себ-ти_2008_ПП 2012-2 900 млн 10 06 12_ПП 2013 Вар_1 1 (Англ) " xfId="847"/>
    <cellStyle name="_2007.07.23 Расшифровки по Произ себ-ти_2008_ПП 2012-2 900 млн 10 06 12_Утилизация газа 2014" xfId="848"/>
    <cellStyle name="_2007.07.23 Расшифровки по Произ себ-ти_2008_ПП 2012-2 900 млн 10 06 12_Утилизация газа 2014 2" xfId="849"/>
    <cellStyle name="_2007.07.23 Расшифровки по Произ себ-ти_2008_ПП 2013 Вар_1 1 (Англ) " xfId="850"/>
    <cellStyle name="_2007.07.23 Расшифровки по Произ себ-ти_2008_ПП 2013 Вар_1 1 (Англ)  2" xfId="851"/>
    <cellStyle name="_2007.07.23 Расшифровки по Произ себ-ти_2008_ПП 2013 Вар_1 1 (Англ)  2_ЗЦП" xfId="852"/>
    <cellStyle name="_2007.07.23 Расшифровки по Произ себ-ти_2008_ПП 2013 Вар_1 1 (Англ)  3" xfId="853"/>
    <cellStyle name="_2007.07.23 Расшифровки по Произ себ-ти_2008_ПП 2013 Вар_1 1 (Англ)  4" xfId="854"/>
    <cellStyle name="_2007.07.23 Расшифровки по Произ себ-ти_2008_ПП 2013 Вар_1 1 (Англ) _ЗЦП" xfId="855"/>
    <cellStyle name="_2007.07.23 Расшифровки по Произ себ-ти_2008_ПП 2013 Вар_1 1 (Англ) _ОИ-15г" xfId="856"/>
    <cellStyle name="_2007.07.23 Расшифровки по Произ себ-ти_2008_ПП 2013 Вар_1 1 (Англ) _ОИ-15г 2" xfId="857"/>
    <cellStyle name="_2007.07.23 Расшифровки по Произ себ-ти_2008_ПП 2013 Вар_1 1 (Англ) _Утилизация газа 2014" xfId="858"/>
    <cellStyle name="_2007.07.23 Расшифровки по Произ себ-ти_2008_ПП 2013 Вар_1 1 (Англ) _Утилизация газа 2014 2" xfId="859"/>
    <cellStyle name="_2007.07.23 Расшифровки по Произ себ-ти_2008_ПП-2013 бур  с 01 04 2013" xfId="860"/>
    <cellStyle name="_2007.07.23 Расшифровки по Произ себ-ти_2008_Утилизация газа 2014" xfId="861"/>
    <cellStyle name="_2007.07.23 Расшифровки по Произ себ-ти_2008_Утилизация газа 2014 2" xfId="862"/>
    <cellStyle name="_2007.10.05 Окончательный вариант Расчета добычи" xfId="863"/>
    <cellStyle name="_2007.10.05 Окончательный вариант Расчета добычи 2" xfId="864"/>
    <cellStyle name="_2007.10.05 Окончательный вариант Расчета добычи 2 2" xfId="865"/>
    <cellStyle name="_2007.10.05 Окончательный вариант Расчета добычи 2 3" xfId="866"/>
    <cellStyle name="_2007.10.05 Окончательный вариант Расчета добычи 2 4" xfId="867"/>
    <cellStyle name="_2007.10.05 Окончательный вариант Расчета добычи 2 4_ЗЦП" xfId="868"/>
    <cellStyle name="_2007.10.05 Окончательный вариант Расчета добычи 2 5" xfId="869"/>
    <cellStyle name="_2007.10.05 Окончательный вариант Расчета добычи 2_ЗЦП" xfId="870"/>
    <cellStyle name="_2007.10.05 Окончательный вариант Расчета добычи 3" xfId="871"/>
    <cellStyle name="_2007.10.05 Окончательный вариант Расчета добычи 4" xfId="872"/>
    <cellStyle name="_2007.10.05 Окончательный вариант Расчета добычи 5" xfId="873"/>
    <cellStyle name="_2007.10.05 Окончательный вариант Расчета добычи 6" xfId="874"/>
    <cellStyle name="_2007.10.05 Окончательный вариант Расчета добычи 7" xfId="875"/>
    <cellStyle name="_2007.10.05 Окончательный вариант Расчета добычи_бюджет опер. Бурение 10скв. из 2013" xfId="876"/>
    <cellStyle name="_2007.10.05 Окончательный вариант Расчета добычи_ЗЦП" xfId="877"/>
    <cellStyle name="_2007.10.05 Окончательный вариант Расчета добычи_Коррект  бюдж  бур(опер бурение)" xfId="878"/>
    <cellStyle name="_2007.10.05 Окончательный вариант Расчета добычи_ОИ-15г" xfId="879"/>
    <cellStyle name="_2007.10.05 Окончательный вариант Расчета добычи_ОИ-15г 2" xfId="880"/>
    <cellStyle name="_2007.10.05 Окончательный вариант Расчета добычи_опер. Бурение бюджет2013" xfId="881"/>
    <cellStyle name="_2007.10.05 Окончательный вариант Расчета добычи_ПП 2011-2 950 млн 06.06.12" xfId="882"/>
    <cellStyle name="_2007.10.05 Окончательный вариант Расчета добычи_ПП 2011-2 950 млн 06.06.12 2" xfId="883"/>
    <cellStyle name="_2007.10.05 Окончательный вариант Расчета добычи_ПП 2011-2 950 млн 06.06.12 2_ЗЦП" xfId="884"/>
    <cellStyle name="_2007.10.05 Окончательный вариант Расчета добычи_ПП 2011-2 950 млн 06.06.12 3" xfId="885"/>
    <cellStyle name="_2007.10.05 Окончательный вариант Расчета добычи_ПП 2011-2 950 млн 06.06.12 4" xfId="886"/>
    <cellStyle name="_2007.10.05 Окончательный вариант Расчета добычи_ПП 2011-2 950 млн 06.06.12_бюджет опер. Бурение 10скв. из 2013" xfId="887"/>
    <cellStyle name="_2007.10.05 Окончательный вариант Расчета добычи_ПП 2011-2 950 млн 06.06.12_ЗЦП" xfId="888"/>
    <cellStyle name="_2007.10.05 Окончательный вариант Расчета добычи_ПП 2011-2 950 млн 06.06.12_Коррект  бюдж  бур(опер бурение)" xfId="889"/>
    <cellStyle name="_2007.10.05 Окончательный вариант Расчета добычи_ПП 2011-2 950 млн 06.06.12_ОИ-15г" xfId="890"/>
    <cellStyle name="_2007.10.05 Окончательный вариант Расчета добычи_ПП 2011-2 950 млн 06.06.12_ОИ-15г 2" xfId="891"/>
    <cellStyle name="_2007.10.05 Окончательный вариант Расчета добычи_ПП 2011-2 950 млн 06.06.12_опер. Бурение бюджет2013" xfId="892"/>
    <cellStyle name="_2007.10.05 Окончательный вариант Расчета добычи_ПП 2011-2 950 млн 06.06.12_ПП 2013 Вар_1 1 (Англ) " xfId="893"/>
    <cellStyle name="_2007.10.05 Окончательный вариант Расчета добычи_ПП 2011-2 950 млн 06.06.12_Утилизация газа 2014" xfId="894"/>
    <cellStyle name="_2007.10.05 Окончательный вариант Расчета добычи_ПП 2011-2 950 млн 06.06.12_Утилизация газа 2014 2" xfId="895"/>
    <cellStyle name="_2007.10.05 Окончательный вариант Расчета добычи_ПП 2013 Вар_1 1 (Англ) " xfId="896"/>
    <cellStyle name="_2007.10.05 Окончательный вариант Расчета добычи_Утилизация газа 2014" xfId="897"/>
    <cellStyle name="_2007.10.05 Окончательный вариант Расчета добычи_Утилизация газа 2014 2" xfId="898"/>
    <cellStyle name="_28.12.08." xfId="899"/>
    <cellStyle name="_28.12.08. 2" xfId="900"/>
    <cellStyle name="_28.12.08. 2 2" xfId="901"/>
    <cellStyle name="_28.12.08. 2 2 2" xfId="902"/>
    <cellStyle name="_28.12.08. 2 2 2_ЗЦП" xfId="903"/>
    <cellStyle name="_28.12.08. 2 2 3" xfId="904"/>
    <cellStyle name="_28.12.08. 2 2 3_ЗЦП" xfId="905"/>
    <cellStyle name="_28.12.08. 2 2_ЗЦП" xfId="906"/>
    <cellStyle name="_28.12.08. 2 3" xfId="907"/>
    <cellStyle name="_28.12.08. 2 3 2" xfId="908"/>
    <cellStyle name="_28.12.08. 2 4" xfId="909"/>
    <cellStyle name="_28.12.08. 2 5" xfId="910"/>
    <cellStyle name="_28.12.08. 2 6" xfId="911"/>
    <cellStyle name="_28.12.08. 2_ЗЦП" xfId="912"/>
    <cellStyle name="_28.12.08. 2_копия ПП 2013 Вар (c корректировкой бюджета №2) План Факт" xfId="913"/>
    <cellStyle name="_28.12.08. 2_копия ПП 2013 Вар (c корректировкой бюджета №2) План Факт 2" xfId="914"/>
    <cellStyle name="_28.12.08. 2_Утилизация газа 2014" xfId="915"/>
    <cellStyle name="_28.12.08. 2_Утилизация газа 2014 2" xfId="916"/>
    <cellStyle name="_28.12.08. 3" xfId="917"/>
    <cellStyle name="_28.12.08. 3 2" xfId="918"/>
    <cellStyle name="_28.12.08. 3 3" xfId="919"/>
    <cellStyle name="_28.12.08. 3 4" xfId="920"/>
    <cellStyle name="_28.12.08. 3 5" xfId="921"/>
    <cellStyle name="_28.12.08. 3_ЗЦП" xfId="922"/>
    <cellStyle name="_28.12.08. 4" xfId="923"/>
    <cellStyle name="_28.12.08. 4 2" xfId="924"/>
    <cellStyle name="_28.12.08. 4 3" xfId="925"/>
    <cellStyle name="_28.12.08. 5" xfId="926"/>
    <cellStyle name="_28.12.08. 6" xfId="927"/>
    <cellStyle name="_28.12.08. 7" xfId="928"/>
    <cellStyle name="_28.12.08. 8" xfId="929"/>
    <cellStyle name="_28.12.08._бюджет2013(труба+ФА+НКТ)" xfId="930"/>
    <cellStyle name="_28.12.08._бюджет2013(труба+ФА+НКТ) 2" xfId="931"/>
    <cellStyle name="_28.12.08._бюджет2013(труба+ФА+НКТ) 2 2" xfId="932"/>
    <cellStyle name="_28.12.08._бюджет2013(труба+ФА+НКТ) 2_ЗЦП" xfId="933"/>
    <cellStyle name="_28.12.08._бюджет2013(труба+ФА+НКТ) 3" xfId="934"/>
    <cellStyle name="_28.12.08._бюджет2013(труба+ФА+НКТ) 3_ЗЦП" xfId="935"/>
    <cellStyle name="_28.12.08._бюджет2013(труба+ФА+НКТ) 4" xfId="936"/>
    <cellStyle name="_28.12.08._бюджет2013(труба+ФА+НКТ)_ЗЦП" xfId="937"/>
    <cellStyle name="_28.12.08._бюджет2013(труба+ФА+НКТ)_копия ПП 2013 Вар (c корректировкой бюджета №2) План Факт" xfId="938"/>
    <cellStyle name="_28.12.08._бюджет2013(труба+ФА+НКТ)_копия ПП 2013 Вар (c корректировкой бюджета №2) План Факт 2" xfId="939"/>
    <cellStyle name="_28.12.08._бюджет2013(труба+ФА+НКТ)_Утилизация газа 2014" xfId="940"/>
    <cellStyle name="_28.12.08._бюджет2013(труба+ФА+НКТ)_Утилизация газа 2014 2" xfId="941"/>
    <cellStyle name="_28.12.08._ЗЦП" xfId="942"/>
    <cellStyle name="_28.12.08._копия ПП 2013 Вар (c корректировкой бюджета №2) План Факт" xfId="943"/>
    <cellStyle name="_28.12.08._копия ПП 2013 Вар (c корректировкой бюджета №2) План Факт 2" xfId="944"/>
    <cellStyle name="_28.12.08._Корректировка бюджета №2-1 10 08 2012 (2)" xfId="945"/>
    <cellStyle name="_28.12.08._Корректировка бюджета №2-1 10.08.2012" xfId="946"/>
    <cellStyle name="_28.12.08._прил4.6.2 КРС-2013(27скв с МКД)" xfId="947"/>
    <cellStyle name="_28.12.08._прил4.6.2 КРС-2013(27скв с МКД) 2" xfId="948"/>
    <cellStyle name="_28.12.08._прил4.6.2 КРС-2013(27скв с МКД) 2 2" xfId="949"/>
    <cellStyle name="_28.12.08._прил4.6.2 КРС-2013(27скв с МКД) 2_ЗЦП" xfId="950"/>
    <cellStyle name="_28.12.08._прил4.6.2 КРС-2013(27скв с МКД) 3" xfId="951"/>
    <cellStyle name="_28.12.08._прил4.6.2 КРС-2013(27скв с МКД) 3_ЗЦП" xfId="952"/>
    <cellStyle name="_28.12.08._прил4.6.2 КРС-2013(27скв с МКД) 4" xfId="953"/>
    <cellStyle name="_28.12.08._прил4.6.2 КРС-2013(27скв с МКД)_ЗЦП" xfId="954"/>
    <cellStyle name="_28.12.08._прил4.6.2 КРС-2013(27скв с МКД)_копия ПП 2013 Вар (c корректировкой бюджета №2) План Факт" xfId="955"/>
    <cellStyle name="_28.12.08._прил4.6.2 КРС-2013(27скв с МКД)_копия ПП 2013 Вар (c корректировкой бюджета №2) План Факт 2" xfId="956"/>
    <cellStyle name="_28.12.08._прил4.6.2 КРС-2013(27скв с МКД)_Утилизация газа 2014" xfId="957"/>
    <cellStyle name="_28.12.08._прил4.6.2 КРС-2013(27скв с МКД)_Утилизация газа 2014 2" xfId="958"/>
    <cellStyle name="_28.12.08._Утилизация газа 2014" xfId="959"/>
    <cellStyle name="_28.12.08._Утилизация газа 2014 2" xfId="960"/>
    <cellStyle name="_5 months 2006 P&amp;L" xfId="961"/>
    <cellStyle name="_5 months 2006 P&amp;L 2" xfId="962"/>
    <cellStyle name="_5 months 2006 P&amp;L 2 2" xfId="963"/>
    <cellStyle name="_5 months 2006 P&amp;L 2 3" xfId="964"/>
    <cellStyle name="_5 months 2006 P&amp;L 2_ЗЦП" xfId="965"/>
    <cellStyle name="_5 months 2006 P&amp;L 3" xfId="966"/>
    <cellStyle name="_5 months 2006 P&amp;L 4" xfId="967"/>
    <cellStyle name="_5 months 2006 P&amp;L 5" xfId="968"/>
    <cellStyle name="_5 months 2006 P&amp;L_ЗЦП" xfId="969"/>
    <cellStyle name="_7_HKM_IS_OPEX_USD-201010" xfId="970"/>
    <cellStyle name="_A4 TS for Aizhan" xfId="971"/>
    <cellStyle name="_A4 TS for Aizhan 2" xfId="972"/>
    <cellStyle name="_A4 TS for Aizhan 2 2" xfId="973"/>
    <cellStyle name="_A4 TS for Aizhan 2 3" xfId="974"/>
    <cellStyle name="_A4 TS for Aizhan 2_ЗЦП" xfId="975"/>
    <cellStyle name="_A4 TS for Aizhan 3" xfId="976"/>
    <cellStyle name="_A4 TS for Aizhan 4" xfId="977"/>
    <cellStyle name="_A4 TS for Aizhan 5" xfId="978"/>
    <cellStyle name="_A4 TS for Aizhan_ЗЦП" xfId="979"/>
    <cellStyle name="_Accounts receivable" xfId="980"/>
    <cellStyle name="_AG Consolidated 427 froms(11m2006)" xfId="981"/>
    <cellStyle name="_AG Consolidated 427 froms(11m2006) 2" xfId="982"/>
    <cellStyle name="_AG Consolidated 427 froms(11m2006) 2 2" xfId="983"/>
    <cellStyle name="_AG Consolidated 427 froms(11m2006) 2 3" xfId="984"/>
    <cellStyle name="_AG Consolidated 427 froms(11m2006) 2_ЗЦП" xfId="985"/>
    <cellStyle name="_AG Consolidated 427 froms(11m2006) 3" xfId="986"/>
    <cellStyle name="_AG Consolidated 427 froms(11m2006) 4" xfId="987"/>
    <cellStyle name="_AG Consolidated 427 froms(11m2006) 5" xfId="988"/>
    <cellStyle name="_AG Consolidated 427 froms(11m2006)_ЗЦП" xfId="989"/>
    <cellStyle name="_AG Holding 2006 Elimination" xfId="990"/>
    <cellStyle name="_AG Holding 2006 Elimination 2" xfId="991"/>
    <cellStyle name="_AG Holding 2006 Elimination 2 2" xfId="992"/>
    <cellStyle name="_AG Holding 2006 Elimination 2 3" xfId="993"/>
    <cellStyle name="_AG Holding 2006 Elimination 2_ЗЦП" xfId="994"/>
    <cellStyle name="_AG Holding 2006 Elimination 3" xfId="995"/>
    <cellStyle name="_AG Holding 2006 Elimination 4" xfId="996"/>
    <cellStyle name="_AG Holding 2006 Elimination 5" xfId="997"/>
    <cellStyle name="_AG Holding 2006 Elimination_ЗЦП" xfId="998"/>
    <cellStyle name="_B6.5 Payroll test of controlls_Uzen2" xfId="999"/>
    <cellStyle name="_B6.5 Payroll test of controlls_Uzen2 2" xfId="1000"/>
    <cellStyle name="_B6.5 Payroll test of controlls_Uzen2 2 2" xfId="1001"/>
    <cellStyle name="_B6.5 Payroll test of controlls_Uzen2 2 3" xfId="1002"/>
    <cellStyle name="_B6.5 Payroll test of controlls_Uzen2 2_ЗЦП" xfId="1003"/>
    <cellStyle name="_B6.5 Payroll test of controlls_Uzen2 3" xfId="1004"/>
    <cellStyle name="_B6.5 Payroll test of controlls_Uzen2 4" xfId="1005"/>
    <cellStyle name="_B6.5 Payroll test of controlls_Uzen2 5" xfId="1006"/>
    <cellStyle name="_B6.5 Payroll test of controlls_Uzen2_Deferred tax - 31-03-11 (2)" xfId="1007"/>
    <cellStyle name="_B6.5 Payroll test of controlls_Uzen2_Deferred tax - 31-03-11 (2) 2" xfId="1008"/>
    <cellStyle name="_B6.5 Payroll test of controlls_Uzen2_ЗЦП" xfId="1009"/>
    <cellStyle name="_B6.5 Payroll test of controlls_Uzen2_Корректировка бюджета №2-1 10 08 2012 (2)" xfId="1010"/>
    <cellStyle name="_B6.5 Payroll test of controlls_Uzen2_Корректировка бюджета №2-1 10.08.2012" xfId="1011"/>
    <cellStyle name="_Balance as of 31.12.06" xfId="1012"/>
    <cellStyle name="_Balance as of 31.12.06 2" xfId="1013"/>
    <cellStyle name="_Balance as of 31.12.06 2 2" xfId="1014"/>
    <cellStyle name="_Balance as of 31.12.06 2 3" xfId="1015"/>
    <cellStyle name="_Balance as of 31.12.06 2_ЗЦП" xfId="1016"/>
    <cellStyle name="_Balance as of 31.12.06 3" xfId="1017"/>
    <cellStyle name="_Balance as of 31.12.06 4" xfId="1018"/>
    <cellStyle name="_Balance as of 31.12.06 5" xfId="1019"/>
    <cellStyle name="_Balance as of 31.12.06_ЗЦП" xfId="1020"/>
    <cellStyle name="_Book1" xfId="1021"/>
    <cellStyle name="_Book1 10" xfId="1022"/>
    <cellStyle name="_Book1 11" xfId="1023"/>
    <cellStyle name="_Book1 2" xfId="1024"/>
    <cellStyle name="_Book1 2 2" xfId="1025"/>
    <cellStyle name="_Book1 2 2 2" xfId="1026"/>
    <cellStyle name="_Book1 2 2 3" xfId="1027"/>
    <cellStyle name="_Book1 2 2 4" xfId="1028"/>
    <cellStyle name="_Book1 2 2_ЗЦП" xfId="1029"/>
    <cellStyle name="_Book1 2 3" xfId="1030"/>
    <cellStyle name="_Book1 2 4" xfId="1031"/>
    <cellStyle name="_Book1 2_ЗЦП" xfId="1032"/>
    <cellStyle name="_Book1 2_ОИ-15г" xfId="1033"/>
    <cellStyle name="_Book1 2_ОИ-15г 2" xfId="1034"/>
    <cellStyle name="_Book1 3" xfId="1035"/>
    <cellStyle name="_Book1 3 2" xfId="1036"/>
    <cellStyle name="_Book1 3 3" xfId="1037"/>
    <cellStyle name="_Book1 3_ЗЦП" xfId="1038"/>
    <cellStyle name="_Book1 4" xfId="1039"/>
    <cellStyle name="_Book1 4 2" xfId="1040"/>
    <cellStyle name="_Book1 4 3" xfId="1041"/>
    <cellStyle name="_Book1 4_ЗЦП" xfId="1042"/>
    <cellStyle name="_Book1 5" xfId="1043"/>
    <cellStyle name="_Book1 6" xfId="1044"/>
    <cellStyle name="_Book1 7" xfId="1045"/>
    <cellStyle name="_Book1 8" xfId="1046"/>
    <cellStyle name="_Book1 9" xfId="1047"/>
    <cellStyle name="_Book1_ЗЦП" xfId="1048"/>
    <cellStyle name="_Book1_ОИ-15г" xfId="1049"/>
    <cellStyle name="_Book1_ОИ-15г 2" xfId="1050"/>
    <cellStyle name="_Book1-TO delete" xfId="1051"/>
    <cellStyle name="_Book1-TO delete 2" xfId="1052"/>
    <cellStyle name="_C.100-Lead" xfId="1053"/>
    <cellStyle name="_C.100-Lead 10" xfId="1054"/>
    <cellStyle name="_C.100-Lead 11" xfId="1055"/>
    <cellStyle name="_C.100-Lead 2" xfId="1056"/>
    <cellStyle name="_C.100-Lead 2 2" xfId="1057"/>
    <cellStyle name="_C.100-Lead 2 2 2" xfId="1058"/>
    <cellStyle name="_C.100-Lead 2 2 3" xfId="1059"/>
    <cellStyle name="_C.100-Lead 2 2 4" xfId="1060"/>
    <cellStyle name="_C.100-Lead 2 2_ЗЦП" xfId="1061"/>
    <cellStyle name="_C.100-Lead 2 3" xfId="1062"/>
    <cellStyle name="_C.100-Lead 2 4" xfId="1063"/>
    <cellStyle name="_C.100-Lead 2_ЗЦП" xfId="1064"/>
    <cellStyle name="_C.100-Lead 2_ОИ-15г" xfId="1065"/>
    <cellStyle name="_C.100-Lead 2_ОИ-15г 2" xfId="1066"/>
    <cellStyle name="_C.100-Lead 3" xfId="1067"/>
    <cellStyle name="_C.100-Lead 3 2" xfId="1068"/>
    <cellStyle name="_C.100-Lead 3 3" xfId="1069"/>
    <cellStyle name="_C.100-Lead 3_ЗЦП" xfId="1070"/>
    <cellStyle name="_C.100-Lead 4" xfId="1071"/>
    <cellStyle name="_C.100-Lead 4 2" xfId="1072"/>
    <cellStyle name="_C.100-Lead 4 3" xfId="1073"/>
    <cellStyle name="_C.100-Lead 4_ЗЦП" xfId="1074"/>
    <cellStyle name="_C.100-Lead 5" xfId="1075"/>
    <cellStyle name="_C.100-Lead 6" xfId="1076"/>
    <cellStyle name="_C.100-Lead 7" xfId="1077"/>
    <cellStyle name="_C.100-Lead 8" xfId="1078"/>
    <cellStyle name="_C.100-Lead 9" xfId="1079"/>
    <cellStyle name="_C.100-Lead_ЗЦП" xfId="1080"/>
    <cellStyle name="_C.100-Lead_ОИ-15г" xfId="1081"/>
    <cellStyle name="_C.100-Lead_ОИ-15г 2" xfId="1082"/>
    <cellStyle name="_C.Cash" xfId="1083"/>
    <cellStyle name="_C.Cash 10" xfId="1084"/>
    <cellStyle name="_C.Cash 11" xfId="1085"/>
    <cellStyle name="_C.Cash 2" xfId="1086"/>
    <cellStyle name="_C.Cash 2 2" xfId="1087"/>
    <cellStyle name="_C.Cash 2 2 2" xfId="1088"/>
    <cellStyle name="_C.Cash 2 2 3" xfId="1089"/>
    <cellStyle name="_C.Cash 2 2 4" xfId="1090"/>
    <cellStyle name="_C.Cash 2 2_ЗЦП" xfId="1091"/>
    <cellStyle name="_C.Cash 2 3" xfId="1092"/>
    <cellStyle name="_C.Cash 2 4" xfId="1093"/>
    <cellStyle name="_C.Cash 2_ЗЦП" xfId="1094"/>
    <cellStyle name="_C.Cash 2_ОИ-15г" xfId="1095"/>
    <cellStyle name="_C.Cash 2_ОИ-15г 2" xfId="1096"/>
    <cellStyle name="_C.Cash 3" xfId="1097"/>
    <cellStyle name="_C.Cash 3 2" xfId="1098"/>
    <cellStyle name="_C.Cash 3 3" xfId="1099"/>
    <cellStyle name="_C.Cash 3_ЗЦП" xfId="1100"/>
    <cellStyle name="_C.Cash 4" xfId="1101"/>
    <cellStyle name="_C.Cash 4 2" xfId="1102"/>
    <cellStyle name="_C.Cash 4 3" xfId="1103"/>
    <cellStyle name="_C.Cash 4_ЗЦП" xfId="1104"/>
    <cellStyle name="_C.Cash 5" xfId="1105"/>
    <cellStyle name="_C.Cash 6" xfId="1106"/>
    <cellStyle name="_C.Cash 7" xfId="1107"/>
    <cellStyle name="_C.Cash 8" xfId="1108"/>
    <cellStyle name="_C.Cash 9" xfId="1109"/>
    <cellStyle name="_C.Cash_ЗЦП" xfId="1110"/>
    <cellStyle name="_Calculations Prelim 030212 -Jan 2012" xfId="1111"/>
    <cellStyle name="_Calculations Prelim 030212 -Jan 2012 2" xfId="1112"/>
    <cellStyle name="_Calculations Prelim 030412 -Mar 2012" xfId="1113"/>
    <cellStyle name="_Calculations Prelim 030412 -Mar 2012 (2)" xfId="1114"/>
    <cellStyle name="_Calculations Prelim 030412 -Mar 2012 (2) 2" xfId="1115"/>
    <cellStyle name="_Calculations Prelim 030412 -Mar 2012 2" xfId="1116"/>
    <cellStyle name="_Calculations Prelim 031012 -September 2012  (2)" xfId="1117"/>
    <cellStyle name="_Calculations Prelim 031012 -September 2012  (2) 2" xfId="1118"/>
    <cellStyle name="_Calculations Prelim 040113 -December 2012" xfId="1119"/>
    <cellStyle name="_Calculations Prelim 040113 -December 2012 2" xfId="1120"/>
    <cellStyle name="_Calculations Prelim 040511 -Apr 2011 " xfId="1121"/>
    <cellStyle name="_Calculations Prelim 040511 -Apr 2011  2" xfId="1122"/>
    <cellStyle name="_Calculations Prelim 040512 -Apr 2012 " xfId="1123"/>
    <cellStyle name="_Calculations Prelim 040512 -Apr 2012  2" xfId="1124"/>
    <cellStyle name="_Calculations Prelim 040612 -May 2012 " xfId="1125"/>
    <cellStyle name="_Calculations Prelim 040612 -May 2012  2" xfId="1126"/>
    <cellStyle name="_Calculations Prelim 040712 -June 2012 " xfId="1127"/>
    <cellStyle name="_Calculations Prelim 040712 -June 2012  2" xfId="1128"/>
    <cellStyle name="_Calculations Prelim 050312 -Feb 2012" xfId="1129"/>
    <cellStyle name="_Calculations Prelim 050312 -Feb 2012 2" xfId="1130"/>
    <cellStyle name="_Calculations Prelim 050912 -August 2012 " xfId="1131"/>
    <cellStyle name="_Calculations Prelim 050912 -August 2012  2" xfId="1132"/>
    <cellStyle name="_Calculations Prelim 051112 -October 2012 " xfId="1133"/>
    <cellStyle name="_Calculations Prelim 051112 -October 2012  2" xfId="1134"/>
    <cellStyle name="_Calculations Prelim 051212 -November 2012 " xfId="1135"/>
    <cellStyle name="_Calculations Prelim 051212 -November 2012  2" xfId="1136"/>
    <cellStyle name="_CAP - AIT 16.11.06" xfId="1137"/>
    <cellStyle name="_CAP - AIT 16.11.06 10" xfId="1138"/>
    <cellStyle name="_CAP - AIT 16.11.06 11" xfId="1139"/>
    <cellStyle name="_CAP - AIT 16.11.06 2" xfId="1140"/>
    <cellStyle name="_CAP - AIT 16.11.06 2 2" xfId="1141"/>
    <cellStyle name="_CAP - AIT 16.11.06 2 2 2" xfId="1142"/>
    <cellStyle name="_CAP - AIT 16.11.06 2 2 3" xfId="1143"/>
    <cellStyle name="_CAP - AIT 16.11.06 2 2 4" xfId="1144"/>
    <cellStyle name="_CAP - AIT 16.11.06 2 2_ЗЦП" xfId="1145"/>
    <cellStyle name="_CAP - AIT 16.11.06 2 3" xfId="1146"/>
    <cellStyle name="_CAP - AIT 16.11.06 2 4" xfId="1147"/>
    <cellStyle name="_CAP - AIT 16.11.06 2_ЗЦП" xfId="1148"/>
    <cellStyle name="_CAP - AIT 16.11.06 2_ОИ-15г" xfId="1149"/>
    <cellStyle name="_CAP - AIT 16.11.06 2_ОИ-15г 2" xfId="1150"/>
    <cellStyle name="_CAP - AIT 16.11.06 3" xfId="1151"/>
    <cellStyle name="_CAP - AIT 16.11.06 3 2" xfId="1152"/>
    <cellStyle name="_CAP - AIT 16.11.06 3 3" xfId="1153"/>
    <cellStyle name="_CAP - AIT 16.11.06 3_ЗЦП" xfId="1154"/>
    <cellStyle name="_CAP - AIT 16.11.06 4" xfId="1155"/>
    <cellStyle name="_CAP - AIT 16.11.06 4 2" xfId="1156"/>
    <cellStyle name="_CAP - AIT 16.11.06 4 3" xfId="1157"/>
    <cellStyle name="_CAP - AIT 16.11.06 4_ЗЦП" xfId="1158"/>
    <cellStyle name="_CAP - AIT 16.11.06 5" xfId="1159"/>
    <cellStyle name="_CAP - AIT 16.11.06 6" xfId="1160"/>
    <cellStyle name="_CAP - AIT 16.11.06 7" xfId="1161"/>
    <cellStyle name="_CAP - AIT 16.11.06 8" xfId="1162"/>
    <cellStyle name="_CAP - AIT 16.11.06 9" xfId="1163"/>
    <cellStyle name="_CAP - AIT 16.11.06_ЗЦП" xfId="1164"/>
    <cellStyle name="_CAP - AIT 16.11.06_ОИ-15г" xfId="1165"/>
    <cellStyle name="_CAP - AIT 16.11.06_ОИ-15г 2" xfId="1166"/>
    <cellStyle name="_CAP-AIT(1)" xfId="1167"/>
    <cellStyle name="_CAP-AIT(1) 10" xfId="1168"/>
    <cellStyle name="_CAP-AIT(1) 11" xfId="1169"/>
    <cellStyle name="_CAP-AIT(1) 2" xfId="1170"/>
    <cellStyle name="_CAP-AIT(1) 2 2" xfId="1171"/>
    <cellStyle name="_CAP-AIT(1) 2 2 2" xfId="1172"/>
    <cellStyle name="_CAP-AIT(1) 2 2 3" xfId="1173"/>
    <cellStyle name="_CAP-AIT(1) 2 2 4" xfId="1174"/>
    <cellStyle name="_CAP-AIT(1) 2 2_ЗЦП" xfId="1175"/>
    <cellStyle name="_CAP-AIT(1) 2 3" xfId="1176"/>
    <cellStyle name="_CAP-AIT(1) 2 4" xfId="1177"/>
    <cellStyle name="_CAP-AIT(1) 2_ЗЦП" xfId="1178"/>
    <cellStyle name="_CAP-AIT(1) 2_ОИ-15г" xfId="1179"/>
    <cellStyle name="_CAP-AIT(1) 2_ОИ-15г 2" xfId="1180"/>
    <cellStyle name="_CAP-AIT(1) 3" xfId="1181"/>
    <cellStyle name="_CAP-AIT(1) 3 2" xfId="1182"/>
    <cellStyle name="_CAP-AIT(1) 3 3" xfId="1183"/>
    <cellStyle name="_CAP-AIT(1) 3_ЗЦП" xfId="1184"/>
    <cellStyle name="_CAP-AIT(1) 4" xfId="1185"/>
    <cellStyle name="_CAP-AIT(1) 4 2" xfId="1186"/>
    <cellStyle name="_CAP-AIT(1) 4 3" xfId="1187"/>
    <cellStyle name="_CAP-AIT(1) 4_ЗЦП" xfId="1188"/>
    <cellStyle name="_CAP-AIT(1) 5" xfId="1189"/>
    <cellStyle name="_CAP-AIT(1) 6" xfId="1190"/>
    <cellStyle name="_CAP-AIT(1) 7" xfId="1191"/>
    <cellStyle name="_CAP-AIT(1) 8" xfId="1192"/>
    <cellStyle name="_CAP-AIT(1) 9" xfId="1193"/>
    <cellStyle name="_CAP-AIT(1)_ЗЦП" xfId="1194"/>
    <cellStyle name="_CAP-AIT(1)_ОИ-15г" xfId="1195"/>
    <cellStyle name="_CAP-AIT(1)_ОИ-15г 2" xfId="1196"/>
    <cellStyle name="_CAP-AlmatyGas" xfId="1197"/>
    <cellStyle name="_CAP-AlmatyGas 10" xfId="1198"/>
    <cellStyle name="_CAP-AlmatyGas 11" xfId="1199"/>
    <cellStyle name="_CAP-AlmatyGas 2" xfId="1200"/>
    <cellStyle name="_CAP-AlmatyGas 2 2" xfId="1201"/>
    <cellStyle name="_CAP-AlmatyGas 2 2 2" xfId="1202"/>
    <cellStyle name="_CAP-AlmatyGas 2 2 3" xfId="1203"/>
    <cellStyle name="_CAP-AlmatyGas 2 2 4" xfId="1204"/>
    <cellStyle name="_CAP-AlmatyGas 2 2_ЗЦП" xfId="1205"/>
    <cellStyle name="_CAP-AlmatyGas 2 3" xfId="1206"/>
    <cellStyle name="_CAP-AlmatyGas 2 4" xfId="1207"/>
    <cellStyle name="_CAP-AlmatyGas 2_ЗЦП" xfId="1208"/>
    <cellStyle name="_CAP-AlmatyGas 2_ОИ-15г" xfId="1209"/>
    <cellStyle name="_CAP-AlmatyGas 2_ОИ-15г 2" xfId="1210"/>
    <cellStyle name="_CAP-AlmatyGas 3" xfId="1211"/>
    <cellStyle name="_CAP-AlmatyGas 3 2" xfId="1212"/>
    <cellStyle name="_CAP-AlmatyGas 3 3" xfId="1213"/>
    <cellStyle name="_CAP-AlmatyGas 3_ЗЦП" xfId="1214"/>
    <cellStyle name="_CAP-AlmatyGas 4" xfId="1215"/>
    <cellStyle name="_CAP-AlmatyGas 4 2" xfId="1216"/>
    <cellStyle name="_CAP-AlmatyGas 4 3" xfId="1217"/>
    <cellStyle name="_CAP-AlmatyGas 4_ЗЦП" xfId="1218"/>
    <cellStyle name="_CAP-AlmatyGas 5" xfId="1219"/>
    <cellStyle name="_CAP-AlmatyGas 6" xfId="1220"/>
    <cellStyle name="_CAP-AlmatyGas 7" xfId="1221"/>
    <cellStyle name="_CAP-AlmatyGas 8" xfId="1222"/>
    <cellStyle name="_CAP-AlmatyGas 9" xfId="1223"/>
    <cellStyle name="_CAP-AlmatyGas_AGK" xfId="1224"/>
    <cellStyle name="_CAP-AlmatyGas_AGK 10" xfId="1225"/>
    <cellStyle name="_CAP-AlmatyGas_AGK 11" xfId="1226"/>
    <cellStyle name="_CAP-AlmatyGas_AGK 2" xfId="1227"/>
    <cellStyle name="_CAP-AlmatyGas_AGK 2 2" xfId="1228"/>
    <cellStyle name="_CAP-AlmatyGas_AGK 2 2 2" xfId="1229"/>
    <cellStyle name="_CAP-AlmatyGas_AGK 2 2 3" xfId="1230"/>
    <cellStyle name="_CAP-AlmatyGas_AGK 2 2 4" xfId="1231"/>
    <cellStyle name="_CAP-AlmatyGas_AGK 2 2_ЗЦП" xfId="1232"/>
    <cellStyle name="_CAP-AlmatyGas_AGK 2 3" xfId="1233"/>
    <cellStyle name="_CAP-AlmatyGas_AGK 2 4" xfId="1234"/>
    <cellStyle name="_CAP-AlmatyGas_AGK 2_ЗЦП" xfId="1235"/>
    <cellStyle name="_CAP-AlmatyGas_AGK 2_ОИ-15г" xfId="1236"/>
    <cellStyle name="_CAP-AlmatyGas_AGK 2_ОИ-15г 2" xfId="1237"/>
    <cellStyle name="_CAP-AlmatyGas_AGK 3" xfId="1238"/>
    <cellStyle name="_CAP-AlmatyGas_AGK 3 2" xfId="1239"/>
    <cellStyle name="_CAP-AlmatyGas_AGK 3 3" xfId="1240"/>
    <cellStyle name="_CAP-AlmatyGas_AGK 3_ЗЦП" xfId="1241"/>
    <cellStyle name="_CAP-AlmatyGas_AGK 4" xfId="1242"/>
    <cellStyle name="_CAP-AlmatyGas_AGK 4 2" xfId="1243"/>
    <cellStyle name="_CAP-AlmatyGas_AGK 4 3" xfId="1244"/>
    <cellStyle name="_CAP-AlmatyGas_AGK 4_ЗЦП" xfId="1245"/>
    <cellStyle name="_CAP-AlmatyGas_AGK 5" xfId="1246"/>
    <cellStyle name="_CAP-AlmatyGas_AGK 6" xfId="1247"/>
    <cellStyle name="_CAP-AlmatyGas_AGK 7" xfId="1248"/>
    <cellStyle name="_CAP-AlmatyGas_AGK 8" xfId="1249"/>
    <cellStyle name="_CAP-AlmatyGas_AGK 9" xfId="1250"/>
    <cellStyle name="_CAP-AlmatyGas_AGK_ЗЦП" xfId="1251"/>
    <cellStyle name="_CAP-AlmatyGas_AGK_ОИ-15г" xfId="1252"/>
    <cellStyle name="_CAP-AlmatyGas_AGK_ОИ-15г 2" xfId="1253"/>
    <cellStyle name="_CAP-AlmatyGas_ЗЦП" xfId="1254"/>
    <cellStyle name="_CAP-AlmatyGas_ОИ-15г" xfId="1255"/>
    <cellStyle name="_CAP-AlmatyGas_ОИ-15г 2" xfId="1256"/>
    <cellStyle name="_CAP-AlmatyGas1АГС-С" xfId="1257"/>
    <cellStyle name="_CAP-AlmatyGas1АГС-С 10" xfId="1258"/>
    <cellStyle name="_CAP-AlmatyGas1АГС-С 11" xfId="1259"/>
    <cellStyle name="_CAP-AlmatyGas1АГС-С 2" xfId="1260"/>
    <cellStyle name="_CAP-AlmatyGas1АГС-С 2 2" xfId="1261"/>
    <cellStyle name="_CAP-AlmatyGas1АГС-С 2 2 2" xfId="1262"/>
    <cellStyle name="_CAP-AlmatyGas1АГС-С 2 2 3" xfId="1263"/>
    <cellStyle name="_CAP-AlmatyGas1АГС-С 2 2 4" xfId="1264"/>
    <cellStyle name="_CAP-AlmatyGas1АГС-С 2 2_ЗЦП" xfId="1265"/>
    <cellStyle name="_CAP-AlmatyGas1АГС-С 2 3" xfId="1266"/>
    <cellStyle name="_CAP-AlmatyGas1АГС-С 2 4" xfId="1267"/>
    <cellStyle name="_CAP-AlmatyGas1АГС-С 2_ЗЦП" xfId="1268"/>
    <cellStyle name="_CAP-AlmatyGas1АГС-С 2_ОИ-15г" xfId="1269"/>
    <cellStyle name="_CAP-AlmatyGas1АГС-С 2_ОИ-15г 2" xfId="1270"/>
    <cellStyle name="_CAP-AlmatyGas1АГС-С 3" xfId="1271"/>
    <cellStyle name="_CAP-AlmatyGas1АГС-С 3 2" xfId="1272"/>
    <cellStyle name="_CAP-AlmatyGas1АГС-С 3 3" xfId="1273"/>
    <cellStyle name="_CAP-AlmatyGas1АГС-С 3_ЗЦП" xfId="1274"/>
    <cellStyle name="_CAP-AlmatyGas1АГС-С 4" xfId="1275"/>
    <cellStyle name="_CAP-AlmatyGas1АГС-С 4 2" xfId="1276"/>
    <cellStyle name="_CAP-AlmatyGas1АГС-С 4 3" xfId="1277"/>
    <cellStyle name="_CAP-AlmatyGas1АГС-С 4_ЗЦП" xfId="1278"/>
    <cellStyle name="_CAP-AlmatyGas1АГС-С 5" xfId="1279"/>
    <cellStyle name="_CAP-AlmatyGas1АГС-С 6" xfId="1280"/>
    <cellStyle name="_CAP-AlmatyGas1АГС-С 7" xfId="1281"/>
    <cellStyle name="_CAP-AlmatyGas1АГС-С 8" xfId="1282"/>
    <cellStyle name="_CAP-AlmatyGas1АГС-С 9" xfId="1283"/>
    <cellStyle name="_CAP-AlmatyGas1АГС-С_ЗЦП" xfId="1284"/>
    <cellStyle name="_CAP-AlmatyGas1АГС-С_ОИ-15г" xfId="1285"/>
    <cellStyle name="_CAP-AlmatyGas1АГС-С_ОИ-15г 2" xfId="1286"/>
    <cellStyle name="_cash flows" xfId="1287"/>
    <cellStyle name="_cash flows 10" xfId="1288"/>
    <cellStyle name="_cash flows 11" xfId="1289"/>
    <cellStyle name="_cash flows 2" xfId="1290"/>
    <cellStyle name="_cash flows 2 2" xfId="1291"/>
    <cellStyle name="_cash flows 2 2 2" xfId="1292"/>
    <cellStyle name="_cash flows 2 2 3" xfId="1293"/>
    <cellStyle name="_cash flows 2 2 4" xfId="1294"/>
    <cellStyle name="_cash flows 2 2_ЗЦП" xfId="1295"/>
    <cellStyle name="_cash flows 2 3" xfId="1296"/>
    <cellStyle name="_cash flows 2 4" xfId="1297"/>
    <cellStyle name="_cash flows 2_ЗЦП" xfId="1298"/>
    <cellStyle name="_cash flows 2_ОИ-15г" xfId="1299"/>
    <cellStyle name="_cash flows 2_ОИ-15г 2" xfId="1300"/>
    <cellStyle name="_cash flows 3" xfId="1301"/>
    <cellStyle name="_cash flows 3 2" xfId="1302"/>
    <cellStyle name="_cash flows 3 3" xfId="1303"/>
    <cellStyle name="_cash flows 3_ЗЦП" xfId="1304"/>
    <cellStyle name="_cash flows 4" xfId="1305"/>
    <cellStyle name="_cash flows 4 2" xfId="1306"/>
    <cellStyle name="_cash flows 4 3" xfId="1307"/>
    <cellStyle name="_cash flows 4_ЗЦП" xfId="1308"/>
    <cellStyle name="_cash flows 5" xfId="1309"/>
    <cellStyle name="_cash flows 6" xfId="1310"/>
    <cellStyle name="_cash flows 7" xfId="1311"/>
    <cellStyle name="_cash flows 8" xfId="1312"/>
    <cellStyle name="_cash flows 9" xfId="1313"/>
    <cellStyle name="_cash flows_ЗЦП" xfId="1314"/>
    <cellStyle name="_cash flows_ОИ-15г" xfId="1315"/>
    <cellStyle name="_cash flows_ОИ-15г 2" xfId="1316"/>
    <cellStyle name="_CIT" xfId="1317"/>
    <cellStyle name="_CIT 10" xfId="1318"/>
    <cellStyle name="_CIT 11" xfId="1319"/>
    <cellStyle name="_CIT 2" xfId="1320"/>
    <cellStyle name="_CIT 2 2" xfId="1321"/>
    <cellStyle name="_CIT 2 2 2" xfId="1322"/>
    <cellStyle name="_CIT 2 2 3" xfId="1323"/>
    <cellStyle name="_CIT 2 2 4" xfId="1324"/>
    <cellStyle name="_CIT 2 2_ЗЦП" xfId="1325"/>
    <cellStyle name="_CIT 2 3" xfId="1326"/>
    <cellStyle name="_CIT 2 4" xfId="1327"/>
    <cellStyle name="_CIT 2_ЗЦП" xfId="1328"/>
    <cellStyle name="_CIT 2_ОИ-15г" xfId="1329"/>
    <cellStyle name="_CIT 2_ОИ-15г 2" xfId="1330"/>
    <cellStyle name="_CIT 3" xfId="1331"/>
    <cellStyle name="_CIT 3 2" xfId="1332"/>
    <cellStyle name="_CIT 3 3" xfId="1333"/>
    <cellStyle name="_CIT 3_ЗЦП" xfId="1334"/>
    <cellStyle name="_CIT 4" xfId="1335"/>
    <cellStyle name="_CIT 4 2" xfId="1336"/>
    <cellStyle name="_CIT 4 3" xfId="1337"/>
    <cellStyle name="_CIT 4_ЗЦП" xfId="1338"/>
    <cellStyle name="_CIT 5" xfId="1339"/>
    <cellStyle name="_CIT 6" xfId="1340"/>
    <cellStyle name="_CIT 7" xfId="1341"/>
    <cellStyle name="_CIT 8" xfId="1342"/>
    <cellStyle name="_CIT 9" xfId="1343"/>
    <cellStyle name="_CIT_ЗЦП" xfId="1344"/>
    <cellStyle name="_CIT_ОИ-15г" xfId="1345"/>
    <cellStyle name="_CIT_ОИ-15г 2" xfId="1346"/>
    <cellStyle name="_Doc_page" xfId="1347"/>
    <cellStyle name="_Doc_page 2" xfId="1348"/>
    <cellStyle name="_Doc_page 2 2" xfId="1349"/>
    <cellStyle name="_Doc_page 2 3" xfId="1350"/>
    <cellStyle name="_Doc_page 2 4" xfId="1351"/>
    <cellStyle name="_Doc_page 2 4_ЗЦП" xfId="1352"/>
    <cellStyle name="_Doc_page 2 5" xfId="1353"/>
    <cellStyle name="_Doc_page 2_ЗЦП" xfId="1354"/>
    <cellStyle name="_Doc_page 3" xfId="1355"/>
    <cellStyle name="_Doc_page 4" xfId="1356"/>
    <cellStyle name="_Doc_page 5" xfId="1357"/>
    <cellStyle name="_Doc_page 6" xfId="1358"/>
    <cellStyle name="_Doc_page 7" xfId="1359"/>
    <cellStyle name="_Doc_page_ЗЦП" xfId="1360"/>
    <cellStyle name="_Doc_page_ОИ-15г" xfId="1361"/>
    <cellStyle name="_Doc_page_ОИ-15г 2" xfId="1362"/>
    <cellStyle name="_Doc_page_Утилизация газа 2014" xfId="1363"/>
    <cellStyle name="_Doc_page_Утилизация газа 2014 2" xfId="1364"/>
    <cellStyle name="_E.130 ARC" xfId="1365"/>
    <cellStyle name="_E.130 ARC 10" xfId="1366"/>
    <cellStyle name="_E.130 ARC 11" xfId="1367"/>
    <cellStyle name="_E.130 ARC 2" xfId="1368"/>
    <cellStyle name="_E.130 ARC 2 2" xfId="1369"/>
    <cellStyle name="_E.130 ARC 2 2 2" xfId="1370"/>
    <cellStyle name="_E.130 ARC 2 2 3" xfId="1371"/>
    <cellStyle name="_E.130 ARC 2 2 4" xfId="1372"/>
    <cellStyle name="_E.130 ARC 2 2_ЗЦП" xfId="1373"/>
    <cellStyle name="_E.130 ARC 2 3" xfId="1374"/>
    <cellStyle name="_E.130 ARC 2 4" xfId="1375"/>
    <cellStyle name="_E.130 ARC 2_ЗЦП" xfId="1376"/>
    <cellStyle name="_E.130 ARC 2_ОИ-15г" xfId="1377"/>
    <cellStyle name="_E.130 ARC 2_ОИ-15г 2" xfId="1378"/>
    <cellStyle name="_E.130 ARC 3" xfId="1379"/>
    <cellStyle name="_E.130 ARC 3 2" xfId="1380"/>
    <cellStyle name="_E.130 ARC 3 3" xfId="1381"/>
    <cellStyle name="_E.130 ARC 3_ЗЦП" xfId="1382"/>
    <cellStyle name="_E.130 ARC 4" xfId="1383"/>
    <cellStyle name="_E.130 ARC 4 2" xfId="1384"/>
    <cellStyle name="_E.130 ARC 4 3" xfId="1385"/>
    <cellStyle name="_E.130 ARC 4_ЗЦП" xfId="1386"/>
    <cellStyle name="_E.130 ARC 5" xfId="1387"/>
    <cellStyle name="_E.130 ARC 6" xfId="1388"/>
    <cellStyle name="_E.130 ARC 7" xfId="1389"/>
    <cellStyle name="_E.130 ARC 8" xfId="1390"/>
    <cellStyle name="_E.130 ARC 9" xfId="1391"/>
    <cellStyle name="_E.130 ARC_ЗЦП" xfId="1392"/>
    <cellStyle name="_E.130 ARC_ОИ-15г" xfId="1393"/>
    <cellStyle name="_E.130 ARC_ОИ-15г 2" xfId="1394"/>
    <cellStyle name="_E1.Receivables_KMG Alatau" xfId="1395"/>
    <cellStyle name="_E1.Receivables_KMG Alatau 10" xfId="1396"/>
    <cellStyle name="_E1.Receivables_KMG Alatau 11" xfId="1397"/>
    <cellStyle name="_E1.Receivables_KMG Alatau 2" xfId="1398"/>
    <cellStyle name="_E1.Receivables_KMG Alatau 2 2" xfId="1399"/>
    <cellStyle name="_E1.Receivables_KMG Alatau 2 2 2" xfId="1400"/>
    <cellStyle name="_E1.Receivables_KMG Alatau 2 2 3" xfId="1401"/>
    <cellStyle name="_E1.Receivables_KMG Alatau 2 2 4" xfId="1402"/>
    <cellStyle name="_E1.Receivables_KMG Alatau 2 2_ЗЦП" xfId="1403"/>
    <cellStyle name="_E1.Receivables_KMG Alatau 2 3" xfId="1404"/>
    <cellStyle name="_E1.Receivables_KMG Alatau 2 4" xfId="1405"/>
    <cellStyle name="_E1.Receivables_KMG Alatau 2_ЗЦП" xfId="1406"/>
    <cellStyle name="_E1.Receivables_KMG Alatau 2_ОИ-15г" xfId="1407"/>
    <cellStyle name="_E1.Receivables_KMG Alatau 2_ОИ-15г 2" xfId="1408"/>
    <cellStyle name="_E1.Receivables_KMG Alatau 3" xfId="1409"/>
    <cellStyle name="_E1.Receivables_KMG Alatau 3 2" xfId="1410"/>
    <cellStyle name="_E1.Receivables_KMG Alatau 3 3" xfId="1411"/>
    <cellStyle name="_E1.Receivables_KMG Alatau 3_ЗЦП" xfId="1412"/>
    <cellStyle name="_E1.Receivables_KMG Alatau 4" xfId="1413"/>
    <cellStyle name="_E1.Receivables_KMG Alatau 4 2" xfId="1414"/>
    <cellStyle name="_E1.Receivables_KMG Alatau 4 3" xfId="1415"/>
    <cellStyle name="_E1.Receivables_KMG Alatau 4_ЗЦП" xfId="1416"/>
    <cellStyle name="_E1.Receivables_KMG Alatau 5" xfId="1417"/>
    <cellStyle name="_E1.Receivables_KMG Alatau 6" xfId="1418"/>
    <cellStyle name="_E1.Receivables_KMG Alatau 7" xfId="1419"/>
    <cellStyle name="_E1.Receivables_KMG Alatau 8" xfId="1420"/>
    <cellStyle name="_E1.Receivables_KMG Alatau 9" xfId="1421"/>
    <cellStyle name="_E1.Receivables_KMG Alatau_ЗЦП" xfId="1422"/>
    <cellStyle name="_E1.Receivables_KMG Alatau_ОИ-15г" xfId="1423"/>
    <cellStyle name="_E1.Receivables_KMG Alatau_ОИ-15г 2" xfId="1424"/>
    <cellStyle name="_E130.xlsЕржану" xfId="1425"/>
    <cellStyle name="_E130.xlsЕржану 10" xfId="1426"/>
    <cellStyle name="_E130.xlsЕржану 11" xfId="1427"/>
    <cellStyle name="_E130.xlsЕржану 2" xfId="1428"/>
    <cellStyle name="_E130.xlsЕржану 2 2" xfId="1429"/>
    <cellStyle name="_E130.xlsЕржану 2 2 2" xfId="1430"/>
    <cellStyle name="_E130.xlsЕржану 2 2 3" xfId="1431"/>
    <cellStyle name="_E130.xlsЕржану 2 2 4" xfId="1432"/>
    <cellStyle name="_E130.xlsЕржану 2 2_ЗЦП" xfId="1433"/>
    <cellStyle name="_E130.xlsЕржану 2 3" xfId="1434"/>
    <cellStyle name="_E130.xlsЕржану 2 4" xfId="1435"/>
    <cellStyle name="_E130.xlsЕржану 2_ЗЦП" xfId="1436"/>
    <cellStyle name="_E130.xlsЕржану 2_ОИ-15г" xfId="1437"/>
    <cellStyle name="_E130.xlsЕржану 2_ОИ-15г 2" xfId="1438"/>
    <cellStyle name="_E130.xlsЕржану 3" xfId="1439"/>
    <cellStyle name="_E130.xlsЕржану 3 2" xfId="1440"/>
    <cellStyle name="_E130.xlsЕржану 3 3" xfId="1441"/>
    <cellStyle name="_E130.xlsЕржану 3_ЗЦП" xfId="1442"/>
    <cellStyle name="_E130.xlsЕржану 4" xfId="1443"/>
    <cellStyle name="_E130.xlsЕржану 4 2" xfId="1444"/>
    <cellStyle name="_E130.xlsЕржану 4 3" xfId="1445"/>
    <cellStyle name="_E130.xlsЕржану 4_ЗЦП" xfId="1446"/>
    <cellStyle name="_E130.xlsЕржану 5" xfId="1447"/>
    <cellStyle name="_E130.xlsЕржану 6" xfId="1448"/>
    <cellStyle name="_E130.xlsЕржану 7" xfId="1449"/>
    <cellStyle name="_E130.xlsЕржану 8" xfId="1450"/>
    <cellStyle name="_E130.xlsЕржану 9" xfId="1451"/>
    <cellStyle name="_E130.xlsЕржану_ЗЦП" xfId="1452"/>
    <cellStyle name="_E130.xlsЕржану_ОИ-15г" xfId="1453"/>
    <cellStyle name="_E130.xlsЕржану_ОИ-15г 2" xfId="1454"/>
    <cellStyle name="_Elvira-Payroll_LATEST" xfId="1455"/>
    <cellStyle name="_Elvira-Payroll_LATEST 2" xfId="1456"/>
    <cellStyle name="_Elvira-Payroll_LATEST 2 2" xfId="1457"/>
    <cellStyle name="_Elvira-Payroll_LATEST 2 3" xfId="1458"/>
    <cellStyle name="_Elvira-Payroll_LATEST 2_ЗЦП" xfId="1459"/>
    <cellStyle name="_Elvira-Payroll_LATEST 3" xfId="1460"/>
    <cellStyle name="_Elvira-Payroll_LATEST 4" xfId="1461"/>
    <cellStyle name="_Elvira-Payroll_LATEST 5" xfId="1462"/>
    <cellStyle name="_Elvira-Payroll_LATEST_Deferred tax - 31-03-11 (2)" xfId="1463"/>
    <cellStyle name="_Elvira-Payroll_LATEST_Deferred tax - 31-03-11 (2) 2" xfId="1464"/>
    <cellStyle name="_Elvira-Payroll_LATEST_ЗЦП" xfId="1465"/>
    <cellStyle name="_Elvira-Payroll_LATEST_Корректировка бюджета №2-1 10 08 2012 (2)" xfId="1466"/>
    <cellStyle name="_Elvira-Payroll_LATEST_Корректировка бюджета №2-1 10.08.2012" xfId="1467"/>
    <cellStyle name="_Export  2010 (3) (2)" xfId="1468"/>
    <cellStyle name="_Export  2010 (3) (2) 2" xfId="1469"/>
    <cellStyle name="_Export  2010 (3) (5)" xfId="1470"/>
    <cellStyle name="_Export  2010 (3) (5) 2" xfId="1471"/>
    <cellStyle name="_Export  2011" xfId="1472"/>
    <cellStyle name="_Export  2011 2" xfId="1473"/>
    <cellStyle name="_For Elvira" xfId="1474"/>
    <cellStyle name="_For Elvira 10" xfId="1475"/>
    <cellStyle name="_For Elvira 11" xfId="1476"/>
    <cellStyle name="_For Elvira 2" xfId="1477"/>
    <cellStyle name="_For Elvira 2 2" xfId="1478"/>
    <cellStyle name="_For Elvira 2 2 2" xfId="1479"/>
    <cellStyle name="_For Elvira 2 2 3" xfId="1480"/>
    <cellStyle name="_For Elvira 2 2 4" xfId="1481"/>
    <cellStyle name="_For Elvira 2 2_ЗЦП" xfId="1482"/>
    <cellStyle name="_For Elvira 2 3" xfId="1483"/>
    <cellStyle name="_For Elvira 2 4" xfId="1484"/>
    <cellStyle name="_For Elvira 2_ЗЦП" xfId="1485"/>
    <cellStyle name="_For Elvira 2_ОИ-15г" xfId="1486"/>
    <cellStyle name="_For Elvira 2_ОИ-15г 2" xfId="1487"/>
    <cellStyle name="_For Elvira 3" xfId="1488"/>
    <cellStyle name="_For Elvira 3 2" xfId="1489"/>
    <cellStyle name="_For Elvira 3 3" xfId="1490"/>
    <cellStyle name="_For Elvira 3_ЗЦП" xfId="1491"/>
    <cellStyle name="_For Elvira 4" xfId="1492"/>
    <cellStyle name="_For Elvira 4 2" xfId="1493"/>
    <cellStyle name="_For Elvira 4 3" xfId="1494"/>
    <cellStyle name="_For Elvira 4_ЗЦП" xfId="1495"/>
    <cellStyle name="_For Elvira 5" xfId="1496"/>
    <cellStyle name="_For Elvira 6" xfId="1497"/>
    <cellStyle name="_For Elvira 7" xfId="1498"/>
    <cellStyle name="_For Elvira 8" xfId="1499"/>
    <cellStyle name="_For Elvira 9" xfId="1500"/>
    <cellStyle name="_For Elvira_ЗЦП" xfId="1501"/>
    <cellStyle name="_GAZ_1996-2010 (8)" xfId="1502"/>
    <cellStyle name="_Gulliay Dec4" xfId="1503"/>
    <cellStyle name="_Gulliay Dec4 10" xfId="1504"/>
    <cellStyle name="_Gulliay Dec4 11" xfId="1505"/>
    <cellStyle name="_Gulliay Dec4 2" xfId="1506"/>
    <cellStyle name="_Gulliay Dec4 2 2" xfId="1507"/>
    <cellStyle name="_Gulliay Dec4 2 2 2" xfId="1508"/>
    <cellStyle name="_Gulliay Dec4 2 2 3" xfId="1509"/>
    <cellStyle name="_Gulliay Dec4 2 2 4" xfId="1510"/>
    <cellStyle name="_Gulliay Dec4 2 2_ЗЦП" xfId="1511"/>
    <cellStyle name="_Gulliay Dec4 2 3" xfId="1512"/>
    <cellStyle name="_Gulliay Dec4 2 4" xfId="1513"/>
    <cellStyle name="_Gulliay Dec4 2_ЗЦП" xfId="1514"/>
    <cellStyle name="_Gulliay Dec4 2_ОИ-15г" xfId="1515"/>
    <cellStyle name="_Gulliay Dec4 2_ОИ-15г 2" xfId="1516"/>
    <cellStyle name="_Gulliay Dec4 3" xfId="1517"/>
    <cellStyle name="_Gulliay Dec4 3 2" xfId="1518"/>
    <cellStyle name="_Gulliay Dec4 3 3" xfId="1519"/>
    <cellStyle name="_Gulliay Dec4 3_ЗЦП" xfId="1520"/>
    <cellStyle name="_Gulliay Dec4 4" xfId="1521"/>
    <cellStyle name="_Gulliay Dec4 4 2" xfId="1522"/>
    <cellStyle name="_Gulliay Dec4 4 3" xfId="1523"/>
    <cellStyle name="_Gulliay Dec4 4_ЗЦП" xfId="1524"/>
    <cellStyle name="_Gulliay Dec4 5" xfId="1525"/>
    <cellStyle name="_Gulliay Dec4 6" xfId="1526"/>
    <cellStyle name="_Gulliay Dec4 7" xfId="1527"/>
    <cellStyle name="_Gulliay Dec4 8" xfId="1528"/>
    <cellStyle name="_Gulliay Dec4 9" xfId="1529"/>
    <cellStyle name="_Gulliay Dec4_ЗЦП" xfId="1530"/>
    <cellStyle name="_Gulliay Dec4_ОИ-15г" xfId="1531"/>
    <cellStyle name="_Gulliay Dec4_ОИ-15г 2" xfId="1532"/>
    <cellStyle name="_H Investment in associates 2005" xfId="1533"/>
    <cellStyle name="_K Property, plant and equipment 2005_07.03.06" xfId="1534"/>
    <cellStyle name="_K.PP&amp;E_30.09.07" xfId="1535"/>
    <cellStyle name="_K.PP&amp;E_30.09.07 2" xfId="1536"/>
    <cellStyle name="_KazGerMunai - CAP 2007- 9m" xfId="1537"/>
    <cellStyle name="_KGM_Budget_Revenue-2009 40$ за bbl" xfId="1538"/>
    <cellStyle name="_KGM_Budget_Revenue-2009 40$ за bbl 2" xfId="1539"/>
    <cellStyle name="_KGM_Budget_Revenue-2009 40$ за bbl 2 2" xfId="1540"/>
    <cellStyle name="_KGM_Budget_Revenue-2009 40$ за bbl 2 3" xfId="1541"/>
    <cellStyle name="_KGM_Budget_Revenue-2009 40$ за bbl 2 4" xfId="1542"/>
    <cellStyle name="_KGM_Budget_Revenue-2009 40$ за bbl 2_ЗЦП" xfId="1543"/>
    <cellStyle name="_KGM_Budget_Revenue-2009 40$ за bbl 3" xfId="1544"/>
    <cellStyle name="_KGM_Budget_Revenue-2009 40$ за bbl 4" xfId="1545"/>
    <cellStyle name="_KGM_Budget_Revenue-2009 40$ за bbl 5" xfId="1546"/>
    <cellStyle name="_KGM_Budget_Revenue-2009 40$ за bbl_Атасу Алашанкоу" xfId="1547"/>
    <cellStyle name="_KGM_Budget_Revenue-2009 40$ за bbl_Атасу Алашанкоу 2" xfId="1548"/>
    <cellStyle name="_KGM_Budget_Revenue-2009 40$ за bbl_Атасу Алашанкоу 3" xfId="1549"/>
    <cellStyle name="_KGM_Budget_Revenue-2009 40$ за bbl_Атасу Алашанкоу 4" xfId="1550"/>
    <cellStyle name="_KGM_Budget_Revenue-2009 40$ за bbl_Атасу Алашанкоу_ЗЦП" xfId="1551"/>
    <cellStyle name="_KGM_Budget_Revenue-2009 40$ за bbl_Белькуль" xfId="1552"/>
    <cellStyle name="_KGM_Budget_Revenue-2009 40$ за bbl_Белькуль 2" xfId="1553"/>
    <cellStyle name="_KGM_Budget_Revenue-2009 40$ за bbl_Белькуль 3" xfId="1554"/>
    <cellStyle name="_KGM_Budget_Revenue-2009 40$ за bbl_Белькуль 4" xfId="1555"/>
    <cellStyle name="_KGM_Budget_Revenue-2009 40$ за bbl_Белькуль_ЗЦП" xfId="1556"/>
    <cellStyle name="_KGM_Budget_Revenue-2009 40$ за bbl_ЗЦП" xfId="1557"/>
    <cellStyle name="_KGM_Budget_Revenue-2009 40$ за bbl_Шагыр" xfId="1558"/>
    <cellStyle name="_KGM_Budget_Revenue-2009 40$ за bbl_Шагыр 2" xfId="1559"/>
    <cellStyle name="_KGM_Budget_Revenue-2009 40$ за bbl_Шагыр 3" xfId="1560"/>
    <cellStyle name="_KGM_Budget_Revenue-2009 40$ за bbl_Шагыр 4" xfId="1561"/>
    <cellStyle name="_KGM_Budget_Revenue-2009 40$ за bbl_Шагыр_ЗЦП" xfId="1562"/>
    <cellStyle name="_KGM_Budget_Revenue-2011" xfId="1563"/>
    <cellStyle name="_KGM_Budget_Revenue-2011 2" xfId="1564"/>
    <cellStyle name="_KTG consolidation H1 2006 (PBC)" xfId="1565"/>
    <cellStyle name="_KTG consolidation H1 2006 (PBC) 2" xfId="1566"/>
    <cellStyle name="_KTG consolidation H1 2006 (PBC) 2 2" xfId="1567"/>
    <cellStyle name="_KTG consolidation H1 2006 (PBC) 2 3" xfId="1568"/>
    <cellStyle name="_KTG consolidation H1 2006 (PBC) 2_ЗЦП" xfId="1569"/>
    <cellStyle name="_KTG consolidation H1 2006 (PBC) 3" xfId="1570"/>
    <cellStyle name="_KTG consolidation H1 2006 (PBC) 4" xfId="1571"/>
    <cellStyle name="_KTG consolidation H1 2006 (PBC) 5" xfId="1572"/>
    <cellStyle name="_KTG consolidation H1 2006 (PBC)_ЗЦП" xfId="1573"/>
    <cellStyle name="_Materiality matrix" xfId="1574"/>
    <cellStyle name="_MMI+spares" xfId="1575"/>
    <cellStyle name="_MMI+spares 10" xfId="1576"/>
    <cellStyle name="_MMI+spares 11" xfId="1577"/>
    <cellStyle name="_MMI+spares 2" xfId="1578"/>
    <cellStyle name="_MMI+spares 2 2" xfId="1579"/>
    <cellStyle name="_MMI+spares 2 2 2" xfId="1580"/>
    <cellStyle name="_MMI+spares 2 2 2_ЗЦП" xfId="1581"/>
    <cellStyle name="_MMI+spares 2 2 3" xfId="1582"/>
    <cellStyle name="_MMI+spares 2 2_ЗЦП" xfId="1583"/>
    <cellStyle name="_MMI+spares 2 3" xfId="1584"/>
    <cellStyle name="_MMI+spares 2 4" xfId="1585"/>
    <cellStyle name="_MMI+spares 2 4 2" xfId="1586"/>
    <cellStyle name="_MMI+spares 2 5" xfId="1587"/>
    <cellStyle name="_MMI+spares 2 6" xfId="1588"/>
    <cellStyle name="_MMI+spares 2_ЗЦП" xfId="1589"/>
    <cellStyle name="_MMI+spares 2_ОИ-15г" xfId="1590"/>
    <cellStyle name="_MMI+spares 2_ОИ-15г 2" xfId="1591"/>
    <cellStyle name="_MMI+spares 3" xfId="1592"/>
    <cellStyle name="_MMI+spares 3 2" xfId="1593"/>
    <cellStyle name="_MMI+spares 3 3" xfId="1594"/>
    <cellStyle name="_MMI+spares 3_ЗЦП" xfId="1595"/>
    <cellStyle name="_MMI+spares 4" xfId="1596"/>
    <cellStyle name="_MMI+spares 4 2" xfId="1597"/>
    <cellStyle name="_MMI+spares 4 3" xfId="1598"/>
    <cellStyle name="_MMI+spares 4_ЗЦП" xfId="1599"/>
    <cellStyle name="_MMI+spares 5" xfId="1600"/>
    <cellStyle name="_MMI+spares 6" xfId="1601"/>
    <cellStyle name="_MMI+spares 7" xfId="1602"/>
    <cellStyle name="_MMI+spares 8" xfId="1603"/>
    <cellStyle name="_MMI+spares 9" xfId="1604"/>
    <cellStyle name="_MMI+spares_ЗЦП" xfId="1605"/>
    <cellStyle name="_MMI+spares_ОИ-15г" xfId="1606"/>
    <cellStyle name="_MMI+spares_ОИ-15г 2" xfId="1607"/>
    <cellStyle name="_MMI+spares_ПП 2013 Вар_1 1 (Англ) " xfId="1608"/>
    <cellStyle name="_MMI+spares_ПП 2013 Вар_1 1 (Англ)  2" xfId="1609"/>
    <cellStyle name="_MMI+spares_ПП 2013 Вар_1 1 (Англ)  2_ЗЦП" xfId="1610"/>
    <cellStyle name="_MMI+spares_ПП 2013 Вар_1 1 (Англ)  3" xfId="1611"/>
    <cellStyle name="_MMI+spares_ПП 2013 Вар_1 1 (Англ)  4" xfId="1612"/>
    <cellStyle name="_MMI+spares_ПП 2013 Вар_1 1 (Англ) _ЗЦП" xfId="1613"/>
    <cellStyle name="_MMI+spares_ПП 2013 Вар_1 1 (Англ) _ОИ-15г" xfId="1614"/>
    <cellStyle name="_MMI+spares_ПП 2013 Вар_1 1 (Англ) _ОИ-15г 2" xfId="1615"/>
    <cellStyle name="_MMI+spares_ПП 2013 Вар_1 1 (Англ) _Утилизация газа 2014" xfId="1616"/>
    <cellStyle name="_MMI+spares_ПП 2013 Вар_1 1 (Англ) _Утилизация газа 2014 2" xfId="1617"/>
    <cellStyle name="_MMI+spares_ПП-2013 бур  с 01 04 2013" xfId="1618"/>
    <cellStyle name="_MMI+spares_Утилизация газа 2014" xfId="1619"/>
    <cellStyle name="_MMI+spares_Утилизация газа 2014 2" xfId="1620"/>
    <cellStyle name="_N.3 Employee Liabilities" xfId="1621"/>
    <cellStyle name="_N.3 Employee Liabilities 10" xfId="1622"/>
    <cellStyle name="_N.3 Employee Liabilities 11" xfId="1623"/>
    <cellStyle name="_N.3 Employee Liabilities 2" xfId="1624"/>
    <cellStyle name="_N.3 Employee Liabilities 2 2" xfId="1625"/>
    <cellStyle name="_N.3 Employee Liabilities 2 2 2" xfId="1626"/>
    <cellStyle name="_N.3 Employee Liabilities 2 2 3" xfId="1627"/>
    <cellStyle name="_N.3 Employee Liabilities 2 2 4" xfId="1628"/>
    <cellStyle name="_N.3 Employee Liabilities 2 2_ЗЦП" xfId="1629"/>
    <cellStyle name="_N.3 Employee Liabilities 2 3" xfId="1630"/>
    <cellStyle name="_N.3 Employee Liabilities 2 4" xfId="1631"/>
    <cellStyle name="_N.3 Employee Liabilities 2_ЗЦП" xfId="1632"/>
    <cellStyle name="_N.3 Employee Liabilities 2_ОИ-15г" xfId="1633"/>
    <cellStyle name="_N.3 Employee Liabilities 2_ОИ-15г 2" xfId="1634"/>
    <cellStyle name="_N.3 Employee Liabilities 3" xfId="1635"/>
    <cellStyle name="_N.3 Employee Liabilities 3 2" xfId="1636"/>
    <cellStyle name="_N.3 Employee Liabilities 3 3" xfId="1637"/>
    <cellStyle name="_N.3 Employee Liabilities 3_ЗЦП" xfId="1638"/>
    <cellStyle name="_N.3 Employee Liabilities 4" xfId="1639"/>
    <cellStyle name="_N.3 Employee Liabilities 4 2" xfId="1640"/>
    <cellStyle name="_N.3 Employee Liabilities 4 3" xfId="1641"/>
    <cellStyle name="_N.3 Employee Liabilities 4_ЗЦП" xfId="1642"/>
    <cellStyle name="_N.3 Employee Liabilities 5" xfId="1643"/>
    <cellStyle name="_N.3 Employee Liabilities 6" xfId="1644"/>
    <cellStyle name="_N.3 Employee Liabilities 7" xfId="1645"/>
    <cellStyle name="_N.3 Employee Liabilities 8" xfId="1646"/>
    <cellStyle name="_N.3 Employee Liabilities 9" xfId="1647"/>
    <cellStyle name="_N.3 Employee Liabilities_ЗЦП" xfId="1648"/>
    <cellStyle name="_N.3 Employee Liabilities_ОИ-15г" xfId="1649"/>
    <cellStyle name="_N.3 Employee Liabilities_ОИ-15г 2" xfId="1650"/>
    <cellStyle name="_N1.Payables" xfId="1651"/>
    <cellStyle name="_N1.Payables 10" xfId="1652"/>
    <cellStyle name="_N1.Payables 11" xfId="1653"/>
    <cellStyle name="_N1.Payables 2" xfId="1654"/>
    <cellStyle name="_N1.Payables 2 2" xfId="1655"/>
    <cellStyle name="_N1.Payables 2 2 2" xfId="1656"/>
    <cellStyle name="_N1.Payables 2 2 3" xfId="1657"/>
    <cellStyle name="_N1.Payables 2 2 4" xfId="1658"/>
    <cellStyle name="_N1.Payables 2 2_ЗЦП" xfId="1659"/>
    <cellStyle name="_N1.Payables 2 3" xfId="1660"/>
    <cellStyle name="_N1.Payables 2 4" xfId="1661"/>
    <cellStyle name="_N1.Payables 2_ЗЦП" xfId="1662"/>
    <cellStyle name="_N1.Payables 2_ОИ-15г" xfId="1663"/>
    <cellStyle name="_N1.Payables 2_ОИ-15г 2" xfId="1664"/>
    <cellStyle name="_N1.Payables 3" xfId="1665"/>
    <cellStyle name="_N1.Payables 3 2" xfId="1666"/>
    <cellStyle name="_N1.Payables 3 3" xfId="1667"/>
    <cellStyle name="_N1.Payables 3_ЗЦП" xfId="1668"/>
    <cellStyle name="_N1.Payables 4" xfId="1669"/>
    <cellStyle name="_N1.Payables 4 2" xfId="1670"/>
    <cellStyle name="_N1.Payables 4 3" xfId="1671"/>
    <cellStyle name="_N1.Payables 4_ЗЦП" xfId="1672"/>
    <cellStyle name="_N1.Payables 5" xfId="1673"/>
    <cellStyle name="_N1.Payables 6" xfId="1674"/>
    <cellStyle name="_N1.Payables 7" xfId="1675"/>
    <cellStyle name="_N1.Payables 8" xfId="1676"/>
    <cellStyle name="_N1.Payables 9" xfId="1677"/>
    <cellStyle name="_N1.Payables_ЗЦП" xfId="1678"/>
    <cellStyle name="_N1.Payables_ОИ-15г" xfId="1679"/>
    <cellStyle name="_N1.Payables_ОИ-15г 2" xfId="1680"/>
    <cellStyle name="_netback" xfId="1681"/>
    <cellStyle name="_netback 2" xfId="1682"/>
    <cellStyle name="_netback 3" xfId="1683"/>
    <cellStyle name="_netback 4" xfId="1684"/>
    <cellStyle name="_netback_ЗЦП" xfId="1685"/>
    <cellStyle name="_netback_ОИ-15г" xfId="1686"/>
    <cellStyle name="_netback_ОИ-15г 2" xfId="1687"/>
    <cellStyle name="_O. Taxes -02 Yassy" xfId="1688"/>
    <cellStyle name="_O. Taxes -02 Yassy 10" xfId="1689"/>
    <cellStyle name="_O. Taxes -02 Yassy 11" xfId="1690"/>
    <cellStyle name="_O. Taxes -02 Yassy 2" xfId="1691"/>
    <cellStyle name="_O. Taxes -02 Yassy 2 2" xfId="1692"/>
    <cellStyle name="_O. Taxes -02 Yassy 2 2 2" xfId="1693"/>
    <cellStyle name="_O. Taxes -02 Yassy 2 2 3" xfId="1694"/>
    <cellStyle name="_O. Taxes -02 Yassy 2 2 4" xfId="1695"/>
    <cellStyle name="_O. Taxes -02 Yassy 2 2_ЗЦП" xfId="1696"/>
    <cellStyle name="_O. Taxes -02 Yassy 2 3" xfId="1697"/>
    <cellStyle name="_O. Taxes -02 Yassy 2 4" xfId="1698"/>
    <cellStyle name="_O. Taxes -02 Yassy 2_ЗЦП" xfId="1699"/>
    <cellStyle name="_O. Taxes -02 Yassy 2_ОИ-15г" xfId="1700"/>
    <cellStyle name="_O. Taxes -02 Yassy 2_ОИ-15г 2" xfId="1701"/>
    <cellStyle name="_O. Taxes -02 Yassy 3" xfId="1702"/>
    <cellStyle name="_O. Taxes -02 Yassy 3 2" xfId="1703"/>
    <cellStyle name="_O. Taxes -02 Yassy 3 3" xfId="1704"/>
    <cellStyle name="_O. Taxes -02 Yassy 3_ЗЦП" xfId="1705"/>
    <cellStyle name="_O. Taxes -02 Yassy 4" xfId="1706"/>
    <cellStyle name="_O. Taxes -02 Yassy 4 2" xfId="1707"/>
    <cellStyle name="_O. Taxes -02 Yassy 4 3" xfId="1708"/>
    <cellStyle name="_O. Taxes -02 Yassy 4_ЗЦП" xfId="1709"/>
    <cellStyle name="_O. Taxes -02 Yassy 5" xfId="1710"/>
    <cellStyle name="_O. Taxes -02 Yassy 6" xfId="1711"/>
    <cellStyle name="_O. Taxes -02 Yassy 7" xfId="1712"/>
    <cellStyle name="_O. Taxes -02 Yassy 8" xfId="1713"/>
    <cellStyle name="_O. Taxes -02 Yassy 9" xfId="1714"/>
    <cellStyle name="_O. Taxes -02 Yassy_ЗЦП" xfId="1715"/>
    <cellStyle name="_O.Taxes" xfId="1716"/>
    <cellStyle name="_O.Taxes 10" xfId="1717"/>
    <cellStyle name="_O.Taxes 11" xfId="1718"/>
    <cellStyle name="_O.Taxes 2" xfId="1719"/>
    <cellStyle name="_O.Taxes 2 2" xfId="1720"/>
    <cellStyle name="_O.Taxes 2 2 2" xfId="1721"/>
    <cellStyle name="_O.Taxes 2 2 3" xfId="1722"/>
    <cellStyle name="_O.Taxes 2 2 4" xfId="1723"/>
    <cellStyle name="_O.Taxes 2 2_ЗЦП" xfId="1724"/>
    <cellStyle name="_O.Taxes 2 3" xfId="1725"/>
    <cellStyle name="_O.Taxes 2 4" xfId="1726"/>
    <cellStyle name="_O.Taxes 2_ЗЦП" xfId="1727"/>
    <cellStyle name="_O.Taxes 2_ОИ-15г" xfId="1728"/>
    <cellStyle name="_O.Taxes 2_ОИ-15г 2" xfId="1729"/>
    <cellStyle name="_O.Taxes 2004" xfId="1730"/>
    <cellStyle name="_O.Taxes 2004 10" xfId="1731"/>
    <cellStyle name="_O.Taxes 2004 11" xfId="1732"/>
    <cellStyle name="_O.Taxes 2004 2" xfId="1733"/>
    <cellStyle name="_O.Taxes 2004 2 2" xfId="1734"/>
    <cellStyle name="_O.Taxes 2004 2 2 2" xfId="1735"/>
    <cellStyle name="_O.Taxes 2004 2 2 3" xfId="1736"/>
    <cellStyle name="_O.Taxes 2004 2 2 4" xfId="1737"/>
    <cellStyle name="_O.Taxes 2004 2 2_ЗЦП" xfId="1738"/>
    <cellStyle name="_O.Taxes 2004 2 3" xfId="1739"/>
    <cellStyle name="_O.Taxes 2004 2 4" xfId="1740"/>
    <cellStyle name="_O.Taxes 2004 2_ЗЦП" xfId="1741"/>
    <cellStyle name="_O.Taxes 2004 2_ОИ-15г" xfId="1742"/>
    <cellStyle name="_O.Taxes 2004 2_ОИ-15г 2" xfId="1743"/>
    <cellStyle name="_O.Taxes 2004 3" xfId="1744"/>
    <cellStyle name="_O.Taxes 2004 3 2" xfId="1745"/>
    <cellStyle name="_O.Taxes 2004 3 3" xfId="1746"/>
    <cellStyle name="_O.Taxes 2004 3_ЗЦП" xfId="1747"/>
    <cellStyle name="_O.Taxes 2004 4" xfId="1748"/>
    <cellStyle name="_O.Taxes 2004 4 2" xfId="1749"/>
    <cellStyle name="_O.Taxes 2004 4 3" xfId="1750"/>
    <cellStyle name="_O.Taxes 2004 4_ЗЦП" xfId="1751"/>
    <cellStyle name="_O.Taxes 2004 5" xfId="1752"/>
    <cellStyle name="_O.Taxes 2004 6" xfId="1753"/>
    <cellStyle name="_O.Taxes 2004 7" xfId="1754"/>
    <cellStyle name="_O.Taxes 2004 8" xfId="1755"/>
    <cellStyle name="_O.Taxes 2004 9" xfId="1756"/>
    <cellStyle name="_O.Taxes 2004_ЗЦП" xfId="1757"/>
    <cellStyle name="_O.Taxes 2005" xfId="1758"/>
    <cellStyle name="_O.Taxes 2005 10" xfId="1759"/>
    <cellStyle name="_O.Taxes 2005 11" xfId="1760"/>
    <cellStyle name="_O.Taxes 2005 2" xfId="1761"/>
    <cellStyle name="_O.Taxes 2005 2 2" xfId="1762"/>
    <cellStyle name="_O.Taxes 2005 2 2 2" xfId="1763"/>
    <cellStyle name="_O.Taxes 2005 2 2 3" xfId="1764"/>
    <cellStyle name="_O.Taxes 2005 2 2 4" xfId="1765"/>
    <cellStyle name="_O.Taxes 2005 2 2_ЗЦП" xfId="1766"/>
    <cellStyle name="_O.Taxes 2005 2 3" xfId="1767"/>
    <cellStyle name="_O.Taxes 2005 2 4" xfId="1768"/>
    <cellStyle name="_O.Taxes 2005 2_ЗЦП" xfId="1769"/>
    <cellStyle name="_O.Taxes 2005 2_ОИ-15г" xfId="1770"/>
    <cellStyle name="_O.Taxes 2005 2_ОИ-15г 2" xfId="1771"/>
    <cellStyle name="_O.Taxes 2005 3" xfId="1772"/>
    <cellStyle name="_O.Taxes 2005 3 2" xfId="1773"/>
    <cellStyle name="_O.Taxes 2005 3 3" xfId="1774"/>
    <cellStyle name="_O.Taxes 2005 3_ЗЦП" xfId="1775"/>
    <cellStyle name="_O.Taxes 2005 4" xfId="1776"/>
    <cellStyle name="_O.Taxes 2005 4 2" xfId="1777"/>
    <cellStyle name="_O.Taxes 2005 4 3" xfId="1778"/>
    <cellStyle name="_O.Taxes 2005 4_ЗЦП" xfId="1779"/>
    <cellStyle name="_O.Taxes 2005 5" xfId="1780"/>
    <cellStyle name="_O.Taxes 2005 6" xfId="1781"/>
    <cellStyle name="_O.Taxes 2005 7" xfId="1782"/>
    <cellStyle name="_O.Taxes 2005 8" xfId="1783"/>
    <cellStyle name="_O.Taxes 2005 9" xfId="1784"/>
    <cellStyle name="_O.Taxes 2005_ЗЦП" xfId="1785"/>
    <cellStyle name="_O.Taxes 3" xfId="1786"/>
    <cellStyle name="_O.Taxes 3 2" xfId="1787"/>
    <cellStyle name="_O.Taxes 3 3" xfId="1788"/>
    <cellStyle name="_O.Taxes 3_ЗЦП" xfId="1789"/>
    <cellStyle name="_O.Taxes 4" xfId="1790"/>
    <cellStyle name="_O.Taxes 4 2" xfId="1791"/>
    <cellStyle name="_O.Taxes 4 3" xfId="1792"/>
    <cellStyle name="_O.Taxes 4_ЗЦП" xfId="1793"/>
    <cellStyle name="_O.Taxes 5" xfId="1794"/>
    <cellStyle name="_O.Taxes 6" xfId="1795"/>
    <cellStyle name="_O.Taxes 7" xfId="1796"/>
    <cellStyle name="_O.Taxes 8" xfId="1797"/>
    <cellStyle name="_O.Taxes 9" xfId="1798"/>
    <cellStyle name="_O.Taxes ATS 04" xfId="1799"/>
    <cellStyle name="_O.Taxes ATS 04 10" xfId="1800"/>
    <cellStyle name="_O.Taxes ATS 04 11" xfId="1801"/>
    <cellStyle name="_O.Taxes ATS 04 2" xfId="1802"/>
    <cellStyle name="_O.Taxes ATS 04 2 2" xfId="1803"/>
    <cellStyle name="_O.Taxes ATS 04 2 2 2" xfId="1804"/>
    <cellStyle name="_O.Taxes ATS 04 2 2 3" xfId="1805"/>
    <cellStyle name="_O.Taxes ATS 04 2 2 4" xfId="1806"/>
    <cellStyle name="_O.Taxes ATS 04 2 2_ЗЦП" xfId="1807"/>
    <cellStyle name="_O.Taxes ATS 04 2 3" xfId="1808"/>
    <cellStyle name="_O.Taxes ATS 04 2 4" xfId="1809"/>
    <cellStyle name="_O.Taxes ATS 04 2_ЗЦП" xfId="1810"/>
    <cellStyle name="_O.Taxes ATS 04 2_ОИ-15г" xfId="1811"/>
    <cellStyle name="_O.Taxes ATS 04 2_ОИ-15г 2" xfId="1812"/>
    <cellStyle name="_O.Taxes ATS 04 3" xfId="1813"/>
    <cellStyle name="_O.Taxes ATS 04 3 2" xfId="1814"/>
    <cellStyle name="_O.Taxes ATS 04 3 3" xfId="1815"/>
    <cellStyle name="_O.Taxes ATS 04 3_ЗЦП" xfId="1816"/>
    <cellStyle name="_O.Taxes ATS 04 4" xfId="1817"/>
    <cellStyle name="_O.Taxes ATS 04 4 2" xfId="1818"/>
    <cellStyle name="_O.Taxes ATS 04 4 3" xfId="1819"/>
    <cellStyle name="_O.Taxes ATS 04 4_ЗЦП" xfId="1820"/>
    <cellStyle name="_O.Taxes ATS 04 5" xfId="1821"/>
    <cellStyle name="_O.Taxes ATS 04 6" xfId="1822"/>
    <cellStyle name="_O.Taxes ATS 04 7" xfId="1823"/>
    <cellStyle name="_O.Taxes ATS 04 8" xfId="1824"/>
    <cellStyle name="_O.Taxes ATS 04 9" xfId="1825"/>
    <cellStyle name="_O.Taxes ATS 04_ЗЦП" xfId="1826"/>
    <cellStyle name="_O.Taxes ATS 04_ОИ-15г" xfId="1827"/>
    <cellStyle name="_O.Taxes ATS 04_ОИ-15г 2" xfId="1828"/>
    <cellStyle name="_O.Taxes KTO" xfId="1829"/>
    <cellStyle name="_O.Taxes KTO 10" xfId="1830"/>
    <cellStyle name="_O.Taxes KTO 11" xfId="1831"/>
    <cellStyle name="_O.Taxes KTO 2" xfId="1832"/>
    <cellStyle name="_O.Taxes KTO 2 2" xfId="1833"/>
    <cellStyle name="_O.Taxes KTO 2 2 2" xfId="1834"/>
    <cellStyle name="_O.Taxes KTO 2 2 3" xfId="1835"/>
    <cellStyle name="_O.Taxes KTO 2 2 4" xfId="1836"/>
    <cellStyle name="_O.Taxes KTO 2 2_ЗЦП" xfId="1837"/>
    <cellStyle name="_O.Taxes KTO 2 3" xfId="1838"/>
    <cellStyle name="_O.Taxes KTO 2 4" xfId="1839"/>
    <cellStyle name="_O.Taxes KTO 2_ЗЦП" xfId="1840"/>
    <cellStyle name="_O.Taxes KTO 2_ОИ-15г" xfId="1841"/>
    <cellStyle name="_O.Taxes KTO 2_ОИ-15г 2" xfId="1842"/>
    <cellStyle name="_O.Taxes KTO 3" xfId="1843"/>
    <cellStyle name="_O.Taxes KTO 3 2" xfId="1844"/>
    <cellStyle name="_O.Taxes KTO 3 3" xfId="1845"/>
    <cellStyle name="_O.Taxes KTO 3_ЗЦП" xfId="1846"/>
    <cellStyle name="_O.Taxes KTO 4" xfId="1847"/>
    <cellStyle name="_O.Taxes KTO 4 2" xfId="1848"/>
    <cellStyle name="_O.Taxes KTO 4 3" xfId="1849"/>
    <cellStyle name="_O.Taxes KTO 4_ЗЦП" xfId="1850"/>
    <cellStyle name="_O.Taxes KTO 5" xfId="1851"/>
    <cellStyle name="_O.Taxes KTO 6" xfId="1852"/>
    <cellStyle name="_O.Taxes KTO 7" xfId="1853"/>
    <cellStyle name="_O.Taxes KTO 8" xfId="1854"/>
    <cellStyle name="_O.Taxes KTO 9" xfId="1855"/>
    <cellStyle name="_O.Taxes KTO_ЗЦП" xfId="1856"/>
    <cellStyle name="_O.Taxes_ЗЦП" xfId="1857"/>
    <cellStyle name="_O.Taxes_ОИ-15г" xfId="1858"/>
    <cellStyle name="_O.Taxes_ОИ-15г 2" xfId="1859"/>
    <cellStyle name="_O.Taxes-MT_2" xfId="1860"/>
    <cellStyle name="_O.Taxes-MT_2 10" xfId="1861"/>
    <cellStyle name="_O.Taxes-MT_2 11" xfId="1862"/>
    <cellStyle name="_O.Taxes-MT_2 2" xfId="1863"/>
    <cellStyle name="_O.Taxes-MT_2 2 2" xfId="1864"/>
    <cellStyle name="_O.Taxes-MT_2 2 2 2" xfId="1865"/>
    <cellStyle name="_O.Taxes-MT_2 2 2 3" xfId="1866"/>
    <cellStyle name="_O.Taxes-MT_2 2 2 4" xfId="1867"/>
    <cellStyle name="_O.Taxes-MT_2 2 2_ЗЦП" xfId="1868"/>
    <cellStyle name="_O.Taxes-MT_2 2 3" xfId="1869"/>
    <cellStyle name="_O.Taxes-MT_2 2 4" xfId="1870"/>
    <cellStyle name="_O.Taxes-MT_2 2_ЗЦП" xfId="1871"/>
    <cellStyle name="_O.Taxes-MT_2 2_ОИ-15г" xfId="1872"/>
    <cellStyle name="_O.Taxes-MT_2 2_ОИ-15г 2" xfId="1873"/>
    <cellStyle name="_O.Taxes-MT_2 3" xfId="1874"/>
    <cellStyle name="_O.Taxes-MT_2 3 2" xfId="1875"/>
    <cellStyle name="_O.Taxes-MT_2 3 3" xfId="1876"/>
    <cellStyle name="_O.Taxes-MT_2 3_ЗЦП" xfId="1877"/>
    <cellStyle name="_O.Taxes-MT_2 4" xfId="1878"/>
    <cellStyle name="_O.Taxes-MT_2 4 2" xfId="1879"/>
    <cellStyle name="_O.Taxes-MT_2 4 3" xfId="1880"/>
    <cellStyle name="_O.Taxes-MT_2 4_ЗЦП" xfId="1881"/>
    <cellStyle name="_O.Taxes-MT_2 5" xfId="1882"/>
    <cellStyle name="_O.Taxes-MT_2 6" xfId="1883"/>
    <cellStyle name="_O.Taxes-MT_2 7" xfId="1884"/>
    <cellStyle name="_O.Taxes-MT_2 8" xfId="1885"/>
    <cellStyle name="_O.Taxes-MT_2 9" xfId="1886"/>
    <cellStyle name="_O.Taxes-MT_2_ЗЦП" xfId="1887"/>
    <cellStyle name="_O.Taxes-MT_2_ОИ-15г" xfId="1888"/>
    <cellStyle name="_O.Taxes-MT_2_ОИ-15г 2" xfId="1889"/>
    <cellStyle name="_OBOROT4411" xfId="1890"/>
    <cellStyle name="_OBOROT4411 10" xfId="1891"/>
    <cellStyle name="_OBOROT4411 11" xfId="1892"/>
    <cellStyle name="_OBOROT4411 2" xfId="1893"/>
    <cellStyle name="_OBOROT4411 2 2" xfId="1894"/>
    <cellStyle name="_OBOROT4411 2 2 2" xfId="1895"/>
    <cellStyle name="_OBOROT4411 2 2 3" xfId="1896"/>
    <cellStyle name="_OBOROT4411 2 2 4" xfId="1897"/>
    <cellStyle name="_OBOROT4411 2 2_ЗЦП" xfId="1898"/>
    <cellStyle name="_OBOROT4411 2 3" xfId="1899"/>
    <cellStyle name="_OBOROT4411 2 4" xfId="1900"/>
    <cellStyle name="_OBOROT4411 2_ЗЦП" xfId="1901"/>
    <cellStyle name="_OBOROT4411 2_ОИ-15г" xfId="1902"/>
    <cellStyle name="_OBOROT4411 2_ОИ-15г 2" xfId="1903"/>
    <cellStyle name="_OBOROT4411 3" xfId="1904"/>
    <cellStyle name="_OBOROT4411 3 2" xfId="1905"/>
    <cellStyle name="_OBOROT4411 3 3" xfId="1906"/>
    <cellStyle name="_OBOROT4411 3_ЗЦП" xfId="1907"/>
    <cellStyle name="_OBOROT4411 4" xfId="1908"/>
    <cellStyle name="_OBOROT4411 4 2" xfId="1909"/>
    <cellStyle name="_OBOROT4411 4 3" xfId="1910"/>
    <cellStyle name="_OBOROT4411 4_ЗЦП" xfId="1911"/>
    <cellStyle name="_OBOROT4411 5" xfId="1912"/>
    <cellStyle name="_OBOROT4411 6" xfId="1913"/>
    <cellStyle name="_OBOROT4411 7" xfId="1914"/>
    <cellStyle name="_OBOROT4411 8" xfId="1915"/>
    <cellStyle name="_OBOROT4411 9" xfId="1916"/>
    <cellStyle name="_OBOROT4411_ЗЦП" xfId="1917"/>
    <cellStyle name="_OBOROT4411_ОИ-15г" xfId="1918"/>
    <cellStyle name="_OBOROT4411_ОИ-15г 2" xfId="1919"/>
    <cellStyle name="_Oil and gas assets percentages" xfId="1920"/>
    <cellStyle name="_Oil and gas assets percentages 2" xfId="1921"/>
    <cellStyle name="_Oplata 2009" xfId="1922"/>
    <cellStyle name="_Oplata 2009 (7)" xfId="1923"/>
    <cellStyle name="_Oplata 2009 (7) 2" xfId="1924"/>
    <cellStyle name="_Oplata 2009 10" xfId="1925"/>
    <cellStyle name="_Oplata 2009 11" xfId="1926"/>
    <cellStyle name="_Oplata 2009 12" xfId="1927"/>
    <cellStyle name="_Oplata 2009 13" xfId="1928"/>
    <cellStyle name="_Oplata 2009 14" xfId="1929"/>
    <cellStyle name="_Oplata 2009 15" xfId="1930"/>
    <cellStyle name="_Oplata 2009 16" xfId="1931"/>
    <cellStyle name="_Oplata 2009 2" xfId="1932"/>
    <cellStyle name="_Oplata 2009 2 2" xfId="1933"/>
    <cellStyle name="_Oplata 2009 2 3" xfId="1934"/>
    <cellStyle name="_Oplata 2009 2_ЗЦП" xfId="1935"/>
    <cellStyle name="_Oplata 2009 3" xfId="1936"/>
    <cellStyle name="_Oplata 2009 4" xfId="1937"/>
    <cellStyle name="_Oplata 2009 5" xfId="1938"/>
    <cellStyle name="_Oplata 2009 6" xfId="1939"/>
    <cellStyle name="_Oplata 2009 7" xfId="1940"/>
    <cellStyle name="_Oplata 2009 8" xfId="1941"/>
    <cellStyle name="_Oplata 2009 9" xfId="1942"/>
    <cellStyle name="_Oplata 2009_ЗЦП" xfId="1943"/>
    <cellStyle name="_Oplata 2010" xfId="1944"/>
    <cellStyle name="_Oplata 2010 (2)" xfId="1945"/>
    <cellStyle name="_Oplata 2010 (2) 2" xfId="1946"/>
    <cellStyle name="_Oplata 2010 (3)" xfId="1947"/>
    <cellStyle name="_Oplata 2010 (3) 2" xfId="1948"/>
    <cellStyle name="_Oplata 2010 (5)" xfId="1949"/>
    <cellStyle name="_Oplata 2010 (5) 2" xfId="1950"/>
    <cellStyle name="_Oplata 2010 (6)" xfId="1951"/>
    <cellStyle name="_Oplata 2010 (6) 2" xfId="1952"/>
    <cellStyle name="_Oplata 2010 2" xfId="1953"/>
    <cellStyle name="_Oplata 2010.xls копия" xfId="1954"/>
    <cellStyle name="_Oplata 2010.xls копия 2" xfId="1955"/>
    <cellStyle name="_Oplata 2011" xfId="1956"/>
    <cellStyle name="_Oplata 2011 " xfId="1957"/>
    <cellStyle name="_Oplata 2011  2" xfId="1958"/>
    <cellStyle name="_Oplata 2011 (2)" xfId="1959"/>
    <cellStyle name="_Oplata 2011 (2) 2" xfId="1960"/>
    <cellStyle name="_Oplata 2011 (3)" xfId="1961"/>
    <cellStyle name="_Oplata 2011 (3) 2" xfId="1962"/>
    <cellStyle name="_Oplata 2011 (4)" xfId="1963"/>
    <cellStyle name="_Oplata 2011 (4) 2" xfId="1964"/>
    <cellStyle name="_Oplata 2011 (5)" xfId="1965"/>
    <cellStyle name="_Oplata 2011 (5) 2" xfId="1966"/>
    <cellStyle name="_Oplata 2011 2" xfId="1967"/>
    <cellStyle name="_Oplata 2012" xfId="1968"/>
    <cellStyle name="_Oplata 2012 " xfId="1969"/>
    <cellStyle name="_Oplata 2012  (2)" xfId="1970"/>
    <cellStyle name="_Oplata 2012  (2) 2" xfId="1971"/>
    <cellStyle name="_Oplata 2012  2" xfId="1972"/>
    <cellStyle name="_Oplata 2012 (2)" xfId="1973"/>
    <cellStyle name="_Oplata 2012 (2) 2" xfId="1974"/>
    <cellStyle name="_Oplata 2012 (3)" xfId="1975"/>
    <cellStyle name="_Oplata 2012 (3) 2" xfId="1976"/>
    <cellStyle name="_Oplata 2012 (4)" xfId="1977"/>
    <cellStyle name="_Oplata 2012 (4) 2" xfId="1978"/>
    <cellStyle name="_Oplata 2012 2" xfId="1979"/>
    <cellStyle name="_O-Taxes_Final_03" xfId="1980"/>
    <cellStyle name="_O-Taxes_Final_03 10" xfId="1981"/>
    <cellStyle name="_O-Taxes_Final_03 11" xfId="1982"/>
    <cellStyle name="_O-Taxes_Final_03 2" xfId="1983"/>
    <cellStyle name="_O-Taxes_Final_03 2 2" xfId="1984"/>
    <cellStyle name="_O-Taxes_Final_03 2 2 2" xfId="1985"/>
    <cellStyle name="_O-Taxes_Final_03 2 2 3" xfId="1986"/>
    <cellStyle name="_O-Taxes_Final_03 2 2 4" xfId="1987"/>
    <cellStyle name="_O-Taxes_Final_03 2 2_ЗЦП" xfId="1988"/>
    <cellStyle name="_O-Taxes_Final_03 2 3" xfId="1989"/>
    <cellStyle name="_O-Taxes_Final_03 2 4" xfId="1990"/>
    <cellStyle name="_O-Taxes_Final_03 2_ЗЦП" xfId="1991"/>
    <cellStyle name="_O-Taxes_Final_03 2_ОИ-15г" xfId="1992"/>
    <cellStyle name="_O-Taxes_Final_03 2_ОИ-15г 2" xfId="1993"/>
    <cellStyle name="_O-Taxes_Final_03 3" xfId="1994"/>
    <cellStyle name="_O-Taxes_Final_03 3 2" xfId="1995"/>
    <cellStyle name="_O-Taxes_Final_03 3 3" xfId="1996"/>
    <cellStyle name="_O-Taxes_Final_03 3_ЗЦП" xfId="1997"/>
    <cellStyle name="_O-Taxes_Final_03 4" xfId="1998"/>
    <cellStyle name="_O-Taxes_Final_03 4 2" xfId="1999"/>
    <cellStyle name="_O-Taxes_Final_03 4 3" xfId="2000"/>
    <cellStyle name="_O-Taxes_Final_03 4_ЗЦП" xfId="2001"/>
    <cellStyle name="_O-Taxes_Final_03 5" xfId="2002"/>
    <cellStyle name="_O-Taxes_Final_03 6" xfId="2003"/>
    <cellStyle name="_O-Taxes_Final_03 7" xfId="2004"/>
    <cellStyle name="_O-Taxes_Final_03 8" xfId="2005"/>
    <cellStyle name="_O-Taxes_Final_03 9" xfId="2006"/>
    <cellStyle name="_O-Taxes_Final_03_ЗЦП" xfId="2007"/>
    <cellStyle name="_O-Taxes_Final_03_ОИ-15г" xfId="2008"/>
    <cellStyle name="_O-Taxes_Final_03_ОИ-15г 2" xfId="2009"/>
    <cellStyle name="_O-Taxes_TH KMG_03" xfId="2010"/>
    <cellStyle name="_O-Taxes_TH KMG_03 10" xfId="2011"/>
    <cellStyle name="_O-Taxes_TH KMG_03 11" xfId="2012"/>
    <cellStyle name="_O-Taxes_TH KMG_03 2" xfId="2013"/>
    <cellStyle name="_O-Taxes_TH KMG_03 2 2" xfId="2014"/>
    <cellStyle name="_O-Taxes_TH KMG_03 2 2 2" xfId="2015"/>
    <cellStyle name="_O-Taxes_TH KMG_03 2 2 3" xfId="2016"/>
    <cellStyle name="_O-Taxes_TH KMG_03 2 2 4" xfId="2017"/>
    <cellStyle name="_O-Taxes_TH KMG_03 2 2_ЗЦП" xfId="2018"/>
    <cellStyle name="_O-Taxes_TH KMG_03 2 3" xfId="2019"/>
    <cellStyle name="_O-Taxes_TH KMG_03 2 4" xfId="2020"/>
    <cellStyle name="_O-Taxes_TH KMG_03 2_ЗЦП" xfId="2021"/>
    <cellStyle name="_O-Taxes_TH KMG_03 2_ОИ-15г" xfId="2022"/>
    <cellStyle name="_O-Taxes_TH KMG_03 2_ОИ-15г 2" xfId="2023"/>
    <cellStyle name="_O-Taxes_TH KMG_03 3" xfId="2024"/>
    <cellStyle name="_O-Taxes_TH KMG_03 3 2" xfId="2025"/>
    <cellStyle name="_O-Taxes_TH KMG_03 3 3" xfId="2026"/>
    <cellStyle name="_O-Taxes_TH KMG_03 3_ЗЦП" xfId="2027"/>
    <cellStyle name="_O-Taxes_TH KMG_03 4" xfId="2028"/>
    <cellStyle name="_O-Taxes_TH KMG_03 4 2" xfId="2029"/>
    <cellStyle name="_O-Taxes_TH KMG_03 4 3" xfId="2030"/>
    <cellStyle name="_O-Taxes_TH KMG_03 4_ЗЦП" xfId="2031"/>
    <cellStyle name="_O-Taxes_TH KMG_03 5" xfId="2032"/>
    <cellStyle name="_O-Taxes_TH KMG_03 6" xfId="2033"/>
    <cellStyle name="_O-Taxes_TH KMG_03 7" xfId="2034"/>
    <cellStyle name="_O-Taxes_TH KMG_03 8" xfId="2035"/>
    <cellStyle name="_O-Taxes_TH KMG_03 9" xfId="2036"/>
    <cellStyle name="_O-Taxes_TH KMG_03_ЗЦП" xfId="2037"/>
    <cellStyle name="_P&amp;L Eliminations" xfId="2038"/>
    <cellStyle name="_P&amp;L Eliminations 2" xfId="2039"/>
    <cellStyle name="_P&amp;L Eliminations 2 2" xfId="2040"/>
    <cellStyle name="_P&amp;L Eliminations 2 3" xfId="2041"/>
    <cellStyle name="_P&amp;L Eliminations 2_ЗЦП" xfId="2042"/>
    <cellStyle name="_P&amp;L Eliminations 3" xfId="2043"/>
    <cellStyle name="_P&amp;L Eliminations 4" xfId="2044"/>
    <cellStyle name="_P&amp;L Eliminations 5" xfId="2045"/>
    <cellStyle name="_P&amp;L Eliminations_ЗЦП" xfId="2046"/>
    <cellStyle name="_P&amp;L for December" xfId="2047"/>
    <cellStyle name="_P&amp;L for December 2" xfId="2048"/>
    <cellStyle name="_P&amp;L for December 2 2" xfId="2049"/>
    <cellStyle name="_P&amp;L for December 2 3" xfId="2050"/>
    <cellStyle name="_P&amp;L for December 2_ЗЦП" xfId="2051"/>
    <cellStyle name="_P&amp;L for December 3" xfId="2052"/>
    <cellStyle name="_P&amp;L for December 4" xfId="2053"/>
    <cellStyle name="_P&amp;L for December 5" xfId="2054"/>
    <cellStyle name="_P&amp;L for December_ЗЦП" xfId="2055"/>
    <cellStyle name="_Payroll" xfId="2056"/>
    <cellStyle name="_Payroll 10" xfId="2057"/>
    <cellStyle name="_Payroll 11" xfId="2058"/>
    <cellStyle name="_Payroll 2" xfId="2059"/>
    <cellStyle name="_Payroll 2 2" xfId="2060"/>
    <cellStyle name="_Payroll 2 2 2" xfId="2061"/>
    <cellStyle name="_Payroll 2 2 3" xfId="2062"/>
    <cellStyle name="_Payroll 2 2 4" xfId="2063"/>
    <cellStyle name="_Payroll 2 2_ЗЦП" xfId="2064"/>
    <cellStyle name="_Payroll 2 3" xfId="2065"/>
    <cellStyle name="_Payroll 2 4" xfId="2066"/>
    <cellStyle name="_Payroll 2_ЗЦП" xfId="2067"/>
    <cellStyle name="_Payroll 2_ОИ-15г" xfId="2068"/>
    <cellStyle name="_Payroll 2_ОИ-15г 2" xfId="2069"/>
    <cellStyle name="_Payroll 3" xfId="2070"/>
    <cellStyle name="_Payroll 3 2" xfId="2071"/>
    <cellStyle name="_Payroll 3 3" xfId="2072"/>
    <cellStyle name="_Payroll 3_ЗЦП" xfId="2073"/>
    <cellStyle name="_Payroll 4" xfId="2074"/>
    <cellStyle name="_Payroll 4 2" xfId="2075"/>
    <cellStyle name="_Payroll 4 3" xfId="2076"/>
    <cellStyle name="_Payroll 4_ЗЦП" xfId="2077"/>
    <cellStyle name="_Payroll 5" xfId="2078"/>
    <cellStyle name="_Payroll 6" xfId="2079"/>
    <cellStyle name="_Payroll 7" xfId="2080"/>
    <cellStyle name="_Payroll 8" xfId="2081"/>
    <cellStyle name="_Payroll 9" xfId="2082"/>
    <cellStyle name="_Payroll_ЗЦП" xfId="2083"/>
    <cellStyle name="_Payroll_ОИ-15г" xfId="2084"/>
    <cellStyle name="_Payroll_ОИ-15г 2" xfId="2085"/>
    <cellStyle name="_PP&amp;E accounts" xfId="2086"/>
    <cellStyle name="_PRICE_1C" xfId="2087"/>
    <cellStyle name="_PRICE_1C 2" xfId="2088"/>
    <cellStyle name="_PRICE_1C 2 2" xfId="2089"/>
    <cellStyle name="_PRICE_1C 2 3" xfId="2090"/>
    <cellStyle name="_PRICE_1C 2_ЗЦП" xfId="2091"/>
    <cellStyle name="_PRICE_1C 3" xfId="2092"/>
    <cellStyle name="_PRICE_1C 4" xfId="2093"/>
    <cellStyle name="_PRICE_1C 5" xfId="2094"/>
    <cellStyle name="_PRICE_1C_ЗЦП" xfId="2095"/>
    <cellStyle name="_Prod 3 100kt" xfId="2096"/>
    <cellStyle name="_Prod 3 100kt 2" xfId="2097"/>
    <cellStyle name="_Prod 3 100kt 3" xfId="2098"/>
    <cellStyle name="_Prod 3 100kt 4" xfId="2099"/>
    <cellStyle name="_Prod 3 100kt_ЗЦП" xfId="2100"/>
    <cellStyle name="_Prod 3 100kt_ОИ-15г" xfId="2101"/>
    <cellStyle name="_Prod 3 100kt_ОИ-15г 2" xfId="2102"/>
    <cellStyle name="_Q.Loans" xfId="2103"/>
    <cellStyle name="_Q34242 SIBNEFT-ONPZ AVT-10 rev5b" xfId="2104"/>
    <cellStyle name="_Q34242 SIBNEFT-ONPZ AVT-10 rev5b 10" xfId="2105"/>
    <cellStyle name="_Q34242 SIBNEFT-ONPZ AVT-10 rev5b 11" xfId="2106"/>
    <cellStyle name="_Q34242 SIBNEFT-ONPZ AVT-10 rev5b 2" xfId="2107"/>
    <cellStyle name="_Q34242 SIBNEFT-ONPZ AVT-10 rev5b 2 2" xfId="2108"/>
    <cellStyle name="_Q34242 SIBNEFT-ONPZ AVT-10 rev5b 2 2 2" xfId="2109"/>
    <cellStyle name="_Q34242 SIBNEFT-ONPZ AVT-10 rev5b 2 2 2_ЗЦП" xfId="2110"/>
    <cellStyle name="_Q34242 SIBNEFT-ONPZ AVT-10 rev5b 2 2 3" xfId="2111"/>
    <cellStyle name="_Q34242 SIBNEFT-ONPZ AVT-10 rev5b 2 2_ЗЦП" xfId="2112"/>
    <cellStyle name="_Q34242 SIBNEFT-ONPZ AVT-10 rev5b 2 3" xfId="2113"/>
    <cellStyle name="_Q34242 SIBNEFT-ONPZ AVT-10 rev5b 2 4" xfId="2114"/>
    <cellStyle name="_Q34242 SIBNEFT-ONPZ AVT-10 rev5b 2 4 2" xfId="2115"/>
    <cellStyle name="_Q34242 SIBNEFT-ONPZ AVT-10 rev5b 2 5" xfId="2116"/>
    <cellStyle name="_Q34242 SIBNEFT-ONPZ AVT-10 rev5b 2 6" xfId="2117"/>
    <cellStyle name="_Q34242 SIBNEFT-ONPZ AVT-10 rev5b 2_ЗЦП" xfId="2118"/>
    <cellStyle name="_Q34242 SIBNEFT-ONPZ AVT-10 rev5b 2_ОИ-15г" xfId="2119"/>
    <cellStyle name="_Q34242 SIBNEFT-ONPZ AVT-10 rev5b 2_ОИ-15г 2" xfId="2120"/>
    <cellStyle name="_Q34242 SIBNEFT-ONPZ AVT-10 rev5b 3" xfId="2121"/>
    <cellStyle name="_Q34242 SIBNEFT-ONPZ AVT-10 rev5b 3 2" xfId="2122"/>
    <cellStyle name="_Q34242 SIBNEFT-ONPZ AVT-10 rev5b 3 3" xfId="2123"/>
    <cellStyle name="_Q34242 SIBNEFT-ONPZ AVT-10 rev5b 3_ЗЦП" xfId="2124"/>
    <cellStyle name="_Q34242 SIBNEFT-ONPZ AVT-10 rev5b 4" xfId="2125"/>
    <cellStyle name="_Q34242 SIBNEFT-ONPZ AVT-10 rev5b 4 2" xfId="2126"/>
    <cellStyle name="_Q34242 SIBNEFT-ONPZ AVT-10 rev5b 4 3" xfId="2127"/>
    <cellStyle name="_Q34242 SIBNEFT-ONPZ AVT-10 rev5b 4_ЗЦП" xfId="2128"/>
    <cellStyle name="_Q34242 SIBNEFT-ONPZ AVT-10 rev5b 5" xfId="2129"/>
    <cellStyle name="_Q34242 SIBNEFT-ONPZ AVT-10 rev5b 6" xfId="2130"/>
    <cellStyle name="_Q34242 SIBNEFT-ONPZ AVT-10 rev5b 7" xfId="2131"/>
    <cellStyle name="_Q34242 SIBNEFT-ONPZ AVT-10 rev5b 8" xfId="2132"/>
    <cellStyle name="_Q34242 SIBNEFT-ONPZ AVT-10 rev5b 9" xfId="2133"/>
    <cellStyle name="_Q34242 SIBNEFT-ONPZ AVT-10 rev5b_ЗЦП" xfId="2134"/>
    <cellStyle name="_Q34242 SIBNEFT-ONPZ AVT-10 rev5b_ОИ-15г" xfId="2135"/>
    <cellStyle name="_Q34242 SIBNEFT-ONPZ AVT-10 rev5b_ОИ-15г 2" xfId="2136"/>
    <cellStyle name="_Q34242 SIBNEFT-ONPZ AVT-10 rev5b_ПП 2013 Вар_1 1 (Англ) " xfId="2137"/>
    <cellStyle name="_Q34242 SIBNEFT-ONPZ AVT-10 rev5b_ПП 2013 Вар_1 1 (Англ)  2" xfId="2138"/>
    <cellStyle name="_Q34242 SIBNEFT-ONPZ AVT-10 rev5b_ПП 2013 Вар_1 1 (Англ)  2_ЗЦП" xfId="2139"/>
    <cellStyle name="_Q34242 SIBNEFT-ONPZ AVT-10 rev5b_ПП 2013 Вар_1 1 (Англ)  3" xfId="2140"/>
    <cellStyle name="_Q34242 SIBNEFT-ONPZ AVT-10 rev5b_ПП 2013 Вар_1 1 (Англ)  4" xfId="2141"/>
    <cellStyle name="_Q34242 SIBNEFT-ONPZ AVT-10 rev5b_ПП 2013 Вар_1 1 (Англ) _ЗЦП" xfId="2142"/>
    <cellStyle name="_Q34242 SIBNEFT-ONPZ AVT-10 rev5b_ПП 2013 Вар_1 1 (Англ) _ОИ-15г" xfId="2143"/>
    <cellStyle name="_Q34242 SIBNEFT-ONPZ AVT-10 rev5b_ПП 2013 Вар_1 1 (Англ) _ОИ-15г 2" xfId="2144"/>
    <cellStyle name="_Q34242 SIBNEFT-ONPZ AVT-10 rev5b_ПП 2013 Вар_1 1 (Англ) _Утилизация газа 2014" xfId="2145"/>
    <cellStyle name="_Q34242 SIBNEFT-ONPZ AVT-10 rev5b_ПП 2013 Вар_1 1 (Англ) _Утилизация газа 2014 2" xfId="2146"/>
    <cellStyle name="_Q34242 SIBNEFT-ONPZ AVT-10 rev5b_ПП-2013 бур  с 01 04 2013" xfId="2147"/>
    <cellStyle name="_Q34242 SIBNEFT-ONPZ AVT-10 rev5b_Утилизация газа 2014" xfId="2148"/>
    <cellStyle name="_Q34242 SIBNEFT-ONPZ AVT-10 rev5b_Утилизация газа 2014 2" xfId="2149"/>
    <cellStyle name="_Q35082 TATNEFT_PAOM_Rev2_HART" xfId="2150"/>
    <cellStyle name="_Q35082 TATNEFT_PAOM_Rev2_HART 2" xfId="2151"/>
    <cellStyle name="_Q35082 TATNEFT_PAOM_Rev2_HART 2 2" xfId="2152"/>
    <cellStyle name="_Q35082 TATNEFT_PAOM_Rev2_HART 2 3" xfId="2153"/>
    <cellStyle name="_Q35082 TATNEFT_PAOM_Rev2_HART 2 4" xfId="2154"/>
    <cellStyle name="_Q35082 TATNEFT_PAOM_Rev2_HART 2 4_ЗЦП" xfId="2155"/>
    <cellStyle name="_Q35082 TATNEFT_PAOM_Rev2_HART 2 5" xfId="2156"/>
    <cellStyle name="_Q35082 TATNEFT_PAOM_Rev2_HART 2_ЗЦП" xfId="2157"/>
    <cellStyle name="_Q35082 TATNEFT_PAOM_Rev2_HART 3" xfId="2158"/>
    <cellStyle name="_Q35082 TATNEFT_PAOM_Rev2_HART 4" xfId="2159"/>
    <cellStyle name="_Q35082 TATNEFT_PAOM_Rev2_HART 5" xfId="2160"/>
    <cellStyle name="_Q35082 TATNEFT_PAOM_Rev2_HART 6" xfId="2161"/>
    <cellStyle name="_Q35082 TATNEFT_PAOM_Rev2_HART 7" xfId="2162"/>
    <cellStyle name="_Q35082 TATNEFT_PAOM_Rev2_HART_ЗЦП" xfId="2163"/>
    <cellStyle name="_Q35082 TATNEFT_PAOM_Rev2_HART_ОИ-15г" xfId="2164"/>
    <cellStyle name="_Q35082 TATNEFT_PAOM_Rev2_HART_ОИ-15г 2" xfId="2165"/>
    <cellStyle name="_Q35082 TATNEFT_PAOM_Rev2_HART_Утилизация газа 2014" xfId="2166"/>
    <cellStyle name="_Q35082 TATNEFT_PAOM_Rev2_HART_Утилизация газа 2014 2" xfId="2167"/>
    <cellStyle name="_Q35706 UKL rev0" xfId="2168"/>
    <cellStyle name="_Q35706 UKL rev0 10" xfId="2169"/>
    <cellStyle name="_Q35706 UKL rev0 11" xfId="2170"/>
    <cellStyle name="_Q35706 UKL rev0 2" xfId="2171"/>
    <cellStyle name="_Q35706 UKL rev0 2 2" xfId="2172"/>
    <cellStyle name="_Q35706 UKL rev0 2 2 2" xfId="2173"/>
    <cellStyle name="_Q35706 UKL rev0 2 2 2_ЗЦП" xfId="2174"/>
    <cellStyle name="_Q35706 UKL rev0 2 2 3" xfId="2175"/>
    <cellStyle name="_Q35706 UKL rev0 2 2_ЗЦП" xfId="2176"/>
    <cellStyle name="_Q35706 UKL rev0 2 3" xfId="2177"/>
    <cellStyle name="_Q35706 UKL rev0 2 4" xfId="2178"/>
    <cellStyle name="_Q35706 UKL rev0 2 4 2" xfId="2179"/>
    <cellStyle name="_Q35706 UKL rev0 2 5" xfId="2180"/>
    <cellStyle name="_Q35706 UKL rev0 2 6" xfId="2181"/>
    <cellStyle name="_Q35706 UKL rev0 2_ЗЦП" xfId="2182"/>
    <cellStyle name="_Q35706 UKL rev0 2_ОИ-15г" xfId="2183"/>
    <cellStyle name="_Q35706 UKL rev0 2_ОИ-15г 2" xfId="2184"/>
    <cellStyle name="_Q35706 UKL rev0 3" xfId="2185"/>
    <cellStyle name="_Q35706 UKL rev0 3 2" xfId="2186"/>
    <cellStyle name="_Q35706 UKL rev0 3 3" xfId="2187"/>
    <cellStyle name="_Q35706 UKL rev0 3_ЗЦП" xfId="2188"/>
    <cellStyle name="_Q35706 UKL rev0 4" xfId="2189"/>
    <cellStyle name="_Q35706 UKL rev0 4 2" xfId="2190"/>
    <cellStyle name="_Q35706 UKL rev0 4 3" xfId="2191"/>
    <cellStyle name="_Q35706 UKL rev0 4_ЗЦП" xfId="2192"/>
    <cellStyle name="_Q35706 UKL rev0 5" xfId="2193"/>
    <cellStyle name="_Q35706 UKL rev0 6" xfId="2194"/>
    <cellStyle name="_Q35706 UKL rev0 7" xfId="2195"/>
    <cellStyle name="_Q35706 UKL rev0 8" xfId="2196"/>
    <cellStyle name="_Q35706 UKL rev0 9" xfId="2197"/>
    <cellStyle name="_Q35706 UKL rev0_ЗЦП" xfId="2198"/>
    <cellStyle name="_Q35706 UKL rev0_ОИ-15г" xfId="2199"/>
    <cellStyle name="_Q35706 UKL rev0_ОИ-15г 2" xfId="2200"/>
    <cellStyle name="_Q35706 UKL rev0_ПП 2013 Вар_1 1 (Англ) " xfId="2201"/>
    <cellStyle name="_Q35706 UKL rev0_ПП 2013 Вар_1 1 (Англ)  2" xfId="2202"/>
    <cellStyle name="_Q35706 UKL rev0_ПП 2013 Вар_1 1 (Англ)  2_ЗЦП" xfId="2203"/>
    <cellStyle name="_Q35706 UKL rev0_ПП 2013 Вар_1 1 (Англ)  3" xfId="2204"/>
    <cellStyle name="_Q35706 UKL rev0_ПП 2013 Вар_1 1 (Англ)  4" xfId="2205"/>
    <cellStyle name="_Q35706 UKL rev0_ПП 2013 Вар_1 1 (Англ) _ЗЦП" xfId="2206"/>
    <cellStyle name="_Q35706 UKL rev0_ПП 2013 Вар_1 1 (Англ) _ОИ-15г" xfId="2207"/>
    <cellStyle name="_Q35706 UKL rev0_ПП 2013 Вар_1 1 (Англ) _ОИ-15г 2" xfId="2208"/>
    <cellStyle name="_Q35706 UKL rev0_ПП 2013 Вар_1 1 (Англ) _Утилизация газа 2014" xfId="2209"/>
    <cellStyle name="_Q35706 UKL rev0_ПП 2013 Вар_1 1 (Англ) _Утилизация газа 2014 2" xfId="2210"/>
    <cellStyle name="_Q35706 UKL rev0_ПП-2013 бур  с 01 04 2013" xfId="2211"/>
    <cellStyle name="_Q35706 UKL rev0_Утилизация газа 2014" xfId="2212"/>
    <cellStyle name="_Q35706 UKL rev0_Утилизация газа 2014 2" xfId="2213"/>
    <cellStyle name="_Q36015_Sterlitamak_H-1b_rev0_with HIMA" xfId="2214"/>
    <cellStyle name="_Q36015_Sterlitamak_H-1b_rev0_with HIMA 10" xfId="2215"/>
    <cellStyle name="_Q36015_Sterlitamak_H-1b_rev0_with HIMA 11" xfId="2216"/>
    <cellStyle name="_Q36015_Sterlitamak_H-1b_rev0_with HIMA 2" xfId="2217"/>
    <cellStyle name="_Q36015_Sterlitamak_H-1b_rev0_with HIMA 2 2" xfId="2218"/>
    <cellStyle name="_Q36015_Sterlitamak_H-1b_rev0_with HIMA 2 2 2" xfId="2219"/>
    <cellStyle name="_Q36015_Sterlitamak_H-1b_rev0_with HIMA 2 2 2_ЗЦП" xfId="2220"/>
    <cellStyle name="_Q36015_Sterlitamak_H-1b_rev0_with HIMA 2 2 3" xfId="2221"/>
    <cellStyle name="_Q36015_Sterlitamak_H-1b_rev0_with HIMA 2 2_ЗЦП" xfId="2222"/>
    <cellStyle name="_Q36015_Sterlitamak_H-1b_rev0_with HIMA 2 3" xfId="2223"/>
    <cellStyle name="_Q36015_Sterlitamak_H-1b_rev0_with HIMA 2 4" xfId="2224"/>
    <cellStyle name="_Q36015_Sterlitamak_H-1b_rev0_with HIMA 2 4 2" xfId="2225"/>
    <cellStyle name="_Q36015_Sterlitamak_H-1b_rev0_with HIMA 2 5" xfId="2226"/>
    <cellStyle name="_Q36015_Sterlitamak_H-1b_rev0_with HIMA 2 6" xfId="2227"/>
    <cellStyle name="_Q36015_Sterlitamak_H-1b_rev0_with HIMA 2_ЗЦП" xfId="2228"/>
    <cellStyle name="_Q36015_Sterlitamak_H-1b_rev0_with HIMA 2_ОИ-15г" xfId="2229"/>
    <cellStyle name="_Q36015_Sterlitamak_H-1b_rev0_with HIMA 2_ОИ-15г 2" xfId="2230"/>
    <cellStyle name="_Q36015_Sterlitamak_H-1b_rev0_with HIMA 3" xfId="2231"/>
    <cellStyle name="_Q36015_Sterlitamak_H-1b_rev0_with HIMA 3 2" xfId="2232"/>
    <cellStyle name="_Q36015_Sterlitamak_H-1b_rev0_with HIMA 3 3" xfId="2233"/>
    <cellStyle name="_Q36015_Sterlitamak_H-1b_rev0_with HIMA 3_ЗЦП" xfId="2234"/>
    <cellStyle name="_Q36015_Sterlitamak_H-1b_rev0_with HIMA 4" xfId="2235"/>
    <cellStyle name="_Q36015_Sterlitamak_H-1b_rev0_with HIMA 4 2" xfId="2236"/>
    <cellStyle name="_Q36015_Sterlitamak_H-1b_rev0_with HIMA 4 3" xfId="2237"/>
    <cellStyle name="_Q36015_Sterlitamak_H-1b_rev0_with HIMA 4_ЗЦП" xfId="2238"/>
    <cellStyle name="_Q36015_Sterlitamak_H-1b_rev0_with HIMA 5" xfId="2239"/>
    <cellStyle name="_Q36015_Sterlitamak_H-1b_rev0_with HIMA 6" xfId="2240"/>
    <cellStyle name="_Q36015_Sterlitamak_H-1b_rev0_with HIMA 7" xfId="2241"/>
    <cellStyle name="_Q36015_Sterlitamak_H-1b_rev0_with HIMA 8" xfId="2242"/>
    <cellStyle name="_Q36015_Sterlitamak_H-1b_rev0_with HIMA 9" xfId="2243"/>
    <cellStyle name="_Q36015_Sterlitamak_H-1b_rev0_with HIMA_ЗЦП" xfId="2244"/>
    <cellStyle name="_Q36015_Sterlitamak_H-1b_rev0_with HIMA_ОИ-15г" xfId="2245"/>
    <cellStyle name="_Q36015_Sterlitamak_H-1b_rev0_with HIMA_ОИ-15г 2" xfId="2246"/>
    <cellStyle name="_Q36015_Sterlitamak_H-1b_rev0_with HIMA_ПП 2013 Вар_1 1 (Англ) " xfId="2247"/>
    <cellStyle name="_Q36015_Sterlitamak_H-1b_rev0_with HIMA_ПП 2013 Вар_1 1 (Англ)  2" xfId="2248"/>
    <cellStyle name="_Q36015_Sterlitamak_H-1b_rev0_with HIMA_ПП 2013 Вар_1 1 (Англ)  2_ЗЦП" xfId="2249"/>
    <cellStyle name="_Q36015_Sterlitamak_H-1b_rev0_with HIMA_ПП 2013 Вар_1 1 (Англ)  3" xfId="2250"/>
    <cellStyle name="_Q36015_Sterlitamak_H-1b_rev0_with HIMA_ПП 2013 Вар_1 1 (Англ)  4" xfId="2251"/>
    <cellStyle name="_Q36015_Sterlitamak_H-1b_rev0_with HIMA_ПП 2013 Вар_1 1 (Англ) _ЗЦП" xfId="2252"/>
    <cellStyle name="_Q36015_Sterlitamak_H-1b_rev0_with HIMA_ПП 2013 Вар_1 1 (Англ) _ОИ-15г" xfId="2253"/>
    <cellStyle name="_Q36015_Sterlitamak_H-1b_rev0_with HIMA_ПП 2013 Вар_1 1 (Англ) _ОИ-15г 2" xfId="2254"/>
    <cellStyle name="_Q36015_Sterlitamak_H-1b_rev0_with HIMA_ПП 2013 Вар_1 1 (Англ) _Утилизация газа 2014" xfId="2255"/>
    <cellStyle name="_Q36015_Sterlitamak_H-1b_rev0_with HIMA_ПП 2013 Вар_1 1 (Англ) _Утилизация газа 2014 2" xfId="2256"/>
    <cellStyle name="_Q36015_Sterlitamak_H-1b_rev0_with HIMA_ПП-2013 бур  с 01 04 2013" xfId="2257"/>
    <cellStyle name="_Q36015_Sterlitamak_H-1b_rev0_with HIMA_Утилизация газа 2014" xfId="2258"/>
    <cellStyle name="_Q36015_Sterlitamak_H-1b_rev0_with HIMA_Утилизация газа 2014 2" xfId="2259"/>
    <cellStyle name="_Q36240_NevAZOT_dem_voda_rev0" xfId="2260"/>
    <cellStyle name="_Q36240_NevAZOT_dem_voda_rev0 2" xfId="2261"/>
    <cellStyle name="_Q36240_NevAZOT_dem_voda_rev0 2 2" xfId="2262"/>
    <cellStyle name="_Q36240_NevAZOT_dem_voda_rev0 2 3" xfId="2263"/>
    <cellStyle name="_Q36240_NevAZOT_dem_voda_rev0 2 4" xfId="2264"/>
    <cellStyle name="_Q36240_NevAZOT_dem_voda_rev0 2 4_ЗЦП" xfId="2265"/>
    <cellStyle name="_Q36240_NevAZOT_dem_voda_rev0 2 5" xfId="2266"/>
    <cellStyle name="_Q36240_NevAZOT_dem_voda_rev0 2_ЗЦП" xfId="2267"/>
    <cellStyle name="_Q36240_NevAZOT_dem_voda_rev0 3" xfId="2268"/>
    <cellStyle name="_Q36240_NevAZOT_dem_voda_rev0 4" xfId="2269"/>
    <cellStyle name="_Q36240_NevAZOT_dem_voda_rev0 5" xfId="2270"/>
    <cellStyle name="_Q36240_NevAZOT_dem_voda_rev0 6" xfId="2271"/>
    <cellStyle name="_Q36240_NevAZOT_dem_voda_rev0 7" xfId="2272"/>
    <cellStyle name="_Q36240_NevAZOT_dem_voda_rev0_ЗЦП" xfId="2273"/>
    <cellStyle name="_Q36240_NevAZOT_dem_voda_rev0_ОИ-15г" xfId="2274"/>
    <cellStyle name="_Q36240_NevAZOT_dem_voda_rev0_ОИ-15г 2" xfId="2275"/>
    <cellStyle name="_Q36240_NevAZOT_dem_voda_rev0_Утилизация газа 2014" xfId="2276"/>
    <cellStyle name="_Q36240_NevAZOT_dem_voda_rev0_Утилизация газа 2014 2" xfId="2277"/>
    <cellStyle name="_Q36XXX West-Ozer rev0" xfId="2278"/>
    <cellStyle name="_Q36XXX West-Ozer rev0 10" xfId="2279"/>
    <cellStyle name="_Q36XXX West-Ozer rev0 11" xfId="2280"/>
    <cellStyle name="_Q36XXX West-Ozer rev0 2" xfId="2281"/>
    <cellStyle name="_Q36XXX West-Ozer rev0 2 2" xfId="2282"/>
    <cellStyle name="_Q36XXX West-Ozer rev0 2 2 2" xfId="2283"/>
    <cellStyle name="_Q36XXX West-Ozer rev0 2 2 2_ЗЦП" xfId="2284"/>
    <cellStyle name="_Q36XXX West-Ozer rev0 2 2 3" xfId="2285"/>
    <cellStyle name="_Q36XXX West-Ozer rev0 2 2_ЗЦП" xfId="2286"/>
    <cellStyle name="_Q36XXX West-Ozer rev0 2 3" xfId="2287"/>
    <cellStyle name="_Q36XXX West-Ozer rev0 2 4" xfId="2288"/>
    <cellStyle name="_Q36XXX West-Ozer rev0 2 4 2" xfId="2289"/>
    <cellStyle name="_Q36XXX West-Ozer rev0 2 5" xfId="2290"/>
    <cellStyle name="_Q36XXX West-Ozer rev0 2 6" xfId="2291"/>
    <cellStyle name="_Q36XXX West-Ozer rev0 2_ЗЦП" xfId="2292"/>
    <cellStyle name="_Q36XXX West-Ozer rev0 2_ОИ-15г" xfId="2293"/>
    <cellStyle name="_Q36XXX West-Ozer rev0 2_ОИ-15г 2" xfId="2294"/>
    <cellStyle name="_Q36XXX West-Ozer rev0 3" xfId="2295"/>
    <cellStyle name="_Q36XXX West-Ozer rev0 3 2" xfId="2296"/>
    <cellStyle name="_Q36XXX West-Ozer rev0 3 3" xfId="2297"/>
    <cellStyle name="_Q36XXX West-Ozer rev0 3_ЗЦП" xfId="2298"/>
    <cellStyle name="_Q36XXX West-Ozer rev0 4" xfId="2299"/>
    <cellStyle name="_Q36XXX West-Ozer rev0 4 2" xfId="2300"/>
    <cellStyle name="_Q36XXX West-Ozer rev0 4 3" xfId="2301"/>
    <cellStyle name="_Q36XXX West-Ozer rev0 4_ЗЦП" xfId="2302"/>
    <cellStyle name="_Q36XXX West-Ozer rev0 5" xfId="2303"/>
    <cellStyle name="_Q36XXX West-Ozer rev0 6" xfId="2304"/>
    <cellStyle name="_Q36XXX West-Ozer rev0 7" xfId="2305"/>
    <cellStyle name="_Q36XXX West-Ozer rev0 8" xfId="2306"/>
    <cellStyle name="_Q36XXX West-Ozer rev0 9" xfId="2307"/>
    <cellStyle name="_Q36XXX West-Ozer rev0_ЗЦП" xfId="2308"/>
    <cellStyle name="_Q36XXX West-Ozer rev0_ОИ-15г" xfId="2309"/>
    <cellStyle name="_Q36XXX West-Ozer rev0_ОИ-15г 2" xfId="2310"/>
    <cellStyle name="_Q36XXX West-Ozer rev0_ПП 2013 Вар_1 1 (Англ) " xfId="2311"/>
    <cellStyle name="_Q36XXX West-Ozer rev0_ПП 2013 Вар_1 1 (Англ)  2" xfId="2312"/>
    <cellStyle name="_Q36XXX West-Ozer rev0_ПП 2013 Вар_1 1 (Англ)  2_ЗЦП" xfId="2313"/>
    <cellStyle name="_Q36XXX West-Ozer rev0_ПП 2013 Вар_1 1 (Англ)  3" xfId="2314"/>
    <cellStyle name="_Q36XXX West-Ozer rev0_ПП 2013 Вар_1 1 (Англ)  4" xfId="2315"/>
    <cellStyle name="_Q36XXX West-Ozer rev0_ПП 2013 Вар_1 1 (Англ) _ЗЦП" xfId="2316"/>
    <cellStyle name="_Q36XXX West-Ozer rev0_ПП 2013 Вар_1 1 (Англ) _ОИ-15г" xfId="2317"/>
    <cellStyle name="_Q36XXX West-Ozer rev0_ПП 2013 Вар_1 1 (Англ) _ОИ-15г 2" xfId="2318"/>
    <cellStyle name="_Q36XXX West-Ozer rev0_ПП 2013 Вар_1 1 (Англ) _Утилизация газа 2014" xfId="2319"/>
    <cellStyle name="_Q36XXX West-Ozer rev0_ПП 2013 Вар_1 1 (Англ) _Утилизация газа 2014 2" xfId="2320"/>
    <cellStyle name="_Q36XXX West-Ozer rev0_ПП-2013 бур  с 01 04 2013" xfId="2321"/>
    <cellStyle name="_Q36XXX West-Ozer rev0_Утилизация газа 2014" xfId="2322"/>
    <cellStyle name="_Q36XXX West-Ozer rev0_Утилизация газа 2014 2" xfId="2323"/>
    <cellStyle name="_Q42XXX_rev" xfId="2324"/>
    <cellStyle name="_Q42XXX_rev 10" xfId="2325"/>
    <cellStyle name="_Q42XXX_rev 11" xfId="2326"/>
    <cellStyle name="_Q42XXX_rev 2" xfId="2327"/>
    <cellStyle name="_Q42XXX_rev 2 2" xfId="2328"/>
    <cellStyle name="_Q42XXX_rev 2 2 2" xfId="2329"/>
    <cellStyle name="_Q42XXX_rev 2 2 2_ЗЦП" xfId="2330"/>
    <cellStyle name="_Q42XXX_rev 2 2 3" xfId="2331"/>
    <cellStyle name="_Q42XXX_rev 2 2_ЗЦП" xfId="2332"/>
    <cellStyle name="_Q42XXX_rev 2 3" xfId="2333"/>
    <cellStyle name="_Q42XXX_rev 2 4" xfId="2334"/>
    <cellStyle name="_Q42XXX_rev 2 4 2" xfId="2335"/>
    <cellStyle name="_Q42XXX_rev 2 5" xfId="2336"/>
    <cellStyle name="_Q42XXX_rev 2 6" xfId="2337"/>
    <cellStyle name="_Q42XXX_rev 2_ЗЦП" xfId="2338"/>
    <cellStyle name="_Q42XXX_rev 2_ОИ-15г" xfId="2339"/>
    <cellStyle name="_Q42XXX_rev 2_ОИ-15г 2" xfId="2340"/>
    <cellStyle name="_Q42XXX_rev 3" xfId="2341"/>
    <cellStyle name="_Q42XXX_rev 3 2" xfId="2342"/>
    <cellStyle name="_Q42XXX_rev 3 3" xfId="2343"/>
    <cellStyle name="_Q42XXX_rev 3_ЗЦП" xfId="2344"/>
    <cellStyle name="_Q42XXX_rev 4" xfId="2345"/>
    <cellStyle name="_Q42XXX_rev 4 2" xfId="2346"/>
    <cellStyle name="_Q42XXX_rev 4 3" xfId="2347"/>
    <cellStyle name="_Q42XXX_rev 4_ЗЦП" xfId="2348"/>
    <cellStyle name="_Q42XXX_rev 5" xfId="2349"/>
    <cellStyle name="_Q42XXX_rev 6" xfId="2350"/>
    <cellStyle name="_Q42XXX_rev 7" xfId="2351"/>
    <cellStyle name="_Q42XXX_rev 8" xfId="2352"/>
    <cellStyle name="_Q42XXX_rev 9" xfId="2353"/>
    <cellStyle name="_Q42XXX_rev_ЗЦП" xfId="2354"/>
    <cellStyle name="_Q42XXX_rev_ОИ-15г" xfId="2355"/>
    <cellStyle name="_Q42XXX_rev_ОИ-15г 2" xfId="2356"/>
    <cellStyle name="_Q42XXX_rev_ПП 2013 Вар_1 1 (Англ) " xfId="2357"/>
    <cellStyle name="_Q42XXX_rev_ПП 2013 Вар_1 1 (Англ)  2" xfId="2358"/>
    <cellStyle name="_Q42XXX_rev_ПП 2013 Вар_1 1 (Англ)  2_ЗЦП" xfId="2359"/>
    <cellStyle name="_Q42XXX_rev_ПП 2013 Вар_1 1 (Англ)  3" xfId="2360"/>
    <cellStyle name="_Q42XXX_rev_ПП 2013 Вар_1 1 (Англ)  4" xfId="2361"/>
    <cellStyle name="_Q42XXX_rev_ПП 2013 Вар_1 1 (Англ) _ЗЦП" xfId="2362"/>
    <cellStyle name="_Q42XXX_rev_ПП 2013 Вар_1 1 (Англ) _ОИ-15г" xfId="2363"/>
    <cellStyle name="_Q42XXX_rev_ПП 2013 Вар_1 1 (Англ) _ОИ-15г 2" xfId="2364"/>
    <cellStyle name="_Q42XXX_rev_ПП 2013 Вар_1 1 (Англ) _Утилизация газа 2014" xfId="2365"/>
    <cellStyle name="_Q42XXX_rev_ПП 2013 Вар_1 1 (Англ) _Утилизация газа 2014 2" xfId="2366"/>
    <cellStyle name="_Q42XXX_rev_ПП-2013 бур  с 01 04 2013" xfId="2367"/>
    <cellStyle name="_Q42XXX_rev_Утилизация газа 2014" xfId="2368"/>
    <cellStyle name="_Q42XXX_rev_Утилизация газа 2014 2" xfId="2369"/>
    <cellStyle name="_Q43339_RMD_AVT-6_MNPZ" xfId="2370"/>
    <cellStyle name="_Q43339_RMD_AVT-6_MNPZ 10" xfId="2371"/>
    <cellStyle name="_Q43339_RMD_AVT-6_MNPZ 11" xfId="2372"/>
    <cellStyle name="_Q43339_RMD_AVT-6_MNPZ 2" xfId="2373"/>
    <cellStyle name="_Q43339_RMD_AVT-6_MNPZ 2 2" xfId="2374"/>
    <cellStyle name="_Q43339_RMD_AVT-6_MNPZ 2 2 2" xfId="2375"/>
    <cellStyle name="_Q43339_RMD_AVT-6_MNPZ 2 2 2_ЗЦП" xfId="2376"/>
    <cellStyle name="_Q43339_RMD_AVT-6_MNPZ 2 2 3" xfId="2377"/>
    <cellStyle name="_Q43339_RMD_AVT-6_MNPZ 2 2_ЗЦП" xfId="2378"/>
    <cellStyle name="_Q43339_RMD_AVT-6_MNPZ 2 3" xfId="2379"/>
    <cellStyle name="_Q43339_RMD_AVT-6_MNPZ 2 4" xfId="2380"/>
    <cellStyle name="_Q43339_RMD_AVT-6_MNPZ 2 4 2" xfId="2381"/>
    <cellStyle name="_Q43339_RMD_AVT-6_MNPZ 2 5" xfId="2382"/>
    <cellStyle name="_Q43339_RMD_AVT-6_MNPZ 2 6" xfId="2383"/>
    <cellStyle name="_Q43339_RMD_AVT-6_MNPZ 2_ЗЦП" xfId="2384"/>
    <cellStyle name="_Q43339_RMD_AVT-6_MNPZ 2_ОИ-15г" xfId="2385"/>
    <cellStyle name="_Q43339_RMD_AVT-6_MNPZ 2_ОИ-15г 2" xfId="2386"/>
    <cellStyle name="_Q43339_RMD_AVT-6_MNPZ 3" xfId="2387"/>
    <cellStyle name="_Q43339_RMD_AVT-6_MNPZ 3 2" xfId="2388"/>
    <cellStyle name="_Q43339_RMD_AVT-6_MNPZ 3 3" xfId="2389"/>
    <cellStyle name="_Q43339_RMD_AVT-6_MNPZ 3_ЗЦП" xfId="2390"/>
    <cellStyle name="_Q43339_RMD_AVT-6_MNPZ 4" xfId="2391"/>
    <cellStyle name="_Q43339_RMD_AVT-6_MNPZ 4 2" xfId="2392"/>
    <cellStyle name="_Q43339_RMD_AVT-6_MNPZ 4 3" xfId="2393"/>
    <cellStyle name="_Q43339_RMD_AVT-6_MNPZ 4_ЗЦП" xfId="2394"/>
    <cellStyle name="_Q43339_RMD_AVT-6_MNPZ 5" xfId="2395"/>
    <cellStyle name="_Q43339_RMD_AVT-6_MNPZ 6" xfId="2396"/>
    <cellStyle name="_Q43339_RMD_AVT-6_MNPZ 7" xfId="2397"/>
    <cellStyle name="_Q43339_RMD_AVT-6_MNPZ 8" xfId="2398"/>
    <cellStyle name="_Q43339_RMD_AVT-6_MNPZ 9" xfId="2399"/>
    <cellStyle name="_Q43339_RMD_AVT-6_MNPZ_ЗЦП" xfId="2400"/>
    <cellStyle name="_Q43339_RMD_AVT-6_MNPZ_ОИ-15г" xfId="2401"/>
    <cellStyle name="_Q43339_RMD_AVT-6_MNPZ_ОИ-15г 2" xfId="2402"/>
    <cellStyle name="_Q43339_RMD_AVT-6_MNPZ_ПП 2013 Вар_1 1 (Англ) " xfId="2403"/>
    <cellStyle name="_Q43339_RMD_AVT-6_MNPZ_ПП 2013 Вар_1 1 (Англ)  2" xfId="2404"/>
    <cellStyle name="_Q43339_RMD_AVT-6_MNPZ_ПП 2013 Вар_1 1 (Англ)  2_ЗЦП" xfId="2405"/>
    <cellStyle name="_Q43339_RMD_AVT-6_MNPZ_ПП 2013 Вар_1 1 (Англ)  3" xfId="2406"/>
    <cellStyle name="_Q43339_RMD_AVT-6_MNPZ_ПП 2013 Вар_1 1 (Англ)  4" xfId="2407"/>
    <cellStyle name="_Q43339_RMD_AVT-6_MNPZ_ПП 2013 Вар_1 1 (Англ) _ЗЦП" xfId="2408"/>
    <cellStyle name="_Q43339_RMD_AVT-6_MNPZ_ПП 2013 Вар_1 1 (Англ) _ОИ-15г" xfId="2409"/>
    <cellStyle name="_Q43339_RMD_AVT-6_MNPZ_ПП 2013 Вар_1 1 (Англ) _ОИ-15г 2" xfId="2410"/>
    <cellStyle name="_Q43339_RMD_AVT-6_MNPZ_ПП 2013 Вар_1 1 (Англ) _Утилизация газа 2014" xfId="2411"/>
    <cellStyle name="_Q43339_RMD_AVT-6_MNPZ_ПП 2013 Вар_1 1 (Англ) _Утилизация газа 2014 2" xfId="2412"/>
    <cellStyle name="_Q43339_RMD_AVT-6_MNPZ_ПП-2013 бур  с 01 04 2013" xfId="2413"/>
    <cellStyle name="_Q43339_RMD_AVT-6_MNPZ_Утилизация газа 2014" xfId="2414"/>
    <cellStyle name="_Q43339_RMD_AVT-6_MNPZ_Утилизация газа 2014 2" xfId="2415"/>
    <cellStyle name="_Q43XXX_3301x02_3051STG_3144_MMI_3095MFA" xfId="2416"/>
    <cellStyle name="_Q43XXX_3301x02_3051STG_3144_MMI_3095MFA 10" xfId="2417"/>
    <cellStyle name="_Q43XXX_3301x02_3051STG_3144_MMI_3095MFA 11" xfId="2418"/>
    <cellStyle name="_Q43XXX_3301x02_3051STG_3144_MMI_3095MFA 2" xfId="2419"/>
    <cellStyle name="_Q43XXX_3301x02_3051STG_3144_MMI_3095MFA 2 2" xfId="2420"/>
    <cellStyle name="_Q43XXX_3301x02_3051STG_3144_MMI_3095MFA 2 2 2" xfId="2421"/>
    <cellStyle name="_Q43XXX_3301x02_3051STG_3144_MMI_3095MFA 2 2 2_ЗЦП" xfId="2422"/>
    <cellStyle name="_Q43XXX_3301x02_3051STG_3144_MMI_3095MFA 2 2 3" xfId="2423"/>
    <cellStyle name="_Q43XXX_3301x02_3051STG_3144_MMI_3095MFA 2 2_ЗЦП" xfId="2424"/>
    <cellStyle name="_Q43XXX_3301x02_3051STG_3144_MMI_3095MFA 2 3" xfId="2425"/>
    <cellStyle name="_Q43XXX_3301x02_3051STG_3144_MMI_3095MFA 2 4" xfId="2426"/>
    <cellStyle name="_Q43XXX_3301x02_3051STG_3144_MMI_3095MFA 2 4 2" xfId="2427"/>
    <cellStyle name="_Q43XXX_3301x02_3051STG_3144_MMI_3095MFA 2 5" xfId="2428"/>
    <cellStyle name="_Q43XXX_3301x02_3051STG_3144_MMI_3095MFA 2 6" xfId="2429"/>
    <cellStyle name="_Q43XXX_3301x02_3051STG_3144_MMI_3095MFA 2_ЗЦП" xfId="2430"/>
    <cellStyle name="_Q43XXX_3301x02_3051STG_3144_MMI_3095MFA 2_ОИ-15г" xfId="2431"/>
    <cellStyle name="_Q43XXX_3301x02_3051STG_3144_MMI_3095MFA 2_ОИ-15г 2" xfId="2432"/>
    <cellStyle name="_Q43XXX_3301x02_3051STG_3144_MMI_3095MFA 3" xfId="2433"/>
    <cellStyle name="_Q43XXX_3301x02_3051STG_3144_MMI_3095MFA 3 2" xfId="2434"/>
    <cellStyle name="_Q43XXX_3301x02_3051STG_3144_MMI_3095MFA 3 3" xfId="2435"/>
    <cellStyle name="_Q43XXX_3301x02_3051STG_3144_MMI_3095MFA 3_ЗЦП" xfId="2436"/>
    <cellStyle name="_Q43XXX_3301x02_3051STG_3144_MMI_3095MFA 4" xfId="2437"/>
    <cellStyle name="_Q43XXX_3301x02_3051STG_3144_MMI_3095MFA 4 2" xfId="2438"/>
    <cellStyle name="_Q43XXX_3301x02_3051STG_3144_MMI_3095MFA 4 3" xfId="2439"/>
    <cellStyle name="_Q43XXX_3301x02_3051STG_3144_MMI_3095MFA 4_ЗЦП" xfId="2440"/>
    <cellStyle name="_Q43XXX_3301x02_3051STG_3144_MMI_3095MFA 5" xfId="2441"/>
    <cellStyle name="_Q43XXX_3301x02_3051STG_3144_MMI_3095MFA 6" xfId="2442"/>
    <cellStyle name="_Q43XXX_3301x02_3051STG_3144_MMI_3095MFA 7" xfId="2443"/>
    <cellStyle name="_Q43XXX_3301x02_3051STG_3144_MMI_3095MFA 8" xfId="2444"/>
    <cellStyle name="_Q43XXX_3301x02_3051STG_3144_MMI_3095MFA 9" xfId="2445"/>
    <cellStyle name="_Q43XXX_3301x02_3051STG_3144_MMI_3095MFA_ЗЦП" xfId="2446"/>
    <cellStyle name="_Q43XXX_3301x02_3051STG_3144_MMI_3095MFA_ОИ-15г" xfId="2447"/>
    <cellStyle name="_Q43XXX_3301x02_3051STG_3144_MMI_3095MFA_ОИ-15г 2" xfId="2448"/>
    <cellStyle name="_Q43XXX_3301x02_3051STG_3144_MMI_3095MFA_ПП 2013 Вар_1 1 (Англ) " xfId="2449"/>
    <cellStyle name="_Q43XXX_3301x02_3051STG_3144_MMI_3095MFA_ПП 2013 Вар_1 1 (Англ)  2" xfId="2450"/>
    <cellStyle name="_Q43XXX_3301x02_3051STG_3144_MMI_3095MFA_ПП 2013 Вар_1 1 (Англ)  2_ЗЦП" xfId="2451"/>
    <cellStyle name="_Q43XXX_3301x02_3051STG_3144_MMI_3095MFA_ПП 2013 Вар_1 1 (Англ)  3" xfId="2452"/>
    <cellStyle name="_Q43XXX_3301x02_3051STG_3144_MMI_3095MFA_ПП 2013 Вар_1 1 (Англ)  4" xfId="2453"/>
    <cellStyle name="_Q43XXX_3301x02_3051STG_3144_MMI_3095MFA_ПП 2013 Вар_1 1 (Англ) _ЗЦП" xfId="2454"/>
    <cellStyle name="_Q43XXX_3301x02_3051STG_3144_MMI_3095MFA_ПП 2013 Вар_1 1 (Англ) _ОИ-15г" xfId="2455"/>
    <cellStyle name="_Q43XXX_3301x02_3051STG_3144_MMI_3095MFA_ПП 2013 Вар_1 1 (Англ) _ОИ-15г 2" xfId="2456"/>
    <cellStyle name="_Q43XXX_3301x02_3051STG_3144_MMI_3095MFA_ПП 2013 Вар_1 1 (Англ) _Утилизация газа 2014" xfId="2457"/>
    <cellStyle name="_Q43XXX_3301x02_3051STG_3144_MMI_3095MFA_ПП 2013 Вар_1 1 (Англ) _Утилизация газа 2014 2" xfId="2458"/>
    <cellStyle name="_Q43XXX_3301x02_3051STG_3144_MMI_3095MFA_ПП-2013 бур  с 01 04 2013" xfId="2459"/>
    <cellStyle name="_Q43XXX_3301x02_3051STG_3144_MMI_3095MFA_Утилизация газа 2014" xfId="2460"/>
    <cellStyle name="_Q43XXX_3301x02_3051STG_3144_MMI_3095MFA_Утилизация газа 2014 2" xfId="2461"/>
    <cellStyle name="_Q43XXX_rev6" xfId="2462"/>
    <cellStyle name="_Q43XXX_rev6 10" xfId="2463"/>
    <cellStyle name="_Q43XXX_rev6 11" xfId="2464"/>
    <cellStyle name="_Q43XXX_rev6 2" xfId="2465"/>
    <cellStyle name="_Q43XXX_rev6 2 2" xfId="2466"/>
    <cellStyle name="_Q43XXX_rev6 2 2 2" xfId="2467"/>
    <cellStyle name="_Q43XXX_rev6 2 2 2_ЗЦП" xfId="2468"/>
    <cellStyle name="_Q43XXX_rev6 2 2 3" xfId="2469"/>
    <cellStyle name="_Q43XXX_rev6 2 2_ЗЦП" xfId="2470"/>
    <cellStyle name="_Q43XXX_rev6 2 3" xfId="2471"/>
    <cellStyle name="_Q43XXX_rev6 2 4" xfId="2472"/>
    <cellStyle name="_Q43XXX_rev6 2 4 2" xfId="2473"/>
    <cellStyle name="_Q43XXX_rev6 2 5" xfId="2474"/>
    <cellStyle name="_Q43XXX_rev6 2 6" xfId="2475"/>
    <cellStyle name="_Q43XXX_rev6 2_ЗЦП" xfId="2476"/>
    <cellStyle name="_Q43XXX_rev6 2_ОИ-15г" xfId="2477"/>
    <cellStyle name="_Q43XXX_rev6 2_ОИ-15г 2" xfId="2478"/>
    <cellStyle name="_Q43XXX_rev6 3" xfId="2479"/>
    <cellStyle name="_Q43XXX_rev6 3 2" xfId="2480"/>
    <cellStyle name="_Q43XXX_rev6 3 3" xfId="2481"/>
    <cellStyle name="_Q43XXX_rev6 3_ЗЦП" xfId="2482"/>
    <cellStyle name="_Q43XXX_rev6 4" xfId="2483"/>
    <cellStyle name="_Q43XXX_rev6 4 2" xfId="2484"/>
    <cellStyle name="_Q43XXX_rev6 4 3" xfId="2485"/>
    <cellStyle name="_Q43XXX_rev6 4_ЗЦП" xfId="2486"/>
    <cellStyle name="_Q43XXX_rev6 5" xfId="2487"/>
    <cellStyle name="_Q43XXX_rev6 6" xfId="2488"/>
    <cellStyle name="_Q43XXX_rev6 7" xfId="2489"/>
    <cellStyle name="_Q43XXX_rev6 8" xfId="2490"/>
    <cellStyle name="_Q43XXX_rev6 9" xfId="2491"/>
    <cellStyle name="_Q43XXX_rev6_ЗЦП" xfId="2492"/>
    <cellStyle name="_Q43XXX_rev6_ОИ-15г" xfId="2493"/>
    <cellStyle name="_Q43XXX_rev6_ОИ-15г 2" xfId="2494"/>
    <cellStyle name="_Q43XXX_rev6_ПП 2013 Вар_1 1 (Англ) " xfId="2495"/>
    <cellStyle name="_Q43XXX_rev6_ПП 2013 Вар_1 1 (Англ)  2" xfId="2496"/>
    <cellStyle name="_Q43XXX_rev6_ПП 2013 Вар_1 1 (Англ)  2_ЗЦП" xfId="2497"/>
    <cellStyle name="_Q43XXX_rev6_ПП 2013 Вар_1 1 (Англ)  3" xfId="2498"/>
    <cellStyle name="_Q43XXX_rev6_ПП 2013 Вар_1 1 (Англ)  4" xfId="2499"/>
    <cellStyle name="_Q43XXX_rev6_ПП 2013 Вар_1 1 (Англ) _ЗЦП" xfId="2500"/>
    <cellStyle name="_Q43XXX_rev6_ПП 2013 Вар_1 1 (Англ) _ОИ-15г" xfId="2501"/>
    <cellStyle name="_Q43XXX_rev6_ПП 2013 Вар_1 1 (Англ) _ОИ-15г 2" xfId="2502"/>
    <cellStyle name="_Q43XXX_rev6_ПП 2013 Вар_1 1 (Англ) _Утилизация газа 2014" xfId="2503"/>
    <cellStyle name="_Q43XXX_rev6_ПП 2013 Вар_1 1 (Англ) _Утилизация газа 2014 2" xfId="2504"/>
    <cellStyle name="_Q43XXX_rev6_ПП-2013 бур  с 01 04 2013" xfId="2505"/>
    <cellStyle name="_Q43XXX_rev6_Утилизация газа 2014" xfId="2506"/>
    <cellStyle name="_Q43XXX_rev6_Утилизация газа 2014 2" xfId="2507"/>
    <cellStyle name="_Q44XXX_rev1" xfId="2508"/>
    <cellStyle name="_Q44XXX_rev1 10" xfId="2509"/>
    <cellStyle name="_Q44XXX_rev1 11" xfId="2510"/>
    <cellStyle name="_Q44XXX_rev1 2" xfId="2511"/>
    <cellStyle name="_Q44XXX_rev1 2 2" xfId="2512"/>
    <cellStyle name="_Q44XXX_rev1 2 2 2" xfId="2513"/>
    <cellStyle name="_Q44XXX_rev1 2 2 2_ЗЦП" xfId="2514"/>
    <cellStyle name="_Q44XXX_rev1 2 2 3" xfId="2515"/>
    <cellStyle name="_Q44XXX_rev1 2 2_ЗЦП" xfId="2516"/>
    <cellStyle name="_Q44XXX_rev1 2 3" xfId="2517"/>
    <cellStyle name="_Q44XXX_rev1 2 4" xfId="2518"/>
    <cellStyle name="_Q44XXX_rev1 2 4 2" xfId="2519"/>
    <cellStyle name="_Q44XXX_rev1 2 5" xfId="2520"/>
    <cellStyle name="_Q44XXX_rev1 2 6" xfId="2521"/>
    <cellStyle name="_Q44XXX_rev1 2_ЗЦП" xfId="2522"/>
    <cellStyle name="_Q44XXX_rev1 2_ОИ-15г" xfId="2523"/>
    <cellStyle name="_Q44XXX_rev1 2_ОИ-15г 2" xfId="2524"/>
    <cellStyle name="_Q44XXX_rev1 3" xfId="2525"/>
    <cellStyle name="_Q44XXX_rev1 3 2" xfId="2526"/>
    <cellStyle name="_Q44XXX_rev1 3 3" xfId="2527"/>
    <cellStyle name="_Q44XXX_rev1 3_ЗЦП" xfId="2528"/>
    <cellStyle name="_Q44XXX_rev1 4" xfId="2529"/>
    <cellStyle name="_Q44XXX_rev1 4 2" xfId="2530"/>
    <cellStyle name="_Q44XXX_rev1 4 3" xfId="2531"/>
    <cellStyle name="_Q44XXX_rev1 4_ЗЦП" xfId="2532"/>
    <cellStyle name="_Q44XXX_rev1 5" xfId="2533"/>
    <cellStyle name="_Q44XXX_rev1 6" xfId="2534"/>
    <cellStyle name="_Q44XXX_rev1 7" xfId="2535"/>
    <cellStyle name="_Q44XXX_rev1 8" xfId="2536"/>
    <cellStyle name="_Q44XXX_rev1 9" xfId="2537"/>
    <cellStyle name="_Q44XXX_rev1_ЗЦП" xfId="2538"/>
    <cellStyle name="_Q44XXX_rev1_ОИ-15г" xfId="2539"/>
    <cellStyle name="_Q44XXX_rev1_ОИ-15г 2" xfId="2540"/>
    <cellStyle name="_Q44XXX_rev1_ПП 2013 Вар_1 1 (Англ) " xfId="2541"/>
    <cellStyle name="_Q44XXX_rev1_ПП 2013 Вар_1 1 (Англ)  2" xfId="2542"/>
    <cellStyle name="_Q44XXX_rev1_ПП 2013 Вар_1 1 (Англ)  2_ЗЦП" xfId="2543"/>
    <cellStyle name="_Q44XXX_rev1_ПП 2013 Вар_1 1 (Англ)  3" xfId="2544"/>
    <cellStyle name="_Q44XXX_rev1_ПП 2013 Вар_1 1 (Англ)  4" xfId="2545"/>
    <cellStyle name="_Q44XXX_rev1_ПП 2013 Вар_1 1 (Англ) _ЗЦП" xfId="2546"/>
    <cellStyle name="_Q44XXX_rev1_ПП 2013 Вар_1 1 (Англ) _ОИ-15г" xfId="2547"/>
    <cellStyle name="_Q44XXX_rev1_ПП 2013 Вар_1 1 (Англ) _ОИ-15г 2" xfId="2548"/>
    <cellStyle name="_Q44XXX_rev1_ПП 2013 Вар_1 1 (Англ) _Утилизация газа 2014" xfId="2549"/>
    <cellStyle name="_Q44XXX_rev1_ПП 2013 Вар_1 1 (Англ) _Утилизация газа 2014 2" xfId="2550"/>
    <cellStyle name="_Q44XXX_rev1_ПП-2013 бур  с 01 04 2013" xfId="2551"/>
    <cellStyle name="_Q44XXX_rev1_Утилизация газа 2014" xfId="2552"/>
    <cellStyle name="_Q44XXX_rev1_Утилизация газа 2014 2" xfId="2553"/>
    <cellStyle name="_Q45XXX_MP_848" xfId="2554"/>
    <cellStyle name="_Q45XXX_MP_848 10" xfId="2555"/>
    <cellStyle name="_Q45XXX_MP_848 11" xfId="2556"/>
    <cellStyle name="_Q45XXX_MP_848 2" xfId="2557"/>
    <cellStyle name="_Q45XXX_MP_848 2 2" xfId="2558"/>
    <cellStyle name="_Q45XXX_MP_848 2 2 2" xfId="2559"/>
    <cellStyle name="_Q45XXX_MP_848 2 2 2_ЗЦП" xfId="2560"/>
    <cellStyle name="_Q45XXX_MP_848 2 2 3" xfId="2561"/>
    <cellStyle name="_Q45XXX_MP_848 2 2_ЗЦП" xfId="2562"/>
    <cellStyle name="_Q45XXX_MP_848 2 3" xfId="2563"/>
    <cellStyle name="_Q45XXX_MP_848 2 4" xfId="2564"/>
    <cellStyle name="_Q45XXX_MP_848 2 4 2" xfId="2565"/>
    <cellStyle name="_Q45XXX_MP_848 2 5" xfId="2566"/>
    <cellStyle name="_Q45XXX_MP_848 2 6" xfId="2567"/>
    <cellStyle name="_Q45XXX_MP_848 2_ЗЦП" xfId="2568"/>
    <cellStyle name="_Q45XXX_MP_848 2_ОИ-15г" xfId="2569"/>
    <cellStyle name="_Q45XXX_MP_848 2_ОИ-15г 2" xfId="2570"/>
    <cellStyle name="_Q45XXX_MP_848 3" xfId="2571"/>
    <cellStyle name="_Q45XXX_MP_848 3 2" xfId="2572"/>
    <cellStyle name="_Q45XXX_MP_848 3 3" xfId="2573"/>
    <cellStyle name="_Q45XXX_MP_848 3_ЗЦП" xfId="2574"/>
    <cellStyle name="_Q45XXX_MP_848 4" xfId="2575"/>
    <cellStyle name="_Q45XXX_MP_848 4 2" xfId="2576"/>
    <cellStyle name="_Q45XXX_MP_848 4 3" xfId="2577"/>
    <cellStyle name="_Q45XXX_MP_848 4_ЗЦП" xfId="2578"/>
    <cellStyle name="_Q45XXX_MP_848 5" xfId="2579"/>
    <cellStyle name="_Q45XXX_MP_848 6" xfId="2580"/>
    <cellStyle name="_Q45XXX_MP_848 7" xfId="2581"/>
    <cellStyle name="_Q45XXX_MP_848 8" xfId="2582"/>
    <cellStyle name="_Q45XXX_MP_848 9" xfId="2583"/>
    <cellStyle name="_Q45XXX_MP_848_ЗЦП" xfId="2584"/>
    <cellStyle name="_Q45XXX_MP_848_ОИ-15г" xfId="2585"/>
    <cellStyle name="_Q45XXX_MP_848_ОИ-15г 2" xfId="2586"/>
    <cellStyle name="_Q45XXX_MP_848_ПП 2013 Вар_1 1 (Англ) " xfId="2587"/>
    <cellStyle name="_Q45XXX_MP_848_ПП 2013 Вар_1 1 (Англ)  2" xfId="2588"/>
    <cellStyle name="_Q45XXX_MP_848_ПП 2013 Вар_1 1 (Англ)  2_ЗЦП" xfId="2589"/>
    <cellStyle name="_Q45XXX_MP_848_ПП 2013 Вар_1 1 (Англ)  3" xfId="2590"/>
    <cellStyle name="_Q45XXX_MP_848_ПП 2013 Вар_1 1 (Англ)  4" xfId="2591"/>
    <cellStyle name="_Q45XXX_MP_848_ПП 2013 Вар_1 1 (Англ) _ЗЦП" xfId="2592"/>
    <cellStyle name="_Q45XXX_MP_848_ПП 2013 Вар_1 1 (Англ) _ОИ-15г" xfId="2593"/>
    <cellStyle name="_Q45XXX_MP_848_ПП 2013 Вар_1 1 (Англ) _ОИ-15г 2" xfId="2594"/>
    <cellStyle name="_Q45XXX_MP_848_ПП 2013 Вар_1 1 (Англ) _Утилизация газа 2014" xfId="2595"/>
    <cellStyle name="_Q45XXX_MP_848_ПП 2013 Вар_1 1 (Англ) _Утилизация газа 2014 2" xfId="2596"/>
    <cellStyle name="_Q45XXX_MP_848_ПП-2013 бур  с 01 04 2013" xfId="2597"/>
    <cellStyle name="_Q45XXX_MP_848_Утилизация газа 2014" xfId="2598"/>
    <cellStyle name="_Q45XXX_MP_848_Утилизация газа 2014 2" xfId="2599"/>
    <cellStyle name="_Q46250_PKOP_rev4 NN red_ (2) (2)" xfId="2600"/>
    <cellStyle name="_Q46250_PKOP_rev4 NN red_ (2) (2) 2" xfId="2601"/>
    <cellStyle name="_Q46250_PKOP_rev4 NN red_ (2) (2) 2 2" xfId="2602"/>
    <cellStyle name="_Q46250_PKOP_rev4 NN red_ (2) (2) 2 3" xfId="2603"/>
    <cellStyle name="_Q46250_PKOP_rev4 NN red_ (2) (2) 2 4" xfId="2604"/>
    <cellStyle name="_Q46250_PKOP_rev4 NN red_ (2) (2) 2 4_ЗЦП" xfId="2605"/>
    <cellStyle name="_Q46250_PKOP_rev4 NN red_ (2) (2) 2 5" xfId="2606"/>
    <cellStyle name="_Q46250_PKOP_rev4 NN red_ (2) (2) 2_ЗЦП" xfId="2607"/>
    <cellStyle name="_Q46250_PKOP_rev4 NN red_ (2) (2) 3" xfId="2608"/>
    <cellStyle name="_Q46250_PKOP_rev4 NN red_ (2) (2) 4" xfId="2609"/>
    <cellStyle name="_Q46250_PKOP_rev4 NN red_ (2) (2) 5" xfId="2610"/>
    <cellStyle name="_Q46250_PKOP_rev4 NN red_ (2) (2) 6" xfId="2611"/>
    <cellStyle name="_Q46250_PKOP_rev4 NN red_ (2) (2) 7" xfId="2612"/>
    <cellStyle name="_Q46250_PKOP_rev4 NN red_ (2) (2)_ЗЦП" xfId="2613"/>
    <cellStyle name="_Q46250_PKOP_rev4 NN red_ (2) (2)_ОИ-15г" xfId="2614"/>
    <cellStyle name="_Q46250_PKOP_rev4 NN red_ (2) (2)_ОИ-15г 2" xfId="2615"/>
    <cellStyle name="_Q46250_PKOP_rev4 NN red_ (2) (2)_Утилизация газа 2014" xfId="2616"/>
    <cellStyle name="_Q46250_PKOP_rev4 NN red_ (2) (2)_Утилизация газа 2014 2" xfId="2617"/>
    <cellStyle name="_Refinery_O.Taxes_my version" xfId="2618"/>
    <cellStyle name="_Refinery_O.Taxes_my version 10" xfId="2619"/>
    <cellStyle name="_Refinery_O.Taxes_my version 11" xfId="2620"/>
    <cellStyle name="_Refinery_O.Taxes_my version 2" xfId="2621"/>
    <cellStyle name="_Refinery_O.Taxes_my version 2 2" xfId="2622"/>
    <cellStyle name="_Refinery_O.Taxes_my version 2 2 2" xfId="2623"/>
    <cellStyle name="_Refinery_O.Taxes_my version 2 2 3" xfId="2624"/>
    <cellStyle name="_Refinery_O.Taxes_my version 2 2 4" xfId="2625"/>
    <cellStyle name="_Refinery_O.Taxes_my version 2 2_ЗЦП" xfId="2626"/>
    <cellStyle name="_Refinery_O.Taxes_my version 2 3" xfId="2627"/>
    <cellStyle name="_Refinery_O.Taxes_my version 2 4" xfId="2628"/>
    <cellStyle name="_Refinery_O.Taxes_my version 2_ЗЦП" xfId="2629"/>
    <cellStyle name="_Refinery_O.Taxes_my version 2_ОИ-15г" xfId="2630"/>
    <cellStyle name="_Refinery_O.Taxes_my version 2_ОИ-15г 2" xfId="2631"/>
    <cellStyle name="_Refinery_O.Taxes_my version 3" xfId="2632"/>
    <cellStyle name="_Refinery_O.Taxes_my version 3 2" xfId="2633"/>
    <cellStyle name="_Refinery_O.Taxes_my version 3 3" xfId="2634"/>
    <cellStyle name="_Refinery_O.Taxes_my version 3_ЗЦП" xfId="2635"/>
    <cellStyle name="_Refinery_O.Taxes_my version 4" xfId="2636"/>
    <cellStyle name="_Refinery_O.Taxes_my version 4 2" xfId="2637"/>
    <cellStyle name="_Refinery_O.Taxes_my version 4 3" xfId="2638"/>
    <cellStyle name="_Refinery_O.Taxes_my version 4_ЗЦП" xfId="2639"/>
    <cellStyle name="_Refinery_O.Taxes_my version 5" xfId="2640"/>
    <cellStyle name="_Refinery_O.Taxes_my version 6" xfId="2641"/>
    <cellStyle name="_Refinery_O.Taxes_my version 7" xfId="2642"/>
    <cellStyle name="_Refinery_O.Taxes_my version 8" xfId="2643"/>
    <cellStyle name="_Refinery_O.Taxes_my version 9" xfId="2644"/>
    <cellStyle name="_Refinery_O.Taxes_my version_ЗЦП" xfId="2645"/>
    <cellStyle name="_Refinery_O.Taxes_my version_ОИ-15г" xfId="2646"/>
    <cellStyle name="_Refinery_O.Taxes_my version_ОИ-15г 2" xfId="2647"/>
    <cellStyle name="_Rent" xfId="2648"/>
    <cellStyle name="_Salary" xfId="2649"/>
    <cellStyle name="_Salary 10" xfId="2650"/>
    <cellStyle name="_Salary 11" xfId="2651"/>
    <cellStyle name="_Salary 2" xfId="2652"/>
    <cellStyle name="_Salary 2 2" xfId="2653"/>
    <cellStyle name="_Salary 2 2 2" xfId="2654"/>
    <cellStyle name="_Salary 2 2 3" xfId="2655"/>
    <cellStyle name="_Salary 2 2 4" xfId="2656"/>
    <cellStyle name="_Salary 2 2_ЗЦП" xfId="2657"/>
    <cellStyle name="_Salary 2 3" xfId="2658"/>
    <cellStyle name="_Salary 2 4" xfId="2659"/>
    <cellStyle name="_Salary 2_ЗЦП" xfId="2660"/>
    <cellStyle name="_Salary 2_ОИ-15г" xfId="2661"/>
    <cellStyle name="_Salary 2_ОИ-15г 2" xfId="2662"/>
    <cellStyle name="_Salary 3" xfId="2663"/>
    <cellStyle name="_Salary 3 2" xfId="2664"/>
    <cellStyle name="_Salary 3 3" xfId="2665"/>
    <cellStyle name="_Salary 3_ЗЦП" xfId="2666"/>
    <cellStyle name="_Salary 4" xfId="2667"/>
    <cellStyle name="_Salary 4 2" xfId="2668"/>
    <cellStyle name="_Salary 4 3" xfId="2669"/>
    <cellStyle name="_Salary 4_ЗЦП" xfId="2670"/>
    <cellStyle name="_Salary 5" xfId="2671"/>
    <cellStyle name="_Salary 6" xfId="2672"/>
    <cellStyle name="_Salary 7" xfId="2673"/>
    <cellStyle name="_Salary 8" xfId="2674"/>
    <cellStyle name="_Salary 9" xfId="2675"/>
    <cellStyle name="_Salary payable Test" xfId="2676"/>
    <cellStyle name="_Salary payable Test 2" xfId="2677"/>
    <cellStyle name="_Salary payable Test 2 2" xfId="2678"/>
    <cellStyle name="_Salary payable Test 2 3" xfId="2679"/>
    <cellStyle name="_Salary payable Test 2_ЗЦП" xfId="2680"/>
    <cellStyle name="_Salary payable Test 3" xfId="2681"/>
    <cellStyle name="_Salary payable Test 4" xfId="2682"/>
    <cellStyle name="_Salary payable Test 5" xfId="2683"/>
    <cellStyle name="_Salary payable Test_Deferred tax - 31-03-11 (2)" xfId="2684"/>
    <cellStyle name="_Salary payable Test_Deferred tax - 31-03-11 (2) 2" xfId="2685"/>
    <cellStyle name="_Salary payable Test_ЗЦП" xfId="2686"/>
    <cellStyle name="_Salary payable Test_Корректировка бюджета №2-1 10 08 2012 (2)" xfId="2687"/>
    <cellStyle name="_Salary payable Test_Корректировка бюджета №2-1 10.08.2012" xfId="2688"/>
    <cellStyle name="_Salary_ЗЦП" xfId="2689"/>
    <cellStyle name="_Sheet1" xfId="2690"/>
    <cellStyle name="_Sheet1 2" xfId="2691"/>
    <cellStyle name="_Sheet1 2 2" xfId="2692"/>
    <cellStyle name="_Sheet1 2 3" xfId="2693"/>
    <cellStyle name="_Sheet1 2_ЗЦП" xfId="2694"/>
    <cellStyle name="_Sheet1 3" xfId="2695"/>
    <cellStyle name="_Sheet1 4" xfId="2696"/>
    <cellStyle name="_Sheet1 5" xfId="2697"/>
    <cellStyle name="_Sheet1_HKM_I6_OPEX_USD_DET-201103" xfId="2698"/>
    <cellStyle name="_Sheet1_KPN_Template16" xfId="2699"/>
    <cellStyle name="_Sheet1_ЗЦП" xfId="2700"/>
    <cellStyle name="_Sheet1_расчет НСП201006 (12)" xfId="2701"/>
    <cellStyle name="_Social sphere objects Emba" xfId="2702"/>
    <cellStyle name="_TAXES (branches)" xfId="2703"/>
    <cellStyle name="_TAXES (branches) 10" xfId="2704"/>
    <cellStyle name="_TAXES (branches) 11" xfId="2705"/>
    <cellStyle name="_TAXES (branches) 2" xfId="2706"/>
    <cellStyle name="_TAXES (branches) 2 2" xfId="2707"/>
    <cellStyle name="_TAXES (branches) 2 2 2" xfId="2708"/>
    <cellStyle name="_TAXES (branches) 2 2 3" xfId="2709"/>
    <cellStyle name="_TAXES (branches) 2 2 4" xfId="2710"/>
    <cellStyle name="_TAXES (branches) 2 2_ЗЦП" xfId="2711"/>
    <cellStyle name="_TAXES (branches) 2 3" xfId="2712"/>
    <cellStyle name="_TAXES (branches) 2 4" xfId="2713"/>
    <cellStyle name="_TAXES (branches) 2_ЗЦП" xfId="2714"/>
    <cellStyle name="_TAXES (branches) 2_ОИ-15г" xfId="2715"/>
    <cellStyle name="_TAXES (branches) 2_ОИ-15г 2" xfId="2716"/>
    <cellStyle name="_TAXES (branches) 3" xfId="2717"/>
    <cellStyle name="_TAXES (branches) 3 2" xfId="2718"/>
    <cellStyle name="_TAXES (branches) 3 3" xfId="2719"/>
    <cellStyle name="_TAXES (branches) 3_ЗЦП" xfId="2720"/>
    <cellStyle name="_TAXES (branches) 4" xfId="2721"/>
    <cellStyle name="_TAXES (branches) 4 2" xfId="2722"/>
    <cellStyle name="_TAXES (branches) 4 3" xfId="2723"/>
    <cellStyle name="_TAXES (branches) 4_ЗЦП" xfId="2724"/>
    <cellStyle name="_TAXES (branches) 5" xfId="2725"/>
    <cellStyle name="_TAXES (branches) 6" xfId="2726"/>
    <cellStyle name="_TAXES (branches) 7" xfId="2727"/>
    <cellStyle name="_TAXES (branches) 8" xfId="2728"/>
    <cellStyle name="_TAXES (branches) 9" xfId="2729"/>
    <cellStyle name="_TAXES (branches)_ЗЦП" xfId="2730"/>
    <cellStyle name="_Transfer Berik O. Taxes KRG" xfId="2731"/>
    <cellStyle name="_Transfer Berik O. Taxes KRG 10" xfId="2732"/>
    <cellStyle name="_Transfer Berik O. Taxes KRG 11" xfId="2733"/>
    <cellStyle name="_Transfer Berik O. Taxes KRG 2" xfId="2734"/>
    <cellStyle name="_Transfer Berik O. Taxes KRG 2 2" xfId="2735"/>
    <cellStyle name="_Transfer Berik O. Taxes KRG 2 2 2" xfId="2736"/>
    <cellStyle name="_Transfer Berik O. Taxes KRG 2 2 3" xfId="2737"/>
    <cellStyle name="_Transfer Berik O. Taxes KRG 2 2 4" xfId="2738"/>
    <cellStyle name="_Transfer Berik O. Taxes KRG 2 2_ЗЦП" xfId="2739"/>
    <cellStyle name="_Transfer Berik O. Taxes KRG 2 3" xfId="2740"/>
    <cellStyle name="_Transfer Berik O. Taxes KRG 2 4" xfId="2741"/>
    <cellStyle name="_Transfer Berik O. Taxes KRG 2_ЗЦП" xfId="2742"/>
    <cellStyle name="_Transfer Berik O. Taxes KRG 2_ОИ-15г" xfId="2743"/>
    <cellStyle name="_Transfer Berik O. Taxes KRG 2_ОИ-15г 2" xfId="2744"/>
    <cellStyle name="_Transfer Berik O. Taxes KRG 3" xfId="2745"/>
    <cellStyle name="_Transfer Berik O. Taxes KRG 3 2" xfId="2746"/>
    <cellStyle name="_Transfer Berik O. Taxes KRG 3 3" xfId="2747"/>
    <cellStyle name="_Transfer Berik O. Taxes KRG 3_ЗЦП" xfId="2748"/>
    <cellStyle name="_Transfer Berik O. Taxes KRG 4" xfId="2749"/>
    <cellStyle name="_Transfer Berik O. Taxes KRG 4 2" xfId="2750"/>
    <cellStyle name="_Transfer Berik O. Taxes KRG 4 3" xfId="2751"/>
    <cellStyle name="_Transfer Berik O. Taxes KRG 4_ЗЦП" xfId="2752"/>
    <cellStyle name="_Transfer Berik O. Taxes KRG 5" xfId="2753"/>
    <cellStyle name="_Transfer Berik O. Taxes KRG 6" xfId="2754"/>
    <cellStyle name="_Transfer Berik O. Taxes KRG 7" xfId="2755"/>
    <cellStyle name="_Transfer Berik O. Taxes KRG 8" xfId="2756"/>
    <cellStyle name="_Transfer Berik O. Taxes KRG 9" xfId="2757"/>
    <cellStyle name="_Transfer Berik O. Taxes KRG_ЗЦП" xfId="2758"/>
    <cellStyle name="_U2.1 Payroll" xfId="2759"/>
    <cellStyle name="_U2.1 Payroll 10" xfId="2760"/>
    <cellStyle name="_U2.1 Payroll 11" xfId="2761"/>
    <cellStyle name="_U2.1 Payroll 2" xfId="2762"/>
    <cellStyle name="_U2.1 Payroll 2 2" xfId="2763"/>
    <cellStyle name="_U2.1 Payroll 2 2 2" xfId="2764"/>
    <cellStyle name="_U2.1 Payroll 2 2 3" xfId="2765"/>
    <cellStyle name="_U2.1 Payroll 2 2 4" xfId="2766"/>
    <cellStyle name="_U2.1 Payroll 2 2_ЗЦП" xfId="2767"/>
    <cellStyle name="_U2.1 Payroll 2 3" xfId="2768"/>
    <cellStyle name="_U2.1 Payroll 2 4" xfId="2769"/>
    <cellStyle name="_U2.1 Payroll 2_ЗЦП" xfId="2770"/>
    <cellStyle name="_U2.1 Payroll 2_ОИ-15г" xfId="2771"/>
    <cellStyle name="_U2.1 Payroll 2_ОИ-15г 2" xfId="2772"/>
    <cellStyle name="_U2.1 Payroll 3" xfId="2773"/>
    <cellStyle name="_U2.1 Payroll 3 2" xfId="2774"/>
    <cellStyle name="_U2.1 Payroll 3 3" xfId="2775"/>
    <cellStyle name="_U2.1 Payroll 3_ЗЦП" xfId="2776"/>
    <cellStyle name="_U2.1 Payroll 4" xfId="2777"/>
    <cellStyle name="_U2.1 Payroll 4 2" xfId="2778"/>
    <cellStyle name="_U2.1 Payroll 4 3" xfId="2779"/>
    <cellStyle name="_U2.1 Payroll 4_ЗЦП" xfId="2780"/>
    <cellStyle name="_U2.1 Payroll 5" xfId="2781"/>
    <cellStyle name="_U2.1 Payroll 6" xfId="2782"/>
    <cellStyle name="_U2.1 Payroll 7" xfId="2783"/>
    <cellStyle name="_U2.1 Payroll 8" xfId="2784"/>
    <cellStyle name="_U2.1 Payroll 9" xfId="2785"/>
    <cellStyle name="_U2.1 Payroll_ЗЦП" xfId="2786"/>
    <cellStyle name="_U2.BT payroll analytics" xfId="2787"/>
    <cellStyle name="_U2.BT payroll analytics 2" xfId="2788"/>
    <cellStyle name="_U2.BT payroll analytics 2 2" xfId="2789"/>
    <cellStyle name="_U2.BT payroll analytics 2 3" xfId="2790"/>
    <cellStyle name="_U2.BT payroll analytics 2_ЗЦП" xfId="2791"/>
    <cellStyle name="_U2.BT payroll analytics 3" xfId="2792"/>
    <cellStyle name="_U2.BT payroll analytics 4" xfId="2793"/>
    <cellStyle name="_U2.BT payroll analytics 5" xfId="2794"/>
    <cellStyle name="_U2.BT payroll analytics_Deferred tax - 31-03-11 (2)" xfId="2795"/>
    <cellStyle name="_U2.BT payroll analytics_Deferred tax - 31-03-11 (2) 2" xfId="2796"/>
    <cellStyle name="_U2.BT payroll analytics_ЗЦП" xfId="2797"/>
    <cellStyle name="_U2.BT payroll analytics_Корректировка бюджета №2-1 10 08 2012 (2)" xfId="2798"/>
    <cellStyle name="_U2.BT payroll analytics_Корректировка бюджета №2-1 10.08.2012" xfId="2799"/>
    <cellStyle name="_U2.Cost of Sales" xfId="2800"/>
    <cellStyle name="_U2.Cost of Sales 10" xfId="2801"/>
    <cellStyle name="_U2.Cost of Sales 11" xfId="2802"/>
    <cellStyle name="_U2.Cost of Sales 2" xfId="2803"/>
    <cellStyle name="_U2.Cost of Sales 2 2" xfId="2804"/>
    <cellStyle name="_U2.Cost of Sales 2 2 2" xfId="2805"/>
    <cellStyle name="_U2.Cost of Sales 2 2 3" xfId="2806"/>
    <cellStyle name="_U2.Cost of Sales 2 2 4" xfId="2807"/>
    <cellStyle name="_U2.Cost of Sales 2 2_ЗЦП" xfId="2808"/>
    <cellStyle name="_U2.Cost of Sales 2 3" xfId="2809"/>
    <cellStyle name="_U2.Cost of Sales 2 4" xfId="2810"/>
    <cellStyle name="_U2.Cost of Sales 2_ЗЦП" xfId="2811"/>
    <cellStyle name="_U2.Cost of Sales 2_ОИ-15г" xfId="2812"/>
    <cellStyle name="_U2.Cost of Sales 2_ОИ-15г 2" xfId="2813"/>
    <cellStyle name="_U2.Cost of Sales 3" xfId="2814"/>
    <cellStyle name="_U2.Cost of Sales 3 2" xfId="2815"/>
    <cellStyle name="_U2.Cost of Sales 3 3" xfId="2816"/>
    <cellStyle name="_U2.Cost of Sales 3_ЗЦП" xfId="2817"/>
    <cellStyle name="_U2.Cost of Sales 4" xfId="2818"/>
    <cellStyle name="_U2.Cost of Sales 4 2" xfId="2819"/>
    <cellStyle name="_U2.Cost of Sales 4 3" xfId="2820"/>
    <cellStyle name="_U2.Cost of Sales 4_ЗЦП" xfId="2821"/>
    <cellStyle name="_U2.Cost of Sales 5" xfId="2822"/>
    <cellStyle name="_U2.Cost of Sales 6" xfId="2823"/>
    <cellStyle name="_U2.Cost of Sales 7" xfId="2824"/>
    <cellStyle name="_U2.Cost of Sales 8" xfId="2825"/>
    <cellStyle name="_U2.Cost of Sales 9" xfId="2826"/>
    <cellStyle name="_U2.Cost of Sales_ЗЦП" xfId="2827"/>
    <cellStyle name="_U2-110-SubLead" xfId="2828"/>
    <cellStyle name="_U2-110-SubLead 10" xfId="2829"/>
    <cellStyle name="_U2-110-SubLead 11" xfId="2830"/>
    <cellStyle name="_U2-110-SubLead 2" xfId="2831"/>
    <cellStyle name="_U2-110-SubLead 2 2" xfId="2832"/>
    <cellStyle name="_U2-110-SubLead 2 2 2" xfId="2833"/>
    <cellStyle name="_U2-110-SubLead 2 2 3" xfId="2834"/>
    <cellStyle name="_U2-110-SubLead 2 2 4" xfId="2835"/>
    <cellStyle name="_U2-110-SubLead 2 2_ЗЦП" xfId="2836"/>
    <cellStyle name="_U2-110-SubLead 2 3" xfId="2837"/>
    <cellStyle name="_U2-110-SubLead 2 4" xfId="2838"/>
    <cellStyle name="_U2-110-SubLead 2_ЗЦП" xfId="2839"/>
    <cellStyle name="_U2-110-SubLead 2_ОИ-15г" xfId="2840"/>
    <cellStyle name="_U2-110-SubLead 2_ОИ-15г 2" xfId="2841"/>
    <cellStyle name="_U2-110-SubLead 3" xfId="2842"/>
    <cellStyle name="_U2-110-SubLead 3 2" xfId="2843"/>
    <cellStyle name="_U2-110-SubLead 3 3" xfId="2844"/>
    <cellStyle name="_U2-110-SubLead 3_ЗЦП" xfId="2845"/>
    <cellStyle name="_U2-110-SubLead 4" xfId="2846"/>
    <cellStyle name="_U2-110-SubLead 4 2" xfId="2847"/>
    <cellStyle name="_U2-110-SubLead 4 3" xfId="2848"/>
    <cellStyle name="_U2-110-SubLead 4_ЗЦП" xfId="2849"/>
    <cellStyle name="_U2-110-SubLead 5" xfId="2850"/>
    <cellStyle name="_U2-110-SubLead 6" xfId="2851"/>
    <cellStyle name="_U2-110-SubLead 7" xfId="2852"/>
    <cellStyle name="_U2-110-SubLead 8" xfId="2853"/>
    <cellStyle name="_U2-110-SubLead 9" xfId="2854"/>
    <cellStyle name="_U2-110-SubLead_ЗЦП" xfId="2855"/>
    <cellStyle name="_U2-110-SubLead_ОИ-15г" xfId="2856"/>
    <cellStyle name="_U2-110-SubLead_ОИ-15г 2" xfId="2857"/>
    <cellStyle name="_U2-300" xfId="2858"/>
    <cellStyle name="_U2-300 10" xfId="2859"/>
    <cellStyle name="_U2-300 11" xfId="2860"/>
    <cellStyle name="_U2-300 2" xfId="2861"/>
    <cellStyle name="_U2-300 2 2" xfId="2862"/>
    <cellStyle name="_U2-300 2 2 2" xfId="2863"/>
    <cellStyle name="_U2-300 2 2 3" xfId="2864"/>
    <cellStyle name="_U2-300 2 2 4" xfId="2865"/>
    <cellStyle name="_U2-300 2 2_ЗЦП" xfId="2866"/>
    <cellStyle name="_U2-300 2 3" xfId="2867"/>
    <cellStyle name="_U2-300 2 4" xfId="2868"/>
    <cellStyle name="_U2-300 2_ЗЦП" xfId="2869"/>
    <cellStyle name="_U2-300 2_ОИ-15г" xfId="2870"/>
    <cellStyle name="_U2-300 2_ОИ-15г 2" xfId="2871"/>
    <cellStyle name="_U2-300 3" xfId="2872"/>
    <cellStyle name="_U2-300 3 2" xfId="2873"/>
    <cellStyle name="_U2-300 3 3" xfId="2874"/>
    <cellStyle name="_U2-300 3_ЗЦП" xfId="2875"/>
    <cellStyle name="_U2-300 4" xfId="2876"/>
    <cellStyle name="_U2-300 4 2" xfId="2877"/>
    <cellStyle name="_U2-300 4 3" xfId="2878"/>
    <cellStyle name="_U2-300 4_ЗЦП" xfId="2879"/>
    <cellStyle name="_U2-300 5" xfId="2880"/>
    <cellStyle name="_U2-300 6" xfId="2881"/>
    <cellStyle name="_U2-300 7" xfId="2882"/>
    <cellStyle name="_U2-300 8" xfId="2883"/>
    <cellStyle name="_U2-300 9" xfId="2884"/>
    <cellStyle name="_U2-300_ЗЦП" xfId="2885"/>
    <cellStyle name="_U2-300_ОИ-15г" xfId="2886"/>
    <cellStyle name="_U2-300_ОИ-15г 2" xfId="2887"/>
    <cellStyle name="_U6.Other Income &amp; Expenses 12m2006" xfId="2888"/>
    <cellStyle name="_U6.Other Income &amp; Expenses 12m2006 10" xfId="2889"/>
    <cellStyle name="_U6.Other Income &amp; Expenses 12m2006 11" xfId="2890"/>
    <cellStyle name="_U6.Other Income &amp; Expenses 12m2006 2" xfId="2891"/>
    <cellStyle name="_U6.Other Income &amp; Expenses 12m2006 2 2" xfId="2892"/>
    <cellStyle name="_U6.Other Income &amp; Expenses 12m2006 2 2 2" xfId="2893"/>
    <cellStyle name="_U6.Other Income &amp; Expenses 12m2006 2 2 3" xfId="2894"/>
    <cellStyle name="_U6.Other Income &amp; Expenses 12m2006 2 2 4" xfId="2895"/>
    <cellStyle name="_U6.Other Income &amp; Expenses 12m2006 2 2_ЗЦП" xfId="2896"/>
    <cellStyle name="_U6.Other Income &amp; Expenses 12m2006 2 3" xfId="2897"/>
    <cellStyle name="_U6.Other Income &amp; Expenses 12m2006 2 4" xfId="2898"/>
    <cellStyle name="_U6.Other Income &amp; Expenses 12m2006 2_ЗЦП" xfId="2899"/>
    <cellStyle name="_U6.Other Income &amp; Expenses 12m2006 2_ОИ-15г" xfId="2900"/>
    <cellStyle name="_U6.Other Income &amp; Expenses 12m2006 2_ОИ-15г 2" xfId="2901"/>
    <cellStyle name="_U6.Other Income &amp; Expenses 12m2006 3" xfId="2902"/>
    <cellStyle name="_U6.Other Income &amp; Expenses 12m2006 3 2" xfId="2903"/>
    <cellStyle name="_U6.Other Income &amp; Expenses 12m2006 3 3" xfId="2904"/>
    <cellStyle name="_U6.Other Income &amp; Expenses 12m2006 3_ЗЦП" xfId="2905"/>
    <cellStyle name="_U6.Other Income &amp; Expenses 12m2006 4" xfId="2906"/>
    <cellStyle name="_U6.Other Income &amp; Expenses 12m2006 4 2" xfId="2907"/>
    <cellStyle name="_U6.Other Income &amp; Expenses 12m2006 4 3" xfId="2908"/>
    <cellStyle name="_U6.Other Income &amp; Expenses 12m2006 4_ЗЦП" xfId="2909"/>
    <cellStyle name="_U6.Other Income &amp; Expenses 12m2006 5" xfId="2910"/>
    <cellStyle name="_U6.Other Income &amp; Expenses 12m2006 6" xfId="2911"/>
    <cellStyle name="_U6.Other Income &amp; Expenses 12m2006 7" xfId="2912"/>
    <cellStyle name="_U6.Other Income &amp; Expenses 12m2006 8" xfId="2913"/>
    <cellStyle name="_U6.Other Income &amp; Expenses 12m2006 9" xfId="2914"/>
    <cellStyle name="_U6.Other Income &amp; Expenses 12m2006_ЗЦП" xfId="2915"/>
    <cellStyle name="_U6.Other Income &amp; Expenses 12m2006_ОИ-15г" xfId="2916"/>
    <cellStyle name="_U6.Other Income &amp; Expenses 12m2006_ОИ-15г 2" xfId="2917"/>
    <cellStyle name="_Vacation Provision" xfId="2918"/>
    <cellStyle name="_Vacation Provision 10" xfId="2919"/>
    <cellStyle name="_Vacation Provision 11" xfId="2920"/>
    <cellStyle name="_Vacation Provision 2" xfId="2921"/>
    <cellStyle name="_Vacation Provision 2 2" xfId="2922"/>
    <cellStyle name="_Vacation Provision 2 2 2" xfId="2923"/>
    <cellStyle name="_Vacation Provision 2 2 3" xfId="2924"/>
    <cellStyle name="_Vacation Provision 2 2 4" xfId="2925"/>
    <cellStyle name="_Vacation Provision 2 2_ЗЦП" xfId="2926"/>
    <cellStyle name="_Vacation Provision 2 3" xfId="2927"/>
    <cellStyle name="_Vacation Provision 2 4" xfId="2928"/>
    <cellStyle name="_Vacation Provision 2_ЗЦП" xfId="2929"/>
    <cellStyle name="_Vacation Provision 2_ОИ-15г" xfId="2930"/>
    <cellStyle name="_Vacation Provision 2_ОИ-15г 2" xfId="2931"/>
    <cellStyle name="_Vacation Provision 3" xfId="2932"/>
    <cellStyle name="_Vacation Provision 3 2" xfId="2933"/>
    <cellStyle name="_Vacation Provision 3 3" xfId="2934"/>
    <cellStyle name="_Vacation Provision 3_ЗЦП" xfId="2935"/>
    <cellStyle name="_Vacation Provision 4" xfId="2936"/>
    <cellStyle name="_Vacation Provision 4 2" xfId="2937"/>
    <cellStyle name="_Vacation Provision 4 3" xfId="2938"/>
    <cellStyle name="_Vacation Provision 4_ЗЦП" xfId="2939"/>
    <cellStyle name="_Vacation Provision 5" xfId="2940"/>
    <cellStyle name="_Vacation Provision 6" xfId="2941"/>
    <cellStyle name="_Vacation Provision 7" xfId="2942"/>
    <cellStyle name="_Vacation Provision 8" xfId="2943"/>
    <cellStyle name="_Vacation Provision 9" xfId="2944"/>
    <cellStyle name="_Vacation Provision_ЗЦП" xfId="2945"/>
    <cellStyle name="_Vacation Provision_ОИ-15г" xfId="2946"/>
    <cellStyle name="_Vacation Provision_ОИ-15г 2" xfId="2947"/>
    <cellStyle name="_Vouching for NB" xfId="2948"/>
    <cellStyle name="_YE CIT and DT" xfId="2949"/>
    <cellStyle name="_YE CIT and DT 2" xfId="2950"/>
    <cellStyle name="_YE CIT and DT 2 2" xfId="2951"/>
    <cellStyle name="_YE CIT and DT 2 3" xfId="2952"/>
    <cellStyle name="_YE CIT and DT 2_ЗЦП" xfId="2953"/>
    <cellStyle name="_YE CIT and DT 3" xfId="2954"/>
    <cellStyle name="_YE CIT and DT 4" xfId="2955"/>
    <cellStyle name="_YE CIT and DT 5" xfId="2956"/>
    <cellStyle name="_YE CIT and DT_ЗЦП" xfId="2957"/>
    <cellStyle name="_YE O. Taxes KMGD" xfId="2958"/>
    <cellStyle name="_YE O. Taxes KMGD 10" xfId="2959"/>
    <cellStyle name="_YE O. Taxes KMGD 11" xfId="2960"/>
    <cellStyle name="_YE O. Taxes KMGD 2" xfId="2961"/>
    <cellStyle name="_YE O. Taxes KMGD 2 2" xfId="2962"/>
    <cellStyle name="_YE O. Taxes KMGD 2 2 2" xfId="2963"/>
    <cellStyle name="_YE O. Taxes KMGD 2 2 3" xfId="2964"/>
    <cellStyle name="_YE O. Taxes KMGD 2 2 4" xfId="2965"/>
    <cellStyle name="_YE O. Taxes KMGD 2 2_ЗЦП" xfId="2966"/>
    <cellStyle name="_YE O. Taxes KMGD 2 3" xfId="2967"/>
    <cellStyle name="_YE O. Taxes KMGD 2 4" xfId="2968"/>
    <cellStyle name="_YE O. Taxes KMGD 2_ЗЦП" xfId="2969"/>
    <cellStyle name="_YE O. Taxes KMGD 2_ОИ-15г" xfId="2970"/>
    <cellStyle name="_YE O. Taxes KMGD 2_ОИ-15г 2" xfId="2971"/>
    <cellStyle name="_YE O. Taxes KMGD 3" xfId="2972"/>
    <cellStyle name="_YE O. Taxes KMGD 3 2" xfId="2973"/>
    <cellStyle name="_YE O. Taxes KMGD 3 3" xfId="2974"/>
    <cellStyle name="_YE O. Taxes KMGD 3_ЗЦП" xfId="2975"/>
    <cellStyle name="_YE O. Taxes KMGD 4" xfId="2976"/>
    <cellStyle name="_YE O. Taxes KMGD 4 2" xfId="2977"/>
    <cellStyle name="_YE O. Taxes KMGD 4 3" xfId="2978"/>
    <cellStyle name="_YE O. Taxes KMGD 4_ЗЦП" xfId="2979"/>
    <cellStyle name="_YE O. Taxes KMGD 5" xfId="2980"/>
    <cellStyle name="_YE O. Taxes KMGD 6" xfId="2981"/>
    <cellStyle name="_YE O. Taxes KMGD 7" xfId="2982"/>
    <cellStyle name="_YE O. Taxes KMGD 8" xfId="2983"/>
    <cellStyle name="_YE O. Taxes KMGD 9" xfId="2984"/>
    <cellStyle name="_YE O. Taxes KMGD_ЗЦП" xfId="2985"/>
    <cellStyle name="_Zapasnoi COS" xfId="2986"/>
    <cellStyle name="_Zapasnoi COS 10" xfId="2987"/>
    <cellStyle name="_Zapasnoi COS 11" xfId="2988"/>
    <cellStyle name="_Zapasnoi COS 2" xfId="2989"/>
    <cellStyle name="_Zapasnoi COS 2 2" xfId="2990"/>
    <cellStyle name="_Zapasnoi COS 2 2 2" xfId="2991"/>
    <cellStyle name="_Zapasnoi COS 2 2 3" xfId="2992"/>
    <cellStyle name="_Zapasnoi COS 2 2 4" xfId="2993"/>
    <cellStyle name="_Zapasnoi COS 2 2_ЗЦП" xfId="2994"/>
    <cellStyle name="_Zapasnoi COS 2 3" xfId="2995"/>
    <cellStyle name="_Zapasnoi COS 2 4" xfId="2996"/>
    <cellStyle name="_Zapasnoi COS 2_ЗЦП" xfId="2997"/>
    <cellStyle name="_Zapasnoi COS 2_ОИ-15г" xfId="2998"/>
    <cellStyle name="_Zapasnoi COS 2_ОИ-15г 2" xfId="2999"/>
    <cellStyle name="_Zapasnoi COS 3" xfId="3000"/>
    <cellStyle name="_Zapasnoi COS 3 2" xfId="3001"/>
    <cellStyle name="_Zapasnoi COS 3 3" xfId="3002"/>
    <cellStyle name="_Zapasnoi COS 3_ЗЦП" xfId="3003"/>
    <cellStyle name="_Zapasnoi COS 4" xfId="3004"/>
    <cellStyle name="_Zapasnoi COS 4 2" xfId="3005"/>
    <cellStyle name="_Zapasnoi COS 4 3" xfId="3006"/>
    <cellStyle name="_Zapasnoi COS 4_ЗЦП" xfId="3007"/>
    <cellStyle name="_Zapasnoi COS 5" xfId="3008"/>
    <cellStyle name="_Zapasnoi COS 6" xfId="3009"/>
    <cellStyle name="_Zapasnoi COS 7" xfId="3010"/>
    <cellStyle name="_Zapasnoi COS 8" xfId="3011"/>
    <cellStyle name="_Zapasnoi COS 9" xfId="3012"/>
    <cellStyle name="_Zapasnoi COS_ЗЦП" xfId="3013"/>
    <cellStyle name="_Бизнес план на 2009-2013гг (геоло)" xfId="3014"/>
    <cellStyle name="_Бизнес план на 2009-2013гг (геоло) 2" xfId="3015"/>
    <cellStyle name="_Бизнес план на 2009-2013гг (геоло) 2 2" xfId="3016"/>
    <cellStyle name="_Бизнес план на 2009-2013гг (геоло) 2 2_ЗЦП" xfId="3017"/>
    <cellStyle name="_Бизнес план на 2009-2013гг (геоло) 2 3" xfId="3018"/>
    <cellStyle name="_Бизнес план на 2009-2013гг (геоло) 2_ЗЦП" xfId="3019"/>
    <cellStyle name="_Бизнес план на 2009-2013гг (геоло) 3" xfId="3020"/>
    <cellStyle name="_Бизнес план на 2009-2013гг (геоло) 4" xfId="3021"/>
    <cellStyle name="_Бизнес план на 2009-2013гг (геоло)_ЗЦП" xfId="3022"/>
    <cellStyle name="_Бизнес план на 2009-2013гг (геоло)_ОИ-15г" xfId="3023"/>
    <cellStyle name="_Бизнес план на 2009-2013гг (геоло)_ОИ-15г 2" xfId="3024"/>
    <cellStyle name="_Бизнес план на 2009-2013гг (геоло)_ПП 2012-2 900 млн 10 06 12" xfId="3025"/>
    <cellStyle name="_Бизнес план на 2009-2013гг (геоло)_ПП 2012-2 900 млн 10 06 12 2" xfId="3026"/>
    <cellStyle name="_Бизнес план на 2009-2013гг (геоло)_ПП 2012-2 900 млн 10 06 12 2_ЗЦП" xfId="3027"/>
    <cellStyle name="_Бизнес план на 2009-2013гг (геоло)_ПП 2012-2 900 млн 10 06 12 3" xfId="3028"/>
    <cellStyle name="_Бизнес план на 2009-2013гг (геоло)_ПП 2012-2 900 млн 10 06 12 4" xfId="3029"/>
    <cellStyle name="_Бизнес план на 2009-2013гг (геоло)_ПП 2012-2 900 млн 10 06 12_бюджет опер. Бурение 10скв. из 2013" xfId="3030"/>
    <cellStyle name="_Бизнес план на 2009-2013гг (геоло)_ПП 2012-2 900 млн 10 06 12_ЗЦП" xfId="3031"/>
    <cellStyle name="_Бизнес план на 2009-2013гг (геоло)_ПП 2012-2 900 млн 10 06 12_Коррект  бюдж  бур(опер бурение)" xfId="3032"/>
    <cellStyle name="_Бизнес план на 2009-2013гг (геоло)_ПП 2012-2 900 млн 10 06 12_ОИ-15г" xfId="3033"/>
    <cellStyle name="_Бизнес план на 2009-2013гг (геоло)_ПП 2012-2 900 млн 10 06 12_ОИ-15г 2" xfId="3034"/>
    <cellStyle name="_Бизнес план на 2009-2013гг (геоло)_ПП 2012-2 900 млн 10 06 12_опер. Бурение бюджет2013" xfId="3035"/>
    <cellStyle name="_Бизнес план на 2009-2013гг (геоло)_ПП 2012-2 900 млн 10 06 12_ПП 2013 Вар_1 1 (Англ) " xfId="3036"/>
    <cellStyle name="_Бизнес план на 2009-2013гг (геоло)_ПП 2012-2 900 млн 10 06 12_Утилизация газа 2014" xfId="3037"/>
    <cellStyle name="_Бизнес план на 2009-2013гг (геоло)_ПП 2012-2 900 млн 10 06 12_Утилизация газа 2014 2" xfId="3038"/>
    <cellStyle name="_Бизнес план на 2009-2013гг (геоло)_ПП 2013 Вар_1 1 (Англ) " xfId="3039"/>
    <cellStyle name="_Бизнес план на 2009-2013гг (геоло)_ПП 2013 Вар_1 1 (Англ)  2" xfId="3040"/>
    <cellStyle name="_Бизнес план на 2009-2013гг (геоло)_ПП 2013 Вар_1 1 (Англ)  2_ЗЦП" xfId="3041"/>
    <cellStyle name="_Бизнес план на 2009-2013гг (геоло)_ПП 2013 Вар_1 1 (Англ)  3" xfId="3042"/>
    <cellStyle name="_Бизнес план на 2009-2013гг (геоло)_ПП 2013 Вар_1 1 (Англ)  4" xfId="3043"/>
    <cellStyle name="_Бизнес план на 2009-2013гг (геоло)_ПП 2013 Вар_1 1 (Англ) _ЗЦП" xfId="3044"/>
    <cellStyle name="_Бизнес план на 2009-2013гг (геоло)_ПП 2013 Вар_1 1 (Англ) _ОИ-15г" xfId="3045"/>
    <cellStyle name="_Бизнес план на 2009-2013гг (геоло)_ПП 2013 Вар_1 1 (Англ) _ОИ-15г 2" xfId="3046"/>
    <cellStyle name="_Бизнес план на 2009-2013гг (геоло)_ПП 2013 Вар_1 1 (Англ) _Утилизация газа 2014" xfId="3047"/>
    <cellStyle name="_Бизнес план на 2009-2013гг (геоло)_ПП 2013 Вар_1 1 (Англ) _Утилизация газа 2014 2" xfId="3048"/>
    <cellStyle name="_Бизнес план на 2009-2013гг (геоло)_ПП-2013 бур  с 01 04 2013" xfId="3049"/>
    <cellStyle name="_Бизнес план на 2009-2013гг (геоло)_Утилизация газа 2014" xfId="3050"/>
    <cellStyle name="_Бизнес план на 2009-2013гг (геоло)_Утилизация газа 2014 2" xfId="3051"/>
    <cellStyle name="_Биз-план09-14 19 06 09г (2)" xfId="3052"/>
    <cellStyle name="_Биз-план09-14 19 06 09г (2) 2" xfId="3053"/>
    <cellStyle name="_Биз-план09-14 19 06 09г (2) 2_ЗЦП" xfId="3054"/>
    <cellStyle name="_Биз-план09-14 19 06 09г (2) 3" xfId="3055"/>
    <cellStyle name="_Биз-план09-14 19 06 09г (2) 4" xfId="3056"/>
    <cellStyle name="_Биз-план09-14 19 06 09г (2)_бюджет опер. Бурение 10скв. из 2013" xfId="3057"/>
    <cellStyle name="_Биз-план09-14 19 06 09г (2)_ЗЦП" xfId="3058"/>
    <cellStyle name="_Биз-план09-14 19 06 09г (2)_Коррект  бюдж  бур(опер бурение)" xfId="3059"/>
    <cellStyle name="_Биз-план09-14 19 06 09г (2)_ОИ-15г" xfId="3060"/>
    <cellStyle name="_Биз-план09-14 19 06 09г (2)_ОИ-15г 2" xfId="3061"/>
    <cellStyle name="_Биз-план09-14 19 06 09г (2)_опер. Бурение бюджет2013" xfId="3062"/>
    <cellStyle name="_Биз-план09-14 19 06 09г (2)_ПП 2011-2 950 млн 06.06.12" xfId="3063"/>
    <cellStyle name="_Биз-план09-14 19 06 09г (2)_ПП 2011-2 950 млн 06.06.12 2" xfId="3064"/>
    <cellStyle name="_Биз-план09-14 19 06 09г (2)_ПП 2011-2 950 млн 06.06.12 2_ЗЦП" xfId="3065"/>
    <cellStyle name="_Биз-план09-14 19 06 09г (2)_ПП 2011-2 950 млн 06.06.12 3" xfId="3066"/>
    <cellStyle name="_Биз-план09-14 19 06 09г (2)_ПП 2011-2 950 млн 06.06.12 4" xfId="3067"/>
    <cellStyle name="_Биз-план09-14 19 06 09г (2)_ПП 2011-2 950 млн 06.06.12_бюджет опер. Бурение 10скв. из 2013" xfId="3068"/>
    <cellStyle name="_Биз-план09-14 19 06 09г (2)_ПП 2011-2 950 млн 06.06.12_ЗЦП" xfId="3069"/>
    <cellStyle name="_Биз-план09-14 19 06 09г (2)_ПП 2011-2 950 млн 06.06.12_Коррект  бюдж  бур(опер бурение)" xfId="3070"/>
    <cellStyle name="_Биз-план09-14 19 06 09г (2)_ПП 2011-2 950 млн 06.06.12_ОИ-15г" xfId="3071"/>
    <cellStyle name="_Биз-план09-14 19 06 09г (2)_ПП 2011-2 950 млн 06.06.12_ОИ-15г 2" xfId="3072"/>
    <cellStyle name="_Биз-план09-14 19 06 09г (2)_ПП 2011-2 950 млн 06.06.12_опер. Бурение бюджет2013" xfId="3073"/>
    <cellStyle name="_Биз-план09-14 19 06 09г (2)_ПП 2011-2 950 млн 06.06.12_ПП 2013 Вар_1 1 (Англ) " xfId="3074"/>
    <cellStyle name="_Биз-план09-14 19 06 09г (2)_ПП 2011-2 950 млн 06.06.12_Утилизация газа 2014" xfId="3075"/>
    <cellStyle name="_Биз-план09-14 19 06 09г (2)_ПП 2011-2 950 млн 06.06.12_Утилизация газа 2014 2" xfId="3076"/>
    <cellStyle name="_Биз-план09-14 19 06 09г (2)_ПП 2013 Вар_1 1 (Англ) " xfId="3077"/>
    <cellStyle name="_Биз-план09-14 19 06 09г (2)_Утилизация газа 2014" xfId="3078"/>
    <cellStyle name="_Биз-план09-14 19 06 09г (2)_Утилизация газа 2014 2" xfId="3079"/>
    <cellStyle name="_Биз-план09-14 19.06.09г" xfId="3080"/>
    <cellStyle name="_Биз-план09-14 19.06.09г 2" xfId="3081"/>
    <cellStyle name="_Биз-план09-14 19.06.09г 2_ЗЦП" xfId="3082"/>
    <cellStyle name="_Биз-план09-14 19.06.09г 3" xfId="3083"/>
    <cellStyle name="_Биз-план09-14 19.06.09г 4" xfId="3084"/>
    <cellStyle name="_Биз-план09-14 19.06.09г_бюджет опер. Бурение 10скв. из 2013" xfId="3085"/>
    <cellStyle name="_Биз-план09-14 19.06.09г_ЗЦП" xfId="3086"/>
    <cellStyle name="_Биз-план09-14 19.06.09г_Коррект  бюдж  бур(опер бурение)" xfId="3087"/>
    <cellStyle name="_Биз-план09-14 19.06.09г_ОИ-15г" xfId="3088"/>
    <cellStyle name="_Биз-план09-14 19.06.09г_ОИ-15г 2" xfId="3089"/>
    <cellStyle name="_Биз-план09-14 19.06.09г_опер. Бурение бюджет2013" xfId="3090"/>
    <cellStyle name="_Биз-план09-14 19.06.09г_ПП 2011-2 950 млн 06.06.12" xfId="3091"/>
    <cellStyle name="_Биз-план09-14 19.06.09г_ПП 2011-2 950 млн 06.06.12 2" xfId="3092"/>
    <cellStyle name="_Биз-план09-14 19.06.09г_ПП 2011-2 950 млн 06.06.12 2_ЗЦП" xfId="3093"/>
    <cellStyle name="_Биз-план09-14 19.06.09г_ПП 2011-2 950 млн 06.06.12 3" xfId="3094"/>
    <cellStyle name="_Биз-план09-14 19.06.09г_ПП 2011-2 950 млн 06.06.12 4" xfId="3095"/>
    <cellStyle name="_Биз-план09-14 19.06.09г_ПП 2011-2 950 млн 06.06.12_бюджет опер. Бурение 10скв. из 2013" xfId="3096"/>
    <cellStyle name="_Биз-план09-14 19.06.09г_ПП 2011-2 950 млн 06.06.12_ЗЦП" xfId="3097"/>
    <cellStyle name="_Биз-план09-14 19.06.09г_ПП 2011-2 950 млн 06.06.12_Коррект  бюдж  бур(опер бурение)" xfId="3098"/>
    <cellStyle name="_Биз-план09-14 19.06.09г_ПП 2011-2 950 млн 06.06.12_ОИ-15г" xfId="3099"/>
    <cellStyle name="_Биз-план09-14 19.06.09г_ПП 2011-2 950 млн 06.06.12_ОИ-15г 2" xfId="3100"/>
    <cellStyle name="_Биз-план09-14 19.06.09г_ПП 2011-2 950 млн 06.06.12_опер. Бурение бюджет2013" xfId="3101"/>
    <cellStyle name="_Биз-план09-14 19.06.09г_ПП 2011-2 950 млн 06.06.12_ПП 2013 Вар_1 1 (Англ) " xfId="3102"/>
    <cellStyle name="_Биз-план09-14 19.06.09г_ПП 2011-2 950 млн 06.06.12_Утилизация газа 2014" xfId="3103"/>
    <cellStyle name="_Биз-план09-14 19.06.09г_ПП 2011-2 950 млн 06.06.12_Утилизация газа 2014 2" xfId="3104"/>
    <cellStyle name="_Биз-план09-14 19.06.09г_ПП 2013 Вар_1 1 (Англ) " xfId="3105"/>
    <cellStyle name="_Биз-план09-14 19.06.09г_Утилизация газа 2014" xfId="3106"/>
    <cellStyle name="_Биз-план09-14 19.06.09г_Утилизация газа 2014 2" xfId="3107"/>
    <cellStyle name="_Бюджетное предложение ПТБ10_64 расход" xfId="3108"/>
    <cellStyle name="_Бюджетное предложение ПТБ10_64 расход 10" xfId="3109"/>
    <cellStyle name="_Бюджетное предложение ПТБ10_64 расход 11" xfId="3110"/>
    <cellStyle name="_Бюджетное предложение ПТБ10_64 расход 2" xfId="3111"/>
    <cellStyle name="_Бюджетное предложение ПТБ10_64 расход 2 2" xfId="3112"/>
    <cellStyle name="_Бюджетное предложение ПТБ10_64 расход 2 2 2" xfId="3113"/>
    <cellStyle name="_Бюджетное предложение ПТБ10_64 расход 2 2 2_ЗЦП" xfId="3114"/>
    <cellStyle name="_Бюджетное предложение ПТБ10_64 расход 2 2 3" xfId="3115"/>
    <cellStyle name="_Бюджетное предложение ПТБ10_64 расход 2 2_ЗЦП" xfId="3116"/>
    <cellStyle name="_Бюджетное предложение ПТБ10_64 расход 2 3" xfId="3117"/>
    <cellStyle name="_Бюджетное предложение ПТБ10_64 расход 2 4" xfId="3118"/>
    <cellStyle name="_Бюджетное предложение ПТБ10_64 расход 2 4 2" xfId="3119"/>
    <cellStyle name="_Бюджетное предложение ПТБ10_64 расход 2 5" xfId="3120"/>
    <cellStyle name="_Бюджетное предложение ПТБ10_64 расход 2 6" xfId="3121"/>
    <cellStyle name="_Бюджетное предложение ПТБ10_64 расход 2_ЗЦП" xfId="3122"/>
    <cellStyle name="_Бюджетное предложение ПТБ10_64 расход 2_ОИ-15г" xfId="3123"/>
    <cellStyle name="_Бюджетное предложение ПТБ10_64 расход 2_ОИ-15г 2" xfId="3124"/>
    <cellStyle name="_Бюджетное предложение ПТБ10_64 расход 3" xfId="3125"/>
    <cellStyle name="_Бюджетное предложение ПТБ10_64 расход 3 2" xfId="3126"/>
    <cellStyle name="_Бюджетное предложение ПТБ10_64 расход 3 3" xfId="3127"/>
    <cellStyle name="_Бюджетное предложение ПТБ10_64 расход 3_ЗЦП" xfId="3128"/>
    <cellStyle name="_Бюджетное предложение ПТБ10_64 расход 4" xfId="3129"/>
    <cellStyle name="_Бюджетное предложение ПТБ10_64 расход 4 2" xfId="3130"/>
    <cellStyle name="_Бюджетное предложение ПТБ10_64 расход 4 3" xfId="3131"/>
    <cellStyle name="_Бюджетное предложение ПТБ10_64 расход 4_ЗЦП" xfId="3132"/>
    <cellStyle name="_Бюджетное предложение ПТБ10_64 расход 5" xfId="3133"/>
    <cellStyle name="_Бюджетное предложение ПТБ10_64 расход 6" xfId="3134"/>
    <cellStyle name="_Бюджетное предложение ПТБ10_64 расход 7" xfId="3135"/>
    <cellStyle name="_Бюджетное предложение ПТБ10_64 расход 8" xfId="3136"/>
    <cellStyle name="_Бюджетное предложение ПТБ10_64 расход 9" xfId="3137"/>
    <cellStyle name="_Бюджетное предложение ПТБ10_64 расход_ЗЦП" xfId="3138"/>
    <cellStyle name="_Бюджетное предложение ПТБ10_64 расход_ОИ-15г" xfId="3139"/>
    <cellStyle name="_Бюджетное предложение ПТБ10_64 расход_ОИ-15г 2" xfId="3140"/>
    <cellStyle name="_Бюджетное предложение ПТБ10_64 расход_ПП 2013 Вар_1 1 (Англ) " xfId="3141"/>
    <cellStyle name="_Бюджетное предложение ПТБ10_64 расход_ПП 2013 Вар_1 1 (Англ)  2" xfId="3142"/>
    <cellStyle name="_Бюджетное предложение ПТБ10_64 расход_ПП 2013 Вар_1 1 (Англ)  2_ЗЦП" xfId="3143"/>
    <cellStyle name="_Бюджетное предложение ПТБ10_64 расход_ПП 2013 Вар_1 1 (Англ)  3" xfId="3144"/>
    <cellStyle name="_Бюджетное предложение ПТБ10_64 расход_ПП 2013 Вар_1 1 (Англ)  4" xfId="3145"/>
    <cellStyle name="_Бюджетное предложение ПТБ10_64 расход_ПП 2013 Вар_1 1 (Англ) _ЗЦП" xfId="3146"/>
    <cellStyle name="_Бюджетное предложение ПТБ10_64 расход_ПП 2013 Вар_1 1 (Англ) _ОИ-15г" xfId="3147"/>
    <cellStyle name="_Бюджетное предложение ПТБ10_64 расход_ПП 2013 Вар_1 1 (Англ) _ОИ-15г 2" xfId="3148"/>
    <cellStyle name="_Бюджетное предложение ПТБ10_64 расход_ПП 2013 Вар_1 1 (Англ) _Утилизация газа 2014" xfId="3149"/>
    <cellStyle name="_Бюджетное предложение ПТБ10_64 расход_ПП 2013 Вар_1 1 (Англ) _Утилизация газа 2014 2" xfId="3150"/>
    <cellStyle name="_Бюджетное предложение ПТБ10_64 расход_ПП-2013 бур  с 01 04 2013" xfId="3151"/>
    <cellStyle name="_Бюджетное предложение ПТБ10_64 расход_Утилизация газа 2014" xfId="3152"/>
    <cellStyle name="_Бюджетное предложение ПТБ10_64 расход_Утилизация газа 2014 2" xfId="3153"/>
    <cellStyle name="_Вариант реализации нефти на 2011 с учётом корр (Добыча 29 млн -DTDBrent65$ ER150 0)" xfId="3154"/>
    <cellStyle name="_Вариант реализации нефти на 2011 с учётом корр (Добыча 29 млн -DTDBrent65$ ER150 0) 2" xfId="3155"/>
    <cellStyle name="_Вариант реализации нефти на 2011 с учётом корр (Добыча 29 млн -DTDBrent65$ ER150 0) 3" xfId="3156"/>
    <cellStyle name="_Вариант реализации нефти на 2011 с учётом корр (Добыча 29 млн -DTDBrent65$ ER150 0) 4" xfId="3157"/>
    <cellStyle name="_Вариант реализации нефти на 2011 с учётом корр (Добыча 29 млн -DTDBrent65$ ER150 0)_ЗЦП" xfId="3158"/>
    <cellStyle name="_Вариант реализации нефти на 2011 с учётом корр (Добыча 29 млн -DTDBrent65$ ER150 0)_ОИ-15г" xfId="3159"/>
    <cellStyle name="_Вариант реализации нефти на 2011 с учётом корр (Добыча 29 млн -DTDBrent65$ ER150 0)_ОИ-15г 2" xfId="3160"/>
    <cellStyle name="_Вариант реализации нефти на 2012г (Добыча 3 1млн -DTD Brent70$ ER 148 5)" xfId="3161"/>
    <cellStyle name="_Вариант реализации нефти на 2012г (Добыча 3 1млн -DTD Brent70$ ER 148 5) 2" xfId="3162"/>
    <cellStyle name="_Вариант реализации нефти на 2012г (Добыча 3 1млн -DTD Brent70$ ER 148 5) 3" xfId="3163"/>
    <cellStyle name="_Вариант реализации нефти на 2012г (Добыча 3 1млн -DTD Brent70$ ER 148 5) 4" xfId="3164"/>
    <cellStyle name="_Вариант реализации нефти на 2012г (Добыча 3 1млн -DTD Brent70$ ER 148 5)_ЗЦП" xfId="3165"/>
    <cellStyle name="_Вариант реализации нефти на 2012г (Добыча 3 1млн -DTD Brent70$ ER 148 5)_ОИ-15г" xfId="3166"/>
    <cellStyle name="_Вариант реализации нефти на 2012г (Добыча 3 1млн -DTD Brent70$ ER 148 5)_ОИ-15г 2" xfId="3167"/>
    <cellStyle name="_грф бур-01 08 09" xfId="3168"/>
    <cellStyle name="_грф бур-01 08 09 2" xfId="3169"/>
    <cellStyle name="_грф бур-01 08 09 2 2" xfId="3170"/>
    <cellStyle name="_грф бур-01 08 09 2 3" xfId="3171"/>
    <cellStyle name="_грф бур-01 08 09 2 4" xfId="3172"/>
    <cellStyle name="_грф бур-01 08 09 2 5" xfId="3173"/>
    <cellStyle name="_грф бур-01 08 09 2 5_ЗЦП" xfId="3174"/>
    <cellStyle name="_грф бур-01 08 09 2 6" xfId="3175"/>
    <cellStyle name="_грф бур-01 08 09 2 7" xfId="3176"/>
    <cellStyle name="_грф бур-01 08 09 2_ЗЦП" xfId="3177"/>
    <cellStyle name="_грф бур-01 08 09 3" xfId="3178"/>
    <cellStyle name="_грф бур-01 08 09 4" xfId="3179"/>
    <cellStyle name="_грф бур-01 08 09 5" xfId="3180"/>
    <cellStyle name="_грф бур-01 08 09 6" xfId="3181"/>
    <cellStyle name="_грф бур-01 08 09 7" xfId="3182"/>
    <cellStyle name="_грф бур-01 08 09_ЗЦП" xfId="3183"/>
    <cellStyle name="_грф бур-01 08 09_ОИ-15г" xfId="3184"/>
    <cellStyle name="_грф бур-01 08 09_ОИ-15г 2" xfId="3185"/>
    <cellStyle name="_грф бур-01 08 09_ПП 2012-2 900 млн 10 06 12" xfId="3186"/>
    <cellStyle name="_грф бур-01 08 09_ПП 2012-2 900 млн 10 06 12 2" xfId="3187"/>
    <cellStyle name="_грф бур-01 08 09_ПП 2012-2 900 млн 10 06 12 2_ЗЦП" xfId="3188"/>
    <cellStyle name="_грф бур-01 08 09_ПП 2012-2 900 млн 10 06 12 3" xfId="3189"/>
    <cellStyle name="_грф бур-01 08 09_ПП 2012-2 900 млн 10 06 12 4" xfId="3190"/>
    <cellStyle name="_грф бур-01 08 09_ПП 2012-2 900 млн 10 06 12_бюджет опер. Бурение 10скв. из 2013" xfId="3191"/>
    <cellStyle name="_грф бур-01 08 09_ПП 2012-2 900 млн 10 06 12_ЗЦП" xfId="3192"/>
    <cellStyle name="_грф бур-01 08 09_ПП 2012-2 900 млн 10 06 12_Коррект  бюдж  бур(опер бурение)" xfId="3193"/>
    <cellStyle name="_грф бур-01 08 09_ПП 2012-2 900 млн 10 06 12_ОИ-15г" xfId="3194"/>
    <cellStyle name="_грф бур-01 08 09_ПП 2012-2 900 млн 10 06 12_ОИ-15г 2" xfId="3195"/>
    <cellStyle name="_грф бур-01 08 09_ПП 2012-2 900 млн 10 06 12_опер. Бурение бюджет2013" xfId="3196"/>
    <cellStyle name="_грф бур-01 08 09_ПП 2012-2 900 млн 10 06 12_ПП 2013 Вар_1 1 (Англ) " xfId="3197"/>
    <cellStyle name="_грф бур-01 08 09_ПП 2012-2 900 млн 10 06 12_Утилизация газа 2014" xfId="3198"/>
    <cellStyle name="_грф бур-01 08 09_ПП 2012-2 900 млн 10 06 12_Утилизация газа 2014 2" xfId="3199"/>
    <cellStyle name="_грф бур-01 08 09_ПП 2013 Вар_1 1 (Англ) " xfId="3200"/>
    <cellStyle name="_грф бур-01 08 09_ПП 2013 Вар_1 1 (Англ)  2" xfId="3201"/>
    <cellStyle name="_грф бур-01 08 09_ПП 2013 Вар_1 1 (Англ)  2_ЗЦП" xfId="3202"/>
    <cellStyle name="_грф бур-01 08 09_ПП 2013 Вар_1 1 (Англ)  3" xfId="3203"/>
    <cellStyle name="_грф бур-01 08 09_ПП 2013 Вар_1 1 (Англ)  4" xfId="3204"/>
    <cellStyle name="_грф бур-01 08 09_ПП 2013 Вар_1 1 (Англ) _ЗЦП" xfId="3205"/>
    <cellStyle name="_грф бур-01 08 09_ПП 2013 Вар_1 1 (Англ) _ОИ-15г" xfId="3206"/>
    <cellStyle name="_грф бур-01 08 09_ПП 2013 Вар_1 1 (Англ) _ОИ-15г 2" xfId="3207"/>
    <cellStyle name="_грф бур-01 08 09_ПП 2013 Вар_1 1 (Англ) _Утилизация газа 2014" xfId="3208"/>
    <cellStyle name="_грф бур-01 08 09_ПП 2013 Вар_1 1 (Англ) _Утилизация газа 2014 2" xfId="3209"/>
    <cellStyle name="_грф бур-01 08 09_ПП-2013 бур  с 01 04 2013" xfId="3210"/>
    <cellStyle name="_грф бур-01 08 09_Утилизация газа 2014" xfId="3211"/>
    <cellStyle name="_грф бур-01 08 09_Утилизация газа 2014 2" xfId="3212"/>
    <cellStyle name="_грф бур-2011" xfId="3213"/>
    <cellStyle name="_грф бур-2011 (2)" xfId="3214"/>
    <cellStyle name="_грф бур-2011 (2) 2" xfId="3215"/>
    <cellStyle name="_грф бур-2011 (2) 2_ЗЦП" xfId="3216"/>
    <cellStyle name="_грф бур-2011 (2) 3" xfId="3217"/>
    <cellStyle name="_грф бур-2011 (2) 4" xfId="3218"/>
    <cellStyle name="_грф бур-2011 (2)_бюджет опер. Бурение 10скв. из 2013" xfId="3219"/>
    <cellStyle name="_грф бур-2011 (2)_ЗЦП" xfId="3220"/>
    <cellStyle name="_грф бур-2011 (2)_Коррект  бюдж  бур(опер бурение)" xfId="3221"/>
    <cellStyle name="_грф бур-2011 (2)_ОИ-15г" xfId="3222"/>
    <cellStyle name="_грф бур-2011 (2)_ОИ-15г 2" xfId="3223"/>
    <cellStyle name="_грф бур-2011 (2)_опер. Бурение бюджет2013" xfId="3224"/>
    <cellStyle name="_грф бур-2011 (2)_ПП 2011-2 950 млн 06.06.12" xfId="3225"/>
    <cellStyle name="_грф бур-2011 (2)_ПП 2011-2 950 млн 06.06.12 2" xfId="3226"/>
    <cellStyle name="_грф бур-2011 (2)_ПП 2011-2 950 млн 06.06.12 2_ЗЦП" xfId="3227"/>
    <cellStyle name="_грф бур-2011 (2)_ПП 2011-2 950 млн 06.06.12 3" xfId="3228"/>
    <cellStyle name="_грф бур-2011 (2)_ПП 2011-2 950 млн 06.06.12 4" xfId="3229"/>
    <cellStyle name="_грф бур-2011 (2)_ПП 2011-2 950 млн 06.06.12_бюджет опер. Бурение 10скв. из 2013" xfId="3230"/>
    <cellStyle name="_грф бур-2011 (2)_ПП 2011-2 950 млн 06.06.12_ЗЦП" xfId="3231"/>
    <cellStyle name="_грф бур-2011 (2)_ПП 2011-2 950 млн 06.06.12_Коррект  бюдж  бур(опер бурение)" xfId="3232"/>
    <cellStyle name="_грф бур-2011 (2)_ПП 2011-2 950 млн 06.06.12_ОИ-15г" xfId="3233"/>
    <cellStyle name="_грф бур-2011 (2)_ПП 2011-2 950 млн 06.06.12_ОИ-15г 2" xfId="3234"/>
    <cellStyle name="_грф бур-2011 (2)_ПП 2011-2 950 млн 06.06.12_опер. Бурение бюджет2013" xfId="3235"/>
    <cellStyle name="_грф бур-2011 (2)_ПП 2011-2 950 млн 06.06.12_ПП 2013 Вар_1 1 (Англ) " xfId="3236"/>
    <cellStyle name="_грф бур-2011 (2)_ПП 2011-2 950 млн 06.06.12_Утилизация газа 2014" xfId="3237"/>
    <cellStyle name="_грф бур-2011 (2)_ПП 2011-2 950 млн 06.06.12_Утилизация газа 2014 2" xfId="3238"/>
    <cellStyle name="_грф бур-2011 (2)_ПП 2013 Вар_1 1 (Англ) " xfId="3239"/>
    <cellStyle name="_грф бур-2011 (2)_Утилизация газа 2014" xfId="3240"/>
    <cellStyle name="_грф бур-2011 (2)_Утилизация газа 2014 2" xfId="3241"/>
    <cellStyle name="_грф бур-2011 (3)" xfId="3242"/>
    <cellStyle name="_грф бур-2011 (3) 2" xfId="3243"/>
    <cellStyle name="_грф бур-2011 (3) 2 2" xfId="3244"/>
    <cellStyle name="_грф бур-2011 (3) 2 2_ЗЦП" xfId="3245"/>
    <cellStyle name="_грф бур-2011 (3) 2 3" xfId="3246"/>
    <cellStyle name="_грф бур-2011 (3) 2_ЗЦП" xfId="3247"/>
    <cellStyle name="_грф бур-2011 (3) 3" xfId="3248"/>
    <cellStyle name="_грф бур-2011 (3) 4" xfId="3249"/>
    <cellStyle name="_грф бур-2011 (3)_ЗЦП" xfId="3250"/>
    <cellStyle name="_грф бур-2011 (3)_ОИ-15г" xfId="3251"/>
    <cellStyle name="_грф бур-2011 (3)_ОИ-15г 2" xfId="3252"/>
    <cellStyle name="_грф бур-2011 (3)_ПП 2013 Вар_1 1 (Англ) " xfId="3253"/>
    <cellStyle name="_грф бур-2011 (3)_ПП 2013 Вар_1 1 (Англ)  2" xfId="3254"/>
    <cellStyle name="_грф бур-2011 (3)_ПП 2013 Вар_1 1 (Англ)  2_ЗЦП" xfId="3255"/>
    <cellStyle name="_грф бур-2011 (3)_ПП 2013 Вар_1 1 (Англ)  3" xfId="3256"/>
    <cellStyle name="_грф бур-2011 (3)_ПП 2013 Вар_1 1 (Англ)  4" xfId="3257"/>
    <cellStyle name="_грф бур-2011 (3)_ПП 2013 Вар_1 1 (Англ) _ЗЦП" xfId="3258"/>
    <cellStyle name="_грф бур-2011 (3)_ПП 2013 Вар_1 1 (Англ) _ОИ-15г" xfId="3259"/>
    <cellStyle name="_грф бур-2011 (3)_ПП 2013 Вар_1 1 (Англ) _ОИ-15г 2" xfId="3260"/>
    <cellStyle name="_грф бур-2011 (3)_ПП 2013 Вар_1 1 (Англ) _Утилизация газа 2014" xfId="3261"/>
    <cellStyle name="_грф бур-2011 (3)_ПП 2013 Вар_1 1 (Англ) _Утилизация газа 2014 2" xfId="3262"/>
    <cellStyle name="_грф бур-2011 (3)_ПП-2013 бур  с 01 04 2013" xfId="3263"/>
    <cellStyle name="_грф бур-2011 (3)_Утилизация газа 2014" xfId="3264"/>
    <cellStyle name="_грф бур-2011 (3)_Утилизация газа 2014 2" xfId="3265"/>
    <cellStyle name="_грф бур-2011 10" xfId="3266"/>
    <cellStyle name="_грф бур-2011 11" xfId="3267"/>
    <cellStyle name="_грф бур-2011 12" xfId="3268"/>
    <cellStyle name="_грф бур-2011 13" xfId="3269"/>
    <cellStyle name="_грф бур-2011 14" xfId="3270"/>
    <cellStyle name="_грф бур-2011 15" xfId="3271"/>
    <cellStyle name="_грф бур-2011 16" xfId="3272"/>
    <cellStyle name="_грф бур-2011 17" xfId="3273"/>
    <cellStyle name="_грф бур-2011 2" xfId="3274"/>
    <cellStyle name="_грф бур-2011 2_ЗЦП" xfId="3275"/>
    <cellStyle name="_грф бур-2011 3" xfId="3276"/>
    <cellStyle name="_грф бур-2011 3_ЗЦП" xfId="3277"/>
    <cellStyle name="_грф бур-2011 4" xfId="3278"/>
    <cellStyle name="_грф бур-2011 5" xfId="3279"/>
    <cellStyle name="_грф бур-2011 6" xfId="3280"/>
    <cellStyle name="_грф бур-2011 7" xfId="3281"/>
    <cellStyle name="_грф бур-2011 8" xfId="3282"/>
    <cellStyle name="_грф бур-2011 9" xfId="3283"/>
    <cellStyle name="_грф бур-2011(3вар)" xfId="3284"/>
    <cellStyle name="_грф бур-2011(3вар) 2" xfId="3285"/>
    <cellStyle name="_грф бур-2011(3вар) 2_ЗЦП" xfId="3286"/>
    <cellStyle name="_грф бур-2011(3вар) 3" xfId="3287"/>
    <cellStyle name="_грф бур-2011(3вар) 4" xfId="3288"/>
    <cellStyle name="_грф бур-2011(3вар)_бюджет опер. Бурение 10скв. из 2013" xfId="3289"/>
    <cellStyle name="_грф бур-2011(3вар)_ЗЦП" xfId="3290"/>
    <cellStyle name="_грф бур-2011(3вар)_Коррект  бюдж  бур(опер бурение)" xfId="3291"/>
    <cellStyle name="_грф бур-2011(3вар)_ОИ-15г" xfId="3292"/>
    <cellStyle name="_грф бур-2011(3вар)_ОИ-15г 2" xfId="3293"/>
    <cellStyle name="_грф бур-2011(3вар)_опер. Бурение бюджет2013" xfId="3294"/>
    <cellStyle name="_грф бур-2011(3вар)_ПП 2011-2 950 млн 06.06.12" xfId="3295"/>
    <cellStyle name="_грф бур-2011(3вар)_ПП 2011-2 950 млн 06.06.12 2" xfId="3296"/>
    <cellStyle name="_грф бур-2011(3вар)_ПП 2011-2 950 млн 06.06.12 2_ЗЦП" xfId="3297"/>
    <cellStyle name="_грф бур-2011(3вар)_ПП 2011-2 950 млн 06.06.12 3" xfId="3298"/>
    <cellStyle name="_грф бур-2011(3вар)_ПП 2011-2 950 млн 06.06.12 4" xfId="3299"/>
    <cellStyle name="_грф бур-2011(3вар)_ПП 2011-2 950 млн 06.06.12_бюджет опер. Бурение 10скв. из 2013" xfId="3300"/>
    <cellStyle name="_грф бур-2011(3вар)_ПП 2011-2 950 млн 06.06.12_ЗЦП" xfId="3301"/>
    <cellStyle name="_грф бур-2011(3вар)_ПП 2011-2 950 млн 06.06.12_Коррект  бюдж  бур(опер бурение)" xfId="3302"/>
    <cellStyle name="_грф бур-2011(3вар)_ПП 2011-2 950 млн 06.06.12_ОИ-15г" xfId="3303"/>
    <cellStyle name="_грф бур-2011(3вар)_ПП 2011-2 950 млн 06.06.12_ОИ-15г 2" xfId="3304"/>
    <cellStyle name="_грф бур-2011(3вар)_ПП 2011-2 950 млн 06.06.12_опер. Бурение бюджет2013" xfId="3305"/>
    <cellStyle name="_грф бур-2011(3вар)_ПП 2011-2 950 млн 06.06.12_ПП 2013 Вар_1 1 (Англ) " xfId="3306"/>
    <cellStyle name="_грф бур-2011(3вар)_ПП 2011-2 950 млн 06.06.12_Утилизация газа 2014" xfId="3307"/>
    <cellStyle name="_грф бур-2011(3вар)_ПП 2011-2 950 млн 06.06.12_Утилизация газа 2014 2" xfId="3308"/>
    <cellStyle name="_грф бур-2011(3вар)_ПП 2013 Вар_1 1 (Англ) " xfId="3309"/>
    <cellStyle name="_грф бур-2011(3вар)_Утилизация газа 2014" xfId="3310"/>
    <cellStyle name="_грф бур-2011(3вар)_Утилизация газа 2014 2" xfId="3311"/>
    <cellStyle name="_грф бур-2011_бюджет опер. Бурение 10скв. из 2013" xfId="3312"/>
    <cellStyle name="_грф бур-2011_ЗЦП" xfId="3313"/>
    <cellStyle name="_грф бур-2011_Коррект  бюдж  бур(опер бурение)" xfId="3314"/>
    <cellStyle name="_грф бур-2011_ОИ-15г" xfId="3315"/>
    <cellStyle name="_грф бур-2011_ОИ-15г 2" xfId="3316"/>
    <cellStyle name="_грф бур-2011_опер. Бурение бюджет2013" xfId="3317"/>
    <cellStyle name="_грф бур-2011_ПП 2011-2 950 млн 06.06.12" xfId="3318"/>
    <cellStyle name="_грф бур-2011_ПП 2011-2 950 млн 06.06.12 2" xfId="3319"/>
    <cellStyle name="_грф бур-2011_ПП 2011-2 950 млн 06.06.12 2_ЗЦП" xfId="3320"/>
    <cellStyle name="_грф бур-2011_ПП 2011-2 950 млн 06.06.12 3" xfId="3321"/>
    <cellStyle name="_грф бур-2011_ПП 2011-2 950 млн 06.06.12 4" xfId="3322"/>
    <cellStyle name="_грф бур-2011_ПП 2011-2 950 млн 06.06.12_бюджет опер. Бурение 10скв. из 2013" xfId="3323"/>
    <cellStyle name="_грф бур-2011_ПП 2011-2 950 млн 06.06.12_ЗЦП" xfId="3324"/>
    <cellStyle name="_грф бур-2011_ПП 2011-2 950 млн 06.06.12_Коррект  бюдж  бур(опер бурение)" xfId="3325"/>
    <cellStyle name="_грф бур-2011_ПП 2011-2 950 млн 06.06.12_ОИ-15г" xfId="3326"/>
    <cellStyle name="_грф бур-2011_ПП 2011-2 950 млн 06.06.12_ОИ-15г 2" xfId="3327"/>
    <cellStyle name="_грф бур-2011_ПП 2011-2 950 млн 06.06.12_опер. Бурение бюджет2013" xfId="3328"/>
    <cellStyle name="_грф бур-2011_ПП 2011-2 950 млн 06.06.12_ПП 2013 Вар_1 1 (Англ) " xfId="3329"/>
    <cellStyle name="_грф бур-2011_ПП 2011-2 950 млн 06.06.12_Утилизация газа 2014" xfId="3330"/>
    <cellStyle name="_грф бур-2011_ПП 2011-2 950 млн 06.06.12_Утилизация газа 2014 2" xfId="3331"/>
    <cellStyle name="_грф бур-2011_ПП 2013 Вар_1 1 (Англ) " xfId="3332"/>
    <cellStyle name="_грф бур-2011_Утилизация газа 2014" xfId="3333"/>
    <cellStyle name="_грф бур-2011_Утилизация газа 2014 2" xfId="3334"/>
    <cellStyle name="_грф-09" xfId="3335"/>
    <cellStyle name="_грф-09 2" xfId="3336"/>
    <cellStyle name="_грф-09 2 2" xfId="3337"/>
    <cellStyle name="_грф-09 2 3" xfId="3338"/>
    <cellStyle name="_грф-09 2 4" xfId="3339"/>
    <cellStyle name="_грф-09 2 5" xfId="3340"/>
    <cellStyle name="_грф-09 2 5_ЗЦП" xfId="3341"/>
    <cellStyle name="_грф-09 2 6" xfId="3342"/>
    <cellStyle name="_грф-09 2 7" xfId="3343"/>
    <cellStyle name="_грф-09 2_ЗЦП" xfId="3344"/>
    <cellStyle name="_грф-09 3" xfId="3345"/>
    <cellStyle name="_грф-09 4" xfId="3346"/>
    <cellStyle name="_грф-09 5" xfId="3347"/>
    <cellStyle name="_грф-09 6" xfId="3348"/>
    <cellStyle name="_грф-09 7" xfId="3349"/>
    <cellStyle name="_грф-09_ЗЦП" xfId="3350"/>
    <cellStyle name="_грф-09_ОИ-15г" xfId="3351"/>
    <cellStyle name="_грф-09_ОИ-15г 2" xfId="3352"/>
    <cellStyle name="_грф-09_ПП 2012-2 900 млн 10 06 12" xfId="3353"/>
    <cellStyle name="_грф-09_ПП 2012-2 900 млн 10 06 12 2" xfId="3354"/>
    <cellStyle name="_грф-09_ПП 2012-2 900 млн 10 06 12 2_ЗЦП" xfId="3355"/>
    <cellStyle name="_грф-09_ПП 2012-2 900 млн 10 06 12 3" xfId="3356"/>
    <cellStyle name="_грф-09_ПП 2012-2 900 млн 10 06 12 4" xfId="3357"/>
    <cellStyle name="_грф-09_ПП 2012-2 900 млн 10 06 12_бюджет опер. Бурение 10скв. из 2013" xfId="3358"/>
    <cellStyle name="_грф-09_ПП 2012-2 900 млн 10 06 12_ЗЦП" xfId="3359"/>
    <cellStyle name="_грф-09_ПП 2012-2 900 млн 10 06 12_Коррект  бюдж  бур(опер бурение)" xfId="3360"/>
    <cellStyle name="_грф-09_ПП 2012-2 900 млн 10 06 12_ОИ-15г" xfId="3361"/>
    <cellStyle name="_грф-09_ПП 2012-2 900 млн 10 06 12_ОИ-15г 2" xfId="3362"/>
    <cellStyle name="_грф-09_ПП 2012-2 900 млн 10 06 12_опер. Бурение бюджет2013" xfId="3363"/>
    <cellStyle name="_грф-09_ПП 2012-2 900 млн 10 06 12_ПП 2013 Вар_1 1 (Англ) " xfId="3364"/>
    <cellStyle name="_грф-09_ПП 2012-2 900 млн 10 06 12_Утилизация газа 2014" xfId="3365"/>
    <cellStyle name="_грф-09_ПП 2012-2 900 млн 10 06 12_Утилизация газа 2014 2" xfId="3366"/>
    <cellStyle name="_грф-09_ПП 2013 Вар_1 1 (Англ) " xfId="3367"/>
    <cellStyle name="_грф-09_ПП 2013 Вар_1 1 (Англ)  2" xfId="3368"/>
    <cellStyle name="_грф-09_ПП 2013 Вар_1 1 (Англ)  2_ЗЦП" xfId="3369"/>
    <cellStyle name="_грф-09_ПП 2013 Вар_1 1 (Англ)  3" xfId="3370"/>
    <cellStyle name="_грф-09_ПП 2013 Вар_1 1 (Англ)  4" xfId="3371"/>
    <cellStyle name="_грф-09_ПП 2013 Вар_1 1 (Англ) _ЗЦП" xfId="3372"/>
    <cellStyle name="_грф-09_ПП 2013 Вар_1 1 (Англ) _ОИ-15г" xfId="3373"/>
    <cellStyle name="_грф-09_ПП 2013 Вар_1 1 (Англ) _ОИ-15г 2" xfId="3374"/>
    <cellStyle name="_грф-09_ПП 2013 Вар_1 1 (Англ) _Утилизация газа 2014" xfId="3375"/>
    <cellStyle name="_грф-09_ПП 2013 Вар_1 1 (Англ) _Утилизация газа 2014 2" xfId="3376"/>
    <cellStyle name="_грф-09_ПП-2013 бур  с 01 04 2013" xfId="3377"/>
    <cellStyle name="_грф-09_Утилизация газа 2014" xfId="3378"/>
    <cellStyle name="_грф-09_Утилизация газа 2014 2" xfId="3379"/>
    <cellStyle name="_грфбур(8+9)" xfId="3380"/>
    <cellStyle name="_грфбур(8+9) 2" xfId="3381"/>
    <cellStyle name="_грфбур(8+9) 2 2" xfId="3382"/>
    <cellStyle name="_грфбур(8+9) 2 3" xfId="3383"/>
    <cellStyle name="_грфбур(8+9) 2 4" xfId="3384"/>
    <cellStyle name="_грфбур(8+9) 2 5" xfId="3385"/>
    <cellStyle name="_грфбур(8+9) 2 5_ЗЦП" xfId="3386"/>
    <cellStyle name="_грфбур(8+9) 2 6" xfId="3387"/>
    <cellStyle name="_грфбур(8+9) 2 7" xfId="3388"/>
    <cellStyle name="_грфбур(8+9) 2_ЗЦП" xfId="3389"/>
    <cellStyle name="_грфбур(8+9) 3" xfId="3390"/>
    <cellStyle name="_грфбур(8+9) 4" xfId="3391"/>
    <cellStyle name="_грфбур(8+9) 5" xfId="3392"/>
    <cellStyle name="_грфбур(8+9) 6" xfId="3393"/>
    <cellStyle name="_грфбур(8+9) 7" xfId="3394"/>
    <cellStyle name="_грфбур(8+9)_ЗЦП" xfId="3395"/>
    <cellStyle name="_грфбур(8+9)_ОИ-15г" xfId="3396"/>
    <cellStyle name="_грфбур(8+9)_ОИ-15г 2" xfId="3397"/>
    <cellStyle name="_грфбур(8+9)_ПП 2012-2 900 млн 10 06 12" xfId="3398"/>
    <cellStyle name="_грфбур(8+9)_ПП 2012-2 900 млн 10 06 12 2" xfId="3399"/>
    <cellStyle name="_грфбур(8+9)_ПП 2012-2 900 млн 10 06 12 2_ЗЦП" xfId="3400"/>
    <cellStyle name="_грфбур(8+9)_ПП 2012-2 900 млн 10 06 12 3" xfId="3401"/>
    <cellStyle name="_грфбур(8+9)_ПП 2012-2 900 млн 10 06 12 4" xfId="3402"/>
    <cellStyle name="_грфбур(8+9)_ПП 2012-2 900 млн 10 06 12_бюджет опер. Бурение 10скв. из 2013" xfId="3403"/>
    <cellStyle name="_грфбур(8+9)_ПП 2012-2 900 млн 10 06 12_ЗЦП" xfId="3404"/>
    <cellStyle name="_грфбур(8+9)_ПП 2012-2 900 млн 10 06 12_Коррект  бюдж  бур(опер бурение)" xfId="3405"/>
    <cellStyle name="_грфбур(8+9)_ПП 2012-2 900 млн 10 06 12_ОИ-15г" xfId="3406"/>
    <cellStyle name="_грфбур(8+9)_ПП 2012-2 900 млн 10 06 12_ОИ-15г 2" xfId="3407"/>
    <cellStyle name="_грфбур(8+9)_ПП 2012-2 900 млн 10 06 12_опер. Бурение бюджет2013" xfId="3408"/>
    <cellStyle name="_грфбур(8+9)_ПП 2012-2 900 млн 10 06 12_ПП 2013 Вар_1 1 (Англ) " xfId="3409"/>
    <cellStyle name="_грфбур(8+9)_ПП 2012-2 900 млн 10 06 12_Утилизация газа 2014" xfId="3410"/>
    <cellStyle name="_грфбур(8+9)_ПП 2012-2 900 млн 10 06 12_Утилизация газа 2014 2" xfId="3411"/>
    <cellStyle name="_грфбур(8+9)_ПП 2013 Вар_1 1 (Англ) " xfId="3412"/>
    <cellStyle name="_грфбур(8+9)_ПП 2013 Вар_1 1 (Англ)  2" xfId="3413"/>
    <cellStyle name="_грфбур(8+9)_ПП 2013 Вар_1 1 (Англ)  2_ЗЦП" xfId="3414"/>
    <cellStyle name="_грфбур(8+9)_ПП 2013 Вар_1 1 (Англ)  3" xfId="3415"/>
    <cellStyle name="_грфбур(8+9)_ПП 2013 Вар_1 1 (Англ)  4" xfId="3416"/>
    <cellStyle name="_грфбур(8+9)_ПП 2013 Вар_1 1 (Англ) _ЗЦП" xfId="3417"/>
    <cellStyle name="_грфбур(8+9)_ПП 2013 Вар_1 1 (Англ) _ОИ-15г" xfId="3418"/>
    <cellStyle name="_грфбур(8+9)_ПП 2013 Вар_1 1 (Англ) _ОИ-15г 2" xfId="3419"/>
    <cellStyle name="_грфбур(8+9)_ПП 2013 Вар_1 1 (Англ) _Утилизация газа 2014" xfId="3420"/>
    <cellStyle name="_грфбур(8+9)_ПП 2013 Вар_1 1 (Англ) _Утилизация газа 2014 2" xfId="3421"/>
    <cellStyle name="_грфбур(8+9)_ПП-2013 бур  с 01 04 2013" xfId="3422"/>
    <cellStyle name="_грфбур(8+9)_Утилизация газа 2014" xfId="3423"/>
    <cellStyle name="_грфбур(8+9)_Утилизация газа 2014 2" xfId="3424"/>
    <cellStyle name="_ДОБЫЧА НЕФТИ 1996- 2010 KGM" xfId="3425"/>
    <cellStyle name="_ДОБЫЧА НЕФТИ 1996- 2010 KGM (7)" xfId="3426"/>
    <cellStyle name="_Доход" xfId="3427"/>
    <cellStyle name="_Доход 2" xfId="3428"/>
    <cellStyle name="_Доход 3" xfId="3429"/>
    <cellStyle name="_Доход 4" xfId="3430"/>
    <cellStyle name="_Доход за 2010" xfId="3431"/>
    <cellStyle name="_Доход за 2010 2" xfId="3432"/>
    <cellStyle name="_Доход за 2010 3" xfId="3433"/>
    <cellStyle name="_Доход за 2010 4" xfId="3434"/>
    <cellStyle name="_Доход за 2010_ЗЦП" xfId="3435"/>
    <cellStyle name="_Доход_ЗЦП" xfId="3436"/>
    <cellStyle name="_Доходная часть за 2008 год" xfId="3437"/>
    <cellStyle name="_Доходная часть за 2008 год 2" xfId="3438"/>
    <cellStyle name="_Доходная часть за 2008 год 3" xfId="3439"/>
    <cellStyle name="_Доходная часть за 2008 год 4" xfId="3440"/>
    <cellStyle name="_Доходная часть за 2008 год_ЗЦП" xfId="3441"/>
    <cellStyle name="_Доходная часть за 2008 год_ОИ-15г" xfId="3442"/>
    <cellStyle name="_Доходная часть за 2008 год_ОИ-15г 2" xfId="3443"/>
    <cellStyle name="_Доходы 2009 год" xfId="3444"/>
    <cellStyle name="_Доходы 2009 год 2" xfId="3445"/>
    <cellStyle name="_Е120-130 свод" xfId="3446"/>
    <cellStyle name="_Е120-130 свод 10" xfId="3447"/>
    <cellStyle name="_Е120-130 свод 11" xfId="3448"/>
    <cellStyle name="_Е120-130 свод 2" xfId="3449"/>
    <cellStyle name="_Е120-130 свод 2 2" xfId="3450"/>
    <cellStyle name="_Е120-130 свод 2 2 2" xfId="3451"/>
    <cellStyle name="_Е120-130 свод 2 2 3" xfId="3452"/>
    <cellStyle name="_Е120-130 свод 2 2 4" xfId="3453"/>
    <cellStyle name="_Е120-130 свод 2 2_ЗЦП" xfId="3454"/>
    <cellStyle name="_Е120-130 свод 2 3" xfId="3455"/>
    <cellStyle name="_Е120-130 свод 2 4" xfId="3456"/>
    <cellStyle name="_Е120-130 свод 2_ЗЦП" xfId="3457"/>
    <cellStyle name="_Е120-130 свод 2_ОИ-15г" xfId="3458"/>
    <cellStyle name="_Е120-130 свод 2_ОИ-15г 2" xfId="3459"/>
    <cellStyle name="_Е120-130 свод 3" xfId="3460"/>
    <cellStyle name="_Е120-130 свод 3 2" xfId="3461"/>
    <cellStyle name="_Е120-130 свод 3 3" xfId="3462"/>
    <cellStyle name="_Е120-130 свод 3_ЗЦП" xfId="3463"/>
    <cellStyle name="_Е120-130 свод 4" xfId="3464"/>
    <cellStyle name="_Е120-130 свод 4 2" xfId="3465"/>
    <cellStyle name="_Е120-130 свод 4 3" xfId="3466"/>
    <cellStyle name="_Е120-130 свод 4_ЗЦП" xfId="3467"/>
    <cellStyle name="_Е120-130 свод 5" xfId="3468"/>
    <cellStyle name="_Е120-130 свод 6" xfId="3469"/>
    <cellStyle name="_Е120-130 свод 7" xfId="3470"/>
    <cellStyle name="_Е120-130 свод 8" xfId="3471"/>
    <cellStyle name="_Е120-130 свод 9" xfId="3472"/>
    <cellStyle name="_Е120-130 свод_ЗЦП" xfId="3473"/>
    <cellStyle name="_Е120-130 свод_ОИ-15г" xfId="3474"/>
    <cellStyle name="_Е120-130 свод_ОИ-15г 2" xfId="3475"/>
    <cellStyle name="_КГМ EXP-TO 10-1(3612) rev280211" xfId="3476"/>
    <cellStyle name="_КГМ EXP-TO 10-1(3612) rev280211 2" xfId="3477"/>
    <cellStyle name="_КГМ EXP-TO 10-1(4539)2011" xfId="3478"/>
    <cellStyle name="_КГМ EXP-TO 10-1(4539)2011 (2)" xfId="3479"/>
    <cellStyle name="_КГМ EXP-TO 10-1(4539)2011 (2) 2" xfId="3480"/>
    <cellStyle name="_КГМ EXP-TO 10-1(4539)2011 (3)" xfId="3481"/>
    <cellStyle name="_КГМ EXP-TO 10-1(4539)2011 (3) 2" xfId="3482"/>
    <cellStyle name="_КГМ EXP-TO 10-1(4539)2011 (4)" xfId="3483"/>
    <cellStyle name="_КГМ EXP-TO 10-1(4539)2011 (4) 2" xfId="3484"/>
    <cellStyle name="_КГМ EXP-TO 10-1(4539)2011 2" xfId="3485"/>
    <cellStyle name="_КГМ EXP-TO 10-1(4539)2012" xfId="3486"/>
    <cellStyle name="_КГМ EXP-TO 10-1(4539)2012 (3)" xfId="3487"/>
    <cellStyle name="_КГМ EXP-TO 10-1(4539)2012 July Preliminary" xfId="3488"/>
    <cellStyle name="_КГМ EXP-TO 10-1(4539)2012 от 30 05 12г" xfId="3489"/>
    <cellStyle name="_Консол  фин отчет  по МСФО за 4-месяц   2006г (2)" xfId="3490"/>
    <cellStyle name="_Консол  фин отчет  по МСФО за 5-м  2005г " xfId="3491"/>
    <cellStyle name="_Копия Консол  фин отчет  по МСФО за 2005г с измен_Aliya" xfId="3492"/>
    <cellStyle name="_Копия Расчет добычи на 2010г  30 млн тн (план)" xfId="3493"/>
    <cellStyle name="_Копия Расчет добычи на 2010г  30 млн тн (план) 2" xfId="3494"/>
    <cellStyle name="_Копия Расчет добычи на 2010г  30 млн тн (план) 2 2" xfId="3495"/>
    <cellStyle name="_Копия Расчет добычи на 2010г  30 млн тн (план) 2 3" xfId="3496"/>
    <cellStyle name="_Копия Расчет добычи на 2010г  30 млн тн (план) 2 4" xfId="3497"/>
    <cellStyle name="_Копия Расчет добычи на 2010г  30 млн тн (план) 2 4_ЗЦП" xfId="3498"/>
    <cellStyle name="_Копия Расчет добычи на 2010г  30 млн тн (план) 2 5" xfId="3499"/>
    <cellStyle name="_Копия Расчет добычи на 2010г  30 млн тн (план) 2_ЗЦП" xfId="3500"/>
    <cellStyle name="_Копия Расчет добычи на 2010г  30 млн тн (план) 3" xfId="3501"/>
    <cellStyle name="_Копия Расчет добычи на 2010г  30 млн тн (план) 4" xfId="3502"/>
    <cellStyle name="_Копия Расчет добычи на 2010г  30 млн тн (план) 5" xfId="3503"/>
    <cellStyle name="_Копия Расчет добычи на 2010г  30 млн тн (план) 6" xfId="3504"/>
    <cellStyle name="_Копия Расчет добычи на 2010г  30 млн тн (план) 7" xfId="3505"/>
    <cellStyle name="_Копия Расчет добычи на 2010г  30 млн тн (план)_бюджет опер. Бурение 10скв. из 2013" xfId="3506"/>
    <cellStyle name="_Копия Расчет добычи на 2010г  30 млн тн (план)_ЗЦП" xfId="3507"/>
    <cellStyle name="_Копия Расчет добычи на 2010г  30 млн тн (план)_Коррект  бюдж  бур(опер бурение)" xfId="3508"/>
    <cellStyle name="_Копия Расчет добычи на 2010г  30 млн тн (план)_ОИ-15г" xfId="3509"/>
    <cellStyle name="_Копия Расчет добычи на 2010г  30 млн тн (план)_ОИ-15г 2" xfId="3510"/>
    <cellStyle name="_Копия Расчет добычи на 2010г  30 млн тн (план)_опер. Бурение бюджет2013" xfId="3511"/>
    <cellStyle name="_Копия Расчет добычи на 2010г  30 млн тн (план)_ПП 2011-2 950 млн 06.06.12" xfId="3512"/>
    <cellStyle name="_Копия Расчет добычи на 2010г  30 млн тн (план)_ПП 2011-2 950 млн 06.06.12 2" xfId="3513"/>
    <cellStyle name="_Копия Расчет добычи на 2010г  30 млн тн (план)_ПП 2011-2 950 млн 06.06.12 2_ЗЦП" xfId="3514"/>
    <cellStyle name="_Копия Расчет добычи на 2010г  30 млн тн (план)_ПП 2011-2 950 млн 06.06.12 3" xfId="3515"/>
    <cellStyle name="_Копия Расчет добычи на 2010г  30 млн тн (план)_ПП 2011-2 950 млн 06.06.12 4" xfId="3516"/>
    <cellStyle name="_Копия Расчет добычи на 2010г  30 млн тн (план)_ПП 2011-2 950 млн 06.06.12_бюджет опер. Бурение 10скв. из 2013" xfId="3517"/>
    <cellStyle name="_Копия Расчет добычи на 2010г  30 млн тн (план)_ПП 2011-2 950 млн 06.06.12_ЗЦП" xfId="3518"/>
    <cellStyle name="_Копия Расчет добычи на 2010г  30 млн тн (план)_ПП 2011-2 950 млн 06.06.12_Коррект  бюдж  бур(опер бурение)" xfId="3519"/>
    <cellStyle name="_Копия Расчет добычи на 2010г  30 млн тн (план)_ПП 2011-2 950 млн 06.06.12_ОИ-15г" xfId="3520"/>
    <cellStyle name="_Копия Расчет добычи на 2010г  30 млн тн (план)_ПП 2011-2 950 млн 06.06.12_ОИ-15г 2" xfId="3521"/>
    <cellStyle name="_Копия Расчет добычи на 2010г  30 млн тн (план)_ПП 2011-2 950 млн 06.06.12_опер. Бурение бюджет2013" xfId="3522"/>
    <cellStyle name="_Копия Расчет добычи на 2010г  30 млн тн (план)_ПП 2011-2 950 млн 06.06.12_ПП 2013 Вар_1 1 (Англ) " xfId="3523"/>
    <cellStyle name="_Копия Расчет добычи на 2010г  30 млн тн (план)_ПП 2011-2 950 млн 06.06.12_Утилизация газа 2014" xfId="3524"/>
    <cellStyle name="_Копия Расчет добычи на 2010г  30 млн тн (план)_ПП 2011-2 950 млн 06.06.12_Утилизация газа 2014 2" xfId="3525"/>
    <cellStyle name="_Копия Расчет добычи на 2010г  30 млн тн (план)_ПП 2013 Вар_1 1 (Англ) " xfId="3526"/>
    <cellStyle name="_Копия Расчет добычи на 2010г  30 млн тн (план)_Утилизация газа 2014" xfId="3527"/>
    <cellStyle name="_Копия Расчет добычи на 2010г  30 млн тн (план)_Утилизация газа 2014 2" xfId="3528"/>
    <cellStyle name="_корректировка июнь 2011" xfId="3529"/>
    <cellStyle name="_корректировка июнь 2011 2" xfId="3530"/>
    <cellStyle name="_корректировка июнь 2011 2 2" xfId="3531"/>
    <cellStyle name="_корректировка июнь 2011 2 2 2" xfId="3532"/>
    <cellStyle name="_корректировка июнь 2011 2 2_ЗЦП" xfId="3533"/>
    <cellStyle name="_корректировка июнь 2011 2 3" xfId="3534"/>
    <cellStyle name="_корректировка июнь 2011 2 3_ЗЦП" xfId="3535"/>
    <cellStyle name="_корректировка июнь 2011 2 4" xfId="3536"/>
    <cellStyle name="_корректировка июнь 2011 2_ЗЦП" xfId="3537"/>
    <cellStyle name="_корректировка июнь 2011 2_копия ПП 2013 Вар (c корректировкой бюджета №2) План Факт" xfId="3538"/>
    <cellStyle name="_корректировка июнь 2011 2_копия ПП 2013 Вар (c корректировкой бюджета №2) План Факт 2" xfId="3539"/>
    <cellStyle name="_корректировка июнь 2011 2_ПП-2013 бур  с 01 04 2013" xfId="3540"/>
    <cellStyle name="_корректировка июнь 2011 2_Утилизация газа 2014" xfId="3541"/>
    <cellStyle name="_корректировка июнь 2011 2_Утилизация газа 2014 2" xfId="3542"/>
    <cellStyle name="_корректировка июнь 2011 3" xfId="3543"/>
    <cellStyle name="_корректировка июнь 2011 3 2" xfId="3544"/>
    <cellStyle name="_корректировка июнь 2011 3 2 2" xfId="3545"/>
    <cellStyle name="_корректировка июнь 2011 3 2_ЗЦП" xfId="3546"/>
    <cellStyle name="_корректировка июнь 2011 3 3" xfId="3547"/>
    <cellStyle name="_корректировка июнь 2011 3 3_ЗЦП" xfId="3548"/>
    <cellStyle name="_корректировка июнь 2011 3 4" xfId="3549"/>
    <cellStyle name="_корректировка июнь 2011 3_ЗЦП" xfId="3550"/>
    <cellStyle name="_корректировка июнь 2011 3_копия ПП 2013 Вар (c корректировкой бюджета №2) План Факт" xfId="3551"/>
    <cellStyle name="_корректировка июнь 2011 3_копия ПП 2013 Вар (c корректировкой бюджета №2) План Факт 2" xfId="3552"/>
    <cellStyle name="_корректировка июнь 2011 3_Утилизация газа 2014" xfId="3553"/>
    <cellStyle name="_корректировка июнь 2011 3_Утилизация газа 2014 2" xfId="3554"/>
    <cellStyle name="_корректировка июнь 2011 4" xfId="3555"/>
    <cellStyle name="_корректировка июнь 2011 4 2" xfId="3556"/>
    <cellStyle name="_корректировка июнь 2011 4 2 2" xfId="3557"/>
    <cellStyle name="_корректировка июнь 2011 4 2_ЗЦП" xfId="3558"/>
    <cellStyle name="_корректировка июнь 2011 4 3" xfId="3559"/>
    <cellStyle name="_корректировка июнь 2011 4 3_ЗЦП" xfId="3560"/>
    <cellStyle name="_корректировка июнь 2011 4 4" xfId="3561"/>
    <cellStyle name="_корректировка июнь 2011 4_ЗЦП" xfId="3562"/>
    <cellStyle name="_корректировка июнь 2011 4_копия ПП 2013 Вар (c корректировкой бюджета №2) План Факт" xfId="3563"/>
    <cellStyle name="_корректировка июнь 2011 4_копия ПП 2013 Вар (c корректировкой бюджета №2) План Факт 2" xfId="3564"/>
    <cellStyle name="_корректировка июнь 2011 4_Утилизация газа 2014" xfId="3565"/>
    <cellStyle name="_корректировка июнь 2011 4_Утилизация газа 2014 2" xfId="3566"/>
    <cellStyle name="_корректировка июнь 2011 5" xfId="3567"/>
    <cellStyle name="_корректировка июнь 2011 5 2" xfId="3568"/>
    <cellStyle name="_корректировка июнь 2011 5 2_ЗЦП" xfId="3569"/>
    <cellStyle name="_корректировка июнь 2011 5 3" xfId="3570"/>
    <cellStyle name="_корректировка июнь 2011 5 3_ЗЦП" xfId="3571"/>
    <cellStyle name="_корректировка июнь 2011 5 4" xfId="3572"/>
    <cellStyle name="_корректировка июнь 2011 5_ЗЦП" xfId="3573"/>
    <cellStyle name="_корректировка июнь 2011 6" xfId="3574"/>
    <cellStyle name="_корректировка июнь 2011 6 2" xfId="3575"/>
    <cellStyle name="_корректировка июнь 2011 6 3" xfId="3576"/>
    <cellStyle name="_корректировка июнь 2011 6_ЗЦП" xfId="3577"/>
    <cellStyle name="_корректировка июнь 2011 7" xfId="3578"/>
    <cellStyle name="_корректировка июнь 2011 8" xfId="3579"/>
    <cellStyle name="_корректировка июнь 2011_ЗЦП" xfId="3580"/>
    <cellStyle name="_корректировка июнь 2011_ПП 2013 Вар_1 1 (Англ) " xfId="3581"/>
    <cellStyle name="_корректировка июнь 2011_ПП 2013 Вар_1 1 (Англ)  2" xfId="3582"/>
    <cellStyle name="_корректировка июнь 2011_ПП 2013 Вар_1 1 (Англ)  2_ЗЦП" xfId="3583"/>
    <cellStyle name="_корректировка июнь 2011_ПП 2013 Вар_1 1 (Англ)  3" xfId="3584"/>
    <cellStyle name="_корректировка июнь 2011_ПП 2013 Вар_1 1 (Англ)  4" xfId="3585"/>
    <cellStyle name="_корректировка июнь 2011_ПП 2013 Вар_1 1 (Англ) _ЗЦП" xfId="3586"/>
    <cellStyle name="_корректировка июнь 2011_ПП 2013 Вар_1 1 (Англ) _ОИ-15г" xfId="3587"/>
    <cellStyle name="_корректировка июнь 2011_ПП 2013 Вар_1 1 (Англ) _ОИ-15г 2" xfId="3588"/>
    <cellStyle name="_корректировка июнь 2011_ПП 2013 Вар_1 1 (Англ) _Утилизация газа 2014" xfId="3589"/>
    <cellStyle name="_корректировка июнь 2011_ПП 2013 Вар_1 1 (Англ) _Утилизация газа 2014 2" xfId="3590"/>
    <cellStyle name="_корректировка июнь 2011_ПП-2013 бур  с 01 04 2013" xfId="3591"/>
    <cellStyle name="_Кпн-эксп-10" xfId="3592"/>
    <cellStyle name="_Кпн-эксп-10 2" xfId="3593"/>
    <cellStyle name="_Лист2" xfId="3594"/>
    <cellStyle name="_Лист2 2" xfId="3595"/>
    <cellStyle name="_Модель по кодам_оконч. 2005" xfId="3596"/>
    <cellStyle name="_Модель по кодам_оконч. 2005 10" xfId="3597"/>
    <cellStyle name="_Модель по кодам_оконч. 2005 11" xfId="3598"/>
    <cellStyle name="_Модель по кодам_оконч. 2005 2" xfId="3599"/>
    <cellStyle name="_Модель по кодам_оконч. 2005 2 2" xfId="3600"/>
    <cellStyle name="_Модель по кодам_оконч. 2005 2 2 2" xfId="3601"/>
    <cellStyle name="_Модель по кодам_оконч. 2005 2 2 3" xfId="3602"/>
    <cellStyle name="_Модель по кодам_оконч. 2005 2 2 4" xfId="3603"/>
    <cellStyle name="_Модель по кодам_оконч. 2005 2 2_ЗЦП" xfId="3604"/>
    <cellStyle name="_Модель по кодам_оконч. 2005 2 3" xfId="3605"/>
    <cellStyle name="_Модель по кодам_оконч. 2005 2 4" xfId="3606"/>
    <cellStyle name="_Модель по кодам_оконч. 2005 2_ЗЦП" xfId="3607"/>
    <cellStyle name="_Модель по кодам_оконч. 2005 2_ОИ-15г" xfId="3608"/>
    <cellStyle name="_Модель по кодам_оконч. 2005 2_ОИ-15г 2" xfId="3609"/>
    <cellStyle name="_Модель по кодам_оконч. 2005 3" xfId="3610"/>
    <cellStyle name="_Модель по кодам_оконч. 2005 3 2" xfId="3611"/>
    <cellStyle name="_Модель по кодам_оконч. 2005 3 3" xfId="3612"/>
    <cellStyle name="_Модель по кодам_оконч. 2005 3_ЗЦП" xfId="3613"/>
    <cellStyle name="_Модель по кодам_оконч. 2005 4" xfId="3614"/>
    <cellStyle name="_Модель по кодам_оконч. 2005 4 2" xfId="3615"/>
    <cellStyle name="_Модель по кодам_оконч. 2005 4 3" xfId="3616"/>
    <cellStyle name="_Модель по кодам_оконч. 2005 4_ЗЦП" xfId="3617"/>
    <cellStyle name="_Модель по кодам_оконч. 2005 5" xfId="3618"/>
    <cellStyle name="_Модель по кодам_оконч. 2005 6" xfId="3619"/>
    <cellStyle name="_Модель по кодам_оконч. 2005 7" xfId="3620"/>
    <cellStyle name="_Модель по кодам_оконч. 2005 8" xfId="3621"/>
    <cellStyle name="_Модель по кодам_оконч. 2005 9" xfId="3622"/>
    <cellStyle name="_Модель по кодам_оконч. 2005_ЗЦП" xfId="3623"/>
    <cellStyle name="_Модель по кодам_оконч. 2005_ОИ-15г" xfId="3624"/>
    <cellStyle name="_Модель по кодам_оконч. 2005_ОИ-15г 2" xfId="3625"/>
    <cellStyle name="_НДПИ,Рент.2010" xfId="3626"/>
    <cellStyle name="_НДПИ,Рент.2010 2" xfId="3627"/>
    <cellStyle name="_НДПИ,Рент-10.xls 2" xfId="3628"/>
    <cellStyle name="_НДПИ,Рент-10.xls 2 2" xfId="3629"/>
    <cellStyle name="_Незавершенка  на 31 10 2006 исправ" xfId="3630"/>
    <cellStyle name="_Новая форма суточного рапорта" xfId="3631"/>
    <cellStyle name="_Новая форма суточного рапорта 2" xfId="3632"/>
    <cellStyle name="_Новая форма суточного рапорта 2 2" xfId="3633"/>
    <cellStyle name="_Новая форма суточного рапорта 2 3" xfId="3634"/>
    <cellStyle name="_Новая форма суточного рапорта 2 4" xfId="3635"/>
    <cellStyle name="_Новая форма суточного рапорта 2 5" xfId="3636"/>
    <cellStyle name="_Новая форма суточного рапорта 2 5_ЗЦП" xfId="3637"/>
    <cellStyle name="_Новая форма суточного рапорта 2 6" xfId="3638"/>
    <cellStyle name="_Новая форма суточного рапорта 2 7" xfId="3639"/>
    <cellStyle name="_Новая форма суточного рапорта 2_ЗЦП" xfId="3640"/>
    <cellStyle name="_Новая форма суточного рапорта 3" xfId="3641"/>
    <cellStyle name="_Новая форма суточного рапорта 4" xfId="3642"/>
    <cellStyle name="_Новая форма суточного рапорта 5" xfId="3643"/>
    <cellStyle name="_Новая форма суточного рапорта 6" xfId="3644"/>
    <cellStyle name="_Новая форма суточного рапорта 7" xfId="3645"/>
    <cellStyle name="_Новая форма суточного рапорта_ЗЦП" xfId="3646"/>
    <cellStyle name="_Новая форма суточного рапорта_ОИ-15г" xfId="3647"/>
    <cellStyle name="_Новая форма суточного рапорта_ОИ-15г 2" xfId="3648"/>
    <cellStyle name="_Новая форма суточного рапорта_ПП 2013 Вар_1 1 (Англ) " xfId="3649"/>
    <cellStyle name="_Новая форма суточного рапорта_ПП 2013 Вар_1 1 (Англ)  2" xfId="3650"/>
    <cellStyle name="_Новая форма суточного рапорта_ПП 2013 Вар_1 1 (Англ)  2_ЗЦП" xfId="3651"/>
    <cellStyle name="_Новая форма суточного рапорта_ПП 2013 Вар_1 1 (Англ)  3" xfId="3652"/>
    <cellStyle name="_Новая форма суточного рапорта_ПП 2013 Вар_1 1 (Англ)  4" xfId="3653"/>
    <cellStyle name="_Новая форма суточного рапорта_ПП 2013 Вар_1 1 (Англ) _ЗЦП" xfId="3654"/>
    <cellStyle name="_Новая форма суточного рапорта_ПП 2013 Вар_1 1 (Англ) _ОИ-15г" xfId="3655"/>
    <cellStyle name="_Новая форма суточного рапорта_ПП 2013 Вар_1 1 (Англ) _ОИ-15г 2" xfId="3656"/>
    <cellStyle name="_Новая форма суточного рапорта_ПП 2013 Вар_1 1 (Англ) _Утилизация газа 2014" xfId="3657"/>
    <cellStyle name="_Новая форма суточного рапорта_ПП 2013 Вар_1 1 (Англ) _Утилизация газа 2014 2" xfId="3658"/>
    <cellStyle name="_Новая форма суточного рапорта_ПП-2013 бур  с 01 04 2013" xfId="3659"/>
    <cellStyle name="_Новая форма суточного рапорта_Утилизация газа 2014" xfId="3660"/>
    <cellStyle name="_Новая форма суточного рапорта_Утилизация газа 2014 2" xfId="3661"/>
    <cellStyle name="_Оборотка Восток new" xfId="3662"/>
    <cellStyle name="_Оборотка Восток new 10" xfId="3663"/>
    <cellStyle name="_Оборотка Восток new 11" xfId="3664"/>
    <cellStyle name="_Оборотка Восток new 2" xfId="3665"/>
    <cellStyle name="_Оборотка Восток new 2 2" xfId="3666"/>
    <cellStyle name="_Оборотка Восток new 2 2 2" xfId="3667"/>
    <cellStyle name="_Оборотка Восток new 2 2 3" xfId="3668"/>
    <cellStyle name="_Оборотка Восток new 2 2 4" xfId="3669"/>
    <cellStyle name="_Оборотка Восток new 2 2_ЗЦП" xfId="3670"/>
    <cellStyle name="_Оборотка Восток new 2 3" xfId="3671"/>
    <cellStyle name="_Оборотка Восток new 2 4" xfId="3672"/>
    <cellStyle name="_Оборотка Восток new 2_ЗЦП" xfId="3673"/>
    <cellStyle name="_Оборотка Восток new 2_ОИ-15г" xfId="3674"/>
    <cellStyle name="_Оборотка Восток new 2_ОИ-15г 2" xfId="3675"/>
    <cellStyle name="_Оборотка Восток new 3" xfId="3676"/>
    <cellStyle name="_Оборотка Восток new 3 2" xfId="3677"/>
    <cellStyle name="_Оборотка Восток new 3 3" xfId="3678"/>
    <cellStyle name="_Оборотка Восток new 3_ЗЦП" xfId="3679"/>
    <cellStyle name="_Оборотка Восток new 4" xfId="3680"/>
    <cellStyle name="_Оборотка Восток new 4 2" xfId="3681"/>
    <cellStyle name="_Оборотка Восток new 4 3" xfId="3682"/>
    <cellStyle name="_Оборотка Восток new 4_ЗЦП" xfId="3683"/>
    <cellStyle name="_Оборотка Восток new 5" xfId="3684"/>
    <cellStyle name="_Оборотка Восток new 6" xfId="3685"/>
    <cellStyle name="_Оборотка Восток new 7" xfId="3686"/>
    <cellStyle name="_Оборотка Восток new 8" xfId="3687"/>
    <cellStyle name="_Оборотка Восток new 9" xfId="3688"/>
    <cellStyle name="_Оборотка Восток new_ЗЦП" xfId="3689"/>
    <cellStyle name="_ОТЧЕТ для ДКФ    06 04 05  (6)" xfId="3690"/>
    <cellStyle name="_ОТЧЕТ для ДКФ    06 04 05  (6) 10" xfId="3691"/>
    <cellStyle name="_ОТЧЕТ для ДКФ    06 04 05  (6) 11" xfId="3692"/>
    <cellStyle name="_ОТЧЕТ для ДКФ    06 04 05  (6) 2" xfId="3693"/>
    <cellStyle name="_ОТЧЕТ для ДКФ    06 04 05  (6) 2 2" xfId="3694"/>
    <cellStyle name="_ОТЧЕТ для ДКФ    06 04 05  (6) 2 2 2" xfId="3695"/>
    <cellStyle name="_ОТЧЕТ для ДКФ    06 04 05  (6) 2 2 3" xfId="3696"/>
    <cellStyle name="_ОТЧЕТ для ДКФ    06 04 05  (6) 2 2 4" xfId="3697"/>
    <cellStyle name="_ОТЧЕТ для ДКФ    06 04 05  (6) 2 2_ЗЦП" xfId="3698"/>
    <cellStyle name="_ОТЧЕТ для ДКФ    06 04 05  (6) 2 3" xfId="3699"/>
    <cellStyle name="_ОТЧЕТ для ДКФ    06 04 05  (6) 2 4" xfId="3700"/>
    <cellStyle name="_ОТЧЕТ для ДКФ    06 04 05  (6) 2_ЗЦП" xfId="3701"/>
    <cellStyle name="_ОТЧЕТ для ДКФ    06 04 05  (6) 2_ОИ-15г" xfId="3702"/>
    <cellStyle name="_ОТЧЕТ для ДКФ    06 04 05  (6) 2_ОИ-15г 2" xfId="3703"/>
    <cellStyle name="_ОТЧЕТ для ДКФ    06 04 05  (6) 3" xfId="3704"/>
    <cellStyle name="_ОТЧЕТ для ДКФ    06 04 05  (6) 3 2" xfId="3705"/>
    <cellStyle name="_ОТЧЕТ для ДКФ    06 04 05  (6) 3 3" xfId="3706"/>
    <cellStyle name="_ОТЧЕТ для ДКФ    06 04 05  (6) 3_ЗЦП" xfId="3707"/>
    <cellStyle name="_ОТЧЕТ для ДКФ    06 04 05  (6) 4" xfId="3708"/>
    <cellStyle name="_ОТЧЕТ для ДКФ    06 04 05  (6) 4 2" xfId="3709"/>
    <cellStyle name="_ОТЧЕТ для ДКФ    06 04 05  (6) 4 3" xfId="3710"/>
    <cellStyle name="_ОТЧЕТ для ДКФ    06 04 05  (6) 4_ЗЦП" xfId="3711"/>
    <cellStyle name="_ОТЧЕТ для ДКФ    06 04 05  (6) 5" xfId="3712"/>
    <cellStyle name="_ОТЧЕТ для ДКФ    06 04 05  (6) 6" xfId="3713"/>
    <cellStyle name="_ОТЧЕТ для ДКФ    06 04 05  (6) 7" xfId="3714"/>
    <cellStyle name="_ОТЧЕТ для ДКФ    06 04 05  (6) 8" xfId="3715"/>
    <cellStyle name="_ОТЧЕТ для ДКФ    06 04 05  (6) 9" xfId="3716"/>
    <cellStyle name="_ОТЧЕТ для ДКФ    06 04 05  (6)_ЗЦП" xfId="3717"/>
    <cellStyle name="_ПамятьГИС" xfId="3718"/>
    <cellStyle name="_ПамятьГИС 10" xfId="3719"/>
    <cellStyle name="_ПамятьГИС 11" xfId="3720"/>
    <cellStyle name="_ПамятьГИС 2" xfId="3721"/>
    <cellStyle name="_ПамятьГИС 2 2" xfId="3722"/>
    <cellStyle name="_ПамятьГИС 2 2 2" xfId="3723"/>
    <cellStyle name="_ПамятьГИС 2 2 3" xfId="3724"/>
    <cellStyle name="_ПамятьГИС 2 2 4" xfId="3725"/>
    <cellStyle name="_ПамятьГИС 2 2_ЗЦП" xfId="3726"/>
    <cellStyle name="_ПамятьГИС 2 3" xfId="3727"/>
    <cellStyle name="_ПамятьГИС 2 4" xfId="3728"/>
    <cellStyle name="_ПамятьГИС 2_ЗЦП" xfId="3729"/>
    <cellStyle name="_ПамятьГИС 2_ОИ-15г" xfId="3730"/>
    <cellStyle name="_ПамятьГИС 2_ОИ-15г 2" xfId="3731"/>
    <cellStyle name="_ПамятьГИС 3" xfId="3732"/>
    <cellStyle name="_ПамятьГИС 3 2" xfId="3733"/>
    <cellStyle name="_ПамятьГИС 3 3" xfId="3734"/>
    <cellStyle name="_ПамятьГИС 3_ЗЦП" xfId="3735"/>
    <cellStyle name="_ПамятьГИС 4" xfId="3736"/>
    <cellStyle name="_ПамятьГИС 4 2" xfId="3737"/>
    <cellStyle name="_ПамятьГИС 4 3" xfId="3738"/>
    <cellStyle name="_ПамятьГИС 4_ЗЦП" xfId="3739"/>
    <cellStyle name="_ПамятьГИС 5" xfId="3740"/>
    <cellStyle name="_ПамятьГИС 6" xfId="3741"/>
    <cellStyle name="_ПамятьГИС 7" xfId="3742"/>
    <cellStyle name="_ПамятьГИС 8" xfId="3743"/>
    <cellStyle name="_ПамятьГИС 9" xfId="3744"/>
    <cellStyle name="_ПамятьГИС_ЗЦП" xfId="3745"/>
    <cellStyle name="_План добычи и сдачи на 3,0 млн тн" xfId="3746"/>
    <cellStyle name="_План добычи и сдачи на 3,0 млн тн 2" xfId="3747"/>
    <cellStyle name="_План добычи и сдачи на 3,0 млн тн 2 2" xfId="3748"/>
    <cellStyle name="_План добычи и сдачи на 3,0 млн тн 2 3" xfId="3749"/>
    <cellStyle name="_План добычи и сдачи на 3,0 млн тн 2 4" xfId="3750"/>
    <cellStyle name="_План добычи и сдачи на 3,0 млн тн 2 4_ЗЦП" xfId="3751"/>
    <cellStyle name="_План добычи и сдачи на 3,0 млн тн 2 5" xfId="3752"/>
    <cellStyle name="_План добычи и сдачи на 3,0 млн тн 2_ЗЦП" xfId="3753"/>
    <cellStyle name="_План добычи и сдачи на 3,0 млн тн 3" xfId="3754"/>
    <cellStyle name="_План добычи и сдачи на 3,0 млн тн 4" xfId="3755"/>
    <cellStyle name="_План добычи и сдачи на 3,0 млн тн 5" xfId="3756"/>
    <cellStyle name="_План добычи и сдачи на 3,0 млн тн 6" xfId="3757"/>
    <cellStyle name="_План добычи и сдачи на 3,0 млн тн 7" xfId="3758"/>
    <cellStyle name="_План добычи и сдачи на 3,0 млн тн_бюджет опер. Бурение 10скв. из 2013" xfId="3759"/>
    <cellStyle name="_План добычи и сдачи на 3,0 млн тн_ЗЦП" xfId="3760"/>
    <cellStyle name="_План добычи и сдачи на 3,0 млн тн_Коррект  бюдж  бур(опер бурение)" xfId="3761"/>
    <cellStyle name="_План добычи и сдачи на 3,0 млн тн_ОИ-15г" xfId="3762"/>
    <cellStyle name="_План добычи и сдачи на 3,0 млн тн_ОИ-15г 2" xfId="3763"/>
    <cellStyle name="_План добычи и сдачи на 3,0 млн тн_опер. Бурение бюджет2013" xfId="3764"/>
    <cellStyle name="_План добычи и сдачи на 3,0 млн тн_ПП 2011-2 950 млн 06.06.12" xfId="3765"/>
    <cellStyle name="_План добычи и сдачи на 3,0 млн тн_ПП 2011-2 950 млн 06.06.12 2" xfId="3766"/>
    <cellStyle name="_План добычи и сдачи на 3,0 млн тн_ПП 2011-2 950 млн 06.06.12 2_ЗЦП" xfId="3767"/>
    <cellStyle name="_План добычи и сдачи на 3,0 млн тн_ПП 2011-2 950 млн 06.06.12 3" xfId="3768"/>
    <cellStyle name="_План добычи и сдачи на 3,0 млн тн_ПП 2011-2 950 млн 06.06.12 4" xfId="3769"/>
    <cellStyle name="_План добычи и сдачи на 3,0 млн тн_ПП 2011-2 950 млн 06.06.12_бюджет опер. Бурение 10скв. из 2013" xfId="3770"/>
    <cellStyle name="_План добычи и сдачи на 3,0 млн тн_ПП 2011-2 950 млн 06.06.12_ЗЦП" xfId="3771"/>
    <cellStyle name="_План добычи и сдачи на 3,0 млн тн_ПП 2011-2 950 млн 06.06.12_Коррект  бюдж  бур(опер бурение)" xfId="3772"/>
    <cellStyle name="_План добычи и сдачи на 3,0 млн тн_ПП 2011-2 950 млн 06.06.12_ОИ-15г" xfId="3773"/>
    <cellStyle name="_План добычи и сдачи на 3,0 млн тн_ПП 2011-2 950 млн 06.06.12_ОИ-15г 2" xfId="3774"/>
    <cellStyle name="_План добычи и сдачи на 3,0 млн тн_ПП 2011-2 950 млн 06.06.12_опер. Бурение бюджет2013" xfId="3775"/>
    <cellStyle name="_План добычи и сдачи на 3,0 млн тн_ПП 2011-2 950 млн 06.06.12_ПП 2013 Вар_1 1 (Англ) " xfId="3776"/>
    <cellStyle name="_План добычи и сдачи на 3,0 млн тн_ПП 2011-2 950 млн 06.06.12_Утилизация газа 2014" xfId="3777"/>
    <cellStyle name="_План добычи и сдачи на 3,0 млн тн_ПП 2011-2 950 млн 06.06.12_Утилизация газа 2014 2" xfId="3778"/>
    <cellStyle name="_План добычи и сдачи на 3,0 млн тн_ПП 2013 Вар_1 1 (Англ) " xfId="3779"/>
    <cellStyle name="_План добычи и сдачи на 3,0 млн тн_Утилизация газа 2014" xfId="3780"/>
    <cellStyle name="_План добычи и сдачи на 3,0 млн тн_Утилизация газа 2014 2" xfId="3781"/>
    <cellStyle name="_План ПИР и СМР от 16 06 11" xfId="3782"/>
    <cellStyle name="_План ПИР и СМР от 16 06 11 2" xfId="3783"/>
    <cellStyle name="_План ПИР и СМР от 16 06 11 2 2" xfId="3784"/>
    <cellStyle name="_План ПИР и СМР от 16 06 11 2 2 2" xfId="3785"/>
    <cellStyle name="_План ПИР и СМР от 16 06 11 2 2_ЗЦП" xfId="3786"/>
    <cellStyle name="_План ПИР и СМР от 16 06 11 2 3" xfId="3787"/>
    <cellStyle name="_План ПИР и СМР от 16 06 11 2 3_ЗЦП" xfId="3788"/>
    <cellStyle name="_План ПИР и СМР от 16 06 11 2 4" xfId="3789"/>
    <cellStyle name="_План ПИР и СМР от 16 06 11 2_ЗЦП" xfId="3790"/>
    <cellStyle name="_План ПИР и СМР от 16 06 11 2_копия ПП 2013 Вар (c корректировкой бюджета №2) План Факт" xfId="3791"/>
    <cellStyle name="_План ПИР и СМР от 16 06 11 2_копия ПП 2013 Вар (c корректировкой бюджета №2) План Факт 2" xfId="3792"/>
    <cellStyle name="_План ПИР и СМР от 16 06 11 2_Утилизация газа 2014" xfId="3793"/>
    <cellStyle name="_План ПИР и СМР от 16 06 11 2_Утилизация газа 2014 2" xfId="3794"/>
    <cellStyle name="_План ПИР и СМР от 16 06 11 3" xfId="3795"/>
    <cellStyle name="_План ПИР и СМР от 16 06 11 3 2" xfId="3796"/>
    <cellStyle name="_План ПИР и СМР от 16 06 11 3_ЗЦП" xfId="3797"/>
    <cellStyle name="_План ПИР и СМР от 16 06 11 4" xfId="3798"/>
    <cellStyle name="_План ПИР и СМР от 16 06 11 4_ЗЦП" xfId="3799"/>
    <cellStyle name="_План ПИР и СМР от 16 06 11 5" xfId="3800"/>
    <cellStyle name="_План ПИР и СМР от 16 06 11_бюджет опер. Бурение 10скв. из 2013" xfId="3801"/>
    <cellStyle name="_План ПИР и СМР от 16 06 11_бюджет2013(труба+ФА+НКТ)" xfId="3802"/>
    <cellStyle name="_План ПИР и СМР от 16 06 11_бюджет2013(труба+ФА+НКТ) 2" xfId="3803"/>
    <cellStyle name="_План ПИР и СМР от 16 06 11_бюджет2013(труба+ФА+НКТ) 2 2" xfId="3804"/>
    <cellStyle name="_План ПИР и СМР от 16 06 11_бюджет2013(труба+ФА+НКТ) 2_ЗЦП" xfId="3805"/>
    <cellStyle name="_План ПИР и СМР от 16 06 11_бюджет2013(труба+ФА+НКТ) 3" xfId="3806"/>
    <cellStyle name="_План ПИР и СМР от 16 06 11_бюджет2013(труба+ФА+НКТ) 3_ЗЦП" xfId="3807"/>
    <cellStyle name="_План ПИР и СМР от 16 06 11_бюджет2013(труба+ФА+НКТ) 4" xfId="3808"/>
    <cellStyle name="_План ПИР и СМР от 16 06 11_бюджет2013(труба+ФА+НКТ)_ЗЦП" xfId="3809"/>
    <cellStyle name="_План ПИР и СМР от 16 06 11_бюджет2013(труба+ФА+НКТ)_копия ПП 2013 Вар (c корректировкой бюджета №2) План Факт" xfId="3810"/>
    <cellStyle name="_План ПИР и СМР от 16 06 11_бюджет2013(труба+ФА+НКТ)_копия ПП 2013 Вар (c корректировкой бюджета №2) План Факт 2" xfId="3811"/>
    <cellStyle name="_План ПИР и СМР от 16 06 11_бюджет2013(труба+ФА+НКТ)_Утилизация газа 2014" xfId="3812"/>
    <cellStyle name="_План ПИР и СМР от 16 06 11_бюджет2013(труба+ФА+НКТ)_Утилизация газа 2014 2" xfId="3813"/>
    <cellStyle name="_План ПИР и СМР от 16 06 11_ЗЦП" xfId="3814"/>
    <cellStyle name="_План ПИР и СМР от 16 06 11_копия ПП 2013 Вар (c корректировкой бюджета №2) План Факт" xfId="3815"/>
    <cellStyle name="_План ПИР и СМР от 16 06 11_копия ПП 2013 Вар (c корректировкой бюджета №2) План Факт 2" xfId="3816"/>
    <cellStyle name="_План ПИР и СМР от 16 06 11_прил4.6.2 КРС-2013(27скв с МКД)" xfId="3817"/>
    <cellStyle name="_План ПИР и СМР от 16 06 11_прил4.6.2 КРС-2013(27скв с МКД) 2" xfId="3818"/>
    <cellStyle name="_План ПИР и СМР от 16 06 11_прил4.6.2 КРС-2013(27скв с МКД) 2 2" xfId="3819"/>
    <cellStyle name="_План ПИР и СМР от 16 06 11_прил4.6.2 КРС-2013(27скв с МКД) 2_ЗЦП" xfId="3820"/>
    <cellStyle name="_План ПИР и СМР от 16 06 11_прил4.6.2 КРС-2013(27скв с МКД) 3" xfId="3821"/>
    <cellStyle name="_План ПИР и СМР от 16 06 11_прил4.6.2 КРС-2013(27скв с МКД) 3_ЗЦП" xfId="3822"/>
    <cellStyle name="_План ПИР и СМР от 16 06 11_прил4.6.2 КРС-2013(27скв с МКД) 4" xfId="3823"/>
    <cellStyle name="_План ПИР и СМР от 16 06 11_прил4.6.2 КРС-2013(27скв с МКД)_ЗЦП" xfId="3824"/>
    <cellStyle name="_План ПИР и СМР от 16 06 11_прил4.6.2 КРС-2013(27скв с МКД)_копия ПП 2013 Вар (c корректировкой бюджета №2) План Факт" xfId="3825"/>
    <cellStyle name="_План ПИР и СМР от 16 06 11_прил4.6.2 КРС-2013(27скв с МКД)_копия ПП 2013 Вар (c корректировкой бюджета №2) План Факт 2" xfId="3826"/>
    <cellStyle name="_План ПИР и СМР от 16 06 11_прил4.6.2 КРС-2013(27скв с МКД)_Утилизация газа 2014" xfId="3827"/>
    <cellStyle name="_План ПИР и СМР от 16 06 11_прил4.6.2 КРС-2013(27скв с МКД)_Утилизация газа 2014 2" xfId="3828"/>
    <cellStyle name="_План ПИР и СМР от 16 06 11_Утилизация газа 2014" xfId="3829"/>
    <cellStyle name="_План ПИР и СМР от 16 06 11_Утилизация газа 2014 2" xfId="3830"/>
    <cellStyle name="_План развития ПТС на 2005-2010 (связи станционной части)" xfId="3831"/>
    <cellStyle name="_План развития ПТС на 2005-2010 (связи станционной части) 10" xfId="3832"/>
    <cellStyle name="_План развития ПТС на 2005-2010 (связи станционной части) 11" xfId="3833"/>
    <cellStyle name="_План развития ПТС на 2005-2010 (связи станционной части) 2" xfId="3834"/>
    <cellStyle name="_План развития ПТС на 2005-2010 (связи станционной части) 2 2" xfId="3835"/>
    <cellStyle name="_План развития ПТС на 2005-2010 (связи станционной части) 2 2 2" xfId="3836"/>
    <cellStyle name="_План развития ПТС на 2005-2010 (связи станционной части) 2 2 3" xfId="3837"/>
    <cellStyle name="_План развития ПТС на 2005-2010 (связи станционной части) 2 2 4" xfId="3838"/>
    <cellStyle name="_План развития ПТС на 2005-2010 (связи станционной части) 2 2_ЗЦП" xfId="3839"/>
    <cellStyle name="_План развития ПТС на 2005-2010 (связи станционной части) 2 3" xfId="3840"/>
    <cellStyle name="_План развития ПТС на 2005-2010 (связи станционной части) 2 4" xfId="3841"/>
    <cellStyle name="_План развития ПТС на 2005-2010 (связи станционной части) 2_ЗЦП" xfId="3842"/>
    <cellStyle name="_План развития ПТС на 2005-2010 (связи станционной части) 2_ОИ-15г" xfId="3843"/>
    <cellStyle name="_План развития ПТС на 2005-2010 (связи станционной части) 2_ОИ-15г 2" xfId="3844"/>
    <cellStyle name="_План развития ПТС на 2005-2010 (связи станционной части) 3" xfId="3845"/>
    <cellStyle name="_План развития ПТС на 2005-2010 (связи станционной части) 3 2" xfId="3846"/>
    <cellStyle name="_План развития ПТС на 2005-2010 (связи станционной части) 3 3" xfId="3847"/>
    <cellStyle name="_План развития ПТС на 2005-2010 (связи станционной части) 3_ЗЦП" xfId="3848"/>
    <cellStyle name="_План развития ПТС на 2005-2010 (связи станционной части) 4" xfId="3849"/>
    <cellStyle name="_План развития ПТС на 2005-2010 (связи станционной части) 4 2" xfId="3850"/>
    <cellStyle name="_План развития ПТС на 2005-2010 (связи станционной части) 4 3" xfId="3851"/>
    <cellStyle name="_План развития ПТС на 2005-2010 (связи станционной части) 4_ЗЦП" xfId="3852"/>
    <cellStyle name="_План развития ПТС на 2005-2010 (связи станционной части) 5" xfId="3853"/>
    <cellStyle name="_План развития ПТС на 2005-2010 (связи станционной части) 6" xfId="3854"/>
    <cellStyle name="_План развития ПТС на 2005-2010 (связи станционной части) 7" xfId="3855"/>
    <cellStyle name="_План развития ПТС на 2005-2010 (связи станционной части) 8" xfId="3856"/>
    <cellStyle name="_План развития ПТС на 2005-2010 (связи станционной части) 9" xfId="3857"/>
    <cellStyle name="_План развития ПТС на 2005-2010 (связи станционной части)_ЗЦП" xfId="3858"/>
    <cellStyle name="_план-шлам месяц" xfId="3859"/>
    <cellStyle name="_ПП 2009г  разделы 1-11-  вариант 13" xfId="3860"/>
    <cellStyle name="_ПП 2009г  разделы 1-11-  вариант 13 10" xfId="3861"/>
    <cellStyle name="_ПП 2009г  разделы 1-11-  вариант 13 11" xfId="3862"/>
    <cellStyle name="_ПП 2009г  разделы 1-11-  вариант 13 2" xfId="3863"/>
    <cellStyle name="_ПП 2009г  разделы 1-11-  вариант 13 2 2" xfId="3864"/>
    <cellStyle name="_ПП 2009г  разделы 1-11-  вариант 13 2 2 2" xfId="3865"/>
    <cellStyle name="_ПП 2009г  разделы 1-11-  вариант 13 2 2 2_ЗЦП" xfId="3866"/>
    <cellStyle name="_ПП 2009г  разделы 1-11-  вариант 13 2 2 3" xfId="3867"/>
    <cellStyle name="_ПП 2009г  разделы 1-11-  вариант 13 2 2_ЗЦП" xfId="3868"/>
    <cellStyle name="_ПП 2009г  разделы 1-11-  вариант 13 2 3" xfId="3869"/>
    <cellStyle name="_ПП 2009г  разделы 1-11-  вариант 13 2 4" xfId="3870"/>
    <cellStyle name="_ПП 2009г  разделы 1-11-  вариант 13 2 4 2" xfId="3871"/>
    <cellStyle name="_ПП 2009г  разделы 1-11-  вариант 13 2 5" xfId="3872"/>
    <cellStyle name="_ПП 2009г  разделы 1-11-  вариант 13 2 6" xfId="3873"/>
    <cellStyle name="_ПП 2009г  разделы 1-11-  вариант 13 2_ЗЦП" xfId="3874"/>
    <cellStyle name="_ПП 2009г  разделы 1-11-  вариант 13 2_ОИ-15г" xfId="3875"/>
    <cellStyle name="_ПП 2009г  разделы 1-11-  вариант 13 2_ОИ-15г 2" xfId="3876"/>
    <cellStyle name="_ПП 2009г  разделы 1-11-  вариант 13 3" xfId="3877"/>
    <cellStyle name="_ПП 2009г  разделы 1-11-  вариант 13 3 2" xfId="3878"/>
    <cellStyle name="_ПП 2009г  разделы 1-11-  вариант 13 3 3" xfId="3879"/>
    <cellStyle name="_ПП 2009г  разделы 1-11-  вариант 13 3_ЗЦП" xfId="3880"/>
    <cellStyle name="_ПП 2009г  разделы 1-11-  вариант 13 4" xfId="3881"/>
    <cellStyle name="_ПП 2009г  разделы 1-11-  вариант 13 4 2" xfId="3882"/>
    <cellStyle name="_ПП 2009г  разделы 1-11-  вариант 13 4 3" xfId="3883"/>
    <cellStyle name="_ПП 2009г  разделы 1-11-  вариант 13 4_ЗЦП" xfId="3884"/>
    <cellStyle name="_ПП 2009г  разделы 1-11-  вариант 13 5" xfId="3885"/>
    <cellStyle name="_ПП 2009г  разделы 1-11-  вариант 13 6" xfId="3886"/>
    <cellStyle name="_ПП 2009г  разделы 1-11-  вариант 13 7" xfId="3887"/>
    <cellStyle name="_ПП 2009г  разделы 1-11-  вариант 13 8" xfId="3888"/>
    <cellStyle name="_ПП 2009г  разделы 1-11-  вариант 13 9" xfId="3889"/>
    <cellStyle name="_ПП 2009г  разделы 1-11-  вариант 13_ЗЦП" xfId="3890"/>
    <cellStyle name="_ПП 2009г  разделы 1-11-  вариант 13_ОИ-15г" xfId="3891"/>
    <cellStyle name="_ПП 2009г  разделы 1-11-  вариант 13_ОИ-15г 2" xfId="3892"/>
    <cellStyle name="_ПП 2009г  разделы 1-11-  вариант 13_ПП 2012-2 900 млн 10 06 12" xfId="3893"/>
    <cellStyle name="_ПП 2009г  разделы 1-11-  вариант 13_ПП 2012-2 900 млн 10 06 12 2" xfId="3894"/>
    <cellStyle name="_ПП 2009г  разделы 1-11-  вариант 13_ПП 2012-2 900 млн 10 06 12 2_ЗЦП" xfId="3895"/>
    <cellStyle name="_ПП 2009г  разделы 1-11-  вариант 13_ПП 2012-2 900 млн 10 06 12 3" xfId="3896"/>
    <cellStyle name="_ПП 2009г  разделы 1-11-  вариант 13_ПП 2012-2 900 млн 10 06 12 4" xfId="3897"/>
    <cellStyle name="_ПП 2009г  разделы 1-11-  вариант 13_ПП 2012-2 900 млн 10 06 12_бюджет опер. Бурение 10скв. из 2013" xfId="3898"/>
    <cellStyle name="_ПП 2009г  разделы 1-11-  вариант 13_ПП 2012-2 900 млн 10 06 12_ЗЦП" xfId="3899"/>
    <cellStyle name="_ПП 2009г  разделы 1-11-  вариант 13_ПП 2012-2 900 млн 10 06 12_Коррект  бюдж  бур(опер бурение)" xfId="3900"/>
    <cellStyle name="_ПП 2009г  разделы 1-11-  вариант 13_ПП 2012-2 900 млн 10 06 12_ОИ-15г" xfId="3901"/>
    <cellStyle name="_ПП 2009г  разделы 1-11-  вариант 13_ПП 2012-2 900 млн 10 06 12_ОИ-15г 2" xfId="3902"/>
    <cellStyle name="_ПП 2009г  разделы 1-11-  вариант 13_ПП 2012-2 900 млн 10 06 12_опер. Бурение бюджет2013" xfId="3903"/>
    <cellStyle name="_ПП 2009г  разделы 1-11-  вариант 13_ПП 2012-2 900 млн 10 06 12_ПП 2013 Вар_1 1 (Англ) " xfId="3904"/>
    <cellStyle name="_ПП 2009г  разделы 1-11-  вариант 13_ПП 2012-2 900 млн 10 06 12_Утилизация газа 2014" xfId="3905"/>
    <cellStyle name="_ПП 2009г  разделы 1-11-  вариант 13_ПП 2012-2 900 млн 10 06 12_Утилизация газа 2014 2" xfId="3906"/>
    <cellStyle name="_ПП 2009г  разделы 1-11-  вариант 13_ПП 2013 Вар_1 1 (Англ) " xfId="3907"/>
    <cellStyle name="_ПП 2009г  разделы 1-11-  вариант 13_ПП 2013 Вар_1 1 (Англ)  2" xfId="3908"/>
    <cellStyle name="_ПП 2009г  разделы 1-11-  вариант 13_ПП 2013 Вар_1 1 (Англ)  2_ЗЦП" xfId="3909"/>
    <cellStyle name="_ПП 2009г  разделы 1-11-  вариант 13_ПП 2013 Вар_1 1 (Англ)  3" xfId="3910"/>
    <cellStyle name="_ПП 2009г  разделы 1-11-  вариант 13_ПП 2013 Вар_1 1 (Англ)  4" xfId="3911"/>
    <cellStyle name="_ПП 2009г  разделы 1-11-  вариант 13_ПП 2013 Вар_1 1 (Англ) _ЗЦП" xfId="3912"/>
    <cellStyle name="_ПП 2009г  разделы 1-11-  вариант 13_ПП 2013 Вар_1 1 (Англ) _ОИ-15г" xfId="3913"/>
    <cellStyle name="_ПП 2009г  разделы 1-11-  вариант 13_ПП 2013 Вар_1 1 (Англ) _ОИ-15г 2" xfId="3914"/>
    <cellStyle name="_ПП 2009г  разделы 1-11-  вариант 13_ПП 2013 Вар_1 1 (Англ) _Утилизация газа 2014" xfId="3915"/>
    <cellStyle name="_ПП 2009г  разделы 1-11-  вариант 13_ПП 2013 Вар_1 1 (Англ) _Утилизация газа 2014 2" xfId="3916"/>
    <cellStyle name="_ПП 2009г  разделы 1-11-  вариант 13_ПП-2013 бур  с 01 04 2013" xfId="3917"/>
    <cellStyle name="_ПП 2009г  разделы 1-11-  вариант 13_Утилизация газа 2014" xfId="3918"/>
    <cellStyle name="_ПП 2009г  разделы 1-11-  вариант 13_Утилизация газа 2014 2" xfId="3919"/>
    <cellStyle name="_ПП 2012 для РД_4_1 вариант_2,995_2011" xfId="3920"/>
    <cellStyle name="_ПП 2012 для РД_4_1 вариант_2,995_2011 2" xfId="3921"/>
    <cellStyle name="_ПП 2012 для РД_4_1 вариант_2,995_2011 2_ЗЦП" xfId="3922"/>
    <cellStyle name="_ПП 2012 для РД_4_1 вариант_2,995_2011 3" xfId="3923"/>
    <cellStyle name="_ПП 2012 для РД_4_1 вариант_2,995_2011 4" xfId="3924"/>
    <cellStyle name="_ПП 2012 для РД_4_1 вариант_2,995_2011_бюджет опер. Бурение 10скв. из 2013" xfId="3925"/>
    <cellStyle name="_ПП 2012 для РД_4_1 вариант_2,995_2011_ЗЦП" xfId="3926"/>
    <cellStyle name="_ПП 2012 для РД_4_1 вариант_2,995_2011_Коррект  бюдж  бур(опер бурение)" xfId="3927"/>
    <cellStyle name="_ПП 2012 для РД_4_1 вариант_2,995_2011_ОИ-15г" xfId="3928"/>
    <cellStyle name="_ПП 2012 для РД_4_1 вариант_2,995_2011_ОИ-15г 2" xfId="3929"/>
    <cellStyle name="_ПП 2012 для РД_4_1 вариант_2,995_2011_опер. Бурение бюджет2013" xfId="3930"/>
    <cellStyle name="_ПП 2012 для РД_4_1 вариант_2,995_2011_ПП 2013 Вар_1 1 (Англ) " xfId="3931"/>
    <cellStyle name="_ПП 2012 для РД_4_1 вариант_2,995_2011_Утилизация газа 2014" xfId="3932"/>
    <cellStyle name="_ПП 2012 для РД_4_1 вариант_2,995_2011_Утилизация газа 2014 2" xfId="3933"/>
    <cellStyle name="_ПП 2012 для РД_4_1 вариант_2,995_корректировка суточные дни" xfId="3934"/>
    <cellStyle name="_ПП 2012 для РД_4_1 вариант_2,995_корректировка суточные дни 2" xfId="3935"/>
    <cellStyle name="_ПП 2012 для РД_4_1 вариант_2,995_корректировка суточные дни 2_ЗЦП" xfId="3936"/>
    <cellStyle name="_ПП 2012 для РД_4_1 вариант_2,995_корректировка суточные дни 3" xfId="3937"/>
    <cellStyle name="_ПП 2012 для РД_4_1 вариант_2,995_корректировка суточные дни 4" xfId="3938"/>
    <cellStyle name="_ПП 2012 для РД_4_1 вариант_2,995_корректировка суточные дни_бюджет опер. Бурение 10скв. из 2013" xfId="3939"/>
    <cellStyle name="_ПП 2012 для РД_4_1 вариант_2,995_корректировка суточные дни_ЗЦП" xfId="3940"/>
    <cellStyle name="_ПП 2012 для РД_4_1 вариант_2,995_корректировка суточные дни_Коррект  бюдж  бур(опер бурение)" xfId="3941"/>
    <cellStyle name="_ПП 2012 для РД_4_1 вариант_2,995_корректировка суточные дни_ОИ-15г" xfId="3942"/>
    <cellStyle name="_ПП 2012 для РД_4_1 вариант_2,995_корректировка суточные дни_ОИ-15г 2" xfId="3943"/>
    <cellStyle name="_ПП 2012 для РД_4_1 вариант_2,995_корректировка суточные дни_опер. Бурение бюджет2013" xfId="3944"/>
    <cellStyle name="_ПП 2012 для РД_4_1 вариант_2,995_корректировка суточные дни_ПП 2013 Вар_1 1 (Англ) " xfId="3945"/>
    <cellStyle name="_ПП 2012 для РД_4_1 вариант_2,995_корректировка суточные дни_Утилизация газа 2014" xfId="3946"/>
    <cellStyle name="_ПП 2012 для РД_4_1 вариант_2,995_корректировка суточные дни_Утилизация газа 2014 2" xfId="3947"/>
    <cellStyle name="_ПП 2012-2 900 млн 10 06 12" xfId="3948"/>
    <cellStyle name="_ПП 2012-2 900 млн 10 06 12 2" xfId="3949"/>
    <cellStyle name="_ПП 2012-2 900 млн 10 06 12 2_ЗЦП" xfId="3950"/>
    <cellStyle name="_ПП 2012-2 900 млн 10 06 12 3" xfId="3951"/>
    <cellStyle name="_ПП 2012-2 900 млн 10 06 12 4" xfId="3952"/>
    <cellStyle name="_ПП 2012-2 900 млн 10 06 12_бюджет опер. Бурение 10скв. из 2013" xfId="3953"/>
    <cellStyle name="_ПП 2012-2 900 млн 10 06 12_ЗЦП" xfId="3954"/>
    <cellStyle name="_ПП 2012-2 900 млн 10 06 12_Коррект  бюдж  бур(опер бурение)" xfId="3955"/>
    <cellStyle name="_ПП 2012-2 900 млн 10 06 12_ОИ-15г" xfId="3956"/>
    <cellStyle name="_ПП 2012-2 900 млн 10 06 12_ОИ-15г 2" xfId="3957"/>
    <cellStyle name="_ПП 2012-2 900 млн 10 06 12_опер. Бурение бюджет2013" xfId="3958"/>
    <cellStyle name="_ПП 2012-2 900 млн 10 06 12_ПП 2013 Вар_1 1 (Англ) " xfId="3959"/>
    <cellStyle name="_ПП 2012-2 900 млн 10 06 12_Утилизация газа 2014" xfId="3960"/>
    <cellStyle name="_ПП 2012-2 900 млн 10 06 12_Утилизация газа 2014 2" xfId="3961"/>
    <cellStyle name="_приборы" xfId="3962"/>
    <cellStyle name="_приборы 10" xfId="3963"/>
    <cellStyle name="_приборы 11" xfId="3964"/>
    <cellStyle name="_приборы 2" xfId="3965"/>
    <cellStyle name="_приборы 2 2" xfId="3966"/>
    <cellStyle name="_приборы 2 2 2" xfId="3967"/>
    <cellStyle name="_приборы 2 2 2_ЗЦП" xfId="3968"/>
    <cellStyle name="_приборы 2 2 3" xfId="3969"/>
    <cellStyle name="_приборы 2 2_ЗЦП" xfId="3970"/>
    <cellStyle name="_приборы 2 3" xfId="3971"/>
    <cellStyle name="_приборы 2 4" xfId="3972"/>
    <cellStyle name="_приборы 2 4 2" xfId="3973"/>
    <cellStyle name="_приборы 2 5" xfId="3974"/>
    <cellStyle name="_приборы 2 6" xfId="3975"/>
    <cellStyle name="_приборы 2_ЗЦП" xfId="3976"/>
    <cellStyle name="_приборы 2_ОИ-15г" xfId="3977"/>
    <cellStyle name="_приборы 2_ОИ-15г 2" xfId="3978"/>
    <cellStyle name="_приборы 3" xfId="3979"/>
    <cellStyle name="_приборы 3 2" xfId="3980"/>
    <cellStyle name="_приборы 3 3" xfId="3981"/>
    <cellStyle name="_приборы 3_ЗЦП" xfId="3982"/>
    <cellStyle name="_приборы 4" xfId="3983"/>
    <cellStyle name="_приборы 4 2" xfId="3984"/>
    <cellStyle name="_приборы 4 3" xfId="3985"/>
    <cellStyle name="_приборы 4_ЗЦП" xfId="3986"/>
    <cellStyle name="_приборы 5" xfId="3987"/>
    <cellStyle name="_приборы 6" xfId="3988"/>
    <cellStyle name="_приборы 7" xfId="3989"/>
    <cellStyle name="_приборы 8" xfId="3990"/>
    <cellStyle name="_приборы 9" xfId="3991"/>
    <cellStyle name="_приборы_ЗЦП" xfId="3992"/>
    <cellStyle name="_приборы_ОИ-15г" xfId="3993"/>
    <cellStyle name="_приборы_ОИ-15г 2" xfId="3994"/>
    <cellStyle name="_приборы_ПП 2013 Вар_1 1 (Англ) " xfId="3995"/>
    <cellStyle name="_приборы_ПП 2013 Вар_1 1 (Англ)  2" xfId="3996"/>
    <cellStyle name="_приборы_ПП 2013 Вар_1 1 (Англ)  2_ЗЦП" xfId="3997"/>
    <cellStyle name="_приборы_ПП 2013 Вар_1 1 (Англ)  3" xfId="3998"/>
    <cellStyle name="_приборы_ПП 2013 Вар_1 1 (Англ)  4" xfId="3999"/>
    <cellStyle name="_приборы_ПП 2013 Вар_1 1 (Англ) _ЗЦП" xfId="4000"/>
    <cellStyle name="_приборы_ПП 2013 Вар_1 1 (Англ) _ОИ-15г" xfId="4001"/>
    <cellStyle name="_приборы_ПП 2013 Вар_1 1 (Англ) _ОИ-15г 2" xfId="4002"/>
    <cellStyle name="_приборы_ПП 2013 Вар_1 1 (Англ) _Утилизация газа 2014" xfId="4003"/>
    <cellStyle name="_приборы_ПП 2013 Вар_1 1 (Англ) _Утилизация газа 2014 2" xfId="4004"/>
    <cellStyle name="_приборы_ПП-2013 бур  с 01 04 2013" xfId="4005"/>
    <cellStyle name="_приборы_Утилизация газа 2014" xfId="4006"/>
    <cellStyle name="_приборы_Утилизация газа 2014 2" xfId="4007"/>
    <cellStyle name="_Прил 8Кратк. долг.деб.зд" xfId="4008"/>
    <cellStyle name="_Приложение 7Долг.деб.зад-ть" xfId="4009"/>
    <cellStyle name="_Р3  прил3 3 грф бур-2011" xfId="4010"/>
    <cellStyle name="_Р3  прил3 3 грф бур-2011 2" xfId="4011"/>
    <cellStyle name="_Р3  прил3 3 грф бур-2011 2_ЗЦП" xfId="4012"/>
    <cellStyle name="_Р3  прил3 3 грф бур-2011 3" xfId="4013"/>
    <cellStyle name="_Р3  прил3 3 грф бур-2011 4" xfId="4014"/>
    <cellStyle name="_Р3  прил3 3 грф бур-2011_бюджет опер. Бурение 10скв. из 2013" xfId="4015"/>
    <cellStyle name="_Р3  прил3 3 грф бур-2011_ЗЦП" xfId="4016"/>
    <cellStyle name="_Р3  прил3 3 грф бур-2011_Коррект  бюдж  бур(опер бурение)" xfId="4017"/>
    <cellStyle name="_Р3  прил3 3 грф бур-2011_ОИ-15г" xfId="4018"/>
    <cellStyle name="_Р3  прил3 3 грф бур-2011_ОИ-15г 2" xfId="4019"/>
    <cellStyle name="_Р3  прил3 3 грф бур-2011_опер. Бурение бюджет2013" xfId="4020"/>
    <cellStyle name="_Р3  прил3 3 грф бур-2011_ПП 2011-2 950 млн 06.06.12" xfId="4021"/>
    <cellStyle name="_Р3  прил3 3 грф бур-2011_ПП 2011-2 950 млн 06.06.12 2" xfId="4022"/>
    <cellStyle name="_Р3  прил3 3 грф бур-2011_ПП 2011-2 950 млн 06.06.12 2_ЗЦП" xfId="4023"/>
    <cellStyle name="_Р3  прил3 3 грф бур-2011_ПП 2011-2 950 млн 06.06.12 3" xfId="4024"/>
    <cellStyle name="_Р3  прил3 3 грф бур-2011_ПП 2011-2 950 млн 06.06.12 4" xfId="4025"/>
    <cellStyle name="_Р3  прил3 3 грф бур-2011_ПП 2011-2 950 млн 06.06.12_бюджет опер. Бурение 10скв. из 2013" xfId="4026"/>
    <cellStyle name="_Р3  прил3 3 грф бур-2011_ПП 2011-2 950 млн 06.06.12_ЗЦП" xfId="4027"/>
    <cellStyle name="_Р3  прил3 3 грф бур-2011_ПП 2011-2 950 млн 06.06.12_Коррект  бюдж  бур(опер бурение)" xfId="4028"/>
    <cellStyle name="_Р3  прил3 3 грф бур-2011_ПП 2011-2 950 млн 06.06.12_ОИ-15г" xfId="4029"/>
    <cellStyle name="_Р3  прил3 3 грф бур-2011_ПП 2011-2 950 млн 06.06.12_ОИ-15г 2" xfId="4030"/>
    <cellStyle name="_Р3  прил3 3 грф бур-2011_ПП 2011-2 950 млн 06.06.12_опер. Бурение бюджет2013" xfId="4031"/>
    <cellStyle name="_Р3  прил3 3 грф бур-2011_ПП 2011-2 950 млн 06.06.12_ПП 2013 Вар_1 1 (Англ) " xfId="4032"/>
    <cellStyle name="_Р3  прил3 3 грф бур-2011_ПП 2011-2 950 млн 06.06.12_Утилизация газа 2014" xfId="4033"/>
    <cellStyle name="_Р3  прил3 3 грф бур-2011_ПП 2011-2 950 млн 06.06.12_Утилизация газа 2014 2" xfId="4034"/>
    <cellStyle name="_Р3  прил3 3 грф бур-2011_ПП 2013 Вар_1 1 (Англ) " xfId="4035"/>
    <cellStyle name="_Р3  прил3 3 грф бур-2011_Утилизация газа 2014" xfId="4036"/>
    <cellStyle name="_Р3  прил3 3 грф бур-2011_Утилизация газа 2014 2" xfId="4037"/>
    <cellStyle name="_Расчет добычи на 2010г. 2,8млн.тн " xfId="4038"/>
    <cellStyle name="_Расчет добычи на 2010г. 2,8млн.тн  2" xfId="4039"/>
    <cellStyle name="_Расчет добычи на 2010г. 2,8млн.тн  2 2" xfId="4040"/>
    <cellStyle name="_Расчет добычи на 2010г. 2,8млн.тн  2 3" xfId="4041"/>
    <cellStyle name="_Расчет добычи на 2010г. 2,8млн.тн  2 4" xfId="4042"/>
    <cellStyle name="_Расчет добычи на 2010г. 2,8млн.тн  2 4_ЗЦП" xfId="4043"/>
    <cellStyle name="_Расчет добычи на 2010г. 2,8млн.тн  2 5" xfId="4044"/>
    <cellStyle name="_Расчет добычи на 2010г. 2,8млн.тн  2_ЗЦП" xfId="4045"/>
    <cellStyle name="_Расчет добычи на 2010г. 2,8млн.тн  3" xfId="4046"/>
    <cellStyle name="_Расчет добычи на 2010г. 2,8млн.тн  4" xfId="4047"/>
    <cellStyle name="_Расчет добычи на 2010г. 2,8млн.тн  5" xfId="4048"/>
    <cellStyle name="_Расчет добычи на 2010г. 2,8млн.тн  6" xfId="4049"/>
    <cellStyle name="_Расчет добычи на 2010г. 2,8млн.тн  7" xfId="4050"/>
    <cellStyle name="_Расчет добычи на 2010г. 2,8млн.тн _бюджет опер. Бурение 10скв. из 2013" xfId="4051"/>
    <cellStyle name="_Расчет добычи на 2010г. 2,8млн.тн _ЗЦП" xfId="4052"/>
    <cellStyle name="_Расчет добычи на 2010г. 2,8млн.тн _Коррект  бюдж  бур(опер бурение)" xfId="4053"/>
    <cellStyle name="_Расчет добычи на 2010г. 2,8млн.тн _ОИ-15г" xfId="4054"/>
    <cellStyle name="_Расчет добычи на 2010г. 2,8млн.тн _ОИ-15г 2" xfId="4055"/>
    <cellStyle name="_Расчет добычи на 2010г. 2,8млн.тн _опер. Бурение бюджет2013" xfId="4056"/>
    <cellStyle name="_Расчет добычи на 2010г. 2,8млн.тн _ПП 2011-2 950 млн 06.06.12" xfId="4057"/>
    <cellStyle name="_Расчет добычи на 2010г. 2,8млн.тн _ПП 2011-2 950 млн 06.06.12 2" xfId="4058"/>
    <cellStyle name="_Расчет добычи на 2010г. 2,8млн.тн _ПП 2011-2 950 млн 06.06.12 2_ЗЦП" xfId="4059"/>
    <cellStyle name="_Расчет добычи на 2010г. 2,8млн.тн _ПП 2011-2 950 млн 06.06.12 3" xfId="4060"/>
    <cellStyle name="_Расчет добычи на 2010г. 2,8млн.тн _ПП 2011-2 950 млн 06.06.12 4" xfId="4061"/>
    <cellStyle name="_Расчет добычи на 2010г. 2,8млн.тн _ПП 2011-2 950 млн 06.06.12_бюджет опер. Бурение 10скв. из 2013" xfId="4062"/>
    <cellStyle name="_Расчет добычи на 2010г. 2,8млн.тн _ПП 2011-2 950 млн 06.06.12_ЗЦП" xfId="4063"/>
    <cellStyle name="_Расчет добычи на 2010г. 2,8млн.тн _ПП 2011-2 950 млн 06.06.12_Коррект  бюдж  бур(опер бурение)" xfId="4064"/>
    <cellStyle name="_Расчет добычи на 2010г. 2,8млн.тн _ПП 2011-2 950 млн 06.06.12_ОИ-15г" xfId="4065"/>
    <cellStyle name="_Расчет добычи на 2010г. 2,8млн.тн _ПП 2011-2 950 млн 06.06.12_ОИ-15г 2" xfId="4066"/>
    <cellStyle name="_Расчет добычи на 2010г. 2,8млн.тн _ПП 2011-2 950 млн 06.06.12_опер. Бурение бюджет2013" xfId="4067"/>
    <cellStyle name="_Расчет добычи на 2010г. 2,8млн.тн _ПП 2011-2 950 млн 06.06.12_ПП 2013 Вар_1 1 (Англ) " xfId="4068"/>
    <cellStyle name="_Расчет добычи на 2010г. 2,8млн.тн _ПП 2011-2 950 млн 06.06.12_Утилизация газа 2014" xfId="4069"/>
    <cellStyle name="_Расчет добычи на 2010г. 2,8млн.тн _ПП 2011-2 950 млн 06.06.12_Утилизация газа 2014 2" xfId="4070"/>
    <cellStyle name="_Расчет добычи на 2010г. 2,8млн.тн _ПП 2013 Вар_1 1 (Англ) " xfId="4071"/>
    <cellStyle name="_Расчет добычи на 2010г. 2,8млн.тн _Утилизация газа 2014" xfId="4072"/>
    <cellStyle name="_Расчет добычи на 2010г. 2,8млн.тн _Утилизация газа 2014 2" xfId="4073"/>
    <cellStyle name="_Расчет добычи на 2010г. 2,9 млн.тн Ноябрь" xfId="4074"/>
    <cellStyle name="_Расчет добычи на 2010г. 2,9 млн.тн Ноябрь 2" xfId="4075"/>
    <cellStyle name="_Расчет добычи на 2010г. 2,9 млн.тн Ноябрь 2 2" xfId="4076"/>
    <cellStyle name="_Расчет добычи на 2010г. 2,9 млн.тн Ноябрь 2 3" xfId="4077"/>
    <cellStyle name="_Расчет добычи на 2010г. 2,9 млн.тн Ноябрь 2 4" xfId="4078"/>
    <cellStyle name="_Расчет добычи на 2010г. 2,9 млн.тн Ноябрь 2 4_ЗЦП" xfId="4079"/>
    <cellStyle name="_Расчет добычи на 2010г. 2,9 млн.тн Ноябрь 2 5" xfId="4080"/>
    <cellStyle name="_Расчет добычи на 2010г. 2,9 млн.тн Ноябрь 2_ЗЦП" xfId="4081"/>
    <cellStyle name="_Расчет добычи на 2010г. 2,9 млн.тн Ноябрь 3" xfId="4082"/>
    <cellStyle name="_Расчет добычи на 2010г. 2,9 млн.тн Ноябрь 4" xfId="4083"/>
    <cellStyle name="_Расчет добычи на 2010г. 2,9 млн.тн Ноябрь 5" xfId="4084"/>
    <cellStyle name="_Расчет добычи на 2010г. 2,9 млн.тн Ноябрь 6" xfId="4085"/>
    <cellStyle name="_Расчет добычи на 2010г. 2,9 млн.тн Ноябрь 7" xfId="4086"/>
    <cellStyle name="_Расчет добычи на 2010г. 2,9 млн.тн Ноябрь_бюджет опер. Бурение 10скв. из 2013" xfId="4087"/>
    <cellStyle name="_Расчет добычи на 2010г. 2,9 млн.тн Ноябрь_ЗЦП" xfId="4088"/>
    <cellStyle name="_Расчет добычи на 2010г. 2,9 млн.тн Ноябрь_Коррект  бюдж  бур(опер бурение)" xfId="4089"/>
    <cellStyle name="_Расчет добычи на 2010г. 2,9 млн.тн Ноябрь_ОИ-15г" xfId="4090"/>
    <cellStyle name="_Расчет добычи на 2010г. 2,9 млн.тн Ноябрь_ОИ-15г 2" xfId="4091"/>
    <cellStyle name="_Расчет добычи на 2010г. 2,9 млн.тн Ноябрь_опер. Бурение бюджет2013" xfId="4092"/>
    <cellStyle name="_Расчет добычи на 2010г. 2,9 млн.тн Ноябрь_ПП 2011-2 950 млн 06.06.12" xfId="4093"/>
    <cellStyle name="_Расчет добычи на 2010г. 2,9 млн.тн Ноябрь_ПП 2011-2 950 млн 06.06.12 2" xfId="4094"/>
    <cellStyle name="_Расчет добычи на 2010г. 2,9 млн.тн Ноябрь_ПП 2011-2 950 млн 06.06.12 2_ЗЦП" xfId="4095"/>
    <cellStyle name="_Расчет добычи на 2010г. 2,9 млн.тн Ноябрь_ПП 2011-2 950 млн 06.06.12 3" xfId="4096"/>
    <cellStyle name="_Расчет добычи на 2010г. 2,9 млн.тн Ноябрь_ПП 2011-2 950 млн 06.06.12 4" xfId="4097"/>
    <cellStyle name="_Расчет добычи на 2010г. 2,9 млн.тн Ноябрь_ПП 2011-2 950 млн 06.06.12_бюджет опер. Бурение 10скв. из 2013" xfId="4098"/>
    <cellStyle name="_Расчет добычи на 2010г. 2,9 млн.тн Ноябрь_ПП 2011-2 950 млн 06.06.12_ЗЦП" xfId="4099"/>
    <cellStyle name="_Расчет добычи на 2010г. 2,9 млн.тн Ноябрь_ПП 2011-2 950 млн 06.06.12_Коррект  бюдж  бур(опер бурение)" xfId="4100"/>
    <cellStyle name="_Расчет добычи на 2010г. 2,9 млн.тн Ноябрь_ПП 2011-2 950 млн 06.06.12_ОИ-15г" xfId="4101"/>
    <cellStyle name="_Расчет добычи на 2010г. 2,9 млн.тн Ноябрь_ПП 2011-2 950 млн 06.06.12_ОИ-15г 2" xfId="4102"/>
    <cellStyle name="_Расчет добычи на 2010г. 2,9 млн.тн Ноябрь_ПП 2011-2 950 млн 06.06.12_опер. Бурение бюджет2013" xfId="4103"/>
    <cellStyle name="_Расчет добычи на 2010г. 2,9 млн.тн Ноябрь_ПП 2011-2 950 млн 06.06.12_ПП 2013 Вар_1 1 (Англ) " xfId="4104"/>
    <cellStyle name="_Расчет добычи на 2010г. 2,9 млн.тн Ноябрь_ПП 2011-2 950 млн 06.06.12_Утилизация газа 2014" xfId="4105"/>
    <cellStyle name="_Расчет добычи на 2010г. 2,9 млн.тн Ноябрь_ПП 2011-2 950 млн 06.06.12_Утилизация газа 2014 2" xfId="4106"/>
    <cellStyle name="_Расчет добычи на 2010г. 2,9 млн.тн Ноябрь_ПП 2013 Вар_1 1 (Англ) " xfId="4107"/>
    <cellStyle name="_Расчет добычи на 2010г. 2,9 млн.тн Ноябрь_Утилизация газа 2014" xfId="4108"/>
    <cellStyle name="_Расчет добычи на 2010г. 2,9 млн.тн Ноябрь_Утилизация газа 2014 2" xfId="4109"/>
    <cellStyle name="_Расчет добычи на 2010г. 2,9 млн.тн Ноябрь-2" xfId="4110"/>
    <cellStyle name="_Расчет добычи на 2010г. 2,9 млн.тн Ноябрь-2 2" xfId="4111"/>
    <cellStyle name="_Расчет добычи на 2010г. 2,9 млн.тн Ноябрь-2 2 2" xfId="4112"/>
    <cellStyle name="_Расчет добычи на 2010г. 2,9 млн.тн Ноябрь-2 2 3" xfId="4113"/>
    <cellStyle name="_Расчет добычи на 2010г. 2,9 млн.тн Ноябрь-2 2 4" xfId="4114"/>
    <cellStyle name="_Расчет добычи на 2010г. 2,9 млн.тн Ноябрь-2 2 4_ЗЦП" xfId="4115"/>
    <cellStyle name="_Расчет добычи на 2010г. 2,9 млн.тн Ноябрь-2 2 5" xfId="4116"/>
    <cellStyle name="_Расчет добычи на 2010г. 2,9 млн.тн Ноябрь-2 2_ЗЦП" xfId="4117"/>
    <cellStyle name="_Расчет добычи на 2010г. 2,9 млн.тн Ноябрь-2 3" xfId="4118"/>
    <cellStyle name="_Расчет добычи на 2010г. 2,9 млн.тн Ноябрь-2 4" xfId="4119"/>
    <cellStyle name="_Расчет добычи на 2010г. 2,9 млн.тн Ноябрь-2 5" xfId="4120"/>
    <cellStyle name="_Расчет добычи на 2010г. 2,9 млн.тн Ноябрь-2 6" xfId="4121"/>
    <cellStyle name="_Расчет добычи на 2010г. 2,9 млн.тн Ноябрь-2 7" xfId="4122"/>
    <cellStyle name="_Расчет добычи на 2010г. 2,9 млн.тн Ноябрь-2_бюджет опер. Бурение 10скв. из 2013" xfId="4123"/>
    <cellStyle name="_Расчет добычи на 2010г. 2,9 млн.тн Ноябрь-2_ЗЦП" xfId="4124"/>
    <cellStyle name="_Расчет добычи на 2010г. 2,9 млн.тн Ноябрь-2_Коррект  бюдж  бур(опер бурение)" xfId="4125"/>
    <cellStyle name="_Расчет добычи на 2010г. 2,9 млн.тн Ноябрь-2_ОИ-15г" xfId="4126"/>
    <cellStyle name="_Расчет добычи на 2010г. 2,9 млн.тн Ноябрь-2_ОИ-15г 2" xfId="4127"/>
    <cellStyle name="_Расчет добычи на 2010г. 2,9 млн.тн Ноябрь-2_опер. Бурение бюджет2013" xfId="4128"/>
    <cellStyle name="_Расчет добычи на 2010г. 2,9 млн.тн Ноябрь-2_ПП 2011-2 950 млн 06.06.12" xfId="4129"/>
    <cellStyle name="_Расчет добычи на 2010г. 2,9 млн.тн Ноябрь-2_ПП 2011-2 950 млн 06.06.12 2" xfId="4130"/>
    <cellStyle name="_Расчет добычи на 2010г. 2,9 млн.тн Ноябрь-2_ПП 2011-2 950 млн 06.06.12 2_ЗЦП" xfId="4131"/>
    <cellStyle name="_Расчет добычи на 2010г. 2,9 млн.тн Ноябрь-2_ПП 2011-2 950 млн 06.06.12 3" xfId="4132"/>
    <cellStyle name="_Расчет добычи на 2010г. 2,9 млн.тн Ноябрь-2_ПП 2011-2 950 млн 06.06.12 4" xfId="4133"/>
    <cellStyle name="_Расчет добычи на 2010г. 2,9 млн.тн Ноябрь-2_ПП 2011-2 950 млн 06.06.12_бюджет опер. Бурение 10скв. из 2013" xfId="4134"/>
    <cellStyle name="_Расчет добычи на 2010г. 2,9 млн.тн Ноябрь-2_ПП 2011-2 950 млн 06.06.12_ЗЦП" xfId="4135"/>
    <cellStyle name="_Расчет добычи на 2010г. 2,9 млн.тн Ноябрь-2_ПП 2011-2 950 млн 06.06.12_Коррект  бюдж  бур(опер бурение)" xfId="4136"/>
    <cellStyle name="_Расчет добычи на 2010г. 2,9 млн.тн Ноябрь-2_ПП 2011-2 950 млн 06.06.12_ОИ-15г" xfId="4137"/>
    <cellStyle name="_Расчет добычи на 2010г. 2,9 млн.тн Ноябрь-2_ПП 2011-2 950 млн 06.06.12_ОИ-15г 2" xfId="4138"/>
    <cellStyle name="_Расчет добычи на 2010г. 2,9 млн.тн Ноябрь-2_ПП 2011-2 950 млн 06.06.12_опер. Бурение бюджет2013" xfId="4139"/>
    <cellStyle name="_Расчет добычи на 2010г. 2,9 млн.тн Ноябрь-2_ПП 2011-2 950 млн 06.06.12_ПП 2013 Вар_1 1 (Англ) " xfId="4140"/>
    <cellStyle name="_Расчет добычи на 2010г. 2,9 млн.тн Ноябрь-2_ПП 2011-2 950 млн 06.06.12_Утилизация газа 2014" xfId="4141"/>
    <cellStyle name="_Расчет добычи на 2010г. 2,9 млн.тн Ноябрь-2_ПП 2011-2 950 млн 06.06.12_Утилизация газа 2014 2" xfId="4142"/>
    <cellStyle name="_Расчет добычи на 2010г. 2,9 млн.тн Ноябрь-2_ПП 2013 Вар_1 1 (Англ) " xfId="4143"/>
    <cellStyle name="_Расчет добычи на 2010г. 2,9 млн.тн Ноябрь-2_Утилизация газа 2014" xfId="4144"/>
    <cellStyle name="_Расчет добычи на 2010г. 2,9 млн.тн Ноябрь-2_Утилизация газа 2014 2" xfId="4145"/>
    <cellStyle name="_Расчет добычи на 2010г. 3,00млн.тн " xfId="4146"/>
    <cellStyle name="_Расчет добычи на 2010г. 3,00млн.тн  2" xfId="4147"/>
    <cellStyle name="_Расчет добычи на 2010г. 3,00млн.тн  2 2" xfId="4148"/>
    <cellStyle name="_Расчет добычи на 2010г. 3,00млн.тн  2 3" xfId="4149"/>
    <cellStyle name="_Расчет добычи на 2010г. 3,00млн.тн  2 4" xfId="4150"/>
    <cellStyle name="_Расчет добычи на 2010г. 3,00млн.тн  2 4_ЗЦП" xfId="4151"/>
    <cellStyle name="_Расчет добычи на 2010г. 3,00млн.тн  2 5" xfId="4152"/>
    <cellStyle name="_Расчет добычи на 2010г. 3,00млн.тн  2_ЗЦП" xfId="4153"/>
    <cellStyle name="_Расчет добычи на 2010г. 3,00млн.тн  3" xfId="4154"/>
    <cellStyle name="_Расчет добычи на 2010г. 3,00млн.тн  4" xfId="4155"/>
    <cellStyle name="_Расчет добычи на 2010г. 3,00млн.тн  5" xfId="4156"/>
    <cellStyle name="_Расчет добычи на 2010г. 3,00млн.тн  6" xfId="4157"/>
    <cellStyle name="_Расчет добычи на 2010г. 3,00млн.тн  7" xfId="4158"/>
    <cellStyle name="_Расчет добычи на 2010г. 3,00млн.тн _бюджет опер. Бурение 10скв. из 2013" xfId="4159"/>
    <cellStyle name="_Расчет добычи на 2010г. 3,00млн.тн _ЗЦП" xfId="4160"/>
    <cellStyle name="_Расчет добычи на 2010г. 3,00млн.тн _Коррект  бюдж  бур(опер бурение)" xfId="4161"/>
    <cellStyle name="_Расчет добычи на 2010г. 3,00млн.тн _ОИ-15г" xfId="4162"/>
    <cellStyle name="_Расчет добычи на 2010г. 3,00млн.тн _ОИ-15г 2" xfId="4163"/>
    <cellStyle name="_Расчет добычи на 2010г. 3,00млн.тн _опер. Бурение бюджет2013" xfId="4164"/>
    <cellStyle name="_Расчет добычи на 2010г. 3,00млн.тн _ПП 2011-2 950 млн 06.06.12" xfId="4165"/>
    <cellStyle name="_Расчет добычи на 2010г. 3,00млн.тн _ПП 2011-2 950 млн 06.06.12 2" xfId="4166"/>
    <cellStyle name="_Расчет добычи на 2010г. 3,00млн.тн _ПП 2011-2 950 млн 06.06.12 2_ЗЦП" xfId="4167"/>
    <cellStyle name="_Расчет добычи на 2010г. 3,00млн.тн _ПП 2011-2 950 млн 06.06.12 3" xfId="4168"/>
    <cellStyle name="_Расчет добычи на 2010г. 3,00млн.тн _ПП 2011-2 950 млн 06.06.12 4" xfId="4169"/>
    <cellStyle name="_Расчет добычи на 2010г. 3,00млн.тн _ПП 2011-2 950 млн 06.06.12_бюджет опер. Бурение 10скв. из 2013" xfId="4170"/>
    <cellStyle name="_Расчет добычи на 2010г. 3,00млн.тн _ПП 2011-2 950 млн 06.06.12_ЗЦП" xfId="4171"/>
    <cellStyle name="_Расчет добычи на 2010г. 3,00млн.тн _ПП 2011-2 950 млн 06.06.12_Коррект  бюдж  бур(опер бурение)" xfId="4172"/>
    <cellStyle name="_Расчет добычи на 2010г. 3,00млн.тн _ПП 2011-2 950 млн 06.06.12_ОИ-15г" xfId="4173"/>
    <cellStyle name="_Расчет добычи на 2010г. 3,00млн.тн _ПП 2011-2 950 млн 06.06.12_ОИ-15г 2" xfId="4174"/>
    <cellStyle name="_Расчет добычи на 2010г. 3,00млн.тн _ПП 2011-2 950 млн 06.06.12_опер. Бурение бюджет2013" xfId="4175"/>
    <cellStyle name="_Расчет добычи на 2010г. 3,00млн.тн _ПП 2011-2 950 млн 06.06.12_ПП 2013 Вар_1 1 (Англ) " xfId="4176"/>
    <cellStyle name="_Расчет добычи на 2010г. 3,00млн.тн _ПП 2011-2 950 млн 06.06.12_Утилизация газа 2014" xfId="4177"/>
    <cellStyle name="_Расчет добычи на 2010г. 3,00млн.тн _ПП 2011-2 950 млн 06.06.12_Утилизация газа 2014 2" xfId="4178"/>
    <cellStyle name="_Расчет добычи на 2010г. 3,00млн.тн _ПП 2013 Вар_1 1 (Англ) " xfId="4179"/>
    <cellStyle name="_Расчет добычи на 2010г. 3,00млн.тн _Утилизация газа 2014" xfId="4180"/>
    <cellStyle name="_Расчет добычи на 2010г. 3,00млн.тн _Утилизация газа 2014 2" xfId="4181"/>
    <cellStyle name="_Расчет добычи на 2010г. 3,1млн.тн_китай+Ю-3" xfId="4182"/>
    <cellStyle name="_Расчет добычи на 2010г. 3,1млн.тн_китай+Ю-3 2" xfId="4183"/>
    <cellStyle name="_Расчет добычи на 2010г. 3,1млн.тн_китай+Ю-3 2 2" xfId="4184"/>
    <cellStyle name="_Расчет добычи на 2010г. 3,1млн.тн_китай+Ю-3 2 3" xfId="4185"/>
    <cellStyle name="_Расчет добычи на 2010г. 3,1млн.тн_китай+Ю-3 2 4" xfId="4186"/>
    <cellStyle name="_Расчет добычи на 2010г. 3,1млн.тн_китай+Ю-3 2 4_ЗЦП" xfId="4187"/>
    <cellStyle name="_Расчет добычи на 2010г. 3,1млн.тн_китай+Ю-3 2 5" xfId="4188"/>
    <cellStyle name="_Расчет добычи на 2010г. 3,1млн.тн_китай+Ю-3 2_ЗЦП" xfId="4189"/>
    <cellStyle name="_Расчет добычи на 2010г. 3,1млн.тн_китай+Ю-3 3" xfId="4190"/>
    <cellStyle name="_Расчет добычи на 2010г. 3,1млн.тн_китай+Ю-3 4" xfId="4191"/>
    <cellStyle name="_Расчет добычи на 2010г. 3,1млн.тн_китай+Ю-3 5" xfId="4192"/>
    <cellStyle name="_Расчет добычи на 2010г. 3,1млн.тн_китай+Ю-3 6" xfId="4193"/>
    <cellStyle name="_Расчет добычи на 2010г. 3,1млн.тн_китай+Ю-3 7" xfId="4194"/>
    <cellStyle name="_Расчет добычи на 2010г. 3,1млн.тн_китай+Ю-3_бюджет опер. Бурение 10скв. из 2013" xfId="4195"/>
    <cellStyle name="_Расчет добычи на 2010г. 3,1млн.тн_китай+Ю-3_ЗЦП" xfId="4196"/>
    <cellStyle name="_Расчет добычи на 2010г. 3,1млн.тн_китай+Ю-3_Коррект  бюдж  бур(опер бурение)" xfId="4197"/>
    <cellStyle name="_Расчет добычи на 2010г. 3,1млн.тн_китай+Ю-3_ОИ-15г" xfId="4198"/>
    <cellStyle name="_Расчет добычи на 2010г. 3,1млн.тн_китай+Ю-3_ОИ-15г 2" xfId="4199"/>
    <cellStyle name="_Расчет добычи на 2010г. 3,1млн.тн_китай+Ю-3_опер. Бурение бюджет2013" xfId="4200"/>
    <cellStyle name="_Расчет добычи на 2010г. 3,1млн.тн_китай+Ю-3_ПП 2011-2 950 млн 06.06.12" xfId="4201"/>
    <cellStyle name="_Расчет добычи на 2010г. 3,1млн.тн_китай+Ю-3_ПП 2011-2 950 млн 06.06.12 2" xfId="4202"/>
    <cellStyle name="_Расчет добычи на 2010г. 3,1млн.тн_китай+Ю-3_ПП 2011-2 950 млн 06.06.12 2_ЗЦП" xfId="4203"/>
    <cellStyle name="_Расчет добычи на 2010г. 3,1млн.тн_китай+Ю-3_ПП 2011-2 950 млн 06.06.12 3" xfId="4204"/>
    <cellStyle name="_Расчет добычи на 2010г. 3,1млн.тн_китай+Ю-3_ПП 2011-2 950 млн 06.06.12 4" xfId="4205"/>
    <cellStyle name="_Расчет добычи на 2010г. 3,1млн.тн_китай+Ю-3_ПП 2011-2 950 млн 06.06.12_бюджет опер. Бурение 10скв. из 2013" xfId="4206"/>
    <cellStyle name="_Расчет добычи на 2010г. 3,1млн.тн_китай+Ю-3_ПП 2011-2 950 млн 06.06.12_ЗЦП" xfId="4207"/>
    <cellStyle name="_Расчет добычи на 2010г. 3,1млн.тн_китай+Ю-3_ПП 2011-2 950 млн 06.06.12_Коррект  бюдж  бур(опер бурение)" xfId="4208"/>
    <cellStyle name="_Расчет добычи на 2010г. 3,1млн.тн_китай+Ю-3_ПП 2011-2 950 млн 06.06.12_ОИ-15г" xfId="4209"/>
    <cellStyle name="_Расчет добычи на 2010г. 3,1млн.тн_китай+Ю-3_ПП 2011-2 950 млн 06.06.12_ОИ-15г 2" xfId="4210"/>
    <cellStyle name="_Расчет добычи на 2010г. 3,1млн.тн_китай+Ю-3_ПП 2011-2 950 млн 06.06.12_опер. Бурение бюджет2013" xfId="4211"/>
    <cellStyle name="_Расчет добычи на 2010г. 3,1млн.тн_китай+Ю-3_ПП 2011-2 950 млн 06.06.12_ПП 2013 Вар_1 1 (Англ) " xfId="4212"/>
    <cellStyle name="_Расчет добычи на 2010г. 3,1млн.тн_китай+Ю-3_ПП 2011-2 950 млн 06.06.12_Утилизация газа 2014" xfId="4213"/>
    <cellStyle name="_Расчет добычи на 2010г. 3,1млн.тн_китай+Ю-3_ПП 2011-2 950 млн 06.06.12_Утилизация газа 2014 2" xfId="4214"/>
    <cellStyle name="_Расчет добычи на 2010г. 3,1млн.тн_китай+Ю-3_ПП 2013 Вар_1 1 (Англ) " xfId="4215"/>
    <cellStyle name="_Расчет добычи на 2010г. 3,1млн.тн_китай+Ю-3_Утилизация газа 2014" xfId="4216"/>
    <cellStyle name="_Расчет добычи на 2010г. 3,1млн.тн_китай+Ю-3_Утилизация газа 2014 2" xfId="4217"/>
    <cellStyle name="_Расчет добычи на 2012г 2.9млн.тн.(июнь)_1 вариант" xfId="4218"/>
    <cellStyle name="_Расчет добычи на 2012г 2.9млн.тн.(июнь)_1 вариант 2" xfId="4219"/>
    <cellStyle name="_Расчет добычи на 2012г 2.9млн.тн.(июнь)_1 вариант 2_ЗЦП" xfId="4220"/>
    <cellStyle name="_Расчет добычи на 2012г 2.9млн.тн.(июнь)_1 вариант 3" xfId="4221"/>
    <cellStyle name="_Расчет добычи на 2012г 2.9млн.тн.(июнь)_1 вариант 4" xfId="4222"/>
    <cellStyle name="_Расчет добычи на 2012г 2.9млн.тн.(июнь)_1 вариант_бюджет опер. Бурение 10скв. из 2013" xfId="4223"/>
    <cellStyle name="_Расчет добычи на 2012г 2.9млн.тн.(июнь)_1 вариант_ЗЦП" xfId="4224"/>
    <cellStyle name="_Расчет добычи на 2012г 2.9млн.тн.(июнь)_1 вариант_Коррект  бюдж  бур(опер бурение)" xfId="4225"/>
    <cellStyle name="_Расчет добычи на 2012г 2.9млн.тн.(июнь)_1 вариант_ОИ-15г" xfId="4226"/>
    <cellStyle name="_Расчет добычи на 2012г 2.9млн.тн.(июнь)_1 вариант_ОИ-15г 2" xfId="4227"/>
    <cellStyle name="_Расчет добычи на 2012г 2.9млн.тн.(июнь)_1 вариант_опер. Бурение бюджет2013" xfId="4228"/>
    <cellStyle name="_Расчет добычи на 2012г 2.9млн.тн.(июнь)_1 вариант_ПП 2011-2 950 млн 06.06.12" xfId="4229"/>
    <cellStyle name="_Расчет добычи на 2012г 2.9млн.тн.(июнь)_1 вариант_ПП 2011-2 950 млн 06.06.12 2" xfId="4230"/>
    <cellStyle name="_Расчет добычи на 2012г 2.9млн.тн.(июнь)_1 вариант_ПП 2011-2 950 млн 06.06.12 2_ЗЦП" xfId="4231"/>
    <cellStyle name="_Расчет добычи на 2012г 2.9млн.тн.(июнь)_1 вариант_ПП 2011-2 950 млн 06.06.12 3" xfId="4232"/>
    <cellStyle name="_Расчет добычи на 2012г 2.9млн.тн.(июнь)_1 вариант_ПП 2011-2 950 млн 06.06.12 4" xfId="4233"/>
    <cellStyle name="_Расчет добычи на 2012г 2.9млн.тн.(июнь)_1 вариант_ПП 2011-2 950 млн 06.06.12_бюджет опер. Бурение 10скв. из 2013" xfId="4234"/>
    <cellStyle name="_Расчет добычи на 2012г 2.9млн.тн.(июнь)_1 вариант_ПП 2011-2 950 млн 06.06.12_ЗЦП" xfId="4235"/>
    <cellStyle name="_Расчет добычи на 2012г 2.9млн.тн.(июнь)_1 вариант_ПП 2011-2 950 млн 06.06.12_Коррект  бюдж  бур(опер бурение)" xfId="4236"/>
    <cellStyle name="_Расчет добычи на 2012г 2.9млн.тн.(июнь)_1 вариант_ПП 2011-2 950 млн 06.06.12_ОИ-15г" xfId="4237"/>
    <cellStyle name="_Расчет добычи на 2012г 2.9млн.тн.(июнь)_1 вариант_ПП 2011-2 950 млн 06.06.12_ОИ-15г 2" xfId="4238"/>
    <cellStyle name="_Расчет добычи на 2012г 2.9млн.тн.(июнь)_1 вариант_ПП 2011-2 950 млн 06.06.12_опер. Бурение бюджет2013" xfId="4239"/>
    <cellStyle name="_Расчет добычи на 2012г 2.9млн.тн.(июнь)_1 вариант_ПП 2011-2 950 млн 06.06.12_ПП 2013 Вар_1 1 (Англ) " xfId="4240"/>
    <cellStyle name="_Расчет добычи на 2012г 2.9млн.тн.(июнь)_1 вариант_ПП 2011-2 950 млн 06.06.12_Утилизация газа 2014" xfId="4241"/>
    <cellStyle name="_Расчет добычи на 2012г 2.9млн.тн.(июнь)_1 вариант_ПП 2011-2 950 млн 06.06.12_Утилизация газа 2014 2" xfId="4242"/>
    <cellStyle name="_Расчет добычи на 2012г 2.9млн.тн.(июнь)_1 вариант_ПП 2013 Вар_1 1 (Англ) " xfId="4243"/>
    <cellStyle name="_Расчет добычи на 2012г 2.9млн.тн.(июнь)_1 вариант_Утилизация газа 2014" xfId="4244"/>
    <cellStyle name="_Расчет добычи на 2012г 2.9млн.тн.(июнь)_1 вариант_Утилизация газа 2014 2" xfId="4245"/>
    <cellStyle name="_Расчет добычи на 2012г 3 0000 тыс. тн (24 июнь)" xfId="4246"/>
    <cellStyle name="_Расчет добычи на 2012г 3 0000 тыс. тн (24 июнь) 2" xfId="4247"/>
    <cellStyle name="_Расчет добычи на 2012г 3 0000 тыс. тн (24 июнь) 2_ЗЦП" xfId="4248"/>
    <cellStyle name="_Расчет добычи на 2012г 3 0000 тыс. тн (24 июнь) 3" xfId="4249"/>
    <cellStyle name="_Расчет добычи на 2012г 3 0000 тыс. тн (24 июнь) 4" xfId="4250"/>
    <cellStyle name="_Расчет добычи на 2012г 3 0000 тыс. тн (24 июнь)_бюджет опер. Бурение 10скв. из 2013" xfId="4251"/>
    <cellStyle name="_Расчет добычи на 2012г 3 0000 тыс. тн (24 июнь)_ЗЦП" xfId="4252"/>
    <cellStyle name="_Расчет добычи на 2012г 3 0000 тыс. тн (24 июнь)_Коррект  бюдж  бур(опер бурение)" xfId="4253"/>
    <cellStyle name="_Расчет добычи на 2012г 3 0000 тыс. тн (24 июнь)_ОИ-15г" xfId="4254"/>
    <cellStyle name="_Расчет добычи на 2012г 3 0000 тыс. тн (24 июнь)_ОИ-15г 2" xfId="4255"/>
    <cellStyle name="_Расчет добычи на 2012г 3 0000 тыс. тн (24 июнь)_опер. Бурение бюджет2013" xfId="4256"/>
    <cellStyle name="_Расчет добычи на 2012г 3 0000 тыс. тн (24 июнь)_ПП 2013 Вар_1 1 (Англ) " xfId="4257"/>
    <cellStyle name="_Расчет добычи на 2012г 3 0000 тыс. тн (24 июнь)_Утилизация газа 2014" xfId="4258"/>
    <cellStyle name="_Расчет добычи на 2012г 3 0000 тыс. тн (24 июнь)_Утилизация газа 2014 2" xfId="4259"/>
    <cellStyle name="_Расчет добычи на 2012г 3,100млн.тн" xfId="4260"/>
    <cellStyle name="_Расчет добычи на 2012г 3,100млн.тн 2" xfId="4261"/>
    <cellStyle name="_Расчет добычи на 2012г 3,100млн.тн 2_ЗЦП" xfId="4262"/>
    <cellStyle name="_Расчет добычи на 2012г 3,100млн.тн 3" xfId="4263"/>
    <cellStyle name="_Расчет добычи на 2012г 3,100млн.тн 4" xfId="4264"/>
    <cellStyle name="_Расчет добычи на 2012г 3,100млн.тн_бюджет опер. Бурение 10скв. из 2013" xfId="4265"/>
    <cellStyle name="_Расчет добычи на 2012г 3,100млн.тн_ЗЦП" xfId="4266"/>
    <cellStyle name="_Расчет добычи на 2012г 3,100млн.тн_Коррект  бюдж  бур(опер бурение)" xfId="4267"/>
    <cellStyle name="_Расчет добычи на 2012г 3,100млн.тн_ОИ-15г" xfId="4268"/>
    <cellStyle name="_Расчет добычи на 2012г 3,100млн.тн_ОИ-15г 2" xfId="4269"/>
    <cellStyle name="_Расчет добычи на 2012г 3,100млн.тн_опер. Бурение бюджет2013" xfId="4270"/>
    <cellStyle name="_Расчет добычи на 2012г 3,100млн.тн_ПП 2013 Вар_1 1 (Англ) " xfId="4271"/>
    <cellStyle name="_Расчет добычи на 2012г 3,100млн.тн_Утилизация газа 2014" xfId="4272"/>
    <cellStyle name="_Расчет добычи на 2012г 3,100млн.тн_Утилизация газа 2014 2" xfId="4273"/>
    <cellStyle name="_Расчет добычи на 2012г 3100млн тн" xfId="4274"/>
    <cellStyle name="_Расчет добычи на 2012г 3100млн тн 2" xfId="4275"/>
    <cellStyle name="_Расчет добычи на 2012г 3100млн тн 2_ЗЦП" xfId="4276"/>
    <cellStyle name="_Расчет добычи на 2012г 3100млн тн 3" xfId="4277"/>
    <cellStyle name="_Расчет добычи на 2012г 3100млн тн 4" xfId="4278"/>
    <cellStyle name="_Расчет добычи на 2012г 3100млн тн_бюджет опер. Бурение 10скв. из 2013" xfId="4279"/>
    <cellStyle name="_Расчет добычи на 2012г 3100млн тн_ЗЦП" xfId="4280"/>
    <cellStyle name="_Расчет добычи на 2012г 3100млн тн_Коррект  бюдж  бур(опер бурение)" xfId="4281"/>
    <cellStyle name="_Расчет добычи на 2012г 3100млн тн_ОИ-15г" xfId="4282"/>
    <cellStyle name="_Расчет добычи на 2012г 3100млн тн_ОИ-15г 2" xfId="4283"/>
    <cellStyle name="_Расчет добычи на 2012г 3100млн тн_опер. Бурение бюджет2013" xfId="4284"/>
    <cellStyle name="_Расчет добычи на 2012г 3100млн тн_ПП 2013 Вар_1 1 (Англ) " xfId="4285"/>
    <cellStyle name="_Расчет добычи на 2012г 3100млн тн_Утилизация газа 2014" xfId="4286"/>
    <cellStyle name="_Расчет добычи на 2012г 3100млн тн_Утилизация газа 2014 2" xfId="4287"/>
    <cellStyle name="_Расчет добычи на 3,125 млн.тн(для РД)" xfId="4288"/>
    <cellStyle name="_Расчет добычи на 3,125 млн.тн(для РД) 2" xfId="4289"/>
    <cellStyle name="_Расчет добычи на 3,125 млн.тн(для РД) 2 2" xfId="4290"/>
    <cellStyle name="_Расчет добычи на 3,125 млн.тн(для РД) 2 3" xfId="4291"/>
    <cellStyle name="_Расчет добычи на 3,125 млн.тн(для РД) 2 4" xfId="4292"/>
    <cellStyle name="_Расчет добычи на 3,125 млн.тн(для РД) 2 4_ЗЦП" xfId="4293"/>
    <cellStyle name="_Расчет добычи на 3,125 млн.тн(для РД) 2 5" xfId="4294"/>
    <cellStyle name="_Расчет добычи на 3,125 млн.тн(для РД) 2_ЗЦП" xfId="4295"/>
    <cellStyle name="_Расчет добычи на 3,125 млн.тн(для РД) 3" xfId="4296"/>
    <cellStyle name="_Расчет добычи на 3,125 млн.тн(для РД) 4" xfId="4297"/>
    <cellStyle name="_Расчет добычи на 3,125 млн.тн(для РД) 5" xfId="4298"/>
    <cellStyle name="_Расчет добычи на 3,125 млн.тн(для РД) 6" xfId="4299"/>
    <cellStyle name="_Расчет добычи на 3,125 млн.тн(для РД) 7" xfId="4300"/>
    <cellStyle name="_Расчет добычи на 3,125 млн.тн(для РД)_бюджет опер. Бурение 10скв. из 2013" xfId="4301"/>
    <cellStyle name="_Расчет добычи на 3,125 млн.тн(для РД)_ЗЦП" xfId="4302"/>
    <cellStyle name="_Расчет добычи на 3,125 млн.тн(для РД)_Коррект  бюдж  бур(опер бурение)" xfId="4303"/>
    <cellStyle name="_Расчет добычи на 3,125 млн.тн(для РД)_ОИ-15г" xfId="4304"/>
    <cellStyle name="_Расчет добычи на 3,125 млн.тн(для РД)_ОИ-15г 2" xfId="4305"/>
    <cellStyle name="_Расчет добычи на 3,125 млн.тн(для РД)_опер. Бурение бюджет2013" xfId="4306"/>
    <cellStyle name="_Расчет добычи на 3,125 млн.тн(для РД)_ПП 2011-2 950 млн 06.06.12" xfId="4307"/>
    <cellStyle name="_Расчет добычи на 3,125 млн.тн(для РД)_ПП 2011-2 950 млн 06.06.12 2" xfId="4308"/>
    <cellStyle name="_Расчет добычи на 3,125 млн.тн(для РД)_ПП 2011-2 950 млн 06.06.12 2_ЗЦП" xfId="4309"/>
    <cellStyle name="_Расчет добычи на 3,125 млн.тн(для РД)_ПП 2011-2 950 млн 06.06.12 3" xfId="4310"/>
    <cellStyle name="_Расчет добычи на 3,125 млн.тн(для РД)_ПП 2011-2 950 млн 06.06.12 4" xfId="4311"/>
    <cellStyle name="_Расчет добычи на 3,125 млн.тн(для РД)_ПП 2011-2 950 млн 06.06.12_бюджет опер. Бурение 10скв. из 2013" xfId="4312"/>
    <cellStyle name="_Расчет добычи на 3,125 млн.тн(для РД)_ПП 2011-2 950 млн 06.06.12_ЗЦП" xfId="4313"/>
    <cellStyle name="_Расчет добычи на 3,125 млн.тн(для РД)_ПП 2011-2 950 млн 06.06.12_Коррект  бюдж  бур(опер бурение)" xfId="4314"/>
    <cellStyle name="_Расчет добычи на 3,125 млн.тн(для РД)_ПП 2011-2 950 млн 06.06.12_ОИ-15г" xfId="4315"/>
    <cellStyle name="_Расчет добычи на 3,125 млн.тн(для РД)_ПП 2011-2 950 млн 06.06.12_ОИ-15г 2" xfId="4316"/>
    <cellStyle name="_Расчет добычи на 3,125 млн.тн(для РД)_ПП 2011-2 950 млн 06.06.12_опер. Бурение бюджет2013" xfId="4317"/>
    <cellStyle name="_Расчет добычи на 3,125 млн.тн(для РД)_ПП 2011-2 950 млн 06.06.12_ПП 2013 Вар_1 1 (Англ) " xfId="4318"/>
    <cellStyle name="_Расчет добычи на 3,125 млн.тн(для РД)_ПП 2011-2 950 млн 06.06.12_Утилизация газа 2014" xfId="4319"/>
    <cellStyle name="_Расчет добычи на 3,125 млн.тн(для РД)_ПП 2011-2 950 млн 06.06.12_Утилизация газа 2014 2" xfId="4320"/>
    <cellStyle name="_Расчет добычи на 3,125 млн.тн(для РД)_ПП 2013 Вар_1 1 (Англ) " xfId="4321"/>
    <cellStyle name="_Расчет добычи на 3,125 млн.тн(для РД)_Утилизация газа 2014" xfId="4322"/>
    <cellStyle name="_Расчет добычи на 3,125 млн.тн(для РД)_Утилизация газа 2014 2" xfId="4323"/>
    <cellStyle name="_Расчет добычи на 3,180 млн.тн" xfId="4324"/>
    <cellStyle name="_Расчет добычи на 3,180 млн.тн 2" xfId="4325"/>
    <cellStyle name="_Расчет добычи на 3,180 млн.тн 2 2" xfId="4326"/>
    <cellStyle name="_Расчет добычи на 3,180 млн.тн 2 3" xfId="4327"/>
    <cellStyle name="_Расчет добычи на 3,180 млн.тн 2 4" xfId="4328"/>
    <cellStyle name="_Расчет добычи на 3,180 млн.тн 2 4_ЗЦП" xfId="4329"/>
    <cellStyle name="_Расчет добычи на 3,180 млн.тн 2 5" xfId="4330"/>
    <cellStyle name="_Расчет добычи на 3,180 млн.тн 2_ЗЦП" xfId="4331"/>
    <cellStyle name="_Расчет добычи на 3,180 млн.тн 3" xfId="4332"/>
    <cellStyle name="_Расчет добычи на 3,180 млн.тн 4" xfId="4333"/>
    <cellStyle name="_Расчет добычи на 3,180 млн.тн 5" xfId="4334"/>
    <cellStyle name="_Расчет добычи на 3,180 млн.тн 6" xfId="4335"/>
    <cellStyle name="_Расчет добычи на 3,180 млн.тн 7" xfId="4336"/>
    <cellStyle name="_Расчет добычи на 3,180 млн.тн_бюджет опер. Бурение 10скв. из 2013" xfId="4337"/>
    <cellStyle name="_Расчет добычи на 3,180 млн.тн_ЗЦП" xfId="4338"/>
    <cellStyle name="_Расчет добычи на 3,180 млн.тн_Коррект  бюдж  бур(опер бурение)" xfId="4339"/>
    <cellStyle name="_Расчет добычи на 3,180 млн.тн_ОИ-15г" xfId="4340"/>
    <cellStyle name="_Расчет добычи на 3,180 млн.тн_ОИ-15г 2" xfId="4341"/>
    <cellStyle name="_Расчет добычи на 3,180 млн.тн_опер. Бурение бюджет2013" xfId="4342"/>
    <cellStyle name="_Расчет добычи на 3,180 млн.тн_ПП 2011-2 950 млн 06.06.12" xfId="4343"/>
    <cellStyle name="_Расчет добычи на 3,180 млн.тн_ПП 2011-2 950 млн 06.06.12 2" xfId="4344"/>
    <cellStyle name="_Расчет добычи на 3,180 млн.тн_ПП 2011-2 950 млн 06.06.12 2_ЗЦП" xfId="4345"/>
    <cellStyle name="_Расчет добычи на 3,180 млн.тн_ПП 2011-2 950 млн 06.06.12 3" xfId="4346"/>
    <cellStyle name="_Расчет добычи на 3,180 млн.тн_ПП 2011-2 950 млн 06.06.12 4" xfId="4347"/>
    <cellStyle name="_Расчет добычи на 3,180 млн.тн_ПП 2011-2 950 млн 06.06.12_бюджет опер. Бурение 10скв. из 2013" xfId="4348"/>
    <cellStyle name="_Расчет добычи на 3,180 млн.тн_ПП 2011-2 950 млн 06.06.12_ЗЦП" xfId="4349"/>
    <cellStyle name="_Расчет добычи на 3,180 млн.тн_ПП 2011-2 950 млн 06.06.12_Коррект  бюдж  бур(опер бурение)" xfId="4350"/>
    <cellStyle name="_Расчет добычи на 3,180 млн.тн_ПП 2011-2 950 млн 06.06.12_ОИ-15г" xfId="4351"/>
    <cellStyle name="_Расчет добычи на 3,180 млн.тн_ПП 2011-2 950 млн 06.06.12_ОИ-15г 2" xfId="4352"/>
    <cellStyle name="_Расчет добычи на 3,180 млн.тн_ПП 2011-2 950 млн 06.06.12_опер. Бурение бюджет2013" xfId="4353"/>
    <cellStyle name="_Расчет добычи на 3,180 млн.тн_ПП 2011-2 950 млн 06.06.12_ПП 2013 Вар_1 1 (Англ) " xfId="4354"/>
    <cellStyle name="_Расчет добычи на 3,180 млн.тн_ПП 2011-2 950 млн 06.06.12_Утилизация газа 2014" xfId="4355"/>
    <cellStyle name="_Расчет добычи на 3,180 млн.тн_ПП 2011-2 950 млн 06.06.12_Утилизация газа 2014 2" xfId="4356"/>
    <cellStyle name="_Расчет добычи на 3,180 млн.тн_ПП 2013 Вар_1 1 (Англ) " xfId="4357"/>
    <cellStyle name="_Расчет добычи на 3,180 млн.тн_Утилизация газа 2014" xfId="4358"/>
    <cellStyle name="_Расчет добычи на 3,180 млн.тн_Утилизация газа 2014 2" xfId="4359"/>
    <cellStyle name="_Расчет потери нефти " xfId="4360"/>
    <cellStyle name="_Расчет потери нефти  2" xfId="4361"/>
    <cellStyle name="_Расчет потери нефти  3" xfId="4362"/>
    <cellStyle name="_Расчет потери нефти  4" xfId="4363"/>
    <cellStyle name="_Расчет потери нефти _ЗЦП" xfId="4364"/>
    <cellStyle name="_Расчет потери нефти _ОИ-15г" xfId="4365"/>
    <cellStyle name="_Расчет потери нефти _ОИ-15г 2" xfId="4366"/>
    <cellStyle name="_Расчет производственным методом" xfId="4367"/>
    <cellStyle name="_Расчетная потребность на 01.01.08" xfId="4368"/>
    <cellStyle name="_Расчетная потребность на 01.01.08 2" xfId="4369"/>
    <cellStyle name="_Расчетная потребность на 01.01.08 3" xfId="4370"/>
    <cellStyle name="_Расчетная потребность на 01.01.08 4" xfId="4371"/>
    <cellStyle name="_Расчетная потребность на 01.01.08_ЗЦП" xfId="4372"/>
    <cellStyle name="_Расчетная потребность на 01.01.09" xfId="4373"/>
    <cellStyle name="_Расчетная потребность на 01.01.09 2" xfId="4374"/>
    <cellStyle name="_Расчетная потребность на 01.01.09 3" xfId="4375"/>
    <cellStyle name="_Расчетная потребность на 01.01.09 4" xfId="4376"/>
    <cellStyle name="_Расчетная потребность на 01.01.09_ЗЦП" xfId="4377"/>
    <cellStyle name="_Расшифровки аудиторам за 9 мес.2006 г." xfId="4378"/>
    <cellStyle name="_Расшифровки аудиторам за 9 мес.2006 г. 10" xfId="4379"/>
    <cellStyle name="_Расшифровки аудиторам за 9 мес.2006 г. 11" xfId="4380"/>
    <cellStyle name="_Расшифровки аудиторам за 9 мес.2006 г. 2" xfId="4381"/>
    <cellStyle name="_Расшифровки аудиторам за 9 мес.2006 г. 2 2" xfId="4382"/>
    <cellStyle name="_Расшифровки аудиторам за 9 мес.2006 г. 2 2 2" xfId="4383"/>
    <cellStyle name="_Расшифровки аудиторам за 9 мес.2006 г. 2 2 3" xfId="4384"/>
    <cellStyle name="_Расшифровки аудиторам за 9 мес.2006 г. 2 2 4" xfId="4385"/>
    <cellStyle name="_Расшифровки аудиторам за 9 мес.2006 г. 2 2_ЗЦП" xfId="4386"/>
    <cellStyle name="_Расшифровки аудиторам за 9 мес.2006 г. 2 3" xfId="4387"/>
    <cellStyle name="_Расшифровки аудиторам за 9 мес.2006 г. 2 4" xfId="4388"/>
    <cellStyle name="_Расшифровки аудиторам за 9 мес.2006 г. 2_ЗЦП" xfId="4389"/>
    <cellStyle name="_Расшифровки аудиторам за 9 мес.2006 г. 2_ОИ-15г" xfId="4390"/>
    <cellStyle name="_Расшифровки аудиторам за 9 мес.2006 г. 2_ОИ-15г 2" xfId="4391"/>
    <cellStyle name="_Расшифровки аудиторам за 9 мес.2006 г. 3" xfId="4392"/>
    <cellStyle name="_Расшифровки аудиторам за 9 мес.2006 г. 3 2" xfId="4393"/>
    <cellStyle name="_Расшифровки аудиторам за 9 мес.2006 г. 3 3" xfId="4394"/>
    <cellStyle name="_Расшифровки аудиторам за 9 мес.2006 г. 3_ЗЦП" xfId="4395"/>
    <cellStyle name="_Расшифровки аудиторам за 9 мес.2006 г. 4" xfId="4396"/>
    <cellStyle name="_Расшифровки аудиторам за 9 мес.2006 г. 4 2" xfId="4397"/>
    <cellStyle name="_Расшифровки аудиторам за 9 мес.2006 г. 4 3" xfId="4398"/>
    <cellStyle name="_Расшифровки аудиторам за 9 мес.2006 г. 4_ЗЦП" xfId="4399"/>
    <cellStyle name="_Расшифровки аудиторам за 9 мес.2006 г. 5" xfId="4400"/>
    <cellStyle name="_Расшифровки аудиторам за 9 мес.2006 г. 6" xfId="4401"/>
    <cellStyle name="_Расшифровки аудиторам за 9 мес.2006 г. 7" xfId="4402"/>
    <cellStyle name="_Расшифровки аудиторам за 9 мес.2006 г. 8" xfId="4403"/>
    <cellStyle name="_Расшифровки аудиторам за 9 мес.2006 г. 9" xfId="4404"/>
    <cellStyle name="_Расшифровки аудиторам за 9 мес.2006 г._ЗЦП" xfId="4405"/>
    <cellStyle name="_Расшифровки аудиторам за 9 мес.2006 г._ОИ-15г" xfId="4406"/>
    <cellStyle name="_Расшифровки аудиторам за 9 мес.2006 г._ОИ-15г 2" xfId="4407"/>
    <cellStyle name="_Реализация нефти-2010" xfId="4408"/>
    <cellStyle name="_Реализация нефти-2010 2" xfId="4409"/>
    <cellStyle name="_Реализация нефти-2010 3" xfId="4410"/>
    <cellStyle name="_Реализация нефти-2010 4" xfId="4411"/>
    <cellStyle name="_Реализация нефти-2010_ЗЦП" xfId="4412"/>
    <cellStyle name="_Реализация нефти-2010_ОИ-15г" xfId="4413"/>
    <cellStyle name="_Реализация нефти-2010_ОИ-15г 2" xfId="4414"/>
    <cellStyle name="_РЕНТНЫЙ НАЛОГ за 2010 г" xfId="4415"/>
    <cellStyle name="_Рентный НДПИ 1-2 кв 2010" xfId="4416"/>
    <cellStyle name="_Рентный НДПИ 1-2 кв 2010 2" xfId="4417"/>
    <cellStyle name="_сверка для аудитора" xfId="4418"/>
    <cellStyle name="_сверка для аудитора 10" xfId="4419"/>
    <cellStyle name="_сверка для аудитора 11" xfId="4420"/>
    <cellStyle name="_сверка для аудитора 2" xfId="4421"/>
    <cellStyle name="_сверка для аудитора 2 2" xfId="4422"/>
    <cellStyle name="_сверка для аудитора 2 2 2" xfId="4423"/>
    <cellStyle name="_сверка для аудитора 2 2 3" xfId="4424"/>
    <cellStyle name="_сверка для аудитора 2 2 4" xfId="4425"/>
    <cellStyle name="_сверка для аудитора 2 2_ЗЦП" xfId="4426"/>
    <cellStyle name="_сверка для аудитора 2 3" xfId="4427"/>
    <cellStyle name="_сверка для аудитора 2 4" xfId="4428"/>
    <cellStyle name="_сверка для аудитора 2_ЗЦП" xfId="4429"/>
    <cellStyle name="_сверка для аудитора 2_ОИ-15г" xfId="4430"/>
    <cellStyle name="_сверка для аудитора 2_ОИ-15г 2" xfId="4431"/>
    <cellStyle name="_сверка для аудитора 3" xfId="4432"/>
    <cellStyle name="_сверка для аудитора 3 2" xfId="4433"/>
    <cellStyle name="_сверка для аудитора 3 3" xfId="4434"/>
    <cellStyle name="_сверка для аудитора 3_ЗЦП" xfId="4435"/>
    <cellStyle name="_сверка для аудитора 4" xfId="4436"/>
    <cellStyle name="_сверка для аудитора 4 2" xfId="4437"/>
    <cellStyle name="_сверка для аудитора 4 3" xfId="4438"/>
    <cellStyle name="_сверка для аудитора 4_ЗЦП" xfId="4439"/>
    <cellStyle name="_сверка для аудитора 5" xfId="4440"/>
    <cellStyle name="_сверка для аудитора 6" xfId="4441"/>
    <cellStyle name="_сверка для аудитора 7" xfId="4442"/>
    <cellStyle name="_сверка для аудитора 8" xfId="4443"/>
    <cellStyle name="_сверка для аудитора 9" xfId="4444"/>
    <cellStyle name="_сверка для аудитора_ЗЦП" xfId="4445"/>
    <cellStyle name="_сверка для аудитора_ОИ-15г" xfId="4446"/>
    <cellStyle name="_сверка для аудитора_ОИ-15г 2" xfId="4447"/>
    <cellStyle name="_Скорр.бюдж. 2006 г.(с КТО 24.10.)" xfId="4448"/>
    <cellStyle name="_Скорр.бюдж. 2006 г.(с КТО 24.10.) 10" xfId="4449"/>
    <cellStyle name="_Скорр.бюдж. 2006 г.(с КТО 24.10.) 11" xfId="4450"/>
    <cellStyle name="_Скорр.бюдж. 2006 г.(с КТО 24.10.) 2" xfId="4451"/>
    <cellStyle name="_Скорр.бюдж. 2006 г.(с КТО 24.10.) 2 2" xfId="4452"/>
    <cellStyle name="_Скорр.бюдж. 2006 г.(с КТО 24.10.) 2 2 2" xfId="4453"/>
    <cellStyle name="_Скорр.бюдж. 2006 г.(с КТО 24.10.) 2 2 3" xfId="4454"/>
    <cellStyle name="_Скорр.бюдж. 2006 г.(с КТО 24.10.) 2 2 4" xfId="4455"/>
    <cellStyle name="_Скорр.бюдж. 2006 г.(с КТО 24.10.) 2 2_ЗЦП" xfId="4456"/>
    <cellStyle name="_Скорр.бюдж. 2006 г.(с КТО 24.10.) 2 3" xfId="4457"/>
    <cellStyle name="_Скорр.бюдж. 2006 г.(с КТО 24.10.) 2 4" xfId="4458"/>
    <cellStyle name="_Скорр.бюдж. 2006 г.(с КТО 24.10.) 2_ЗЦП" xfId="4459"/>
    <cellStyle name="_Скорр.бюдж. 2006 г.(с КТО 24.10.) 2_ОИ-15г" xfId="4460"/>
    <cellStyle name="_Скорр.бюдж. 2006 г.(с КТО 24.10.) 2_ОИ-15г 2" xfId="4461"/>
    <cellStyle name="_Скорр.бюдж. 2006 г.(с КТО 24.10.) 3" xfId="4462"/>
    <cellStyle name="_Скорр.бюдж. 2006 г.(с КТО 24.10.) 3 2" xfId="4463"/>
    <cellStyle name="_Скорр.бюдж. 2006 г.(с КТО 24.10.) 3 3" xfId="4464"/>
    <cellStyle name="_Скорр.бюдж. 2006 г.(с КТО 24.10.) 3_ЗЦП" xfId="4465"/>
    <cellStyle name="_Скорр.бюдж. 2006 г.(с КТО 24.10.) 4" xfId="4466"/>
    <cellStyle name="_Скорр.бюдж. 2006 г.(с КТО 24.10.) 4 2" xfId="4467"/>
    <cellStyle name="_Скорр.бюдж. 2006 г.(с КТО 24.10.) 4 3" xfId="4468"/>
    <cellStyle name="_Скорр.бюдж. 2006 г.(с КТО 24.10.) 4_ЗЦП" xfId="4469"/>
    <cellStyle name="_Скорр.бюдж. 2006 г.(с КТО 24.10.) 5" xfId="4470"/>
    <cellStyle name="_Скорр.бюдж. 2006 г.(с КТО 24.10.) 6" xfId="4471"/>
    <cellStyle name="_Скорр.бюдж. 2006 г.(с КТО 24.10.) 7" xfId="4472"/>
    <cellStyle name="_Скорр.бюдж. 2006 г.(с КТО 24.10.) 8" xfId="4473"/>
    <cellStyle name="_Скорр.бюдж. 2006 г.(с КТО 24.10.) 9" xfId="4474"/>
    <cellStyle name="_Скорр.бюдж. 2006 г.(с КТО 24.10.)_ЗЦП" xfId="4475"/>
    <cellStyle name="_Скорр.бюдж. 2006 г.(с КТО 24.10.)_ОИ-15г" xfId="4476"/>
    <cellStyle name="_Скорр.бюдж. 2006 г.(с КТО 24.10.)_ОИ-15г 2" xfId="4477"/>
    <cellStyle name="_Таблица по НДС Асхат" xfId="4478"/>
    <cellStyle name="_Таблица по НДС Асхат 10" xfId="4479"/>
    <cellStyle name="_Таблица по НДС Асхат 11" xfId="4480"/>
    <cellStyle name="_Таблица по НДС Асхат 2" xfId="4481"/>
    <cellStyle name="_Таблица по НДС Асхат 2 2" xfId="4482"/>
    <cellStyle name="_Таблица по НДС Асхат 2 2 2" xfId="4483"/>
    <cellStyle name="_Таблица по НДС Асхат 2 2 3" xfId="4484"/>
    <cellStyle name="_Таблица по НДС Асхат 2 2 4" xfId="4485"/>
    <cellStyle name="_Таблица по НДС Асхат 2 2_ЗЦП" xfId="4486"/>
    <cellStyle name="_Таблица по НДС Асхат 2 3" xfId="4487"/>
    <cellStyle name="_Таблица по НДС Асхат 2 4" xfId="4488"/>
    <cellStyle name="_Таблица по НДС Асхат 2_ЗЦП" xfId="4489"/>
    <cellStyle name="_Таблица по НДС Асхат 2_ОИ-15г" xfId="4490"/>
    <cellStyle name="_Таблица по НДС Асхат 2_ОИ-15г 2" xfId="4491"/>
    <cellStyle name="_Таблица по НДС Асхат 3" xfId="4492"/>
    <cellStyle name="_Таблица по НДС Асхат 3 2" xfId="4493"/>
    <cellStyle name="_Таблица по НДС Асхат 3 3" xfId="4494"/>
    <cellStyle name="_Таблица по НДС Асхат 3_ЗЦП" xfId="4495"/>
    <cellStyle name="_Таблица по НДС Асхат 4" xfId="4496"/>
    <cellStyle name="_Таблица по НДС Асхат 4 2" xfId="4497"/>
    <cellStyle name="_Таблица по НДС Асхат 4 3" xfId="4498"/>
    <cellStyle name="_Таблица по НДС Асхат 4_ЗЦП" xfId="4499"/>
    <cellStyle name="_Таблица по НДС Асхат 5" xfId="4500"/>
    <cellStyle name="_Таблица по НДС Асхат 6" xfId="4501"/>
    <cellStyle name="_Таблица по НДС Асхат 7" xfId="4502"/>
    <cellStyle name="_Таблица по НДС Асхат 8" xfId="4503"/>
    <cellStyle name="_Таблица по НДС Асхат 9" xfId="4504"/>
    <cellStyle name="_Таблица по НДС Асхат_ЗЦП" xfId="4505"/>
    <cellStyle name="_ТОО Эмбаэнергомунай -2005г" xfId="4506"/>
    <cellStyle name="_транспортировка нефти по напралениям" xfId="4507"/>
    <cellStyle name="_транспортировка нефти по напралениям 2" xfId="4508"/>
    <cellStyle name="_транспортировка нефти по напралениям 3" xfId="4509"/>
    <cellStyle name="_транспортировка нефти по напралениям 4" xfId="4510"/>
    <cellStyle name="_транспортировка нефти по напралениям_ЗЦП" xfId="4511"/>
    <cellStyle name="_транспортировка нефти по напралениям_ОИ-15г" xfId="4512"/>
    <cellStyle name="_транспортировка нефти по напралениям_ОИ-15г 2" xfId="4513"/>
    <cellStyle name="_Трансформация 25 04 05" xfId="4514"/>
    <cellStyle name="_Трансформация 25 04 05 2" xfId="4515"/>
    <cellStyle name="_Трансформация 25 04 05 2 2" xfId="4516"/>
    <cellStyle name="_Трансформация 25 04 05 2 3" xfId="4517"/>
    <cellStyle name="_Трансформация 25 04 05 2_ЗЦП" xfId="4518"/>
    <cellStyle name="_Трансформация 25 04 05 3" xfId="4519"/>
    <cellStyle name="_Трансформация 25 04 05 4" xfId="4520"/>
    <cellStyle name="_Трансформация 25 04 05 5" xfId="4521"/>
    <cellStyle name="_Трансформация 25 04 05_ЗЦП" xfId="4522"/>
    <cellStyle name="_Формы МСФО доработ.14 12 05 ЗА 12 МЕСЯЦЕВ" xfId="4523"/>
    <cellStyle name="_Формы финанс отчетноти по Холдингу по МСФО за  2006  xls" xfId="4524"/>
    <cellStyle name="_Формы финанс отчетноти по Холдингу по МСФО за  2006  xls 2" xfId="4525"/>
    <cellStyle name="_Формы финанс отчетноти по Холдингу по МСФО за  2006  xls 2 2" xfId="4526"/>
    <cellStyle name="_Формы финанс отчетноти по Холдингу по МСФО за  2006  xls 2 3" xfId="4527"/>
    <cellStyle name="_Формы финанс отчетноти по Холдингу по МСФО за  2006  xls 2_ЗЦП" xfId="4528"/>
    <cellStyle name="_Формы финанс отчетноти по Холдингу по МСФО за  2006  xls 3" xfId="4529"/>
    <cellStyle name="_Формы финанс отчетноти по Холдингу по МСФО за  2006  xls 4" xfId="4530"/>
    <cellStyle name="_Формы финанс отчетноти по Холдингу по МСФО за  2006  xls 5" xfId="4531"/>
    <cellStyle name="_Формы финанс отчетноти по Холдингу по МСФО за  2006  xls_ЗЦП" xfId="4532"/>
    <cellStyle name="”€ќђќ‘ћ‚›‰" xfId="4533"/>
    <cellStyle name="”€ќђќ‘ћ‚›‰ 2" xfId="4534"/>
    <cellStyle name="”€љ‘€ђћ‚ђќќ›‰" xfId="4535"/>
    <cellStyle name="”€љ‘€ђћ‚ђќќ›‰ 2" xfId="4536"/>
    <cellStyle name="”ќђќ‘ћ‚›‰" xfId="4537"/>
    <cellStyle name="”ќђќ‘ћ‚›‰ 2" xfId="4538"/>
    <cellStyle name="”ќђќ‘ћ‚›‰ 2 2" xfId="4539"/>
    <cellStyle name="”ќђќ‘ћ‚›‰_Лист1" xfId="4540"/>
    <cellStyle name="”љ‘ђћ‚ђќќ›‰" xfId="4541"/>
    <cellStyle name="”љ‘ђћ‚ђќќ›‰ 2" xfId="4542"/>
    <cellStyle name="”љ‘ђћ‚ђќќ›‰ 2 2" xfId="4543"/>
    <cellStyle name="”љ‘ђћ‚ђќќ›‰_Лист1" xfId="4544"/>
    <cellStyle name="„…ќ…†ќ›‰" xfId="4545"/>
    <cellStyle name="„…ќ…†ќ›‰ 2" xfId="4546"/>
    <cellStyle name="„…ќ…†ќ›‰ 2 2" xfId="4547"/>
    <cellStyle name="„…ќ…†ќ›‰_Лист1" xfId="4548"/>
    <cellStyle name="€’ћѓћ‚›‰" xfId="4549"/>
    <cellStyle name="€’ћѓћ‚›‰ 2" xfId="4550"/>
    <cellStyle name="€’ћѓћ‚›‰ 2 2" xfId="4551"/>
    <cellStyle name="€’ћѓћ‚›‰ 2 2 2" xfId="4552"/>
    <cellStyle name="€’ћѓћ‚›‰ 2 2_ЗЦП" xfId="4553"/>
    <cellStyle name="€’ћѓћ‚›‰ 2 3" xfId="4554"/>
    <cellStyle name="€’ћѓћ‚›‰ 2 3 2" xfId="4555"/>
    <cellStyle name="€’ћѓћ‚›‰ 2 4" xfId="4556"/>
    <cellStyle name="€’ћѓћ‚›‰ 2 5" xfId="4557"/>
    <cellStyle name="€’ћѓћ‚›‰ 2 6" xfId="4558"/>
    <cellStyle name="€’ћѓћ‚›‰ 2_ЗЦП" xfId="4559"/>
    <cellStyle name="€’ћѓћ‚›‰ 3" xfId="4560"/>
    <cellStyle name="€’ћѓћ‚›‰ 3 2" xfId="4561"/>
    <cellStyle name="€’ћѓћ‚›‰ 3_ЗЦП" xfId="4562"/>
    <cellStyle name="€’ћѓћ‚›‰ 4" xfId="4563"/>
    <cellStyle name="€’ћѓћ‚›‰ 4 2" xfId="4564"/>
    <cellStyle name="€’ћѓћ‚›‰ 5" xfId="4565"/>
    <cellStyle name="€’ћѓћ‚›‰ 6" xfId="4566"/>
    <cellStyle name="€’ћѓћ‚›‰ 7" xfId="4567"/>
    <cellStyle name="€’ћѓћ‚›‰_ЗЦП" xfId="4568"/>
    <cellStyle name="‡ђѓћ‹ћ‚ћљ1" xfId="4569"/>
    <cellStyle name="‡ђѓћ‹ћ‚ћљ1 10" xfId="4570"/>
    <cellStyle name="‡ђѓћ‹ћ‚ћљ1 11" xfId="4571"/>
    <cellStyle name="‡ђѓћ‹ћ‚ћљ1 2" xfId="4572"/>
    <cellStyle name="‡ђѓћ‹ћ‚ћљ1 2 2" xfId="4573"/>
    <cellStyle name="‡ђѓћ‹ћ‚ћљ1 2 2 2" xfId="4574"/>
    <cellStyle name="‡ђѓћ‹ћ‚ћљ1 2 2 3" xfId="4575"/>
    <cellStyle name="‡ђѓћ‹ћ‚ћљ1 2 2_ЗЦП" xfId="4576"/>
    <cellStyle name="‡ђѓћ‹ћ‚ћљ1 2 3" xfId="4577"/>
    <cellStyle name="‡ђѓћ‹ћ‚ћљ1 2 3 2" xfId="4578"/>
    <cellStyle name="‡ђѓћ‹ћ‚ћљ1 2 4" xfId="4579"/>
    <cellStyle name="‡ђѓћ‹ћ‚ћљ1 2 5" xfId="4580"/>
    <cellStyle name="‡ђѓћ‹ћ‚ћљ1 2 6" xfId="4581"/>
    <cellStyle name="‡ђѓћ‹ћ‚ћљ1 2_ЗЦП" xfId="4582"/>
    <cellStyle name="‡ђѓћ‹ћ‚ћљ1 3" xfId="4583"/>
    <cellStyle name="‡ђѓћ‹ћ‚ћљ1 3 2" xfId="4584"/>
    <cellStyle name="‡ђѓћ‹ћ‚ћљ1 3 3" xfId="4585"/>
    <cellStyle name="‡ђѓћ‹ћ‚ћљ1 3_ЗЦП" xfId="4586"/>
    <cellStyle name="‡ђѓћ‹ћ‚ћљ1 4" xfId="4587"/>
    <cellStyle name="‡ђѓћ‹ћ‚ћљ1 4 2" xfId="4588"/>
    <cellStyle name="‡ђѓћ‹ћ‚ћљ1 4 3" xfId="4589"/>
    <cellStyle name="‡ђѓћ‹ћ‚ћљ1 4_ЗЦП" xfId="4590"/>
    <cellStyle name="‡ђѓћ‹ћ‚ћљ1 5" xfId="4591"/>
    <cellStyle name="‡ђѓћ‹ћ‚ћљ1 6" xfId="4592"/>
    <cellStyle name="‡ђѓћ‹ћ‚ћљ1 7" xfId="4593"/>
    <cellStyle name="‡ђѓћ‹ћ‚ћљ1 8" xfId="4594"/>
    <cellStyle name="‡ђѓћ‹ћ‚ћљ1 9" xfId="4595"/>
    <cellStyle name="‡ђѓћ‹ћ‚ћљ1_ЗЦП" xfId="4596"/>
    <cellStyle name="‡ђѓћ‹ћ‚ћљ2" xfId="4597"/>
    <cellStyle name="‡ђѓћ‹ћ‚ћљ2 10" xfId="4598"/>
    <cellStyle name="‡ђѓћ‹ћ‚ћљ2 11" xfId="4599"/>
    <cellStyle name="‡ђѓћ‹ћ‚ћљ2 2" xfId="4600"/>
    <cellStyle name="‡ђѓћ‹ћ‚ћљ2 2 2" xfId="4601"/>
    <cellStyle name="‡ђѓћ‹ћ‚ћљ2 2 2 2" xfId="4602"/>
    <cellStyle name="‡ђѓћ‹ћ‚ћљ2 2 2 3" xfId="4603"/>
    <cellStyle name="‡ђѓћ‹ћ‚ћљ2 2 2_ЗЦП" xfId="4604"/>
    <cellStyle name="‡ђѓћ‹ћ‚ћљ2 2 3" xfId="4605"/>
    <cellStyle name="‡ђѓћ‹ћ‚ћљ2 2 3 2" xfId="4606"/>
    <cellStyle name="‡ђѓћ‹ћ‚ћљ2 2 4" xfId="4607"/>
    <cellStyle name="‡ђѓћ‹ћ‚ћљ2 2 5" xfId="4608"/>
    <cellStyle name="‡ђѓћ‹ћ‚ћљ2 2 6" xfId="4609"/>
    <cellStyle name="‡ђѓћ‹ћ‚ћљ2 2_ЗЦП" xfId="4610"/>
    <cellStyle name="‡ђѓћ‹ћ‚ћљ2 3" xfId="4611"/>
    <cellStyle name="‡ђѓћ‹ћ‚ћљ2 3 2" xfId="4612"/>
    <cellStyle name="‡ђѓћ‹ћ‚ћљ2 3 3" xfId="4613"/>
    <cellStyle name="‡ђѓћ‹ћ‚ћљ2 3_ЗЦП" xfId="4614"/>
    <cellStyle name="‡ђѓћ‹ћ‚ћљ2 4" xfId="4615"/>
    <cellStyle name="‡ђѓћ‹ћ‚ћљ2 4 2" xfId="4616"/>
    <cellStyle name="‡ђѓћ‹ћ‚ћљ2 4 3" xfId="4617"/>
    <cellStyle name="‡ђѓћ‹ћ‚ћљ2 4_ЗЦП" xfId="4618"/>
    <cellStyle name="‡ђѓћ‹ћ‚ћљ2 5" xfId="4619"/>
    <cellStyle name="‡ђѓћ‹ћ‚ћљ2 6" xfId="4620"/>
    <cellStyle name="‡ђѓћ‹ћ‚ћљ2 7" xfId="4621"/>
    <cellStyle name="‡ђѓћ‹ћ‚ћљ2 8" xfId="4622"/>
    <cellStyle name="‡ђѓћ‹ћ‚ћљ2 9" xfId="4623"/>
    <cellStyle name="‡ђѓћ‹ћ‚ћљ2_ЗЦП" xfId="4624"/>
    <cellStyle name="•WЏЂ_ЉO‰?—a‹?" xfId="4625"/>
    <cellStyle name="’ћѓћ‚›‰" xfId="4626"/>
    <cellStyle name="’ћѓћ‚›‰ 2" xfId="4627"/>
    <cellStyle name="’ћѓћ‚›‰ 2 2" xfId="4628"/>
    <cellStyle name="’ћѓћ‚›‰ 2 2 2" xfId="4629"/>
    <cellStyle name="’ћѓћ‚›‰ 2 2 2 2" xfId="4630"/>
    <cellStyle name="’ћѓћ‚›‰ 2 2 2 3" xfId="4631"/>
    <cellStyle name="’ћѓћ‚›‰ 2 2 2_ЗЦП" xfId="4632"/>
    <cellStyle name="’ћѓћ‚›‰ 2 2 3" xfId="4633"/>
    <cellStyle name="’ћѓћ‚›‰ 2 2 4" xfId="4634"/>
    <cellStyle name="’ћѓћ‚›‰ 2 2_ЗЦП" xfId="4635"/>
    <cellStyle name="’ћѓћ‚›‰ 2 3" xfId="4636"/>
    <cellStyle name="’ћѓћ‚›‰ 2 3 2" xfId="4637"/>
    <cellStyle name="’ћѓћ‚›‰ 2 3 2 2" xfId="4638"/>
    <cellStyle name="’ћѓћ‚›‰ 2 3 2 3" xfId="4639"/>
    <cellStyle name="’ћѓћ‚›‰ 2 3 2 4" xfId="4640"/>
    <cellStyle name="’ћѓћ‚›‰ 2 3 2_ЗЦП" xfId="4641"/>
    <cellStyle name="’ћѓћ‚›‰ 2 3 3" xfId="4642"/>
    <cellStyle name="’ћѓћ‚›‰ 2 3 4" xfId="4643"/>
    <cellStyle name="’ћѓћ‚›‰ 2 3_ЗЦП" xfId="4644"/>
    <cellStyle name="’ћѓћ‚›‰ 2 4" xfId="4645"/>
    <cellStyle name="’ћѓћ‚›‰ 2 4 2" xfId="4646"/>
    <cellStyle name="’ћѓћ‚›‰ 2 4 3" xfId="4647"/>
    <cellStyle name="’ћѓћ‚›‰ 2 4_ЗЦП" xfId="4648"/>
    <cellStyle name="’ћѓћ‚›‰ 2 5" xfId="4649"/>
    <cellStyle name="’ћѓћ‚›‰ 2 6" xfId="4650"/>
    <cellStyle name="’ћѓћ‚›‰ 2_ЗЦП" xfId="4651"/>
    <cellStyle name="’ћѓћ‚›‰ 3" xfId="4652"/>
    <cellStyle name="’ћѓћ‚›‰ 3 2" xfId="4653"/>
    <cellStyle name="’ћѓћ‚›‰ 3 2 2" xfId="4654"/>
    <cellStyle name="’ћѓћ‚›‰ 3 2 3" xfId="4655"/>
    <cellStyle name="’ћѓћ‚›‰ 3 2_ЗЦП" xfId="4656"/>
    <cellStyle name="’ћѓћ‚›‰ 3 3" xfId="4657"/>
    <cellStyle name="’ћѓћ‚›‰ 3 4" xfId="4658"/>
    <cellStyle name="’ћѓћ‚›‰ 3_ЗЦП" xfId="4659"/>
    <cellStyle name="’ћѓћ‚›‰ 4" xfId="4660"/>
    <cellStyle name="’ћѓћ‚›‰ 4 2" xfId="4661"/>
    <cellStyle name="’ћѓћ‚›‰ 4 2 2" xfId="4662"/>
    <cellStyle name="’ћѓћ‚›‰ 4 2 3" xfId="4663"/>
    <cellStyle name="’ћѓћ‚›‰ 4 2_ЗЦП" xfId="4664"/>
    <cellStyle name="’ћѓћ‚›‰ 4 3" xfId="4665"/>
    <cellStyle name="’ћѓћ‚›‰ 4 4" xfId="4666"/>
    <cellStyle name="’ћѓћ‚›‰ 4_ЗЦП" xfId="4667"/>
    <cellStyle name="’ћѓћ‚›‰ 5" xfId="4668"/>
    <cellStyle name="’ћѓћ‚›‰ 5 2" xfId="4669"/>
    <cellStyle name="’ћѓћ‚›‰ 5 3" xfId="4670"/>
    <cellStyle name="’ћѓћ‚›‰ 5_ЗЦП" xfId="4671"/>
    <cellStyle name="’ћѓћ‚›‰ 6" xfId="4672"/>
    <cellStyle name="’ћѓћ‚›‰ 7" xfId="4673"/>
    <cellStyle name="’ћѓћ‚›‰_ЗЦП" xfId="4674"/>
    <cellStyle name="W_OÝaà" xfId="4675"/>
    <cellStyle name="20% - ?????? 1" xfId="4676"/>
    <cellStyle name="20% - ?????? 1 2" xfId="4677"/>
    <cellStyle name="20% - ?????? 1 2 2" xfId="4678"/>
    <cellStyle name="20% - ?????? 1 3" xfId="4679"/>
    <cellStyle name="20% - ?????? 2" xfId="4680"/>
    <cellStyle name="20% - ?????? 2 2" xfId="4681"/>
    <cellStyle name="20% - ?????? 2 2 2" xfId="4682"/>
    <cellStyle name="20% - ?????? 2 3" xfId="4683"/>
    <cellStyle name="20% - ?????? 3" xfId="4684"/>
    <cellStyle name="20% - ?????? 3 2" xfId="4685"/>
    <cellStyle name="20% - ?????? 3 2 2" xfId="4686"/>
    <cellStyle name="20% - ?????? 3 3" xfId="4687"/>
    <cellStyle name="20% - ?????? 4" xfId="4688"/>
    <cellStyle name="20% - ?????? 4 2" xfId="4689"/>
    <cellStyle name="20% - ?????? 4 2 2" xfId="4690"/>
    <cellStyle name="20% - ?????? 4 3" xfId="4691"/>
    <cellStyle name="20% - ?????? 5" xfId="4692"/>
    <cellStyle name="20% - ?????? 5 2" xfId="4693"/>
    <cellStyle name="20% - ?????? 5 2 2" xfId="4694"/>
    <cellStyle name="20% - ?????? 5 3" xfId="4695"/>
    <cellStyle name="20% - ?????? 6" xfId="4696"/>
    <cellStyle name="20% - ?????? 6 2" xfId="4697"/>
    <cellStyle name="20% - ?????? 6 2 2" xfId="4698"/>
    <cellStyle name="20% - ?????? 6 3" xfId="4699"/>
    <cellStyle name="20% - Accent1" xfId="4700"/>
    <cellStyle name="20% - Accent1 10" xfId="4701"/>
    <cellStyle name="20% - Accent1 11" xfId="4702"/>
    <cellStyle name="20% - Accent1 2" xfId="4703"/>
    <cellStyle name="20% - Accent1 2 2" xfId="4704"/>
    <cellStyle name="20% - Accent1 2 2 2" xfId="4705"/>
    <cellStyle name="20% - Accent1 2 2 3" xfId="4706"/>
    <cellStyle name="20% - Accent1 2 2_ЗЦП" xfId="4707"/>
    <cellStyle name="20% - Accent1 2 3" xfId="4708"/>
    <cellStyle name="20% - Accent1 2 4" xfId="4709"/>
    <cellStyle name="20% - Accent1 2_ОИ-15г" xfId="4710"/>
    <cellStyle name="20% - Accent1 3" xfId="4711"/>
    <cellStyle name="20% - Accent1 3 2" xfId="4712"/>
    <cellStyle name="20% - Accent1 3 3" xfId="4713"/>
    <cellStyle name="20% - Accent1 3_ЗЦП" xfId="4714"/>
    <cellStyle name="20% - Accent1 4" xfId="4715"/>
    <cellStyle name="20% - Accent1 4 2" xfId="4716"/>
    <cellStyle name="20% - Accent1 4 3" xfId="4717"/>
    <cellStyle name="20% - Accent1 4_ЗЦП" xfId="4718"/>
    <cellStyle name="20% - Accent1 5" xfId="4719"/>
    <cellStyle name="20% - Accent1 6" xfId="4720"/>
    <cellStyle name="20% - Accent1 7" xfId="4721"/>
    <cellStyle name="20% - Accent1 8" xfId="4722"/>
    <cellStyle name="20% - Accent1 9" xfId="4723"/>
    <cellStyle name="20% - Accent1_Утилизация газа 2014" xfId="4724"/>
    <cellStyle name="20% - Accent2" xfId="4725"/>
    <cellStyle name="20% - Accent2 10" xfId="4726"/>
    <cellStyle name="20% - Accent2 11" xfId="4727"/>
    <cellStyle name="20% - Accent2 2" xfId="4728"/>
    <cellStyle name="20% - Accent2 2 2" xfId="4729"/>
    <cellStyle name="20% - Accent2 2 2 2" xfId="4730"/>
    <cellStyle name="20% - Accent2 2 2 3" xfId="4731"/>
    <cellStyle name="20% - Accent2 2 2_ЗЦП" xfId="4732"/>
    <cellStyle name="20% - Accent2 2 3" xfId="4733"/>
    <cellStyle name="20% - Accent2 2 4" xfId="4734"/>
    <cellStyle name="20% - Accent2 2_ОИ-15г" xfId="4735"/>
    <cellStyle name="20% - Accent2 3" xfId="4736"/>
    <cellStyle name="20% - Accent2 3 2" xfId="4737"/>
    <cellStyle name="20% - Accent2 3 3" xfId="4738"/>
    <cellStyle name="20% - Accent2 3_ЗЦП" xfId="4739"/>
    <cellStyle name="20% - Accent2 4" xfId="4740"/>
    <cellStyle name="20% - Accent2 4 2" xfId="4741"/>
    <cellStyle name="20% - Accent2 4 3" xfId="4742"/>
    <cellStyle name="20% - Accent2 4_ЗЦП" xfId="4743"/>
    <cellStyle name="20% - Accent2 5" xfId="4744"/>
    <cellStyle name="20% - Accent2 6" xfId="4745"/>
    <cellStyle name="20% - Accent2 7" xfId="4746"/>
    <cellStyle name="20% - Accent2 8" xfId="4747"/>
    <cellStyle name="20% - Accent2 9" xfId="4748"/>
    <cellStyle name="20% - Accent2_Утилизация газа 2014" xfId="4749"/>
    <cellStyle name="20% - Accent3" xfId="4750"/>
    <cellStyle name="20% - Accent3 10" xfId="4751"/>
    <cellStyle name="20% - Accent3 11" xfId="4752"/>
    <cellStyle name="20% - Accent3 2" xfId="4753"/>
    <cellStyle name="20% - Accent3 2 2" xfId="4754"/>
    <cellStyle name="20% - Accent3 2 2 2" xfId="4755"/>
    <cellStyle name="20% - Accent3 2 2 3" xfId="4756"/>
    <cellStyle name="20% - Accent3 2 2_ЗЦП" xfId="4757"/>
    <cellStyle name="20% - Accent3 2 3" xfId="4758"/>
    <cellStyle name="20% - Accent3 2 4" xfId="4759"/>
    <cellStyle name="20% - Accent3 2_ОИ-15г" xfId="4760"/>
    <cellStyle name="20% - Accent3 3" xfId="4761"/>
    <cellStyle name="20% - Accent3 3 2" xfId="4762"/>
    <cellStyle name="20% - Accent3 3 3" xfId="4763"/>
    <cellStyle name="20% - Accent3 3_ЗЦП" xfId="4764"/>
    <cellStyle name="20% - Accent3 4" xfId="4765"/>
    <cellStyle name="20% - Accent3 4 2" xfId="4766"/>
    <cellStyle name="20% - Accent3 4 3" xfId="4767"/>
    <cellStyle name="20% - Accent3 4_ЗЦП" xfId="4768"/>
    <cellStyle name="20% - Accent3 5" xfId="4769"/>
    <cellStyle name="20% - Accent3 6" xfId="4770"/>
    <cellStyle name="20% - Accent3 7" xfId="4771"/>
    <cellStyle name="20% - Accent3 8" xfId="4772"/>
    <cellStyle name="20% - Accent3 9" xfId="4773"/>
    <cellStyle name="20% - Accent3_Утилизация газа 2014" xfId="4774"/>
    <cellStyle name="20% - Accent4" xfId="4775"/>
    <cellStyle name="20% - Accent4 10" xfId="4776"/>
    <cellStyle name="20% - Accent4 11" xfId="4777"/>
    <cellStyle name="20% - Accent4 2" xfId="4778"/>
    <cellStyle name="20% - Accent4 2 2" xfId="4779"/>
    <cellStyle name="20% - Accent4 2 2 2" xfId="4780"/>
    <cellStyle name="20% - Accent4 2 2 3" xfId="4781"/>
    <cellStyle name="20% - Accent4 2 2_ЗЦП" xfId="4782"/>
    <cellStyle name="20% - Accent4 2 3" xfId="4783"/>
    <cellStyle name="20% - Accent4 2 4" xfId="4784"/>
    <cellStyle name="20% - Accent4 2_ОИ-15г" xfId="4785"/>
    <cellStyle name="20% - Accent4 3" xfId="4786"/>
    <cellStyle name="20% - Accent4 3 2" xfId="4787"/>
    <cellStyle name="20% - Accent4 3 3" xfId="4788"/>
    <cellStyle name="20% - Accent4 3_ЗЦП" xfId="4789"/>
    <cellStyle name="20% - Accent4 4" xfId="4790"/>
    <cellStyle name="20% - Accent4 4 2" xfId="4791"/>
    <cellStyle name="20% - Accent4 4 3" xfId="4792"/>
    <cellStyle name="20% - Accent4 4_ЗЦП" xfId="4793"/>
    <cellStyle name="20% - Accent4 5" xfId="4794"/>
    <cellStyle name="20% - Accent4 6" xfId="4795"/>
    <cellStyle name="20% - Accent4 7" xfId="4796"/>
    <cellStyle name="20% - Accent4 8" xfId="4797"/>
    <cellStyle name="20% - Accent4 9" xfId="4798"/>
    <cellStyle name="20% - Accent4_Утилизация газа 2014" xfId="4799"/>
    <cellStyle name="20% - Accent5" xfId="4800"/>
    <cellStyle name="20% - Accent5 10" xfId="4801"/>
    <cellStyle name="20% - Accent5 11" xfId="4802"/>
    <cellStyle name="20% - Accent5 2" xfId="4803"/>
    <cellStyle name="20% - Accent5 2 2" xfId="4804"/>
    <cellStyle name="20% - Accent5 2 2 2" xfId="4805"/>
    <cellStyle name="20% - Accent5 2 2 3" xfId="4806"/>
    <cellStyle name="20% - Accent5 2 2_ЗЦП" xfId="4807"/>
    <cellStyle name="20% - Accent5 2 3" xfId="4808"/>
    <cellStyle name="20% - Accent5 2 4" xfId="4809"/>
    <cellStyle name="20% - Accent5 2_ОИ-15г" xfId="4810"/>
    <cellStyle name="20% - Accent5 3" xfId="4811"/>
    <cellStyle name="20% - Accent5 3 2" xfId="4812"/>
    <cellStyle name="20% - Accent5 3 3" xfId="4813"/>
    <cellStyle name="20% - Accent5 3_ЗЦП" xfId="4814"/>
    <cellStyle name="20% - Accent5 4" xfId="4815"/>
    <cellStyle name="20% - Accent5 4 2" xfId="4816"/>
    <cellStyle name="20% - Accent5 4 3" xfId="4817"/>
    <cellStyle name="20% - Accent5 4_ЗЦП" xfId="4818"/>
    <cellStyle name="20% - Accent5 5" xfId="4819"/>
    <cellStyle name="20% - Accent5 6" xfId="4820"/>
    <cellStyle name="20% - Accent5 7" xfId="4821"/>
    <cellStyle name="20% - Accent5 8" xfId="4822"/>
    <cellStyle name="20% - Accent5 9" xfId="4823"/>
    <cellStyle name="20% - Accent5_Утилизация газа 2014" xfId="4824"/>
    <cellStyle name="20% - Accent6" xfId="4825"/>
    <cellStyle name="20% - Accent6 10" xfId="4826"/>
    <cellStyle name="20% - Accent6 11" xfId="4827"/>
    <cellStyle name="20% - Accent6 2" xfId="4828"/>
    <cellStyle name="20% - Accent6 2 2" xfId="4829"/>
    <cellStyle name="20% - Accent6 2 2 2" xfId="4830"/>
    <cellStyle name="20% - Accent6 2 2 3" xfId="4831"/>
    <cellStyle name="20% - Accent6 2 2_ЗЦП" xfId="4832"/>
    <cellStyle name="20% - Accent6 2 3" xfId="4833"/>
    <cellStyle name="20% - Accent6 2 4" xfId="4834"/>
    <cellStyle name="20% - Accent6 2_ОИ-15г" xfId="4835"/>
    <cellStyle name="20% - Accent6 3" xfId="4836"/>
    <cellStyle name="20% - Accent6 3 2" xfId="4837"/>
    <cellStyle name="20% - Accent6 3 3" xfId="4838"/>
    <cellStyle name="20% - Accent6 3_ЗЦП" xfId="4839"/>
    <cellStyle name="20% - Accent6 4" xfId="4840"/>
    <cellStyle name="20% - Accent6 4 2" xfId="4841"/>
    <cellStyle name="20% - Accent6 4 3" xfId="4842"/>
    <cellStyle name="20% - Accent6 4_ЗЦП" xfId="4843"/>
    <cellStyle name="20% - Accent6 5" xfId="4844"/>
    <cellStyle name="20% - Accent6 6" xfId="4845"/>
    <cellStyle name="20% - Accent6 7" xfId="4846"/>
    <cellStyle name="20% - Accent6 8" xfId="4847"/>
    <cellStyle name="20% - Accent6 9" xfId="4848"/>
    <cellStyle name="20% - Accent6_Утилизация газа 2014" xfId="4849"/>
    <cellStyle name="20% - Акцент1 2" xfId="4850"/>
    <cellStyle name="20% - Акцент1 2 2" xfId="4851"/>
    <cellStyle name="20% - Акцент1 2 2 2" xfId="4852"/>
    <cellStyle name="20% - Акцент1 2 2 2 2" xfId="4853"/>
    <cellStyle name="20% - Акцент1 2 2 2 2 2" xfId="4854"/>
    <cellStyle name="20% - Акцент1 2 2 2 2 3" xfId="4855"/>
    <cellStyle name="20% - Акцент1 2 2 2 3" xfId="4856"/>
    <cellStyle name="20% - Акцент1 2 2 2 4" xfId="4857"/>
    <cellStyle name="20% - Акцент1 2 2 3" xfId="4858"/>
    <cellStyle name="20% - Акцент1 2 2 4" xfId="4859"/>
    <cellStyle name="20% - Акцент1 2 2 5" xfId="4860"/>
    <cellStyle name="20% - Акцент1 2 3" xfId="4861"/>
    <cellStyle name="20% - Акцент1 2 3 2" xfId="4862"/>
    <cellStyle name="20% - Акцент1 2 3 2 2" xfId="4863"/>
    <cellStyle name="20% - Акцент1 2 3 2 3" xfId="4864"/>
    <cellStyle name="20% - Акцент1 2 3 3" xfId="4865"/>
    <cellStyle name="20% - Акцент1 2 3 4" xfId="4866"/>
    <cellStyle name="20% - Акцент1 2 3 5" xfId="4867"/>
    <cellStyle name="20% - Акцент1 2 4" xfId="4868"/>
    <cellStyle name="20% - Акцент1 2 4 2" xfId="4869"/>
    <cellStyle name="20% - Акцент1 2 4 3" xfId="4870"/>
    <cellStyle name="20% - Акцент1 2 5" xfId="4871"/>
    <cellStyle name="20% - Акцент1 2 6" xfId="4872"/>
    <cellStyle name="20% - Акцент1 3" xfId="4873"/>
    <cellStyle name="20% - Акцент1 4" xfId="4874"/>
    <cellStyle name="20% - Акцент1 5" xfId="4875"/>
    <cellStyle name="20% - Акцент2 2" xfId="4876"/>
    <cellStyle name="20% - Акцент2 2 2" xfId="4877"/>
    <cellStyle name="20% - Акцент2 2 2 2" xfId="4878"/>
    <cellStyle name="20% - Акцент2 2 2 2 2" xfId="4879"/>
    <cellStyle name="20% - Акцент2 2 2 2 2 2" xfId="4880"/>
    <cellStyle name="20% - Акцент2 2 2 2 2 3" xfId="4881"/>
    <cellStyle name="20% - Акцент2 2 2 2 3" xfId="4882"/>
    <cellStyle name="20% - Акцент2 2 2 2 4" xfId="4883"/>
    <cellStyle name="20% - Акцент2 2 2 3" xfId="4884"/>
    <cellStyle name="20% - Акцент2 2 2 4" xfId="4885"/>
    <cellStyle name="20% - Акцент2 2 2 5" xfId="4886"/>
    <cellStyle name="20% - Акцент2 2 3" xfId="4887"/>
    <cellStyle name="20% - Акцент2 2 3 2" xfId="4888"/>
    <cellStyle name="20% - Акцент2 2 3 2 2" xfId="4889"/>
    <cellStyle name="20% - Акцент2 2 3 2 3" xfId="4890"/>
    <cellStyle name="20% - Акцент2 2 3 3" xfId="4891"/>
    <cellStyle name="20% - Акцент2 2 3 4" xfId="4892"/>
    <cellStyle name="20% - Акцент2 2 3 5" xfId="4893"/>
    <cellStyle name="20% - Акцент2 2 4" xfId="4894"/>
    <cellStyle name="20% - Акцент2 2 4 2" xfId="4895"/>
    <cellStyle name="20% - Акцент2 2 4 3" xfId="4896"/>
    <cellStyle name="20% - Акцент2 2 5" xfId="4897"/>
    <cellStyle name="20% - Акцент2 2 6" xfId="4898"/>
    <cellStyle name="20% - Акцент2 3" xfId="4899"/>
    <cellStyle name="20% - Акцент2 4" xfId="4900"/>
    <cellStyle name="20% - Акцент2 5" xfId="4901"/>
    <cellStyle name="20% - Акцент3 2" xfId="4902"/>
    <cellStyle name="20% - Акцент3 2 2" xfId="4903"/>
    <cellStyle name="20% - Акцент3 2 2 2" xfId="4904"/>
    <cellStyle name="20% - Акцент3 2 2 2 2" xfId="4905"/>
    <cellStyle name="20% - Акцент3 2 2 2 2 2" xfId="4906"/>
    <cellStyle name="20% - Акцент3 2 2 2 2 3" xfId="4907"/>
    <cellStyle name="20% - Акцент3 2 2 2 3" xfId="4908"/>
    <cellStyle name="20% - Акцент3 2 2 2 4" xfId="4909"/>
    <cellStyle name="20% - Акцент3 2 2 3" xfId="4910"/>
    <cellStyle name="20% - Акцент3 2 2 4" xfId="4911"/>
    <cellStyle name="20% - Акцент3 2 2 5" xfId="4912"/>
    <cellStyle name="20% - Акцент3 2 3" xfId="4913"/>
    <cellStyle name="20% - Акцент3 2 3 2" xfId="4914"/>
    <cellStyle name="20% - Акцент3 2 3 2 2" xfId="4915"/>
    <cellStyle name="20% - Акцент3 2 3 2 3" xfId="4916"/>
    <cellStyle name="20% - Акцент3 2 3 3" xfId="4917"/>
    <cellStyle name="20% - Акцент3 2 3 4" xfId="4918"/>
    <cellStyle name="20% - Акцент3 2 3 5" xfId="4919"/>
    <cellStyle name="20% - Акцент3 2 4" xfId="4920"/>
    <cellStyle name="20% - Акцент3 2 4 2" xfId="4921"/>
    <cellStyle name="20% - Акцент3 2 4 3" xfId="4922"/>
    <cellStyle name="20% - Акцент3 2 5" xfId="4923"/>
    <cellStyle name="20% - Акцент3 2 6" xfId="4924"/>
    <cellStyle name="20% - Акцент3 3" xfId="4925"/>
    <cellStyle name="20% - Акцент3 4" xfId="4926"/>
    <cellStyle name="20% - Акцент3 5" xfId="4927"/>
    <cellStyle name="20% - Акцент4 2" xfId="4928"/>
    <cellStyle name="20% - Акцент4 2 2" xfId="4929"/>
    <cellStyle name="20% - Акцент4 2 2 2" xfId="4930"/>
    <cellStyle name="20% - Акцент4 2 2 2 2" xfId="4931"/>
    <cellStyle name="20% - Акцент4 2 2 2 2 2" xfId="4932"/>
    <cellStyle name="20% - Акцент4 2 2 2 2 3" xfId="4933"/>
    <cellStyle name="20% - Акцент4 2 2 2 3" xfId="4934"/>
    <cellStyle name="20% - Акцент4 2 2 2 4" xfId="4935"/>
    <cellStyle name="20% - Акцент4 2 2 3" xfId="4936"/>
    <cellStyle name="20% - Акцент4 2 2 4" xfId="4937"/>
    <cellStyle name="20% - Акцент4 2 2 5" xfId="4938"/>
    <cellStyle name="20% - Акцент4 2 3" xfId="4939"/>
    <cellStyle name="20% - Акцент4 2 3 2" xfId="4940"/>
    <cellStyle name="20% - Акцент4 2 3 2 2" xfId="4941"/>
    <cellStyle name="20% - Акцент4 2 3 2 3" xfId="4942"/>
    <cellStyle name="20% - Акцент4 2 3 3" xfId="4943"/>
    <cellStyle name="20% - Акцент4 2 3 4" xfId="4944"/>
    <cellStyle name="20% - Акцент4 2 3 5" xfId="4945"/>
    <cellStyle name="20% - Акцент4 2 4" xfId="4946"/>
    <cellStyle name="20% - Акцент4 2 4 2" xfId="4947"/>
    <cellStyle name="20% - Акцент4 2 4 3" xfId="4948"/>
    <cellStyle name="20% - Акцент4 2 5" xfId="4949"/>
    <cellStyle name="20% - Акцент4 2 6" xfId="4950"/>
    <cellStyle name="20% - Акцент4 3" xfId="4951"/>
    <cellStyle name="20% - Акцент4 4" xfId="4952"/>
    <cellStyle name="20% - Акцент4 5" xfId="4953"/>
    <cellStyle name="20% - Акцент5 2" xfId="4954"/>
    <cellStyle name="20% - Акцент5 2 2" xfId="4955"/>
    <cellStyle name="20% - Акцент5 2 2 2" xfId="4956"/>
    <cellStyle name="20% - Акцент5 2 2 2 2" xfId="4957"/>
    <cellStyle name="20% - Акцент5 2 2 2 2 2" xfId="4958"/>
    <cellStyle name="20% - Акцент5 2 2 2 2 3" xfId="4959"/>
    <cellStyle name="20% - Акцент5 2 2 2 3" xfId="4960"/>
    <cellStyle name="20% - Акцент5 2 2 2 4" xfId="4961"/>
    <cellStyle name="20% - Акцент5 2 2 3" xfId="4962"/>
    <cellStyle name="20% - Акцент5 2 2 4" xfId="4963"/>
    <cellStyle name="20% - Акцент5 2 2 5" xfId="4964"/>
    <cellStyle name="20% - Акцент5 2 3" xfId="4965"/>
    <cellStyle name="20% - Акцент5 2 3 2" xfId="4966"/>
    <cellStyle name="20% - Акцент5 2 3 2 2" xfId="4967"/>
    <cellStyle name="20% - Акцент5 2 3 2 3" xfId="4968"/>
    <cellStyle name="20% - Акцент5 2 3 3" xfId="4969"/>
    <cellStyle name="20% - Акцент5 2 3 4" xfId="4970"/>
    <cellStyle name="20% - Акцент5 2 3 5" xfId="4971"/>
    <cellStyle name="20% - Акцент5 2 4" xfId="4972"/>
    <cellStyle name="20% - Акцент5 2 4 2" xfId="4973"/>
    <cellStyle name="20% - Акцент5 2 4 3" xfId="4974"/>
    <cellStyle name="20% - Акцент5 2 5" xfId="4975"/>
    <cellStyle name="20% - Акцент5 2 6" xfId="4976"/>
    <cellStyle name="20% - Акцент5 3" xfId="4977"/>
    <cellStyle name="20% - Акцент5 4" xfId="4978"/>
    <cellStyle name="20% - Акцент5 5" xfId="4979"/>
    <cellStyle name="20% - Акцент6 2" xfId="4980"/>
    <cellStyle name="20% - Акцент6 2 2" xfId="4981"/>
    <cellStyle name="20% - Акцент6 2 2 2" xfId="4982"/>
    <cellStyle name="20% - Акцент6 2 2 2 2" xfId="4983"/>
    <cellStyle name="20% - Акцент6 2 2 2 2 2" xfId="4984"/>
    <cellStyle name="20% - Акцент6 2 2 2 2 3" xfId="4985"/>
    <cellStyle name="20% - Акцент6 2 2 2 3" xfId="4986"/>
    <cellStyle name="20% - Акцент6 2 2 2 4" xfId="4987"/>
    <cellStyle name="20% - Акцент6 2 2 3" xfId="4988"/>
    <cellStyle name="20% - Акцент6 2 2 4" xfId="4989"/>
    <cellStyle name="20% - Акцент6 2 2 5" xfId="4990"/>
    <cellStyle name="20% - Акцент6 2 3" xfId="4991"/>
    <cellStyle name="20% - Акцент6 2 3 2" xfId="4992"/>
    <cellStyle name="20% - Акцент6 2 3 2 2" xfId="4993"/>
    <cellStyle name="20% - Акцент6 2 3 2 3" xfId="4994"/>
    <cellStyle name="20% - Акцент6 2 3 3" xfId="4995"/>
    <cellStyle name="20% - Акцент6 2 3 4" xfId="4996"/>
    <cellStyle name="20% - Акцент6 2 3 5" xfId="4997"/>
    <cellStyle name="20% - Акцент6 2 4" xfId="4998"/>
    <cellStyle name="20% - Акцент6 2 4 2" xfId="4999"/>
    <cellStyle name="20% - Акцент6 2 4 3" xfId="5000"/>
    <cellStyle name="20% - Акцент6 2 5" xfId="5001"/>
    <cellStyle name="20% - Акцент6 2 6" xfId="5002"/>
    <cellStyle name="20% - Акцент6 3" xfId="5003"/>
    <cellStyle name="20% - Акцент6 4" xfId="5004"/>
    <cellStyle name="20% - Акцент6 5" xfId="5005"/>
    <cellStyle name="20% - 强调文字颜色 1" xfId="5006"/>
    <cellStyle name="20% - 强调文字颜色 1 2" xfId="5007"/>
    <cellStyle name="20% - 强调文字颜色 1 2 2" xfId="5008"/>
    <cellStyle name="20% - 强调文字颜色 1 2 3" xfId="5009"/>
    <cellStyle name="20% - 强调文字颜色 1 2 4" xfId="5010"/>
    <cellStyle name="20% - 强调文字颜色 1 3" xfId="5011"/>
    <cellStyle name="20% - 强调文字颜色 1 4" xfId="5012"/>
    <cellStyle name="20% - 强调文字颜色 1 5" xfId="5013"/>
    <cellStyle name="20% - 强调文字颜色 2" xfId="5014"/>
    <cellStyle name="20% - 强调文字颜色 2 2" xfId="5015"/>
    <cellStyle name="20% - 强调文字颜色 2 2 2" xfId="5016"/>
    <cellStyle name="20% - 强调文字颜色 2 2 3" xfId="5017"/>
    <cellStyle name="20% - 强调文字颜色 2 2 4" xfId="5018"/>
    <cellStyle name="20% - 强调文字颜色 2 3" xfId="5019"/>
    <cellStyle name="20% - 强调文字颜色 2 4" xfId="5020"/>
    <cellStyle name="20% - 强调文字颜色 2 5" xfId="5021"/>
    <cellStyle name="20% - 强调文字颜色 3" xfId="5022"/>
    <cellStyle name="20% - 强调文字颜色 3 2" xfId="5023"/>
    <cellStyle name="20% - 强调文字颜色 3 2 2" xfId="5024"/>
    <cellStyle name="20% - 强调文字颜色 3 2 3" xfId="5025"/>
    <cellStyle name="20% - 强调文字颜色 3 2 4" xfId="5026"/>
    <cellStyle name="20% - 强调文字颜色 3 3" xfId="5027"/>
    <cellStyle name="20% - 强调文字颜色 3 4" xfId="5028"/>
    <cellStyle name="20% - 强调文字颜色 3 5" xfId="5029"/>
    <cellStyle name="20% - 强调文字颜色 4" xfId="5030"/>
    <cellStyle name="20% - 强调文字颜色 4 2" xfId="5031"/>
    <cellStyle name="20% - 强调文字颜色 4 2 2" xfId="5032"/>
    <cellStyle name="20% - 强调文字颜色 4 2 3" xfId="5033"/>
    <cellStyle name="20% - 强调文字颜色 4 2 4" xfId="5034"/>
    <cellStyle name="20% - 强调文字颜色 4 3" xfId="5035"/>
    <cellStyle name="20% - 强调文字颜色 4 4" xfId="5036"/>
    <cellStyle name="20% - 强调文字颜色 4 5" xfId="5037"/>
    <cellStyle name="20% - 强调文字颜色 5" xfId="5038"/>
    <cellStyle name="20% - 强调文字颜色 5 2" xfId="5039"/>
    <cellStyle name="20% - 强调文字颜色 5 2 2" xfId="5040"/>
    <cellStyle name="20% - 强调文字颜色 5 2 3" xfId="5041"/>
    <cellStyle name="20% - 强调文字颜色 5 2 4" xfId="5042"/>
    <cellStyle name="20% - 强调文字颜色 5 3" xfId="5043"/>
    <cellStyle name="20% - 强调文字颜色 5 4" xfId="5044"/>
    <cellStyle name="20% - 强调文字颜色 5 5" xfId="5045"/>
    <cellStyle name="20% - 强调文字颜色 6" xfId="5046"/>
    <cellStyle name="20% - 强调文字颜色 6 2" xfId="5047"/>
    <cellStyle name="20% - 强调文字颜色 6 2 2" xfId="5048"/>
    <cellStyle name="20% - 强调文字颜色 6 2 3" xfId="5049"/>
    <cellStyle name="20% - 强调文字颜色 6 2 4" xfId="5050"/>
    <cellStyle name="20% - 强调文字颜色 6 3" xfId="5051"/>
    <cellStyle name="20% - 强调文字颜色 6 4" xfId="5052"/>
    <cellStyle name="20% - 强调文字颜色 6 5" xfId="5053"/>
    <cellStyle name="40% - ?????? 1" xfId="5054"/>
    <cellStyle name="40% - ?????? 1 2" xfId="5055"/>
    <cellStyle name="40% - ?????? 1 2 2" xfId="5056"/>
    <cellStyle name="40% - ?????? 1 3" xfId="5057"/>
    <cellStyle name="40% - ?????? 2" xfId="5058"/>
    <cellStyle name="40% - ?????? 2 2" xfId="5059"/>
    <cellStyle name="40% - ?????? 2 2 2" xfId="5060"/>
    <cellStyle name="40% - ?????? 2 3" xfId="5061"/>
    <cellStyle name="40% - ?????? 3" xfId="5062"/>
    <cellStyle name="40% - ?????? 3 2" xfId="5063"/>
    <cellStyle name="40% - ?????? 3 2 2" xfId="5064"/>
    <cellStyle name="40% - ?????? 3 3" xfId="5065"/>
    <cellStyle name="40% - ?????? 4" xfId="5066"/>
    <cellStyle name="40% - ?????? 4 2" xfId="5067"/>
    <cellStyle name="40% - ?????? 4 2 2" xfId="5068"/>
    <cellStyle name="40% - ?????? 4 3" xfId="5069"/>
    <cellStyle name="40% - ?????? 5" xfId="5070"/>
    <cellStyle name="40% - ?????? 5 2" xfId="5071"/>
    <cellStyle name="40% - ?????? 5 2 2" xfId="5072"/>
    <cellStyle name="40% - ?????? 5 3" xfId="5073"/>
    <cellStyle name="40% - ?????? 6" xfId="5074"/>
    <cellStyle name="40% - ?????? 6 2" xfId="5075"/>
    <cellStyle name="40% - ?????? 6 2 2" xfId="5076"/>
    <cellStyle name="40% - ?????? 6 3" xfId="5077"/>
    <cellStyle name="40% - Accent1" xfId="5078"/>
    <cellStyle name="40% - Accent1 10" xfId="5079"/>
    <cellStyle name="40% - Accent1 11" xfId="5080"/>
    <cellStyle name="40% - Accent1 2" xfId="5081"/>
    <cellStyle name="40% - Accent1 2 2" xfId="5082"/>
    <cellStyle name="40% - Accent1 2 2 2" xfId="5083"/>
    <cellStyle name="40% - Accent1 2 2 3" xfId="5084"/>
    <cellStyle name="40% - Accent1 2 2_ЗЦП" xfId="5085"/>
    <cellStyle name="40% - Accent1 2 3" xfId="5086"/>
    <cellStyle name="40% - Accent1 2 4" xfId="5087"/>
    <cellStyle name="40% - Accent1 2_ОИ-15г" xfId="5088"/>
    <cellStyle name="40% - Accent1 3" xfId="5089"/>
    <cellStyle name="40% - Accent1 3 2" xfId="5090"/>
    <cellStyle name="40% - Accent1 3 3" xfId="5091"/>
    <cellStyle name="40% - Accent1 3_ЗЦП" xfId="5092"/>
    <cellStyle name="40% - Accent1 4" xfId="5093"/>
    <cellStyle name="40% - Accent1 4 2" xfId="5094"/>
    <cellStyle name="40% - Accent1 4 3" xfId="5095"/>
    <cellStyle name="40% - Accent1 4_ЗЦП" xfId="5096"/>
    <cellStyle name="40% - Accent1 5" xfId="5097"/>
    <cellStyle name="40% - Accent1 6" xfId="5098"/>
    <cellStyle name="40% - Accent1 7" xfId="5099"/>
    <cellStyle name="40% - Accent1 8" xfId="5100"/>
    <cellStyle name="40% - Accent1 9" xfId="5101"/>
    <cellStyle name="40% - Accent1_Утилизация газа 2014" xfId="5102"/>
    <cellStyle name="40% - Accent2" xfId="5103"/>
    <cellStyle name="40% - Accent2 10" xfId="5104"/>
    <cellStyle name="40% - Accent2 11" xfId="5105"/>
    <cellStyle name="40% - Accent2 2" xfId="5106"/>
    <cellStyle name="40% - Accent2 2 2" xfId="5107"/>
    <cellStyle name="40% - Accent2 2 2 2" xfId="5108"/>
    <cellStyle name="40% - Accent2 2 2 3" xfId="5109"/>
    <cellStyle name="40% - Accent2 2 2_ЗЦП" xfId="5110"/>
    <cellStyle name="40% - Accent2 2 3" xfId="5111"/>
    <cellStyle name="40% - Accent2 2 4" xfId="5112"/>
    <cellStyle name="40% - Accent2 2_ОИ-15г" xfId="5113"/>
    <cellStyle name="40% - Accent2 3" xfId="5114"/>
    <cellStyle name="40% - Accent2 3 2" xfId="5115"/>
    <cellStyle name="40% - Accent2 3 3" xfId="5116"/>
    <cellStyle name="40% - Accent2 3_ЗЦП" xfId="5117"/>
    <cellStyle name="40% - Accent2 4" xfId="5118"/>
    <cellStyle name="40% - Accent2 4 2" xfId="5119"/>
    <cellStyle name="40% - Accent2 4 3" xfId="5120"/>
    <cellStyle name="40% - Accent2 4_ЗЦП" xfId="5121"/>
    <cellStyle name="40% - Accent2 5" xfId="5122"/>
    <cellStyle name="40% - Accent2 6" xfId="5123"/>
    <cellStyle name="40% - Accent2 7" xfId="5124"/>
    <cellStyle name="40% - Accent2 8" xfId="5125"/>
    <cellStyle name="40% - Accent2 9" xfId="5126"/>
    <cellStyle name="40% - Accent2_Утилизация газа 2014" xfId="5127"/>
    <cellStyle name="40% - Accent3" xfId="5128"/>
    <cellStyle name="40% - Accent3 10" xfId="5129"/>
    <cellStyle name="40% - Accent3 11" xfId="5130"/>
    <cellStyle name="40% - Accent3 2" xfId="5131"/>
    <cellStyle name="40% - Accent3 2 2" xfId="5132"/>
    <cellStyle name="40% - Accent3 2 2 2" xfId="5133"/>
    <cellStyle name="40% - Accent3 2 2 3" xfId="5134"/>
    <cellStyle name="40% - Accent3 2 2_ЗЦП" xfId="5135"/>
    <cellStyle name="40% - Accent3 2 3" xfId="5136"/>
    <cellStyle name="40% - Accent3 2 4" xfId="5137"/>
    <cellStyle name="40% - Accent3 2_ОИ-15г" xfId="5138"/>
    <cellStyle name="40% - Accent3 3" xfId="5139"/>
    <cellStyle name="40% - Accent3 3 2" xfId="5140"/>
    <cellStyle name="40% - Accent3 3 3" xfId="5141"/>
    <cellStyle name="40% - Accent3 3_ЗЦП" xfId="5142"/>
    <cellStyle name="40% - Accent3 4" xfId="5143"/>
    <cellStyle name="40% - Accent3 4 2" xfId="5144"/>
    <cellStyle name="40% - Accent3 4 3" xfId="5145"/>
    <cellStyle name="40% - Accent3 4_ЗЦП" xfId="5146"/>
    <cellStyle name="40% - Accent3 5" xfId="5147"/>
    <cellStyle name="40% - Accent3 6" xfId="5148"/>
    <cellStyle name="40% - Accent3 7" xfId="5149"/>
    <cellStyle name="40% - Accent3 8" xfId="5150"/>
    <cellStyle name="40% - Accent3 9" xfId="5151"/>
    <cellStyle name="40% - Accent3_Утилизация газа 2014" xfId="5152"/>
    <cellStyle name="40% - Accent4" xfId="5153"/>
    <cellStyle name="40% - Accent4 10" xfId="5154"/>
    <cellStyle name="40% - Accent4 11" xfId="5155"/>
    <cellStyle name="40% - Accent4 2" xfId="5156"/>
    <cellStyle name="40% - Accent4 2 2" xfId="5157"/>
    <cellStyle name="40% - Accent4 2 2 2" xfId="5158"/>
    <cellStyle name="40% - Accent4 2 2 3" xfId="5159"/>
    <cellStyle name="40% - Accent4 2 2_ЗЦП" xfId="5160"/>
    <cellStyle name="40% - Accent4 2 3" xfId="5161"/>
    <cellStyle name="40% - Accent4 2 4" xfId="5162"/>
    <cellStyle name="40% - Accent4 2_ОИ-15г" xfId="5163"/>
    <cellStyle name="40% - Accent4 3" xfId="5164"/>
    <cellStyle name="40% - Accent4 3 2" xfId="5165"/>
    <cellStyle name="40% - Accent4 3 3" xfId="5166"/>
    <cellStyle name="40% - Accent4 3_ЗЦП" xfId="5167"/>
    <cellStyle name="40% - Accent4 4" xfId="5168"/>
    <cellStyle name="40% - Accent4 4 2" xfId="5169"/>
    <cellStyle name="40% - Accent4 4 3" xfId="5170"/>
    <cellStyle name="40% - Accent4 4_ЗЦП" xfId="5171"/>
    <cellStyle name="40% - Accent4 5" xfId="5172"/>
    <cellStyle name="40% - Accent4 6" xfId="5173"/>
    <cellStyle name="40% - Accent4 7" xfId="5174"/>
    <cellStyle name="40% - Accent4 8" xfId="5175"/>
    <cellStyle name="40% - Accent4 9" xfId="5176"/>
    <cellStyle name="40% - Accent4_Утилизация газа 2014" xfId="5177"/>
    <cellStyle name="40% - Accent5" xfId="5178"/>
    <cellStyle name="40% - Accent5 10" xfId="5179"/>
    <cellStyle name="40% - Accent5 11" xfId="5180"/>
    <cellStyle name="40% - Accent5 2" xfId="5181"/>
    <cellStyle name="40% - Accent5 2 2" xfId="5182"/>
    <cellStyle name="40% - Accent5 2 2 2" xfId="5183"/>
    <cellStyle name="40% - Accent5 2 2 3" xfId="5184"/>
    <cellStyle name="40% - Accent5 2 2_ЗЦП" xfId="5185"/>
    <cellStyle name="40% - Accent5 2 3" xfId="5186"/>
    <cellStyle name="40% - Accent5 2 4" xfId="5187"/>
    <cellStyle name="40% - Accent5 2_ОИ-15г" xfId="5188"/>
    <cellStyle name="40% - Accent5 3" xfId="5189"/>
    <cellStyle name="40% - Accent5 3 2" xfId="5190"/>
    <cellStyle name="40% - Accent5 3 3" xfId="5191"/>
    <cellStyle name="40% - Accent5 3_ЗЦП" xfId="5192"/>
    <cellStyle name="40% - Accent5 4" xfId="5193"/>
    <cellStyle name="40% - Accent5 4 2" xfId="5194"/>
    <cellStyle name="40% - Accent5 4 3" xfId="5195"/>
    <cellStyle name="40% - Accent5 4_ЗЦП" xfId="5196"/>
    <cellStyle name="40% - Accent5 5" xfId="5197"/>
    <cellStyle name="40% - Accent5 6" xfId="5198"/>
    <cellStyle name="40% - Accent5 7" xfId="5199"/>
    <cellStyle name="40% - Accent5 8" xfId="5200"/>
    <cellStyle name="40% - Accent5 9" xfId="5201"/>
    <cellStyle name="40% - Accent5_Утилизация газа 2014" xfId="5202"/>
    <cellStyle name="40% - Accent6" xfId="5203"/>
    <cellStyle name="40% - Accent6 10" xfId="5204"/>
    <cellStyle name="40% - Accent6 11" xfId="5205"/>
    <cellStyle name="40% - Accent6 2" xfId="5206"/>
    <cellStyle name="40% - Accent6 2 2" xfId="5207"/>
    <cellStyle name="40% - Accent6 2 2 2" xfId="5208"/>
    <cellStyle name="40% - Accent6 2 2 3" xfId="5209"/>
    <cellStyle name="40% - Accent6 2 2_ЗЦП" xfId="5210"/>
    <cellStyle name="40% - Accent6 2 3" xfId="5211"/>
    <cellStyle name="40% - Accent6 2 4" xfId="5212"/>
    <cellStyle name="40% - Accent6 2_ОИ-15г" xfId="5213"/>
    <cellStyle name="40% - Accent6 3" xfId="5214"/>
    <cellStyle name="40% - Accent6 3 2" xfId="5215"/>
    <cellStyle name="40% - Accent6 3 3" xfId="5216"/>
    <cellStyle name="40% - Accent6 3_ЗЦП" xfId="5217"/>
    <cellStyle name="40% - Accent6 4" xfId="5218"/>
    <cellStyle name="40% - Accent6 4 2" xfId="5219"/>
    <cellStyle name="40% - Accent6 4 3" xfId="5220"/>
    <cellStyle name="40% - Accent6 4_ЗЦП" xfId="5221"/>
    <cellStyle name="40% - Accent6 5" xfId="5222"/>
    <cellStyle name="40% - Accent6 6" xfId="5223"/>
    <cellStyle name="40% - Accent6 7" xfId="5224"/>
    <cellStyle name="40% - Accent6 8" xfId="5225"/>
    <cellStyle name="40% - Accent6 9" xfId="5226"/>
    <cellStyle name="40% - Accent6_Утилизация газа 2014" xfId="5227"/>
    <cellStyle name="40% - Акцент1 2" xfId="5228"/>
    <cellStyle name="40% - Акцент1 2 2" xfId="5229"/>
    <cellStyle name="40% - Акцент1 2 2 2" xfId="5230"/>
    <cellStyle name="40% - Акцент1 2 2 2 2" xfId="5231"/>
    <cellStyle name="40% - Акцент1 2 2 2 2 2" xfId="5232"/>
    <cellStyle name="40% - Акцент1 2 2 2 2 3" xfId="5233"/>
    <cellStyle name="40% - Акцент1 2 2 2 3" xfId="5234"/>
    <cellStyle name="40% - Акцент1 2 2 2 4" xfId="5235"/>
    <cellStyle name="40% - Акцент1 2 2 3" xfId="5236"/>
    <cellStyle name="40% - Акцент1 2 2 4" xfId="5237"/>
    <cellStyle name="40% - Акцент1 2 2 5" xfId="5238"/>
    <cellStyle name="40% - Акцент1 2 3" xfId="5239"/>
    <cellStyle name="40% - Акцент1 2 3 2" xfId="5240"/>
    <cellStyle name="40% - Акцент1 2 3 2 2" xfId="5241"/>
    <cellStyle name="40% - Акцент1 2 3 2 3" xfId="5242"/>
    <cellStyle name="40% - Акцент1 2 3 3" xfId="5243"/>
    <cellStyle name="40% - Акцент1 2 3 4" xfId="5244"/>
    <cellStyle name="40% - Акцент1 2 3 5" xfId="5245"/>
    <cellStyle name="40% - Акцент1 2 4" xfId="5246"/>
    <cellStyle name="40% - Акцент1 2 4 2" xfId="5247"/>
    <cellStyle name="40% - Акцент1 2 4 3" xfId="5248"/>
    <cellStyle name="40% - Акцент1 2 5" xfId="5249"/>
    <cellStyle name="40% - Акцент1 2 6" xfId="5250"/>
    <cellStyle name="40% - Акцент1 3" xfId="5251"/>
    <cellStyle name="40% - Акцент1 4" xfId="5252"/>
    <cellStyle name="40% - Акцент1 5" xfId="5253"/>
    <cellStyle name="40% - Акцент2 2" xfId="5254"/>
    <cellStyle name="40% - Акцент2 2 2" xfId="5255"/>
    <cellStyle name="40% - Акцент2 2 2 2" xfId="5256"/>
    <cellStyle name="40% - Акцент2 2 2 2 2" xfId="5257"/>
    <cellStyle name="40% - Акцент2 2 2 2 2 2" xfId="5258"/>
    <cellStyle name="40% - Акцент2 2 2 2 2 3" xfId="5259"/>
    <cellStyle name="40% - Акцент2 2 2 2 3" xfId="5260"/>
    <cellStyle name="40% - Акцент2 2 2 2 4" xfId="5261"/>
    <cellStyle name="40% - Акцент2 2 2 3" xfId="5262"/>
    <cellStyle name="40% - Акцент2 2 2 4" xfId="5263"/>
    <cellStyle name="40% - Акцент2 2 2 5" xfId="5264"/>
    <cellStyle name="40% - Акцент2 2 3" xfId="5265"/>
    <cellStyle name="40% - Акцент2 2 3 2" xfId="5266"/>
    <cellStyle name="40% - Акцент2 2 3 2 2" xfId="5267"/>
    <cellStyle name="40% - Акцент2 2 3 2 3" xfId="5268"/>
    <cellStyle name="40% - Акцент2 2 3 3" xfId="5269"/>
    <cellStyle name="40% - Акцент2 2 3 4" xfId="5270"/>
    <cellStyle name="40% - Акцент2 2 3 5" xfId="5271"/>
    <cellStyle name="40% - Акцент2 2 4" xfId="5272"/>
    <cellStyle name="40% - Акцент2 2 4 2" xfId="5273"/>
    <cellStyle name="40% - Акцент2 2 4 3" xfId="5274"/>
    <cellStyle name="40% - Акцент2 2 5" xfId="5275"/>
    <cellStyle name="40% - Акцент2 2 6" xfId="5276"/>
    <cellStyle name="40% - Акцент2 3" xfId="5277"/>
    <cellStyle name="40% - Акцент2 4" xfId="5278"/>
    <cellStyle name="40% - Акцент2 5" xfId="5279"/>
    <cellStyle name="40% - Акцент3 2" xfId="5280"/>
    <cellStyle name="40% - Акцент3 2 2" xfId="5281"/>
    <cellStyle name="40% - Акцент3 2 2 2" xfId="5282"/>
    <cellStyle name="40% - Акцент3 2 2 2 2" xfId="5283"/>
    <cellStyle name="40% - Акцент3 2 2 2 2 2" xfId="5284"/>
    <cellStyle name="40% - Акцент3 2 2 2 2 3" xfId="5285"/>
    <cellStyle name="40% - Акцент3 2 2 2 3" xfId="5286"/>
    <cellStyle name="40% - Акцент3 2 2 2 4" xfId="5287"/>
    <cellStyle name="40% - Акцент3 2 2 3" xfId="5288"/>
    <cellStyle name="40% - Акцент3 2 2 4" xfId="5289"/>
    <cellStyle name="40% - Акцент3 2 2 5" xfId="5290"/>
    <cellStyle name="40% - Акцент3 2 3" xfId="5291"/>
    <cellStyle name="40% - Акцент3 2 3 2" xfId="5292"/>
    <cellStyle name="40% - Акцент3 2 3 2 2" xfId="5293"/>
    <cellStyle name="40% - Акцент3 2 3 2 3" xfId="5294"/>
    <cellStyle name="40% - Акцент3 2 3 3" xfId="5295"/>
    <cellStyle name="40% - Акцент3 2 3 4" xfId="5296"/>
    <cellStyle name="40% - Акцент3 2 3 5" xfId="5297"/>
    <cellStyle name="40% - Акцент3 2 4" xfId="5298"/>
    <cellStyle name="40% - Акцент3 2 4 2" xfId="5299"/>
    <cellStyle name="40% - Акцент3 2 4 3" xfId="5300"/>
    <cellStyle name="40% - Акцент3 2 5" xfId="5301"/>
    <cellStyle name="40% - Акцент3 2 6" xfId="5302"/>
    <cellStyle name="40% - Акцент3 3" xfId="5303"/>
    <cellStyle name="40% - Акцент3 4" xfId="5304"/>
    <cellStyle name="40% - Акцент3 5" xfId="5305"/>
    <cellStyle name="40% - Акцент4 2" xfId="5306"/>
    <cellStyle name="40% - Акцент4 2 2" xfId="5307"/>
    <cellStyle name="40% - Акцент4 2 2 2" xfId="5308"/>
    <cellStyle name="40% - Акцент4 2 2 2 2" xfId="5309"/>
    <cellStyle name="40% - Акцент4 2 2 2 2 2" xfId="5310"/>
    <cellStyle name="40% - Акцент4 2 2 2 2 3" xfId="5311"/>
    <cellStyle name="40% - Акцент4 2 2 2 3" xfId="5312"/>
    <cellStyle name="40% - Акцент4 2 2 2 4" xfId="5313"/>
    <cellStyle name="40% - Акцент4 2 2 3" xfId="5314"/>
    <cellStyle name="40% - Акцент4 2 2 4" xfId="5315"/>
    <cellStyle name="40% - Акцент4 2 2 5" xfId="5316"/>
    <cellStyle name="40% - Акцент4 2 3" xfId="5317"/>
    <cellStyle name="40% - Акцент4 2 3 2" xfId="5318"/>
    <cellStyle name="40% - Акцент4 2 3 2 2" xfId="5319"/>
    <cellStyle name="40% - Акцент4 2 3 2 3" xfId="5320"/>
    <cellStyle name="40% - Акцент4 2 3 3" xfId="5321"/>
    <cellStyle name="40% - Акцент4 2 3 4" xfId="5322"/>
    <cellStyle name="40% - Акцент4 2 3 5" xfId="5323"/>
    <cellStyle name="40% - Акцент4 2 4" xfId="5324"/>
    <cellStyle name="40% - Акцент4 2 4 2" xfId="5325"/>
    <cellStyle name="40% - Акцент4 2 4 3" xfId="5326"/>
    <cellStyle name="40% - Акцент4 2 5" xfId="5327"/>
    <cellStyle name="40% - Акцент4 2 6" xfId="5328"/>
    <cellStyle name="40% - Акцент4 3" xfId="5329"/>
    <cellStyle name="40% - Акцент4 4" xfId="5330"/>
    <cellStyle name="40% - Акцент4 5" xfId="5331"/>
    <cellStyle name="40% - Акцент5 2" xfId="5332"/>
    <cellStyle name="40% - Акцент5 2 2" xfId="5333"/>
    <cellStyle name="40% - Акцент5 2 2 2" xfId="5334"/>
    <cellStyle name="40% - Акцент5 2 2 2 2" xfId="5335"/>
    <cellStyle name="40% - Акцент5 2 2 2 2 2" xfId="5336"/>
    <cellStyle name="40% - Акцент5 2 2 2 2 3" xfId="5337"/>
    <cellStyle name="40% - Акцент5 2 2 2 3" xfId="5338"/>
    <cellStyle name="40% - Акцент5 2 2 2 4" xfId="5339"/>
    <cellStyle name="40% - Акцент5 2 2 3" xfId="5340"/>
    <cellStyle name="40% - Акцент5 2 2 4" xfId="5341"/>
    <cellStyle name="40% - Акцент5 2 2 5" xfId="5342"/>
    <cellStyle name="40% - Акцент5 2 3" xfId="5343"/>
    <cellStyle name="40% - Акцент5 2 3 2" xfId="5344"/>
    <cellStyle name="40% - Акцент5 2 3 2 2" xfId="5345"/>
    <cellStyle name="40% - Акцент5 2 3 2 3" xfId="5346"/>
    <cellStyle name="40% - Акцент5 2 3 3" xfId="5347"/>
    <cellStyle name="40% - Акцент5 2 3 4" xfId="5348"/>
    <cellStyle name="40% - Акцент5 2 3 5" xfId="5349"/>
    <cellStyle name="40% - Акцент5 2 4" xfId="5350"/>
    <cellStyle name="40% - Акцент5 2 4 2" xfId="5351"/>
    <cellStyle name="40% - Акцент5 2 4 3" xfId="5352"/>
    <cellStyle name="40% - Акцент5 2 5" xfId="5353"/>
    <cellStyle name="40% - Акцент5 2 6" xfId="5354"/>
    <cellStyle name="40% - Акцент5 3" xfId="5355"/>
    <cellStyle name="40% - Акцент5 4" xfId="5356"/>
    <cellStyle name="40% - Акцент5 5" xfId="5357"/>
    <cellStyle name="40% - Акцент6 2" xfId="5358"/>
    <cellStyle name="40% - Акцент6 2 2" xfId="5359"/>
    <cellStyle name="40% - Акцент6 2 2 2" xfId="5360"/>
    <cellStyle name="40% - Акцент6 2 2 2 2" xfId="5361"/>
    <cellStyle name="40% - Акцент6 2 2 2 2 2" xfId="5362"/>
    <cellStyle name="40% - Акцент6 2 2 2 2 3" xfId="5363"/>
    <cellStyle name="40% - Акцент6 2 2 2 3" xfId="5364"/>
    <cellStyle name="40% - Акцент6 2 2 2 4" xfId="5365"/>
    <cellStyle name="40% - Акцент6 2 2 3" xfId="5366"/>
    <cellStyle name="40% - Акцент6 2 2 4" xfId="5367"/>
    <cellStyle name="40% - Акцент6 2 2 5" xfId="5368"/>
    <cellStyle name="40% - Акцент6 2 3" xfId="5369"/>
    <cellStyle name="40% - Акцент6 2 3 2" xfId="5370"/>
    <cellStyle name="40% - Акцент6 2 3 2 2" xfId="5371"/>
    <cellStyle name="40% - Акцент6 2 3 2 3" xfId="5372"/>
    <cellStyle name="40% - Акцент6 2 3 3" xfId="5373"/>
    <cellStyle name="40% - Акцент6 2 3 4" xfId="5374"/>
    <cellStyle name="40% - Акцент6 2 3 5" xfId="5375"/>
    <cellStyle name="40% - Акцент6 2 4" xfId="5376"/>
    <cellStyle name="40% - Акцент6 2 4 2" xfId="5377"/>
    <cellStyle name="40% - Акцент6 2 4 3" xfId="5378"/>
    <cellStyle name="40% - Акцент6 2 5" xfId="5379"/>
    <cellStyle name="40% - Акцент6 2 6" xfId="5380"/>
    <cellStyle name="40% - Акцент6 3" xfId="5381"/>
    <cellStyle name="40% - Акцент6 4" xfId="5382"/>
    <cellStyle name="40% - Акцент6 5" xfId="5383"/>
    <cellStyle name="40% - 强调文字颜色 1" xfId="5384"/>
    <cellStyle name="40% - 强调文字颜色 1 2" xfId="5385"/>
    <cellStyle name="40% - 强调文字颜色 1 2 2" xfId="5386"/>
    <cellStyle name="40% - 强调文字颜色 1 2 3" xfId="5387"/>
    <cellStyle name="40% - 强调文字颜色 1 2 4" xfId="5388"/>
    <cellStyle name="40% - 强调文字颜色 1 3" xfId="5389"/>
    <cellStyle name="40% - 强调文字颜色 1 4" xfId="5390"/>
    <cellStyle name="40% - 强调文字颜色 1 5" xfId="5391"/>
    <cellStyle name="40% - 强调文字颜色 2" xfId="5392"/>
    <cellStyle name="40% - 强调文字颜色 2 2" xfId="5393"/>
    <cellStyle name="40% - 强调文字颜色 2 2 2" xfId="5394"/>
    <cellStyle name="40% - 强调文字颜色 2 2 3" xfId="5395"/>
    <cellStyle name="40% - 强调文字颜色 2 2 4" xfId="5396"/>
    <cellStyle name="40% - 强调文字颜色 2 3" xfId="5397"/>
    <cellStyle name="40% - 强调文字颜色 2 4" xfId="5398"/>
    <cellStyle name="40% - 强调文字颜色 2 5" xfId="5399"/>
    <cellStyle name="40% - 强调文字颜色 3" xfId="5400"/>
    <cellStyle name="40% - 强调文字颜色 3 2" xfId="5401"/>
    <cellStyle name="40% - 强调文字颜色 3 2 2" xfId="5402"/>
    <cellStyle name="40% - 强调文字颜色 3 2 3" xfId="5403"/>
    <cellStyle name="40% - 强调文字颜色 3 2 4" xfId="5404"/>
    <cellStyle name="40% - 强调文字颜色 3 3" xfId="5405"/>
    <cellStyle name="40% - 强调文字颜色 3 4" xfId="5406"/>
    <cellStyle name="40% - 强调文字颜色 3 5" xfId="5407"/>
    <cellStyle name="40% - 强调文字颜色 4" xfId="5408"/>
    <cellStyle name="40% - 强调文字颜色 4 2" xfId="5409"/>
    <cellStyle name="40% - 强调文字颜色 4 2 2" xfId="5410"/>
    <cellStyle name="40% - 强调文字颜色 4 2 3" xfId="5411"/>
    <cellStyle name="40% - 强调文字颜色 4 2 4" xfId="5412"/>
    <cellStyle name="40% - 强调文字颜色 4 3" xfId="5413"/>
    <cellStyle name="40% - 强调文字颜色 4 4" xfId="5414"/>
    <cellStyle name="40% - 强调文字颜色 4 5" xfId="5415"/>
    <cellStyle name="40% - 强调文字颜色 5" xfId="5416"/>
    <cellStyle name="40% - 强调文字颜色 5 2" xfId="5417"/>
    <cellStyle name="40% - 强调文字颜色 5 2 2" xfId="5418"/>
    <cellStyle name="40% - 强调文字颜色 5 2 3" xfId="5419"/>
    <cellStyle name="40% - 强调文字颜色 5 2 4" xfId="5420"/>
    <cellStyle name="40% - 强调文字颜色 5 3" xfId="5421"/>
    <cellStyle name="40% - 强调文字颜色 5 4" xfId="5422"/>
    <cellStyle name="40% - 强调文字颜色 5 5" xfId="5423"/>
    <cellStyle name="40% - 强调文字颜色 6" xfId="5424"/>
    <cellStyle name="40% - 强调文字颜色 6 2" xfId="5425"/>
    <cellStyle name="40% - 强调文字颜色 6 2 2" xfId="5426"/>
    <cellStyle name="40% - 强调文字颜色 6 2 3" xfId="5427"/>
    <cellStyle name="40% - 强调文字颜色 6 2 4" xfId="5428"/>
    <cellStyle name="40% - 强调文字颜色 6 3" xfId="5429"/>
    <cellStyle name="40% - 强调文字颜色 6 4" xfId="5430"/>
    <cellStyle name="40% - 强调文字颜色 6 5" xfId="5431"/>
    <cellStyle name="60% - ?????? 1" xfId="5432"/>
    <cellStyle name="60% - ?????? 1 2" xfId="5433"/>
    <cellStyle name="60% - ?????? 2" xfId="5434"/>
    <cellStyle name="60% - ?????? 2 2" xfId="5435"/>
    <cellStyle name="60% - ?????? 3" xfId="5436"/>
    <cellStyle name="60% - ?????? 3 2" xfId="5437"/>
    <cellStyle name="60% - ?????? 4" xfId="5438"/>
    <cellStyle name="60% - ?????? 4 2" xfId="5439"/>
    <cellStyle name="60% - ?????? 5" xfId="5440"/>
    <cellStyle name="60% - ?????? 5 2" xfId="5441"/>
    <cellStyle name="60% - ?????? 6" xfId="5442"/>
    <cellStyle name="60% - ?????? 6 2" xfId="5443"/>
    <cellStyle name="60% - Accent1" xfId="5444"/>
    <cellStyle name="60% - Accent1 10" xfId="5445"/>
    <cellStyle name="60% - Accent1 11" xfId="5446"/>
    <cellStyle name="60% - Accent1 2" xfId="5447"/>
    <cellStyle name="60% - Accent1 2 2" xfId="5448"/>
    <cellStyle name="60% - Accent1 2 2 2" xfId="5449"/>
    <cellStyle name="60% - Accent1 2 2 3" xfId="5450"/>
    <cellStyle name="60% - Accent1 2 2_ЗЦП" xfId="5451"/>
    <cellStyle name="60% - Accent1 2 3" xfId="5452"/>
    <cellStyle name="60% - Accent1 2 4" xfId="5453"/>
    <cellStyle name="60% - Accent1 2_ОИ-15г" xfId="5454"/>
    <cellStyle name="60% - Accent1 3" xfId="5455"/>
    <cellStyle name="60% - Accent1 3 2" xfId="5456"/>
    <cellStyle name="60% - Accent1 3 3" xfId="5457"/>
    <cellStyle name="60% - Accent1 3_ЗЦП" xfId="5458"/>
    <cellStyle name="60% - Accent1 4" xfId="5459"/>
    <cellStyle name="60% - Accent1 4 2" xfId="5460"/>
    <cellStyle name="60% - Accent1 4 3" xfId="5461"/>
    <cellStyle name="60% - Accent1 4_ЗЦП" xfId="5462"/>
    <cellStyle name="60% - Accent1 5" xfId="5463"/>
    <cellStyle name="60% - Accent1 6" xfId="5464"/>
    <cellStyle name="60% - Accent1 7" xfId="5465"/>
    <cellStyle name="60% - Accent1 8" xfId="5466"/>
    <cellStyle name="60% - Accent1 9" xfId="5467"/>
    <cellStyle name="60% - Accent1_Утилизация газа 2014" xfId="5468"/>
    <cellStyle name="60% - Accent2" xfId="5469"/>
    <cellStyle name="60% - Accent2 10" xfId="5470"/>
    <cellStyle name="60% - Accent2 11" xfId="5471"/>
    <cellStyle name="60% - Accent2 2" xfId="5472"/>
    <cellStyle name="60% - Accent2 2 2" xfId="5473"/>
    <cellStyle name="60% - Accent2 2 2 2" xfId="5474"/>
    <cellStyle name="60% - Accent2 2 2 3" xfId="5475"/>
    <cellStyle name="60% - Accent2 2 2_ЗЦП" xfId="5476"/>
    <cellStyle name="60% - Accent2 2 3" xfId="5477"/>
    <cellStyle name="60% - Accent2 2 4" xfId="5478"/>
    <cellStyle name="60% - Accent2 2_ОИ-15г" xfId="5479"/>
    <cellStyle name="60% - Accent2 3" xfId="5480"/>
    <cellStyle name="60% - Accent2 3 2" xfId="5481"/>
    <cellStyle name="60% - Accent2 3 3" xfId="5482"/>
    <cellStyle name="60% - Accent2 3_ЗЦП" xfId="5483"/>
    <cellStyle name="60% - Accent2 4" xfId="5484"/>
    <cellStyle name="60% - Accent2 4 2" xfId="5485"/>
    <cellStyle name="60% - Accent2 4 3" xfId="5486"/>
    <cellStyle name="60% - Accent2 4_ЗЦП" xfId="5487"/>
    <cellStyle name="60% - Accent2 5" xfId="5488"/>
    <cellStyle name="60% - Accent2 6" xfId="5489"/>
    <cellStyle name="60% - Accent2 7" xfId="5490"/>
    <cellStyle name="60% - Accent2 8" xfId="5491"/>
    <cellStyle name="60% - Accent2 9" xfId="5492"/>
    <cellStyle name="60% - Accent2_Утилизация газа 2014" xfId="5493"/>
    <cellStyle name="60% - Accent3" xfId="5494"/>
    <cellStyle name="60% - Accent3 10" xfId="5495"/>
    <cellStyle name="60% - Accent3 11" xfId="5496"/>
    <cellStyle name="60% - Accent3 2" xfId="5497"/>
    <cellStyle name="60% - Accent3 2 2" xfId="5498"/>
    <cellStyle name="60% - Accent3 2 2 2" xfId="5499"/>
    <cellStyle name="60% - Accent3 2 2 3" xfId="5500"/>
    <cellStyle name="60% - Accent3 2 2_ЗЦП" xfId="5501"/>
    <cellStyle name="60% - Accent3 2 3" xfId="5502"/>
    <cellStyle name="60% - Accent3 2 4" xfId="5503"/>
    <cellStyle name="60% - Accent3 2_ОИ-15г" xfId="5504"/>
    <cellStyle name="60% - Accent3 3" xfId="5505"/>
    <cellStyle name="60% - Accent3 3 2" xfId="5506"/>
    <cellStyle name="60% - Accent3 3 3" xfId="5507"/>
    <cellStyle name="60% - Accent3 3_ЗЦП" xfId="5508"/>
    <cellStyle name="60% - Accent3 4" xfId="5509"/>
    <cellStyle name="60% - Accent3 4 2" xfId="5510"/>
    <cellStyle name="60% - Accent3 4 3" xfId="5511"/>
    <cellStyle name="60% - Accent3 4_ЗЦП" xfId="5512"/>
    <cellStyle name="60% - Accent3 5" xfId="5513"/>
    <cellStyle name="60% - Accent3 6" xfId="5514"/>
    <cellStyle name="60% - Accent3 7" xfId="5515"/>
    <cellStyle name="60% - Accent3 8" xfId="5516"/>
    <cellStyle name="60% - Accent3 9" xfId="5517"/>
    <cellStyle name="60% - Accent3_Утилизация газа 2014" xfId="5518"/>
    <cellStyle name="60% - Accent4" xfId="5519"/>
    <cellStyle name="60% - Accent4 10" xfId="5520"/>
    <cellStyle name="60% - Accent4 11" xfId="5521"/>
    <cellStyle name="60% - Accent4 2" xfId="5522"/>
    <cellStyle name="60% - Accent4 2 2" xfId="5523"/>
    <cellStyle name="60% - Accent4 2 2 2" xfId="5524"/>
    <cellStyle name="60% - Accent4 2 2 3" xfId="5525"/>
    <cellStyle name="60% - Accent4 2 2_ЗЦП" xfId="5526"/>
    <cellStyle name="60% - Accent4 2 3" xfId="5527"/>
    <cellStyle name="60% - Accent4 2 4" xfId="5528"/>
    <cellStyle name="60% - Accent4 2_ОИ-15г" xfId="5529"/>
    <cellStyle name="60% - Accent4 3" xfId="5530"/>
    <cellStyle name="60% - Accent4 3 2" xfId="5531"/>
    <cellStyle name="60% - Accent4 3 3" xfId="5532"/>
    <cellStyle name="60% - Accent4 3_ЗЦП" xfId="5533"/>
    <cellStyle name="60% - Accent4 4" xfId="5534"/>
    <cellStyle name="60% - Accent4 4 2" xfId="5535"/>
    <cellStyle name="60% - Accent4 4 3" xfId="5536"/>
    <cellStyle name="60% - Accent4 4_ЗЦП" xfId="5537"/>
    <cellStyle name="60% - Accent4 5" xfId="5538"/>
    <cellStyle name="60% - Accent4 6" xfId="5539"/>
    <cellStyle name="60% - Accent4 7" xfId="5540"/>
    <cellStyle name="60% - Accent4 8" xfId="5541"/>
    <cellStyle name="60% - Accent4 9" xfId="5542"/>
    <cellStyle name="60% - Accent4_Утилизация газа 2014" xfId="5543"/>
    <cellStyle name="60% - Accent5" xfId="5544"/>
    <cellStyle name="60% - Accent5 10" xfId="5545"/>
    <cellStyle name="60% - Accent5 11" xfId="5546"/>
    <cellStyle name="60% - Accent5 2" xfId="5547"/>
    <cellStyle name="60% - Accent5 2 2" xfId="5548"/>
    <cellStyle name="60% - Accent5 2 2 2" xfId="5549"/>
    <cellStyle name="60% - Accent5 2 2 3" xfId="5550"/>
    <cellStyle name="60% - Accent5 2 2_ЗЦП" xfId="5551"/>
    <cellStyle name="60% - Accent5 2 3" xfId="5552"/>
    <cellStyle name="60% - Accent5 2 4" xfId="5553"/>
    <cellStyle name="60% - Accent5 2_ОИ-15г" xfId="5554"/>
    <cellStyle name="60% - Accent5 3" xfId="5555"/>
    <cellStyle name="60% - Accent5 3 2" xfId="5556"/>
    <cellStyle name="60% - Accent5 3 3" xfId="5557"/>
    <cellStyle name="60% - Accent5 3_ЗЦП" xfId="5558"/>
    <cellStyle name="60% - Accent5 4" xfId="5559"/>
    <cellStyle name="60% - Accent5 4 2" xfId="5560"/>
    <cellStyle name="60% - Accent5 4 3" xfId="5561"/>
    <cellStyle name="60% - Accent5 4_ЗЦП" xfId="5562"/>
    <cellStyle name="60% - Accent5 5" xfId="5563"/>
    <cellStyle name="60% - Accent5 6" xfId="5564"/>
    <cellStyle name="60% - Accent5 7" xfId="5565"/>
    <cellStyle name="60% - Accent5 8" xfId="5566"/>
    <cellStyle name="60% - Accent5 9" xfId="5567"/>
    <cellStyle name="60% - Accent5_Утилизация газа 2014" xfId="5568"/>
    <cellStyle name="60% - Accent6" xfId="5569"/>
    <cellStyle name="60% - Accent6 10" xfId="5570"/>
    <cellStyle name="60% - Accent6 11" xfId="5571"/>
    <cellStyle name="60% - Accent6 2" xfId="5572"/>
    <cellStyle name="60% - Accent6 2 2" xfId="5573"/>
    <cellStyle name="60% - Accent6 2 2 2" xfId="5574"/>
    <cellStyle name="60% - Accent6 2 2 3" xfId="5575"/>
    <cellStyle name="60% - Accent6 2 2_ЗЦП" xfId="5576"/>
    <cellStyle name="60% - Accent6 2 3" xfId="5577"/>
    <cellStyle name="60% - Accent6 2 4" xfId="5578"/>
    <cellStyle name="60% - Accent6 2_ОИ-15г" xfId="5579"/>
    <cellStyle name="60% - Accent6 3" xfId="5580"/>
    <cellStyle name="60% - Accent6 3 2" xfId="5581"/>
    <cellStyle name="60% - Accent6 3 3" xfId="5582"/>
    <cellStyle name="60% - Accent6 3_ЗЦП" xfId="5583"/>
    <cellStyle name="60% - Accent6 4" xfId="5584"/>
    <cellStyle name="60% - Accent6 4 2" xfId="5585"/>
    <cellStyle name="60% - Accent6 4 3" xfId="5586"/>
    <cellStyle name="60% - Accent6 4_ЗЦП" xfId="5587"/>
    <cellStyle name="60% - Accent6 5" xfId="5588"/>
    <cellStyle name="60% - Accent6 6" xfId="5589"/>
    <cellStyle name="60% - Accent6 7" xfId="5590"/>
    <cellStyle name="60% - Accent6 8" xfId="5591"/>
    <cellStyle name="60% - Accent6 9" xfId="5592"/>
    <cellStyle name="60% - Accent6_Утилизация газа 2014" xfId="5593"/>
    <cellStyle name="60% - Акцент1 2" xfId="5594"/>
    <cellStyle name="60% - Акцент1 2 2" xfId="5595"/>
    <cellStyle name="60% - Акцент1 2 2 2" xfId="5596"/>
    <cellStyle name="60% - Акцент1 2 2 3" xfId="5597"/>
    <cellStyle name="60% - Акцент1 2 3" xfId="5598"/>
    <cellStyle name="60% - Акцент1 2 4" xfId="5599"/>
    <cellStyle name="60% - Акцент1 2 5" xfId="5600"/>
    <cellStyle name="60% - Акцент1 3" xfId="5601"/>
    <cellStyle name="60% - Акцент1 4" xfId="5602"/>
    <cellStyle name="60% - Акцент1 5" xfId="5603"/>
    <cellStyle name="60% - Акцент2 2" xfId="5604"/>
    <cellStyle name="60% - Акцент2 2 2" xfId="5605"/>
    <cellStyle name="60% - Акцент2 2 2 2" xfId="5606"/>
    <cellStyle name="60% - Акцент2 2 2 3" xfId="5607"/>
    <cellStyle name="60% - Акцент2 2 3" xfId="5608"/>
    <cellStyle name="60% - Акцент2 2 4" xfId="5609"/>
    <cellStyle name="60% - Акцент2 2 5" xfId="5610"/>
    <cellStyle name="60% - Акцент2 3" xfId="5611"/>
    <cellStyle name="60% - Акцент2 4" xfId="5612"/>
    <cellStyle name="60% - Акцент2 5" xfId="5613"/>
    <cellStyle name="60% - Акцент3 2" xfId="5614"/>
    <cellStyle name="60% - Акцент3 2 2" xfId="5615"/>
    <cellStyle name="60% - Акцент3 2 2 2" xfId="5616"/>
    <cellStyle name="60% - Акцент3 2 2 3" xfId="5617"/>
    <cellStyle name="60% - Акцент3 2 3" xfId="5618"/>
    <cellStyle name="60% - Акцент3 2 4" xfId="5619"/>
    <cellStyle name="60% - Акцент3 2 5" xfId="5620"/>
    <cellStyle name="60% - Акцент3 3" xfId="5621"/>
    <cellStyle name="60% - Акцент3 4" xfId="5622"/>
    <cellStyle name="60% - Акцент3 5" xfId="5623"/>
    <cellStyle name="60% - Акцент4 2" xfId="5624"/>
    <cellStyle name="60% - Акцент4 2 2" xfId="5625"/>
    <cellStyle name="60% - Акцент4 2 2 2" xfId="5626"/>
    <cellStyle name="60% - Акцент4 2 2 3" xfId="5627"/>
    <cellStyle name="60% - Акцент4 2 3" xfId="5628"/>
    <cellStyle name="60% - Акцент4 2 4" xfId="5629"/>
    <cellStyle name="60% - Акцент4 2 5" xfId="5630"/>
    <cellStyle name="60% - Акцент4 3" xfId="5631"/>
    <cellStyle name="60% - Акцент4 4" xfId="5632"/>
    <cellStyle name="60% - Акцент4 5" xfId="5633"/>
    <cellStyle name="60% - Акцент5 2" xfId="5634"/>
    <cellStyle name="60% - Акцент5 2 2" xfId="5635"/>
    <cellStyle name="60% - Акцент5 2 2 2" xfId="5636"/>
    <cellStyle name="60% - Акцент5 2 2 3" xfId="5637"/>
    <cellStyle name="60% - Акцент5 2 3" xfId="5638"/>
    <cellStyle name="60% - Акцент5 2 4" xfId="5639"/>
    <cellStyle name="60% - Акцент5 2 5" xfId="5640"/>
    <cellStyle name="60% - Акцент5 3" xfId="5641"/>
    <cellStyle name="60% - Акцент5 4" xfId="5642"/>
    <cellStyle name="60% - Акцент5 5" xfId="5643"/>
    <cellStyle name="60% - Акцент6 2" xfId="5644"/>
    <cellStyle name="60% - Акцент6 2 2" xfId="5645"/>
    <cellStyle name="60% - Акцент6 2 2 2" xfId="5646"/>
    <cellStyle name="60% - Акцент6 2 2 3" xfId="5647"/>
    <cellStyle name="60% - Акцент6 2 3" xfId="5648"/>
    <cellStyle name="60% - Акцент6 2 4" xfId="5649"/>
    <cellStyle name="60% - Акцент6 2 5" xfId="5650"/>
    <cellStyle name="60% - Акцент6 3" xfId="5651"/>
    <cellStyle name="60% - Акцент6 4" xfId="5652"/>
    <cellStyle name="60% - Акцент6 5" xfId="5653"/>
    <cellStyle name="60% - 强调文字颜色 1" xfId="5654"/>
    <cellStyle name="60% - 强调文字颜色 1 2" xfId="5655"/>
    <cellStyle name="60% - 强调文字颜色 1 3" xfId="5656"/>
    <cellStyle name="60% - 强调文字颜色 1 4" xfId="5657"/>
    <cellStyle name="60% - 强调文字颜色 2" xfId="5658"/>
    <cellStyle name="60% - 强调文字颜色 2 2" xfId="5659"/>
    <cellStyle name="60% - 强调文字颜色 2 3" xfId="5660"/>
    <cellStyle name="60% - 强调文字颜色 2 4" xfId="5661"/>
    <cellStyle name="60% - 强调文字颜色 3" xfId="5662"/>
    <cellStyle name="60% - 强调文字颜色 3 2" xfId="5663"/>
    <cellStyle name="60% - 强调文字颜色 3 3" xfId="5664"/>
    <cellStyle name="60% - 强调文字颜色 3 4" xfId="5665"/>
    <cellStyle name="60% - 强调文字颜色 4" xfId="5666"/>
    <cellStyle name="60% - 强调文字颜色 4 2" xfId="5667"/>
    <cellStyle name="60% - 强调文字颜色 4 3" xfId="5668"/>
    <cellStyle name="60% - 强调文字颜色 4 4" xfId="5669"/>
    <cellStyle name="60% - 强调文字颜色 5" xfId="5670"/>
    <cellStyle name="60% - 强调文字颜色 5 2" xfId="5671"/>
    <cellStyle name="60% - 强调文字颜色 5 3" xfId="5672"/>
    <cellStyle name="60% - 强调文字颜色 5 4" xfId="5673"/>
    <cellStyle name="60% - 强调文字颜色 6" xfId="5674"/>
    <cellStyle name="60% - 强调文字颜色 6 2" xfId="5675"/>
    <cellStyle name="60% - 强调文字颜色 6 3" xfId="5676"/>
    <cellStyle name="60% - 强调文字颜色 6 4" xfId="5677"/>
    <cellStyle name="Accent1" xfId="5678"/>
    <cellStyle name="Accent1 10" xfId="5679"/>
    <cellStyle name="Accent1 11" xfId="5680"/>
    <cellStyle name="Accent1 2" xfId="5681"/>
    <cellStyle name="Accent1 2 2" xfId="5682"/>
    <cellStyle name="Accent1 2 2 2" xfId="5683"/>
    <cellStyle name="Accent1 2 2 3" xfId="5684"/>
    <cellStyle name="Accent1 2 2_ЗЦП" xfId="5685"/>
    <cellStyle name="Accent1 2 3" xfId="5686"/>
    <cellStyle name="Accent1 2 4" xfId="5687"/>
    <cellStyle name="Accent1 2_ОИ-15г" xfId="5688"/>
    <cellStyle name="Accent1 3" xfId="5689"/>
    <cellStyle name="Accent1 3 2" xfId="5690"/>
    <cellStyle name="Accent1 3 3" xfId="5691"/>
    <cellStyle name="Accent1 3_ЗЦП" xfId="5692"/>
    <cellStyle name="Accent1 4" xfId="5693"/>
    <cellStyle name="Accent1 4 2" xfId="5694"/>
    <cellStyle name="Accent1 4 3" xfId="5695"/>
    <cellStyle name="Accent1 4_ЗЦП" xfId="5696"/>
    <cellStyle name="Accent1 5" xfId="5697"/>
    <cellStyle name="Accent1 6" xfId="5698"/>
    <cellStyle name="Accent1 7" xfId="5699"/>
    <cellStyle name="Accent1 8" xfId="5700"/>
    <cellStyle name="Accent1 9" xfId="5701"/>
    <cellStyle name="Accent1_Утилизация газа 2014" xfId="5702"/>
    <cellStyle name="Accent2" xfId="5703"/>
    <cellStyle name="Accent2 10" xfId="5704"/>
    <cellStyle name="Accent2 11" xfId="5705"/>
    <cellStyle name="Accent2 2" xfId="5706"/>
    <cellStyle name="Accent2 2 2" xfId="5707"/>
    <cellStyle name="Accent2 2 2 2" xfId="5708"/>
    <cellStyle name="Accent2 2 2 3" xfId="5709"/>
    <cellStyle name="Accent2 2 2_ЗЦП" xfId="5710"/>
    <cellStyle name="Accent2 2 3" xfId="5711"/>
    <cellStyle name="Accent2 2 4" xfId="5712"/>
    <cellStyle name="Accent2 2_ОИ-15г" xfId="5713"/>
    <cellStyle name="Accent2 3" xfId="5714"/>
    <cellStyle name="Accent2 3 2" xfId="5715"/>
    <cellStyle name="Accent2 3 3" xfId="5716"/>
    <cellStyle name="Accent2 3_ЗЦП" xfId="5717"/>
    <cellStyle name="Accent2 4" xfId="5718"/>
    <cellStyle name="Accent2 4 2" xfId="5719"/>
    <cellStyle name="Accent2 4 3" xfId="5720"/>
    <cellStyle name="Accent2 4_ЗЦП" xfId="5721"/>
    <cellStyle name="Accent2 5" xfId="5722"/>
    <cellStyle name="Accent2 6" xfId="5723"/>
    <cellStyle name="Accent2 7" xfId="5724"/>
    <cellStyle name="Accent2 8" xfId="5725"/>
    <cellStyle name="Accent2 9" xfId="5726"/>
    <cellStyle name="Accent2_Утилизация газа 2014" xfId="5727"/>
    <cellStyle name="Accent3" xfId="5728"/>
    <cellStyle name="Accent3 10" xfId="5729"/>
    <cellStyle name="Accent3 11" xfId="5730"/>
    <cellStyle name="Accent3 2" xfId="5731"/>
    <cellStyle name="Accent3 2 2" xfId="5732"/>
    <cellStyle name="Accent3 2 2 2" xfId="5733"/>
    <cellStyle name="Accent3 2 2 3" xfId="5734"/>
    <cellStyle name="Accent3 2 2_ЗЦП" xfId="5735"/>
    <cellStyle name="Accent3 2 3" xfId="5736"/>
    <cellStyle name="Accent3 2 4" xfId="5737"/>
    <cellStyle name="Accent3 2_ОИ-15г" xfId="5738"/>
    <cellStyle name="Accent3 3" xfId="5739"/>
    <cellStyle name="Accent3 3 2" xfId="5740"/>
    <cellStyle name="Accent3 3 3" xfId="5741"/>
    <cellStyle name="Accent3 3_ЗЦП" xfId="5742"/>
    <cellStyle name="Accent3 4" xfId="5743"/>
    <cellStyle name="Accent3 4 2" xfId="5744"/>
    <cellStyle name="Accent3 4 3" xfId="5745"/>
    <cellStyle name="Accent3 4_ЗЦП" xfId="5746"/>
    <cellStyle name="Accent3 5" xfId="5747"/>
    <cellStyle name="Accent3 6" xfId="5748"/>
    <cellStyle name="Accent3 7" xfId="5749"/>
    <cellStyle name="Accent3 8" xfId="5750"/>
    <cellStyle name="Accent3 9" xfId="5751"/>
    <cellStyle name="Accent3_Утилизация газа 2014" xfId="5752"/>
    <cellStyle name="Accent4" xfId="5753"/>
    <cellStyle name="Accent4 10" xfId="5754"/>
    <cellStyle name="Accent4 11" xfId="5755"/>
    <cellStyle name="Accent4 2" xfId="5756"/>
    <cellStyle name="Accent4 2 2" xfId="5757"/>
    <cellStyle name="Accent4 2 2 2" xfId="5758"/>
    <cellStyle name="Accent4 2 2 3" xfId="5759"/>
    <cellStyle name="Accent4 2 2_ЗЦП" xfId="5760"/>
    <cellStyle name="Accent4 2 3" xfId="5761"/>
    <cellStyle name="Accent4 2 4" xfId="5762"/>
    <cellStyle name="Accent4 2_ОИ-15г" xfId="5763"/>
    <cellStyle name="Accent4 3" xfId="5764"/>
    <cellStyle name="Accent4 3 2" xfId="5765"/>
    <cellStyle name="Accent4 3 3" xfId="5766"/>
    <cellStyle name="Accent4 3_ЗЦП" xfId="5767"/>
    <cellStyle name="Accent4 4" xfId="5768"/>
    <cellStyle name="Accent4 4 2" xfId="5769"/>
    <cellStyle name="Accent4 4 3" xfId="5770"/>
    <cellStyle name="Accent4 4_ЗЦП" xfId="5771"/>
    <cellStyle name="Accent4 5" xfId="5772"/>
    <cellStyle name="Accent4 6" xfId="5773"/>
    <cellStyle name="Accent4 7" xfId="5774"/>
    <cellStyle name="Accent4 8" xfId="5775"/>
    <cellStyle name="Accent4 9" xfId="5776"/>
    <cellStyle name="Accent4_Утилизация газа 2014" xfId="5777"/>
    <cellStyle name="Accent5" xfId="5778"/>
    <cellStyle name="Accent5 10" xfId="5779"/>
    <cellStyle name="Accent5 11" xfId="5780"/>
    <cellStyle name="Accent5 2" xfId="5781"/>
    <cellStyle name="Accent5 2 2" xfId="5782"/>
    <cellStyle name="Accent5 2 2 2" xfId="5783"/>
    <cellStyle name="Accent5 2 2 3" xfId="5784"/>
    <cellStyle name="Accent5 2 2_ЗЦП" xfId="5785"/>
    <cellStyle name="Accent5 2 3" xfId="5786"/>
    <cellStyle name="Accent5 2 4" xfId="5787"/>
    <cellStyle name="Accent5 2_ОИ-15г" xfId="5788"/>
    <cellStyle name="Accent5 3" xfId="5789"/>
    <cellStyle name="Accent5 3 2" xfId="5790"/>
    <cellStyle name="Accent5 3 3" xfId="5791"/>
    <cellStyle name="Accent5 3_ЗЦП" xfId="5792"/>
    <cellStyle name="Accent5 4" xfId="5793"/>
    <cellStyle name="Accent5 4 2" xfId="5794"/>
    <cellStyle name="Accent5 4 3" xfId="5795"/>
    <cellStyle name="Accent5 4_ЗЦП" xfId="5796"/>
    <cellStyle name="Accent5 5" xfId="5797"/>
    <cellStyle name="Accent5 6" xfId="5798"/>
    <cellStyle name="Accent5 7" xfId="5799"/>
    <cellStyle name="Accent5 8" xfId="5800"/>
    <cellStyle name="Accent5 9" xfId="5801"/>
    <cellStyle name="Accent5_Утилизация газа 2014" xfId="5802"/>
    <cellStyle name="Accent6" xfId="5803"/>
    <cellStyle name="Accent6 10" xfId="5804"/>
    <cellStyle name="Accent6 11" xfId="5805"/>
    <cellStyle name="Accent6 2" xfId="5806"/>
    <cellStyle name="Accent6 2 2" xfId="5807"/>
    <cellStyle name="Accent6 2 2 2" xfId="5808"/>
    <cellStyle name="Accent6 2 2 3" xfId="5809"/>
    <cellStyle name="Accent6 2 2_ЗЦП" xfId="5810"/>
    <cellStyle name="Accent6 2 3" xfId="5811"/>
    <cellStyle name="Accent6 2 4" xfId="5812"/>
    <cellStyle name="Accent6 2_ОИ-15г" xfId="5813"/>
    <cellStyle name="Accent6 3" xfId="5814"/>
    <cellStyle name="Accent6 3 2" xfId="5815"/>
    <cellStyle name="Accent6 3 3" xfId="5816"/>
    <cellStyle name="Accent6 3_ЗЦП" xfId="5817"/>
    <cellStyle name="Accent6 4" xfId="5818"/>
    <cellStyle name="Accent6 4 2" xfId="5819"/>
    <cellStyle name="Accent6 4 3" xfId="5820"/>
    <cellStyle name="Accent6 4_ЗЦП" xfId="5821"/>
    <cellStyle name="Accent6 5" xfId="5822"/>
    <cellStyle name="Accent6 6" xfId="5823"/>
    <cellStyle name="Accent6 7" xfId="5824"/>
    <cellStyle name="Accent6 8" xfId="5825"/>
    <cellStyle name="Accent6 9" xfId="5826"/>
    <cellStyle name="Accent6_Утилизация газа 2014" xfId="5827"/>
    <cellStyle name="Bad" xfId="5828"/>
    <cellStyle name="Bad 10" xfId="5829"/>
    <cellStyle name="Bad 11" xfId="5830"/>
    <cellStyle name="Bad 2" xfId="5831"/>
    <cellStyle name="Bad 2 2" xfId="5832"/>
    <cellStyle name="Bad 2 2 2" xfId="5833"/>
    <cellStyle name="Bad 2 2 3" xfId="5834"/>
    <cellStyle name="Bad 2 2_ЗЦП" xfId="5835"/>
    <cellStyle name="Bad 2 3" xfId="5836"/>
    <cellStyle name="Bad 2 4" xfId="5837"/>
    <cellStyle name="Bad 2_ОИ-15г" xfId="5838"/>
    <cellStyle name="Bad 3" xfId="5839"/>
    <cellStyle name="Bad 3 2" xfId="5840"/>
    <cellStyle name="Bad 3 3" xfId="5841"/>
    <cellStyle name="Bad 3_ЗЦП" xfId="5842"/>
    <cellStyle name="Bad 4" xfId="5843"/>
    <cellStyle name="Bad 4 2" xfId="5844"/>
    <cellStyle name="Bad 4 3" xfId="5845"/>
    <cellStyle name="Bad 4_ЗЦП" xfId="5846"/>
    <cellStyle name="Bad 5" xfId="5847"/>
    <cellStyle name="Bad 6" xfId="5848"/>
    <cellStyle name="Bad 7" xfId="5849"/>
    <cellStyle name="Bad 8" xfId="5850"/>
    <cellStyle name="Bad 9" xfId="5851"/>
    <cellStyle name="Bad_Утилизация газа 2014" xfId="5852"/>
    <cellStyle name="Border" xfId="5853"/>
    <cellStyle name="Border 10" xfId="5854"/>
    <cellStyle name="Border 11" xfId="5855"/>
    <cellStyle name="Border 2" xfId="5856"/>
    <cellStyle name="Border 2 2" xfId="5857"/>
    <cellStyle name="Border 2 2 10" xfId="5858"/>
    <cellStyle name="Border 2 2 10 2" xfId="5859"/>
    <cellStyle name="Border 2 2 10 2 2" xfId="5860"/>
    <cellStyle name="Border 2 2 10 2 2 2" xfId="5861"/>
    <cellStyle name="Border 2 2 10 2 2 2 2" xfId="5862"/>
    <cellStyle name="Border 2 2 10 2 2 2 2 2" xfId="5863"/>
    <cellStyle name="Border 2 2 10 2 2 2 2 2 2" xfId="5864"/>
    <cellStyle name="Border 2 2 10 2 2 2 2 2 2 2" xfId="5865"/>
    <cellStyle name="Border 2 2 10 2 2 2 2 2 2 2 2" xfId="5866"/>
    <cellStyle name="Border 2 2 10 2 2 2 2 2_ЗЦП" xfId="5867"/>
    <cellStyle name="Border 2 2 10 2 2 2 2_ЗЦП" xfId="5868"/>
    <cellStyle name="Border 2 2 10 2 2 2_ЗЦП" xfId="5869"/>
    <cellStyle name="Border 2 2 10 2 2 3" xfId="5870"/>
    <cellStyle name="Border 2 2 10 2 2 3 2" xfId="5871"/>
    <cellStyle name="Border 2 2 10 2 2 3 2 2" xfId="5872"/>
    <cellStyle name="Border 2 2 10 2 2 3 2 2 2" xfId="5873"/>
    <cellStyle name="Border 2 2 10 2 2 3 2 2 2 2" xfId="5874"/>
    <cellStyle name="Border 2 2 10 2 2 3 2 2 2 2 2" xfId="5875"/>
    <cellStyle name="Border 2 2 10 2 2 3 2 2_ЗЦП" xfId="5876"/>
    <cellStyle name="Border 2 2 10 2 2 3 2_ЗЦП" xfId="5877"/>
    <cellStyle name="Border 2 2 10 2 2 3 3" xfId="5878"/>
    <cellStyle name="Border 2 2 10 2 2 3 3 2" xfId="5879"/>
    <cellStyle name="Border 2 2 10 2 2 3 3 2 2" xfId="5880"/>
    <cellStyle name="Border 2 2 10 2 2 3 3 2 2 2" xfId="5881"/>
    <cellStyle name="Border 2 2 10 2 2 3 3 3" xfId="5882"/>
    <cellStyle name="Border 2 2 10 2 2 3 3 3 2" xfId="5883"/>
    <cellStyle name="Border 2 2 10 2 2 3 3 3 2 2" xfId="5884"/>
    <cellStyle name="Border 2 2 10 2 2 3_ЗЦП" xfId="5885"/>
    <cellStyle name="Border 2 2 10 2 2 4" xfId="5886"/>
    <cellStyle name="Border 2 2 10 2 2 4 2" xfId="5887"/>
    <cellStyle name="Border 2 2 10 2 2 4 2 2" xfId="5888"/>
    <cellStyle name="Border 2 2 10 2 2 4 2 2 2" xfId="5889"/>
    <cellStyle name="Border 2 2 10 2 2 4 2 2 2 2" xfId="5890"/>
    <cellStyle name="Border 2 2 10 2 2 4 2_ЗЦП" xfId="5891"/>
    <cellStyle name="Border 2 2 10 2 2 4_ЗЦП" xfId="5892"/>
    <cellStyle name="Border 2 2 10 2 2_ЗЦП" xfId="5893"/>
    <cellStyle name="Border 2 2 10 2_ЗЦП" xfId="5894"/>
    <cellStyle name="Border 2 2 10 3" xfId="5895"/>
    <cellStyle name="Border 2 2 10 3 2" xfId="5896"/>
    <cellStyle name="Border 2 2 10 3 2 2" xfId="5897"/>
    <cellStyle name="Border 2 2 10 3 2 2 2" xfId="5898"/>
    <cellStyle name="Border 2 2 10 3 2 2 2 2" xfId="5899"/>
    <cellStyle name="Border 2 2 10 3 2 2 2 2 2" xfId="5900"/>
    <cellStyle name="Border 2 2 10 3 2 2 2 2 2 2" xfId="5901"/>
    <cellStyle name="Border 2 2 10 3 2 2 2_ЗЦП" xfId="5902"/>
    <cellStyle name="Border 2 2 10 3 2 2_ЗЦП" xfId="5903"/>
    <cellStyle name="Border 2 2 10 3 2_ЗЦП" xfId="5904"/>
    <cellStyle name="Border 2 2 10 3 3" xfId="5905"/>
    <cellStyle name="Border 2 2 10 3 3 2" xfId="5906"/>
    <cellStyle name="Border 2 2 10 3 3 2 2" xfId="5907"/>
    <cellStyle name="Border 2 2 10 3 3 2 2 2" xfId="5908"/>
    <cellStyle name="Border 2 2 10 3 3 2 2 2 2" xfId="5909"/>
    <cellStyle name="Border 2 2 10 3 3 2 2 2 2 2" xfId="5910"/>
    <cellStyle name="Border 2 2 10 3 3 2 2_ЗЦП" xfId="5911"/>
    <cellStyle name="Border 2 2 10 3 3 2_ЗЦП" xfId="5912"/>
    <cellStyle name="Border 2 2 10 3 3 3" xfId="5913"/>
    <cellStyle name="Border 2 2 10 3 3 3 2" xfId="5914"/>
    <cellStyle name="Border 2 2 10 3 3 3 2 2" xfId="5915"/>
    <cellStyle name="Border 2 2 10 3 3 3 2 2 2" xfId="5916"/>
    <cellStyle name="Border 2 2 10 3 3 3 3" xfId="5917"/>
    <cellStyle name="Border 2 2 10 3 3 3 3 2" xfId="5918"/>
    <cellStyle name="Border 2 2 10 3 3 3 3 2 2" xfId="5919"/>
    <cellStyle name="Border 2 2 10 3 3_ЗЦП" xfId="5920"/>
    <cellStyle name="Border 2 2 10 3 4" xfId="5921"/>
    <cellStyle name="Border 2 2 10 3 4 2" xfId="5922"/>
    <cellStyle name="Border 2 2 10 3 4 2 2" xfId="5923"/>
    <cellStyle name="Border 2 2 10 3 4 2 2 2" xfId="5924"/>
    <cellStyle name="Border 2 2 10 3 4 2 2 2 2" xfId="5925"/>
    <cellStyle name="Border 2 2 10 3 4 2_ЗЦП" xfId="5926"/>
    <cellStyle name="Border 2 2 10 3 4_ЗЦП" xfId="5927"/>
    <cellStyle name="Border 2 2 10 3_ЗЦП" xfId="5928"/>
    <cellStyle name="Border 2 2 10_ЗЦП" xfId="5929"/>
    <cellStyle name="Border 2 2 11" xfId="5930"/>
    <cellStyle name="Border 2 2 11 2" xfId="5931"/>
    <cellStyle name="Border 2 2 11 2 2" xfId="5932"/>
    <cellStyle name="Border 2 2 11 2 2 2" xfId="5933"/>
    <cellStyle name="Border 2 2 11 2 2 2 2" xfId="5934"/>
    <cellStyle name="Border 2 2 11 2 2 2 2 2" xfId="5935"/>
    <cellStyle name="Border 2 2 11 2 2 2 2 2 2" xfId="5936"/>
    <cellStyle name="Border 2 2 11 2 2 2 2 2 2 2" xfId="5937"/>
    <cellStyle name="Border 2 2 11 2 2 2 2 2 2 2 2" xfId="5938"/>
    <cellStyle name="Border 2 2 11 2 2 2 2 2_ЗЦП" xfId="5939"/>
    <cellStyle name="Border 2 2 11 2 2 2 2_ЗЦП" xfId="5940"/>
    <cellStyle name="Border 2 2 11 2 2 2_ЗЦП" xfId="5941"/>
    <cellStyle name="Border 2 2 11 2 2 3" xfId="5942"/>
    <cellStyle name="Border 2 2 11 2 2 3 2" xfId="5943"/>
    <cellStyle name="Border 2 2 11 2 2 3 2 2" xfId="5944"/>
    <cellStyle name="Border 2 2 11 2 2 3 2 2 2" xfId="5945"/>
    <cellStyle name="Border 2 2 11 2 2 3 2 2 2 2" xfId="5946"/>
    <cellStyle name="Border 2 2 11 2 2 3 2 2 2 2 2" xfId="5947"/>
    <cellStyle name="Border 2 2 11 2 2 3 2 2_ЗЦП" xfId="5948"/>
    <cellStyle name="Border 2 2 11 2 2 3 2_ЗЦП" xfId="5949"/>
    <cellStyle name="Border 2 2 11 2 2 3 3" xfId="5950"/>
    <cellStyle name="Border 2 2 11 2 2 3 3 2" xfId="5951"/>
    <cellStyle name="Border 2 2 11 2 2 3 3 2 2" xfId="5952"/>
    <cellStyle name="Border 2 2 11 2 2 3 3 2 2 2" xfId="5953"/>
    <cellStyle name="Border 2 2 11 2 2 3 3 3" xfId="5954"/>
    <cellStyle name="Border 2 2 11 2 2 3 3 3 2" xfId="5955"/>
    <cellStyle name="Border 2 2 11 2 2 3 3 3 2 2" xfId="5956"/>
    <cellStyle name="Border 2 2 11 2 2 3_ЗЦП" xfId="5957"/>
    <cellStyle name="Border 2 2 11 2 2 4" xfId="5958"/>
    <cellStyle name="Border 2 2 11 2 2 4 2" xfId="5959"/>
    <cellStyle name="Border 2 2 11 2 2 4 2 2" xfId="5960"/>
    <cellStyle name="Border 2 2 11 2 2 4 2 2 2" xfId="5961"/>
    <cellStyle name="Border 2 2 11 2 2 4 2 2 2 2" xfId="5962"/>
    <cellStyle name="Border 2 2 11 2 2 4 2_ЗЦП" xfId="5963"/>
    <cellStyle name="Border 2 2 11 2 2 4_ЗЦП" xfId="5964"/>
    <cellStyle name="Border 2 2 11 2 2_ЗЦП" xfId="5965"/>
    <cellStyle name="Border 2 2 11 2_ЗЦП" xfId="5966"/>
    <cellStyle name="Border 2 2 11 3" xfId="5967"/>
    <cellStyle name="Border 2 2 11 3 2" xfId="5968"/>
    <cellStyle name="Border 2 2 11 3 2 2" xfId="5969"/>
    <cellStyle name="Border 2 2 11 3 2 2 2" xfId="5970"/>
    <cellStyle name="Border 2 2 11 3 2 2 2 2" xfId="5971"/>
    <cellStyle name="Border 2 2 11 3 2 2 2 2 2" xfId="5972"/>
    <cellStyle name="Border 2 2 11 3 2 2 2 2 2 2" xfId="5973"/>
    <cellStyle name="Border 2 2 11 3 2 2 2_ЗЦП" xfId="5974"/>
    <cellStyle name="Border 2 2 11 3 2 2_ЗЦП" xfId="5975"/>
    <cellStyle name="Border 2 2 11 3 2_ЗЦП" xfId="5976"/>
    <cellStyle name="Border 2 2 11 3 3" xfId="5977"/>
    <cellStyle name="Border 2 2 11 3 3 2" xfId="5978"/>
    <cellStyle name="Border 2 2 11 3 3 2 2" xfId="5979"/>
    <cellStyle name="Border 2 2 11 3 3 2 2 2" xfId="5980"/>
    <cellStyle name="Border 2 2 11 3 3 2 2 2 2" xfId="5981"/>
    <cellStyle name="Border 2 2 11 3 3 2 2 2 2 2" xfId="5982"/>
    <cellStyle name="Border 2 2 11 3 3 2 2_ЗЦП" xfId="5983"/>
    <cellStyle name="Border 2 2 11 3 3 2_ЗЦП" xfId="5984"/>
    <cellStyle name="Border 2 2 11 3 3 3" xfId="5985"/>
    <cellStyle name="Border 2 2 11 3 3 3 2" xfId="5986"/>
    <cellStyle name="Border 2 2 11 3 3 3 2 2" xfId="5987"/>
    <cellStyle name="Border 2 2 11 3 3 3 2 2 2" xfId="5988"/>
    <cellStyle name="Border 2 2 11 3 3 3 3" xfId="5989"/>
    <cellStyle name="Border 2 2 11 3 3 3 3 2" xfId="5990"/>
    <cellStyle name="Border 2 2 11 3 3 3 3 2 2" xfId="5991"/>
    <cellStyle name="Border 2 2 11 3 3_ЗЦП" xfId="5992"/>
    <cellStyle name="Border 2 2 11 3 4" xfId="5993"/>
    <cellStyle name="Border 2 2 11 3 4 2" xfId="5994"/>
    <cellStyle name="Border 2 2 11 3 4 2 2" xfId="5995"/>
    <cellStyle name="Border 2 2 11 3 4 2 2 2" xfId="5996"/>
    <cellStyle name="Border 2 2 11 3 4 2 2 2 2" xfId="5997"/>
    <cellStyle name="Border 2 2 11 3 4 2_ЗЦП" xfId="5998"/>
    <cellStyle name="Border 2 2 11 3 4_ЗЦП" xfId="5999"/>
    <cellStyle name="Border 2 2 11 3_ЗЦП" xfId="6000"/>
    <cellStyle name="Border 2 2 11_ЗЦП" xfId="6001"/>
    <cellStyle name="Border 2 2 12" xfId="6002"/>
    <cellStyle name="Border 2 2 12 2" xfId="6003"/>
    <cellStyle name="Border 2 2 12 2 2" xfId="6004"/>
    <cellStyle name="Border 2 2 12 2 2 2" xfId="6005"/>
    <cellStyle name="Border 2 2 12 2 2 2 2" xfId="6006"/>
    <cellStyle name="Border 2 2 12 2 2 2 2 2" xfId="6007"/>
    <cellStyle name="Border 2 2 12 2 2 2 2 2 2" xfId="6008"/>
    <cellStyle name="Border 2 2 12 2 2 2 2 2 2 2" xfId="6009"/>
    <cellStyle name="Border 2 2 12 2 2 2 2 2 2 2 2" xfId="6010"/>
    <cellStyle name="Border 2 2 12 2 2 2 2 2_ЗЦП" xfId="6011"/>
    <cellStyle name="Border 2 2 12 2 2 2 2_ЗЦП" xfId="6012"/>
    <cellStyle name="Border 2 2 12 2 2 2_ЗЦП" xfId="6013"/>
    <cellStyle name="Border 2 2 12 2 2 3" xfId="6014"/>
    <cellStyle name="Border 2 2 12 2 2 3 2" xfId="6015"/>
    <cellStyle name="Border 2 2 12 2 2 3 2 2" xfId="6016"/>
    <cellStyle name="Border 2 2 12 2 2 3 2 2 2" xfId="6017"/>
    <cellStyle name="Border 2 2 12 2 2 3 2 2 2 2" xfId="6018"/>
    <cellStyle name="Border 2 2 12 2 2 3 2 2 2 2 2" xfId="6019"/>
    <cellStyle name="Border 2 2 12 2 2 3 2 2_ЗЦП" xfId="6020"/>
    <cellStyle name="Border 2 2 12 2 2 3 2_ЗЦП" xfId="6021"/>
    <cellStyle name="Border 2 2 12 2 2 3 3" xfId="6022"/>
    <cellStyle name="Border 2 2 12 2 2 3 3 2" xfId="6023"/>
    <cellStyle name="Border 2 2 12 2 2 3 3 2 2" xfId="6024"/>
    <cellStyle name="Border 2 2 12 2 2 3 3 2 2 2" xfId="6025"/>
    <cellStyle name="Border 2 2 12 2 2 3 3 3" xfId="6026"/>
    <cellStyle name="Border 2 2 12 2 2 3 3 3 2" xfId="6027"/>
    <cellStyle name="Border 2 2 12 2 2 3 3 3 2 2" xfId="6028"/>
    <cellStyle name="Border 2 2 12 2 2 3_ЗЦП" xfId="6029"/>
    <cellStyle name="Border 2 2 12 2 2 4" xfId="6030"/>
    <cellStyle name="Border 2 2 12 2 2 4 2" xfId="6031"/>
    <cellStyle name="Border 2 2 12 2 2 4 2 2" xfId="6032"/>
    <cellStyle name="Border 2 2 12 2 2 4 2 2 2" xfId="6033"/>
    <cellStyle name="Border 2 2 12 2 2 4 2 2 2 2" xfId="6034"/>
    <cellStyle name="Border 2 2 12 2 2 4 2_ЗЦП" xfId="6035"/>
    <cellStyle name="Border 2 2 12 2 2 4_ЗЦП" xfId="6036"/>
    <cellStyle name="Border 2 2 12 2 2_ЗЦП" xfId="6037"/>
    <cellStyle name="Border 2 2 12 2_ЗЦП" xfId="6038"/>
    <cellStyle name="Border 2 2 12 3" xfId="6039"/>
    <cellStyle name="Border 2 2 12 3 2" xfId="6040"/>
    <cellStyle name="Border 2 2 12 3 2 2" xfId="6041"/>
    <cellStyle name="Border 2 2 12 3 2 2 2" xfId="6042"/>
    <cellStyle name="Border 2 2 12 3 2 2 2 2" xfId="6043"/>
    <cellStyle name="Border 2 2 12 3 2 2 2 2 2" xfId="6044"/>
    <cellStyle name="Border 2 2 12 3 2 2 2 2 2 2" xfId="6045"/>
    <cellStyle name="Border 2 2 12 3 2 2 2_ЗЦП" xfId="6046"/>
    <cellStyle name="Border 2 2 12 3 2 2_ЗЦП" xfId="6047"/>
    <cellStyle name="Border 2 2 12 3 2_ЗЦП" xfId="6048"/>
    <cellStyle name="Border 2 2 12 3 3" xfId="6049"/>
    <cellStyle name="Border 2 2 12 3 3 2" xfId="6050"/>
    <cellStyle name="Border 2 2 12 3 3 2 2" xfId="6051"/>
    <cellStyle name="Border 2 2 12 3 3 2 2 2" xfId="6052"/>
    <cellStyle name="Border 2 2 12 3 3 2 2 2 2" xfId="6053"/>
    <cellStyle name="Border 2 2 12 3 3 2 2 2 2 2" xfId="6054"/>
    <cellStyle name="Border 2 2 12 3 3 2 2_ЗЦП" xfId="6055"/>
    <cellStyle name="Border 2 2 12 3 3 2_ЗЦП" xfId="6056"/>
    <cellStyle name="Border 2 2 12 3 3 3" xfId="6057"/>
    <cellStyle name="Border 2 2 12 3 3 3 2" xfId="6058"/>
    <cellStyle name="Border 2 2 12 3 3 3 2 2" xfId="6059"/>
    <cellStyle name="Border 2 2 12 3 3 3 2 2 2" xfId="6060"/>
    <cellStyle name="Border 2 2 12 3 3 3 3" xfId="6061"/>
    <cellStyle name="Border 2 2 12 3 3 3 3 2" xfId="6062"/>
    <cellStyle name="Border 2 2 12 3 3 3 3 2 2" xfId="6063"/>
    <cellStyle name="Border 2 2 12 3 3_ЗЦП" xfId="6064"/>
    <cellStyle name="Border 2 2 12 3 4" xfId="6065"/>
    <cellStyle name="Border 2 2 12 3 4 2" xfId="6066"/>
    <cellStyle name="Border 2 2 12 3 4 2 2" xfId="6067"/>
    <cellStyle name="Border 2 2 12 3 4 2 2 2" xfId="6068"/>
    <cellStyle name="Border 2 2 12 3 4 2 2 2 2" xfId="6069"/>
    <cellStyle name="Border 2 2 12 3 4 2_ЗЦП" xfId="6070"/>
    <cellStyle name="Border 2 2 12 3 4_ЗЦП" xfId="6071"/>
    <cellStyle name="Border 2 2 12 3_ЗЦП" xfId="6072"/>
    <cellStyle name="Border 2 2 12_ЗЦП" xfId="6073"/>
    <cellStyle name="Border 2 2 13" xfId="6074"/>
    <cellStyle name="Border 2 2 13 2" xfId="6075"/>
    <cellStyle name="Border 2 2 13 2 2" xfId="6076"/>
    <cellStyle name="Border 2 2 13 2 2 2" xfId="6077"/>
    <cellStyle name="Border 2 2 13 2 2 2 2" xfId="6078"/>
    <cellStyle name="Border 2 2 13 2 2 2 2 2" xfId="6079"/>
    <cellStyle name="Border 2 2 13 2 2 2 2 2 2" xfId="6080"/>
    <cellStyle name="Border 2 2 13 2 2 2 2 2 2 2" xfId="6081"/>
    <cellStyle name="Border 2 2 13 2 2 2 2 2 2 2 2" xfId="6082"/>
    <cellStyle name="Border 2 2 13 2 2 2 2 2_ЗЦП" xfId="6083"/>
    <cellStyle name="Border 2 2 13 2 2 2 2_ЗЦП" xfId="6084"/>
    <cellStyle name="Border 2 2 13 2 2 2_ЗЦП" xfId="6085"/>
    <cellStyle name="Border 2 2 13 2 2 3" xfId="6086"/>
    <cellStyle name="Border 2 2 13 2 2 3 2" xfId="6087"/>
    <cellStyle name="Border 2 2 13 2 2 3 2 2" xfId="6088"/>
    <cellStyle name="Border 2 2 13 2 2 3 2 2 2" xfId="6089"/>
    <cellStyle name="Border 2 2 13 2 2 3 2 2 2 2" xfId="6090"/>
    <cellStyle name="Border 2 2 13 2 2 3 2 2 2 2 2" xfId="6091"/>
    <cellStyle name="Border 2 2 13 2 2 3 2 2_ЗЦП" xfId="6092"/>
    <cellStyle name="Border 2 2 13 2 2 3 2_ЗЦП" xfId="6093"/>
    <cellStyle name="Border 2 2 13 2 2 3 3" xfId="6094"/>
    <cellStyle name="Border 2 2 13 2 2 3 3 2" xfId="6095"/>
    <cellStyle name="Border 2 2 13 2 2 3 3 2 2" xfId="6096"/>
    <cellStyle name="Border 2 2 13 2 2 3 3 2 2 2" xfId="6097"/>
    <cellStyle name="Border 2 2 13 2 2 3 3 3" xfId="6098"/>
    <cellStyle name="Border 2 2 13 2 2 3 3 3 2" xfId="6099"/>
    <cellStyle name="Border 2 2 13 2 2 3 3 3 2 2" xfId="6100"/>
    <cellStyle name="Border 2 2 13 2 2 3_ЗЦП" xfId="6101"/>
    <cellStyle name="Border 2 2 13 2 2 4" xfId="6102"/>
    <cellStyle name="Border 2 2 13 2 2 4 2" xfId="6103"/>
    <cellStyle name="Border 2 2 13 2 2 4 2 2" xfId="6104"/>
    <cellStyle name="Border 2 2 13 2 2 4 2 2 2" xfId="6105"/>
    <cellStyle name="Border 2 2 13 2 2 4 2 2 2 2" xfId="6106"/>
    <cellStyle name="Border 2 2 13 2 2 4 2_ЗЦП" xfId="6107"/>
    <cellStyle name="Border 2 2 13 2 2 4_ЗЦП" xfId="6108"/>
    <cellStyle name="Border 2 2 13 2 2_ЗЦП" xfId="6109"/>
    <cellStyle name="Border 2 2 13 2_ЗЦП" xfId="6110"/>
    <cellStyle name="Border 2 2 13 3" xfId="6111"/>
    <cellStyle name="Border 2 2 13 3 2" xfId="6112"/>
    <cellStyle name="Border 2 2 13 3 2 2" xfId="6113"/>
    <cellStyle name="Border 2 2 13 3 2 2 2" xfId="6114"/>
    <cellStyle name="Border 2 2 13 3 2 2 2 2" xfId="6115"/>
    <cellStyle name="Border 2 2 13 3 2 2 2 2 2" xfId="6116"/>
    <cellStyle name="Border 2 2 13 3 2 2 2 2 2 2" xfId="6117"/>
    <cellStyle name="Border 2 2 13 3 2 2 2_ЗЦП" xfId="6118"/>
    <cellStyle name="Border 2 2 13 3 2 2_ЗЦП" xfId="6119"/>
    <cellStyle name="Border 2 2 13 3 2_ЗЦП" xfId="6120"/>
    <cellStyle name="Border 2 2 13 3 3" xfId="6121"/>
    <cellStyle name="Border 2 2 13 3 3 2" xfId="6122"/>
    <cellStyle name="Border 2 2 13 3 3 2 2" xfId="6123"/>
    <cellStyle name="Border 2 2 13 3 3 2 2 2" xfId="6124"/>
    <cellStyle name="Border 2 2 13 3 3 2 2 2 2" xfId="6125"/>
    <cellStyle name="Border 2 2 13 3 3 2 2 2 2 2" xfId="6126"/>
    <cellStyle name="Border 2 2 13 3 3 2 2_ЗЦП" xfId="6127"/>
    <cellStyle name="Border 2 2 13 3 3 2_ЗЦП" xfId="6128"/>
    <cellStyle name="Border 2 2 13 3 3 3" xfId="6129"/>
    <cellStyle name="Border 2 2 13 3 3 3 2" xfId="6130"/>
    <cellStyle name="Border 2 2 13 3 3 3 2 2" xfId="6131"/>
    <cellStyle name="Border 2 2 13 3 3 3 2 2 2" xfId="6132"/>
    <cellStyle name="Border 2 2 13 3 3 3 3" xfId="6133"/>
    <cellStyle name="Border 2 2 13 3 3 3 3 2" xfId="6134"/>
    <cellStyle name="Border 2 2 13 3 3 3 3 2 2" xfId="6135"/>
    <cellStyle name="Border 2 2 13 3 3_ЗЦП" xfId="6136"/>
    <cellStyle name="Border 2 2 13 3 4" xfId="6137"/>
    <cellStyle name="Border 2 2 13 3 4 2" xfId="6138"/>
    <cellStyle name="Border 2 2 13 3 4 2 2" xfId="6139"/>
    <cellStyle name="Border 2 2 13 3 4 2 2 2" xfId="6140"/>
    <cellStyle name="Border 2 2 13 3 4 2 2 2 2" xfId="6141"/>
    <cellStyle name="Border 2 2 13 3 4 2_ЗЦП" xfId="6142"/>
    <cellStyle name="Border 2 2 13 3 4_ЗЦП" xfId="6143"/>
    <cellStyle name="Border 2 2 13 3_ЗЦП" xfId="6144"/>
    <cellStyle name="Border 2 2 13_ЗЦП" xfId="6145"/>
    <cellStyle name="Border 2 2 14" xfId="6146"/>
    <cellStyle name="Border 2 2 14 2" xfId="6147"/>
    <cellStyle name="Border 2 2 14 2 2" xfId="6148"/>
    <cellStyle name="Border 2 2 14 2 2 2" xfId="6149"/>
    <cellStyle name="Border 2 2 14 2 2 2 2" xfId="6150"/>
    <cellStyle name="Border 2 2 14 2 2 2 2 2" xfId="6151"/>
    <cellStyle name="Border 2 2 14 2 2 2 2 2 2" xfId="6152"/>
    <cellStyle name="Border 2 2 14 2 2 2 2 2 2 2" xfId="6153"/>
    <cellStyle name="Border 2 2 14 2 2 2 2 2 2 2 2" xfId="6154"/>
    <cellStyle name="Border 2 2 14 2 2 2 2 2_ЗЦП" xfId="6155"/>
    <cellStyle name="Border 2 2 14 2 2 2 2_ЗЦП" xfId="6156"/>
    <cellStyle name="Border 2 2 14 2 2 2_ЗЦП" xfId="6157"/>
    <cellStyle name="Border 2 2 14 2 2 3" xfId="6158"/>
    <cellStyle name="Border 2 2 14 2 2 3 2" xfId="6159"/>
    <cellStyle name="Border 2 2 14 2 2 3 2 2" xfId="6160"/>
    <cellStyle name="Border 2 2 14 2 2 3 2 2 2" xfId="6161"/>
    <cellStyle name="Border 2 2 14 2 2 3 2 2 2 2" xfId="6162"/>
    <cellStyle name="Border 2 2 14 2 2 3 2 2 2 2 2" xfId="6163"/>
    <cellStyle name="Border 2 2 14 2 2 3 2 2_ЗЦП" xfId="6164"/>
    <cellStyle name="Border 2 2 14 2 2 3 2_ЗЦП" xfId="6165"/>
    <cellStyle name="Border 2 2 14 2 2 3 3" xfId="6166"/>
    <cellStyle name="Border 2 2 14 2 2 3 3 2" xfId="6167"/>
    <cellStyle name="Border 2 2 14 2 2 3 3 2 2" xfId="6168"/>
    <cellStyle name="Border 2 2 14 2 2 3 3 2 2 2" xfId="6169"/>
    <cellStyle name="Border 2 2 14 2 2 3 3 3" xfId="6170"/>
    <cellStyle name="Border 2 2 14 2 2 3 3 3 2" xfId="6171"/>
    <cellStyle name="Border 2 2 14 2 2 3 3 3 2 2" xfId="6172"/>
    <cellStyle name="Border 2 2 14 2 2 3_ЗЦП" xfId="6173"/>
    <cellStyle name="Border 2 2 14 2 2 4" xfId="6174"/>
    <cellStyle name="Border 2 2 14 2 2 4 2" xfId="6175"/>
    <cellStyle name="Border 2 2 14 2 2 4 2 2" xfId="6176"/>
    <cellStyle name="Border 2 2 14 2 2 4 2 2 2" xfId="6177"/>
    <cellStyle name="Border 2 2 14 2 2 4 2 2 2 2" xfId="6178"/>
    <cellStyle name="Border 2 2 14 2 2 4 2_ЗЦП" xfId="6179"/>
    <cellStyle name="Border 2 2 14 2 2 4_ЗЦП" xfId="6180"/>
    <cellStyle name="Border 2 2 14 2 2_ЗЦП" xfId="6181"/>
    <cellStyle name="Border 2 2 14 2_ЗЦП" xfId="6182"/>
    <cellStyle name="Border 2 2 14 3" xfId="6183"/>
    <cellStyle name="Border 2 2 14 3 2" xfId="6184"/>
    <cellStyle name="Border 2 2 14 3 2 2" xfId="6185"/>
    <cellStyle name="Border 2 2 14 3 2 2 2" xfId="6186"/>
    <cellStyle name="Border 2 2 14 3 2 2 2 2" xfId="6187"/>
    <cellStyle name="Border 2 2 14 3 2 2 2 2 2" xfId="6188"/>
    <cellStyle name="Border 2 2 14 3 2 2 2 2 2 2" xfId="6189"/>
    <cellStyle name="Border 2 2 14 3 2 2 2_ЗЦП" xfId="6190"/>
    <cellStyle name="Border 2 2 14 3 2 2_ЗЦП" xfId="6191"/>
    <cellStyle name="Border 2 2 14 3 2_ЗЦП" xfId="6192"/>
    <cellStyle name="Border 2 2 14 3 3" xfId="6193"/>
    <cellStyle name="Border 2 2 14 3 3 2" xfId="6194"/>
    <cellStyle name="Border 2 2 14 3 3 2 2" xfId="6195"/>
    <cellStyle name="Border 2 2 14 3 3 2 2 2" xfId="6196"/>
    <cellStyle name="Border 2 2 14 3 3 2 2 2 2" xfId="6197"/>
    <cellStyle name="Border 2 2 14 3 3 2 2 2 2 2" xfId="6198"/>
    <cellStyle name="Border 2 2 14 3 3 2 2_ЗЦП" xfId="6199"/>
    <cellStyle name="Border 2 2 14 3 3 2_ЗЦП" xfId="6200"/>
    <cellStyle name="Border 2 2 14 3 3 3" xfId="6201"/>
    <cellStyle name="Border 2 2 14 3 3 3 2" xfId="6202"/>
    <cellStyle name="Border 2 2 14 3 3 3 2 2" xfId="6203"/>
    <cellStyle name="Border 2 2 14 3 3 3 2 2 2" xfId="6204"/>
    <cellStyle name="Border 2 2 14 3 3 3 3" xfId="6205"/>
    <cellStyle name="Border 2 2 14 3 3 3 3 2" xfId="6206"/>
    <cellStyle name="Border 2 2 14 3 3 3 3 2 2" xfId="6207"/>
    <cellStyle name="Border 2 2 14 3 3_ЗЦП" xfId="6208"/>
    <cellStyle name="Border 2 2 14 3 4" xfId="6209"/>
    <cellStyle name="Border 2 2 14 3 4 2" xfId="6210"/>
    <cellStyle name="Border 2 2 14 3 4 2 2" xfId="6211"/>
    <cellStyle name="Border 2 2 14 3 4 2 2 2" xfId="6212"/>
    <cellStyle name="Border 2 2 14 3 4 2 2 2 2" xfId="6213"/>
    <cellStyle name="Border 2 2 14 3 4 2_ЗЦП" xfId="6214"/>
    <cellStyle name="Border 2 2 14 3 4_ЗЦП" xfId="6215"/>
    <cellStyle name="Border 2 2 14 3_ЗЦП" xfId="6216"/>
    <cellStyle name="Border 2 2 14_ЗЦП" xfId="6217"/>
    <cellStyle name="Border 2 2 15" xfId="6218"/>
    <cellStyle name="Border 2 2 15 2" xfId="6219"/>
    <cellStyle name="Border 2 2 15 2 2" xfId="6220"/>
    <cellStyle name="Border 2 2 15 2 2 2" xfId="6221"/>
    <cellStyle name="Border 2 2 15 2 2 2 2" xfId="6222"/>
    <cellStyle name="Border 2 2 15 2 2 2 2 2" xfId="6223"/>
    <cellStyle name="Border 2 2 15 2 2 2 2 2 2" xfId="6224"/>
    <cellStyle name="Border 2 2 15 2 2 2 2 2 2 2" xfId="6225"/>
    <cellStyle name="Border 2 2 15 2 2 2 2 2 2 2 2" xfId="6226"/>
    <cellStyle name="Border 2 2 15 2 2 2 2 2_ЗЦП" xfId="6227"/>
    <cellStyle name="Border 2 2 15 2 2 2 2_ЗЦП" xfId="6228"/>
    <cellStyle name="Border 2 2 15 2 2 2_ЗЦП" xfId="6229"/>
    <cellStyle name="Border 2 2 15 2 2 3" xfId="6230"/>
    <cellStyle name="Border 2 2 15 2 2 3 2" xfId="6231"/>
    <cellStyle name="Border 2 2 15 2 2 3 2 2" xfId="6232"/>
    <cellStyle name="Border 2 2 15 2 2 3 2 2 2" xfId="6233"/>
    <cellStyle name="Border 2 2 15 2 2 3 2 2 2 2" xfId="6234"/>
    <cellStyle name="Border 2 2 15 2 2 3 2 2 2 2 2" xfId="6235"/>
    <cellStyle name="Border 2 2 15 2 2 3 2 2_ЗЦП" xfId="6236"/>
    <cellStyle name="Border 2 2 15 2 2 3 2_ЗЦП" xfId="6237"/>
    <cellStyle name="Border 2 2 15 2 2 3 3" xfId="6238"/>
    <cellStyle name="Border 2 2 15 2 2 3 3 2" xfId="6239"/>
    <cellStyle name="Border 2 2 15 2 2 3 3 2 2" xfId="6240"/>
    <cellStyle name="Border 2 2 15 2 2 3 3 2 2 2" xfId="6241"/>
    <cellStyle name="Border 2 2 15 2 2 3 3 3" xfId="6242"/>
    <cellStyle name="Border 2 2 15 2 2 3 3 3 2" xfId="6243"/>
    <cellStyle name="Border 2 2 15 2 2 3 3 3 2 2" xfId="6244"/>
    <cellStyle name="Border 2 2 15 2 2 3_ЗЦП" xfId="6245"/>
    <cellStyle name="Border 2 2 15 2 2 4" xfId="6246"/>
    <cellStyle name="Border 2 2 15 2 2 4 2" xfId="6247"/>
    <cellStyle name="Border 2 2 15 2 2 4 2 2" xfId="6248"/>
    <cellStyle name="Border 2 2 15 2 2 4 2 2 2" xfId="6249"/>
    <cellStyle name="Border 2 2 15 2 2 4 2 2 2 2" xfId="6250"/>
    <cellStyle name="Border 2 2 15 2 2 4 2_ЗЦП" xfId="6251"/>
    <cellStyle name="Border 2 2 15 2 2 4_ЗЦП" xfId="6252"/>
    <cellStyle name="Border 2 2 15 2 2_ЗЦП" xfId="6253"/>
    <cellStyle name="Border 2 2 15 2_ЗЦП" xfId="6254"/>
    <cellStyle name="Border 2 2 15 3" xfId="6255"/>
    <cellStyle name="Border 2 2 15 3 2" xfId="6256"/>
    <cellStyle name="Border 2 2 15 3 2 2" xfId="6257"/>
    <cellStyle name="Border 2 2 15 3 2 2 2" xfId="6258"/>
    <cellStyle name="Border 2 2 15 3 2 2 2 2" xfId="6259"/>
    <cellStyle name="Border 2 2 15 3 2 2 2 2 2" xfId="6260"/>
    <cellStyle name="Border 2 2 15 3 2 2 2 2 2 2" xfId="6261"/>
    <cellStyle name="Border 2 2 15 3 2 2 2_ЗЦП" xfId="6262"/>
    <cellStyle name="Border 2 2 15 3 2 2_ЗЦП" xfId="6263"/>
    <cellStyle name="Border 2 2 15 3 2_ЗЦП" xfId="6264"/>
    <cellStyle name="Border 2 2 15 3 3" xfId="6265"/>
    <cellStyle name="Border 2 2 15 3 3 2" xfId="6266"/>
    <cellStyle name="Border 2 2 15 3 3 2 2" xfId="6267"/>
    <cellStyle name="Border 2 2 15 3 3 2 2 2" xfId="6268"/>
    <cellStyle name="Border 2 2 15 3 3 2 2 2 2" xfId="6269"/>
    <cellStyle name="Border 2 2 15 3 3 2 2 2 2 2" xfId="6270"/>
    <cellStyle name="Border 2 2 15 3 3 2 2_ЗЦП" xfId="6271"/>
    <cellStyle name="Border 2 2 15 3 3 2_ЗЦП" xfId="6272"/>
    <cellStyle name="Border 2 2 15 3 3 3" xfId="6273"/>
    <cellStyle name="Border 2 2 15 3 3 3 2" xfId="6274"/>
    <cellStyle name="Border 2 2 15 3 3 3 2 2" xfId="6275"/>
    <cellStyle name="Border 2 2 15 3 3 3 2 2 2" xfId="6276"/>
    <cellStyle name="Border 2 2 15 3 3 3 3" xfId="6277"/>
    <cellStyle name="Border 2 2 15 3 3 3 3 2" xfId="6278"/>
    <cellStyle name="Border 2 2 15 3 3 3 3 2 2" xfId="6279"/>
    <cellStyle name="Border 2 2 15 3 3_ЗЦП" xfId="6280"/>
    <cellStyle name="Border 2 2 15 3 4" xfId="6281"/>
    <cellStyle name="Border 2 2 15 3 4 2" xfId="6282"/>
    <cellStyle name="Border 2 2 15 3 4 2 2" xfId="6283"/>
    <cellStyle name="Border 2 2 15 3 4 2 2 2" xfId="6284"/>
    <cellStyle name="Border 2 2 15 3 4 2 2 2 2" xfId="6285"/>
    <cellStyle name="Border 2 2 15 3 4 2_ЗЦП" xfId="6286"/>
    <cellStyle name="Border 2 2 15 3 4_ЗЦП" xfId="6287"/>
    <cellStyle name="Border 2 2 15 3_ЗЦП" xfId="6288"/>
    <cellStyle name="Border 2 2 15_ЗЦП" xfId="6289"/>
    <cellStyle name="Border 2 2 16" xfId="6290"/>
    <cellStyle name="Border 2 2 16 2" xfId="6291"/>
    <cellStyle name="Border 2 2 16 2 2" xfId="6292"/>
    <cellStyle name="Border 2 2 16 2 2 2" xfId="6293"/>
    <cellStyle name="Border 2 2 16 2 2 2 2" xfId="6294"/>
    <cellStyle name="Border 2 2 16 2 2 2 2 2" xfId="6295"/>
    <cellStyle name="Border 2 2 16 2 2 2 2 2 2" xfId="6296"/>
    <cellStyle name="Border 2 2 16 2 2 2 2 2 2 2" xfId="6297"/>
    <cellStyle name="Border 2 2 16 2 2 2 2 2 2 2 2" xfId="6298"/>
    <cellStyle name="Border 2 2 16 2 2 2 2 2_ЗЦП" xfId="6299"/>
    <cellStyle name="Border 2 2 16 2 2 2 2_ЗЦП" xfId="6300"/>
    <cellStyle name="Border 2 2 16 2 2 2_ЗЦП" xfId="6301"/>
    <cellStyle name="Border 2 2 16 2 2 3" xfId="6302"/>
    <cellStyle name="Border 2 2 16 2 2 3 2" xfId="6303"/>
    <cellStyle name="Border 2 2 16 2 2 3 2 2" xfId="6304"/>
    <cellStyle name="Border 2 2 16 2 2 3 2 2 2" xfId="6305"/>
    <cellStyle name="Border 2 2 16 2 2 3 2 2 2 2" xfId="6306"/>
    <cellStyle name="Border 2 2 16 2 2 3 2 2 2 2 2" xfId="6307"/>
    <cellStyle name="Border 2 2 16 2 2 3 2 2_ЗЦП" xfId="6308"/>
    <cellStyle name="Border 2 2 16 2 2 3 2_ЗЦП" xfId="6309"/>
    <cellStyle name="Border 2 2 16 2 2 3 3" xfId="6310"/>
    <cellStyle name="Border 2 2 16 2 2 3 3 2" xfId="6311"/>
    <cellStyle name="Border 2 2 16 2 2 3 3 2 2" xfId="6312"/>
    <cellStyle name="Border 2 2 16 2 2 3 3 2 2 2" xfId="6313"/>
    <cellStyle name="Border 2 2 16 2 2 3 3 3" xfId="6314"/>
    <cellStyle name="Border 2 2 16 2 2 3 3 3 2" xfId="6315"/>
    <cellStyle name="Border 2 2 16 2 2 3 3 3 2 2" xfId="6316"/>
    <cellStyle name="Border 2 2 16 2 2 3_ЗЦП" xfId="6317"/>
    <cellStyle name="Border 2 2 16 2 2 4" xfId="6318"/>
    <cellStyle name="Border 2 2 16 2 2 4 2" xfId="6319"/>
    <cellStyle name="Border 2 2 16 2 2 4 2 2" xfId="6320"/>
    <cellStyle name="Border 2 2 16 2 2 4 2 2 2" xfId="6321"/>
    <cellStyle name="Border 2 2 16 2 2 4 2 2 2 2" xfId="6322"/>
    <cellStyle name="Border 2 2 16 2 2 4 2_ЗЦП" xfId="6323"/>
    <cellStyle name="Border 2 2 16 2 2 4_ЗЦП" xfId="6324"/>
    <cellStyle name="Border 2 2 16 2 2_ЗЦП" xfId="6325"/>
    <cellStyle name="Border 2 2 16 2_ЗЦП" xfId="6326"/>
    <cellStyle name="Border 2 2 16 3" xfId="6327"/>
    <cellStyle name="Border 2 2 16 3 2" xfId="6328"/>
    <cellStyle name="Border 2 2 16 3 2 2" xfId="6329"/>
    <cellStyle name="Border 2 2 16 3 2 2 2" xfId="6330"/>
    <cellStyle name="Border 2 2 16 3 2 2 2 2" xfId="6331"/>
    <cellStyle name="Border 2 2 16 3 2 2 2 2 2" xfId="6332"/>
    <cellStyle name="Border 2 2 16 3 2 2 2 2 2 2" xfId="6333"/>
    <cellStyle name="Border 2 2 16 3 2 2 2_ЗЦП" xfId="6334"/>
    <cellStyle name="Border 2 2 16 3 2 2_ЗЦП" xfId="6335"/>
    <cellStyle name="Border 2 2 16 3 2_ЗЦП" xfId="6336"/>
    <cellStyle name="Border 2 2 16 3 3" xfId="6337"/>
    <cellStyle name="Border 2 2 16 3 3 2" xfId="6338"/>
    <cellStyle name="Border 2 2 16 3 3 2 2" xfId="6339"/>
    <cellStyle name="Border 2 2 16 3 3 2 2 2" xfId="6340"/>
    <cellStyle name="Border 2 2 16 3 3 2 2 2 2" xfId="6341"/>
    <cellStyle name="Border 2 2 16 3 3 2 2 2 2 2" xfId="6342"/>
    <cellStyle name="Border 2 2 16 3 3 2 2_ЗЦП" xfId="6343"/>
    <cellStyle name="Border 2 2 16 3 3 2_ЗЦП" xfId="6344"/>
    <cellStyle name="Border 2 2 16 3 3 3" xfId="6345"/>
    <cellStyle name="Border 2 2 16 3 3 3 2" xfId="6346"/>
    <cellStyle name="Border 2 2 16 3 3 3 2 2" xfId="6347"/>
    <cellStyle name="Border 2 2 16 3 3 3 2 2 2" xfId="6348"/>
    <cellStyle name="Border 2 2 16 3 3 3 3" xfId="6349"/>
    <cellStyle name="Border 2 2 16 3 3 3 3 2" xfId="6350"/>
    <cellStyle name="Border 2 2 16 3 3 3 3 2 2" xfId="6351"/>
    <cellStyle name="Border 2 2 16 3 3_ЗЦП" xfId="6352"/>
    <cellStyle name="Border 2 2 16 3 4" xfId="6353"/>
    <cellStyle name="Border 2 2 16 3 4 2" xfId="6354"/>
    <cellStyle name="Border 2 2 16 3 4 2 2" xfId="6355"/>
    <cellStyle name="Border 2 2 16 3 4 2 2 2" xfId="6356"/>
    <cellStyle name="Border 2 2 16 3 4 2 2 2 2" xfId="6357"/>
    <cellStyle name="Border 2 2 16 3 4 2_ЗЦП" xfId="6358"/>
    <cellStyle name="Border 2 2 16 3 4_ЗЦП" xfId="6359"/>
    <cellStyle name="Border 2 2 16 3_ЗЦП" xfId="6360"/>
    <cellStyle name="Border 2 2 16_ЗЦП" xfId="6361"/>
    <cellStyle name="Border 2 2 17" xfId="6362"/>
    <cellStyle name="Border 2 2 17 2" xfId="6363"/>
    <cellStyle name="Border 2 2 17 2 2" xfId="6364"/>
    <cellStyle name="Border 2 2 17 2 2 2" xfId="6365"/>
    <cellStyle name="Border 2 2 17 2 2 2 2" xfId="6366"/>
    <cellStyle name="Border 2 2 17 2 2 2 2 2" xfId="6367"/>
    <cellStyle name="Border 2 2 17 2 2 2 2 2 2" xfId="6368"/>
    <cellStyle name="Border 2 2 17 2 2 2 2 2 2 2" xfId="6369"/>
    <cellStyle name="Border 2 2 17 2 2 2 2 2 2 2 2" xfId="6370"/>
    <cellStyle name="Border 2 2 17 2 2 2 2 2_ЗЦП" xfId="6371"/>
    <cellStyle name="Border 2 2 17 2 2 2 2_ЗЦП" xfId="6372"/>
    <cellStyle name="Border 2 2 17 2 2 2_ЗЦП" xfId="6373"/>
    <cellStyle name="Border 2 2 17 2 2 3" xfId="6374"/>
    <cellStyle name="Border 2 2 17 2 2 3 2" xfId="6375"/>
    <cellStyle name="Border 2 2 17 2 2 3 2 2" xfId="6376"/>
    <cellStyle name="Border 2 2 17 2 2 3 2 2 2" xfId="6377"/>
    <cellStyle name="Border 2 2 17 2 2 3 2 2 2 2" xfId="6378"/>
    <cellStyle name="Border 2 2 17 2 2 3 2 2 2 2 2" xfId="6379"/>
    <cellStyle name="Border 2 2 17 2 2 3 2 2_ЗЦП" xfId="6380"/>
    <cellStyle name="Border 2 2 17 2 2 3 2_ЗЦП" xfId="6381"/>
    <cellStyle name="Border 2 2 17 2 2 3 3" xfId="6382"/>
    <cellStyle name="Border 2 2 17 2 2 3 3 2" xfId="6383"/>
    <cellStyle name="Border 2 2 17 2 2 3 3 2 2" xfId="6384"/>
    <cellStyle name="Border 2 2 17 2 2 3 3 2 2 2" xfId="6385"/>
    <cellStyle name="Border 2 2 17 2 2 3 3 3" xfId="6386"/>
    <cellStyle name="Border 2 2 17 2 2 3 3 3 2" xfId="6387"/>
    <cellStyle name="Border 2 2 17 2 2 3 3 3 2 2" xfId="6388"/>
    <cellStyle name="Border 2 2 17 2 2 3_ЗЦП" xfId="6389"/>
    <cellStyle name="Border 2 2 17 2 2 4" xfId="6390"/>
    <cellStyle name="Border 2 2 17 2 2 4 2" xfId="6391"/>
    <cellStyle name="Border 2 2 17 2 2 4 2 2" xfId="6392"/>
    <cellStyle name="Border 2 2 17 2 2 4 2 2 2" xfId="6393"/>
    <cellStyle name="Border 2 2 17 2 2 4 2 2 2 2" xfId="6394"/>
    <cellStyle name="Border 2 2 17 2 2 4 2_ЗЦП" xfId="6395"/>
    <cellStyle name="Border 2 2 17 2 2 4_ЗЦП" xfId="6396"/>
    <cellStyle name="Border 2 2 17 2 2_ЗЦП" xfId="6397"/>
    <cellStyle name="Border 2 2 17 2_ЗЦП" xfId="6398"/>
    <cellStyle name="Border 2 2 17 3" xfId="6399"/>
    <cellStyle name="Border 2 2 17 3 2" xfId="6400"/>
    <cellStyle name="Border 2 2 17 3 2 2" xfId="6401"/>
    <cellStyle name="Border 2 2 17 3 2 2 2" xfId="6402"/>
    <cellStyle name="Border 2 2 17 3 2 2 2 2" xfId="6403"/>
    <cellStyle name="Border 2 2 17 3 2 2 2 2 2" xfId="6404"/>
    <cellStyle name="Border 2 2 17 3 2 2 2 2 2 2" xfId="6405"/>
    <cellStyle name="Border 2 2 17 3 2 2 2_ЗЦП" xfId="6406"/>
    <cellStyle name="Border 2 2 17 3 2 2_ЗЦП" xfId="6407"/>
    <cellStyle name="Border 2 2 17 3 2_ЗЦП" xfId="6408"/>
    <cellStyle name="Border 2 2 17 3 3" xfId="6409"/>
    <cellStyle name="Border 2 2 17 3 3 2" xfId="6410"/>
    <cellStyle name="Border 2 2 17 3 3 2 2" xfId="6411"/>
    <cellStyle name="Border 2 2 17 3 3 2 2 2" xfId="6412"/>
    <cellStyle name="Border 2 2 17 3 3 2 2 2 2" xfId="6413"/>
    <cellStyle name="Border 2 2 17 3 3 2 2 2 2 2" xfId="6414"/>
    <cellStyle name="Border 2 2 17 3 3 2 2_ЗЦП" xfId="6415"/>
    <cellStyle name="Border 2 2 17 3 3 2_ЗЦП" xfId="6416"/>
    <cellStyle name="Border 2 2 17 3 3 3" xfId="6417"/>
    <cellStyle name="Border 2 2 17 3 3 3 2" xfId="6418"/>
    <cellStyle name="Border 2 2 17 3 3 3 2 2" xfId="6419"/>
    <cellStyle name="Border 2 2 17 3 3 3 2 2 2" xfId="6420"/>
    <cellStyle name="Border 2 2 17 3 3 3 3" xfId="6421"/>
    <cellStyle name="Border 2 2 17 3 3 3 3 2" xfId="6422"/>
    <cellStyle name="Border 2 2 17 3 3 3 3 2 2" xfId="6423"/>
    <cellStyle name="Border 2 2 17 3 3_ЗЦП" xfId="6424"/>
    <cellStyle name="Border 2 2 17 3 4" xfId="6425"/>
    <cellStyle name="Border 2 2 17 3 4 2" xfId="6426"/>
    <cellStyle name="Border 2 2 17 3 4 2 2" xfId="6427"/>
    <cellStyle name="Border 2 2 17 3 4 2 2 2" xfId="6428"/>
    <cellStyle name="Border 2 2 17 3 4 2 2 2 2" xfId="6429"/>
    <cellStyle name="Border 2 2 17 3 4 2_ЗЦП" xfId="6430"/>
    <cellStyle name="Border 2 2 17 3 4_ЗЦП" xfId="6431"/>
    <cellStyle name="Border 2 2 17 3_ЗЦП" xfId="6432"/>
    <cellStyle name="Border 2 2 17_ЗЦП" xfId="6433"/>
    <cellStyle name="Border 2 2 18" xfId="6434"/>
    <cellStyle name="Border 2 2 18 2" xfId="6435"/>
    <cellStyle name="Border 2 2 18 2 2" xfId="6436"/>
    <cellStyle name="Border 2 2 18 2 2 2" xfId="6437"/>
    <cellStyle name="Border 2 2 18 2 2 2 2" xfId="6438"/>
    <cellStyle name="Border 2 2 18 2 2 2 2 2" xfId="6439"/>
    <cellStyle name="Border 2 2 18 2 2 2 2 2 2" xfId="6440"/>
    <cellStyle name="Border 2 2 18 2 2 2 2 2 2 2" xfId="6441"/>
    <cellStyle name="Border 2 2 18 2 2 2 2 2 2 2 2" xfId="6442"/>
    <cellStyle name="Border 2 2 18 2 2 2 2 2_ЗЦП" xfId="6443"/>
    <cellStyle name="Border 2 2 18 2 2 2 2_ЗЦП" xfId="6444"/>
    <cellStyle name="Border 2 2 18 2 2 2_ЗЦП" xfId="6445"/>
    <cellStyle name="Border 2 2 18 2 2 3" xfId="6446"/>
    <cellStyle name="Border 2 2 18 2 2 3 2" xfId="6447"/>
    <cellStyle name="Border 2 2 18 2 2 3 2 2" xfId="6448"/>
    <cellStyle name="Border 2 2 18 2 2 3 2 2 2" xfId="6449"/>
    <cellStyle name="Border 2 2 18 2 2 3 2 2 2 2" xfId="6450"/>
    <cellStyle name="Border 2 2 18 2 2 3 2 2 2 2 2" xfId="6451"/>
    <cellStyle name="Border 2 2 18 2 2 3 2 2_ЗЦП" xfId="6452"/>
    <cellStyle name="Border 2 2 18 2 2 3 2_ЗЦП" xfId="6453"/>
    <cellStyle name="Border 2 2 18 2 2 3 3" xfId="6454"/>
    <cellStyle name="Border 2 2 18 2 2 3 3 2" xfId="6455"/>
    <cellStyle name="Border 2 2 18 2 2 3 3 2 2" xfId="6456"/>
    <cellStyle name="Border 2 2 18 2 2 3 3 2 2 2" xfId="6457"/>
    <cellStyle name="Border 2 2 18 2 2 3 3 3" xfId="6458"/>
    <cellStyle name="Border 2 2 18 2 2 3 3 3 2" xfId="6459"/>
    <cellStyle name="Border 2 2 18 2 2 3 3 3 2 2" xfId="6460"/>
    <cellStyle name="Border 2 2 18 2 2 3_ЗЦП" xfId="6461"/>
    <cellStyle name="Border 2 2 18 2 2 4" xfId="6462"/>
    <cellStyle name="Border 2 2 18 2 2 4 2" xfId="6463"/>
    <cellStyle name="Border 2 2 18 2 2 4 2 2" xfId="6464"/>
    <cellStyle name="Border 2 2 18 2 2 4 2 2 2" xfId="6465"/>
    <cellStyle name="Border 2 2 18 2 2 4 2 2 2 2" xfId="6466"/>
    <cellStyle name="Border 2 2 18 2 2 4 2_ЗЦП" xfId="6467"/>
    <cellStyle name="Border 2 2 18 2 2 4_ЗЦП" xfId="6468"/>
    <cellStyle name="Border 2 2 18 2 2_ЗЦП" xfId="6469"/>
    <cellStyle name="Border 2 2 18 2_ЗЦП" xfId="6470"/>
    <cellStyle name="Border 2 2 18 3" xfId="6471"/>
    <cellStyle name="Border 2 2 18 3 2" xfId="6472"/>
    <cellStyle name="Border 2 2 18 3 2 2" xfId="6473"/>
    <cellStyle name="Border 2 2 18 3 2 2 2" xfId="6474"/>
    <cellStyle name="Border 2 2 18 3 2 2 2 2" xfId="6475"/>
    <cellStyle name="Border 2 2 18 3 2 2 2 2 2" xfId="6476"/>
    <cellStyle name="Border 2 2 18 3 2 2 2 2 2 2" xfId="6477"/>
    <cellStyle name="Border 2 2 18 3 2 2 2_ЗЦП" xfId="6478"/>
    <cellStyle name="Border 2 2 18 3 2 2_ЗЦП" xfId="6479"/>
    <cellStyle name="Border 2 2 18 3 2_ЗЦП" xfId="6480"/>
    <cellStyle name="Border 2 2 18 3 3" xfId="6481"/>
    <cellStyle name="Border 2 2 18 3 3 2" xfId="6482"/>
    <cellStyle name="Border 2 2 18 3 3 2 2" xfId="6483"/>
    <cellStyle name="Border 2 2 18 3 3 2 2 2" xfId="6484"/>
    <cellStyle name="Border 2 2 18 3 3 2 2 2 2" xfId="6485"/>
    <cellStyle name="Border 2 2 18 3 3 2 2 2 2 2" xfId="6486"/>
    <cellStyle name="Border 2 2 18 3 3 2 2_ЗЦП" xfId="6487"/>
    <cellStyle name="Border 2 2 18 3 3 2_ЗЦП" xfId="6488"/>
    <cellStyle name="Border 2 2 18 3 3 3" xfId="6489"/>
    <cellStyle name="Border 2 2 18 3 3 3 2" xfId="6490"/>
    <cellStyle name="Border 2 2 18 3 3 3 2 2" xfId="6491"/>
    <cellStyle name="Border 2 2 18 3 3 3 2 2 2" xfId="6492"/>
    <cellStyle name="Border 2 2 18 3 3 3 3" xfId="6493"/>
    <cellStyle name="Border 2 2 18 3 3 3 3 2" xfId="6494"/>
    <cellStyle name="Border 2 2 18 3 3 3 3 2 2" xfId="6495"/>
    <cellStyle name="Border 2 2 18 3 3_ЗЦП" xfId="6496"/>
    <cellStyle name="Border 2 2 18 3 4" xfId="6497"/>
    <cellStyle name="Border 2 2 18 3 4 2" xfId="6498"/>
    <cellStyle name="Border 2 2 18 3 4 2 2" xfId="6499"/>
    <cellStyle name="Border 2 2 18 3 4 2 2 2" xfId="6500"/>
    <cellStyle name="Border 2 2 18 3 4 2 2 2 2" xfId="6501"/>
    <cellStyle name="Border 2 2 18 3 4 2_ЗЦП" xfId="6502"/>
    <cellStyle name="Border 2 2 18 3 4_ЗЦП" xfId="6503"/>
    <cellStyle name="Border 2 2 18 3_ЗЦП" xfId="6504"/>
    <cellStyle name="Border 2 2 18_ЗЦП" xfId="6505"/>
    <cellStyle name="Border 2 2 19" xfId="6506"/>
    <cellStyle name="Border 2 2 19 2" xfId="6507"/>
    <cellStyle name="Border 2 2 19 2 2" xfId="6508"/>
    <cellStyle name="Border 2 2 19 2 2 2" xfId="6509"/>
    <cellStyle name="Border 2 2 19 2 2 2 2" xfId="6510"/>
    <cellStyle name="Border 2 2 19 2 2 2 2 2" xfId="6511"/>
    <cellStyle name="Border 2 2 19 2 2 2 2 2 2" xfId="6512"/>
    <cellStyle name="Border 2 2 19 2 2 2 2 2 2 2" xfId="6513"/>
    <cellStyle name="Border 2 2 19 2 2 2 2 2 2 2 2" xfId="6514"/>
    <cellStyle name="Border 2 2 19 2 2 2 2 2_ЗЦП" xfId="6515"/>
    <cellStyle name="Border 2 2 19 2 2 2 2_ЗЦП" xfId="6516"/>
    <cellStyle name="Border 2 2 19 2 2 2_ЗЦП" xfId="6517"/>
    <cellStyle name="Border 2 2 19 2 2 3" xfId="6518"/>
    <cellStyle name="Border 2 2 19 2 2 3 2" xfId="6519"/>
    <cellStyle name="Border 2 2 19 2 2 3 2 2" xfId="6520"/>
    <cellStyle name="Border 2 2 19 2 2 3 2 2 2" xfId="6521"/>
    <cellStyle name="Border 2 2 19 2 2 3 2 2 2 2" xfId="6522"/>
    <cellStyle name="Border 2 2 19 2 2 3 2 2 2 2 2" xfId="6523"/>
    <cellStyle name="Border 2 2 19 2 2 3 2 2_ЗЦП" xfId="6524"/>
    <cellStyle name="Border 2 2 19 2 2 3 2_ЗЦП" xfId="6525"/>
    <cellStyle name="Border 2 2 19 2 2 3 3" xfId="6526"/>
    <cellStyle name="Border 2 2 19 2 2 3 3 2" xfId="6527"/>
    <cellStyle name="Border 2 2 19 2 2 3 3 2 2" xfId="6528"/>
    <cellStyle name="Border 2 2 19 2 2 3 3 2 2 2" xfId="6529"/>
    <cellStyle name="Border 2 2 19 2 2 3 3 3" xfId="6530"/>
    <cellStyle name="Border 2 2 19 2 2 3 3 3 2" xfId="6531"/>
    <cellStyle name="Border 2 2 19 2 2 3 3 3 2 2" xfId="6532"/>
    <cellStyle name="Border 2 2 19 2 2 3_ЗЦП" xfId="6533"/>
    <cellStyle name="Border 2 2 19 2 2 4" xfId="6534"/>
    <cellStyle name="Border 2 2 19 2 2 4 2" xfId="6535"/>
    <cellStyle name="Border 2 2 19 2 2 4 2 2" xfId="6536"/>
    <cellStyle name="Border 2 2 19 2 2 4 2 2 2" xfId="6537"/>
    <cellStyle name="Border 2 2 19 2 2 4 2 2 2 2" xfId="6538"/>
    <cellStyle name="Border 2 2 19 2 2 4 2_ЗЦП" xfId="6539"/>
    <cellStyle name="Border 2 2 19 2 2 4_ЗЦП" xfId="6540"/>
    <cellStyle name="Border 2 2 19 2 2_ЗЦП" xfId="6541"/>
    <cellStyle name="Border 2 2 19 2_ЗЦП" xfId="6542"/>
    <cellStyle name="Border 2 2 19 3" xfId="6543"/>
    <cellStyle name="Border 2 2 19 3 2" xfId="6544"/>
    <cellStyle name="Border 2 2 19 3 2 2" xfId="6545"/>
    <cellStyle name="Border 2 2 19 3 2 2 2" xfId="6546"/>
    <cellStyle name="Border 2 2 19 3 2 2 2 2" xfId="6547"/>
    <cellStyle name="Border 2 2 19 3 2 2 2 2 2" xfId="6548"/>
    <cellStyle name="Border 2 2 19 3 2 2 2 2 2 2" xfId="6549"/>
    <cellStyle name="Border 2 2 19 3 2 2 2_ЗЦП" xfId="6550"/>
    <cellStyle name="Border 2 2 19 3 2 2_ЗЦП" xfId="6551"/>
    <cellStyle name="Border 2 2 19 3 2_ЗЦП" xfId="6552"/>
    <cellStyle name="Border 2 2 19 3 3" xfId="6553"/>
    <cellStyle name="Border 2 2 19 3 3 2" xfId="6554"/>
    <cellStyle name="Border 2 2 19 3 3 2 2" xfId="6555"/>
    <cellStyle name="Border 2 2 19 3 3 2 2 2" xfId="6556"/>
    <cellStyle name="Border 2 2 19 3 3 2 2 2 2" xfId="6557"/>
    <cellStyle name="Border 2 2 19 3 3 2 2 2 2 2" xfId="6558"/>
    <cellStyle name="Border 2 2 19 3 3 2 2_ЗЦП" xfId="6559"/>
    <cellStyle name="Border 2 2 19 3 3 2_ЗЦП" xfId="6560"/>
    <cellStyle name="Border 2 2 19 3 3 3" xfId="6561"/>
    <cellStyle name="Border 2 2 19 3 3 3 2" xfId="6562"/>
    <cellStyle name="Border 2 2 19 3 3 3 2 2" xfId="6563"/>
    <cellStyle name="Border 2 2 19 3 3 3 2 2 2" xfId="6564"/>
    <cellStyle name="Border 2 2 19 3 3 3 3" xfId="6565"/>
    <cellStyle name="Border 2 2 19 3 3 3 3 2" xfId="6566"/>
    <cellStyle name="Border 2 2 19 3 3 3 3 2 2" xfId="6567"/>
    <cellStyle name="Border 2 2 19 3 3_ЗЦП" xfId="6568"/>
    <cellStyle name="Border 2 2 19 3 4" xfId="6569"/>
    <cellStyle name="Border 2 2 19 3 4 2" xfId="6570"/>
    <cellStyle name="Border 2 2 19 3 4 2 2" xfId="6571"/>
    <cellStyle name="Border 2 2 19 3 4 2 2 2" xfId="6572"/>
    <cellStyle name="Border 2 2 19 3 4 2 2 2 2" xfId="6573"/>
    <cellStyle name="Border 2 2 19 3 4 2_ЗЦП" xfId="6574"/>
    <cellStyle name="Border 2 2 19 3 4_ЗЦП" xfId="6575"/>
    <cellStyle name="Border 2 2 19 3_ЗЦП" xfId="6576"/>
    <cellStyle name="Border 2 2 19_ЗЦП" xfId="6577"/>
    <cellStyle name="Border 2 2 2" xfId="6578"/>
    <cellStyle name="Border 2 2 2 2" xfId="6579"/>
    <cellStyle name="Border 2 2 2 2 2" xfId="6580"/>
    <cellStyle name="Border 2 2 2 2 2 2" xfId="6581"/>
    <cellStyle name="Border 2 2 2 2 2 2 2" xfId="6582"/>
    <cellStyle name="Border 2 2 2 2 2 2 2 2" xfId="6583"/>
    <cellStyle name="Border 2 2 2 2 2 2 2 2 2" xfId="6584"/>
    <cellStyle name="Border 2 2 2 2 2 2 2 2 2 2" xfId="6585"/>
    <cellStyle name="Border 2 2 2 2 2 2 2 2 2 2 2" xfId="6586"/>
    <cellStyle name="Border 2 2 2 2 2 2 2 2_ЗЦП" xfId="6587"/>
    <cellStyle name="Border 2 2 2 2 2 2 2_ЗЦП" xfId="6588"/>
    <cellStyle name="Border 2 2 2 2 2 2_ЗЦП" xfId="6589"/>
    <cellStyle name="Border 2 2 2 2 2 3" xfId="6590"/>
    <cellStyle name="Border 2 2 2 2 2 3 2" xfId="6591"/>
    <cellStyle name="Border 2 2 2 2 2 3 2 2" xfId="6592"/>
    <cellStyle name="Border 2 2 2 2 2 3 2 2 2" xfId="6593"/>
    <cellStyle name="Border 2 2 2 2 2 3 2 2 2 2" xfId="6594"/>
    <cellStyle name="Border 2 2 2 2 2 3 2 2 2 2 2" xfId="6595"/>
    <cellStyle name="Border 2 2 2 2 2 3 2 2_ЗЦП" xfId="6596"/>
    <cellStyle name="Border 2 2 2 2 2 3 2_ЗЦП" xfId="6597"/>
    <cellStyle name="Border 2 2 2 2 2 3 3" xfId="6598"/>
    <cellStyle name="Border 2 2 2 2 2 3 3 2" xfId="6599"/>
    <cellStyle name="Border 2 2 2 2 2 3 3 2 2" xfId="6600"/>
    <cellStyle name="Border 2 2 2 2 2 3 3 2 2 2" xfId="6601"/>
    <cellStyle name="Border 2 2 2 2 2 3 3 3" xfId="6602"/>
    <cellStyle name="Border 2 2 2 2 2 3 3 3 2" xfId="6603"/>
    <cellStyle name="Border 2 2 2 2 2 3 3 3 2 2" xfId="6604"/>
    <cellStyle name="Border 2 2 2 2 2 3_ЗЦП" xfId="6605"/>
    <cellStyle name="Border 2 2 2 2 2 4" xfId="6606"/>
    <cellStyle name="Border 2 2 2 2 2 4 2" xfId="6607"/>
    <cellStyle name="Border 2 2 2 2 2 4 2 2" xfId="6608"/>
    <cellStyle name="Border 2 2 2 2 2 4 2 2 2" xfId="6609"/>
    <cellStyle name="Border 2 2 2 2 2 4 2 2 2 2" xfId="6610"/>
    <cellStyle name="Border 2 2 2 2 2 4 2_ЗЦП" xfId="6611"/>
    <cellStyle name="Border 2 2 2 2 2 4_ЗЦП" xfId="6612"/>
    <cellStyle name="Border 2 2 2 2 2_ЗЦП" xfId="6613"/>
    <cellStyle name="Border 2 2 2 2_ЗЦП" xfId="6614"/>
    <cellStyle name="Border 2 2 2 3" xfId="6615"/>
    <cellStyle name="Border 2 2 2 3 2" xfId="6616"/>
    <cellStyle name="Border 2 2 2 3 2 2" xfId="6617"/>
    <cellStyle name="Border 2 2 2 3 2 2 2" xfId="6618"/>
    <cellStyle name="Border 2 2 2 3 2 2 2 2" xfId="6619"/>
    <cellStyle name="Border 2 2 2 3 2 2 2 2 2" xfId="6620"/>
    <cellStyle name="Border 2 2 2 3 2 2 2 2 2 2" xfId="6621"/>
    <cellStyle name="Border 2 2 2 3 2 2 2_ЗЦП" xfId="6622"/>
    <cellStyle name="Border 2 2 2 3 2 2_ЗЦП" xfId="6623"/>
    <cellStyle name="Border 2 2 2 3 2_ЗЦП" xfId="6624"/>
    <cellStyle name="Border 2 2 2 3 3" xfId="6625"/>
    <cellStyle name="Border 2 2 2 3 3 2" xfId="6626"/>
    <cellStyle name="Border 2 2 2 3 3 2 2" xfId="6627"/>
    <cellStyle name="Border 2 2 2 3 3 2 2 2" xfId="6628"/>
    <cellStyle name="Border 2 2 2 3 3 2 2 2 2" xfId="6629"/>
    <cellStyle name="Border 2 2 2 3 3 2 2 2 2 2" xfId="6630"/>
    <cellStyle name="Border 2 2 2 3 3 2 2_ЗЦП" xfId="6631"/>
    <cellStyle name="Border 2 2 2 3 3 2_ЗЦП" xfId="6632"/>
    <cellStyle name="Border 2 2 2 3 3 3" xfId="6633"/>
    <cellStyle name="Border 2 2 2 3 3 3 2" xfId="6634"/>
    <cellStyle name="Border 2 2 2 3 3 3 2 2" xfId="6635"/>
    <cellStyle name="Border 2 2 2 3 3 3 2 2 2" xfId="6636"/>
    <cellStyle name="Border 2 2 2 3 3 3 3" xfId="6637"/>
    <cellStyle name="Border 2 2 2 3 3 3 3 2" xfId="6638"/>
    <cellStyle name="Border 2 2 2 3 3 3 3 2 2" xfId="6639"/>
    <cellStyle name="Border 2 2 2 3 3_ЗЦП" xfId="6640"/>
    <cellStyle name="Border 2 2 2 3 4" xfId="6641"/>
    <cellStyle name="Border 2 2 2 3 4 2" xfId="6642"/>
    <cellStyle name="Border 2 2 2 3 4 2 2" xfId="6643"/>
    <cellStyle name="Border 2 2 2 3 4 2 2 2" xfId="6644"/>
    <cellStyle name="Border 2 2 2 3 4 2 2 2 2" xfId="6645"/>
    <cellStyle name="Border 2 2 2 3 4 2_ЗЦП" xfId="6646"/>
    <cellStyle name="Border 2 2 2 3 4_ЗЦП" xfId="6647"/>
    <cellStyle name="Border 2 2 2 3_ЗЦП" xfId="6648"/>
    <cellStyle name="Border 2 2 2_ОИ-15г" xfId="6649"/>
    <cellStyle name="Border 2 2 20" xfId="6650"/>
    <cellStyle name="Border 2 2 20 2" xfId="6651"/>
    <cellStyle name="Border 2 2 20 2 2" xfId="6652"/>
    <cellStyle name="Border 2 2 20 2 2 2" xfId="6653"/>
    <cellStyle name="Border 2 2 20 2 2 2 2" xfId="6654"/>
    <cellStyle name="Border 2 2 20 2 2 2 2 2" xfId="6655"/>
    <cellStyle name="Border 2 2 20 2 2 2 2 2 2" xfId="6656"/>
    <cellStyle name="Border 2 2 20 2 2 2 2 2 2 2" xfId="6657"/>
    <cellStyle name="Border 2 2 20 2 2 2 2 2 2 2 2" xfId="6658"/>
    <cellStyle name="Border 2 2 20 2 2 2 2 2_ЗЦП" xfId="6659"/>
    <cellStyle name="Border 2 2 20 2 2 2 2_ЗЦП" xfId="6660"/>
    <cellStyle name="Border 2 2 20 2 2 2_ЗЦП" xfId="6661"/>
    <cellStyle name="Border 2 2 20 2 2 3" xfId="6662"/>
    <cellStyle name="Border 2 2 20 2 2 3 2" xfId="6663"/>
    <cellStyle name="Border 2 2 20 2 2 3 2 2" xfId="6664"/>
    <cellStyle name="Border 2 2 20 2 2 3 2 2 2" xfId="6665"/>
    <cellStyle name="Border 2 2 20 2 2 3 2 2 2 2" xfId="6666"/>
    <cellStyle name="Border 2 2 20 2 2 3 2 2 2 2 2" xfId="6667"/>
    <cellStyle name="Border 2 2 20 2 2 3 2 2_ЗЦП" xfId="6668"/>
    <cellStyle name="Border 2 2 20 2 2 3 2_ЗЦП" xfId="6669"/>
    <cellStyle name="Border 2 2 20 2 2 3 3" xfId="6670"/>
    <cellStyle name="Border 2 2 20 2 2 3 3 2" xfId="6671"/>
    <cellStyle name="Border 2 2 20 2 2 3 3 2 2" xfId="6672"/>
    <cellStyle name="Border 2 2 20 2 2 3 3 2 2 2" xfId="6673"/>
    <cellStyle name="Border 2 2 20 2 2 3 3 3" xfId="6674"/>
    <cellStyle name="Border 2 2 20 2 2 3 3 3 2" xfId="6675"/>
    <cellStyle name="Border 2 2 20 2 2 3 3 3 2 2" xfId="6676"/>
    <cellStyle name="Border 2 2 20 2 2 3_ЗЦП" xfId="6677"/>
    <cellStyle name="Border 2 2 20 2 2 4" xfId="6678"/>
    <cellStyle name="Border 2 2 20 2 2 4 2" xfId="6679"/>
    <cellStyle name="Border 2 2 20 2 2 4 2 2" xfId="6680"/>
    <cellStyle name="Border 2 2 20 2 2 4 2 2 2" xfId="6681"/>
    <cellStyle name="Border 2 2 20 2 2 4 2 2 2 2" xfId="6682"/>
    <cellStyle name="Border 2 2 20 2 2 4 2_ЗЦП" xfId="6683"/>
    <cellStyle name="Border 2 2 20 2 2 4_ЗЦП" xfId="6684"/>
    <cellStyle name="Border 2 2 20 2 2_ЗЦП" xfId="6685"/>
    <cellStyle name="Border 2 2 20 2_ЗЦП" xfId="6686"/>
    <cellStyle name="Border 2 2 20 3" xfId="6687"/>
    <cellStyle name="Border 2 2 20 3 2" xfId="6688"/>
    <cellStyle name="Border 2 2 20 3 2 2" xfId="6689"/>
    <cellStyle name="Border 2 2 20 3 2 2 2" xfId="6690"/>
    <cellStyle name="Border 2 2 20 3 2 2 2 2" xfId="6691"/>
    <cellStyle name="Border 2 2 20 3 2 2 2 2 2" xfId="6692"/>
    <cellStyle name="Border 2 2 20 3 2 2 2 2 2 2" xfId="6693"/>
    <cellStyle name="Border 2 2 20 3 2 2 2_ЗЦП" xfId="6694"/>
    <cellStyle name="Border 2 2 20 3 2 2_ЗЦП" xfId="6695"/>
    <cellStyle name="Border 2 2 20 3 2_ЗЦП" xfId="6696"/>
    <cellStyle name="Border 2 2 20 3 3" xfId="6697"/>
    <cellStyle name="Border 2 2 20 3 3 2" xfId="6698"/>
    <cellStyle name="Border 2 2 20 3 3 2 2" xfId="6699"/>
    <cellStyle name="Border 2 2 20 3 3 2 2 2" xfId="6700"/>
    <cellStyle name="Border 2 2 20 3 3 2 2 2 2" xfId="6701"/>
    <cellStyle name="Border 2 2 20 3 3 2 2 2 2 2" xfId="6702"/>
    <cellStyle name="Border 2 2 20 3 3 2 2_ЗЦП" xfId="6703"/>
    <cellStyle name="Border 2 2 20 3 3 2_ЗЦП" xfId="6704"/>
    <cellStyle name="Border 2 2 20 3 3 3" xfId="6705"/>
    <cellStyle name="Border 2 2 20 3 3 3 2" xfId="6706"/>
    <cellStyle name="Border 2 2 20 3 3 3 2 2" xfId="6707"/>
    <cellStyle name="Border 2 2 20 3 3 3 2 2 2" xfId="6708"/>
    <cellStyle name="Border 2 2 20 3 3 3 3" xfId="6709"/>
    <cellStyle name="Border 2 2 20 3 3 3 3 2" xfId="6710"/>
    <cellStyle name="Border 2 2 20 3 3 3 3 2 2" xfId="6711"/>
    <cellStyle name="Border 2 2 20 3 3_ЗЦП" xfId="6712"/>
    <cellStyle name="Border 2 2 20 3 4" xfId="6713"/>
    <cellStyle name="Border 2 2 20 3 4 2" xfId="6714"/>
    <cellStyle name="Border 2 2 20 3 4 2 2" xfId="6715"/>
    <cellStyle name="Border 2 2 20 3 4 2 2 2" xfId="6716"/>
    <cellStyle name="Border 2 2 20 3 4 2 2 2 2" xfId="6717"/>
    <cellStyle name="Border 2 2 20 3 4 2_ЗЦП" xfId="6718"/>
    <cellStyle name="Border 2 2 20 3 4_ЗЦП" xfId="6719"/>
    <cellStyle name="Border 2 2 20 3_ЗЦП" xfId="6720"/>
    <cellStyle name="Border 2 2 20_ЗЦП" xfId="6721"/>
    <cellStyle name="Border 2 2 21" xfId="6722"/>
    <cellStyle name="Border 2 2 21 2" xfId="6723"/>
    <cellStyle name="Border 2 2 21 2 2" xfId="6724"/>
    <cellStyle name="Border 2 2 21 2 2 2" xfId="6725"/>
    <cellStyle name="Border 2 2 21 2 2 2 2" xfId="6726"/>
    <cellStyle name="Border 2 2 21 2 2 2 2 2" xfId="6727"/>
    <cellStyle name="Border 2 2 21 2 2 2 2 2 2" xfId="6728"/>
    <cellStyle name="Border 2 2 21 2 2 2 2 2 2 2" xfId="6729"/>
    <cellStyle name="Border 2 2 21 2 2 2 2 2 2 2 2" xfId="6730"/>
    <cellStyle name="Border 2 2 21 2 2 2 2 2_ЗЦП" xfId="6731"/>
    <cellStyle name="Border 2 2 21 2 2 2 2_ЗЦП" xfId="6732"/>
    <cellStyle name="Border 2 2 21 2 2 2_ЗЦП" xfId="6733"/>
    <cellStyle name="Border 2 2 21 2 2 3" xfId="6734"/>
    <cellStyle name="Border 2 2 21 2 2 3 2" xfId="6735"/>
    <cellStyle name="Border 2 2 21 2 2 3 2 2" xfId="6736"/>
    <cellStyle name="Border 2 2 21 2 2 3 2 2 2" xfId="6737"/>
    <cellStyle name="Border 2 2 21 2 2 3 2 2 2 2" xfId="6738"/>
    <cellStyle name="Border 2 2 21 2 2 3 2 2 2 2 2" xfId="6739"/>
    <cellStyle name="Border 2 2 21 2 2 3 2 2_ЗЦП" xfId="6740"/>
    <cellStyle name="Border 2 2 21 2 2 3 2_ЗЦП" xfId="6741"/>
    <cellStyle name="Border 2 2 21 2 2 3 3" xfId="6742"/>
    <cellStyle name="Border 2 2 21 2 2 3 3 2" xfId="6743"/>
    <cellStyle name="Border 2 2 21 2 2 3 3 2 2" xfId="6744"/>
    <cellStyle name="Border 2 2 21 2 2 3 3 2 2 2" xfId="6745"/>
    <cellStyle name="Border 2 2 21 2 2 3 3 3" xfId="6746"/>
    <cellStyle name="Border 2 2 21 2 2 3 3 3 2" xfId="6747"/>
    <cellStyle name="Border 2 2 21 2 2 3 3 3 2 2" xfId="6748"/>
    <cellStyle name="Border 2 2 21 2 2 3_ЗЦП" xfId="6749"/>
    <cellStyle name="Border 2 2 21 2 2 4" xfId="6750"/>
    <cellStyle name="Border 2 2 21 2 2 4 2" xfId="6751"/>
    <cellStyle name="Border 2 2 21 2 2 4 2 2" xfId="6752"/>
    <cellStyle name="Border 2 2 21 2 2 4 2 2 2" xfId="6753"/>
    <cellStyle name="Border 2 2 21 2 2 4 2 2 2 2" xfId="6754"/>
    <cellStyle name="Border 2 2 21 2 2 4 2_ЗЦП" xfId="6755"/>
    <cellStyle name="Border 2 2 21 2 2 4_ЗЦП" xfId="6756"/>
    <cellStyle name="Border 2 2 21 2 2_ЗЦП" xfId="6757"/>
    <cellStyle name="Border 2 2 21 2_ЗЦП" xfId="6758"/>
    <cellStyle name="Border 2 2 21 3" xfId="6759"/>
    <cellStyle name="Border 2 2 21 3 2" xfId="6760"/>
    <cellStyle name="Border 2 2 21 3 2 2" xfId="6761"/>
    <cellStyle name="Border 2 2 21 3 2 2 2" xfId="6762"/>
    <cellStyle name="Border 2 2 21 3 2 2 2 2" xfId="6763"/>
    <cellStyle name="Border 2 2 21 3 2 2 2 2 2" xfId="6764"/>
    <cellStyle name="Border 2 2 21 3 2 2 2 2 2 2" xfId="6765"/>
    <cellStyle name="Border 2 2 21 3 2 2 2_ЗЦП" xfId="6766"/>
    <cellStyle name="Border 2 2 21 3 2 2_ЗЦП" xfId="6767"/>
    <cellStyle name="Border 2 2 21 3 2_ЗЦП" xfId="6768"/>
    <cellStyle name="Border 2 2 21 3 3" xfId="6769"/>
    <cellStyle name="Border 2 2 21 3 3 2" xfId="6770"/>
    <cellStyle name="Border 2 2 21 3 3 2 2" xfId="6771"/>
    <cellStyle name="Border 2 2 21 3 3 2 2 2" xfId="6772"/>
    <cellStyle name="Border 2 2 21 3 3 2 2 2 2" xfId="6773"/>
    <cellStyle name="Border 2 2 21 3 3 2 2 2 2 2" xfId="6774"/>
    <cellStyle name="Border 2 2 21 3 3 2 2_ЗЦП" xfId="6775"/>
    <cellStyle name="Border 2 2 21 3 3 2_ЗЦП" xfId="6776"/>
    <cellStyle name="Border 2 2 21 3 3 3" xfId="6777"/>
    <cellStyle name="Border 2 2 21 3 3 3 2" xfId="6778"/>
    <cellStyle name="Border 2 2 21 3 3 3 2 2" xfId="6779"/>
    <cellStyle name="Border 2 2 21 3 3 3 2 2 2" xfId="6780"/>
    <cellStyle name="Border 2 2 21 3 3 3 3" xfId="6781"/>
    <cellStyle name="Border 2 2 21 3 3 3 3 2" xfId="6782"/>
    <cellStyle name="Border 2 2 21 3 3 3 3 2 2" xfId="6783"/>
    <cellStyle name="Border 2 2 21 3 3_ЗЦП" xfId="6784"/>
    <cellStyle name="Border 2 2 21 3 4" xfId="6785"/>
    <cellStyle name="Border 2 2 21 3 4 2" xfId="6786"/>
    <cellStyle name="Border 2 2 21 3 4 2 2" xfId="6787"/>
    <cellStyle name="Border 2 2 21 3 4 2 2 2" xfId="6788"/>
    <cellStyle name="Border 2 2 21 3 4 2 2 2 2" xfId="6789"/>
    <cellStyle name="Border 2 2 21 3 4 2_ЗЦП" xfId="6790"/>
    <cellStyle name="Border 2 2 21 3 4_ЗЦП" xfId="6791"/>
    <cellStyle name="Border 2 2 21 3_ЗЦП" xfId="6792"/>
    <cellStyle name="Border 2 2 21_ЗЦП" xfId="6793"/>
    <cellStyle name="Border 2 2 22" xfId="6794"/>
    <cellStyle name="Border 2 2 22 2" xfId="6795"/>
    <cellStyle name="Border 2 2 22 2 2" xfId="6796"/>
    <cellStyle name="Border 2 2 22 2 2 2" xfId="6797"/>
    <cellStyle name="Border 2 2 22 2 2 2 2" xfId="6798"/>
    <cellStyle name="Border 2 2 22 2 2 2 2 2" xfId="6799"/>
    <cellStyle name="Border 2 2 22 2 2 2 2 2 2" xfId="6800"/>
    <cellStyle name="Border 2 2 22 2 2 2 2 2 2 2" xfId="6801"/>
    <cellStyle name="Border 2 2 22 2 2 2 2 2 2 2 2" xfId="6802"/>
    <cellStyle name="Border 2 2 22 2 2 2 2 2_ЗЦП" xfId="6803"/>
    <cellStyle name="Border 2 2 22 2 2 2 2_ЗЦП" xfId="6804"/>
    <cellStyle name="Border 2 2 22 2 2 2_ЗЦП" xfId="6805"/>
    <cellStyle name="Border 2 2 22 2 2 3" xfId="6806"/>
    <cellStyle name="Border 2 2 22 2 2 3 2" xfId="6807"/>
    <cellStyle name="Border 2 2 22 2 2 3 2 2" xfId="6808"/>
    <cellStyle name="Border 2 2 22 2 2 3 2 2 2" xfId="6809"/>
    <cellStyle name="Border 2 2 22 2 2 3 2 2 2 2" xfId="6810"/>
    <cellStyle name="Border 2 2 22 2 2 3 2 2 2 2 2" xfId="6811"/>
    <cellStyle name="Border 2 2 22 2 2 3 2 2_ЗЦП" xfId="6812"/>
    <cellStyle name="Border 2 2 22 2 2 3 2_ЗЦП" xfId="6813"/>
    <cellStyle name="Border 2 2 22 2 2 3 3" xfId="6814"/>
    <cellStyle name="Border 2 2 22 2 2 3 3 2" xfId="6815"/>
    <cellStyle name="Border 2 2 22 2 2 3 3 2 2" xfId="6816"/>
    <cellStyle name="Border 2 2 22 2 2 3 3 2 2 2" xfId="6817"/>
    <cellStyle name="Border 2 2 22 2 2 3 3 3" xfId="6818"/>
    <cellStyle name="Border 2 2 22 2 2 3 3 3 2" xfId="6819"/>
    <cellStyle name="Border 2 2 22 2 2 3 3 3 2 2" xfId="6820"/>
    <cellStyle name="Border 2 2 22 2 2 3_ЗЦП" xfId="6821"/>
    <cellStyle name="Border 2 2 22 2 2 4" xfId="6822"/>
    <cellStyle name="Border 2 2 22 2 2 4 2" xfId="6823"/>
    <cellStyle name="Border 2 2 22 2 2 4 2 2" xfId="6824"/>
    <cellStyle name="Border 2 2 22 2 2 4 2 2 2" xfId="6825"/>
    <cellStyle name="Border 2 2 22 2 2 4 2 2 2 2" xfId="6826"/>
    <cellStyle name="Border 2 2 22 2 2 4 2_ЗЦП" xfId="6827"/>
    <cellStyle name="Border 2 2 22 2 2 4_ЗЦП" xfId="6828"/>
    <cellStyle name="Border 2 2 22 2 2_ЗЦП" xfId="6829"/>
    <cellStyle name="Border 2 2 22 2_ЗЦП" xfId="6830"/>
    <cellStyle name="Border 2 2 22 3" xfId="6831"/>
    <cellStyle name="Border 2 2 22 3 2" xfId="6832"/>
    <cellStyle name="Border 2 2 22 3 2 2" xfId="6833"/>
    <cellStyle name="Border 2 2 22 3 2 2 2" xfId="6834"/>
    <cellStyle name="Border 2 2 22 3 2 2 2 2" xfId="6835"/>
    <cellStyle name="Border 2 2 22 3 2 2 2 2 2" xfId="6836"/>
    <cellStyle name="Border 2 2 22 3 2 2 2 2 2 2" xfId="6837"/>
    <cellStyle name="Border 2 2 22 3 2 2 2_ЗЦП" xfId="6838"/>
    <cellStyle name="Border 2 2 22 3 2 2_ЗЦП" xfId="6839"/>
    <cellStyle name="Border 2 2 22 3 2_ЗЦП" xfId="6840"/>
    <cellStyle name="Border 2 2 22 3 3" xfId="6841"/>
    <cellStyle name="Border 2 2 22 3 3 2" xfId="6842"/>
    <cellStyle name="Border 2 2 22 3 3 2 2" xfId="6843"/>
    <cellStyle name="Border 2 2 22 3 3 2 2 2" xfId="6844"/>
    <cellStyle name="Border 2 2 22 3 3 2 2 2 2" xfId="6845"/>
    <cellStyle name="Border 2 2 22 3 3 2 2 2 2 2" xfId="6846"/>
    <cellStyle name="Border 2 2 22 3 3 2 2_ЗЦП" xfId="6847"/>
    <cellStyle name="Border 2 2 22 3 3 2_ЗЦП" xfId="6848"/>
    <cellStyle name="Border 2 2 22 3 3 3" xfId="6849"/>
    <cellStyle name="Border 2 2 22 3 3 3 2" xfId="6850"/>
    <cellStyle name="Border 2 2 22 3 3 3 2 2" xfId="6851"/>
    <cellStyle name="Border 2 2 22 3 3 3 2 2 2" xfId="6852"/>
    <cellStyle name="Border 2 2 22 3 3 3 3" xfId="6853"/>
    <cellStyle name="Border 2 2 22 3 3 3 3 2" xfId="6854"/>
    <cellStyle name="Border 2 2 22 3 3 3 3 2 2" xfId="6855"/>
    <cellStyle name="Border 2 2 22 3 3_ЗЦП" xfId="6856"/>
    <cellStyle name="Border 2 2 22 3 4" xfId="6857"/>
    <cellStyle name="Border 2 2 22 3 4 2" xfId="6858"/>
    <cellStyle name="Border 2 2 22 3 4 2 2" xfId="6859"/>
    <cellStyle name="Border 2 2 22 3 4 2 2 2" xfId="6860"/>
    <cellStyle name="Border 2 2 22 3 4 2 2 2 2" xfId="6861"/>
    <cellStyle name="Border 2 2 22 3 4 2_ЗЦП" xfId="6862"/>
    <cellStyle name="Border 2 2 22 3 4_ЗЦП" xfId="6863"/>
    <cellStyle name="Border 2 2 22 3_ЗЦП" xfId="6864"/>
    <cellStyle name="Border 2 2 22_ЗЦП" xfId="6865"/>
    <cellStyle name="Border 2 2 23" xfId="6866"/>
    <cellStyle name="Border 2 2 23 2" xfId="6867"/>
    <cellStyle name="Border 2 2 23 2 2" xfId="6868"/>
    <cellStyle name="Border 2 2 23 2 2 2" xfId="6869"/>
    <cellStyle name="Border 2 2 23 2 2 2 2" xfId="6870"/>
    <cellStyle name="Border 2 2 23 2 2 2 2 2" xfId="6871"/>
    <cellStyle name="Border 2 2 23 2 2 2 2 2 2" xfId="6872"/>
    <cellStyle name="Border 2 2 23 2 2 2 2 2 2 2" xfId="6873"/>
    <cellStyle name="Border 2 2 23 2 2 2 2 2 2 2 2" xfId="6874"/>
    <cellStyle name="Border 2 2 23 2 2 2 2 2_ЗЦП" xfId="6875"/>
    <cellStyle name="Border 2 2 23 2 2 2 2_ЗЦП" xfId="6876"/>
    <cellStyle name="Border 2 2 23 2 2 2_ЗЦП" xfId="6877"/>
    <cellStyle name="Border 2 2 23 2 2 3" xfId="6878"/>
    <cellStyle name="Border 2 2 23 2 2 3 2" xfId="6879"/>
    <cellStyle name="Border 2 2 23 2 2 3 2 2" xfId="6880"/>
    <cellStyle name="Border 2 2 23 2 2 3 2 2 2" xfId="6881"/>
    <cellStyle name="Border 2 2 23 2 2 3 2 2 2 2" xfId="6882"/>
    <cellStyle name="Border 2 2 23 2 2 3 2 2 2 2 2" xfId="6883"/>
    <cellStyle name="Border 2 2 23 2 2 3 2 2_ЗЦП" xfId="6884"/>
    <cellStyle name="Border 2 2 23 2 2 3 2_ЗЦП" xfId="6885"/>
    <cellStyle name="Border 2 2 23 2 2 3 3" xfId="6886"/>
    <cellStyle name="Border 2 2 23 2 2 3 3 2" xfId="6887"/>
    <cellStyle name="Border 2 2 23 2 2 3 3 2 2" xfId="6888"/>
    <cellStyle name="Border 2 2 23 2 2 3 3 2 2 2" xfId="6889"/>
    <cellStyle name="Border 2 2 23 2 2 3 3 3" xfId="6890"/>
    <cellStyle name="Border 2 2 23 2 2 3 3 3 2" xfId="6891"/>
    <cellStyle name="Border 2 2 23 2 2 3 3 3 2 2" xfId="6892"/>
    <cellStyle name="Border 2 2 23 2 2 3_ЗЦП" xfId="6893"/>
    <cellStyle name="Border 2 2 23 2 2 4" xfId="6894"/>
    <cellStyle name="Border 2 2 23 2 2 4 2" xfId="6895"/>
    <cellStyle name="Border 2 2 23 2 2 4 2 2" xfId="6896"/>
    <cellStyle name="Border 2 2 23 2 2 4 2 2 2" xfId="6897"/>
    <cellStyle name="Border 2 2 23 2 2 4 2 2 2 2" xfId="6898"/>
    <cellStyle name="Border 2 2 23 2 2 4 2_ЗЦП" xfId="6899"/>
    <cellStyle name="Border 2 2 23 2 2 4_ЗЦП" xfId="6900"/>
    <cellStyle name="Border 2 2 23 2 2_ЗЦП" xfId="6901"/>
    <cellStyle name="Border 2 2 23 2_ЗЦП" xfId="6902"/>
    <cellStyle name="Border 2 2 23 3" xfId="6903"/>
    <cellStyle name="Border 2 2 23 3 2" xfId="6904"/>
    <cellStyle name="Border 2 2 23 3 2 2" xfId="6905"/>
    <cellStyle name="Border 2 2 23 3 2 2 2" xfId="6906"/>
    <cellStyle name="Border 2 2 23 3 2 2 2 2" xfId="6907"/>
    <cellStyle name="Border 2 2 23 3 2 2 2 2 2" xfId="6908"/>
    <cellStyle name="Border 2 2 23 3 2 2 2 2 2 2" xfId="6909"/>
    <cellStyle name="Border 2 2 23 3 2 2 2_ЗЦП" xfId="6910"/>
    <cellStyle name="Border 2 2 23 3 2 2_ЗЦП" xfId="6911"/>
    <cellStyle name="Border 2 2 23 3 2_ЗЦП" xfId="6912"/>
    <cellStyle name="Border 2 2 23 3 3" xfId="6913"/>
    <cellStyle name="Border 2 2 23 3 3 2" xfId="6914"/>
    <cellStyle name="Border 2 2 23 3 3 2 2" xfId="6915"/>
    <cellStyle name="Border 2 2 23 3 3 2 2 2" xfId="6916"/>
    <cellStyle name="Border 2 2 23 3 3 2 2 2 2" xfId="6917"/>
    <cellStyle name="Border 2 2 23 3 3 2 2 2 2 2" xfId="6918"/>
    <cellStyle name="Border 2 2 23 3 3 2 2_ЗЦП" xfId="6919"/>
    <cellStyle name="Border 2 2 23 3 3 2_ЗЦП" xfId="6920"/>
    <cellStyle name="Border 2 2 23 3 3 3" xfId="6921"/>
    <cellStyle name="Border 2 2 23 3 3 3 2" xfId="6922"/>
    <cellStyle name="Border 2 2 23 3 3 3 2 2" xfId="6923"/>
    <cellStyle name="Border 2 2 23 3 3 3 2 2 2" xfId="6924"/>
    <cellStyle name="Border 2 2 23 3 3 3 3" xfId="6925"/>
    <cellStyle name="Border 2 2 23 3 3 3 3 2" xfId="6926"/>
    <cellStyle name="Border 2 2 23 3 3 3 3 2 2" xfId="6927"/>
    <cellStyle name="Border 2 2 23 3 3_ЗЦП" xfId="6928"/>
    <cellStyle name="Border 2 2 23 3 4" xfId="6929"/>
    <cellStyle name="Border 2 2 23 3 4 2" xfId="6930"/>
    <cellStyle name="Border 2 2 23 3 4 2 2" xfId="6931"/>
    <cellStyle name="Border 2 2 23 3 4 2 2 2" xfId="6932"/>
    <cellStyle name="Border 2 2 23 3 4 2 2 2 2" xfId="6933"/>
    <cellStyle name="Border 2 2 23 3 4 2_ЗЦП" xfId="6934"/>
    <cellStyle name="Border 2 2 23 3 4_ЗЦП" xfId="6935"/>
    <cellStyle name="Border 2 2 23 3_ЗЦП" xfId="6936"/>
    <cellStyle name="Border 2 2 23_ЗЦП" xfId="6937"/>
    <cellStyle name="Border 2 2 24" xfId="6938"/>
    <cellStyle name="Border 2 2 24 2" xfId="6939"/>
    <cellStyle name="Border 2 2 24 2 2" xfId="6940"/>
    <cellStyle name="Border 2 2 24 2 2 2" xfId="6941"/>
    <cellStyle name="Border 2 2 24 2 2 2 2" xfId="6942"/>
    <cellStyle name="Border 2 2 24 2 2 2 2 2" xfId="6943"/>
    <cellStyle name="Border 2 2 24 2 2 2 2 2 2" xfId="6944"/>
    <cellStyle name="Border 2 2 24 2 2 2 2 2 2 2" xfId="6945"/>
    <cellStyle name="Border 2 2 24 2 2 2 2 2 2 2 2" xfId="6946"/>
    <cellStyle name="Border 2 2 24 2 2 2 2 2_ЗЦП" xfId="6947"/>
    <cellStyle name="Border 2 2 24 2 2 2 2_ЗЦП" xfId="6948"/>
    <cellStyle name="Border 2 2 24 2 2 2_ЗЦП" xfId="6949"/>
    <cellStyle name="Border 2 2 24 2 2 3" xfId="6950"/>
    <cellStyle name="Border 2 2 24 2 2 3 2" xfId="6951"/>
    <cellStyle name="Border 2 2 24 2 2 3 2 2" xfId="6952"/>
    <cellStyle name="Border 2 2 24 2 2 3 2 2 2" xfId="6953"/>
    <cellStyle name="Border 2 2 24 2 2 3 2 2 2 2" xfId="6954"/>
    <cellStyle name="Border 2 2 24 2 2 3 2 2 2 2 2" xfId="6955"/>
    <cellStyle name="Border 2 2 24 2 2 3 2 2_ЗЦП" xfId="6956"/>
    <cellStyle name="Border 2 2 24 2 2 3 2_ЗЦП" xfId="6957"/>
    <cellStyle name="Border 2 2 24 2 2 3 3" xfId="6958"/>
    <cellStyle name="Border 2 2 24 2 2 3 3 2" xfId="6959"/>
    <cellStyle name="Border 2 2 24 2 2 3 3 2 2" xfId="6960"/>
    <cellStyle name="Border 2 2 24 2 2 3 3 2 2 2" xfId="6961"/>
    <cellStyle name="Border 2 2 24 2 2 3 3 3" xfId="6962"/>
    <cellStyle name="Border 2 2 24 2 2 3 3 3 2" xfId="6963"/>
    <cellStyle name="Border 2 2 24 2 2 3 3 3 2 2" xfId="6964"/>
    <cellStyle name="Border 2 2 24 2 2 3_ЗЦП" xfId="6965"/>
    <cellStyle name="Border 2 2 24 2 2 4" xfId="6966"/>
    <cellStyle name="Border 2 2 24 2 2 4 2" xfId="6967"/>
    <cellStyle name="Border 2 2 24 2 2 4 2 2" xfId="6968"/>
    <cellStyle name="Border 2 2 24 2 2 4 2 2 2" xfId="6969"/>
    <cellStyle name="Border 2 2 24 2 2 4 2 2 2 2" xfId="6970"/>
    <cellStyle name="Border 2 2 24 2 2 4 2_ЗЦП" xfId="6971"/>
    <cellStyle name="Border 2 2 24 2 2 4_ЗЦП" xfId="6972"/>
    <cellStyle name="Border 2 2 24 2 2_ЗЦП" xfId="6973"/>
    <cellStyle name="Border 2 2 24 2_ЗЦП" xfId="6974"/>
    <cellStyle name="Border 2 2 24 3" xfId="6975"/>
    <cellStyle name="Border 2 2 24 3 2" xfId="6976"/>
    <cellStyle name="Border 2 2 24 3 2 2" xfId="6977"/>
    <cellStyle name="Border 2 2 24 3 2 2 2" xfId="6978"/>
    <cellStyle name="Border 2 2 24 3 2 2 2 2" xfId="6979"/>
    <cellStyle name="Border 2 2 24 3 2 2 2 2 2" xfId="6980"/>
    <cellStyle name="Border 2 2 24 3 2 2 2 2 2 2" xfId="6981"/>
    <cellStyle name="Border 2 2 24 3 2 2 2_ЗЦП" xfId="6982"/>
    <cellStyle name="Border 2 2 24 3 2 2_ЗЦП" xfId="6983"/>
    <cellStyle name="Border 2 2 24 3 2_ЗЦП" xfId="6984"/>
    <cellStyle name="Border 2 2 24 3 3" xfId="6985"/>
    <cellStyle name="Border 2 2 24 3 3 2" xfId="6986"/>
    <cellStyle name="Border 2 2 24 3 3 2 2" xfId="6987"/>
    <cellStyle name="Border 2 2 24 3 3 2 2 2" xfId="6988"/>
    <cellStyle name="Border 2 2 24 3 3 2 2 2 2" xfId="6989"/>
    <cellStyle name="Border 2 2 24 3 3 2 2 2 2 2" xfId="6990"/>
    <cellStyle name="Border 2 2 24 3 3 2 2_ЗЦП" xfId="6991"/>
    <cellStyle name="Border 2 2 24 3 3 2_ЗЦП" xfId="6992"/>
    <cellStyle name="Border 2 2 24 3 3 3" xfId="6993"/>
    <cellStyle name="Border 2 2 24 3 3 3 2" xfId="6994"/>
    <cellStyle name="Border 2 2 24 3 3 3 2 2" xfId="6995"/>
    <cellStyle name="Border 2 2 24 3 3 3 2 2 2" xfId="6996"/>
    <cellStyle name="Border 2 2 24 3 3 3 3" xfId="6997"/>
    <cellStyle name="Border 2 2 24 3 3 3 3 2" xfId="6998"/>
    <cellStyle name="Border 2 2 24 3 3 3 3 2 2" xfId="6999"/>
    <cellStyle name="Border 2 2 24 3 3_ЗЦП" xfId="7000"/>
    <cellStyle name="Border 2 2 24 3 4" xfId="7001"/>
    <cellStyle name="Border 2 2 24 3 4 2" xfId="7002"/>
    <cellStyle name="Border 2 2 24 3 4 2 2" xfId="7003"/>
    <cellStyle name="Border 2 2 24 3 4 2 2 2" xfId="7004"/>
    <cellStyle name="Border 2 2 24 3 4 2 2 2 2" xfId="7005"/>
    <cellStyle name="Border 2 2 24 3 4 2_ЗЦП" xfId="7006"/>
    <cellStyle name="Border 2 2 24 3 4_ЗЦП" xfId="7007"/>
    <cellStyle name="Border 2 2 24 3_ЗЦП" xfId="7008"/>
    <cellStyle name="Border 2 2 24_ЗЦП" xfId="7009"/>
    <cellStyle name="Border 2 2 25" xfId="7010"/>
    <cellStyle name="Border 2 2 25 2" xfId="7011"/>
    <cellStyle name="Border 2 2 25 2 2" xfId="7012"/>
    <cellStyle name="Border 2 2 25 2 2 2" xfId="7013"/>
    <cellStyle name="Border 2 2 25 2 2 2 2" xfId="7014"/>
    <cellStyle name="Border 2 2 25 2 2 2 2 2" xfId="7015"/>
    <cellStyle name="Border 2 2 25 2 2 2 2 2 2" xfId="7016"/>
    <cellStyle name="Border 2 2 25 2 2 2 2 2 2 2" xfId="7017"/>
    <cellStyle name="Border 2 2 25 2 2 2 2 2 2 2 2" xfId="7018"/>
    <cellStyle name="Border 2 2 25 2 2 2 2 2_ЗЦП" xfId="7019"/>
    <cellStyle name="Border 2 2 25 2 2 2 2_ЗЦП" xfId="7020"/>
    <cellStyle name="Border 2 2 25 2 2 2_ЗЦП" xfId="7021"/>
    <cellStyle name="Border 2 2 25 2 2 3" xfId="7022"/>
    <cellStyle name="Border 2 2 25 2 2 3 2" xfId="7023"/>
    <cellStyle name="Border 2 2 25 2 2 3 2 2" xfId="7024"/>
    <cellStyle name="Border 2 2 25 2 2 3 2 2 2" xfId="7025"/>
    <cellStyle name="Border 2 2 25 2 2 3 2 2 2 2" xfId="7026"/>
    <cellStyle name="Border 2 2 25 2 2 3 2 2 2 2 2" xfId="7027"/>
    <cellStyle name="Border 2 2 25 2 2 3 2 2_ЗЦП" xfId="7028"/>
    <cellStyle name="Border 2 2 25 2 2 3 2_ЗЦП" xfId="7029"/>
    <cellStyle name="Border 2 2 25 2 2 3 3" xfId="7030"/>
    <cellStyle name="Border 2 2 25 2 2 3 3 2" xfId="7031"/>
    <cellStyle name="Border 2 2 25 2 2 3 3 2 2" xfId="7032"/>
    <cellStyle name="Border 2 2 25 2 2 3 3 2 2 2" xfId="7033"/>
    <cellStyle name="Border 2 2 25 2 2 3 3 3" xfId="7034"/>
    <cellStyle name="Border 2 2 25 2 2 3 3 3 2" xfId="7035"/>
    <cellStyle name="Border 2 2 25 2 2 3 3 3 2 2" xfId="7036"/>
    <cellStyle name="Border 2 2 25 2 2 3_ЗЦП" xfId="7037"/>
    <cellStyle name="Border 2 2 25 2 2 4" xfId="7038"/>
    <cellStyle name="Border 2 2 25 2 2 4 2" xfId="7039"/>
    <cellStyle name="Border 2 2 25 2 2 4 2 2" xfId="7040"/>
    <cellStyle name="Border 2 2 25 2 2 4 2 2 2" xfId="7041"/>
    <cellStyle name="Border 2 2 25 2 2 4 2 2 2 2" xfId="7042"/>
    <cellStyle name="Border 2 2 25 2 2 4 2_ЗЦП" xfId="7043"/>
    <cellStyle name="Border 2 2 25 2 2 4_ЗЦП" xfId="7044"/>
    <cellStyle name="Border 2 2 25 2 2_ЗЦП" xfId="7045"/>
    <cellStyle name="Border 2 2 25 2_ЗЦП" xfId="7046"/>
    <cellStyle name="Border 2 2 25 3" xfId="7047"/>
    <cellStyle name="Border 2 2 25 3 2" xfId="7048"/>
    <cellStyle name="Border 2 2 25 3 2 2" xfId="7049"/>
    <cellStyle name="Border 2 2 25 3 2 2 2" xfId="7050"/>
    <cellStyle name="Border 2 2 25 3 2 2 2 2" xfId="7051"/>
    <cellStyle name="Border 2 2 25 3 2 2 2 2 2" xfId="7052"/>
    <cellStyle name="Border 2 2 25 3 2 2 2 2 2 2" xfId="7053"/>
    <cellStyle name="Border 2 2 25 3 2 2 2_ЗЦП" xfId="7054"/>
    <cellStyle name="Border 2 2 25 3 2 2_ЗЦП" xfId="7055"/>
    <cellStyle name="Border 2 2 25 3 2_ЗЦП" xfId="7056"/>
    <cellStyle name="Border 2 2 25 3 3" xfId="7057"/>
    <cellStyle name="Border 2 2 25 3 3 2" xfId="7058"/>
    <cellStyle name="Border 2 2 25 3 3 2 2" xfId="7059"/>
    <cellStyle name="Border 2 2 25 3 3 2 2 2" xfId="7060"/>
    <cellStyle name="Border 2 2 25 3 3 2 2 2 2" xfId="7061"/>
    <cellStyle name="Border 2 2 25 3 3 2 2 2 2 2" xfId="7062"/>
    <cellStyle name="Border 2 2 25 3 3 2 2_ЗЦП" xfId="7063"/>
    <cellStyle name="Border 2 2 25 3 3 2_ЗЦП" xfId="7064"/>
    <cellStyle name="Border 2 2 25 3 3 3" xfId="7065"/>
    <cellStyle name="Border 2 2 25 3 3 3 2" xfId="7066"/>
    <cellStyle name="Border 2 2 25 3 3 3 2 2" xfId="7067"/>
    <cellStyle name="Border 2 2 25 3 3 3 2 2 2" xfId="7068"/>
    <cellStyle name="Border 2 2 25 3 3 3 3" xfId="7069"/>
    <cellStyle name="Border 2 2 25 3 3 3 3 2" xfId="7070"/>
    <cellStyle name="Border 2 2 25 3 3 3 3 2 2" xfId="7071"/>
    <cellStyle name="Border 2 2 25 3 3_ЗЦП" xfId="7072"/>
    <cellStyle name="Border 2 2 25 3 4" xfId="7073"/>
    <cellStyle name="Border 2 2 25 3 4 2" xfId="7074"/>
    <cellStyle name="Border 2 2 25 3 4 2 2" xfId="7075"/>
    <cellStyle name="Border 2 2 25 3 4 2 2 2" xfId="7076"/>
    <cellStyle name="Border 2 2 25 3 4 2 2 2 2" xfId="7077"/>
    <cellStyle name="Border 2 2 25 3 4 2_ЗЦП" xfId="7078"/>
    <cellStyle name="Border 2 2 25 3 4_ЗЦП" xfId="7079"/>
    <cellStyle name="Border 2 2 25 3_ЗЦП" xfId="7080"/>
    <cellStyle name="Border 2 2 25_ЗЦП" xfId="7081"/>
    <cellStyle name="Border 2 2 26" xfId="7082"/>
    <cellStyle name="Border 2 2 26 2" xfId="7083"/>
    <cellStyle name="Border 2 2 26 2 2" xfId="7084"/>
    <cellStyle name="Border 2 2 26 2 2 2" xfId="7085"/>
    <cellStyle name="Border 2 2 26 2 2 2 2" xfId="7086"/>
    <cellStyle name="Border 2 2 26 2 2 2 2 2" xfId="7087"/>
    <cellStyle name="Border 2 2 26 2 2 2 2 2 2" xfId="7088"/>
    <cellStyle name="Border 2 2 26 2 2 2 2 2 2 2" xfId="7089"/>
    <cellStyle name="Border 2 2 26 2 2 2 2 2 2 2 2" xfId="7090"/>
    <cellStyle name="Border 2 2 26 2 2 2 2 2_ЗЦП" xfId="7091"/>
    <cellStyle name="Border 2 2 26 2 2 2 2_ЗЦП" xfId="7092"/>
    <cellStyle name="Border 2 2 26 2 2 2_ЗЦП" xfId="7093"/>
    <cellStyle name="Border 2 2 26 2 2 3" xfId="7094"/>
    <cellStyle name="Border 2 2 26 2 2 3 2" xfId="7095"/>
    <cellStyle name="Border 2 2 26 2 2 3 2 2" xfId="7096"/>
    <cellStyle name="Border 2 2 26 2 2 3 2 2 2" xfId="7097"/>
    <cellStyle name="Border 2 2 26 2 2 3 2 2 2 2" xfId="7098"/>
    <cellStyle name="Border 2 2 26 2 2 3 2 2 2 2 2" xfId="7099"/>
    <cellStyle name="Border 2 2 26 2 2 3 2 2_ЗЦП" xfId="7100"/>
    <cellStyle name="Border 2 2 26 2 2 3 2_ЗЦП" xfId="7101"/>
    <cellStyle name="Border 2 2 26 2 2 3 3" xfId="7102"/>
    <cellStyle name="Border 2 2 26 2 2 3 3 2" xfId="7103"/>
    <cellStyle name="Border 2 2 26 2 2 3 3 2 2" xfId="7104"/>
    <cellStyle name="Border 2 2 26 2 2 3 3 2 2 2" xfId="7105"/>
    <cellStyle name="Border 2 2 26 2 2 3 3 3" xfId="7106"/>
    <cellStyle name="Border 2 2 26 2 2 3 3 3 2" xfId="7107"/>
    <cellStyle name="Border 2 2 26 2 2 3 3 3 2 2" xfId="7108"/>
    <cellStyle name="Border 2 2 26 2 2 3_ЗЦП" xfId="7109"/>
    <cellStyle name="Border 2 2 26 2 2 4" xfId="7110"/>
    <cellStyle name="Border 2 2 26 2 2 4 2" xfId="7111"/>
    <cellStyle name="Border 2 2 26 2 2 4 2 2" xfId="7112"/>
    <cellStyle name="Border 2 2 26 2 2 4 2 2 2" xfId="7113"/>
    <cellStyle name="Border 2 2 26 2 2 4 2 2 2 2" xfId="7114"/>
    <cellStyle name="Border 2 2 26 2 2 4 2_ЗЦП" xfId="7115"/>
    <cellStyle name="Border 2 2 26 2 2 4_ЗЦП" xfId="7116"/>
    <cellStyle name="Border 2 2 26 2 2_ЗЦП" xfId="7117"/>
    <cellStyle name="Border 2 2 26 2_ЗЦП" xfId="7118"/>
    <cellStyle name="Border 2 2 26 3" xfId="7119"/>
    <cellStyle name="Border 2 2 26 3 2" xfId="7120"/>
    <cellStyle name="Border 2 2 26 3 2 2" xfId="7121"/>
    <cellStyle name="Border 2 2 26 3 2 2 2" xfId="7122"/>
    <cellStyle name="Border 2 2 26 3 2 2 2 2" xfId="7123"/>
    <cellStyle name="Border 2 2 26 3 2 2 2 2 2" xfId="7124"/>
    <cellStyle name="Border 2 2 26 3 2 2 2 2 2 2" xfId="7125"/>
    <cellStyle name="Border 2 2 26 3 2 2 2_ЗЦП" xfId="7126"/>
    <cellStyle name="Border 2 2 26 3 2 2_ЗЦП" xfId="7127"/>
    <cellStyle name="Border 2 2 26 3 2_ЗЦП" xfId="7128"/>
    <cellStyle name="Border 2 2 26 3 3" xfId="7129"/>
    <cellStyle name="Border 2 2 26 3 3 2" xfId="7130"/>
    <cellStyle name="Border 2 2 26 3 3 2 2" xfId="7131"/>
    <cellStyle name="Border 2 2 26 3 3 2 2 2" xfId="7132"/>
    <cellStyle name="Border 2 2 26 3 3 2 2 2 2" xfId="7133"/>
    <cellStyle name="Border 2 2 26 3 3 2 2 2 2 2" xfId="7134"/>
    <cellStyle name="Border 2 2 26 3 3 2 2_ЗЦП" xfId="7135"/>
    <cellStyle name="Border 2 2 26 3 3 2_ЗЦП" xfId="7136"/>
    <cellStyle name="Border 2 2 26 3 3 3" xfId="7137"/>
    <cellStyle name="Border 2 2 26 3 3 3 2" xfId="7138"/>
    <cellStyle name="Border 2 2 26 3 3 3 2 2" xfId="7139"/>
    <cellStyle name="Border 2 2 26 3 3 3 2 2 2" xfId="7140"/>
    <cellStyle name="Border 2 2 26 3 3 3 3" xfId="7141"/>
    <cellStyle name="Border 2 2 26 3 3 3 3 2" xfId="7142"/>
    <cellStyle name="Border 2 2 26 3 3 3 3 2 2" xfId="7143"/>
    <cellStyle name="Border 2 2 26 3 3_ЗЦП" xfId="7144"/>
    <cellStyle name="Border 2 2 26 3 4" xfId="7145"/>
    <cellStyle name="Border 2 2 26 3 4 2" xfId="7146"/>
    <cellStyle name="Border 2 2 26 3 4 2 2" xfId="7147"/>
    <cellStyle name="Border 2 2 26 3 4 2 2 2" xfId="7148"/>
    <cellStyle name="Border 2 2 26 3 4 2 2 2 2" xfId="7149"/>
    <cellStyle name="Border 2 2 26 3 4 2_ЗЦП" xfId="7150"/>
    <cellStyle name="Border 2 2 26 3 4_ЗЦП" xfId="7151"/>
    <cellStyle name="Border 2 2 26 3_ЗЦП" xfId="7152"/>
    <cellStyle name="Border 2 2 26_ЗЦП" xfId="7153"/>
    <cellStyle name="Border 2 2 27" xfId="7154"/>
    <cellStyle name="Border 2 2 27 2" xfId="7155"/>
    <cellStyle name="Border 2 2 27 2 2" xfId="7156"/>
    <cellStyle name="Border 2 2 27 2 2 2" xfId="7157"/>
    <cellStyle name="Border 2 2 27 2 2 2 2" xfId="7158"/>
    <cellStyle name="Border 2 2 27 2 2 2 2 2" xfId="7159"/>
    <cellStyle name="Border 2 2 27 2 2 2 2 2 2" xfId="7160"/>
    <cellStyle name="Border 2 2 27 2 2 2 2 2 2 2" xfId="7161"/>
    <cellStyle name="Border 2 2 27 2 2 2 2 2 2 2 2" xfId="7162"/>
    <cellStyle name="Border 2 2 27 2 2 2 2 2_ЗЦП" xfId="7163"/>
    <cellStyle name="Border 2 2 27 2 2 2 2_ЗЦП" xfId="7164"/>
    <cellStyle name="Border 2 2 27 2 2 2_ЗЦП" xfId="7165"/>
    <cellStyle name="Border 2 2 27 2 2 3" xfId="7166"/>
    <cellStyle name="Border 2 2 27 2 2 3 2" xfId="7167"/>
    <cellStyle name="Border 2 2 27 2 2 3 2 2" xfId="7168"/>
    <cellStyle name="Border 2 2 27 2 2 3 2 2 2" xfId="7169"/>
    <cellStyle name="Border 2 2 27 2 2 3 2 2 2 2" xfId="7170"/>
    <cellStyle name="Border 2 2 27 2 2 3 2 2 2 2 2" xfId="7171"/>
    <cellStyle name="Border 2 2 27 2 2 3 2 2_ЗЦП" xfId="7172"/>
    <cellStyle name="Border 2 2 27 2 2 3 2_ЗЦП" xfId="7173"/>
    <cellStyle name="Border 2 2 27 2 2 3 3" xfId="7174"/>
    <cellStyle name="Border 2 2 27 2 2 3 3 2" xfId="7175"/>
    <cellStyle name="Border 2 2 27 2 2 3 3 2 2" xfId="7176"/>
    <cellStyle name="Border 2 2 27 2 2 3 3 2 2 2" xfId="7177"/>
    <cellStyle name="Border 2 2 27 2 2 3 3 3" xfId="7178"/>
    <cellStyle name="Border 2 2 27 2 2 3 3 3 2" xfId="7179"/>
    <cellStyle name="Border 2 2 27 2 2 3 3 3 2 2" xfId="7180"/>
    <cellStyle name="Border 2 2 27 2 2 3_ЗЦП" xfId="7181"/>
    <cellStyle name="Border 2 2 27 2 2 4" xfId="7182"/>
    <cellStyle name="Border 2 2 27 2 2 4 2" xfId="7183"/>
    <cellStyle name="Border 2 2 27 2 2 4 2 2" xfId="7184"/>
    <cellStyle name="Border 2 2 27 2 2 4 2 2 2" xfId="7185"/>
    <cellStyle name="Border 2 2 27 2 2 4 2 2 2 2" xfId="7186"/>
    <cellStyle name="Border 2 2 27 2 2 4 2_ЗЦП" xfId="7187"/>
    <cellStyle name="Border 2 2 27 2 2 4_ЗЦП" xfId="7188"/>
    <cellStyle name="Border 2 2 27 2 2_ЗЦП" xfId="7189"/>
    <cellStyle name="Border 2 2 27 2_ЗЦП" xfId="7190"/>
    <cellStyle name="Border 2 2 27 3" xfId="7191"/>
    <cellStyle name="Border 2 2 27 3 2" xfId="7192"/>
    <cellStyle name="Border 2 2 27 3 2 2" xfId="7193"/>
    <cellStyle name="Border 2 2 27 3 2 2 2" xfId="7194"/>
    <cellStyle name="Border 2 2 27 3 2 2 2 2" xfId="7195"/>
    <cellStyle name="Border 2 2 27 3 2 2 2 2 2" xfId="7196"/>
    <cellStyle name="Border 2 2 27 3 2 2 2 2 2 2" xfId="7197"/>
    <cellStyle name="Border 2 2 27 3 2 2 2_ЗЦП" xfId="7198"/>
    <cellStyle name="Border 2 2 27 3 2 2_ЗЦП" xfId="7199"/>
    <cellStyle name="Border 2 2 27 3 2_ЗЦП" xfId="7200"/>
    <cellStyle name="Border 2 2 27 3 3" xfId="7201"/>
    <cellStyle name="Border 2 2 27 3 3 2" xfId="7202"/>
    <cellStyle name="Border 2 2 27 3 3 2 2" xfId="7203"/>
    <cellStyle name="Border 2 2 27 3 3 2 2 2" xfId="7204"/>
    <cellStyle name="Border 2 2 27 3 3 2 2 2 2" xfId="7205"/>
    <cellStyle name="Border 2 2 27 3 3 2 2 2 2 2" xfId="7206"/>
    <cellStyle name="Border 2 2 27 3 3 2 2_ЗЦП" xfId="7207"/>
    <cellStyle name="Border 2 2 27 3 3 2_ЗЦП" xfId="7208"/>
    <cellStyle name="Border 2 2 27 3 3 3" xfId="7209"/>
    <cellStyle name="Border 2 2 27 3 3 3 2" xfId="7210"/>
    <cellStyle name="Border 2 2 27 3 3 3 2 2" xfId="7211"/>
    <cellStyle name="Border 2 2 27 3 3 3 2 2 2" xfId="7212"/>
    <cellStyle name="Border 2 2 27 3 3 3 3" xfId="7213"/>
    <cellStyle name="Border 2 2 27 3 3 3 3 2" xfId="7214"/>
    <cellStyle name="Border 2 2 27 3 3 3 3 2 2" xfId="7215"/>
    <cellStyle name="Border 2 2 27 3 3_ЗЦП" xfId="7216"/>
    <cellStyle name="Border 2 2 27 3 4" xfId="7217"/>
    <cellStyle name="Border 2 2 27 3 4 2" xfId="7218"/>
    <cellStyle name="Border 2 2 27 3 4 2 2" xfId="7219"/>
    <cellStyle name="Border 2 2 27 3 4 2 2 2" xfId="7220"/>
    <cellStyle name="Border 2 2 27 3 4 2 2 2 2" xfId="7221"/>
    <cellStyle name="Border 2 2 27 3 4 2_ЗЦП" xfId="7222"/>
    <cellStyle name="Border 2 2 27 3 4_ЗЦП" xfId="7223"/>
    <cellStyle name="Border 2 2 27 3_ЗЦП" xfId="7224"/>
    <cellStyle name="Border 2 2 27_ЗЦП" xfId="7225"/>
    <cellStyle name="Border 2 2 28" xfId="7226"/>
    <cellStyle name="Border 2 2 28 2" xfId="7227"/>
    <cellStyle name="Border 2 2 28 2 2" xfId="7228"/>
    <cellStyle name="Border 2 2 28 2 2 2" xfId="7229"/>
    <cellStyle name="Border 2 2 28 2 2 2 2" xfId="7230"/>
    <cellStyle name="Border 2 2 28 2 2 2 2 2" xfId="7231"/>
    <cellStyle name="Border 2 2 28 2 2 2 2 2 2" xfId="7232"/>
    <cellStyle name="Border 2 2 28 2 2 2 2 2 2 2" xfId="7233"/>
    <cellStyle name="Border 2 2 28 2 2 2 2 2 2 2 2" xfId="7234"/>
    <cellStyle name="Border 2 2 28 2 2 2 2 2_ЗЦП" xfId="7235"/>
    <cellStyle name="Border 2 2 28 2 2 2 2_ЗЦП" xfId="7236"/>
    <cellStyle name="Border 2 2 28 2 2 2_ЗЦП" xfId="7237"/>
    <cellStyle name="Border 2 2 28 2 2 3" xfId="7238"/>
    <cellStyle name="Border 2 2 28 2 2 3 2" xfId="7239"/>
    <cellStyle name="Border 2 2 28 2 2 3 2 2" xfId="7240"/>
    <cellStyle name="Border 2 2 28 2 2 3 2 2 2" xfId="7241"/>
    <cellStyle name="Border 2 2 28 2 2 3 2 2 2 2" xfId="7242"/>
    <cellStyle name="Border 2 2 28 2 2 3 2 2 2 2 2" xfId="7243"/>
    <cellStyle name="Border 2 2 28 2 2 3 2 2_ЗЦП" xfId="7244"/>
    <cellStyle name="Border 2 2 28 2 2 3 2_ЗЦП" xfId="7245"/>
    <cellStyle name="Border 2 2 28 2 2 3 3" xfId="7246"/>
    <cellStyle name="Border 2 2 28 2 2 3 3 2" xfId="7247"/>
    <cellStyle name="Border 2 2 28 2 2 3 3 2 2" xfId="7248"/>
    <cellStyle name="Border 2 2 28 2 2 3 3 2 2 2" xfId="7249"/>
    <cellStyle name="Border 2 2 28 2 2 3 3 3" xfId="7250"/>
    <cellStyle name="Border 2 2 28 2 2 3 3 3 2" xfId="7251"/>
    <cellStyle name="Border 2 2 28 2 2 3 3 3 2 2" xfId="7252"/>
    <cellStyle name="Border 2 2 28 2 2 3_ЗЦП" xfId="7253"/>
    <cellStyle name="Border 2 2 28 2 2 4" xfId="7254"/>
    <cellStyle name="Border 2 2 28 2 2 4 2" xfId="7255"/>
    <cellStyle name="Border 2 2 28 2 2 4 2 2" xfId="7256"/>
    <cellStyle name="Border 2 2 28 2 2 4 2 2 2" xfId="7257"/>
    <cellStyle name="Border 2 2 28 2 2 4 2 2 2 2" xfId="7258"/>
    <cellStyle name="Border 2 2 28 2 2 4 2_ЗЦП" xfId="7259"/>
    <cellStyle name="Border 2 2 28 2 2 4_ЗЦП" xfId="7260"/>
    <cellStyle name="Border 2 2 28 2 2_ЗЦП" xfId="7261"/>
    <cellStyle name="Border 2 2 28 2_ЗЦП" xfId="7262"/>
    <cellStyle name="Border 2 2 28 3" xfId="7263"/>
    <cellStyle name="Border 2 2 28 3 2" xfId="7264"/>
    <cellStyle name="Border 2 2 28 3 2 2" xfId="7265"/>
    <cellStyle name="Border 2 2 28 3 2 2 2" xfId="7266"/>
    <cellStyle name="Border 2 2 28 3 2 2 2 2" xfId="7267"/>
    <cellStyle name="Border 2 2 28 3 2 2 2 2 2" xfId="7268"/>
    <cellStyle name="Border 2 2 28 3 2 2 2 2 2 2" xfId="7269"/>
    <cellStyle name="Border 2 2 28 3 2 2 2_ЗЦП" xfId="7270"/>
    <cellStyle name="Border 2 2 28 3 2 2_ЗЦП" xfId="7271"/>
    <cellStyle name="Border 2 2 28 3 2_ЗЦП" xfId="7272"/>
    <cellStyle name="Border 2 2 28 3 3" xfId="7273"/>
    <cellStyle name="Border 2 2 28 3 3 2" xfId="7274"/>
    <cellStyle name="Border 2 2 28 3 3 2 2" xfId="7275"/>
    <cellStyle name="Border 2 2 28 3 3 2 2 2" xfId="7276"/>
    <cellStyle name="Border 2 2 28 3 3 2 2 2 2" xfId="7277"/>
    <cellStyle name="Border 2 2 28 3 3 2 2 2 2 2" xfId="7278"/>
    <cellStyle name="Border 2 2 28 3 3 2 2_ЗЦП" xfId="7279"/>
    <cellStyle name="Border 2 2 28 3 3 2_ЗЦП" xfId="7280"/>
    <cellStyle name="Border 2 2 28 3 3 3" xfId="7281"/>
    <cellStyle name="Border 2 2 28 3 3 3 2" xfId="7282"/>
    <cellStyle name="Border 2 2 28 3 3 3 2 2" xfId="7283"/>
    <cellStyle name="Border 2 2 28 3 3 3 2 2 2" xfId="7284"/>
    <cellStyle name="Border 2 2 28 3 3 3 3" xfId="7285"/>
    <cellStyle name="Border 2 2 28 3 3 3 3 2" xfId="7286"/>
    <cellStyle name="Border 2 2 28 3 3 3 3 2 2" xfId="7287"/>
    <cellStyle name="Border 2 2 28 3 3_ЗЦП" xfId="7288"/>
    <cellStyle name="Border 2 2 28 3 4" xfId="7289"/>
    <cellStyle name="Border 2 2 28 3 4 2" xfId="7290"/>
    <cellStyle name="Border 2 2 28 3 4 2 2" xfId="7291"/>
    <cellStyle name="Border 2 2 28 3 4 2 2 2" xfId="7292"/>
    <cellStyle name="Border 2 2 28 3 4 2 2 2 2" xfId="7293"/>
    <cellStyle name="Border 2 2 28 3 4 2_ЗЦП" xfId="7294"/>
    <cellStyle name="Border 2 2 28 3 4_ЗЦП" xfId="7295"/>
    <cellStyle name="Border 2 2 28 3_ЗЦП" xfId="7296"/>
    <cellStyle name="Border 2 2 28_ЗЦП" xfId="7297"/>
    <cellStyle name="Border 2 2 29" xfId="7298"/>
    <cellStyle name="Border 2 2 29 2" xfId="7299"/>
    <cellStyle name="Border 2 2 29 2 2" xfId="7300"/>
    <cellStyle name="Border 2 2 29 2 2 2" xfId="7301"/>
    <cellStyle name="Border 2 2 29 2 2 2 2" xfId="7302"/>
    <cellStyle name="Border 2 2 29 2 2 2 2 2" xfId="7303"/>
    <cellStyle name="Border 2 2 29 2 2 2 2 2 2" xfId="7304"/>
    <cellStyle name="Border 2 2 29 2 2 2 2 2 2 2" xfId="7305"/>
    <cellStyle name="Border 2 2 29 2 2 2 2 2 2 2 2" xfId="7306"/>
    <cellStyle name="Border 2 2 29 2 2 2 2 2_ЗЦП" xfId="7307"/>
    <cellStyle name="Border 2 2 29 2 2 2 2_ЗЦП" xfId="7308"/>
    <cellStyle name="Border 2 2 29 2 2 2_ЗЦП" xfId="7309"/>
    <cellStyle name="Border 2 2 29 2 2 3" xfId="7310"/>
    <cellStyle name="Border 2 2 29 2 2 3 2" xfId="7311"/>
    <cellStyle name="Border 2 2 29 2 2 3 2 2" xfId="7312"/>
    <cellStyle name="Border 2 2 29 2 2 3 2 2 2" xfId="7313"/>
    <cellStyle name="Border 2 2 29 2 2 3 2 2 2 2" xfId="7314"/>
    <cellStyle name="Border 2 2 29 2 2 3 2 2 2 2 2" xfId="7315"/>
    <cellStyle name="Border 2 2 29 2 2 3 2 2_ЗЦП" xfId="7316"/>
    <cellStyle name="Border 2 2 29 2 2 3 2_ЗЦП" xfId="7317"/>
    <cellStyle name="Border 2 2 29 2 2 3 3" xfId="7318"/>
    <cellStyle name="Border 2 2 29 2 2 3 3 2" xfId="7319"/>
    <cellStyle name="Border 2 2 29 2 2 3 3 2 2" xfId="7320"/>
    <cellStyle name="Border 2 2 29 2 2 3 3 2 2 2" xfId="7321"/>
    <cellStyle name="Border 2 2 29 2 2 3 3 3" xfId="7322"/>
    <cellStyle name="Border 2 2 29 2 2 3 3 3 2" xfId="7323"/>
    <cellStyle name="Border 2 2 29 2 2 3 3 3 2 2" xfId="7324"/>
    <cellStyle name="Border 2 2 29 2 2 3_ЗЦП" xfId="7325"/>
    <cellStyle name="Border 2 2 29 2 2 4" xfId="7326"/>
    <cellStyle name="Border 2 2 29 2 2 4 2" xfId="7327"/>
    <cellStyle name="Border 2 2 29 2 2 4 2 2" xfId="7328"/>
    <cellStyle name="Border 2 2 29 2 2 4 2 2 2" xfId="7329"/>
    <cellStyle name="Border 2 2 29 2 2 4 2 2 2 2" xfId="7330"/>
    <cellStyle name="Border 2 2 29 2 2 4 2_ЗЦП" xfId="7331"/>
    <cellStyle name="Border 2 2 29 2 2 4_ЗЦП" xfId="7332"/>
    <cellStyle name="Border 2 2 29 2 2_ЗЦП" xfId="7333"/>
    <cellStyle name="Border 2 2 29 2_ЗЦП" xfId="7334"/>
    <cellStyle name="Border 2 2 29 3" xfId="7335"/>
    <cellStyle name="Border 2 2 29 3 2" xfId="7336"/>
    <cellStyle name="Border 2 2 29 3 2 2" xfId="7337"/>
    <cellStyle name="Border 2 2 29 3 2 2 2" xfId="7338"/>
    <cellStyle name="Border 2 2 29 3 2 2 2 2" xfId="7339"/>
    <cellStyle name="Border 2 2 29 3 2 2 2 2 2" xfId="7340"/>
    <cellStyle name="Border 2 2 29 3 2 2 2 2 2 2" xfId="7341"/>
    <cellStyle name="Border 2 2 29 3 2 2 2_ЗЦП" xfId="7342"/>
    <cellStyle name="Border 2 2 29 3 2 2_ЗЦП" xfId="7343"/>
    <cellStyle name="Border 2 2 29 3 2_ЗЦП" xfId="7344"/>
    <cellStyle name="Border 2 2 29 3 3" xfId="7345"/>
    <cellStyle name="Border 2 2 29 3 3 2" xfId="7346"/>
    <cellStyle name="Border 2 2 29 3 3 2 2" xfId="7347"/>
    <cellStyle name="Border 2 2 29 3 3 2 2 2" xfId="7348"/>
    <cellStyle name="Border 2 2 29 3 3 2 2 2 2" xfId="7349"/>
    <cellStyle name="Border 2 2 29 3 3 2 2 2 2 2" xfId="7350"/>
    <cellStyle name="Border 2 2 29 3 3 2 2_ЗЦП" xfId="7351"/>
    <cellStyle name="Border 2 2 29 3 3 2_ЗЦП" xfId="7352"/>
    <cellStyle name="Border 2 2 29 3 3 3" xfId="7353"/>
    <cellStyle name="Border 2 2 29 3 3 3 2" xfId="7354"/>
    <cellStyle name="Border 2 2 29 3 3 3 2 2" xfId="7355"/>
    <cellStyle name="Border 2 2 29 3 3 3 2 2 2" xfId="7356"/>
    <cellStyle name="Border 2 2 29 3 3 3 3" xfId="7357"/>
    <cellStyle name="Border 2 2 29 3 3 3 3 2" xfId="7358"/>
    <cellStyle name="Border 2 2 29 3 3 3 3 2 2" xfId="7359"/>
    <cellStyle name="Border 2 2 29 3 3_ЗЦП" xfId="7360"/>
    <cellStyle name="Border 2 2 29 3 4" xfId="7361"/>
    <cellStyle name="Border 2 2 29 3 4 2" xfId="7362"/>
    <cellStyle name="Border 2 2 29 3 4 2 2" xfId="7363"/>
    <cellStyle name="Border 2 2 29 3 4 2 2 2" xfId="7364"/>
    <cellStyle name="Border 2 2 29 3 4 2 2 2 2" xfId="7365"/>
    <cellStyle name="Border 2 2 29 3 4 2_ЗЦП" xfId="7366"/>
    <cellStyle name="Border 2 2 29 3 4_ЗЦП" xfId="7367"/>
    <cellStyle name="Border 2 2 29 3_ЗЦП" xfId="7368"/>
    <cellStyle name="Border 2 2 29_ЗЦП" xfId="7369"/>
    <cellStyle name="Border 2 2 3" xfId="7370"/>
    <cellStyle name="Border 2 2 3 2" xfId="7371"/>
    <cellStyle name="Border 2 2 3 2 2" xfId="7372"/>
    <cellStyle name="Border 2 2 3 2 2 2" xfId="7373"/>
    <cellStyle name="Border 2 2 3 2 2 2 2" xfId="7374"/>
    <cellStyle name="Border 2 2 3 2 2 2 2 2" xfId="7375"/>
    <cellStyle name="Border 2 2 3 2 2 2 2 2 2" xfId="7376"/>
    <cellStyle name="Border 2 2 3 2 2 2 2 2 2 2" xfId="7377"/>
    <cellStyle name="Border 2 2 3 2 2 2 2 2 2 2 2" xfId="7378"/>
    <cellStyle name="Border 2 2 3 2 2 2 2 2_ЗЦП" xfId="7379"/>
    <cellStyle name="Border 2 2 3 2 2 2 2_ЗЦП" xfId="7380"/>
    <cellStyle name="Border 2 2 3 2 2 2_ЗЦП" xfId="7381"/>
    <cellStyle name="Border 2 2 3 2 2 3" xfId="7382"/>
    <cellStyle name="Border 2 2 3 2 2 3 2" xfId="7383"/>
    <cellStyle name="Border 2 2 3 2 2 3 2 2" xfId="7384"/>
    <cellStyle name="Border 2 2 3 2 2 3 2 2 2" xfId="7385"/>
    <cellStyle name="Border 2 2 3 2 2 3 2 2 2 2" xfId="7386"/>
    <cellStyle name="Border 2 2 3 2 2 3 2 2 2 2 2" xfId="7387"/>
    <cellStyle name="Border 2 2 3 2 2 3 2 2_ЗЦП" xfId="7388"/>
    <cellStyle name="Border 2 2 3 2 2 3 2_ЗЦП" xfId="7389"/>
    <cellStyle name="Border 2 2 3 2 2 3 3" xfId="7390"/>
    <cellStyle name="Border 2 2 3 2 2 3 3 2" xfId="7391"/>
    <cellStyle name="Border 2 2 3 2 2 3 3 2 2" xfId="7392"/>
    <cellStyle name="Border 2 2 3 2 2 3 3 2 2 2" xfId="7393"/>
    <cellStyle name="Border 2 2 3 2 2 3 3 3" xfId="7394"/>
    <cellStyle name="Border 2 2 3 2 2 3 3 3 2" xfId="7395"/>
    <cellStyle name="Border 2 2 3 2 2 3 3 3 2 2" xfId="7396"/>
    <cellStyle name="Border 2 2 3 2 2 3_ЗЦП" xfId="7397"/>
    <cellStyle name="Border 2 2 3 2 2 4" xfId="7398"/>
    <cellStyle name="Border 2 2 3 2 2 4 2" xfId="7399"/>
    <cellStyle name="Border 2 2 3 2 2 4 2 2" xfId="7400"/>
    <cellStyle name="Border 2 2 3 2 2 4 2 2 2" xfId="7401"/>
    <cellStyle name="Border 2 2 3 2 2 4 2 2 2 2" xfId="7402"/>
    <cellStyle name="Border 2 2 3 2 2 4 2_ЗЦП" xfId="7403"/>
    <cellStyle name="Border 2 2 3 2 2 4_ЗЦП" xfId="7404"/>
    <cellStyle name="Border 2 2 3 2 2_ЗЦП" xfId="7405"/>
    <cellStyle name="Border 2 2 3 2_ЗЦП" xfId="7406"/>
    <cellStyle name="Border 2 2 3 3" xfId="7407"/>
    <cellStyle name="Border 2 2 3 3 2" xfId="7408"/>
    <cellStyle name="Border 2 2 3 3 2 2" xfId="7409"/>
    <cellStyle name="Border 2 2 3 3 2 2 2" xfId="7410"/>
    <cellStyle name="Border 2 2 3 3 2 2 2 2" xfId="7411"/>
    <cellStyle name="Border 2 2 3 3 2 2 2 2 2" xfId="7412"/>
    <cellStyle name="Border 2 2 3 3 2 2 2 2 2 2" xfId="7413"/>
    <cellStyle name="Border 2 2 3 3 2 2 2_ЗЦП" xfId="7414"/>
    <cellStyle name="Border 2 2 3 3 2 2_ЗЦП" xfId="7415"/>
    <cellStyle name="Border 2 2 3 3 2_ЗЦП" xfId="7416"/>
    <cellStyle name="Border 2 2 3 3 3" xfId="7417"/>
    <cellStyle name="Border 2 2 3 3 3 2" xfId="7418"/>
    <cellStyle name="Border 2 2 3 3 3 2 2" xfId="7419"/>
    <cellStyle name="Border 2 2 3 3 3 2 2 2" xfId="7420"/>
    <cellStyle name="Border 2 2 3 3 3 2 2 2 2" xfId="7421"/>
    <cellStyle name="Border 2 2 3 3 3 2 2 2 2 2" xfId="7422"/>
    <cellStyle name="Border 2 2 3 3 3 2 2_ЗЦП" xfId="7423"/>
    <cellStyle name="Border 2 2 3 3 3 2_ЗЦП" xfId="7424"/>
    <cellStyle name="Border 2 2 3 3 3 3" xfId="7425"/>
    <cellStyle name="Border 2 2 3 3 3 3 2" xfId="7426"/>
    <cellStyle name="Border 2 2 3 3 3 3 2 2" xfId="7427"/>
    <cellStyle name="Border 2 2 3 3 3 3 2 2 2" xfId="7428"/>
    <cellStyle name="Border 2 2 3 3 3 3 3" xfId="7429"/>
    <cellStyle name="Border 2 2 3 3 3 3 3 2" xfId="7430"/>
    <cellStyle name="Border 2 2 3 3 3 3 3 2 2" xfId="7431"/>
    <cellStyle name="Border 2 2 3 3 3_ЗЦП" xfId="7432"/>
    <cellStyle name="Border 2 2 3 3 4" xfId="7433"/>
    <cellStyle name="Border 2 2 3 3 4 2" xfId="7434"/>
    <cellStyle name="Border 2 2 3 3 4 2 2" xfId="7435"/>
    <cellStyle name="Border 2 2 3 3 4 2 2 2" xfId="7436"/>
    <cellStyle name="Border 2 2 3 3 4 2 2 2 2" xfId="7437"/>
    <cellStyle name="Border 2 2 3 3 4 2_ЗЦП" xfId="7438"/>
    <cellStyle name="Border 2 2 3 3 4_ЗЦП" xfId="7439"/>
    <cellStyle name="Border 2 2 3 3_ЗЦП" xfId="7440"/>
    <cellStyle name="Border 2 2 3_ЗЦП" xfId="7441"/>
    <cellStyle name="Border 2 2 30" xfId="7442"/>
    <cellStyle name="Border 2 2 30 2" xfId="7443"/>
    <cellStyle name="Border 2 2 30 2 2" xfId="7444"/>
    <cellStyle name="Border 2 2 30 2 2 2" xfId="7445"/>
    <cellStyle name="Border 2 2 30 2 2 2 2" xfId="7446"/>
    <cellStyle name="Border 2 2 30 2 2 2 2 2" xfId="7447"/>
    <cellStyle name="Border 2 2 30 2 2 2 2 2 2" xfId="7448"/>
    <cellStyle name="Border 2 2 30 2 2 2 2 2 2 2" xfId="7449"/>
    <cellStyle name="Border 2 2 30 2 2 2 2 2 2 2 2" xfId="7450"/>
    <cellStyle name="Border 2 2 30 2 2 2 2 2_ЗЦП" xfId="7451"/>
    <cellStyle name="Border 2 2 30 2 2 2 2_ЗЦП" xfId="7452"/>
    <cellStyle name="Border 2 2 30 2 2 2_ЗЦП" xfId="7453"/>
    <cellStyle name="Border 2 2 30 2 2 3" xfId="7454"/>
    <cellStyle name="Border 2 2 30 2 2 3 2" xfId="7455"/>
    <cellStyle name="Border 2 2 30 2 2 3 2 2" xfId="7456"/>
    <cellStyle name="Border 2 2 30 2 2 3 2 2 2" xfId="7457"/>
    <cellStyle name="Border 2 2 30 2 2 3 2 2 2 2" xfId="7458"/>
    <cellStyle name="Border 2 2 30 2 2 3 2 2 2 2 2" xfId="7459"/>
    <cellStyle name="Border 2 2 30 2 2 3 2 2_ЗЦП" xfId="7460"/>
    <cellStyle name="Border 2 2 30 2 2 3 2_ЗЦП" xfId="7461"/>
    <cellStyle name="Border 2 2 30 2 2 3 3" xfId="7462"/>
    <cellStyle name="Border 2 2 30 2 2 3 3 2" xfId="7463"/>
    <cellStyle name="Border 2 2 30 2 2 3 3 2 2" xfId="7464"/>
    <cellStyle name="Border 2 2 30 2 2 3 3 2 2 2" xfId="7465"/>
    <cellStyle name="Border 2 2 30 2 2 3 3 3" xfId="7466"/>
    <cellStyle name="Border 2 2 30 2 2 3 3 3 2" xfId="7467"/>
    <cellStyle name="Border 2 2 30 2 2 3 3 3 2 2" xfId="7468"/>
    <cellStyle name="Border 2 2 30 2 2 3_ЗЦП" xfId="7469"/>
    <cellStyle name="Border 2 2 30 2 2 4" xfId="7470"/>
    <cellStyle name="Border 2 2 30 2 2 4 2" xfId="7471"/>
    <cellStyle name="Border 2 2 30 2 2 4 2 2" xfId="7472"/>
    <cellStyle name="Border 2 2 30 2 2 4 2 2 2" xfId="7473"/>
    <cellStyle name="Border 2 2 30 2 2 4 2 2 2 2" xfId="7474"/>
    <cellStyle name="Border 2 2 30 2 2 4 2_ЗЦП" xfId="7475"/>
    <cellStyle name="Border 2 2 30 2 2 4_ЗЦП" xfId="7476"/>
    <cellStyle name="Border 2 2 30 2 2_ЗЦП" xfId="7477"/>
    <cellStyle name="Border 2 2 30 2_ЗЦП" xfId="7478"/>
    <cellStyle name="Border 2 2 30 3" xfId="7479"/>
    <cellStyle name="Border 2 2 30 3 2" xfId="7480"/>
    <cellStyle name="Border 2 2 30 3 2 2" xfId="7481"/>
    <cellStyle name="Border 2 2 30 3 2 2 2" xfId="7482"/>
    <cellStyle name="Border 2 2 30 3 2 2 2 2" xfId="7483"/>
    <cellStyle name="Border 2 2 30 3 2 2 2 2 2" xfId="7484"/>
    <cellStyle name="Border 2 2 30 3 2 2 2 2 2 2" xfId="7485"/>
    <cellStyle name="Border 2 2 30 3 2 2 2_ЗЦП" xfId="7486"/>
    <cellStyle name="Border 2 2 30 3 2 2_ЗЦП" xfId="7487"/>
    <cellStyle name="Border 2 2 30 3 2_ЗЦП" xfId="7488"/>
    <cellStyle name="Border 2 2 30 3 3" xfId="7489"/>
    <cellStyle name="Border 2 2 30 3 3 2" xfId="7490"/>
    <cellStyle name="Border 2 2 30 3 3 2 2" xfId="7491"/>
    <cellStyle name="Border 2 2 30 3 3 2 2 2" xfId="7492"/>
    <cellStyle name="Border 2 2 30 3 3 2 2 2 2" xfId="7493"/>
    <cellStyle name="Border 2 2 30 3 3 2 2 2 2 2" xfId="7494"/>
    <cellStyle name="Border 2 2 30 3 3 2 2_ЗЦП" xfId="7495"/>
    <cellStyle name="Border 2 2 30 3 3 2_ЗЦП" xfId="7496"/>
    <cellStyle name="Border 2 2 30 3 3 3" xfId="7497"/>
    <cellStyle name="Border 2 2 30 3 3 3 2" xfId="7498"/>
    <cellStyle name="Border 2 2 30 3 3 3 2 2" xfId="7499"/>
    <cellStyle name="Border 2 2 30 3 3 3 2 2 2" xfId="7500"/>
    <cellStyle name="Border 2 2 30 3 3 3 3" xfId="7501"/>
    <cellStyle name="Border 2 2 30 3 3 3 3 2" xfId="7502"/>
    <cellStyle name="Border 2 2 30 3 3 3 3 2 2" xfId="7503"/>
    <cellStyle name="Border 2 2 30 3 3_ЗЦП" xfId="7504"/>
    <cellStyle name="Border 2 2 30 3 4" xfId="7505"/>
    <cellStyle name="Border 2 2 30 3 4 2" xfId="7506"/>
    <cellStyle name="Border 2 2 30 3 4 2 2" xfId="7507"/>
    <cellStyle name="Border 2 2 30 3 4 2 2 2" xfId="7508"/>
    <cellStyle name="Border 2 2 30 3 4 2 2 2 2" xfId="7509"/>
    <cellStyle name="Border 2 2 30 3 4 2_ЗЦП" xfId="7510"/>
    <cellStyle name="Border 2 2 30 3 4_ЗЦП" xfId="7511"/>
    <cellStyle name="Border 2 2 30 3_ЗЦП" xfId="7512"/>
    <cellStyle name="Border 2 2 30_ЗЦП" xfId="7513"/>
    <cellStyle name="Border 2 2 31" xfId="7514"/>
    <cellStyle name="Border 2 2 31 2" xfId="7515"/>
    <cellStyle name="Border 2 2 31 2 2" xfId="7516"/>
    <cellStyle name="Border 2 2 31 2 2 2" xfId="7517"/>
    <cellStyle name="Border 2 2 31 2 2 2 2" xfId="7518"/>
    <cellStyle name="Border 2 2 31 2 2 2 2 2" xfId="7519"/>
    <cellStyle name="Border 2 2 31 2 2 2 2 2 2" xfId="7520"/>
    <cellStyle name="Border 2 2 31 2 2 2 2 2 2 2" xfId="7521"/>
    <cellStyle name="Border 2 2 31 2 2 2 2 2 2 2 2" xfId="7522"/>
    <cellStyle name="Border 2 2 31 2 2 2 2 2_ЗЦП" xfId="7523"/>
    <cellStyle name="Border 2 2 31 2 2 2 2_ЗЦП" xfId="7524"/>
    <cellStyle name="Border 2 2 31 2 2 2_ЗЦП" xfId="7525"/>
    <cellStyle name="Border 2 2 31 2 2 3" xfId="7526"/>
    <cellStyle name="Border 2 2 31 2 2 3 2" xfId="7527"/>
    <cellStyle name="Border 2 2 31 2 2 3 2 2" xfId="7528"/>
    <cellStyle name="Border 2 2 31 2 2 3 2 2 2" xfId="7529"/>
    <cellStyle name="Border 2 2 31 2 2 3 2 2 2 2" xfId="7530"/>
    <cellStyle name="Border 2 2 31 2 2 3 2 2 2 2 2" xfId="7531"/>
    <cellStyle name="Border 2 2 31 2 2 3 2 2_ЗЦП" xfId="7532"/>
    <cellStyle name="Border 2 2 31 2 2 3 2_ЗЦП" xfId="7533"/>
    <cellStyle name="Border 2 2 31 2 2 3 3" xfId="7534"/>
    <cellStyle name="Border 2 2 31 2 2 3 3 2" xfId="7535"/>
    <cellStyle name="Border 2 2 31 2 2 3 3 2 2" xfId="7536"/>
    <cellStyle name="Border 2 2 31 2 2 3 3 2 2 2" xfId="7537"/>
    <cellStyle name="Border 2 2 31 2 2 3 3 3" xfId="7538"/>
    <cellStyle name="Border 2 2 31 2 2 3 3 3 2" xfId="7539"/>
    <cellStyle name="Border 2 2 31 2 2 3 3 3 2 2" xfId="7540"/>
    <cellStyle name="Border 2 2 31 2 2 3_ЗЦП" xfId="7541"/>
    <cellStyle name="Border 2 2 31 2 2 4" xfId="7542"/>
    <cellStyle name="Border 2 2 31 2 2 4 2" xfId="7543"/>
    <cellStyle name="Border 2 2 31 2 2 4 2 2" xfId="7544"/>
    <cellStyle name="Border 2 2 31 2 2 4 2 2 2" xfId="7545"/>
    <cellStyle name="Border 2 2 31 2 2 4 2 2 2 2" xfId="7546"/>
    <cellStyle name="Border 2 2 31 2 2 4 2_ЗЦП" xfId="7547"/>
    <cellStyle name="Border 2 2 31 2 2 4_ЗЦП" xfId="7548"/>
    <cellStyle name="Border 2 2 31 2 2_ЗЦП" xfId="7549"/>
    <cellStyle name="Border 2 2 31 2_ЗЦП" xfId="7550"/>
    <cellStyle name="Border 2 2 31 3" xfId="7551"/>
    <cellStyle name="Border 2 2 31 3 2" xfId="7552"/>
    <cellStyle name="Border 2 2 31 3 2 2" xfId="7553"/>
    <cellStyle name="Border 2 2 31 3 2 2 2" xfId="7554"/>
    <cellStyle name="Border 2 2 31 3 2 2 2 2" xfId="7555"/>
    <cellStyle name="Border 2 2 31 3 2 2 2 2 2" xfId="7556"/>
    <cellStyle name="Border 2 2 31 3 2 2 2 2 2 2" xfId="7557"/>
    <cellStyle name="Border 2 2 31 3 2 2 2_ЗЦП" xfId="7558"/>
    <cellStyle name="Border 2 2 31 3 2 2_ЗЦП" xfId="7559"/>
    <cellStyle name="Border 2 2 31 3 2_ЗЦП" xfId="7560"/>
    <cellStyle name="Border 2 2 31 3 3" xfId="7561"/>
    <cellStyle name="Border 2 2 31 3 3 2" xfId="7562"/>
    <cellStyle name="Border 2 2 31 3 3 2 2" xfId="7563"/>
    <cellStyle name="Border 2 2 31 3 3 2 2 2" xfId="7564"/>
    <cellStyle name="Border 2 2 31 3 3 2 2 2 2" xfId="7565"/>
    <cellStyle name="Border 2 2 31 3 3 2 2 2 2 2" xfId="7566"/>
    <cellStyle name="Border 2 2 31 3 3 2 2_ЗЦП" xfId="7567"/>
    <cellStyle name="Border 2 2 31 3 3 2_ЗЦП" xfId="7568"/>
    <cellStyle name="Border 2 2 31 3 3 3" xfId="7569"/>
    <cellStyle name="Border 2 2 31 3 3 3 2" xfId="7570"/>
    <cellStyle name="Border 2 2 31 3 3 3 2 2" xfId="7571"/>
    <cellStyle name="Border 2 2 31 3 3 3 2 2 2" xfId="7572"/>
    <cellStyle name="Border 2 2 31 3 3 3 3" xfId="7573"/>
    <cellStyle name="Border 2 2 31 3 3 3 3 2" xfId="7574"/>
    <cellStyle name="Border 2 2 31 3 3 3 3 2 2" xfId="7575"/>
    <cellStyle name="Border 2 2 31 3 3_ЗЦП" xfId="7576"/>
    <cellStyle name="Border 2 2 31 3 4" xfId="7577"/>
    <cellStyle name="Border 2 2 31 3 4 2" xfId="7578"/>
    <cellStyle name="Border 2 2 31 3 4 2 2" xfId="7579"/>
    <cellStyle name="Border 2 2 31 3 4 2 2 2" xfId="7580"/>
    <cellStyle name="Border 2 2 31 3 4 2 2 2 2" xfId="7581"/>
    <cellStyle name="Border 2 2 31 3 4 2_ЗЦП" xfId="7582"/>
    <cellStyle name="Border 2 2 31 3 4_ЗЦП" xfId="7583"/>
    <cellStyle name="Border 2 2 31 3_ЗЦП" xfId="7584"/>
    <cellStyle name="Border 2 2 31_ЗЦП" xfId="7585"/>
    <cellStyle name="Border 2 2 32" xfId="7586"/>
    <cellStyle name="Border 2 2 32 2" xfId="7587"/>
    <cellStyle name="Border 2 2 32 2 2" xfId="7588"/>
    <cellStyle name="Border 2 2 32 2 2 2" xfId="7589"/>
    <cellStyle name="Border 2 2 32 2 2 2 2" xfId="7590"/>
    <cellStyle name="Border 2 2 32 2 2 2 2 2" xfId="7591"/>
    <cellStyle name="Border 2 2 32 2 2 2 2 2 2" xfId="7592"/>
    <cellStyle name="Border 2 2 32 2 2 2 2 2 2 2" xfId="7593"/>
    <cellStyle name="Border 2 2 32 2 2 2 2 2 2 2 2" xfId="7594"/>
    <cellStyle name="Border 2 2 32 2 2 2 2 2_ЗЦП" xfId="7595"/>
    <cellStyle name="Border 2 2 32 2 2 2 2_ЗЦП" xfId="7596"/>
    <cellStyle name="Border 2 2 32 2 2 2_ЗЦП" xfId="7597"/>
    <cellStyle name="Border 2 2 32 2 2 3" xfId="7598"/>
    <cellStyle name="Border 2 2 32 2 2 3 2" xfId="7599"/>
    <cellStyle name="Border 2 2 32 2 2 3 2 2" xfId="7600"/>
    <cellStyle name="Border 2 2 32 2 2 3 2 2 2" xfId="7601"/>
    <cellStyle name="Border 2 2 32 2 2 3 2 2 2 2" xfId="7602"/>
    <cellStyle name="Border 2 2 32 2 2 3 2 2 2 2 2" xfId="7603"/>
    <cellStyle name="Border 2 2 32 2 2 3 2 2_ЗЦП" xfId="7604"/>
    <cellStyle name="Border 2 2 32 2 2 3 2_ЗЦП" xfId="7605"/>
    <cellStyle name="Border 2 2 32 2 2 3 3" xfId="7606"/>
    <cellStyle name="Border 2 2 32 2 2 3 3 2" xfId="7607"/>
    <cellStyle name="Border 2 2 32 2 2 3 3 2 2" xfId="7608"/>
    <cellStyle name="Border 2 2 32 2 2 3 3 2 2 2" xfId="7609"/>
    <cellStyle name="Border 2 2 32 2 2 3 3 3" xfId="7610"/>
    <cellStyle name="Border 2 2 32 2 2 3 3 3 2" xfId="7611"/>
    <cellStyle name="Border 2 2 32 2 2 3 3 3 2 2" xfId="7612"/>
    <cellStyle name="Border 2 2 32 2 2 3_ЗЦП" xfId="7613"/>
    <cellStyle name="Border 2 2 32 2 2 4" xfId="7614"/>
    <cellStyle name="Border 2 2 32 2 2 4 2" xfId="7615"/>
    <cellStyle name="Border 2 2 32 2 2 4 2 2" xfId="7616"/>
    <cellStyle name="Border 2 2 32 2 2 4 2 2 2" xfId="7617"/>
    <cellStyle name="Border 2 2 32 2 2 4 2 2 2 2" xfId="7618"/>
    <cellStyle name="Border 2 2 32 2 2 4 2_ЗЦП" xfId="7619"/>
    <cellStyle name="Border 2 2 32 2 2 4_ЗЦП" xfId="7620"/>
    <cellStyle name="Border 2 2 32 2 2_ЗЦП" xfId="7621"/>
    <cellStyle name="Border 2 2 32 2_ЗЦП" xfId="7622"/>
    <cellStyle name="Border 2 2 32 3" xfId="7623"/>
    <cellStyle name="Border 2 2 32 3 2" xfId="7624"/>
    <cellStyle name="Border 2 2 32 3 2 2" xfId="7625"/>
    <cellStyle name="Border 2 2 32 3 2 2 2" xfId="7626"/>
    <cellStyle name="Border 2 2 32 3 2 2 2 2" xfId="7627"/>
    <cellStyle name="Border 2 2 32 3 2 2 2 2 2" xfId="7628"/>
    <cellStyle name="Border 2 2 32 3 2 2 2 2 2 2" xfId="7629"/>
    <cellStyle name="Border 2 2 32 3 2 2 2_ЗЦП" xfId="7630"/>
    <cellStyle name="Border 2 2 32 3 2 2_ЗЦП" xfId="7631"/>
    <cellStyle name="Border 2 2 32 3 2_ЗЦП" xfId="7632"/>
    <cellStyle name="Border 2 2 32 3 3" xfId="7633"/>
    <cellStyle name="Border 2 2 32 3 3 2" xfId="7634"/>
    <cellStyle name="Border 2 2 32 3 3 2 2" xfId="7635"/>
    <cellStyle name="Border 2 2 32 3 3 2 2 2" xfId="7636"/>
    <cellStyle name="Border 2 2 32 3 3 2 2 2 2" xfId="7637"/>
    <cellStyle name="Border 2 2 32 3 3 2 2 2 2 2" xfId="7638"/>
    <cellStyle name="Border 2 2 32 3 3 2 2_ЗЦП" xfId="7639"/>
    <cellStyle name="Border 2 2 32 3 3 2_ЗЦП" xfId="7640"/>
    <cellStyle name="Border 2 2 32 3 3 3" xfId="7641"/>
    <cellStyle name="Border 2 2 32 3 3 3 2" xfId="7642"/>
    <cellStyle name="Border 2 2 32 3 3 3 2 2" xfId="7643"/>
    <cellStyle name="Border 2 2 32 3 3 3 2 2 2" xfId="7644"/>
    <cellStyle name="Border 2 2 32 3 3 3 3" xfId="7645"/>
    <cellStyle name="Border 2 2 32 3 3 3 3 2" xfId="7646"/>
    <cellStyle name="Border 2 2 32 3 3 3 3 2 2" xfId="7647"/>
    <cellStyle name="Border 2 2 32 3 3_ЗЦП" xfId="7648"/>
    <cellStyle name="Border 2 2 32 3 4" xfId="7649"/>
    <cellStyle name="Border 2 2 32 3 4 2" xfId="7650"/>
    <cellStyle name="Border 2 2 32 3 4 2 2" xfId="7651"/>
    <cellStyle name="Border 2 2 32 3 4 2 2 2" xfId="7652"/>
    <cellStyle name="Border 2 2 32 3 4 2 2 2 2" xfId="7653"/>
    <cellStyle name="Border 2 2 32 3 4 2_ЗЦП" xfId="7654"/>
    <cellStyle name="Border 2 2 32 3 4_ЗЦП" xfId="7655"/>
    <cellStyle name="Border 2 2 32 3_ЗЦП" xfId="7656"/>
    <cellStyle name="Border 2 2 32_ЗЦП" xfId="7657"/>
    <cellStyle name="Border 2 2 33" xfId="7658"/>
    <cellStyle name="Border 2 2 33 2" xfId="7659"/>
    <cellStyle name="Border 2 2 33 2 2" xfId="7660"/>
    <cellStyle name="Border 2 2 33 2 2 2" xfId="7661"/>
    <cellStyle name="Border 2 2 33 2 2 2 2" xfId="7662"/>
    <cellStyle name="Border 2 2 33 2 2 2 2 2" xfId="7663"/>
    <cellStyle name="Border 2 2 33 2 2 2 2 2 2" xfId="7664"/>
    <cellStyle name="Border 2 2 33 2 2 2 2 2 2 2" xfId="7665"/>
    <cellStyle name="Border 2 2 33 2 2 2 2 2 2 2 2" xfId="7666"/>
    <cellStyle name="Border 2 2 33 2 2 2 2 2_ЗЦП" xfId="7667"/>
    <cellStyle name="Border 2 2 33 2 2 2 2_ЗЦП" xfId="7668"/>
    <cellStyle name="Border 2 2 33 2 2 2_ЗЦП" xfId="7669"/>
    <cellStyle name="Border 2 2 33 2 2 3" xfId="7670"/>
    <cellStyle name="Border 2 2 33 2 2 3 2" xfId="7671"/>
    <cellStyle name="Border 2 2 33 2 2 3 2 2" xfId="7672"/>
    <cellStyle name="Border 2 2 33 2 2 3 2 2 2" xfId="7673"/>
    <cellStyle name="Border 2 2 33 2 2 3 2 2 2 2" xfId="7674"/>
    <cellStyle name="Border 2 2 33 2 2 3 2 2 2 2 2" xfId="7675"/>
    <cellStyle name="Border 2 2 33 2 2 3 2 2_ЗЦП" xfId="7676"/>
    <cellStyle name="Border 2 2 33 2 2 3 2_ЗЦП" xfId="7677"/>
    <cellStyle name="Border 2 2 33 2 2 3 3" xfId="7678"/>
    <cellStyle name="Border 2 2 33 2 2 3 3 2" xfId="7679"/>
    <cellStyle name="Border 2 2 33 2 2 3 3 2 2" xfId="7680"/>
    <cellStyle name="Border 2 2 33 2 2 3 3 2 2 2" xfId="7681"/>
    <cellStyle name="Border 2 2 33 2 2 3 3 3" xfId="7682"/>
    <cellStyle name="Border 2 2 33 2 2 3 3 3 2" xfId="7683"/>
    <cellStyle name="Border 2 2 33 2 2 3 3 3 2 2" xfId="7684"/>
    <cellStyle name="Border 2 2 33 2 2 3_ЗЦП" xfId="7685"/>
    <cellStyle name="Border 2 2 33 2 2 4" xfId="7686"/>
    <cellStyle name="Border 2 2 33 2 2 4 2" xfId="7687"/>
    <cellStyle name="Border 2 2 33 2 2 4 2 2" xfId="7688"/>
    <cellStyle name="Border 2 2 33 2 2 4 2 2 2" xfId="7689"/>
    <cellStyle name="Border 2 2 33 2 2 4 2 2 2 2" xfId="7690"/>
    <cellStyle name="Border 2 2 33 2 2 4 2_ЗЦП" xfId="7691"/>
    <cellStyle name="Border 2 2 33 2 2 4_ЗЦП" xfId="7692"/>
    <cellStyle name="Border 2 2 33 2 2_ЗЦП" xfId="7693"/>
    <cellStyle name="Border 2 2 33 2_ЗЦП" xfId="7694"/>
    <cellStyle name="Border 2 2 33 3" xfId="7695"/>
    <cellStyle name="Border 2 2 33 3 2" xfId="7696"/>
    <cellStyle name="Border 2 2 33 3 2 2" xfId="7697"/>
    <cellStyle name="Border 2 2 33 3 2 2 2" xfId="7698"/>
    <cellStyle name="Border 2 2 33 3 2 2 2 2" xfId="7699"/>
    <cellStyle name="Border 2 2 33 3 2 2 2 2 2" xfId="7700"/>
    <cellStyle name="Border 2 2 33 3 2 2 2 2 2 2" xfId="7701"/>
    <cellStyle name="Border 2 2 33 3 2 2 2_ЗЦП" xfId="7702"/>
    <cellStyle name="Border 2 2 33 3 2 2_ЗЦП" xfId="7703"/>
    <cellStyle name="Border 2 2 33 3 2_ЗЦП" xfId="7704"/>
    <cellStyle name="Border 2 2 33 3 3" xfId="7705"/>
    <cellStyle name="Border 2 2 33 3 3 2" xfId="7706"/>
    <cellStyle name="Border 2 2 33 3 3 2 2" xfId="7707"/>
    <cellStyle name="Border 2 2 33 3 3 2 2 2" xfId="7708"/>
    <cellStyle name="Border 2 2 33 3 3 2 2 2 2" xfId="7709"/>
    <cellStyle name="Border 2 2 33 3 3 2 2 2 2 2" xfId="7710"/>
    <cellStyle name="Border 2 2 33 3 3 2 2_ЗЦП" xfId="7711"/>
    <cellStyle name="Border 2 2 33 3 3 2_ЗЦП" xfId="7712"/>
    <cellStyle name="Border 2 2 33 3 3 3" xfId="7713"/>
    <cellStyle name="Border 2 2 33 3 3 3 2" xfId="7714"/>
    <cellStyle name="Border 2 2 33 3 3 3 2 2" xfId="7715"/>
    <cellStyle name="Border 2 2 33 3 3 3 2 2 2" xfId="7716"/>
    <cellStyle name="Border 2 2 33 3 3 3 3" xfId="7717"/>
    <cellStyle name="Border 2 2 33 3 3 3 3 2" xfId="7718"/>
    <cellStyle name="Border 2 2 33 3 3 3 3 2 2" xfId="7719"/>
    <cellStyle name="Border 2 2 33 3 3_ЗЦП" xfId="7720"/>
    <cellStyle name="Border 2 2 33 3 4" xfId="7721"/>
    <cellStyle name="Border 2 2 33 3 4 2" xfId="7722"/>
    <cellStyle name="Border 2 2 33 3 4 2 2" xfId="7723"/>
    <cellStyle name="Border 2 2 33 3 4 2 2 2" xfId="7724"/>
    <cellStyle name="Border 2 2 33 3 4 2 2 2 2" xfId="7725"/>
    <cellStyle name="Border 2 2 33 3 4 2_ЗЦП" xfId="7726"/>
    <cellStyle name="Border 2 2 33 3 4_ЗЦП" xfId="7727"/>
    <cellStyle name="Border 2 2 33 3_ЗЦП" xfId="7728"/>
    <cellStyle name="Border 2 2 33_ЗЦП" xfId="7729"/>
    <cellStyle name="Border 2 2 34" xfId="7730"/>
    <cellStyle name="Border 2 2 34 2" xfId="7731"/>
    <cellStyle name="Border 2 2 34 2 2" xfId="7732"/>
    <cellStyle name="Border 2 2 34 2 2 2" xfId="7733"/>
    <cellStyle name="Border 2 2 34 2 2 2 2" xfId="7734"/>
    <cellStyle name="Border 2 2 34 2 2 2 2 2" xfId="7735"/>
    <cellStyle name="Border 2 2 34 2 2 2 2 2 2" xfId="7736"/>
    <cellStyle name="Border 2 2 34 2 2 2 2 2 2 2" xfId="7737"/>
    <cellStyle name="Border 2 2 34 2 2 2 2 2 2 2 2" xfId="7738"/>
    <cellStyle name="Border 2 2 34 2 2 2 2 2_ЗЦП" xfId="7739"/>
    <cellStyle name="Border 2 2 34 2 2 2 2_ЗЦП" xfId="7740"/>
    <cellStyle name="Border 2 2 34 2 2 2_ЗЦП" xfId="7741"/>
    <cellStyle name="Border 2 2 34 2 2 3" xfId="7742"/>
    <cellStyle name="Border 2 2 34 2 2 3 2" xfId="7743"/>
    <cellStyle name="Border 2 2 34 2 2 3 2 2" xfId="7744"/>
    <cellStyle name="Border 2 2 34 2 2 3 2 2 2" xfId="7745"/>
    <cellStyle name="Border 2 2 34 2 2 3 2 2 2 2" xfId="7746"/>
    <cellStyle name="Border 2 2 34 2 2 3 2 2 2 2 2" xfId="7747"/>
    <cellStyle name="Border 2 2 34 2 2 3 2 2_ЗЦП" xfId="7748"/>
    <cellStyle name="Border 2 2 34 2 2 3 2_ЗЦП" xfId="7749"/>
    <cellStyle name="Border 2 2 34 2 2 3 3" xfId="7750"/>
    <cellStyle name="Border 2 2 34 2 2 3 3 2" xfId="7751"/>
    <cellStyle name="Border 2 2 34 2 2 3 3 2 2" xfId="7752"/>
    <cellStyle name="Border 2 2 34 2 2 3 3 2 2 2" xfId="7753"/>
    <cellStyle name="Border 2 2 34 2 2 3 3 3" xfId="7754"/>
    <cellStyle name="Border 2 2 34 2 2 3 3 3 2" xfId="7755"/>
    <cellStyle name="Border 2 2 34 2 2 3 3 3 2 2" xfId="7756"/>
    <cellStyle name="Border 2 2 34 2 2 3_ЗЦП" xfId="7757"/>
    <cellStyle name="Border 2 2 34 2 2 4" xfId="7758"/>
    <cellStyle name="Border 2 2 34 2 2 4 2" xfId="7759"/>
    <cellStyle name="Border 2 2 34 2 2 4 2 2" xfId="7760"/>
    <cellStyle name="Border 2 2 34 2 2 4 2 2 2" xfId="7761"/>
    <cellStyle name="Border 2 2 34 2 2 4 2 2 2 2" xfId="7762"/>
    <cellStyle name="Border 2 2 34 2 2 4 2_ЗЦП" xfId="7763"/>
    <cellStyle name="Border 2 2 34 2 2 4_ЗЦП" xfId="7764"/>
    <cellStyle name="Border 2 2 34 2 2_ЗЦП" xfId="7765"/>
    <cellStyle name="Border 2 2 34 2_ЗЦП" xfId="7766"/>
    <cellStyle name="Border 2 2 34 3" xfId="7767"/>
    <cellStyle name="Border 2 2 34 3 2" xfId="7768"/>
    <cellStyle name="Border 2 2 34 3 2 2" xfId="7769"/>
    <cellStyle name="Border 2 2 34 3 2 2 2" xfId="7770"/>
    <cellStyle name="Border 2 2 34 3 2 2 2 2" xfId="7771"/>
    <cellStyle name="Border 2 2 34 3 2 2 2 2 2" xfId="7772"/>
    <cellStyle name="Border 2 2 34 3 2 2 2 2 2 2" xfId="7773"/>
    <cellStyle name="Border 2 2 34 3 2 2 2_ЗЦП" xfId="7774"/>
    <cellStyle name="Border 2 2 34 3 2 2_ЗЦП" xfId="7775"/>
    <cellStyle name="Border 2 2 34 3 2_ЗЦП" xfId="7776"/>
    <cellStyle name="Border 2 2 34 3 3" xfId="7777"/>
    <cellStyle name="Border 2 2 34 3 3 2" xfId="7778"/>
    <cellStyle name="Border 2 2 34 3 3 2 2" xfId="7779"/>
    <cellStyle name="Border 2 2 34 3 3 2 2 2" xfId="7780"/>
    <cellStyle name="Border 2 2 34 3 3 2 2 2 2" xfId="7781"/>
    <cellStyle name="Border 2 2 34 3 3 2 2 2 2 2" xfId="7782"/>
    <cellStyle name="Border 2 2 34 3 3 2 2_ЗЦП" xfId="7783"/>
    <cellStyle name="Border 2 2 34 3 3 2_ЗЦП" xfId="7784"/>
    <cellStyle name="Border 2 2 34 3 3 3" xfId="7785"/>
    <cellStyle name="Border 2 2 34 3 3 3 2" xfId="7786"/>
    <cellStyle name="Border 2 2 34 3 3 3 2 2" xfId="7787"/>
    <cellStyle name="Border 2 2 34 3 3 3 2 2 2" xfId="7788"/>
    <cellStyle name="Border 2 2 34 3 3 3 3" xfId="7789"/>
    <cellStyle name="Border 2 2 34 3 3 3 3 2" xfId="7790"/>
    <cellStyle name="Border 2 2 34 3 3 3 3 2 2" xfId="7791"/>
    <cellStyle name="Border 2 2 34 3 3_ЗЦП" xfId="7792"/>
    <cellStyle name="Border 2 2 34 3 4" xfId="7793"/>
    <cellStyle name="Border 2 2 34 3 4 2" xfId="7794"/>
    <cellStyle name="Border 2 2 34 3 4 2 2" xfId="7795"/>
    <cellStyle name="Border 2 2 34 3 4 2 2 2" xfId="7796"/>
    <cellStyle name="Border 2 2 34 3 4 2 2 2 2" xfId="7797"/>
    <cellStyle name="Border 2 2 34 3 4 2_ЗЦП" xfId="7798"/>
    <cellStyle name="Border 2 2 34 3 4_ЗЦП" xfId="7799"/>
    <cellStyle name="Border 2 2 34 3_ЗЦП" xfId="7800"/>
    <cellStyle name="Border 2 2 34_ЗЦП" xfId="7801"/>
    <cellStyle name="Border 2 2 35" xfId="7802"/>
    <cellStyle name="Border 2 2 35 2" xfId="7803"/>
    <cellStyle name="Border 2 2 35 2 2" xfId="7804"/>
    <cellStyle name="Border 2 2 35 2 2 2" xfId="7805"/>
    <cellStyle name="Border 2 2 35 2 2 2 2" xfId="7806"/>
    <cellStyle name="Border 2 2 35 2 2 2 2 2" xfId="7807"/>
    <cellStyle name="Border 2 2 35 2 2 2 2 2 2" xfId="7808"/>
    <cellStyle name="Border 2 2 35 2 2 2 2 2 2 2" xfId="7809"/>
    <cellStyle name="Border 2 2 35 2 2 2 2 2 2 2 2" xfId="7810"/>
    <cellStyle name="Border 2 2 35 2 2 2 2 2_ЗЦП" xfId="7811"/>
    <cellStyle name="Border 2 2 35 2 2 2 2_ЗЦП" xfId="7812"/>
    <cellStyle name="Border 2 2 35 2 2 2_ЗЦП" xfId="7813"/>
    <cellStyle name="Border 2 2 35 2 2 3" xfId="7814"/>
    <cellStyle name="Border 2 2 35 2 2 3 2" xfId="7815"/>
    <cellStyle name="Border 2 2 35 2 2 3 2 2" xfId="7816"/>
    <cellStyle name="Border 2 2 35 2 2 3 2 2 2" xfId="7817"/>
    <cellStyle name="Border 2 2 35 2 2 3 2 2 2 2" xfId="7818"/>
    <cellStyle name="Border 2 2 35 2 2 3 2 2 2 2 2" xfId="7819"/>
    <cellStyle name="Border 2 2 35 2 2 3 2 2_ЗЦП" xfId="7820"/>
    <cellStyle name="Border 2 2 35 2 2 3 2_ЗЦП" xfId="7821"/>
    <cellStyle name="Border 2 2 35 2 2 3 3" xfId="7822"/>
    <cellStyle name="Border 2 2 35 2 2 3 3 2" xfId="7823"/>
    <cellStyle name="Border 2 2 35 2 2 3 3 2 2" xfId="7824"/>
    <cellStyle name="Border 2 2 35 2 2 3 3 2 2 2" xfId="7825"/>
    <cellStyle name="Border 2 2 35 2 2 3 3 3" xfId="7826"/>
    <cellStyle name="Border 2 2 35 2 2 3 3 3 2" xfId="7827"/>
    <cellStyle name="Border 2 2 35 2 2 3 3 3 2 2" xfId="7828"/>
    <cellStyle name="Border 2 2 35 2 2 3_ЗЦП" xfId="7829"/>
    <cellStyle name="Border 2 2 35 2 2 4" xfId="7830"/>
    <cellStyle name="Border 2 2 35 2 2 4 2" xfId="7831"/>
    <cellStyle name="Border 2 2 35 2 2 4 2 2" xfId="7832"/>
    <cellStyle name="Border 2 2 35 2 2 4 2 2 2" xfId="7833"/>
    <cellStyle name="Border 2 2 35 2 2 4 2 2 2 2" xfId="7834"/>
    <cellStyle name="Border 2 2 35 2 2 4 2_ЗЦП" xfId="7835"/>
    <cellStyle name="Border 2 2 35 2 2 4_ЗЦП" xfId="7836"/>
    <cellStyle name="Border 2 2 35 2 2_ЗЦП" xfId="7837"/>
    <cellStyle name="Border 2 2 35 2_ЗЦП" xfId="7838"/>
    <cellStyle name="Border 2 2 35 3" xfId="7839"/>
    <cellStyle name="Border 2 2 35 3 2" xfId="7840"/>
    <cellStyle name="Border 2 2 35 3 2 2" xfId="7841"/>
    <cellStyle name="Border 2 2 35 3 2 2 2" xfId="7842"/>
    <cellStyle name="Border 2 2 35 3 2 2 2 2" xfId="7843"/>
    <cellStyle name="Border 2 2 35 3 2 2 2 2 2" xfId="7844"/>
    <cellStyle name="Border 2 2 35 3 2 2 2 2 2 2" xfId="7845"/>
    <cellStyle name="Border 2 2 35 3 2 2 2_ЗЦП" xfId="7846"/>
    <cellStyle name="Border 2 2 35 3 2 2_ЗЦП" xfId="7847"/>
    <cellStyle name="Border 2 2 35 3 2_ЗЦП" xfId="7848"/>
    <cellStyle name="Border 2 2 35 3 3" xfId="7849"/>
    <cellStyle name="Border 2 2 35 3 3 2" xfId="7850"/>
    <cellStyle name="Border 2 2 35 3 3 2 2" xfId="7851"/>
    <cellStyle name="Border 2 2 35 3 3 2 2 2" xfId="7852"/>
    <cellStyle name="Border 2 2 35 3 3 2 2 2 2" xfId="7853"/>
    <cellStyle name="Border 2 2 35 3 3 2 2 2 2 2" xfId="7854"/>
    <cellStyle name="Border 2 2 35 3 3 2 2_ЗЦП" xfId="7855"/>
    <cellStyle name="Border 2 2 35 3 3 2_ЗЦП" xfId="7856"/>
    <cellStyle name="Border 2 2 35 3 3 3" xfId="7857"/>
    <cellStyle name="Border 2 2 35 3 3 3 2" xfId="7858"/>
    <cellStyle name="Border 2 2 35 3 3 3 2 2" xfId="7859"/>
    <cellStyle name="Border 2 2 35 3 3 3 2 2 2" xfId="7860"/>
    <cellStyle name="Border 2 2 35 3 3 3 3" xfId="7861"/>
    <cellStyle name="Border 2 2 35 3 3 3 3 2" xfId="7862"/>
    <cellStyle name="Border 2 2 35 3 3 3 3 2 2" xfId="7863"/>
    <cellStyle name="Border 2 2 35 3 3_ЗЦП" xfId="7864"/>
    <cellStyle name="Border 2 2 35 3 4" xfId="7865"/>
    <cellStyle name="Border 2 2 35 3 4 2" xfId="7866"/>
    <cellStyle name="Border 2 2 35 3 4 2 2" xfId="7867"/>
    <cellStyle name="Border 2 2 35 3 4 2 2 2" xfId="7868"/>
    <cellStyle name="Border 2 2 35 3 4 2 2 2 2" xfId="7869"/>
    <cellStyle name="Border 2 2 35 3 4 2_ЗЦП" xfId="7870"/>
    <cellStyle name="Border 2 2 35 3 4_ЗЦП" xfId="7871"/>
    <cellStyle name="Border 2 2 35 3_ЗЦП" xfId="7872"/>
    <cellStyle name="Border 2 2 35_ЗЦП" xfId="7873"/>
    <cellStyle name="Border 2 2 36" xfId="7874"/>
    <cellStyle name="Border 2 2 36 2" xfId="7875"/>
    <cellStyle name="Border 2 2 36 2 2" xfId="7876"/>
    <cellStyle name="Border 2 2 36 2 2 2" xfId="7877"/>
    <cellStyle name="Border 2 2 36 2 2 2 2" xfId="7878"/>
    <cellStyle name="Border 2 2 36 2 2 2 2 2" xfId="7879"/>
    <cellStyle name="Border 2 2 36 2 2 2 2 2 2" xfId="7880"/>
    <cellStyle name="Border 2 2 36 2 2 2 2 2 2 2" xfId="7881"/>
    <cellStyle name="Border 2 2 36 2 2 2 2 2 2 2 2" xfId="7882"/>
    <cellStyle name="Border 2 2 36 2 2 2 2 2_ЗЦП" xfId="7883"/>
    <cellStyle name="Border 2 2 36 2 2 2 2_ЗЦП" xfId="7884"/>
    <cellStyle name="Border 2 2 36 2 2 2_ЗЦП" xfId="7885"/>
    <cellStyle name="Border 2 2 36 2 2 3" xfId="7886"/>
    <cellStyle name="Border 2 2 36 2 2 3 2" xfId="7887"/>
    <cellStyle name="Border 2 2 36 2 2 3 2 2" xfId="7888"/>
    <cellStyle name="Border 2 2 36 2 2 3 2 2 2" xfId="7889"/>
    <cellStyle name="Border 2 2 36 2 2 3 2 2 2 2" xfId="7890"/>
    <cellStyle name="Border 2 2 36 2 2 3 2 2 2 2 2" xfId="7891"/>
    <cellStyle name="Border 2 2 36 2 2 3 2 2_ЗЦП" xfId="7892"/>
    <cellStyle name="Border 2 2 36 2 2 3 2_ЗЦП" xfId="7893"/>
    <cellStyle name="Border 2 2 36 2 2 3 3" xfId="7894"/>
    <cellStyle name="Border 2 2 36 2 2 3 3 2" xfId="7895"/>
    <cellStyle name="Border 2 2 36 2 2 3 3 2 2" xfId="7896"/>
    <cellStyle name="Border 2 2 36 2 2 3 3 2 2 2" xfId="7897"/>
    <cellStyle name="Border 2 2 36 2 2 3 3 3" xfId="7898"/>
    <cellStyle name="Border 2 2 36 2 2 3 3 3 2" xfId="7899"/>
    <cellStyle name="Border 2 2 36 2 2 3 3 3 2 2" xfId="7900"/>
    <cellStyle name="Border 2 2 36 2 2 3_ЗЦП" xfId="7901"/>
    <cellStyle name="Border 2 2 36 2 2 4" xfId="7902"/>
    <cellStyle name="Border 2 2 36 2 2 4 2" xfId="7903"/>
    <cellStyle name="Border 2 2 36 2 2 4 2 2" xfId="7904"/>
    <cellStyle name="Border 2 2 36 2 2 4 2 2 2" xfId="7905"/>
    <cellStyle name="Border 2 2 36 2 2 4 2 2 2 2" xfId="7906"/>
    <cellStyle name="Border 2 2 36 2 2 4 2_ЗЦП" xfId="7907"/>
    <cellStyle name="Border 2 2 36 2 2 4_ЗЦП" xfId="7908"/>
    <cellStyle name="Border 2 2 36 2 2_ЗЦП" xfId="7909"/>
    <cellStyle name="Border 2 2 36 2_ЗЦП" xfId="7910"/>
    <cellStyle name="Border 2 2 36 3" xfId="7911"/>
    <cellStyle name="Border 2 2 36 3 2" xfId="7912"/>
    <cellStyle name="Border 2 2 36 3 2 2" xfId="7913"/>
    <cellStyle name="Border 2 2 36 3 2 2 2" xfId="7914"/>
    <cellStyle name="Border 2 2 36 3 2 2 2 2" xfId="7915"/>
    <cellStyle name="Border 2 2 36 3 2 2 2 2 2" xfId="7916"/>
    <cellStyle name="Border 2 2 36 3 2 2 2 2 2 2" xfId="7917"/>
    <cellStyle name="Border 2 2 36 3 2 2 2_ЗЦП" xfId="7918"/>
    <cellStyle name="Border 2 2 36 3 2 2_ЗЦП" xfId="7919"/>
    <cellStyle name="Border 2 2 36 3 2_ЗЦП" xfId="7920"/>
    <cellStyle name="Border 2 2 36 3 3" xfId="7921"/>
    <cellStyle name="Border 2 2 36 3 3 2" xfId="7922"/>
    <cellStyle name="Border 2 2 36 3 3 2 2" xfId="7923"/>
    <cellStyle name="Border 2 2 36 3 3 2 2 2" xfId="7924"/>
    <cellStyle name="Border 2 2 36 3 3 2 2 2 2" xfId="7925"/>
    <cellStyle name="Border 2 2 36 3 3 2 2 2 2 2" xfId="7926"/>
    <cellStyle name="Border 2 2 36 3 3 2 2_ЗЦП" xfId="7927"/>
    <cellStyle name="Border 2 2 36 3 3 2_ЗЦП" xfId="7928"/>
    <cellStyle name="Border 2 2 36 3 3 3" xfId="7929"/>
    <cellStyle name="Border 2 2 36 3 3 3 2" xfId="7930"/>
    <cellStyle name="Border 2 2 36 3 3 3 2 2" xfId="7931"/>
    <cellStyle name="Border 2 2 36 3 3 3 2 2 2" xfId="7932"/>
    <cellStyle name="Border 2 2 36 3 3 3 3" xfId="7933"/>
    <cellStyle name="Border 2 2 36 3 3 3 3 2" xfId="7934"/>
    <cellStyle name="Border 2 2 36 3 3 3 3 2 2" xfId="7935"/>
    <cellStyle name="Border 2 2 36 3 3_ЗЦП" xfId="7936"/>
    <cellStyle name="Border 2 2 36 3 4" xfId="7937"/>
    <cellStyle name="Border 2 2 36 3 4 2" xfId="7938"/>
    <cellStyle name="Border 2 2 36 3 4 2 2" xfId="7939"/>
    <cellStyle name="Border 2 2 36 3 4 2 2 2" xfId="7940"/>
    <cellStyle name="Border 2 2 36 3 4 2 2 2 2" xfId="7941"/>
    <cellStyle name="Border 2 2 36 3 4 2_ЗЦП" xfId="7942"/>
    <cellStyle name="Border 2 2 36 3 4_ЗЦП" xfId="7943"/>
    <cellStyle name="Border 2 2 36 3_ЗЦП" xfId="7944"/>
    <cellStyle name="Border 2 2 36_ЗЦП" xfId="7945"/>
    <cellStyle name="Border 2 2 37" xfId="7946"/>
    <cellStyle name="Border 2 2 37 2" xfId="7947"/>
    <cellStyle name="Border 2 2 37 2 2" xfId="7948"/>
    <cellStyle name="Border 2 2 37 2 2 2" xfId="7949"/>
    <cellStyle name="Border 2 2 37 2 2 2 2" xfId="7950"/>
    <cellStyle name="Border 2 2 37 2 2 2 2 2" xfId="7951"/>
    <cellStyle name="Border 2 2 37 2 2 2 2 2 2" xfId="7952"/>
    <cellStyle name="Border 2 2 37 2 2 2 2 2 2 2" xfId="7953"/>
    <cellStyle name="Border 2 2 37 2 2 2 2 2 2 2 2" xfId="7954"/>
    <cellStyle name="Border 2 2 37 2 2 2 2 2_ЗЦП" xfId="7955"/>
    <cellStyle name="Border 2 2 37 2 2 2 2_ЗЦП" xfId="7956"/>
    <cellStyle name="Border 2 2 37 2 2 2_ЗЦП" xfId="7957"/>
    <cellStyle name="Border 2 2 37 2 2 3" xfId="7958"/>
    <cellStyle name="Border 2 2 37 2 2 3 2" xfId="7959"/>
    <cellStyle name="Border 2 2 37 2 2 3 2 2" xfId="7960"/>
    <cellStyle name="Border 2 2 37 2 2 3 2 2 2" xfId="7961"/>
    <cellStyle name="Border 2 2 37 2 2 3 2 2 2 2" xfId="7962"/>
    <cellStyle name="Border 2 2 37 2 2 3 2 2 2 2 2" xfId="7963"/>
    <cellStyle name="Border 2 2 37 2 2 3 2 2_ЗЦП" xfId="7964"/>
    <cellStyle name="Border 2 2 37 2 2 3 2_ЗЦП" xfId="7965"/>
    <cellStyle name="Border 2 2 37 2 2 3 3" xfId="7966"/>
    <cellStyle name="Border 2 2 37 2 2 3 3 2" xfId="7967"/>
    <cellStyle name="Border 2 2 37 2 2 3 3 2 2" xfId="7968"/>
    <cellStyle name="Border 2 2 37 2 2 3 3 2 2 2" xfId="7969"/>
    <cellStyle name="Border 2 2 37 2 2 3 3 3" xfId="7970"/>
    <cellStyle name="Border 2 2 37 2 2 3 3 3 2" xfId="7971"/>
    <cellStyle name="Border 2 2 37 2 2 3 3 3 2 2" xfId="7972"/>
    <cellStyle name="Border 2 2 37 2 2 3_ЗЦП" xfId="7973"/>
    <cellStyle name="Border 2 2 37 2 2 4" xfId="7974"/>
    <cellStyle name="Border 2 2 37 2 2 4 2" xfId="7975"/>
    <cellStyle name="Border 2 2 37 2 2 4 2 2" xfId="7976"/>
    <cellStyle name="Border 2 2 37 2 2 4 2 2 2" xfId="7977"/>
    <cellStyle name="Border 2 2 37 2 2 4 2 2 2 2" xfId="7978"/>
    <cellStyle name="Border 2 2 37 2 2 4 2_ЗЦП" xfId="7979"/>
    <cellStyle name="Border 2 2 37 2 2 4_ЗЦП" xfId="7980"/>
    <cellStyle name="Border 2 2 37 2 2_ЗЦП" xfId="7981"/>
    <cellStyle name="Border 2 2 37 2_ЗЦП" xfId="7982"/>
    <cellStyle name="Border 2 2 37 3" xfId="7983"/>
    <cellStyle name="Border 2 2 37 3 2" xfId="7984"/>
    <cellStyle name="Border 2 2 37 3 2 2" xfId="7985"/>
    <cellStyle name="Border 2 2 37 3 2 2 2" xfId="7986"/>
    <cellStyle name="Border 2 2 37 3 2 2 2 2" xfId="7987"/>
    <cellStyle name="Border 2 2 37 3 2 2 2 2 2" xfId="7988"/>
    <cellStyle name="Border 2 2 37 3 2 2 2 2 2 2" xfId="7989"/>
    <cellStyle name="Border 2 2 37 3 2 2 2_ЗЦП" xfId="7990"/>
    <cellStyle name="Border 2 2 37 3 2 2_ЗЦП" xfId="7991"/>
    <cellStyle name="Border 2 2 37 3 2_ЗЦП" xfId="7992"/>
    <cellStyle name="Border 2 2 37 3 3" xfId="7993"/>
    <cellStyle name="Border 2 2 37 3 3 2" xfId="7994"/>
    <cellStyle name="Border 2 2 37 3 3 2 2" xfId="7995"/>
    <cellStyle name="Border 2 2 37 3 3 2 2 2" xfId="7996"/>
    <cellStyle name="Border 2 2 37 3 3 2 2 2 2" xfId="7997"/>
    <cellStyle name="Border 2 2 37 3 3 2 2 2 2 2" xfId="7998"/>
    <cellStyle name="Border 2 2 37 3 3 2 2_ЗЦП" xfId="7999"/>
    <cellStyle name="Border 2 2 37 3 3 2_ЗЦП" xfId="8000"/>
    <cellStyle name="Border 2 2 37 3 3 3" xfId="8001"/>
    <cellStyle name="Border 2 2 37 3 3 3 2" xfId="8002"/>
    <cellStyle name="Border 2 2 37 3 3 3 2 2" xfId="8003"/>
    <cellStyle name="Border 2 2 37 3 3 3 2 2 2" xfId="8004"/>
    <cellStyle name="Border 2 2 37 3 3 3 3" xfId="8005"/>
    <cellStyle name="Border 2 2 37 3 3 3 3 2" xfId="8006"/>
    <cellStyle name="Border 2 2 37 3 3 3 3 2 2" xfId="8007"/>
    <cellStyle name="Border 2 2 37 3 3_ЗЦП" xfId="8008"/>
    <cellStyle name="Border 2 2 37 3 4" xfId="8009"/>
    <cellStyle name="Border 2 2 37 3 4 2" xfId="8010"/>
    <cellStyle name="Border 2 2 37 3 4 2 2" xfId="8011"/>
    <cellStyle name="Border 2 2 37 3 4 2 2 2" xfId="8012"/>
    <cellStyle name="Border 2 2 37 3 4 2 2 2 2" xfId="8013"/>
    <cellStyle name="Border 2 2 37 3 4 2_ЗЦП" xfId="8014"/>
    <cellStyle name="Border 2 2 37 3 4_ЗЦП" xfId="8015"/>
    <cellStyle name="Border 2 2 37 3_ЗЦП" xfId="8016"/>
    <cellStyle name="Border 2 2 37_ЗЦП" xfId="8017"/>
    <cellStyle name="Border 2 2 38" xfId="8018"/>
    <cellStyle name="Border 2 2 38 2" xfId="8019"/>
    <cellStyle name="Border 2 2 38 2 2" xfId="8020"/>
    <cellStyle name="Border 2 2 38 2 2 2" xfId="8021"/>
    <cellStyle name="Border 2 2 38 2 2 2 2" xfId="8022"/>
    <cellStyle name="Border 2 2 38 2 2 2 2 2" xfId="8023"/>
    <cellStyle name="Border 2 2 38 2 2 2 2 2 2" xfId="8024"/>
    <cellStyle name="Border 2 2 38 2 2 2 2 2 2 2" xfId="8025"/>
    <cellStyle name="Border 2 2 38 2 2 2 2 2 2 2 2" xfId="8026"/>
    <cellStyle name="Border 2 2 38 2 2 2 2 2_ЗЦП" xfId="8027"/>
    <cellStyle name="Border 2 2 38 2 2 2 2_ЗЦП" xfId="8028"/>
    <cellStyle name="Border 2 2 38 2 2 2_ЗЦП" xfId="8029"/>
    <cellStyle name="Border 2 2 38 2 2 3" xfId="8030"/>
    <cellStyle name="Border 2 2 38 2 2 3 2" xfId="8031"/>
    <cellStyle name="Border 2 2 38 2 2 3 2 2" xfId="8032"/>
    <cellStyle name="Border 2 2 38 2 2 3 2 2 2" xfId="8033"/>
    <cellStyle name="Border 2 2 38 2 2 3 2 2 2 2" xfId="8034"/>
    <cellStyle name="Border 2 2 38 2 2 3 2 2 2 2 2" xfId="8035"/>
    <cellStyle name="Border 2 2 38 2 2 3 2 2_ЗЦП" xfId="8036"/>
    <cellStyle name="Border 2 2 38 2 2 3 2_ЗЦП" xfId="8037"/>
    <cellStyle name="Border 2 2 38 2 2 3 3" xfId="8038"/>
    <cellStyle name="Border 2 2 38 2 2 3 3 2" xfId="8039"/>
    <cellStyle name="Border 2 2 38 2 2 3 3 2 2" xfId="8040"/>
    <cellStyle name="Border 2 2 38 2 2 3 3 2 2 2" xfId="8041"/>
    <cellStyle name="Border 2 2 38 2 2 3 3 3" xfId="8042"/>
    <cellStyle name="Border 2 2 38 2 2 3 3 3 2" xfId="8043"/>
    <cellStyle name="Border 2 2 38 2 2 3 3 3 2 2" xfId="8044"/>
    <cellStyle name="Border 2 2 38 2 2 3_ЗЦП" xfId="8045"/>
    <cellStyle name="Border 2 2 38 2 2 4" xfId="8046"/>
    <cellStyle name="Border 2 2 38 2 2 4 2" xfId="8047"/>
    <cellStyle name="Border 2 2 38 2 2 4 2 2" xfId="8048"/>
    <cellStyle name="Border 2 2 38 2 2 4 2 2 2" xfId="8049"/>
    <cellStyle name="Border 2 2 38 2 2 4 2 2 2 2" xfId="8050"/>
    <cellStyle name="Border 2 2 38 2 2 4 2_ЗЦП" xfId="8051"/>
    <cellStyle name="Border 2 2 38 2 2 4_ЗЦП" xfId="8052"/>
    <cellStyle name="Border 2 2 38 2 2_ЗЦП" xfId="8053"/>
    <cellStyle name="Border 2 2 38 2_ЗЦП" xfId="8054"/>
    <cellStyle name="Border 2 2 38 3" xfId="8055"/>
    <cellStyle name="Border 2 2 38 3 2" xfId="8056"/>
    <cellStyle name="Border 2 2 38 3 2 2" xfId="8057"/>
    <cellStyle name="Border 2 2 38 3 2 2 2" xfId="8058"/>
    <cellStyle name="Border 2 2 38 3 2 2 2 2" xfId="8059"/>
    <cellStyle name="Border 2 2 38 3 2 2 2 2 2" xfId="8060"/>
    <cellStyle name="Border 2 2 38 3 2 2 2 2 2 2" xfId="8061"/>
    <cellStyle name="Border 2 2 38 3 2 2 2_ЗЦП" xfId="8062"/>
    <cellStyle name="Border 2 2 38 3 2 2_ЗЦП" xfId="8063"/>
    <cellStyle name="Border 2 2 38 3 2_ЗЦП" xfId="8064"/>
    <cellStyle name="Border 2 2 38 3 3" xfId="8065"/>
    <cellStyle name="Border 2 2 38 3 3 2" xfId="8066"/>
    <cellStyle name="Border 2 2 38 3 3 2 2" xfId="8067"/>
    <cellStyle name="Border 2 2 38 3 3 2 2 2" xfId="8068"/>
    <cellStyle name="Border 2 2 38 3 3 2 2 2 2" xfId="8069"/>
    <cellStyle name="Border 2 2 38 3 3 2 2 2 2 2" xfId="8070"/>
    <cellStyle name="Border 2 2 38 3 3 2 2_ЗЦП" xfId="8071"/>
    <cellStyle name="Border 2 2 38 3 3 2_ЗЦП" xfId="8072"/>
    <cellStyle name="Border 2 2 38 3 3 3" xfId="8073"/>
    <cellStyle name="Border 2 2 38 3 3 3 2" xfId="8074"/>
    <cellStyle name="Border 2 2 38 3 3 3 2 2" xfId="8075"/>
    <cellStyle name="Border 2 2 38 3 3 3 2 2 2" xfId="8076"/>
    <cellStyle name="Border 2 2 38 3 3 3 3" xfId="8077"/>
    <cellStyle name="Border 2 2 38 3 3 3 3 2" xfId="8078"/>
    <cellStyle name="Border 2 2 38 3 3 3 3 2 2" xfId="8079"/>
    <cellStyle name="Border 2 2 38 3 3_ЗЦП" xfId="8080"/>
    <cellStyle name="Border 2 2 38 3 4" xfId="8081"/>
    <cellStyle name="Border 2 2 38 3 4 2" xfId="8082"/>
    <cellStyle name="Border 2 2 38 3 4 2 2" xfId="8083"/>
    <cellStyle name="Border 2 2 38 3 4 2 2 2" xfId="8084"/>
    <cellStyle name="Border 2 2 38 3 4 2 2 2 2" xfId="8085"/>
    <cellStyle name="Border 2 2 38 3 4 2_ЗЦП" xfId="8086"/>
    <cellStyle name="Border 2 2 38 3 4_ЗЦП" xfId="8087"/>
    <cellStyle name="Border 2 2 38 3_ЗЦП" xfId="8088"/>
    <cellStyle name="Border 2 2 38_ЗЦП" xfId="8089"/>
    <cellStyle name="Border 2 2 39" xfId="8090"/>
    <cellStyle name="Border 2 2 39 2" xfId="8091"/>
    <cellStyle name="Border 2 2 39 2 2" xfId="8092"/>
    <cellStyle name="Border 2 2 39 2 2 2" xfId="8093"/>
    <cellStyle name="Border 2 2 39 2 2 2 2" xfId="8094"/>
    <cellStyle name="Border 2 2 39 2 2 2 2 2" xfId="8095"/>
    <cellStyle name="Border 2 2 39 2 2 2 2 2 2" xfId="8096"/>
    <cellStyle name="Border 2 2 39 2 2 2 2 2 2 2" xfId="8097"/>
    <cellStyle name="Border 2 2 39 2 2 2 2 2 2 2 2" xfId="8098"/>
    <cellStyle name="Border 2 2 39 2 2 2 2 2_ЗЦП" xfId="8099"/>
    <cellStyle name="Border 2 2 39 2 2 2 2_ЗЦП" xfId="8100"/>
    <cellStyle name="Border 2 2 39 2 2 2_ЗЦП" xfId="8101"/>
    <cellStyle name="Border 2 2 39 2 2 3" xfId="8102"/>
    <cellStyle name="Border 2 2 39 2 2 3 2" xfId="8103"/>
    <cellStyle name="Border 2 2 39 2 2 3 2 2" xfId="8104"/>
    <cellStyle name="Border 2 2 39 2 2 3 2 2 2" xfId="8105"/>
    <cellStyle name="Border 2 2 39 2 2 3 2 2 2 2" xfId="8106"/>
    <cellStyle name="Border 2 2 39 2 2 3 2 2 2 2 2" xfId="8107"/>
    <cellStyle name="Border 2 2 39 2 2 3 2 2_ЗЦП" xfId="8108"/>
    <cellStyle name="Border 2 2 39 2 2 3 2_ЗЦП" xfId="8109"/>
    <cellStyle name="Border 2 2 39 2 2 3 3" xfId="8110"/>
    <cellStyle name="Border 2 2 39 2 2 3 3 2" xfId="8111"/>
    <cellStyle name="Border 2 2 39 2 2 3 3 2 2" xfId="8112"/>
    <cellStyle name="Border 2 2 39 2 2 3 3 2 2 2" xfId="8113"/>
    <cellStyle name="Border 2 2 39 2 2 3 3 3" xfId="8114"/>
    <cellStyle name="Border 2 2 39 2 2 3 3 3 2" xfId="8115"/>
    <cellStyle name="Border 2 2 39 2 2 3 3 3 2 2" xfId="8116"/>
    <cellStyle name="Border 2 2 39 2 2 3_ЗЦП" xfId="8117"/>
    <cellStyle name="Border 2 2 39 2 2 4" xfId="8118"/>
    <cellStyle name="Border 2 2 39 2 2 4 2" xfId="8119"/>
    <cellStyle name="Border 2 2 39 2 2 4 2 2" xfId="8120"/>
    <cellStyle name="Border 2 2 39 2 2 4 2 2 2" xfId="8121"/>
    <cellStyle name="Border 2 2 39 2 2 4 2 2 2 2" xfId="8122"/>
    <cellStyle name="Border 2 2 39 2 2 4 2_ЗЦП" xfId="8123"/>
    <cellStyle name="Border 2 2 39 2 2 4_ЗЦП" xfId="8124"/>
    <cellStyle name="Border 2 2 39 2 2_ЗЦП" xfId="8125"/>
    <cellStyle name="Border 2 2 39 2_ЗЦП" xfId="8126"/>
    <cellStyle name="Border 2 2 39 3" xfId="8127"/>
    <cellStyle name="Border 2 2 39 3 2" xfId="8128"/>
    <cellStyle name="Border 2 2 39 3 2 2" xfId="8129"/>
    <cellStyle name="Border 2 2 39 3 2 2 2" xfId="8130"/>
    <cellStyle name="Border 2 2 39 3 2 2 2 2" xfId="8131"/>
    <cellStyle name="Border 2 2 39 3 2 2 2 2 2" xfId="8132"/>
    <cellStyle name="Border 2 2 39 3 2 2 2 2 2 2" xfId="8133"/>
    <cellStyle name="Border 2 2 39 3 2 2 2_ЗЦП" xfId="8134"/>
    <cellStyle name="Border 2 2 39 3 2 2_ЗЦП" xfId="8135"/>
    <cellStyle name="Border 2 2 39 3 2_ЗЦП" xfId="8136"/>
    <cellStyle name="Border 2 2 39 3 3" xfId="8137"/>
    <cellStyle name="Border 2 2 39 3 3 2" xfId="8138"/>
    <cellStyle name="Border 2 2 39 3 3 2 2" xfId="8139"/>
    <cellStyle name="Border 2 2 39 3 3 2 2 2" xfId="8140"/>
    <cellStyle name="Border 2 2 39 3 3 2 2 2 2" xfId="8141"/>
    <cellStyle name="Border 2 2 39 3 3 2 2 2 2 2" xfId="8142"/>
    <cellStyle name="Border 2 2 39 3 3 2 2_ЗЦП" xfId="8143"/>
    <cellStyle name="Border 2 2 39 3 3 2_ЗЦП" xfId="8144"/>
    <cellStyle name="Border 2 2 39 3 3 3" xfId="8145"/>
    <cellStyle name="Border 2 2 39 3 3 3 2" xfId="8146"/>
    <cellStyle name="Border 2 2 39 3 3 3 2 2" xfId="8147"/>
    <cellStyle name="Border 2 2 39 3 3 3 2 2 2" xfId="8148"/>
    <cellStyle name="Border 2 2 39 3 3 3 3" xfId="8149"/>
    <cellStyle name="Border 2 2 39 3 3 3 3 2" xfId="8150"/>
    <cellStyle name="Border 2 2 39 3 3 3 3 2 2" xfId="8151"/>
    <cellStyle name="Border 2 2 39 3 3_ЗЦП" xfId="8152"/>
    <cellStyle name="Border 2 2 39 3 4" xfId="8153"/>
    <cellStyle name="Border 2 2 39 3 4 2" xfId="8154"/>
    <cellStyle name="Border 2 2 39 3 4 2 2" xfId="8155"/>
    <cellStyle name="Border 2 2 39 3 4 2 2 2" xfId="8156"/>
    <cellStyle name="Border 2 2 39 3 4 2 2 2 2" xfId="8157"/>
    <cellStyle name="Border 2 2 39 3 4 2_ЗЦП" xfId="8158"/>
    <cellStyle name="Border 2 2 39 3 4_ЗЦП" xfId="8159"/>
    <cellStyle name="Border 2 2 39 3_ЗЦП" xfId="8160"/>
    <cellStyle name="Border 2 2 39_ЗЦП" xfId="8161"/>
    <cellStyle name="Border 2 2 4" xfId="8162"/>
    <cellStyle name="Border 2 2 4 2" xfId="8163"/>
    <cellStyle name="Border 2 2 4 2 2" xfId="8164"/>
    <cellStyle name="Border 2 2 4 2 2 2" xfId="8165"/>
    <cellStyle name="Border 2 2 4 2 2 2 2" xfId="8166"/>
    <cellStyle name="Border 2 2 4 2 2 2 2 2" xfId="8167"/>
    <cellStyle name="Border 2 2 4 2 2 2 2 2 2" xfId="8168"/>
    <cellStyle name="Border 2 2 4 2 2 2 2 2 2 2" xfId="8169"/>
    <cellStyle name="Border 2 2 4 2 2 2 2 2 2 2 2" xfId="8170"/>
    <cellStyle name="Border 2 2 4 2 2 2 2 2_ЗЦП" xfId="8171"/>
    <cellStyle name="Border 2 2 4 2 2 2 2_ЗЦП" xfId="8172"/>
    <cellStyle name="Border 2 2 4 2 2 2_ЗЦП" xfId="8173"/>
    <cellStyle name="Border 2 2 4 2 2 3" xfId="8174"/>
    <cellStyle name="Border 2 2 4 2 2 3 2" xfId="8175"/>
    <cellStyle name="Border 2 2 4 2 2 3 2 2" xfId="8176"/>
    <cellStyle name="Border 2 2 4 2 2 3 2 2 2" xfId="8177"/>
    <cellStyle name="Border 2 2 4 2 2 3 2 2 2 2" xfId="8178"/>
    <cellStyle name="Border 2 2 4 2 2 3 2 2 2 2 2" xfId="8179"/>
    <cellStyle name="Border 2 2 4 2 2 3 2 2_ЗЦП" xfId="8180"/>
    <cellStyle name="Border 2 2 4 2 2 3 2_ЗЦП" xfId="8181"/>
    <cellStyle name="Border 2 2 4 2 2 3 3" xfId="8182"/>
    <cellStyle name="Border 2 2 4 2 2 3 3 2" xfId="8183"/>
    <cellStyle name="Border 2 2 4 2 2 3 3 2 2" xfId="8184"/>
    <cellStyle name="Border 2 2 4 2 2 3 3 2 2 2" xfId="8185"/>
    <cellStyle name="Border 2 2 4 2 2 3 3 3" xfId="8186"/>
    <cellStyle name="Border 2 2 4 2 2 3 3 3 2" xfId="8187"/>
    <cellStyle name="Border 2 2 4 2 2 3 3 3 2 2" xfId="8188"/>
    <cellStyle name="Border 2 2 4 2 2 3_ЗЦП" xfId="8189"/>
    <cellStyle name="Border 2 2 4 2 2 4" xfId="8190"/>
    <cellStyle name="Border 2 2 4 2 2 4 2" xfId="8191"/>
    <cellStyle name="Border 2 2 4 2 2 4 2 2" xfId="8192"/>
    <cellStyle name="Border 2 2 4 2 2 4 2 2 2" xfId="8193"/>
    <cellStyle name="Border 2 2 4 2 2 4 2 2 2 2" xfId="8194"/>
    <cellStyle name="Border 2 2 4 2 2 4 2_ЗЦП" xfId="8195"/>
    <cellStyle name="Border 2 2 4 2 2 4_ЗЦП" xfId="8196"/>
    <cellStyle name="Border 2 2 4 2 2_ЗЦП" xfId="8197"/>
    <cellStyle name="Border 2 2 4 2_ЗЦП" xfId="8198"/>
    <cellStyle name="Border 2 2 4 3" xfId="8199"/>
    <cellStyle name="Border 2 2 4 3 2" xfId="8200"/>
    <cellStyle name="Border 2 2 4 3 2 2" xfId="8201"/>
    <cellStyle name="Border 2 2 4 3 2 2 2" xfId="8202"/>
    <cellStyle name="Border 2 2 4 3 2 2 2 2" xfId="8203"/>
    <cellStyle name="Border 2 2 4 3 2 2 2 2 2" xfId="8204"/>
    <cellStyle name="Border 2 2 4 3 2 2 2 2 2 2" xfId="8205"/>
    <cellStyle name="Border 2 2 4 3 2 2 2_ЗЦП" xfId="8206"/>
    <cellStyle name="Border 2 2 4 3 2 2_ЗЦП" xfId="8207"/>
    <cellStyle name="Border 2 2 4 3 2_ЗЦП" xfId="8208"/>
    <cellStyle name="Border 2 2 4 3 3" xfId="8209"/>
    <cellStyle name="Border 2 2 4 3 3 2" xfId="8210"/>
    <cellStyle name="Border 2 2 4 3 3 2 2" xfId="8211"/>
    <cellStyle name="Border 2 2 4 3 3 2 2 2" xfId="8212"/>
    <cellStyle name="Border 2 2 4 3 3 2 2 2 2" xfId="8213"/>
    <cellStyle name="Border 2 2 4 3 3 2 2 2 2 2" xfId="8214"/>
    <cellStyle name="Border 2 2 4 3 3 2 2_ЗЦП" xfId="8215"/>
    <cellStyle name="Border 2 2 4 3 3 2_ЗЦП" xfId="8216"/>
    <cellStyle name="Border 2 2 4 3 3 3" xfId="8217"/>
    <cellStyle name="Border 2 2 4 3 3 3 2" xfId="8218"/>
    <cellStyle name="Border 2 2 4 3 3 3 2 2" xfId="8219"/>
    <cellStyle name="Border 2 2 4 3 3 3 2 2 2" xfId="8220"/>
    <cellStyle name="Border 2 2 4 3 3 3 3" xfId="8221"/>
    <cellStyle name="Border 2 2 4 3 3 3 3 2" xfId="8222"/>
    <cellStyle name="Border 2 2 4 3 3 3 3 2 2" xfId="8223"/>
    <cellStyle name="Border 2 2 4 3 3_ЗЦП" xfId="8224"/>
    <cellStyle name="Border 2 2 4 3 4" xfId="8225"/>
    <cellStyle name="Border 2 2 4 3 4 2" xfId="8226"/>
    <cellStyle name="Border 2 2 4 3 4 2 2" xfId="8227"/>
    <cellStyle name="Border 2 2 4 3 4 2 2 2" xfId="8228"/>
    <cellStyle name="Border 2 2 4 3 4 2 2 2 2" xfId="8229"/>
    <cellStyle name="Border 2 2 4 3 4 2_ЗЦП" xfId="8230"/>
    <cellStyle name="Border 2 2 4 3 4_ЗЦП" xfId="8231"/>
    <cellStyle name="Border 2 2 4 3_ЗЦП" xfId="8232"/>
    <cellStyle name="Border 2 2 4_ЗЦП" xfId="8233"/>
    <cellStyle name="Border 2 2 40" xfId="8234"/>
    <cellStyle name="Border 2 2 40 2" xfId="8235"/>
    <cellStyle name="Border 2 2 40 2 2" xfId="8236"/>
    <cellStyle name="Border 2 2 40 2 2 2" xfId="8237"/>
    <cellStyle name="Border 2 2 40 2 2 2 2" xfId="8238"/>
    <cellStyle name="Border 2 2 40 2 2 2 2 2" xfId="8239"/>
    <cellStyle name="Border 2 2 40 2 2 2 2 2 2" xfId="8240"/>
    <cellStyle name="Border 2 2 40 2 2 2 2 2 2 2" xfId="8241"/>
    <cellStyle name="Border 2 2 40 2 2 2 2 2 2 2 2" xfId="8242"/>
    <cellStyle name="Border 2 2 40 2 2 2 2 2_ЗЦП" xfId="8243"/>
    <cellStyle name="Border 2 2 40 2 2 2 2_ЗЦП" xfId="8244"/>
    <cellStyle name="Border 2 2 40 2 2 2_ЗЦП" xfId="8245"/>
    <cellStyle name="Border 2 2 40 2 2 3" xfId="8246"/>
    <cellStyle name="Border 2 2 40 2 2 3 2" xfId="8247"/>
    <cellStyle name="Border 2 2 40 2 2 3 2 2" xfId="8248"/>
    <cellStyle name="Border 2 2 40 2 2 3 2 2 2" xfId="8249"/>
    <cellStyle name="Border 2 2 40 2 2 3 2 2 2 2" xfId="8250"/>
    <cellStyle name="Border 2 2 40 2 2 3 2 2 2 2 2" xfId="8251"/>
    <cellStyle name="Border 2 2 40 2 2 3 2 2_ЗЦП" xfId="8252"/>
    <cellStyle name="Border 2 2 40 2 2 3 2_ЗЦП" xfId="8253"/>
    <cellStyle name="Border 2 2 40 2 2 3 3" xfId="8254"/>
    <cellStyle name="Border 2 2 40 2 2 3 3 2" xfId="8255"/>
    <cellStyle name="Border 2 2 40 2 2 3 3 2 2" xfId="8256"/>
    <cellStyle name="Border 2 2 40 2 2 3 3 2 2 2" xfId="8257"/>
    <cellStyle name="Border 2 2 40 2 2 3 3 3" xfId="8258"/>
    <cellStyle name="Border 2 2 40 2 2 3 3 3 2" xfId="8259"/>
    <cellStyle name="Border 2 2 40 2 2 3 3 3 2 2" xfId="8260"/>
    <cellStyle name="Border 2 2 40 2 2 3_ЗЦП" xfId="8261"/>
    <cellStyle name="Border 2 2 40 2 2 4" xfId="8262"/>
    <cellStyle name="Border 2 2 40 2 2 4 2" xfId="8263"/>
    <cellStyle name="Border 2 2 40 2 2 4 2 2" xfId="8264"/>
    <cellStyle name="Border 2 2 40 2 2 4 2 2 2" xfId="8265"/>
    <cellStyle name="Border 2 2 40 2 2 4 2 2 2 2" xfId="8266"/>
    <cellStyle name="Border 2 2 40 2 2 4 2_ЗЦП" xfId="8267"/>
    <cellStyle name="Border 2 2 40 2 2 4_ЗЦП" xfId="8268"/>
    <cellStyle name="Border 2 2 40 2 2_ЗЦП" xfId="8269"/>
    <cellStyle name="Border 2 2 40 2_ЗЦП" xfId="8270"/>
    <cellStyle name="Border 2 2 40 3" xfId="8271"/>
    <cellStyle name="Border 2 2 40 3 2" xfId="8272"/>
    <cellStyle name="Border 2 2 40 3 2 2" xfId="8273"/>
    <cellStyle name="Border 2 2 40 3 2 2 2" xfId="8274"/>
    <cellStyle name="Border 2 2 40 3 2 2 2 2" xfId="8275"/>
    <cellStyle name="Border 2 2 40 3 2 2 2 2 2" xfId="8276"/>
    <cellStyle name="Border 2 2 40 3 2 2 2 2 2 2" xfId="8277"/>
    <cellStyle name="Border 2 2 40 3 2 2 2_ЗЦП" xfId="8278"/>
    <cellStyle name="Border 2 2 40 3 2 2_ЗЦП" xfId="8279"/>
    <cellStyle name="Border 2 2 40 3 2_ЗЦП" xfId="8280"/>
    <cellStyle name="Border 2 2 40 3 3" xfId="8281"/>
    <cellStyle name="Border 2 2 40 3 3 2" xfId="8282"/>
    <cellStyle name="Border 2 2 40 3 3 2 2" xfId="8283"/>
    <cellStyle name="Border 2 2 40 3 3 2 2 2" xfId="8284"/>
    <cellStyle name="Border 2 2 40 3 3 2 2 2 2" xfId="8285"/>
    <cellStyle name="Border 2 2 40 3 3 2 2 2 2 2" xfId="8286"/>
    <cellStyle name="Border 2 2 40 3 3 2 2_ЗЦП" xfId="8287"/>
    <cellStyle name="Border 2 2 40 3 3 2_ЗЦП" xfId="8288"/>
    <cellStyle name="Border 2 2 40 3 3 3" xfId="8289"/>
    <cellStyle name="Border 2 2 40 3 3 3 2" xfId="8290"/>
    <cellStyle name="Border 2 2 40 3 3 3 2 2" xfId="8291"/>
    <cellStyle name="Border 2 2 40 3 3 3 2 2 2" xfId="8292"/>
    <cellStyle name="Border 2 2 40 3 3 3 3" xfId="8293"/>
    <cellStyle name="Border 2 2 40 3 3 3 3 2" xfId="8294"/>
    <cellStyle name="Border 2 2 40 3 3 3 3 2 2" xfId="8295"/>
    <cellStyle name="Border 2 2 40 3 3_ЗЦП" xfId="8296"/>
    <cellStyle name="Border 2 2 40 3 4" xfId="8297"/>
    <cellStyle name="Border 2 2 40 3 4 2" xfId="8298"/>
    <cellStyle name="Border 2 2 40 3 4 2 2" xfId="8299"/>
    <cellStyle name="Border 2 2 40 3 4 2 2 2" xfId="8300"/>
    <cellStyle name="Border 2 2 40 3 4 2 2 2 2" xfId="8301"/>
    <cellStyle name="Border 2 2 40 3 4 2_ЗЦП" xfId="8302"/>
    <cellStyle name="Border 2 2 40 3 4_ЗЦП" xfId="8303"/>
    <cellStyle name="Border 2 2 40 3_ЗЦП" xfId="8304"/>
    <cellStyle name="Border 2 2 40_ЗЦП" xfId="8305"/>
    <cellStyle name="Border 2 2 41" xfId="8306"/>
    <cellStyle name="Border 2 2 41 2" xfId="8307"/>
    <cellStyle name="Border 2 2 41 2 2" xfId="8308"/>
    <cellStyle name="Border 2 2 41 2 2 2" xfId="8309"/>
    <cellStyle name="Border 2 2 41 2 2 2 2" xfId="8310"/>
    <cellStyle name="Border 2 2 41 2 2 2 2 2" xfId="8311"/>
    <cellStyle name="Border 2 2 41 2 2 2 2 2 2" xfId="8312"/>
    <cellStyle name="Border 2 2 41 2 2 2 2 2 2 2" xfId="8313"/>
    <cellStyle name="Border 2 2 41 2 2 2 2 2 2 2 2" xfId="8314"/>
    <cellStyle name="Border 2 2 41 2 2 2 2 2_ЗЦП" xfId="8315"/>
    <cellStyle name="Border 2 2 41 2 2 2 2_ЗЦП" xfId="8316"/>
    <cellStyle name="Border 2 2 41 2 2 2_ЗЦП" xfId="8317"/>
    <cellStyle name="Border 2 2 41 2 2 3" xfId="8318"/>
    <cellStyle name="Border 2 2 41 2 2 3 2" xfId="8319"/>
    <cellStyle name="Border 2 2 41 2 2 3 2 2" xfId="8320"/>
    <cellStyle name="Border 2 2 41 2 2 3 2 2 2" xfId="8321"/>
    <cellStyle name="Border 2 2 41 2 2 3 2 2 2 2" xfId="8322"/>
    <cellStyle name="Border 2 2 41 2 2 3 2 2 2 2 2" xfId="8323"/>
    <cellStyle name="Border 2 2 41 2 2 3 2 2_ЗЦП" xfId="8324"/>
    <cellStyle name="Border 2 2 41 2 2 3 2_ЗЦП" xfId="8325"/>
    <cellStyle name="Border 2 2 41 2 2 3 3" xfId="8326"/>
    <cellStyle name="Border 2 2 41 2 2 3 3 2" xfId="8327"/>
    <cellStyle name="Border 2 2 41 2 2 3 3 2 2" xfId="8328"/>
    <cellStyle name="Border 2 2 41 2 2 3 3 2 2 2" xfId="8329"/>
    <cellStyle name="Border 2 2 41 2 2 3 3 3" xfId="8330"/>
    <cellStyle name="Border 2 2 41 2 2 3 3 3 2" xfId="8331"/>
    <cellStyle name="Border 2 2 41 2 2 3 3 3 2 2" xfId="8332"/>
    <cellStyle name="Border 2 2 41 2 2 3_ЗЦП" xfId="8333"/>
    <cellStyle name="Border 2 2 41 2 2 4" xfId="8334"/>
    <cellStyle name="Border 2 2 41 2 2 4 2" xfId="8335"/>
    <cellStyle name="Border 2 2 41 2 2 4 2 2" xfId="8336"/>
    <cellStyle name="Border 2 2 41 2 2 4 2 2 2" xfId="8337"/>
    <cellStyle name="Border 2 2 41 2 2 4 2 2 2 2" xfId="8338"/>
    <cellStyle name="Border 2 2 41 2 2 4 2_ЗЦП" xfId="8339"/>
    <cellStyle name="Border 2 2 41 2 2 4_ЗЦП" xfId="8340"/>
    <cellStyle name="Border 2 2 41 2 2_ЗЦП" xfId="8341"/>
    <cellStyle name="Border 2 2 41 2_ЗЦП" xfId="8342"/>
    <cellStyle name="Border 2 2 41 3" xfId="8343"/>
    <cellStyle name="Border 2 2 41 3 2" xfId="8344"/>
    <cellStyle name="Border 2 2 41 3 2 2" xfId="8345"/>
    <cellStyle name="Border 2 2 41 3 2 2 2" xfId="8346"/>
    <cellStyle name="Border 2 2 41 3 2 2 2 2" xfId="8347"/>
    <cellStyle name="Border 2 2 41 3 2 2 2 2 2" xfId="8348"/>
    <cellStyle name="Border 2 2 41 3 2 2 2 2 2 2" xfId="8349"/>
    <cellStyle name="Border 2 2 41 3 2 2 2_ЗЦП" xfId="8350"/>
    <cellStyle name="Border 2 2 41 3 2 2_ЗЦП" xfId="8351"/>
    <cellStyle name="Border 2 2 41 3 2_ЗЦП" xfId="8352"/>
    <cellStyle name="Border 2 2 41 3 3" xfId="8353"/>
    <cellStyle name="Border 2 2 41 3 3 2" xfId="8354"/>
    <cellStyle name="Border 2 2 41 3 3 2 2" xfId="8355"/>
    <cellStyle name="Border 2 2 41 3 3 2 2 2" xfId="8356"/>
    <cellStyle name="Border 2 2 41 3 3 2 2 2 2" xfId="8357"/>
    <cellStyle name="Border 2 2 41 3 3 2 2 2 2 2" xfId="8358"/>
    <cellStyle name="Border 2 2 41 3 3 2 2_ЗЦП" xfId="8359"/>
    <cellStyle name="Border 2 2 41 3 3 2_ЗЦП" xfId="8360"/>
    <cellStyle name="Border 2 2 41 3 3 3" xfId="8361"/>
    <cellStyle name="Border 2 2 41 3 3 3 2" xfId="8362"/>
    <cellStyle name="Border 2 2 41 3 3 3 2 2" xfId="8363"/>
    <cellStyle name="Border 2 2 41 3 3 3 2 2 2" xfId="8364"/>
    <cellStyle name="Border 2 2 41 3 3 3 3" xfId="8365"/>
    <cellStyle name="Border 2 2 41 3 3 3 3 2" xfId="8366"/>
    <cellStyle name="Border 2 2 41 3 3 3 3 2 2" xfId="8367"/>
    <cellStyle name="Border 2 2 41 3 3_ЗЦП" xfId="8368"/>
    <cellStyle name="Border 2 2 41 3 4" xfId="8369"/>
    <cellStyle name="Border 2 2 41 3 4 2" xfId="8370"/>
    <cellStyle name="Border 2 2 41 3 4 2 2" xfId="8371"/>
    <cellStyle name="Border 2 2 41 3 4 2 2 2" xfId="8372"/>
    <cellStyle name="Border 2 2 41 3 4 2 2 2 2" xfId="8373"/>
    <cellStyle name="Border 2 2 41 3 4 2_ЗЦП" xfId="8374"/>
    <cellStyle name="Border 2 2 41 3 4_ЗЦП" xfId="8375"/>
    <cellStyle name="Border 2 2 41 3_ЗЦП" xfId="8376"/>
    <cellStyle name="Border 2 2 41_ЗЦП" xfId="8377"/>
    <cellStyle name="Border 2 2 42" xfId="8378"/>
    <cellStyle name="Border 2 2 42 2" xfId="8379"/>
    <cellStyle name="Border 2 2 42 2 2" xfId="8380"/>
    <cellStyle name="Border 2 2 42 2 2 2" xfId="8381"/>
    <cellStyle name="Border 2 2 42 2 2 2 2" xfId="8382"/>
    <cellStyle name="Border 2 2 42 2 2 2 2 2" xfId="8383"/>
    <cellStyle name="Border 2 2 42 2 2 2 2 2 2" xfId="8384"/>
    <cellStyle name="Border 2 2 42 2 2 2 2 2 2 2" xfId="8385"/>
    <cellStyle name="Border 2 2 42 2 2 2 2 2 2 2 2" xfId="8386"/>
    <cellStyle name="Border 2 2 42 2 2 2 2 2_ЗЦП" xfId="8387"/>
    <cellStyle name="Border 2 2 42 2 2 2 2_ЗЦП" xfId="8388"/>
    <cellStyle name="Border 2 2 42 2 2 2_ЗЦП" xfId="8389"/>
    <cellStyle name="Border 2 2 42 2 2 3" xfId="8390"/>
    <cellStyle name="Border 2 2 42 2 2 3 2" xfId="8391"/>
    <cellStyle name="Border 2 2 42 2 2 3 2 2" xfId="8392"/>
    <cellStyle name="Border 2 2 42 2 2 3 2 2 2" xfId="8393"/>
    <cellStyle name="Border 2 2 42 2 2 3 2 2 2 2" xfId="8394"/>
    <cellStyle name="Border 2 2 42 2 2 3 2 2 2 2 2" xfId="8395"/>
    <cellStyle name="Border 2 2 42 2 2 3 2 2_ЗЦП" xfId="8396"/>
    <cellStyle name="Border 2 2 42 2 2 3 2_ЗЦП" xfId="8397"/>
    <cellStyle name="Border 2 2 42 2 2 3 3" xfId="8398"/>
    <cellStyle name="Border 2 2 42 2 2 3 3 2" xfId="8399"/>
    <cellStyle name="Border 2 2 42 2 2 3 3 2 2" xfId="8400"/>
    <cellStyle name="Border 2 2 42 2 2 3 3 2 2 2" xfId="8401"/>
    <cellStyle name="Border 2 2 42 2 2 3 3 3" xfId="8402"/>
    <cellStyle name="Border 2 2 42 2 2 3 3 3 2" xfId="8403"/>
    <cellStyle name="Border 2 2 42 2 2 3 3 3 2 2" xfId="8404"/>
    <cellStyle name="Border 2 2 42 2 2 3_ЗЦП" xfId="8405"/>
    <cellStyle name="Border 2 2 42 2 2 4" xfId="8406"/>
    <cellStyle name="Border 2 2 42 2 2 4 2" xfId="8407"/>
    <cellStyle name="Border 2 2 42 2 2 4 2 2" xfId="8408"/>
    <cellStyle name="Border 2 2 42 2 2 4 2 2 2" xfId="8409"/>
    <cellStyle name="Border 2 2 42 2 2 4 2 2 2 2" xfId="8410"/>
    <cellStyle name="Border 2 2 42 2 2 4 2_ЗЦП" xfId="8411"/>
    <cellStyle name="Border 2 2 42 2 2 4_ЗЦП" xfId="8412"/>
    <cellStyle name="Border 2 2 42 2 2_ЗЦП" xfId="8413"/>
    <cellStyle name="Border 2 2 42 2_ЗЦП" xfId="8414"/>
    <cellStyle name="Border 2 2 42 3" xfId="8415"/>
    <cellStyle name="Border 2 2 42 3 2" xfId="8416"/>
    <cellStyle name="Border 2 2 42 3 2 2" xfId="8417"/>
    <cellStyle name="Border 2 2 42 3 2 2 2" xfId="8418"/>
    <cellStyle name="Border 2 2 42 3 2 2 2 2" xfId="8419"/>
    <cellStyle name="Border 2 2 42 3 2 2 2 2 2" xfId="8420"/>
    <cellStyle name="Border 2 2 42 3 2 2 2 2 2 2" xfId="8421"/>
    <cellStyle name="Border 2 2 42 3 2 2 2_ЗЦП" xfId="8422"/>
    <cellStyle name="Border 2 2 42 3 2 2_ЗЦП" xfId="8423"/>
    <cellStyle name="Border 2 2 42 3 2_ЗЦП" xfId="8424"/>
    <cellStyle name="Border 2 2 42 3 3" xfId="8425"/>
    <cellStyle name="Border 2 2 42 3 3 2" xfId="8426"/>
    <cellStyle name="Border 2 2 42 3 3 2 2" xfId="8427"/>
    <cellStyle name="Border 2 2 42 3 3 2 2 2" xfId="8428"/>
    <cellStyle name="Border 2 2 42 3 3 2 2 2 2" xfId="8429"/>
    <cellStyle name="Border 2 2 42 3 3 2 2 2 2 2" xfId="8430"/>
    <cellStyle name="Border 2 2 42 3 3 2 2_ЗЦП" xfId="8431"/>
    <cellStyle name="Border 2 2 42 3 3 2_ЗЦП" xfId="8432"/>
    <cellStyle name="Border 2 2 42 3 3 3" xfId="8433"/>
    <cellStyle name="Border 2 2 42 3 3 3 2" xfId="8434"/>
    <cellStyle name="Border 2 2 42 3 3 3 2 2" xfId="8435"/>
    <cellStyle name="Border 2 2 42 3 3 3 2 2 2" xfId="8436"/>
    <cellStyle name="Border 2 2 42 3 3 3 3" xfId="8437"/>
    <cellStyle name="Border 2 2 42 3 3 3 3 2" xfId="8438"/>
    <cellStyle name="Border 2 2 42 3 3 3 3 2 2" xfId="8439"/>
    <cellStyle name="Border 2 2 42 3 3_ЗЦП" xfId="8440"/>
    <cellStyle name="Border 2 2 42 3 4" xfId="8441"/>
    <cellStyle name="Border 2 2 42 3 4 2" xfId="8442"/>
    <cellStyle name="Border 2 2 42 3 4 2 2" xfId="8443"/>
    <cellStyle name="Border 2 2 42 3 4 2 2 2" xfId="8444"/>
    <cellStyle name="Border 2 2 42 3 4 2 2 2 2" xfId="8445"/>
    <cellStyle name="Border 2 2 42 3 4 2_ЗЦП" xfId="8446"/>
    <cellStyle name="Border 2 2 42 3 4_ЗЦП" xfId="8447"/>
    <cellStyle name="Border 2 2 42 3_ЗЦП" xfId="8448"/>
    <cellStyle name="Border 2 2 42_ЗЦП" xfId="8449"/>
    <cellStyle name="Border 2 2 43" xfId="8450"/>
    <cellStyle name="Border 2 2 43 2" xfId="8451"/>
    <cellStyle name="Border 2 2 43 2 2" xfId="8452"/>
    <cellStyle name="Border 2 2 43 2 2 2" xfId="8453"/>
    <cellStyle name="Border 2 2 43 2 2 2 2" xfId="8454"/>
    <cellStyle name="Border 2 2 43 2 2 2 2 2" xfId="8455"/>
    <cellStyle name="Border 2 2 43 2 2 2 2 2 2" xfId="8456"/>
    <cellStyle name="Border 2 2 43 2 2 2 2 2 2 2" xfId="8457"/>
    <cellStyle name="Border 2 2 43 2 2 2 2 2 2 2 2" xfId="8458"/>
    <cellStyle name="Border 2 2 43 2 2 2 2 2_ЗЦП" xfId="8459"/>
    <cellStyle name="Border 2 2 43 2 2 2 2_ЗЦП" xfId="8460"/>
    <cellStyle name="Border 2 2 43 2 2 2_ЗЦП" xfId="8461"/>
    <cellStyle name="Border 2 2 43 2 2 3" xfId="8462"/>
    <cellStyle name="Border 2 2 43 2 2 3 2" xfId="8463"/>
    <cellStyle name="Border 2 2 43 2 2 3 2 2" xfId="8464"/>
    <cellStyle name="Border 2 2 43 2 2 3 2 2 2" xfId="8465"/>
    <cellStyle name="Border 2 2 43 2 2 3 2 2 2 2" xfId="8466"/>
    <cellStyle name="Border 2 2 43 2 2 3 2 2 2 2 2" xfId="8467"/>
    <cellStyle name="Border 2 2 43 2 2 3 2 2_ЗЦП" xfId="8468"/>
    <cellStyle name="Border 2 2 43 2 2 3 2_ЗЦП" xfId="8469"/>
    <cellStyle name="Border 2 2 43 2 2 3 3" xfId="8470"/>
    <cellStyle name="Border 2 2 43 2 2 3 3 2" xfId="8471"/>
    <cellStyle name="Border 2 2 43 2 2 3 3 2 2" xfId="8472"/>
    <cellStyle name="Border 2 2 43 2 2 3 3 2 2 2" xfId="8473"/>
    <cellStyle name="Border 2 2 43 2 2 3 3 3" xfId="8474"/>
    <cellStyle name="Border 2 2 43 2 2 3 3 3 2" xfId="8475"/>
    <cellStyle name="Border 2 2 43 2 2 3 3 3 2 2" xfId="8476"/>
    <cellStyle name="Border 2 2 43 2 2 3_ЗЦП" xfId="8477"/>
    <cellStyle name="Border 2 2 43 2 2 4" xfId="8478"/>
    <cellStyle name="Border 2 2 43 2 2 4 2" xfId="8479"/>
    <cellStyle name="Border 2 2 43 2 2 4 2 2" xfId="8480"/>
    <cellStyle name="Border 2 2 43 2 2 4 2 2 2" xfId="8481"/>
    <cellStyle name="Border 2 2 43 2 2 4 2 2 2 2" xfId="8482"/>
    <cellStyle name="Border 2 2 43 2 2 4 2_ЗЦП" xfId="8483"/>
    <cellStyle name="Border 2 2 43 2 2 4_ЗЦП" xfId="8484"/>
    <cellStyle name="Border 2 2 43 2 2_ЗЦП" xfId="8485"/>
    <cellStyle name="Border 2 2 43 2_ЗЦП" xfId="8486"/>
    <cellStyle name="Border 2 2 43 3" xfId="8487"/>
    <cellStyle name="Border 2 2 43 3 2" xfId="8488"/>
    <cellStyle name="Border 2 2 43 3 2 2" xfId="8489"/>
    <cellStyle name="Border 2 2 43 3 2 2 2" xfId="8490"/>
    <cellStyle name="Border 2 2 43 3 2 2 2 2" xfId="8491"/>
    <cellStyle name="Border 2 2 43 3 2 2 2 2 2" xfId="8492"/>
    <cellStyle name="Border 2 2 43 3 2 2 2 2 2 2" xfId="8493"/>
    <cellStyle name="Border 2 2 43 3 2 2 2_ЗЦП" xfId="8494"/>
    <cellStyle name="Border 2 2 43 3 2 2_ЗЦП" xfId="8495"/>
    <cellStyle name="Border 2 2 43 3 2_ЗЦП" xfId="8496"/>
    <cellStyle name="Border 2 2 43 3 3" xfId="8497"/>
    <cellStyle name="Border 2 2 43 3 3 2" xfId="8498"/>
    <cellStyle name="Border 2 2 43 3 3 2 2" xfId="8499"/>
    <cellStyle name="Border 2 2 43 3 3 2 2 2" xfId="8500"/>
    <cellStyle name="Border 2 2 43 3 3 2 2 2 2" xfId="8501"/>
    <cellStyle name="Border 2 2 43 3 3 2 2 2 2 2" xfId="8502"/>
    <cellStyle name="Border 2 2 43 3 3 2 2_ЗЦП" xfId="8503"/>
    <cellStyle name="Border 2 2 43 3 3 2_ЗЦП" xfId="8504"/>
    <cellStyle name="Border 2 2 43 3 3 3" xfId="8505"/>
    <cellStyle name="Border 2 2 43 3 3 3 2" xfId="8506"/>
    <cellStyle name="Border 2 2 43 3 3 3 2 2" xfId="8507"/>
    <cellStyle name="Border 2 2 43 3 3 3 2 2 2" xfId="8508"/>
    <cellStyle name="Border 2 2 43 3 3 3 3" xfId="8509"/>
    <cellStyle name="Border 2 2 43 3 3 3 3 2" xfId="8510"/>
    <cellStyle name="Border 2 2 43 3 3 3 3 2 2" xfId="8511"/>
    <cellStyle name="Border 2 2 43 3 3_ЗЦП" xfId="8512"/>
    <cellStyle name="Border 2 2 43 3 4" xfId="8513"/>
    <cellStyle name="Border 2 2 43 3 4 2" xfId="8514"/>
    <cellStyle name="Border 2 2 43 3 4 2 2" xfId="8515"/>
    <cellStyle name="Border 2 2 43 3 4 2 2 2" xfId="8516"/>
    <cellStyle name="Border 2 2 43 3 4 2 2 2 2" xfId="8517"/>
    <cellStyle name="Border 2 2 43 3 4 2_ЗЦП" xfId="8518"/>
    <cellStyle name="Border 2 2 43 3 4_ЗЦП" xfId="8519"/>
    <cellStyle name="Border 2 2 43 3_ЗЦП" xfId="8520"/>
    <cellStyle name="Border 2 2 43_ЗЦП" xfId="8521"/>
    <cellStyle name="Border 2 2 44" xfId="8522"/>
    <cellStyle name="Border 2 2 44 2" xfId="8523"/>
    <cellStyle name="Border 2 2 44 2 2" xfId="8524"/>
    <cellStyle name="Border 2 2 44 2 2 2" xfId="8525"/>
    <cellStyle name="Border 2 2 44 2 2 2 2" xfId="8526"/>
    <cellStyle name="Border 2 2 44 2 2 2 2 2" xfId="8527"/>
    <cellStyle name="Border 2 2 44 2 2 2 2 2 2" xfId="8528"/>
    <cellStyle name="Border 2 2 44 2 2 2 2 2 2 2" xfId="8529"/>
    <cellStyle name="Border 2 2 44 2 2 2 2 2 2 2 2" xfId="8530"/>
    <cellStyle name="Border 2 2 44 2 2 2 2 2_ЗЦП" xfId="8531"/>
    <cellStyle name="Border 2 2 44 2 2 2 2_ЗЦП" xfId="8532"/>
    <cellStyle name="Border 2 2 44 2 2 2_ЗЦП" xfId="8533"/>
    <cellStyle name="Border 2 2 44 2 2 3" xfId="8534"/>
    <cellStyle name="Border 2 2 44 2 2 3 2" xfId="8535"/>
    <cellStyle name="Border 2 2 44 2 2 3 2 2" xfId="8536"/>
    <cellStyle name="Border 2 2 44 2 2 3 2 2 2" xfId="8537"/>
    <cellStyle name="Border 2 2 44 2 2 3 2 2 2 2" xfId="8538"/>
    <cellStyle name="Border 2 2 44 2 2 3 2 2 2 2 2" xfId="8539"/>
    <cellStyle name="Border 2 2 44 2 2 3 2 2_ЗЦП" xfId="8540"/>
    <cellStyle name="Border 2 2 44 2 2 3 2_ЗЦП" xfId="8541"/>
    <cellStyle name="Border 2 2 44 2 2 3 3" xfId="8542"/>
    <cellStyle name="Border 2 2 44 2 2 3 3 2" xfId="8543"/>
    <cellStyle name="Border 2 2 44 2 2 3 3 2 2" xfId="8544"/>
    <cellStyle name="Border 2 2 44 2 2 3 3 2 2 2" xfId="8545"/>
    <cellStyle name="Border 2 2 44 2 2 3 3 3" xfId="8546"/>
    <cellStyle name="Border 2 2 44 2 2 3 3 3 2" xfId="8547"/>
    <cellStyle name="Border 2 2 44 2 2 3 3 3 2 2" xfId="8548"/>
    <cellStyle name="Border 2 2 44 2 2 3_ЗЦП" xfId="8549"/>
    <cellStyle name="Border 2 2 44 2 2 4" xfId="8550"/>
    <cellStyle name="Border 2 2 44 2 2 4 2" xfId="8551"/>
    <cellStyle name="Border 2 2 44 2 2 4 2 2" xfId="8552"/>
    <cellStyle name="Border 2 2 44 2 2 4 2 2 2" xfId="8553"/>
    <cellStyle name="Border 2 2 44 2 2 4 2 2 2 2" xfId="8554"/>
    <cellStyle name="Border 2 2 44 2 2 4 2_ЗЦП" xfId="8555"/>
    <cellStyle name="Border 2 2 44 2 2 4_ЗЦП" xfId="8556"/>
    <cellStyle name="Border 2 2 44 2 2_ЗЦП" xfId="8557"/>
    <cellStyle name="Border 2 2 44 2_ЗЦП" xfId="8558"/>
    <cellStyle name="Border 2 2 44 3" xfId="8559"/>
    <cellStyle name="Border 2 2 44 3 2" xfId="8560"/>
    <cellStyle name="Border 2 2 44 3 2 2" xfId="8561"/>
    <cellStyle name="Border 2 2 44 3 2 2 2" xfId="8562"/>
    <cellStyle name="Border 2 2 44 3 2 2 2 2" xfId="8563"/>
    <cellStyle name="Border 2 2 44 3 2 2 2 2 2" xfId="8564"/>
    <cellStyle name="Border 2 2 44 3 2 2 2 2 2 2" xfId="8565"/>
    <cellStyle name="Border 2 2 44 3 2 2 2_ЗЦП" xfId="8566"/>
    <cellStyle name="Border 2 2 44 3 2 2_ЗЦП" xfId="8567"/>
    <cellStyle name="Border 2 2 44 3 2_ЗЦП" xfId="8568"/>
    <cellStyle name="Border 2 2 44 3 3" xfId="8569"/>
    <cellStyle name="Border 2 2 44 3 3 2" xfId="8570"/>
    <cellStyle name="Border 2 2 44 3 3 2 2" xfId="8571"/>
    <cellStyle name="Border 2 2 44 3 3 2 2 2" xfId="8572"/>
    <cellStyle name="Border 2 2 44 3 3 2 2 2 2" xfId="8573"/>
    <cellStyle name="Border 2 2 44 3 3 2 2 2 2 2" xfId="8574"/>
    <cellStyle name="Border 2 2 44 3 3 2 2_ЗЦП" xfId="8575"/>
    <cellStyle name="Border 2 2 44 3 3 2_ЗЦП" xfId="8576"/>
    <cellStyle name="Border 2 2 44 3 3 3" xfId="8577"/>
    <cellStyle name="Border 2 2 44 3 3 3 2" xfId="8578"/>
    <cellStyle name="Border 2 2 44 3 3 3 2 2" xfId="8579"/>
    <cellStyle name="Border 2 2 44 3 3 3 2 2 2" xfId="8580"/>
    <cellStyle name="Border 2 2 44 3 3 3 3" xfId="8581"/>
    <cellStyle name="Border 2 2 44 3 3 3 3 2" xfId="8582"/>
    <cellStyle name="Border 2 2 44 3 3 3 3 2 2" xfId="8583"/>
    <cellStyle name="Border 2 2 44 3 3_ЗЦП" xfId="8584"/>
    <cellStyle name="Border 2 2 44 3 4" xfId="8585"/>
    <cellStyle name="Border 2 2 44 3 4 2" xfId="8586"/>
    <cellStyle name="Border 2 2 44 3 4 2 2" xfId="8587"/>
    <cellStyle name="Border 2 2 44 3 4 2 2 2" xfId="8588"/>
    <cellStyle name="Border 2 2 44 3 4 2 2 2 2" xfId="8589"/>
    <cellStyle name="Border 2 2 44 3 4 2_ЗЦП" xfId="8590"/>
    <cellStyle name="Border 2 2 44 3 4_ЗЦП" xfId="8591"/>
    <cellStyle name="Border 2 2 44 3_ЗЦП" xfId="8592"/>
    <cellStyle name="Border 2 2 44_ЗЦП" xfId="8593"/>
    <cellStyle name="Border 2 2 45" xfId="8594"/>
    <cellStyle name="Border 2 2 45 2" xfId="8595"/>
    <cellStyle name="Border 2 2 45 2 2" xfId="8596"/>
    <cellStyle name="Border 2 2 45 2 2 2" xfId="8597"/>
    <cellStyle name="Border 2 2 45 2 2 2 2" xfId="8598"/>
    <cellStyle name="Border 2 2 45 2 2 2 2 2" xfId="8599"/>
    <cellStyle name="Border 2 2 45 2 2 2 2 2 2" xfId="8600"/>
    <cellStyle name="Border 2 2 45 2 2 2 2 2 2 2" xfId="8601"/>
    <cellStyle name="Border 2 2 45 2 2 2 2 2 2 2 2" xfId="8602"/>
    <cellStyle name="Border 2 2 45 2 2 2 2 2_ЗЦП" xfId="8603"/>
    <cellStyle name="Border 2 2 45 2 2 2 2_ЗЦП" xfId="8604"/>
    <cellStyle name="Border 2 2 45 2 2 2_ЗЦП" xfId="8605"/>
    <cellStyle name="Border 2 2 45 2 2 3" xfId="8606"/>
    <cellStyle name="Border 2 2 45 2 2 3 2" xfId="8607"/>
    <cellStyle name="Border 2 2 45 2 2 3 2 2" xfId="8608"/>
    <cellStyle name="Border 2 2 45 2 2 3 2 2 2" xfId="8609"/>
    <cellStyle name="Border 2 2 45 2 2 3 2 2 2 2" xfId="8610"/>
    <cellStyle name="Border 2 2 45 2 2 3 2 2 2 2 2" xfId="8611"/>
    <cellStyle name="Border 2 2 45 2 2 3 2 2_ЗЦП" xfId="8612"/>
    <cellStyle name="Border 2 2 45 2 2 3 2_ЗЦП" xfId="8613"/>
    <cellStyle name="Border 2 2 45 2 2 3 3" xfId="8614"/>
    <cellStyle name="Border 2 2 45 2 2 3 3 2" xfId="8615"/>
    <cellStyle name="Border 2 2 45 2 2 3 3 2 2" xfId="8616"/>
    <cellStyle name="Border 2 2 45 2 2 3 3 2 2 2" xfId="8617"/>
    <cellStyle name="Border 2 2 45 2 2 3 3 3" xfId="8618"/>
    <cellStyle name="Border 2 2 45 2 2 3 3 3 2" xfId="8619"/>
    <cellStyle name="Border 2 2 45 2 2 3 3 3 2 2" xfId="8620"/>
    <cellStyle name="Border 2 2 45 2 2 3_ЗЦП" xfId="8621"/>
    <cellStyle name="Border 2 2 45 2 2 4" xfId="8622"/>
    <cellStyle name="Border 2 2 45 2 2 4 2" xfId="8623"/>
    <cellStyle name="Border 2 2 45 2 2 4 2 2" xfId="8624"/>
    <cellStyle name="Border 2 2 45 2 2 4 2 2 2" xfId="8625"/>
    <cellStyle name="Border 2 2 45 2 2 4 2 2 2 2" xfId="8626"/>
    <cellStyle name="Border 2 2 45 2 2 4 2_ЗЦП" xfId="8627"/>
    <cellStyle name="Border 2 2 45 2 2 4_ЗЦП" xfId="8628"/>
    <cellStyle name="Border 2 2 45 2 2_ЗЦП" xfId="8629"/>
    <cellStyle name="Border 2 2 45 2_ЗЦП" xfId="8630"/>
    <cellStyle name="Border 2 2 45 3" xfId="8631"/>
    <cellStyle name="Border 2 2 45 3 2" xfId="8632"/>
    <cellStyle name="Border 2 2 45 3 2 2" xfId="8633"/>
    <cellStyle name="Border 2 2 45 3 2 2 2" xfId="8634"/>
    <cellStyle name="Border 2 2 45 3 2 2 2 2" xfId="8635"/>
    <cellStyle name="Border 2 2 45 3 2 2 2 2 2" xfId="8636"/>
    <cellStyle name="Border 2 2 45 3 2 2 2 2 2 2" xfId="8637"/>
    <cellStyle name="Border 2 2 45 3 2 2 2_ЗЦП" xfId="8638"/>
    <cellStyle name="Border 2 2 45 3 2 2_ЗЦП" xfId="8639"/>
    <cellStyle name="Border 2 2 45 3 2_ЗЦП" xfId="8640"/>
    <cellStyle name="Border 2 2 45 3 3" xfId="8641"/>
    <cellStyle name="Border 2 2 45 3 3 2" xfId="8642"/>
    <cellStyle name="Border 2 2 45 3 3 2 2" xfId="8643"/>
    <cellStyle name="Border 2 2 45 3 3 2 2 2" xfId="8644"/>
    <cellStyle name="Border 2 2 45 3 3 2 2 2 2" xfId="8645"/>
    <cellStyle name="Border 2 2 45 3 3 2 2 2 2 2" xfId="8646"/>
    <cellStyle name="Border 2 2 45 3 3 2 2_ЗЦП" xfId="8647"/>
    <cellStyle name="Border 2 2 45 3 3 2_ЗЦП" xfId="8648"/>
    <cellStyle name="Border 2 2 45 3 3 3" xfId="8649"/>
    <cellStyle name="Border 2 2 45 3 3 3 2" xfId="8650"/>
    <cellStyle name="Border 2 2 45 3 3 3 2 2" xfId="8651"/>
    <cellStyle name="Border 2 2 45 3 3 3 2 2 2" xfId="8652"/>
    <cellStyle name="Border 2 2 45 3 3 3 3" xfId="8653"/>
    <cellStyle name="Border 2 2 45 3 3 3 3 2" xfId="8654"/>
    <cellStyle name="Border 2 2 45 3 3 3 3 2 2" xfId="8655"/>
    <cellStyle name="Border 2 2 45 3 3_ЗЦП" xfId="8656"/>
    <cellStyle name="Border 2 2 45 3 4" xfId="8657"/>
    <cellStyle name="Border 2 2 45 3 4 2" xfId="8658"/>
    <cellStyle name="Border 2 2 45 3 4 2 2" xfId="8659"/>
    <cellStyle name="Border 2 2 45 3 4 2 2 2" xfId="8660"/>
    <cellStyle name="Border 2 2 45 3 4 2 2 2 2" xfId="8661"/>
    <cellStyle name="Border 2 2 45 3 4 2_ЗЦП" xfId="8662"/>
    <cellStyle name="Border 2 2 45 3 4_ЗЦП" xfId="8663"/>
    <cellStyle name="Border 2 2 45 3_ЗЦП" xfId="8664"/>
    <cellStyle name="Border 2 2 45_ЗЦП" xfId="8665"/>
    <cellStyle name="Border 2 2 46" xfId="8666"/>
    <cellStyle name="Border 2 2 46 2" xfId="8667"/>
    <cellStyle name="Border 2 2 46 2 2" xfId="8668"/>
    <cellStyle name="Border 2 2 46 2 2 2" xfId="8669"/>
    <cellStyle name="Border 2 2 46 2 2 2 2" xfId="8670"/>
    <cellStyle name="Border 2 2 46 2 2 2 2 2" xfId="8671"/>
    <cellStyle name="Border 2 2 46 2 2 2 2 2 2" xfId="8672"/>
    <cellStyle name="Border 2 2 46 2 2 2 2 2 2 2" xfId="8673"/>
    <cellStyle name="Border 2 2 46 2 2 2 2 2 2 2 2" xfId="8674"/>
    <cellStyle name="Border 2 2 46 2 2 2 2 2_ЗЦП" xfId="8675"/>
    <cellStyle name="Border 2 2 46 2 2 2 2_ЗЦП" xfId="8676"/>
    <cellStyle name="Border 2 2 46 2 2 2_ЗЦП" xfId="8677"/>
    <cellStyle name="Border 2 2 46 2 2 3" xfId="8678"/>
    <cellStyle name="Border 2 2 46 2 2 3 2" xfId="8679"/>
    <cellStyle name="Border 2 2 46 2 2 3 2 2" xfId="8680"/>
    <cellStyle name="Border 2 2 46 2 2 3 2 2 2" xfId="8681"/>
    <cellStyle name="Border 2 2 46 2 2 3 2 2 2 2" xfId="8682"/>
    <cellStyle name="Border 2 2 46 2 2 3 2 2 2 2 2" xfId="8683"/>
    <cellStyle name="Border 2 2 46 2 2 3 2 2_ЗЦП" xfId="8684"/>
    <cellStyle name="Border 2 2 46 2 2 3 2_ЗЦП" xfId="8685"/>
    <cellStyle name="Border 2 2 46 2 2 3 3" xfId="8686"/>
    <cellStyle name="Border 2 2 46 2 2 3 3 2" xfId="8687"/>
    <cellStyle name="Border 2 2 46 2 2 3 3 2 2" xfId="8688"/>
    <cellStyle name="Border 2 2 46 2 2 3 3 2 2 2" xfId="8689"/>
    <cellStyle name="Border 2 2 46 2 2 3 3 3" xfId="8690"/>
    <cellStyle name="Border 2 2 46 2 2 3 3 3 2" xfId="8691"/>
    <cellStyle name="Border 2 2 46 2 2 3 3 3 2 2" xfId="8692"/>
    <cellStyle name="Border 2 2 46 2 2 3_ЗЦП" xfId="8693"/>
    <cellStyle name="Border 2 2 46 2 2 4" xfId="8694"/>
    <cellStyle name="Border 2 2 46 2 2 4 2" xfId="8695"/>
    <cellStyle name="Border 2 2 46 2 2 4 2 2" xfId="8696"/>
    <cellStyle name="Border 2 2 46 2 2 4 2 2 2" xfId="8697"/>
    <cellStyle name="Border 2 2 46 2 2 4 2 2 2 2" xfId="8698"/>
    <cellStyle name="Border 2 2 46 2 2 4 2_ЗЦП" xfId="8699"/>
    <cellStyle name="Border 2 2 46 2 2 4_ЗЦП" xfId="8700"/>
    <cellStyle name="Border 2 2 46 2 2_ЗЦП" xfId="8701"/>
    <cellStyle name="Border 2 2 46 2_ЗЦП" xfId="8702"/>
    <cellStyle name="Border 2 2 46 3" xfId="8703"/>
    <cellStyle name="Border 2 2 46 3 2" xfId="8704"/>
    <cellStyle name="Border 2 2 46 3 2 2" xfId="8705"/>
    <cellStyle name="Border 2 2 46 3 2 2 2" xfId="8706"/>
    <cellStyle name="Border 2 2 46 3 2 2 2 2" xfId="8707"/>
    <cellStyle name="Border 2 2 46 3 2 2 2 2 2" xfId="8708"/>
    <cellStyle name="Border 2 2 46 3 2 2 2 2 2 2" xfId="8709"/>
    <cellStyle name="Border 2 2 46 3 2 2 2_ЗЦП" xfId="8710"/>
    <cellStyle name="Border 2 2 46 3 2 2_ЗЦП" xfId="8711"/>
    <cellStyle name="Border 2 2 46 3 2_ЗЦП" xfId="8712"/>
    <cellStyle name="Border 2 2 46 3 3" xfId="8713"/>
    <cellStyle name="Border 2 2 46 3 3 2" xfId="8714"/>
    <cellStyle name="Border 2 2 46 3 3 2 2" xfId="8715"/>
    <cellStyle name="Border 2 2 46 3 3 2 2 2" xfId="8716"/>
    <cellStyle name="Border 2 2 46 3 3 2 2 2 2" xfId="8717"/>
    <cellStyle name="Border 2 2 46 3 3 2 2 2 2 2" xfId="8718"/>
    <cellStyle name="Border 2 2 46 3 3 2 2_ЗЦП" xfId="8719"/>
    <cellStyle name="Border 2 2 46 3 3 2_ЗЦП" xfId="8720"/>
    <cellStyle name="Border 2 2 46 3 3 3" xfId="8721"/>
    <cellStyle name="Border 2 2 46 3 3 3 2" xfId="8722"/>
    <cellStyle name="Border 2 2 46 3 3 3 2 2" xfId="8723"/>
    <cellStyle name="Border 2 2 46 3 3 3 2 2 2" xfId="8724"/>
    <cellStyle name="Border 2 2 46 3 3 3 3" xfId="8725"/>
    <cellStyle name="Border 2 2 46 3 3 3 3 2" xfId="8726"/>
    <cellStyle name="Border 2 2 46 3 3 3 3 2 2" xfId="8727"/>
    <cellStyle name="Border 2 2 46 3 3_ЗЦП" xfId="8728"/>
    <cellStyle name="Border 2 2 46 3 4" xfId="8729"/>
    <cellStyle name="Border 2 2 46 3 4 2" xfId="8730"/>
    <cellStyle name="Border 2 2 46 3 4 2 2" xfId="8731"/>
    <cellStyle name="Border 2 2 46 3 4 2 2 2" xfId="8732"/>
    <cellStyle name="Border 2 2 46 3 4 2 2 2 2" xfId="8733"/>
    <cellStyle name="Border 2 2 46 3 4 2_ЗЦП" xfId="8734"/>
    <cellStyle name="Border 2 2 46 3 4_ЗЦП" xfId="8735"/>
    <cellStyle name="Border 2 2 46 3_ЗЦП" xfId="8736"/>
    <cellStyle name="Border 2 2 46_ЗЦП" xfId="8737"/>
    <cellStyle name="Border 2 2 47" xfId="8738"/>
    <cellStyle name="Border 2 2 47 2" xfId="8739"/>
    <cellStyle name="Border 2 2 47 2 2" xfId="8740"/>
    <cellStyle name="Border 2 2 47 2 2 2" xfId="8741"/>
    <cellStyle name="Border 2 2 47 2 2 2 2" xfId="8742"/>
    <cellStyle name="Border 2 2 47 2 2 2 2 2" xfId="8743"/>
    <cellStyle name="Border 2 2 47 2 2 2 2 2 2" xfId="8744"/>
    <cellStyle name="Border 2 2 47 2 2 2 2 2 2 2" xfId="8745"/>
    <cellStyle name="Border 2 2 47 2 2 2 2 2 2 2 2" xfId="8746"/>
    <cellStyle name="Border 2 2 47 2 2 2 2 2_ЗЦП" xfId="8747"/>
    <cellStyle name="Border 2 2 47 2 2 2 2_ЗЦП" xfId="8748"/>
    <cellStyle name="Border 2 2 47 2 2 2_ЗЦП" xfId="8749"/>
    <cellStyle name="Border 2 2 47 2 2 3" xfId="8750"/>
    <cellStyle name="Border 2 2 47 2 2 3 2" xfId="8751"/>
    <cellStyle name="Border 2 2 47 2 2 3 2 2" xfId="8752"/>
    <cellStyle name="Border 2 2 47 2 2 3 2 2 2" xfId="8753"/>
    <cellStyle name="Border 2 2 47 2 2 3 2 2 2 2" xfId="8754"/>
    <cellStyle name="Border 2 2 47 2 2 3 2 2 2 2 2" xfId="8755"/>
    <cellStyle name="Border 2 2 47 2 2 3 2 2_ЗЦП" xfId="8756"/>
    <cellStyle name="Border 2 2 47 2 2 3 2_ЗЦП" xfId="8757"/>
    <cellStyle name="Border 2 2 47 2 2 3 3" xfId="8758"/>
    <cellStyle name="Border 2 2 47 2 2 3 3 2" xfId="8759"/>
    <cellStyle name="Border 2 2 47 2 2 3 3 2 2" xfId="8760"/>
    <cellStyle name="Border 2 2 47 2 2 3 3 2 2 2" xfId="8761"/>
    <cellStyle name="Border 2 2 47 2 2 3 3 3" xfId="8762"/>
    <cellStyle name="Border 2 2 47 2 2 3 3 3 2" xfId="8763"/>
    <cellStyle name="Border 2 2 47 2 2 3 3 3 2 2" xfId="8764"/>
    <cellStyle name="Border 2 2 47 2 2 3_ЗЦП" xfId="8765"/>
    <cellStyle name="Border 2 2 47 2 2 4" xfId="8766"/>
    <cellStyle name="Border 2 2 47 2 2 4 2" xfId="8767"/>
    <cellStyle name="Border 2 2 47 2 2 4 2 2" xfId="8768"/>
    <cellStyle name="Border 2 2 47 2 2 4 2 2 2" xfId="8769"/>
    <cellStyle name="Border 2 2 47 2 2 4 2 2 2 2" xfId="8770"/>
    <cellStyle name="Border 2 2 47 2 2 4 2_ЗЦП" xfId="8771"/>
    <cellStyle name="Border 2 2 47 2 2 4_ЗЦП" xfId="8772"/>
    <cellStyle name="Border 2 2 47 2 2_ЗЦП" xfId="8773"/>
    <cellStyle name="Border 2 2 47 2_ЗЦП" xfId="8774"/>
    <cellStyle name="Border 2 2 47 3" xfId="8775"/>
    <cellStyle name="Border 2 2 47 3 2" xfId="8776"/>
    <cellStyle name="Border 2 2 47 3 2 2" xfId="8777"/>
    <cellStyle name="Border 2 2 47 3 2 2 2" xfId="8778"/>
    <cellStyle name="Border 2 2 47 3 2 2 2 2" xfId="8779"/>
    <cellStyle name="Border 2 2 47 3 2 2 2 2 2" xfId="8780"/>
    <cellStyle name="Border 2 2 47 3 2 2 2 2 2 2" xfId="8781"/>
    <cellStyle name="Border 2 2 47 3 2 2 2_ЗЦП" xfId="8782"/>
    <cellStyle name="Border 2 2 47 3 2 2_ЗЦП" xfId="8783"/>
    <cellStyle name="Border 2 2 47 3 2_ЗЦП" xfId="8784"/>
    <cellStyle name="Border 2 2 47 3 3" xfId="8785"/>
    <cellStyle name="Border 2 2 47 3 3 2" xfId="8786"/>
    <cellStyle name="Border 2 2 47 3 3 2 2" xfId="8787"/>
    <cellStyle name="Border 2 2 47 3 3 2 2 2" xfId="8788"/>
    <cellStyle name="Border 2 2 47 3 3 2 2 2 2" xfId="8789"/>
    <cellStyle name="Border 2 2 47 3 3 2 2 2 2 2" xfId="8790"/>
    <cellStyle name="Border 2 2 47 3 3 2 2_ЗЦП" xfId="8791"/>
    <cellStyle name="Border 2 2 47 3 3 2_ЗЦП" xfId="8792"/>
    <cellStyle name="Border 2 2 47 3 3 3" xfId="8793"/>
    <cellStyle name="Border 2 2 47 3 3 3 2" xfId="8794"/>
    <cellStyle name="Border 2 2 47 3 3 3 2 2" xfId="8795"/>
    <cellStyle name="Border 2 2 47 3 3 3 2 2 2" xfId="8796"/>
    <cellStyle name="Border 2 2 47 3 3 3 3" xfId="8797"/>
    <cellStyle name="Border 2 2 47 3 3 3 3 2" xfId="8798"/>
    <cellStyle name="Border 2 2 47 3 3 3 3 2 2" xfId="8799"/>
    <cellStyle name="Border 2 2 47 3 3_ЗЦП" xfId="8800"/>
    <cellStyle name="Border 2 2 47 3 4" xfId="8801"/>
    <cellStyle name="Border 2 2 47 3 4 2" xfId="8802"/>
    <cellStyle name="Border 2 2 47 3 4 2 2" xfId="8803"/>
    <cellStyle name="Border 2 2 47 3 4 2 2 2" xfId="8804"/>
    <cellStyle name="Border 2 2 47 3 4 2 2 2 2" xfId="8805"/>
    <cellStyle name="Border 2 2 47 3 4 2_ЗЦП" xfId="8806"/>
    <cellStyle name="Border 2 2 47 3 4_ЗЦП" xfId="8807"/>
    <cellStyle name="Border 2 2 47 3_ЗЦП" xfId="8808"/>
    <cellStyle name="Border 2 2 47_ЗЦП" xfId="8809"/>
    <cellStyle name="Border 2 2 48" xfId="8810"/>
    <cellStyle name="Border 2 2 48 2" xfId="8811"/>
    <cellStyle name="Border 2 2 48 2 2" xfId="8812"/>
    <cellStyle name="Border 2 2 48 2 2 2" xfId="8813"/>
    <cellStyle name="Border 2 2 48 2 2 2 2" xfId="8814"/>
    <cellStyle name="Border 2 2 48 2 2 2 2 2" xfId="8815"/>
    <cellStyle name="Border 2 2 48 2 2 2 2 2 2" xfId="8816"/>
    <cellStyle name="Border 2 2 48 2 2 2 2 2 2 2" xfId="8817"/>
    <cellStyle name="Border 2 2 48 2 2 2 2 2 2 2 2" xfId="8818"/>
    <cellStyle name="Border 2 2 48 2 2 2 2 2_ЗЦП" xfId="8819"/>
    <cellStyle name="Border 2 2 48 2 2 2 2_ЗЦП" xfId="8820"/>
    <cellStyle name="Border 2 2 48 2 2 2_ЗЦП" xfId="8821"/>
    <cellStyle name="Border 2 2 48 2 2 3" xfId="8822"/>
    <cellStyle name="Border 2 2 48 2 2 3 2" xfId="8823"/>
    <cellStyle name="Border 2 2 48 2 2 3 2 2" xfId="8824"/>
    <cellStyle name="Border 2 2 48 2 2 3 2 2 2" xfId="8825"/>
    <cellStyle name="Border 2 2 48 2 2 3 2 2 2 2" xfId="8826"/>
    <cellStyle name="Border 2 2 48 2 2 3 2 2 2 2 2" xfId="8827"/>
    <cellStyle name="Border 2 2 48 2 2 3 2 2_ЗЦП" xfId="8828"/>
    <cellStyle name="Border 2 2 48 2 2 3 2_ЗЦП" xfId="8829"/>
    <cellStyle name="Border 2 2 48 2 2 3 3" xfId="8830"/>
    <cellStyle name="Border 2 2 48 2 2 3 3 2" xfId="8831"/>
    <cellStyle name="Border 2 2 48 2 2 3 3 2 2" xfId="8832"/>
    <cellStyle name="Border 2 2 48 2 2 3 3 2 2 2" xfId="8833"/>
    <cellStyle name="Border 2 2 48 2 2 3 3 3" xfId="8834"/>
    <cellStyle name="Border 2 2 48 2 2 3 3 3 2" xfId="8835"/>
    <cellStyle name="Border 2 2 48 2 2 3 3 3 2 2" xfId="8836"/>
    <cellStyle name="Border 2 2 48 2 2 3_ЗЦП" xfId="8837"/>
    <cellStyle name="Border 2 2 48 2 2 4" xfId="8838"/>
    <cellStyle name="Border 2 2 48 2 2 4 2" xfId="8839"/>
    <cellStyle name="Border 2 2 48 2 2 4 2 2" xfId="8840"/>
    <cellStyle name="Border 2 2 48 2 2 4 2 2 2" xfId="8841"/>
    <cellStyle name="Border 2 2 48 2 2 4 2 2 2 2" xfId="8842"/>
    <cellStyle name="Border 2 2 48 2 2 4 2_ЗЦП" xfId="8843"/>
    <cellStyle name="Border 2 2 48 2 2 4_ЗЦП" xfId="8844"/>
    <cellStyle name="Border 2 2 48 2 2_ЗЦП" xfId="8845"/>
    <cellStyle name="Border 2 2 48 2_ЗЦП" xfId="8846"/>
    <cellStyle name="Border 2 2 48 3" xfId="8847"/>
    <cellStyle name="Border 2 2 48 3 2" xfId="8848"/>
    <cellStyle name="Border 2 2 48 3 2 2" xfId="8849"/>
    <cellStyle name="Border 2 2 48 3 2 2 2" xfId="8850"/>
    <cellStyle name="Border 2 2 48 3 2 2 2 2" xfId="8851"/>
    <cellStyle name="Border 2 2 48 3 2 2 2 2 2" xfId="8852"/>
    <cellStyle name="Border 2 2 48 3 2 2 2 2 2 2" xfId="8853"/>
    <cellStyle name="Border 2 2 48 3 2 2 2_ЗЦП" xfId="8854"/>
    <cellStyle name="Border 2 2 48 3 2 2_ЗЦП" xfId="8855"/>
    <cellStyle name="Border 2 2 48 3 2_ЗЦП" xfId="8856"/>
    <cellStyle name="Border 2 2 48 3 3" xfId="8857"/>
    <cellStyle name="Border 2 2 48 3 3 2" xfId="8858"/>
    <cellStyle name="Border 2 2 48 3 3 2 2" xfId="8859"/>
    <cellStyle name="Border 2 2 48 3 3 2 2 2" xfId="8860"/>
    <cellStyle name="Border 2 2 48 3 3 2 2 2 2" xfId="8861"/>
    <cellStyle name="Border 2 2 48 3 3 2 2 2 2 2" xfId="8862"/>
    <cellStyle name="Border 2 2 48 3 3 2 2_ЗЦП" xfId="8863"/>
    <cellStyle name="Border 2 2 48 3 3 2_ЗЦП" xfId="8864"/>
    <cellStyle name="Border 2 2 48 3 3 3" xfId="8865"/>
    <cellStyle name="Border 2 2 48 3 3 3 2" xfId="8866"/>
    <cellStyle name="Border 2 2 48 3 3 3 2 2" xfId="8867"/>
    <cellStyle name="Border 2 2 48 3 3 3 2 2 2" xfId="8868"/>
    <cellStyle name="Border 2 2 48 3 3 3 3" xfId="8869"/>
    <cellStyle name="Border 2 2 48 3 3 3 3 2" xfId="8870"/>
    <cellStyle name="Border 2 2 48 3 3 3 3 2 2" xfId="8871"/>
    <cellStyle name="Border 2 2 48 3 3_ЗЦП" xfId="8872"/>
    <cellStyle name="Border 2 2 48 3 4" xfId="8873"/>
    <cellStyle name="Border 2 2 48 3 4 2" xfId="8874"/>
    <cellStyle name="Border 2 2 48 3 4 2 2" xfId="8875"/>
    <cellStyle name="Border 2 2 48 3 4 2 2 2" xfId="8876"/>
    <cellStyle name="Border 2 2 48 3 4 2 2 2 2" xfId="8877"/>
    <cellStyle name="Border 2 2 48 3 4 2_ЗЦП" xfId="8878"/>
    <cellStyle name="Border 2 2 48 3 4_ЗЦП" xfId="8879"/>
    <cellStyle name="Border 2 2 48 3_ЗЦП" xfId="8880"/>
    <cellStyle name="Border 2 2 48_ЗЦП" xfId="8881"/>
    <cellStyle name="Border 2 2 49" xfId="8882"/>
    <cellStyle name="Border 2 2 49 2" xfId="8883"/>
    <cellStyle name="Border 2 2 49 2 2" xfId="8884"/>
    <cellStyle name="Border 2 2 49 2 2 2" xfId="8885"/>
    <cellStyle name="Border 2 2 49 2 2 2 2" xfId="8886"/>
    <cellStyle name="Border 2 2 49 2 2 2 2 2" xfId="8887"/>
    <cellStyle name="Border 2 2 49 2 2 2 2 2 2" xfId="8888"/>
    <cellStyle name="Border 2 2 49 2 2 2 2 2 2 2" xfId="8889"/>
    <cellStyle name="Border 2 2 49 2 2 2 2 2 2 2 2" xfId="8890"/>
    <cellStyle name="Border 2 2 49 2 2 2 2 2_ЗЦП" xfId="8891"/>
    <cellStyle name="Border 2 2 49 2 2 2 2_ЗЦП" xfId="8892"/>
    <cellStyle name="Border 2 2 49 2 2 2_ЗЦП" xfId="8893"/>
    <cellStyle name="Border 2 2 49 2 2 3" xfId="8894"/>
    <cellStyle name="Border 2 2 49 2 2 3 2" xfId="8895"/>
    <cellStyle name="Border 2 2 49 2 2 3 2 2" xfId="8896"/>
    <cellStyle name="Border 2 2 49 2 2 3 2 2 2" xfId="8897"/>
    <cellStyle name="Border 2 2 49 2 2 3 2 2 2 2" xfId="8898"/>
    <cellStyle name="Border 2 2 49 2 2 3 2 2 2 2 2" xfId="8899"/>
    <cellStyle name="Border 2 2 49 2 2 3 2 2_ЗЦП" xfId="8900"/>
    <cellStyle name="Border 2 2 49 2 2 3 2_ЗЦП" xfId="8901"/>
    <cellStyle name="Border 2 2 49 2 2 3 3" xfId="8902"/>
    <cellStyle name="Border 2 2 49 2 2 3 3 2" xfId="8903"/>
    <cellStyle name="Border 2 2 49 2 2 3 3 2 2" xfId="8904"/>
    <cellStyle name="Border 2 2 49 2 2 3 3 2 2 2" xfId="8905"/>
    <cellStyle name="Border 2 2 49 2 2 3 3 3" xfId="8906"/>
    <cellStyle name="Border 2 2 49 2 2 3 3 3 2" xfId="8907"/>
    <cellStyle name="Border 2 2 49 2 2 3 3 3 2 2" xfId="8908"/>
    <cellStyle name="Border 2 2 49 2 2 3_ЗЦП" xfId="8909"/>
    <cellStyle name="Border 2 2 49 2 2 4" xfId="8910"/>
    <cellStyle name="Border 2 2 49 2 2 4 2" xfId="8911"/>
    <cellStyle name="Border 2 2 49 2 2 4 2 2" xfId="8912"/>
    <cellStyle name="Border 2 2 49 2 2 4 2 2 2" xfId="8913"/>
    <cellStyle name="Border 2 2 49 2 2 4 2 2 2 2" xfId="8914"/>
    <cellStyle name="Border 2 2 49 2 2 4 2_ЗЦП" xfId="8915"/>
    <cellStyle name="Border 2 2 49 2 2 4_ЗЦП" xfId="8916"/>
    <cellStyle name="Border 2 2 49 2 2_ЗЦП" xfId="8917"/>
    <cellStyle name="Border 2 2 49 2_ЗЦП" xfId="8918"/>
    <cellStyle name="Border 2 2 49 3" xfId="8919"/>
    <cellStyle name="Border 2 2 49 3 2" xfId="8920"/>
    <cellStyle name="Border 2 2 49 3 2 2" xfId="8921"/>
    <cellStyle name="Border 2 2 49 3 2 2 2" xfId="8922"/>
    <cellStyle name="Border 2 2 49 3 2 2 2 2" xfId="8923"/>
    <cellStyle name="Border 2 2 49 3 2 2 2 2 2" xfId="8924"/>
    <cellStyle name="Border 2 2 49 3 2 2 2 2 2 2" xfId="8925"/>
    <cellStyle name="Border 2 2 49 3 2 2 2_ЗЦП" xfId="8926"/>
    <cellStyle name="Border 2 2 49 3 2 2_ЗЦП" xfId="8927"/>
    <cellStyle name="Border 2 2 49 3 2_ЗЦП" xfId="8928"/>
    <cellStyle name="Border 2 2 49 3 3" xfId="8929"/>
    <cellStyle name="Border 2 2 49 3 3 2" xfId="8930"/>
    <cellStyle name="Border 2 2 49 3 3 2 2" xfId="8931"/>
    <cellStyle name="Border 2 2 49 3 3 2 2 2" xfId="8932"/>
    <cellStyle name="Border 2 2 49 3 3 2 2 2 2" xfId="8933"/>
    <cellStyle name="Border 2 2 49 3 3 2 2 2 2 2" xfId="8934"/>
    <cellStyle name="Border 2 2 49 3 3 2 2_ЗЦП" xfId="8935"/>
    <cellStyle name="Border 2 2 49 3 3 2_ЗЦП" xfId="8936"/>
    <cellStyle name="Border 2 2 49 3 3 3" xfId="8937"/>
    <cellStyle name="Border 2 2 49 3 3 3 2" xfId="8938"/>
    <cellStyle name="Border 2 2 49 3 3 3 2 2" xfId="8939"/>
    <cellStyle name="Border 2 2 49 3 3 3 2 2 2" xfId="8940"/>
    <cellStyle name="Border 2 2 49 3 3 3 3" xfId="8941"/>
    <cellStyle name="Border 2 2 49 3 3 3 3 2" xfId="8942"/>
    <cellStyle name="Border 2 2 49 3 3 3 3 2 2" xfId="8943"/>
    <cellStyle name="Border 2 2 49 3 3_ЗЦП" xfId="8944"/>
    <cellStyle name="Border 2 2 49 3 4" xfId="8945"/>
    <cellStyle name="Border 2 2 49 3 4 2" xfId="8946"/>
    <cellStyle name="Border 2 2 49 3 4 2 2" xfId="8947"/>
    <cellStyle name="Border 2 2 49 3 4 2 2 2" xfId="8948"/>
    <cellStyle name="Border 2 2 49 3 4 2 2 2 2" xfId="8949"/>
    <cellStyle name="Border 2 2 49 3 4 2_ЗЦП" xfId="8950"/>
    <cellStyle name="Border 2 2 49 3 4_ЗЦП" xfId="8951"/>
    <cellStyle name="Border 2 2 49 3_ЗЦП" xfId="8952"/>
    <cellStyle name="Border 2 2 49_ЗЦП" xfId="8953"/>
    <cellStyle name="Border 2 2 5" xfId="8954"/>
    <cellStyle name="Border 2 2 5 2" xfId="8955"/>
    <cellStyle name="Border 2 2 5 2 2" xfId="8956"/>
    <cellStyle name="Border 2 2 5 2 2 2" xfId="8957"/>
    <cellStyle name="Border 2 2 5 2 2 2 2" xfId="8958"/>
    <cellStyle name="Border 2 2 5 2 2 2 2 2" xfId="8959"/>
    <cellStyle name="Border 2 2 5 2 2 2 2 2 2" xfId="8960"/>
    <cellStyle name="Border 2 2 5 2 2 2 2 2 2 2" xfId="8961"/>
    <cellStyle name="Border 2 2 5 2 2 2 2 2 2 2 2" xfId="8962"/>
    <cellStyle name="Border 2 2 5 2 2 2 2 2_ЗЦП" xfId="8963"/>
    <cellStyle name="Border 2 2 5 2 2 2 2_ЗЦП" xfId="8964"/>
    <cellStyle name="Border 2 2 5 2 2 2_ЗЦП" xfId="8965"/>
    <cellStyle name="Border 2 2 5 2 2 3" xfId="8966"/>
    <cellStyle name="Border 2 2 5 2 2 3 2" xfId="8967"/>
    <cellStyle name="Border 2 2 5 2 2 3 2 2" xfId="8968"/>
    <cellStyle name="Border 2 2 5 2 2 3 2 2 2" xfId="8969"/>
    <cellStyle name="Border 2 2 5 2 2 3 2 2 2 2" xfId="8970"/>
    <cellStyle name="Border 2 2 5 2 2 3 2 2 2 2 2" xfId="8971"/>
    <cellStyle name="Border 2 2 5 2 2 3 2 2_ЗЦП" xfId="8972"/>
    <cellStyle name="Border 2 2 5 2 2 3 2_ЗЦП" xfId="8973"/>
    <cellStyle name="Border 2 2 5 2 2 3 3" xfId="8974"/>
    <cellStyle name="Border 2 2 5 2 2 3 3 2" xfId="8975"/>
    <cellStyle name="Border 2 2 5 2 2 3 3 2 2" xfId="8976"/>
    <cellStyle name="Border 2 2 5 2 2 3 3 2 2 2" xfId="8977"/>
    <cellStyle name="Border 2 2 5 2 2 3 3 3" xfId="8978"/>
    <cellStyle name="Border 2 2 5 2 2 3 3 3 2" xfId="8979"/>
    <cellStyle name="Border 2 2 5 2 2 3 3 3 2 2" xfId="8980"/>
    <cellStyle name="Border 2 2 5 2 2 3_ЗЦП" xfId="8981"/>
    <cellStyle name="Border 2 2 5 2 2 4" xfId="8982"/>
    <cellStyle name="Border 2 2 5 2 2 4 2" xfId="8983"/>
    <cellStyle name="Border 2 2 5 2 2 4 2 2" xfId="8984"/>
    <cellStyle name="Border 2 2 5 2 2 4 2 2 2" xfId="8985"/>
    <cellStyle name="Border 2 2 5 2 2 4 2 2 2 2" xfId="8986"/>
    <cellStyle name="Border 2 2 5 2 2 4 2_ЗЦП" xfId="8987"/>
    <cellStyle name="Border 2 2 5 2 2 4_ЗЦП" xfId="8988"/>
    <cellStyle name="Border 2 2 5 2 2_ЗЦП" xfId="8989"/>
    <cellStyle name="Border 2 2 5 2_ЗЦП" xfId="8990"/>
    <cellStyle name="Border 2 2 5 3" xfId="8991"/>
    <cellStyle name="Border 2 2 5 3 2" xfId="8992"/>
    <cellStyle name="Border 2 2 5 3 2 2" xfId="8993"/>
    <cellStyle name="Border 2 2 5 3 2 2 2" xfId="8994"/>
    <cellStyle name="Border 2 2 5 3 2 2 2 2" xfId="8995"/>
    <cellStyle name="Border 2 2 5 3 2 2 2 2 2" xfId="8996"/>
    <cellStyle name="Border 2 2 5 3 2 2 2 2 2 2" xfId="8997"/>
    <cellStyle name="Border 2 2 5 3 2 2 2_ЗЦП" xfId="8998"/>
    <cellStyle name="Border 2 2 5 3 2 2_ЗЦП" xfId="8999"/>
    <cellStyle name="Border 2 2 5 3 2_ЗЦП" xfId="9000"/>
    <cellStyle name="Border 2 2 5 3 3" xfId="9001"/>
    <cellStyle name="Border 2 2 5 3 3 2" xfId="9002"/>
    <cellStyle name="Border 2 2 5 3 3 2 2" xfId="9003"/>
    <cellStyle name="Border 2 2 5 3 3 2 2 2" xfId="9004"/>
    <cellStyle name="Border 2 2 5 3 3 2 2 2 2" xfId="9005"/>
    <cellStyle name="Border 2 2 5 3 3 2 2 2 2 2" xfId="9006"/>
    <cellStyle name="Border 2 2 5 3 3 2 2_ЗЦП" xfId="9007"/>
    <cellStyle name="Border 2 2 5 3 3 2_ЗЦП" xfId="9008"/>
    <cellStyle name="Border 2 2 5 3 3 3" xfId="9009"/>
    <cellStyle name="Border 2 2 5 3 3 3 2" xfId="9010"/>
    <cellStyle name="Border 2 2 5 3 3 3 2 2" xfId="9011"/>
    <cellStyle name="Border 2 2 5 3 3 3 2 2 2" xfId="9012"/>
    <cellStyle name="Border 2 2 5 3 3 3 3" xfId="9013"/>
    <cellStyle name="Border 2 2 5 3 3 3 3 2" xfId="9014"/>
    <cellStyle name="Border 2 2 5 3 3 3 3 2 2" xfId="9015"/>
    <cellStyle name="Border 2 2 5 3 3_ЗЦП" xfId="9016"/>
    <cellStyle name="Border 2 2 5 3 4" xfId="9017"/>
    <cellStyle name="Border 2 2 5 3 4 2" xfId="9018"/>
    <cellStyle name="Border 2 2 5 3 4 2 2" xfId="9019"/>
    <cellStyle name="Border 2 2 5 3 4 2 2 2" xfId="9020"/>
    <cellStyle name="Border 2 2 5 3 4 2 2 2 2" xfId="9021"/>
    <cellStyle name="Border 2 2 5 3 4 2_ЗЦП" xfId="9022"/>
    <cellStyle name="Border 2 2 5 3 4_ЗЦП" xfId="9023"/>
    <cellStyle name="Border 2 2 5 3_ЗЦП" xfId="9024"/>
    <cellStyle name="Border 2 2 5_ЗЦП" xfId="9025"/>
    <cellStyle name="Border 2 2 50" xfId="9026"/>
    <cellStyle name="Border 2 2 50 2" xfId="9027"/>
    <cellStyle name="Border 2 2 50 2 2" xfId="9028"/>
    <cellStyle name="Border 2 2 50 2 2 2" xfId="9029"/>
    <cellStyle name="Border 2 2 50 2 2 2 2" xfId="9030"/>
    <cellStyle name="Border 2 2 50 2 2 2 2 2" xfId="9031"/>
    <cellStyle name="Border 2 2 50 2 2 2 2 2 2" xfId="9032"/>
    <cellStyle name="Border 2 2 50 2 2 2 2 2 2 2" xfId="9033"/>
    <cellStyle name="Border 2 2 50 2 2 2 2 2 2 2 2" xfId="9034"/>
    <cellStyle name="Border 2 2 50 2 2 2 2 2_ЗЦП" xfId="9035"/>
    <cellStyle name="Border 2 2 50 2 2 2 2_ЗЦП" xfId="9036"/>
    <cellStyle name="Border 2 2 50 2 2 2_ЗЦП" xfId="9037"/>
    <cellStyle name="Border 2 2 50 2 2 3" xfId="9038"/>
    <cellStyle name="Border 2 2 50 2 2 3 2" xfId="9039"/>
    <cellStyle name="Border 2 2 50 2 2 3 2 2" xfId="9040"/>
    <cellStyle name="Border 2 2 50 2 2 3 2 2 2" xfId="9041"/>
    <cellStyle name="Border 2 2 50 2 2 3 2 2 2 2" xfId="9042"/>
    <cellStyle name="Border 2 2 50 2 2 3 2 2 2 2 2" xfId="9043"/>
    <cellStyle name="Border 2 2 50 2 2 3 2 2_ЗЦП" xfId="9044"/>
    <cellStyle name="Border 2 2 50 2 2 3 2_ЗЦП" xfId="9045"/>
    <cellStyle name="Border 2 2 50 2 2 3 3" xfId="9046"/>
    <cellStyle name="Border 2 2 50 2 2 3 3 2" xfId="9047"/>
    <cellStyle name="Border 2 2 50 2 2 3 3 2 2" xfId="9048"/>
    <cellStyle name="Border 2 2 50 2 2 3 3 2 2 2" xfId="9049"/>
    <cellStyle name="Border 2 2 50 2 2 3 3 3" xfId="9050"/>
    <cellStyle name="Border 2 2 50 2 2 3 3 3 2" xfId="9051"/>
    <cellStyle name="Border 2 2 50 2 2 3 3 3 2 2" xfId="9052"/>
    <cellStyle name="Border 2 2 50 2 2 3_ЗЦП" xfId="9053"/>
    <cellStyle name="Border 2 2 50 2 2 4" xfId="9054"/>
    <cellStyle name="Border 2 2 50 2 2 4 2" xfId="9055"/>
    <cellStyle name="Border 2 2 50 2 2 4 2 2" xfId="9056"/>
    <cellStyle name="Border 2 2 50 2 2 4 2 2 2" xfId="9057"/>
    <cellStyle name="Border 2 2 50 2 2 4 2 2 2 2" xfId="9058"/>
    <cellStyle name="Border 2 2 50 2 2 4 2_ЗЦП" xfId="9059"/>
    <cellStyle name="Border 2 2 50 2 2 4_ЗЦП" xfId="9060"/>
    <cellStyle name="Border 2 2 50 2 2_ЗЦП" xfId="9061"/>
    <cellStyle name="Border 2 2 50 2_ЗЦП" xfId="9062"/>
    <cellStyle name="Border 2 2 50 3" xfId="9063"/>
    <cellStyle name="Border 2 2 50 3 2" xfId="9064"/>
    <cellStyle name="Border 2 2 50 3 2 2" xfId="9065"/>
    <cellStyle name="Border 2 2 50 3 2 2 2" xfId="9066"/>
    <cellStyle name="Border 2 2 50 3 2 2 2 2" xfId="9067"/>
    <cellStyle name="Border 2 2 50 3 2 2 2 2 2" xfId="9068"/>
    <cellStyle name="Border 2 2 50 3 2 2 2 2 2 2" xfId="9069"/>
    <cellStyle name="Border 2 2 50 3 2 2 2_ЗЦП" xfId="9070"/>
    <cellStyle name="Border 2 2 50 3 2 2_ЗЦП" xfId="9071"/>
    <cellStyle name="Border 2 2 50 3 2_ЗЦП" xfId="9072"/>
    <cellStyle name="Border 2 2 50 3 3" xfId="9073"/>
    <cellStyle name="Border 2 2 50 3 3 2" xfId="9074"/>
    <cellStyle name="Border 2 2 50 3 3 2 2" xfId="9075"/>
    <cellStyle name="Border 2 2 50 3 3 2 2 2" xfId="9076"/>
    <cellStyle name="Border 2 2 50 3 3 2 2 2 2" xfId="9077"/>
    <cellStyle name="Border 2 2 50 3 3 2 2 2 2 2" xfId="9078"/>
    <cellStyle name="Border 2 2 50 3 3 2 2_ЗЦП" xfId="9079"/>
    <cellStyle name="Border 2 2 50 3 3 2_ЗЦП" xfId="9080"/>
    <cellStyle name="Border 2 2 50 3 3 3" xfId="9081"/>
    <cellStyle name="Border 2 2 50 3 3 3 2" xfId="9082"/>
    <cellStyle name="Border 2 2 50 3 3 3 2 2" xfId="9083"/>
    <cellStyle name="Border 2 2 50 3 3 3 2 2 2" xfId="9084"/>
    <cellStyle name="Border 2 2 50 3 3 3 3" xfId="9085"/>
    <cellStyle name="Border 2 2 50 3 3 3 3 2" xfId="9086"/>
    <cellStyle name="Border 2 2 50 3 3 3 3 2 2" xfId="9087"/>
    <cellStyle name="Border 2 2 50 3 3_ЗЦП" xfId="9088"/>
    <cellStyle name="Border 2 2 50 3 4" xfId="9089"/>
    <cellStyle name="Border 2 2 50 3 4 2" xfId="9090"/>
    <cellStyle name="Border 2 2 50 3 4 2 2" xfId="9091"/>
    <cellStyle name="Border 2 2 50 3 4 2 2 2" xfId="9092"/>
    <cellStyle name="Border 2 2 50 3 4 2 2 2 2" xfId="9093"/>
    <cellStyle name="Border 2 2 50 3 4 2_ЗЦП" xfId="9094"/>
    <cellStyle name="Border 2 2 50 3 4_ЗЦП" xfId="9095"/>
    <cellStyle name="Border 2 2 50 3_ЗЦП" xfId="9096"/>
    <cellStyle name="Border 2 2 50_ЗЦП" xfId="9097"/>
    <cellStyle name="Border 2 2 51" xfId="9098"/>
    <cellStyle name="Border 2 2 51 2" xfId="9099"/>
    <cellStyle name="Border 2 2 51 2 2" xfId="9100"/>
    <cellStyle name="Border 2 2 51 2 2 2" xfId="9101"/>
    <cellStyle name="Border 2 2 51 2 2 2 2" xfId="9102"/>
    <cellStyle name="Border 2 2 51 2 2 2 2 2" xfId="9103"/>
    <cellStyle name="Border 2 2 51 2 2 2 2 2 2" xfId="9104"/>
    <cellStyle name="Border 2 2 51 2 2 2 2 2 2 2" xfId="9105"/>
    <cellStyle name="Border 2 2 51 2 2 2 2_ЗЦП" xfId="9106"/>
    <cellStyle name="Border 2 2 51 2 2 2_ЗЦП" xfId="9107"/>
    <cellStyle name="Border 2 2 51 2 2_ЗЦП" xfId="9108"/>
    <cellStyle name="Border 2 2 51 2 3" xfId="9109"/>
    <cellStyle name="Border 2 2 51 2 3 2" xfId="9110"/>
    <cellStyle name="Border 2 2 51 2 3 2 2" xfId="9111"/>
    <cellStyle name="Border 2 2 51 2 3 2 2 2" xfId="9112"/>
    <cellStyle name="Border 2 2 51 2 3 2 2 2 2" xfId="9113"/>
    <cellStyle name="Border 2 2 51 2 3 2 2 2 2 2" xfId="9114"/>
    <cellStyle name="Border 2 2 51 2 3 2 2_ЗЦП" xfId="9115"/>
    <cellStyle name="Border 2 2 51 2 3 2_ЗЦП" xfId="9116"/>
    <cellStyle name="Border 2 2 51 2 3 3" xfId="9117"/>
    <cellStyle name="Border 2 2 51 2 3 3 2" xfId="9118"/>
    <cellStyle name="Border 2 2 51 2 3 3 2 2" xfId="9119"/>
    <cellStyle name="Border 2 2 51 2 3 3 2 2 2" xfId="9120"/>
    <cellStyle name="Border 2 2 51 2 3 3 3" xfId="9121"/>
    <cellStyle name="Border 2 2 51 2 3 3 3 2" xfId="9122"/>
    <cellStyle name="Border 2 2 51 2 3 3 3 2 2" xfId="9123"/>
    <cellStyle name="Border 2 2 51 2 3_ЗЦП" xfId="9124"/>
    <cellStyle name="Border 2 2 51 2 4" xfId="9125"/>
    <cellStyle name="Border 2 2 51 2 4 2" xfId="9126"/>
    <cellStyle name="Border 2 2 51 2 4 2 2" xfId="9127"/>
    <cellStyle name="Border 2 2 51 2 4 2 2 2" xfId="9128"/>
    <cellStyle name="Border 2 2 51 2 4 2 2 2 2" xfId="9129"/>
    <cellStyle name="Border 2 2 51 2 4 2_ЗЦП" xfId="9130"/>
    <cellStyle name="Border 2 2 51 2 4_ЗЦП" xfId="9131"/>
    <cellStyle name="Border 2 2 51 2_ЗЦП" xfId="9132"/>
    <cellStyle name="Border 2 2 51_ЗЦП" xfId="9133"/>
    <cellStyle name="Border 2 2 52" xfId="9134"/>
    <cellStyle name="Border 2 2 52 2" xfId="9135"/>
    <cellStyle name="Border 2 2 52 2 2" xfId="9136"/>
    <cellStyle name="Border 2 2 52 2 2 2" xfId="9137"/>
    <cellStyle name="Border 2 2 52 2 2 2 2" xfId="9138"/>
    <cellStyle name="Border 2 2 52 2 2 2 2 2" xfId="9139"/>
    <cellStyle name="Border 2 2 52 2 2 2 2 2 2" xfId="9140"/>
    <cellStyle name="Border 2 2 52 2 2 2_ЗЦП" xfId="9141"/>
    <cellStyle name="Border 2 2 52 2 2_ЗЦП" xfId="9142"/>
    <cellStyle name="Border 2 2 52 2_ЗЦП" xfId="9143"/>
    <cellStyle name="Border 2 2 52 3" xfId="9144"/>
    <cellStyle name="Border 2 2 52 3 2" xfId="9145"/>
    <cellStyle name="Border 2 2 52 3 2 2" xfId="9146"/>
    <cellStyle name="Border 2 2 52 3 2 2 2" xfId="9147"/>
    <cellStyle name="Border 2 2 52 3 2 2 2 2" xfId="9148"/>
    <cellStyle name="Border 2 2 52 3 2 2 2 2 2" xfId="9149"/>
    <cellStyle name="Border 2 2 52 3 2 2_ЗЦП" xfId="9150"/>
    <cellStyle name="Border 2 2 52 3 2_ЗЦП" xfId="9151"/>
    <cellStyle name="Border 2 2 52 3 3" xfId="9152"/>
    <cellStyle name="Border 2 2 52 3 3 2" xfId="9153"/>
    <cellStyle name="Border 2 2 52 3 3 2 2" xfId="9154"/>
    <cellStyle name="Border 2 2 52 3 3 2 2 2" xfId="9155"/>
    <cellStyle name="Border 2 2 52 3 3 3" xfId="9156"/>
    <cellStyle name="Border 2 2 52 3 3 3 2" xfId="9157"/>
    <cellStyle name="Border 2 2 52 3 3 3 2 2" xfId="9158"/>
    <cellStyle name="Border 2 2 52 3_ЗЦП" xfId="9159"/>
    <cellStyle name="Border 2 2 52 4" xfId="9160"/>
    <cellStyle name="Border 2 2 52 4 2" xfId="9161"/>
    <cellStyle name="Border 2 2 52 4 2 2" xfId="9162"/>
    <cellStyle name="Border 2 2 52 4 2 2 2" xfId="9163"/>
    <cellStyle name="Border 2 2 52 4 2 2 2 2" xfId="9164"/>
    <cellStyle name="Border 2 2 52 4 2_ЗЦП" xfId="9165"/>
    <cellStyle name="Border 2 2 52 4_ЗЦП" xfId="9166"/>
    <cellStyle name="Border 2 2 52_ЗЦП" xfId="9167"/>
    <cellStyle name="Border 2 2 53" xfId="9168"/>
    <cellStyle name="Border 2 2 53 2" xfId="9169"/>
    <cellStyle name="Border 2 2 53 2 2" xfId="9170"/>
    <cellStyle name="Border 2 2 54" xfId="9171"/>
    <cellStyle name="Border 2 2 54 2" xfId="9172"/>
    <cellStyle name="Border 2 2 6" xfId="9173"/>
    <cellStyle name="Border 2 2 6 2" xfId="9174"/>
    <cellStyle name="Border 2 2 6 2 2" xfId="9175"/>
    <cellStyle name="Border 2 2 6 2 2 2" xfId="9176"/>
    <cellStyle name="Border 2 2 6 2 2 2 2" xfId="9177"/>
    <cellStyle name="Border 2 2 6 2 2 2 2 2" xfId="9178"/>
    <cellStyle name="Border 2 2 6 2 2 2 2 2 2" xfId="9179"/>
    <cellStyle name="Border 2 2 6 2 2 2 2 2 2 2" xfId="9180"/>
    <cellStyle name="Border 2 2 6 2 2 2 2 2 2 2 2" xfId="9181"/>
    <cellStyle name="Border 2 2 6 2 2 2 2 2_ЗЦП" xfId="9182"/>
    <cellStyle name="Border 2 2 6 2 2 2 2_ЗЦП" xfId="9183"/>
    <cellStyle name="Border 2 2 6 2 2 2_ЗЦП" xfId="9184"/>
    <cellStyle name="Border 2 2 6 2 2 3" xfId="9185"/>
    <cellStyle name="Border 2 2 6 2 2 3 2" xfId="9186"/>
    <cellStyle name="Border 2 2 6 2 2 3 2 2" xfId="9187"/>
    <cellStyle name="Border 2 2 6 2 2 3 2 2 2" xfId="9188"/>
    <cellStyle name="Border 2 2 6 2 2 3 2 2 2 2" xfId="9189"/>
    <cellStyle name="Border 2 2 6 2 2 3 2 2 2 2 2" xfId="9190"/>
    <cellStyle name="Border 2 2 6 2 2 3 2 2_ЗЦП" xfId="9191"/>
    <cellStyle name="Border 2 2 6 2 2 3 2_ЗЦП" xfId="9192"/>
    <cellStyle name="Border 2 2 6 2 2 3 3" xfId="9193"/>
    <cellStyle name="Border 2 2 6 2 2 3 3 2" xfId="9194"/>
    <cellStyle name="Border 2 2 6 2 2 3 3 2 2" xfId="9195"/>
    <cellStyle name="Border 2 2 6 2 2 3 3 2 2 2" xfId="9196"/>
    <cellStyle name="Border 2 2 6 2 2 3 3 3" xfId="9197"/>
    <cellStyle name="Border 2 2 6 2 2 3 3 3 2" xfId="9198"/>
    <cellStyle name="Border 2 2 6 2 2 3 3 3 2 2" xfId="9199"/>
    <cellStyle name="Border 2 2 6 2 2 3_ЗЦП" xfId="9200"/>
    <cellStyle name="Border 2 2 6 2 2 4" xfId="9201"/>
    <cellStyle name="Border 2 2 6 2 2 4 2" xfId="9202"/>
    <cellStyle name="Border 2 2 6 2 2 4 2 2" xfId="9203"/>
    <cellStyle name="Border 2 2 6 2 2 4 2 2 2" xfId="9204"/>
    <cellStyle name="Border 2 2 6 2 2 4 2 2 2 2" xfId="9205"/>
    <cellStyle name="Border 2 2 6 2 2 4 2_ЗЦП" xfId="9206"/>
    <cellStyle name="Border 2 2 6 2 2 4_ЗЦП" xfId="9207"/>
    <cellStyle name="Border 2 2 6 2 2_ЗЦП" xfId="9208"/>
    <cellStyle name="Border 2 2 6 2_ЗЦП" xfId="9209"/>
    <cellStyle name="Border 2 2 6 3" xfId="9210"/>
    <cellStyle name="Border 2 2 6 3 2" xfId="9211"/>
    <cellStyle name="Border 2 2 6 3 2 2" xfId="9212"/>
    <cellStyle name="Border 2 2 6 3 2 2 2" xfId="9213"/>
    <cellStyle name="Border 2 2 6 3 2 2 2 2" xfId="9214"/>
    <cellStyle name="Border 2 2 6 3 2 2 2 2 2" xfId="9215"/>
    <cellStyle name="Border 2 2 6 3 2 2 2 2 2 2" xfId="9216"/>
    <cellStyle name="Border 2 2 6 3 2 2 2_ЗЦП" xfId="9217"/>
    <cellStyle name="Border 2 2 6 3 2 2_ЗЦП" xfId="9218"/>
    <cellStyle name="Border 2 2 6 3 2_ЗЦП" xfId="9219"/>
    <cellStyle name="Border 2 2 6 3 3" xfId="9220"/>
    <cellStyle name="Border 2 2 6 3 3 2" xfId="9221"/>
    <cellStyle name="Border 2 2 6 3 3 2 2" xfId="9222"/>
    <cellStyle name="Border 2 2 6 3 3 2 2 2" xfId="9223"/>
    <cellStyle name="Border 2 2 6 3 3 2 2 2 2" xfId="9224"/>
    <cellStyle name="Border 2 2 6 3 3 2 2 2 2 2" xfId="9225"/>
    <cellStyle name="Border 2 2 6 3 3 2 2_ЗЦП" xfId="9226"/>
    <cellStyle name="Border 2 2 6 3 3 2_ЗЦП" xfId="9227"/>
    <cellStyle name="Border 2 2 6 3 3 3" xfId="9228"/>
    <cellStyle name="Border 2 2 6 3 3 3 2" xfId="9229"/>
    <cellStyle name="Border 2 2 6 3 3 3 2 2" xfId="9230"/>
    <cellStyle name="Border 2 2 6 3 3 3 2 2 2" xfId="9231"/>
    <cellStyle name="Border 2 2 6 3 3 3 3" xfId="9232"/>
    <cellStyle name="Border 2 2 6 3 3 3 3 2" xfId="9233"/>
    <cellStyle name="Border 2 2 6 3 3 3 3 2 2" xfId="9234"/>
    <cellStyle name="Border 2 2 6 3 3_ЗЦП" xfId="9235"/>
    <cellStyle name="Border 2 2 6 3 4" xfId="9236"/>
    <cellStyle name="Border 2 2 6 3 4 2" xfId="9237"/>
    <cellStyle name="Border 2 2 6 3 4 2 2" xfId="9238"/>
    <cellStyle name="Border 2 2 6 3 4 2 2 2" xfId="9239"/>
    <cellStyle name="Border 2 2 6 3 4 2 2 2 2" xfId="9240"/>
    <cellStyle name="Border 2 2 6 3 4 2_ЗЦП" xfId="9241"/>
    <cellStyle name="Border 2 2 6 3 4_ЗЦП" xfId="9242"/>
    <cellStyle name="Border 2 2 6 3_ЗЦП" xfId="9243"/>
    <cellStyle name="Border 2 2 6_ЗЦП" xfId="9244"/>
    <cellStyle name="Border 2 2 7" xfId="9245"/>
    <cellStyle name="Border 2 2 7 2" xfId="9246"/>
    <cellStyle name="Border 2 2 7 2 2" xfId="9247"/>
    <cellStyle name="Border 2 2 7 2 2 2" xfId="9248"/>
    <cellStyle name="Border 2 2 7 2 2 2 2" xfId="9249"/>
    <cellStyle name="Border 2 2 7 2 2 2 2 2" xfId="9250"/>
    <cellStyle name="Border 2 2 7 2 2 2 2 2 2" xfId="9251"/>
    <cellStyle name="Border 2 2 7 2 2 2 2 2 2 2" xfId="9252"/>
    <cellStyle name="Border 2 2 7 2 2 2 2 2 2 2 2" xfId="9253"/>
    <cellStyle name="Border 2 2 7 2 2 2 2 2_ЗЦП" xfId="9254"/>
    <cellStyle name="Border 2 2 7 2 2 2 2_ЗЦП" xfId="9255"/>
    <cellStyle name="Border 2 2 7 2 2 2_ЗЦП" xfId="9256"/>
    <cellStyle name="Border 2 2 7 2 2 3" xfId="9257"/>
    <cellStyle name="Border 2 2 7 2 2 3 2" xfId="9258"/>
    <cellStyle name="Border 2 2 7 2 2 3 2 2" xfId="9259"/>
    <cellStyle name="Border 2 2 7 2 2 3 2 2 2" xfId="9260"/>
    <cellStyle name="Border 2 2 7 2 2 3 2 2 2 2" xfId="9261"/>
    <cellStyle name="Border 2 2 7 2 2 3 2 2 2 2 2" xfId="9262"/>
    <cellStyle name="Border 2 2 7 2 2 3 2 2_ЗЦП" xfId="9263"/>
    <cellStyle name="Border 2 2 7 2 2 3 2_ЗЦП" xfId="9264"/>
    <cellStyle name="Border 2 2 7 2 2 3 3" xfId="9265"/>
    <cellStyle name="Border 2 2 7 2 2 3 3 2" xfId="9266"/>
    <cellStyle name="Border 2 2 7 2 2 3 3 2 2" xfId="9267"/>
    <cellStyle name="Border 2 2 7 2 2 3 3 2 2 2" xfId="9268"/>
    <cellStyle name="Border 2 2 7 2 2 3 3 3" xfId="9269"/>
    <cellStyle name="Border 2 2 7 2 2 3 3 3 2" xfId="9270"/>
    <cellStyle name="Border 2 2 7 2 2 3 3 3 2 2" xfId="9271"/>
    <cellStyle name="Border 2 2 7 2 2 3_ЗЦП" xfId="9272"/>
    <cellStyle name="Border 2 2 7 2 2 4" xfId="9273"/>
    <cellStyle name="Border 2 2 7 2 2 4 2" xfId="9274"/>
    <cellStyle name="Border 2 2 7 2 2 4 2 2" xfId="9275"/>
    <cellStyle name="Border 2 2 7 2 2 4 2 2 2" xfId="9276"/>
    <cellStyle name="Border 2 2 7 2 2 4 2 2 2 2" xfId="9277"/>
    <cellStyle name="Border 2 2 7 2 2 4 2_ЗЦП" xfId="9278"/>
    <cellStyle name="Border 2 2 7 2 2 4_ЗЦП" xfId="9279"/>
    <cellStyle name="Border 2 2 7 2 2_ЗЦП" xfId="9280"/>
    <cellStyle name="Border 2 2 7 2_ЗЦП" xfId="9281"/>
    <cellStyle name="Border 2 2 7 3" xfId="9282"/>
    <cellStyle name="Border 2 2 7 3 2" xfId="9283"/>
    <cellStyle name="Border 2 2 7 3 2 2" xfId="9284"/>
    <cellStyle name="Border 2 2 7 3 2 2 2" xfId="9285"/>
    <cellStyle name="Border 2 2 7 3 2 2 2 2" xfId="9286"/>
    <cellStyle name="Border 2 2 7 3 2 2 2 2 2" xfId="9287"/>
    <cellStyle name="Border 2 2 7 3 2 2 2 2 2 2" xfId="9288"/>
    <cellStyle name="Border 2 2 7 3 2 2 2_ЗЦП" xfId="9289"/>
    <cellStyle name="Border 2 2 7 3 2 2_ЗЦП" xfId="9290"/>
    <cellStyle name="Border 2 2 7 3 2_ЗЦП" xfId="9291"/>
    <cellStyle name="Border 2 2 7 3 3" xfId="9292"/>
    <cellStyle name="Border 2 2 7 3 3 2" xfId="9293"/>
    <cellStyle name="Border 2 2 7 3 3 2 2" xfId="9294"/>
    <cellStyle name="Border 2 2 7 3 3 2 2 2" xfId="9295"/>
    <cellStyle name="Border 2 2 7 3 3 2 2 2 2" xfId="9296"/>
    <cellStyle name="Border 2 2 7 3 3 2 2 2 2 2" xfId="9297"/>
    <cellStyle name="Border 2 2 7 3 3 2 2_ЗЦП" xfId="9298"/>
    <cellStyle name="Border 2 2 7 3 3 2_ЗЦП" xfId="9299"/>
    <cellStyle name="Border 2 2 7 3 3 3" xfId="9300"/>
    <cellStyle name="Border 2 2 7 3 3 3 2" xfId="9301"/>
    <cellStyle name="Border 2 2 7 3 3 3 2 2" xfId="9302"/>
    <cellStyle name="Border 2 2 7 3 3 3 2 2 2" xfId="9303"/>
    <cellStyle name="Border 2 2 7 3 3 3 3" xfId="9304"/>
    <cellStyle name="Border 2 2 7 3 3 3 3 2" xfId="9305"/>
    <cellStyle name="Border 2 2 7 3 3 3 3 2 2" xfId="9306"/>
    <cellStyle name="Border 2 2 7 3 3_ЗЦП" xfId="9307"/>
    <cellStyle name="Border 2 2 7 3 4" xfId="9308"/>
    <cellStyle name="Border 2 2 7 3 4 2" xfId="9309"/>
    <cellStyle name="Border 2 2 7 3 4 2 2" xfId="9310"/>
    <cellStyle name="Border 2 2 7 3 4 2 2 2" xfId="9311"/>
    <cellStyle name="Border 2 2 7 3 4 2 2 2 2" xfId="9312"/>
    <cellStyle name="Border 2 2 7 3 4 2_ЗЦП" xfId="9313"/>
    <cellStyle name="Border 2 2 7 3 4_ЗЦП" xfId="9314"/>
    <cellStyle name="Border 2 2 7 3_ЗЦП" xfId="9315"/>
    <cellStyle name="Border 2 2 7_ЗЦП" xfId="9316"/>
    <cellStyle name="Border 2 2 8" xfId="9317"/>
    <cellStyle name="Border 2 2 8 2" xfId="9318"/>
    <cellStyle name="Border 2 2 8 2 2" xfId="9319"/>
    <cellStyle name="Border 2 2 8 2 2 2" xfId="9320"/>
    <cellStyle name="Border 2 2 8 2 2 2 2" xfId="9321"/>
    <cellStyle name="Border 2 2 8 2 2 2 2 2" xfId="9322"/>
    <cellStyle name="Border 2 2 8 2 2 2 2 2 2" xfId="9323"/>
    <cellStyle name="Border 2 2 8 2 2 2 2 2 2 2" xfId="9324"/>
    <cellStyle name="Border 2 2 8 2 2 2 2 2 2 2 2" xfId="9325"/>
    <cellStyle name="Border 2 2 8 2 2 2 2 2_ЗЦП" xfId="9326"/>
    <cellStyle name="Border 2 2 8 2 2 2 2_ЗЦП" xfId="9327"/>
    <cellStyle name="Border 2 2 8 2 2 2_ЗЦП" xfId="9328"/>
    <cellStyle name="Border 2 2 8 2 2 3" xfId="9329"/>
    <cellStyle name="Border 2 2 8 2 2 3 2" xfId="9330"/>
    <cellStyle name="Border 2 2 8 2 2 3 2 2" xfId="9331"/>
    <cellStyle name="Border 2 2 8 2 2 3 2 2 2" xfId="9332"/>
    <cellStyle name="Border 2 2 8 2 2 3 2 2 2 2" xfId="9333"/>
    <cellStyle name="Border 2 2 8 2 2 3 2 2 2 2 2" xfId="9334"/>
    <cellStyle name="Border 2 2 8 2 2 3 2 2_ЗЦП" xfId="9335"/>
    <cellStyle name="Border 2 2 8 2 2 3 2_ЗЦП" xfId="9336"/>
    <cellStyle name="Border 2 2 8 2 2 3 3" xfId="9337"/>
    <cellStyle name="Border 2 2 8 2 2 3 3 2" xfId="9338"/>
    <cellStyle name="Border 2 2 8 2 2 3 3 2 2" xfId="9339"/>
    <cellStyle name="Border 2 2 8 2 2 3 3 2 2 2" xfId="9340"/>
    <cellStyle name="Border 2 2 8 2 2 3 3 3" xfId="9341"/>
    <cellStyle name="Border 2 2 8 2 2 3 3 3 2" xfId="9342"/>
    <cellStyle name="Border 2 2 8 2 2 3 3 3 2 2" xfId="9343"/>
    <cellStyle name="Border 2 2 8 2 2 3_ЗЦП" xfId="9344"/>
    <cellStyle name="Border 2 2 8 2 2 4" xfId="9345"/>
    <cellStyle name="Border 2 2 8 2 2 4 2" xfId="9346"/>
    <cellStyle name="Border 2 2 8 2 2 4 2 2" xfId="9347"/>
    <cellStyle name="Border 2 2 8 2 2 4 2 2 2" xfId="9348"/>
    <cellStyle name="Border 2 2 8 2 2 4 2 2 2 2" xfId="9349"/>
    <cellStyle name="Border 2 2 8 2 2 4 2_ЗЦП" xfId="9350"/>
    <cellStyle name="Border 2 2 8 2 2 4_ЗЦП" xfId="9351"/>
    <cellStyle name="Border 2 2 8 2 2_ЗЦП" xfId="9352"/>
    <cellStyle name="Border 2 2 8 2_ЗЦП" xfId="9353"/>
    <cellStyle name="Border 2 2 8 3" xfId="9354"/>
    <cellStyle name="Border 2 2 8 3 2" xfId="9355"/>
    <cellStyle name="Border 2 2 8 3 2 2" xfId="9356"/>
    <cellStyle name="Border 2 2 8 3 2 2 2" xfId="9357"/>
    <cellStyle name="Border 2 2 8 3 2 2 2 2" xfId="9358"/>
    <cellStyle name="Border 2 2 8 3 2 2 2 2 2" xfId="9359"/>
    <cellStyle name="Border 2 2 8 3 2 2 2 2 2 2" xfId="9360"/>
    <cellStyle name="Border 2 2 8 3 2 2 2_ЗЦП" xfId="9361"/>
    <cellStyle name="Border 2 2 8 3 2 2_ЗЦП" xfId="9362"/>
    <cellStyle name="Border 2 2 8 3 2_ЗЦП" xfId="9363"/>
    <cellStyle name="Border 2 2 8 3 3" xfId="9364"/>
    <cellStyle name="Border 2 2 8 3 3 2" xfId="9365"/>
    <cellStyle name="Border 2 2 8 3 3 2 2" xfId="9366"/>
    <cellStyle name="Border 2 2 8 3 3 2 2 2" xfId="9367"/>
    <cellStyle name="Border 2 2 8 3 3 2 2 2 2" xfId="9368"/>
    <cellStyle name="Border 2 2 8 3 3 2 2 2 2 2" xfId="9369"/>
    <cellStyle name="Border 2 2 8 3 3 2 2_ЗЦП" xfId="9370"/>
    <cellStyle name="Border 2 2 8 3 3 2_ЗЦП" xfId="9371"/>
    <cellStyle name="Border 2 2 8 3 3 3" xfId="9372"/>
    <cellStyle name="Border 2 2 8 3 3 3 2" xfId="9373"/>
    <cellStyle name="Border 2 2 8 3 3 3 2 2" xfId="9374"/>
    <cellStyle name="Border 2 2 8 3 3 3 2 2 2" xfId="9375"/>
    <cellStyle name="Border 2 2 8 3 3 3 3" xfId="9376"/>
    <cellStyle name="Border 2 2 8 3 3 3 3 2" xfId="9377"/>
    <cellStyle name="Border 2 2 8 3 3 3 3 2 2" xfId="9378"/>
    <cellStyle name="Border 2 2 8 3 3_ЗЦП" xfId="9379"/>
    <cellStyle name="Border 2 2 8 3 4" xfId="9380"/>
    <cellStyle name="Border 2 2 8 3 4 2" xfId="9381"/>
    <cellStyle name="Border 2 2 8 3 4 2 2" xfId="9382"/>
    <cellStyle name="Border 2 2 8 3 4 2 2 2" xfId="9383"/>
    <cellStyle name="Border 2 2 8 3 4 2 2 2 2" xfId="9384"/>
    <cellStyle name="Border 2 2 8 3 4 2_ЗЦП" xfId="9385"/>
    <cellStyle name="Border 2 2 8 3 4_ЗЦП" xfId="9386"/>
    <cellStyle name="Border 2 2 8 3_ЗЦП" xfId="9387"/>
    <cellStyle name="Border 2 2 8_ЗЦП" xfId="9388"/>
    <cellStyle name="Border 2 2 9" xfId="9389"/>
    <cellStyle name="Border 2 2 9 2" xfId="9390"/>
    <cellStyle name="Border 2 2 9 2 2" xfId="9391"/>
    <cellStyle name="Border 2 2 9 2 2 2" xfId="9392"/>
    <cellStyle name="Border 2 2 9 2 2 2 2" xfId="9393"/>
    <cellStyle name="Border 2 2 9 2 2 2 2 2" xfId="9394"/>
    <cellStyle name="Border 2 2 9 2 2 2 2 2 2" xfId="9395"/>
    <cellStyle name="Border 2 2 9 2 2 2 2 2 2 2" xfId="9396"/>
    <cellStyle name="Border 2 2 9 2 2 2 2 2 2 2 2" xfId="9397"/>
    <cellStyle name="Border 2 2 9 2 2 2 2 2_ЗЦП" xfId="9398"/>
    <cellStyle name="Border 2 2 9 2 2 2 2_ЗЦП" xfId="9399"/>
    <cellStyle name="Border 2 2 9 2 2 2_ЗЦП" xfId="9400"/>
    <cellStyle name="Border 2 2 9 2 2 3" xfId="9401"/>
    <cellStyle name="Border 2 2 9 2 2 3 2" xfId="9402"/>
    <cellStyle name="Border 2 2 9 2 2 3 2 2" xfId="9403"/>
    <cellStyle name="Border 2 2 9 2 2 3 2 2 2" xfId="9404"/>
    <cellStyle name="Border 2 2 9 2 2 3 2 2 2 2" xfId="9405"/>
    <cellStyle name="Border 2 2 9 2 2 3 2 2 2 2 2" xfId="9406"/>
    <cellStyle name="Border 2 2 9 2 2 3 2 2_ЗЦП" xfId="9407"/>
    <cellStyle name="Border 2 2 9 2 2 3 2_ЗЦП" xfId="9408"/>
    <cellStyle name="Border 2 2 9 2 2 3 3" xfId="9409"/>
    <cellStyle name="Border 2 2 9 2 2 3 3 2" xfId="9410"/>
    <cellStyle name="Border 2 2 9 2 2 3 3 2 2" xfId="9411"/>
    <cellStyle name="Border 2 2 9 2 2 3 3 2 2 2" xfId="9412"/>
    <cellStyle name="Border 2 2 9 2 2 3 3 3" xfId="9413"/>
    <cellStyle name="Border 2 2 9 2 2 3 3 3 2" xfId="9414"/>
    <cellStyle name="Border 2 2 9 2 2 3 3 3 2 2" xfId="9415"/>
    <cellStyle name="Border 2 2 9 2 2 3_ЗЦП" xfId="9416"/>
    <cellStyle name="Border 2 2 9 2 2 4" xfId="9417"/>
    <cellStyle name="Border 2 2 9 2 2 4 2" xfId="9418"/>
    <cellStyle name="Border 2 2 9 2 2 4 2 2" xfId="9419"/>
    <cellStyle name="Border 2 2 9 2 2 4 2 2 2" xfId="9420"/>
    <cellStyle name="Border 2 2 9 2 2 4 2 2 2 2" xfId="9421"/>
    <cellStyle name="Border 2 2 9 2 2 4 2_ЗЦП" xfId="9422"/>
    <cellStyle name="Border 2 2 9 2 2 4_ЗЦП" xfId="9423"/>
    <cellStyle name="Border 2 2 9 2 2_ЗЦП" xfId="9424"/>
    <cellStyle name="Border 2 2 9 2_ЗЦП" xfId="9425"/>
    <cellStyle name="Border 2 2 9 3" xfId="9426"/>
    <cellStyle name="Border 2 2 9 3 2" xfId="9427"/>
    <cellStyle name="Border 2 2 9 3 2 2" xfId="9428"/>
    <cellStyle name="Border 2 2 9 3 2 2 2" xfId="9429"/>
    <cellStyle name="Border 2 2 9 3 2 2 2 2" xfId="9430"/>
    <cellStyle name="Border 2 2 9 3 2 2 2 2 2" xfId="9431"/>
    <cellStyle name="Border 2 2 9 3 2 2 2 2 2 2" xfId="9432"/>
    <cellStyle name="Border 2 2 9 3 2 2 2_ЗЦП" xfId="9433"/>
    <cellStyle name="Border 2 2 9 3 2 2_ЗЦП" xfId="9434"/>
    <cellStyle name="Border 2 2 9 3 2_ЗЦП" xfId="9435"/>
    <cellStyle name="Border 2 2 9 3 3" xfId="9436"/>
    <cellStyle name="Border 2 2 9 3 3 2" xfId="9437"/>
    <cellStyle name="Border 2 2 9 3 3 2 2" xfId="9438"/>
    <cellStyle name="Border 2 2 9 3 3 2 2 2" xfId="9439"/>
    <cellStyle name="Border 2 2 9 3 3 2 2 2 2" xfId="9440"/>
    <cellStyle name="Border 2 2 9 3 3 2 2 2 2 2" xfId="9441"/>
    <cellStyle name="Border 2 2 9 3 3 2 2_ЗЦП" xfId="9442"/>
    <cellStyle name="Border 2 2 9 3 3 2_ЗЦП" xfId="9443"/>
    <cellStyle name="Border 2 2 9 3 3 3" xfId="9444"/>
    <cellStyle name="Border 2 2 9 3 3 3 2" xfId="9445"/>
    <cellStyle name="Border 2 2 9 3 3 3 2 2" xfId="9446"/>
    <cellStyle name="Border 2 2 9 3 3 3 2 2 2" xfId="9447"/>
    <cellStyle name="Border 2 2 9 3 3 3 3" xfId="9448"/>
    <cellStyle name="Border 2 2 9 3 3 3 3 2" xfId="9449"/>
    <cellStyle name="Border 2 2 9 3 3 3 3 2 2" xfId="9450"/>
    <cellStyle name="Border 2 2 9 3 3_ЗЦП" xfId="9451"/>
    <cellStyle name="Border 2 2 9 3 4" xfId="9452"/>
    <cellStyle name="Border 2 2 9 3 4 2" xfId="9453"/>
    <cellStyle name="Border 2 2 9 3 4 2 2" xfId="9454"/>
    <cellStyle name="Border 2 2 9 3 4 2 2 2" xfId="9455"/>
    <cellStyle name="Border 2 2 9 3 4 2 2 2 2" xfId="9456"/>
    <cellStyle name="Border 2 2 9 3 4 2_ЗЦП" xfId="9457"/>
    <cellStyle name="Border 2 2 9 3 4_ЗЦП" xfId="9458"/>
    <cellStyle name="Border 2 2 9 3_ЗЦП" xfId="9459"/>
    <cellStyle name="Border 2 2 9_ЗЦП" xfId="9460"/>
    <cellStyle name="Border 2 2_ЗЦП" xfId="9461"/>
    <cellStyle name="Border 2 3" xfId="9462"/>
    <cellStyle name="Border 2 3 2" xfId="9463"/>
    <cellStyle name="Border 2 3 2 2" xfId="9464"/>
    <cellStyle name="Border 2 3 2 2 2" xfId="9465"/>
    <cellStyle name="Border 2 3 2 2 2 2" xfId="9466"/>
    <cellStyle name="Border 2 3 2 2 2 2 2" xfId="9467"/>
    <cellStyle name="Border 2 3 2 2 2 2 2 2" xfId="9468"/>
    <cellStyle name="Border 2 3 2 2 2 2 2 2 2" xfId="9469"/>
    <cellStyle name="Border 2 3 2 2 2 2 2 2 2 2" xfId="9470"/>
    <cellStyle name="Border 2 3 2 2 2 2 2 2 2 2 2" xfId="9471"/>
    <cellStyle name="Border 2 3 2 2 2 2 2 2_ЗЦП" xfId="9472"/>
    <cellStyle name="Border 2 3 2 2 2 2 2_ЗЦП" xfId="9473"/>
    <cellStyle name="Border 2 3 2 2 2 2_ЗЦП" xfId="9474"/>
    <cellStyle name="Border 2 3 2 2 2 3" xfId="9475"/>
    <cellStyle name="Border 2 3 2 2 2 3 2" xfId="9476"/>
    <cellStyle name="Border 2 3 2 2 2 3 2 2" xfId="9477"/>
    <cellStyle name="Border 2 3 2 2 2 3 2 2 2" xfId="9478"/>
    <cellStyle name="Border 2 3 2 2 2 3 2 2 2 2" xfId="9479"/>
    <cellStyle name="Border 2 3 2 2 2 3 2 2 2 2 2" xfId="9480"/>
    <cellStyle name="Border 2 3 2 2 2 3 2 2_ЗЦП" xfId="9481"/>
    <cellStyle name="Border 2 3 2 2 2 3 2_ЗЦП" xfId="9482"/>
    <cellStyle name="Border 2 3 2 2 2 3 3" xfId="9483"/>
    <cellStyle name="Border 2 3 2 2 2 3 3 2" xfId="9484"/>
    <cellStyle name="Border 2 3 2 2 2 3 3 2 2" xfId="9485"/>
    <cellStyle name="Border 2 3 2 2 2 3 3 2 2 2" xfId="9486"/>
    <cellStyle name="Border 2 3 2 2 2 3 3 3" xfId="9487"/>
    <cellStyle name="Border 2 3 2 2 2 3 3 3 2" xfId="9488"/>
    <cellStyle name="Border 2 3 2 2 2 3 3 3 2 2" xfId="9489"/>
    <cellStyle name="Border 2 3 2 2 2 3_ЗЦП" xfId="9490"/>
    <cellStyle name="Border 2 3 2 2 2 4" xfId="9491"/>
    <cellStyle name="Border 2 3 2 2 2 4 2" xfId="9492"/>
    <cellStyle name="Border 2 3 2 2 2 4 2 2" xfId="9493"/>
    <cellStyle name="Border 2 3 2 2 2 4 2 2 2" xfId="9494"/>
    <cellStyle name="Border 2 3 2 2 2 4 2 2 2 2" xfId="9495"/>
    <cellStyle name="Border 2 3 2 2 2 4 2_ЗЦП" xfId="9496"/>
    <cellStyle name="Border 2 3 2 2 2 4_ЗЦП" xfId="9497"/>
    <cellStyle name="Border 2 3 2 2 2_ЗЦП" xfId="9498"/>
    <cellStyle name="Border 2 3 2 2_ЗЦП" xfId="9499"/>
    <cellStyle name="Border 2 3 2 3" xfId="9500"/>
    <cellStyle name="Border 2 3 2 3 2" xfId="9501"/>
    <cellStyle name="Border 2 3 2 3 2 2" xfId="9502"/>
    <cellStyle name="Border 2 3 2 3 2 2 2" xfId="9503"/>
    <cellStyle name="Border 2 3 2 3 2 2 2 2" xfId="9504"/>
    <cellStyle name="Border 2 3 2 3 2 2 2 2 2" xfId="9505"/>
    <cellStyle name="Border 2 3 2 3 2 2 2 2 2 2" xfId="9506"/>
    <cellStyle name="Border 2 3 2 3 2 2 2_ЗЦП" xfId="9507"/>
    <cellStyle name="Border 2 3 2 3 2 2_ЗЦП" xfId="9508"/>
    <cellStyle name="Border 2 3 2 3 2_ЗЦП" xfId="9509"/>
    <cellStyle name="Border 2 3 2 3 3" xfId="9510"/>
    <cellStyle name="Border 2 3 2 3 3 2" xfId="9511"/>
    <cellStyle name="Border 2 3 2 3 3 2 2" xfId="9512"/>
    <cellStyle name="Border 2 3 2 3 3 2 2 2" xfId="9513"/>
    <cellStyle name="Border 2 3 2 3 3 2 2 2 2" xfId="9514"/>
    <cellStyle name="Border 2 3 2 3 3 2 2 2 2 2" xfId="9515"/>
    <cellStyle name="Border 2 3 2 3 3 2 2_ЗЦП" xfId="9516"/>
    <cellStyle name="Border 2 3 2 3 3 2_ЗЦП" xfId="9517"/>
    <cellStyle name="Border 2 3 2 3 3_ЗЦП" xfId="9518"/>
    <cellStyle name="Border 2 3 2 3 4" xfId="9519"/>
    <cellStyle name="Border 2 3 2 3 4 2" xfId="9520"/>
    <cellStyle name="Border 2 3 2 3 4 2 2" xfId="9521"/>
    <cellStyle name="Border 2 3 2 3 4 2 2 2" xfId="9522"/>
    <cellStyle name="Border 2 3 2 3 4 2 2 2 2" xfId="9523"/>
    <cellStyle name="Border 2 3 2 3 4 2 2 2 2 2" xfId="9524"/>
    <cellStyle name="Border 2 3 2 3 4 2 2_ЗЦП" xfId="9525"/>
    <cellStyle name="Border 2 3 2 3 4 2_ЗЦП" xfId="9526"/>
    <cellStyle name="Border 2 3 2 3 4 3" xfId="9527"/>
    <cellStyle name="Border 2 3 2 3 4 3 2" xfId="9528"/>
    <cellStyle name="Border 2 3 2 3 4 3 2 2" xfId="9529"/>
    <cellStyle name="Border 2 3 2 3 4 3 2 2 2" xfId="9530"/>
    <cellStyle name="Border 2 3 2 3 4 3 3" xfId="9531"/>
    <cellStyle name="Border 2 3 2 3 4 3 3 2" xfId="9532"/>
    <cellStyle name="Border 2 3 2 3 4 3 3 2 2" xfId="9533"/>
    <cellStyle name="Border 2 3 2 3 4_ЗЦП" xfId="9534"/>
    <cellStyle name="Border 2 3 2 3 5" xfId="9535"/>
    <cellStyle name="Border 2 3 2 3 5 2" xfId="9536"/>
    <cellStyle name="Border 2 3 2 3 5 2 2" xfId="9537"/>
    <cellStyle name="Border 2 3 2 3 5 2 2 2" xfId="9538"/>
    <cellStyle name="Border 2 3 2 3 5 2 2 2 2" xfId="9539"/>
    <cellStyle name="Border 2 3 2 3 5 2_ЗЦП" xfId="9540"/>
    <cellStyle name="Border 2 3 2 3 5_ЗЦП" xfId="9541"/>
    <cellStyle name="Border 2 3 2 3_ЗЦП" xfId="9542"/>
    <cellStyle name="Border 2 3 2_ЗЦП" xfId="9543"/>
    <cellStyle name="Border 2 3 3" xfId="9544"/>
    <cellStyle name="Border 2 3 3 2" xfId="9545"/>
    <cellStyle name="Border 2 3 3 2 2" xfId="9546"/>
    <cellStyle name="Border 2 3 3 2 2 2" xfId="9547"/>
    <cellStyle name="Border 2 3 3 2 2 2 2" xfId="9548"/>
    <cellStyle name="Border 2 3 3 2 2 2 2 2" xfId="9549"/>
    <cellStyle name="Border 2 3 3 2 2 2 2 2 2" xfId="9550"/>
    <cellStyle name="Border 2 3 3 2 2 2 2 2 2 2" xfId="9551"/>
    <cellStyle name="Border 2 3 3 2 2 2 2_ЗЦП" xfId="9552"/>
    <cellStyle name="Border 2 3 3 2 2 2_ЗЦП" xfId="9553"/>
    <cellStyle name="Border 2 3 3 2 2_ЗЦП" xfId="9554"/>
    <cellStyle name="Border 2 3 3 2 3" xfId="9555"/>
    <cellStyle name="Border 2 3 3 2 3 2" xfId="9556"/>
    <cellStyle name="Border 2 3 3 2 3 2 2" xfId="9557"/>
    <cellStyle name="Border 2 3 3 2 3 2 2 2" xfId="9558"/>
    <cellStyle name="Border 2 3 3 2 3 2 2 2 2" xfId="9559"/>
    <cellStyle name="Border 2 3 3 2 3 2 2 2 2 2" xfId="9560"/>
    <cellStyle name="Border 2 3 3 2 3 2 2_ЗЦП" xfId="9561"/>
    <cellStyle name="Border 2 3 3 2 3 2_ЗЦП" xfId="9562"/>
    <cellStyle name="Border 2 3 3 2 3 3" xfId="9563"/>
    <cellStyle name="Border 2 3 3 2 3 3 2" xfId="9564"/>
    <cellStyle name="Border 2 3 3 2 3 3 2 2" xfId="9565"/>
    <cellStyle name="Border 2 3 3 2 3 3 2 2 2" xfId="9566"/>
    <cellStyle name="Border 2 3 3 2 3 3 3" xfId="9567"/>
    <cellStyle name="Border 2 3 3 2 3 3 3 2" xfId="9568"/>
    <cellStyle name="Border 2 3 3 2 3 3 3 2 2" xfId="9569"/>
    <cellStyle name="Border 2 3 3 2 3_ЗЦП" xfId="9570"/>
    <cellStyle name="Border 2 3 3 2 4" xfId="9571"/>
    <cellStyle name="Border 2 3 3 2 4 2" xfId="9572"/>
    <cellStyle name="Border 2 3 3 2 4 2 2" xfId="9573"/>
    <cellStyle name="Border 2 3 3 2 4 2 2 2" xfId="9574"/>
    <cellStyle name="Border 2 3 3 2 4 2 2 2 2" xfId="9575"/>
    <cellStyle name="Border 2 3 3 2 4 2_ЗЦП" xfId="9576"/>
    <cellStyle name="Border 2 3 3 2 4_ЗЦП" xfId="9577"/>
    <cellStyle name="Border 2 3 3 2_ЗЦП" xfId="9578"/>
    <cellStyle name="Border 2 3 3_ЗЦП" xfId="9579"/>
    <cellStyle name="Border 2 3 4" xfId="9580"/>
    <cellStyle name="Border 2 3 4 2" xfId="9581"/>
    <cellStyle name="Border 2 3 4 2 2" xfId="9582"/>
    <cellStyle name="Border 2 3 4 2 2 2" xfId="9583"/>
    <cellStyle name="Border 2 3 4 2 2 2 2" xfId="9584"/>
    <cellStyle name="Border 2 3 4 2 2 2 2 2" xfId="9585"/>
    <cellStyle name="Border 2 3 4 2 2_ЗЦП" xfId="9586"/>
    <cellStyle name="Border 2 3 4 2_ЗЦП" xfId="9587"/>
    <cellStyle name="Border 2 3 4_ЗЦП" xfId="9588"/>
    <cellStyle name="Border 2 3 5" xfId="9589"/>
    <cellStyle name="Border 2 3 5 2" xfId="9590"/>
    <cellStyle name="Border 2 3 5 2 2" xfId="9591"/>
    <cellStyle name="Border 2 3 5 2 2 2" xfId="9592"/>
    <cellStyle name="Border 2 3 5 2 2 2 2" xfId="9593"/>
    <cellStyle name="Border 2 3 5 2 2 2 2 2" xfId="9594"/>
    <cellStyle name="Border 2 3 5 2 2_ЗЦП" xfId="9595"/>
    <cellStyle name="Border 2 3 5 2_ЗЦП" xfId="9596"/>
    <cellStyle name="Border 2 3 5 3" xfId="9597"/>
    <cellStyle name="Border 2 3 5 3 2" xfId="9598"/>
    <cellStyle name="Border 2 3 5 3 2 2" xfId="9599"/>
    <cellStyle name="Border 2 3 5 3 2 2 2" xfId="9600"/>
    <cellStyle name="Border 2 3 5 3 3" xfId="9601"/>
    <cellStyle name="Border 2 3 5 3 3 2" xfId="9602"/>
    <cellStyle name="Border 2 3 5 3 3 2 2" xfId="9603"/>
    <cellStyle name="Border 2 3 5_ЗЦП" xfId="9604"/>
    <cellStyle name="Border 2 3 6" xfId="9605"/>
    <cellStyle name="Border 2 3 6 2" xfId="9606"/>
    <cellStyle name="Border 2 3 6 2 2" xfId="9607"/>
    <cellStyle name="Border 2 3 6 2 2 2" xfId="9608"/>
    <cellStyle name="Border 2 3 6 2 2 2 2" xfId="9609"/>
    <cellStyle name="Border 2 3 6 2_ЗЦП" xfId="9610"/>
    <cellStyle name="Border 2 3 6_ЗЦП" xfId="9611"/>
    <cellStyle name="Border 2 3_ЗЦП" xfId="9612"/>
    <cellStyle name="Border 2 4" xfId="9613"/>
    <cellStyle name="Border 2 4 2" xfId="9614"/>
    <cellStyle name="Border 2 4 2 2" xfId="9615"/>
    <cellStyle name="Border 2 4 2 2 2" xfId="9616"/>
    <cellStyle name="Border 2 4 2 2 2 2" xfId="9617"/>
    <cellStyle name="Border 2 4 2 2 2 2 2" xfId="9618"/>
    <cellStyle name="Border 2 4 2 2 2 2 2 2" xfId="9619"/>
    <cellStyle name="Border 2 4 2 2 2 2 2 2 2" xfId="9620"/>
    <cellStyle name="Border 2 4 2 2 2 2 2 2 2 2" xfId="9621"/>
    <cellStyle name="Border 2 4 2 2 2 2 2_ЗЦП" xfId="9622"/>
    <cellStyle name="Border 2 4 2 2 2 2_ЗЦП" xfId="9623"/>
    <cellStyle name="Border 2 4 2 2 2_ЗЦП" xfId="9624"/>
    <cellStyle name="Border 2 4 2 2 3" xfId="9625"/>
    <cellStyle name="Border 2 4 2 2 3 2" xfId="9626"/>
    <cellStyle name="Border 2 4 2 2 3 2 2" xfId="9627"/>
    <cellStyle name="Border 2 4 2 2 3 2 2 2" xfId="9628"/>
    <cellStyle name="Border 2 4 2 2 3 2 2 2 2" xfId="9629"/>
    <cellStyle name="Border 2 4 2 2 3 2 2 2 2 2" xfId="9630"/>
    <cellStyle name="Border 2 4 2 2 3 2 2_ЗЦП" xfId="9631"/>
    <cellStyle name="Border 2 4 2 2 3 2_ЗЦП" xfId="9632"/>
    <cellStyle name="Border 2 4 2 2 3 3" xfId="9633"/>
    <cellStyle name="Border 2 4 2 2 3 3 2" xfId="9634"/>
    <cellStyle name="Border 2 4 2 2 3 3 2 2" xfId="9635"/>
    <cellStyle name="Border 2 4 2 2 3 3 2 2 2" xfId="9636"/>
    <cellStyle name="Border 2 4 2 2 3 3 3" xfId="9637"/>
    <cellStyle name="Border 2 4 2 2 3 3 3 2" xfId="9638"/>
    <cellStyle name="Border 2 4 2 2 3 3 3 2 2" xfId="9639"/>
    <cellStyle name="Border 2 4 2 2 3_ЗЦП" xfId="9640"/>
    <cellStyle name="Border 2 4 2 2 4" xfId="9641"/>
    <cellStyle name="Border 2 4 2 2 4 2" xfId="9642"/>
    <cellStyle name="Border 2 4 2 2 4 2 2" xfId="9643"/>
    <cellStyle name="Border 2 4 2 2 4 2 2 2" xfId="9644"/>
    <cellStyle name="Border 2 4 2 2 4 2 2 2 2" xfId="9645"/>
    <cellStyle name="Border 2 4 2 2 4 2_ЗЦП" xfId="9646"/>
    <cellStyle name="Border 2 4 2 2 4_ЗЦП" xfId="9647"/>
    <cellStyle name="Border 2 4 2 2_ЗЦП" xfId="9648"/>
    <cellStyle name="Border 2 4 2_ЗЦП" xfId="9649"/>
    <cellStyle name="Border 2 4 3" xfId="9650"/>
    <cellStyle name="Border 2 4 3 2" xfId="9651"/>
    <cellStyle name="Border 2 4 3 2 2" xfId="9652"/>
    <cellStyle name="Border 2 4 3 2 2 2" xfId="9653"/>
    <cellStyle name="Border 2 4 3 2 2 2 2" xfId="9654"/>
    <cellStyle name="Border 2 4 3 2 2 2 2 2" xfId="9655"/>
    <cellStyle name="Border 2 4 3 2 2 2 2 2 2" xfId="9656"/>
    <cellStyle name="Border 2 4 3 2 2 2_ЗЦП" xfId="9657"/>
    <cellStyle name="Border 2 4 3 2 2_ЗЦП" xfId="9658"/>
    <cellStyle name="Border 2 4 3 2_ЗЦП" xfId="9659"/>
    <cellStyle name="Border 2 4 3 3" xfId="9660"/>
    <cellStyle name="Border 2 4 3 3 2" xfId="9661"/>
    <cellStyle name="Border 2 4 3 3 2 2" xfId="9662"/>
    <cellStyle name="Border 2 4 3 3 2 2 2" xfId="9663"/>
    <cellStyle name="Border 2 4 3 3 2 2 2 2" xfId="9664"/>
    <cellStyle name="Border 2 4 3 3 2 2 2 2 2" xfId="9665"/>
    <cellStyle name="Border 2 4 3 3 2 2_ЗЦП" xfId="9666"/>
    <cellStyle name="Border 2 4 3 3 2_ЗЦП" xfId="9667"/>
    <cellStyle name="Border 2 4 3 3 3" xfId="9668"/>
    <cellStyle name="Border 2 4 3 3 3 2" xfId="9669"/>
    <cellStyle name="Border 2 4 3 3 3 2 2" xfId="9670"/>
    <cellStyle name="Border 2 4 3 3 3 2 2 2" xfId="9671"/>
    <cellStyle name="Border 2 4 3 3 3 3" xfId="9672"/>
    <cellStyle name="Border 2 4 3 3 3 3 2" xfId="9673"/>
    <cellStyle name="Border 2 4 3 3 3 3 2 2" xfId="9674"/>
    <cellStyle name="Border 2 4 3 3_ЗЦП" xfId="9675"/>
    <cellStyle name="Border 2 4 3 4" xfId="9676"/>
    <cellStyle name="Border 2 4 3 4 2" xfId="9677"/>
    <cellStyle name="Border 2 4 3 4 2 2" xfId="9678"/>
    <cellStyle name="Border 2 4 3 4 2 2 2" xfId="9679"/>
    <cellStyle name="Border 2 4 3 4 2 2 2 2" xfId="9680"/>
    <cellStyle name="Border 2 4 3 4 2_ЗЦП" xfId="9681"/>
    <cellStyle name="Border 2 4 3 4_ЗЦП" xfId="9682"/>
    <cellStyle name="Border 2 4 3_ЗЦП" xfId="9683"/>
    <cellStyle name="Border 2 4_ЗЦП" xfId="9684"/>
    <cellStyle name="Border 2_ОИ-15г" xfId="9685"/>
    <cellStyle name="Border 3" xfId="9686"/>
    <cellStyle name="Border 3 10" xfId="9687"/>
    <cellStyle name="Border 3 10 2" xfId="9688"/>
    <cellStyle name="Border 3 10 2 2" xfId="9689"/>
    <cellStyle name="Border 3 10 2 2 2" xfId="9690"/>
    <cellStyle name="Border 3 10 2 2 2 2" xfId="9691"/>
    <cellStyle name="Border 3 10 2 2 2 2 2" xfId="9692"/>
    <cellStyle name="Border 3 10 2 2 2 2 2 2" xfId="9693"/>
    <cellStyle name="Border 3 10 2 2 2 2 2 2 2" xfId="9694"/>
    <cellStyle name="Border 3 10 2 2 2 2 2 2 2 2" xfId="9695"/>
    <cellStyle name="Border 3 10 2 2 2 2 2_ЗЦП" xfId="9696"/>
    <cellStyle name="Border 3 10 2 2 2 2_ЗЦП" xfId="9697"/>
    <cellStyle name="Border 3 10 2 2 2_ЗЦП" xfId="9698"/>
    <cellStyle name="Border 3 10 2 2 3" xfId="9699"/>
    <cellStyle name="Border 3 10 2 2 3 2" xfId="9700"/>
    <cellStyle name="Border 3 10 2 2 3 2 2" xfId="9701"/>
    <cellStyle name="Border 3 10 2 2 3 2 2 2" xfId="9702"/>
    <cellStyle name="Border 3 10 2 2 3 2 2 2 2" xfId="9703"/>
    <cellStyle name="Border 3 10 2 2 3 2 2 2 2 2" xfId="9704"/>
    <cellStyle name="Border 3 10 2 2 3 2 2_ЗЦП" xfId="9705"/>
    <cellStyle name="Border 3 10 2 2 3 2_ЗЦП" xfId="9706"/>
    <cellStyle name="Border 3 10 2 2 3 3" xfId="9707"/>
    <cellStyle name="Border 3 10 2 2 3 3 2" xfId="9708"/>
    <cellStyle name="Border 3 10 2 2 3 3 2 2" xfId="9709"/>
    <cellStyle name="Border 3 10 2 2 3 3 2 2 2" xfId="9710"/>
    <cellStyle name="Border 3 10 2 2 3 3 3" xfId="9711"/>
    <cellStyle name="Border 3 10 2 2 3 3 3 2" xfId="9712"/>
    <cellStyle name="Border 3 10 2 2 3 3 3 2 2" xfId="9713"/>
    <cellStyle name="Border 3 10 2 2 3_ЗЦП" xfId="9714"/>
    <cellStyle name="Border 3 10 2 2 4" xfId="9715"/>
    <cellStyle name="Border 3 10 2 2 4 2" xfId="9716"/>
    <cellStyle name="Border 3 10 2 2 4 2 2" xfId="9717"/>
    <cellStyle name="Border 3 10 2 2 4 2 2 2" xfId="9718"/>
    <cellStyle name="Border 3 10 2 2 4 2 2 2 2" xfId="9719"/>
    <cellStyle name="Border 3 10 2 2 4 2_ЗЦП" xfId="9720"/>
    <cellStyle name="Border 3 10 2 2 4_ЗЦП" xfId="9721"/>
    <cellStyle name="Border 3 10 2 2_ЗЦП" xfId="9722"/>
    <cellStyle name="Border 3 10 2_ЗЦП" xfId="9723"/>
    <cellStyle name="Border 3 10 3" xfId="9724"/>
    <cellStyle name="Border 3 10 3 2" xfId="9725"/>
    <cellStyle name="Border 3 10 3 2 2" xfId="9726"/>
    <cellStyle name="Border 3 10 3 2 2 2" xfId="9727"/>
    <cellStyle name="Border 3 10 3 2 2 2 2" xfId="9728"/>
    <cellStyle name="Border 3 10 3 2 2 2 2 2" xfId="9729"/>
    <cellStyle name="Border 3 10 3 2 2 2 2 2 2" xfId="9730"/>
    <cellStyle name="Border 3 10 3 2 2 2_ЗЦП" xfId="9731"/>
    <cellStyle name="Border 3 10 3 2 2_ЗЦП" xfId="9732"/>
    <cellStyle name="Border 3 10 3 2_ЗЦП" xfId="9733"/>
    <cellStyle name="Border 3 10 3 3" xfId="9734"/>
    <cellStyle name="Border 3 10 3 3 2" xfId="9735"/>
    <cellStyle name="Border 3 10 3 3 2 2" xfId="9736"/>
    <cellStyle name="Border 3 10 3 3 2 2 2" xfId="9737"/>
    <cellStyle name="Border 3 10 3 3 2 2 2 2" xfId="9738"/>
    <cellStyle name="Border 3 10 3 3 2 2 2 2 2" xfId="9739"/>
    <cellStyle name="Border 3 10 3 3 2 2_ЗЦП" xfId="9740"/>
    <cellStyle name="Border 3 10 3 3 2_ЗЦП" xfId="9741"/>
    <cellStyle name="Border 3 10 3 3 3" xfId="9742"/>
    <cellStyle name="Border 3 10 3 3 3 2" xfId="9743"/>
    <cellStyle name="Border 3 10 3 3 3 2 2" xfId="9744"/>
    <cellStyle name="Border 3 10 3 3 3 2 2 2" xfId="9745"/>
    <cellStyle name="Border 3 10 3 3 3 3" xfId="9746"/>
    <cellStyle name="Border 3 10 3 3 3 3 2" xfId="9747"/>
    <cellStyle name="Border 3 10 3 3 3 3 2 2" xfId="9748"/>
    <cellStyle name="Border 3 10 3 3_ЗЦП" xfId="9749"/>
    <cellStyle name="Border 3 10 3 4" xfId="9750"/>
    <cellStyle name="Border 3 10 3 4 2" xfId="9751"/>
    <cellStyle name="Border 3 10 3 4 2 2" xfId="9752"/>
    <cellStyle name="Border 3 10 3 4 2 2 2" xfId="9753"/>
    <cellStyle name="Border 3 10 3 4 2 2 2 2" xfId="9754"/>
    <cellStyle name="Border 3 10 3 4 2_ЗЦП" xfId="9755"/>
    <cellStyle name="Border 3 10 3 4_ЗЦП" xfId="9756"/>
    <cellStyle name="Border 3 10 3_ЗЦП" xfId="9757"/>
    <cellStyle name="Border 3 10_ЗЦП" xfId="9758"/>
    <cellStyle name="Border 3 11" xfId="9759"/>
    <cellStyle name="Border 3 11 2" xfId="9760"/>
    <cellStyle name="Border 3 11 2 2" xfId="9761"/>
    <cellStyle name="Border 3 11 2 2 2" xfId="9762"/>
    <cellStyle name="Border 3 11 2 2 2 2" xfId="9763"/>
    <cellStyle name="Border 3 11 2 2 2 2 2" xfId="9764"/>
    <cellStyle name="Border 3 11 2 2 2 2 2 2" xfId="9765"/>
    <cellStyle name="Border 3 11 2 2 2 2 2 2 2" xfId="9766"/>
    <cellStyle name="Border 3 11 2 2 2 2 2 2 2 2" xfId="9767"/>
    <cellStyle name="Border 3 11 2 2 2 2 2_ЗЦП" xfId="9768"/>
    <cellStyle name="Border 3 11 2 2 2 2_ЗЦП" xfId="9769"/>
    <cellStyle name="Border 3 11 2 2 2_ЗЦП" xfId="9770"/>
    <cellStyle name="Border 3 11 2 2 3" xfId="9771"/>
    <cellStyle name="Border 3 11 2 2 3 2" xfId="9772"/>
    <cellStyle name="Border 3 11 2 2 3 2 2" xfId="9773"/>
    <cellStyle name="Border 3 11 2 2 3 2 2 2" xfId="9774"/>
    <cellStyle name="Border 3 11 2 2 3 2 2 2 2" xfId="9775"/>
    <cellStyle name="Border 3 11 2 2 3 2 2 2 2 2" xfId="9776"/>
    <cellStyle name="Border 3 11 2 2 3 2 2_ЗЦП" xfId="9777"/>
    <cellStyle name="Border 3 11 2 2 3 2_ЗЦП" xfId="9778"/>
    <cellStyle name="Border 3 11 2 2 3 3" xfId="9779"/>
    <cellStyle name="Border 3 11 2 2 3 3 2" xfId="9780"/>
    <cellStyle name="Border 3 11 2 2 3 3 2 2" xfId="9781"/>
    <cellStyle name="Border 3 11 2 2 3 3 2 2 2" xfId="9782"/>
    <cellStyle name="Border 3 11 2 2 3 3 3" xfId="9783"/>
    <cellStyle name="Border 3 11 2 2 3 3 3 2" xfId="9784"/>
    <cellStyle name="Border 3 11 2 2 3 3 3 2 2" xfId="9785"/>
    <cellStyle name="Border 3 11 2 2 3_ЗЦП" xfId="9786"/>
    <cellStyle name="Border 3 11 2 2 4" xfId="9787"/>
    <cellStyle name="Border 3 11 2 2 4 2" xfId="9788"/>
    <cellStyle name="Border 3 11 2 2 4 2 2" xfId="9789"/>
    <cellStyle name="Border 3 11 2 2 4 2 2 2" xfId="9790"/>
    <cellStyle name="Border 3 11 2 2 4 2 2 2 2" xfId="9791"/>
    <cellStyle name="Border 3 11 2 2 4 2_ЗЦП" xfId="9792"/>
    <cellStyle name="Border 3 11 2 2 4_ЗЦП" xfId="9793"/>
    <cellStyle name="Border 3 11 2 2_ЗЦП" xfId="9794"/>
    <cellStyle name="Border 3 11 2_ЗЦП" xfId="9795"/>
    <cellStyle name="Border 3 11 3" xfId="9796"/>
    <cellStyle name="Border 3 11 3 2" xfId="9797"/>
    <cellStyle name="Border 3 11 3 2 2" xfId="9798"/>
    <cellStyle name="Border 3 11 3 2 2 2" xfId="9799"/>
    <cellStyle name="Border 3 11 3 2 2 2 2" xfId="9800"/>
    <cellStyle name="Border 3 11 3 2 2 2 2 2" xfId="9801"/>
    <cellStyle name="Border 3 11 3 2 2 2 2 2 2" xfId="9802"/>
    <cellStyle name="Border 3 11 3 2 2 2_ЗЦП" xfId="9803"/>
    <cellStyle name="Border 3 11 3 2 2_ЗЦП" xfId="9804"/>
    <cellStyle name="Border 3 11 3 2_ЗЦП" xfId="9805"/>
    <cellStyle name="Border 3 11 3 3" xfId="9806"/>
    <cellStyle name="Border 3 11 3 3 2" xfId="9807"/>
    <cellStyle name="Border 3 11 3 3 2 2" xfId="9808"/>
    <cellStyle name="Border 3 11 3 3 2 2 2" xfId="9809"/>
    <cellStyle name="Border 3 11 3 3 2 2 2 2" xfId="9810"/>
    <cellStyle name="Border 3 11 3 3 2 2 2 2 2" xfId="9811"/>
    <cellStyle name="Border 3 11 3 3 2 2_ЗЦП" xfId="9812"/>
    <cellStyle name="Border 3 11 3 3 2_ЗЦП" xfId="9813"/>
    <cellStyle name="Border 3 11 3 3 3" xfId="9814"/>
    <cellStyle name="Border 3 11 3 3 3 2" xfId="9815"/>
    <cellStyle name="Border 3 11 3 3 3 2 2" xfId="9816"/>
    <cellStyle name="Border 3 11 3 3 3 2 2 2" xfId="9817"/>
    <cellStyle name="Border 3 11 3 3 3 3" xfId="9818"/>
    <cellStyle name="Border 3 11 3 3 3 3 2" xfId="9819"/>
    <cellStyle name="Border 3 11 3 3 3 3 2 2" xfId="9820"/>
    <cellStyle name="Border 3 11 3 3_ЗЦП" xfId="9821"/>
    <cellStyle name="Border 3 11 3 4" xfId="9822"/>
    <cellStyle name="Border 3 11 3 4 2" xfId="9823"/>
    <cellStyle name="Border 3 11 3 4 2 2" xfId="9824"/>
    <cellStyle name="Border 3 11 3 4 2 2 2" xfId="9825"/>
    <cellStyle name="Border 3 11 3 4 2 2 2 2" xfId="9826"/>
    <cellStyle name="Border 3 11 3 4 2_ЗЦП" xfId="9827"/>
    <cellStyle name="Border 3 11 3 4_ЗЦП" xfId="9828"/>
    <cellStyle name="Border 3 11 3_ЗЦП" xfId="9829"/>
    <cellStyle name="Border 3 11_ЗЦП" xfId="9830"/>
    <cellStyle name="Border 3 12" xfId="9831"/>
    <cellStyle name="Border 3 12 2" xfId="9832"/>
    <cellStyle name="Border 3 12 2 2" xfId="9833"/>
    <cellStyle name="Border 3 12 2 2 2" xfId="9834"/>
    <cellStyle name="Border 3 12 2 2 2 2" xfId="9835"/>
    <cellStyle name="Border 3 12 2 2 2 2 2" xfId="9836"/>
    <cellStyle name="Border 3 12 2 2 2 2 2 2" xfId="9837"/>
    <cellStyle name="Border 3 12 2 2 2 2 2 2 2" xfId="9838"/>
    <cellStyle name="Border 3 12 2 2 2 2 2 2 2 2" xfId="9839"/>
    <cellStyle name="Border 3 12 2 2 2 2 2_ЗЦП" xfId="9840"/>
    <cellStyle name="Border 3 12 2 2 2 2_ЗЦП" xfId="9841"/>
    <cellStyle name="Border 3 12 2 2 2_ЗЦП" xfId="9842"/>
    <cellStyle name="Border 3 12 2 2 3" xfId="9843"/>
    <cellStyle name="Border 3 12 2 2 3 2" xfId="9844"/>
    <cellStyle name="Border 3 12 2 2 3 2 2" xfId="9845"/>
    <cellStyle name="Border 3 12 2 2 3 2 2 2" xfId="9846"/>
    <cellStyle name="Border 3 12 2 2 3 2 2 2 2" xfId="9847"/>
    <cellStyle name="Border 3 12 2 2 3 2 2 2 2 2" xfId="9848"/>
    <cellStyle name="Border 3 12 2 2 3 2 2_ЗЦП" xfId="9849"/>
    <cellStyle name="Border 3 12 2 2 3 2_ЗЦП" xfId="9850"/>
    <cellStyle name="Border 3 12 2 2 3 3" xfId="9851"/>
    <cellStyle name="Border 3 12 2 2 3 3 2" xfId="9852"/>
    <cellStyle name="Border 3 12 2 2 3 3 2 2" xfId="9853"/>
    <cellStyle name="Border 3 12 2 2 3 3 2 2 2" xfId="9854"/>
    <cellStyle name="Border 3 12 2 2 3 3 3" xfId="9855"/>
    <cellStyle name="Border 3 12 2 2 3 3 3 2" xfId="9856"/>
    <cellStyle name="Border 3 12 2 2 3 3 3 2 2" xfId="9857"/>
    <cellStyle name="Border 3 12 2 2 3_ЗЦП" xfId="9858"/>
    <cellStyle name="Border 3 12 2 2 4" xfId="9859"/>
    <cellStyle name="Border 3 12 2 2 4 2" xfId="9860"/>
    <cellStyle name="Border 3 12 2 2 4 2 2" xfId="9861"/>
    <cellStyle name="Border 3 12 2 2 4 2 2 2" xfId="9862"/>
    <cellStyle name="Border 3 12 2 2 4 2 2 2 2" xfId="9863"/>
    <cellStyle name="Border 3 12 2 2 4 2_ЗЦП" xfId="9864"/>
    <cellStyle name="Border 3 12 2 2 4_ЗЦП" xfId="9865"/>
    <cellStyle name="Border 3 12 2 2_ЗЦП" xfId="9866"/>
    <cellStyle name="Border 3 12 2_ЗЦП" xfId="9867"/>
    <cellStyle name="Border 3 12 3" xfId="9868"/>
    <cellStyle name="Border 3 12 3 2" xfId="9869"/>
    <cellStyle name="Border 3 12 3 2 2" xfId="9870"/>
    <cellStyle name="Border 3 12 3 2 2 2" xfId="9871"/>
    <cellStyle name="Border 3 12 3 2 2 2 2" xfId="9872"/>
    <cellStyle name="Border 3 12 3 2 2 2 2 2" xfId="9873"/>
    <cellStyle name="Border 3 12 3 2 2 2 2 2 2" xfId="9874"/>
    <cellStyle name="Border 3 12 3 2 2 2_ЗЦП" xfId="9875"/>
    <cellStyle name="Border 3 12 3 2 2_ЗЦП" xfId="9876"/>
    <cellStyle name="Border 3 12 3 2_ЗЦП" xfId="9877"/>
    <cellStyle name="Border 3 12 3 3" xfId="9878"/>
    <cellStyle name="Border 3 12 3 3 2" xfId="9879"/>
    <cellStyle name="Border 3 12 3 3 2 2" xfId="9880"/>
    <cellStyle name="Border 3 12 3 3 2 2 2" xfId="9881"/>
    <cellStyle name="Border 3 12 3 3 2 2 2 2" xfId="9882"/>
    <cellStyle name="Border 3 12 3 3 2 2 2 2 2" xfId="9883"/>
    <cellStyle name="Border 3 12 3 3 2 2_ЗЦП" xfId="9884"/>
    <cellStyle name="Border 3 12 3 3 2_ЗЦП" xfId="9885"/>
    <cellStyle name="Border 3 12 3 3 3" xfId="9886"/>
    <cellStyle name="Border 3 12 3 3 3 2" xfId="9887"/>
    <cellStyle name="Border 3 12 3 3 3 2 2" xfId="9888"/>
    <cellStyle name="Border 3 12 3 3 3 2 2 2" xfId="9889"/>
    <cellStyle name="Border 3 12 3 3 3 3" xfId="9890"/>
    <cellStyle name="Border 3 12 3 3 3 3 2" xfId="9891"/>
    <cellStyle name="Border 3 12 3 3 3 3 2 2" xfId="9892"/>
    <cellStyle name="Border 3 12 3 3_ЗЦП" xfId="9893"/>
    <cellStyle name="Border 3 12 3 4" xfId="9894"/>
    <cellStyle name="Border 3 12 3 4 2" xfId="9895"/>
    <cellStyle name="Border 3 12 3 4 2 2" xfId="9896"/>
    <cellStyle name="Border 3 12 3 4 2 2 2" xfId="9897"/>
    <cellStyle name="Border 3 12 3 4 2 2 2 2" xfId="9898"/>
    <cellStyle name="Border 3 12 3 4 2_ЗЦП" xfId="9899"/>
    <cellStyle name="Border 3 12 3 4_ЗЦП" xfId="9900"/>
    <cellStyle name="Border 3 12 3_ЗЦП" xfId="9901"/>
    <cellStyle name="Border 3 12_ЗЦП" xfId="9902"/>
    <cellStyle name="Border 3 13" xfId="9903"/>
    <cellStyle name="Border 3 13 2" xfId="9904"/>
    <cellStyle name="Border 3 13 2 2" xfId="9905"/>
    <cellStyle name="Border 3 13 2 2 2" xfId="9906"/>
    <cellStyle name="Border 3 13 2 2 2 2" xfId="9907"/>
    <cellStyle name="Border 3 13 2 2 2 2 2" xfId="9908"/>
    <cellStyle name="Border 3 13 2 2 2 2 2 2" xfId="9909"/>
    <cellStyle name="Border 3 13 2 2 2 2 2 2 2" xfId="9910"/>
    <cellStyle name="Border 3 13 2 2 2 2 2 2 2 2" xfId="9911"/>
    <cellStyle name="Border 3 13 2 2 2 2 2_ЗЦП" xfId="9912"/>
    <cellStyle name="Border 3 13 2 2 2 2_ЗЦП" xfId="9913"/>
    <cellStyle name="Border 3 13 2 2 2_ЗЦП" xfId="9914"/>
    <cellStyle name="Border 3 13 2 2 3" xfId="9915"/>
    <cellStyle name="Border 3 13 2 2 3 2" xfId="9916"/>
    <cellStyle name="Border 3 13 2 2 3 2 2" xfId="9917"/>
    <cellStyle name="Border 3 13 2 2 3 2 2 2" xfId="9918"/>
    <cellStyle name="Border 3 13 2 2 3 2 2 2 2" xfId="9919"/>
    <cellStyle name="Border 3 13 2 2 3 2 2 2 2 2" xfId="9920"/>
    <cellStyle name="Border 3 13 2 2 3 2 2_ЗЦП" xfId="9921"/>
    <cellStyle name="Border 3 13 2 2 3 2_ЗЦП" xfId="9922"/>
    <cellStyle name="Border 3 13 2 2 3 3" xfId="9923"/>
    <cellStyle name="Border 3 13 2 2 3 3 2" xfId="9924"/>
    <cellStyle name="Border 3 13 2 2 3 3 2 2" xfId="9925"/>
    <cellStyle name="Border 3 13 2 2 3 3 2 2 2" xfId="9926"/>
    <cellStyle name="Border 3 13 2 2 3 3 3" xfId="9927"/>
    <cellStyle name="Border 3 13 2 2 3 3 3 2" xfId="9928"/>
    <cellStyle name="Border 3 13 2 2 3 3 3 2 2" xfId="9929"/>
    <cellStyle name="Border 3 13 2 2 3_ЗЦП" xfId="9930"/>
    <cellStyle name="Border 3 13 2 2 4" xfId="9931"/>
    <cellStyle name="Border 3 13 2 2 4 2" xfId="9932"/>
    <cellStyle name="Border 3 13 2 2 4 2 2" xfId="9933"/>
    <cellStyle name="Border 3 13 2 2 4 2 2 2" xfId="9934"/>
    <cellStyle name="Border 3 13 2 2 4 2 2 2 2" xfId="9935"/>
    <cellStyle name="Border 3 13 2 2 4 2_ЗЦП" xfId="9936"/>
    <cellStyle name="Border 3 13 2 2 4_ЗЦП" xfId="9937"/>
    <cellStyle name="Border 3 13 2 2_ЗЦП" xfId="9938"/>
    <cellStyle name="Border 3 13 2_ЗЦП" xfId="9939"/>
    <cellStyle name="Border 3 13 3" xfId="9940"/>
    <cellStyle name="Border 3 13 3 2" xfId="9941"/>
    <cellStyle name="Border 3 13 3 2 2" xfId="9942"/>
    <cellStyle name="Border 3 13 3 2 2 2" xfId="9943"/>
    <cellStyle name="Border 3 13 3 2 2 2 2" xfId="9944"/>
    <cellStyle name="Border 3 13 3 2 2 2 2 2" xfId="9945"/>
    <cellStyle name="Border 3 13 3 2 2 2 2 2 2" xfId="9946"/>
    <cellStyle name="Border 3 13 3 2 2 2_ЗЦП" xfId="9947"/>
    <cellStyle name="Border 3 13 3 2 2_ЗЦП" xfId="9948"/>
    <cellStyle name="Border 3 13 3 2_ЗЦП" xfId="9949"/>
    <cellStyle name="Border 3 13 3 3" xfId="9950"/>
    <cellStyle name="Border 3 13 3 3 2" xfId="9951"/>
    <cellStyle name="Border 3 13 3 3 2 2" xfId="9952"/>
    <cellStyle name="Border 3 13 3 3 2 2 2" xfId="9953"/>
    <cellStyle name="Border 3 13 3 3 2 2 2 2" xfId="9954"/>
    <cellStyle name="Border 3 13 3 3 2 2 2 2 2" xfId="9955"/>
    <cellStyle name="Border 3 13 3 3 2 2_ЗЦП" xfId="9956"/>
    <cellStyle name="Border 3 13 3 3 2_ЗЦП" xfId="9957"/>
    <cellStyle name="Border 3 13 3 3 3" xfId="9958"/>
    <cellStyle name="Border 3 13 3 3 3 2" xfId="9959"/>
    <cellStyle name="Border 3 13 3 3 3 2 2" xfId="9960"/>
    <cellStyle name="Border 3 13 3 3 3 2 2 2" xfId="9961"/>
    <cellStyle name="Border 3 13 3 3 3 3" xfId="9962"/>
    <cellStyle name="Border 3 13 3 3 3 3 2" xfId="9963"/>
    <cellStyle name="Border 3 13 3 3 3 3 2 2" xfId="9964"/>
    <cellStyle name="Border 3 13 3 3_ЗЦП" xfId="9965"/>
    <cellStyle name="Border 3 13 3 4" xfId="9966"/>
    <cellStyle name="Border 3 13 3 4 2" xfId="9967"/>
    <cellStyle name="Border 3 13 3 4 2 2" xfId="9968"/>
    <cellStyle name="Border 3 13 3 4 2 2 2" xfId="9969"/>
    <cellStyle name="Border 3 13 3 4 2 2 2 2" xfId="9970"/>
    <cellStyle name="Border 3 13 3 4 2_ЗЦП" xfId="9971"/>
    <cellStyle name="Border 3 13 3 4_ЗЦП" xfId="9972"/>
    <cellStyle name="Border 3 13 3_ЗЦП" xfId="9973"/>
    <cellStyle name="Border 3 13_ЗЦП" xfId="9974"/>
    <cellStyle name="Border 3 14" xfId="9975"/>
    <cellStyle name="Border 3 14 2" xfId="9976"/>
    <cellStyle name="Border 3 14 2 2" xfId="9977"/>
    <cellStyle name="Border 3 14 2 2 2" xfId="9978"/>
    <cellStyle name="Border 3 14 2 2 2 2" xfId="9979"/>
    <cellStyle name="Border 3 14 2 2 2 2 2" xfId="9980"/>
    <cellStyle name="Border 3 14 2 2 2 2 2 2" xfId="9981"/>
    <cellStyle name="Border 3 14 2 2 2 2 2 2 2" xfId="9982"/>
    <cellStyle name="Border 3 14 2 2 2 2 2 2 2 2" xfId="9983"/>
    <cellStyle name="Border 3 14 2 2 2 2 2_ЗЦП" xfId="9984"/>
    <cellStyle name="Border 3 14 2 2 2 2_ЗЦП" xfId="9985"/>
    <cellStyle name="Border 3 14 2 2 2_ЗЦП" xfId="9986"/>
    <cellStyle name="Border 3 14 2 2 3" xfId="9987"/>
    <cellStyle name="Border 3 14 2 2 3 2" xfId="9988"/>
    <cellStyle name="Border 3 14 2 2 3 2 2" xfId="9989"/>
    <cellStyle name="Border 3 14 2 2 3 2 2 2" xfId="9990"/>
    <cellStyle name="Border 3 14 2 2 3 2 2 2 2" xfId="9991"/>
    <cellStyle name="Border 3 14 2 2 3 2 2 2 2 2" xfId="9992"/>
    <cellStyle name="Border 3 14 2 2 3 2 2_ЗЦП" xfId="9993"/>
    <cellStyle name="Border 3 14 2 2 3 2_ЗЦП" xfId="9994"/>
    <cellStyle name="Border 3 14 2 2 3 3" xfId="9995"/>
    <cellStyle name="Border 3 14 2 2 3 3 2" xfId="9996"/>
    <cellStyle name="Border 3 14 2 2 3 3 2 2" xfId="9997"/>
    <cellStyle name="Border 3 14 2 2 3 3 2 2 2" xfId="9998"/>
    <cellStyle name="Border 3 14 2 2 3 3 3" xfId="9999"/>
    <cellStyle name="Border 3 14 2 2 3 3 3 2" xfId="10000"/>
    <cellStyle name="Border 3 14 2 2 3 3 3 2 2" xfId="10001"/>
    <cellStyle name="Border 3 14 2 2 3_ЗЦП" xfId="10002"/>
    <cellStyle name="Border 3 14 2 2 4" xfId="10003"/>
    <cellStyle name="Border 3 14 2 2 4 2" xfId="10004"/>
    <cellStyle name="Border 3 14 2 2 4 2 2" xfId="10005"/>
    <cellStyle name="Border 3 14 2 2 4 2 2 2" xfId="10006"/>
    <cellStyle name="Border 3 14 2 2 4 2 2 2 2" xfId="10007"/>
    <cellStyle name="Border 3 14 2 2 4 2_ЗЦП" xfId="10008"/>
    <cellStyle name="Border 3 14 2 2 4_ЗЦП" xfId="10009"/>
    <cellStyle name="Border 3 14 2 2_ЗЦП" xfId="10010"/>
    <cellStyle name="Border 3 14 2_ЗЦП" xfId="10011"/>
    <cellStyle name="Border 3 14 3" xfId="10012"/>
    <cellStyle name="Border 3 14 3 2" xfId="10013"/>
    <cellStyle name="Border 3 14 3 2 2" xfId="10014"/>
    <cellStyle name="Border 3 14 3 2 2 2" xfId="10015"/>
    <cellStyle name="Border 3 14 3 2 2 2 2" xfId="10016"/>
    <cellStyle name="Border 3 14 3 2 2 2 2 2" xfId="10017"/>
    <cellStyle name="Border 3 14 3 2 2 2 2 2 2" xfId="10018"/>
    <cellStyle name="Border 3 14 3 2 2 2_ЗЦП" xfId="10019"/>
    <cellStyle name="Border 3 14 3 2 2_ЗЦП" xfId="10020"/>
    <cellStyle name="Border 3 14 3 2_ЗЦП" xfId="10021"/>
    <cellStyle name="Border 3 14 3 3" xfId="10022"/>
    <cellStyle name="Border 3 14 3 3 2" xfId="10023"/>
    <cellStyle name="Border 3 14 3 3 2 2" xfId="10024"/>
    <cellStyle name="Border 3 14 3 3 2 2 2" xfId="10025"/>
    <cellStyle name="Border 3 14 3 3 2 2 2 2" xfId="10026"/>
    <cellStyle name="Border 3 14 3 3 2 2 2 2 2" xfId="10027"/>
    <cellStyle name="Border 3 14 3 3 2 2_ЗЦП" xfId="10028"/>
    <cellStyle name="Border 3 14 3 3 2_ЗЦП" xfId="10029"/>
    <cellStyle name="Border 3 14 3 3 3" xfId="10030"/>
    <cellStyle name="Border 3 14 3 3 3 2" xfId="10031"/>
    <cellStyle name="Border 3 14 3 3 3 2 2" xfId="10032"/>
    <cellStyle name="Border 3 14 3 3 3 2 2 2" xfId="10033"/>
    <cellStyle name="Border 3 14 3 3 3 3" xfId="10034"/>
    <cellStyle name="Border 3 14 3 3 3 3 2" xfId="10035"/>
    <cellStyle name="Border 3 14 3 3 3 3 2 2" xfId="10036"/>
    <cellStyle name="Border 3 14 3 3_ЗЦП" xfId="10037"/>
    <cellStyle name="Border 3 14 3 4" xfId="10038"/>
    <cellStyle name="Border 3 14 3 4 2" xfId="10039"/>
    <cellStyle name="Border 3 14 3 4 2 2" xfId="10040"/>
    <cellStyle name="Border 3 14 3 4 2 2 2" xfId="10041"/>
    <cellStyle name="Border 3 14 3 4 2 2 2 2" xfId="10042"/>
    <cellStyle name="Border 3 14 3 4 2_ЗЦП" xfId="10043"/>
    <cellStyle name="Border 3 14 3 4_ЗЦП" xfId="10044"/>
    <cellStyle name="Border 3 14 3_ЗЦП" xfId="10045"/>
    <cellStyle name="Border 3 14_ЗЦП" xfId="10046"/>
    <cellStyle name="Border 3 15" xfId="10047"/>
    <cellStyle name="Border 3 15 2" xfId="10048"/>
    <cellStyle name="Border 3 15 2 2" xfId="10049"/>
    <cellStyle name="Border 3 15 2 2 2" xfId="10050"/>
    <cellStyle name="Border 3 15 2 2 2 2" xfId="10051"/>
    <cellStyle name="Border 3 15 2 2 2 2 2" xfId="10052"/>
    <cellStyle name="Border 3 15 2 2 2 2 2 2" xfId="10053"/>
    <cellStyle name="Border 3 15 2 2 2 2 2 2 2" xfId="10054"/>
    <cellStyle name="Border 3 15 2 2 2 2 2 2 2 2" xfId="10055"/>
    <cellStyle name="Border 3 15 2 2 2 2 2_ЗЦП" xfId="10056"/>
    <cellStyle name="Border 3 15 2 2 2 2_ЗЦП" xfId="10057"/>
    <cellStyle name="Border 3 15 2 2 2_ЗЦП" xfId="10058"/>
    <cellStyle name="Border 3 15 2 2 3" xfId="10059"/>
    <cellStyle name="Border 3 15 2 2 3 2" xfId="10060"/>
    <cellStyle name="Border 3 15 2 2 3 2 2" xfId="10061"/>
    <cellStyle name="Border 3 15 2 2 3 2 2 2" xfId="10062"/>
    <cellStyle name="Border 3 15 2 2 3 2 2 2 2" xfId="10063"/>
    <cellStyle name="Border 3 15 2 2 3 2 2 2 2 2" xfId="10064"/>
    <cellStyle name="Border 3 15 2 2 3 2 2_ЗЦП" xfId="10065"/>
    <cellStyle name="Border 3 15 2 2 3 2_ЗЦП" xfId="10066"/>
    <cellStyle name="Border 3 15 2 2 3 3" xfId="10067"/>
    <cellStyle name="Border 3 15 2 2 3 3 2" xfId="10068"/>
    <cellStyle name="Border 3 15 2 2 3 3 2 2" xfId="10069"/>
    <cellStyle name="Border 3 15 2 2 3 3 2 2 2" xfId="10070"/>
    <cellStyle name="Border 3 15 2 2 3 3 3" xfId="10071"/>
    <cellStyle name="Border 3 15 2 2 3 3 3 2" xfId="10072"/>
    <cellStyle name="Border 3 15 2 2 3 3 3 2 2" xfId="10073"/>
    <cellStyle name="Border 3 15 2 2 3_ЗЦП" xfId="10074"/>
    <cellStyle name="Border 3 15 2 2 4" xfId="10075"/>
    <cellStyle name="Border 3 15 2 2 4 2" xfId="10076"/>
    <cellStyle name="Border 3 15 2 2 4 2 2" xfId="10077"/>
    <cellStyle name="Border 3 15 2 2 4 2 2 2" xfId="10078"/>
    <cellStyle name="Border 3 15 2 2 4 2 2 2 2" xfId="10079"/>
    <cellStyle name="Border 3 15 2 2 4 2_ЗЦП" xfId="10080"/>
    <cellStyle name="Border 3 15 2 2 4_ЗЦП" xfId="10081"/>
    <cellStyle name="Border 3 15 2 2_ЗЦП" xfId="10082"/>
    <cellStyle name="Border 3 15 2_ЗЦП" xfId="10083"/>
    <cellStyle name="Border 3 15 3" xfId="10084"/>
    <cellStyle name="Border 3 15 3 2" xfId="10085"/>
    <cellStyle name="Border 3 15 3 2 2" xfId="10086"/>
    <cellStyle name="Border 3 15 3 2 2 2" xfId="10087"/>
    <cellStyle name="Border 3 15 3 2 2 2 2" xfId="10088"/>
    <cellStyle name="Border 3 15 3 2 2 2 2 2" xfId="10089"/>
    <cellStyle name="Border 3 15 3 2 2 2 2 2 2" xfId="10090"/>
    <cellStyle name="Border 3 15 3 2 2 2_ЗЦП" xfId="10091"/>
    <cellStyle name="Border 3 15 3 2 2_ЗЦП" xfId="10092"/>
    <cellStyle name="Border 3 15 3 2_ЗЦП" xfId="10093"/>
    <cellStyle name="Border 3 15 3 3" xfId="10094"/>
    <cellStyle name="Border 3 15 3 3 2" xfId="10095"/>
    <cellStyle name="Border 3 15 3 3 2 2" xfId="10096"/>
    <cellStyle name="Border 3 15 3 3 2 2 2" xfId="10097"/>
    <cellStyle name="Border 3 15 3 3 2 2 2 2" xfId="10098"/>
    <cellStyle name="Border 3 15 3 3 2 2 2 2 2" xfId="10099"/>
    <cellStyle name="Border 3 15 3 3 2 2_ЗЦП" xfId="10100"/>
    <cellStyle name="Border 3 15 3 3 2_ЗЦП" xfId="10101"/>
    <cellStyle name="Border 3 15 3 3 3" xfId="10102"/>
    <cellStyle name="Border 3 15 3 3 3 2" xfId="10103"/>
    <cellStyle name="Border 3 15 3 3 3 2 2" xfId="10104"/>
    <cellStyle name="Border 3 15 3 3 3 2 2 2" xfId="10105"/>
    <cellStyle name="Border 3 15 3 3 3 3" xfId="10106"/>
    <cellStyle name="Border 3 15 3 3 3 3 2" xfId="10107"/>
    <cellStyle name="Border 3 15 3 3 3 3 2 2" xfId="10108"/>
    <cellStyle name="Border 3 15 3 3_ЗЦП" xfId="10109"/>
    <cellStyle name="Border 3 15 3 4" xfId="10110"/>
    <cellStyle name="Border 3 15 3 4 2" xfId="10111"/>
    <cellStyle name="Border 3 15 3 4 2 2" xfId="10112"/>
    <cellStyle name="Border 3 15 3 4 2 2 2" xfId="10113"/>
    <cellStyle name="Border 3 15 3 4 2 2 2 2" xfId="10114"/>
    <cellStyle name="Border 3 15 3 4 2_ЗЦП" xfId="10115"/>
    <cellStyle name="Border 3 15 3 4_ЗЦП" xfId="10116"/>
    <cellStyle name="Border 3 15 3_ЗЦП" xfId="10117"/>
    <cellStyle name="Border 3 15_ЗЦП" xfId="10118"/>
    <cellStyle name="Border 3 16" xfId="10119"/>
    <cellStyle name="Border 3 16 2" xfId="10120"/>
    <cellStyle name="Border 3 16 2 2" xfId="10121"/>
    <cellStyle name="Border 3 16 2 2 2" xfId="10122"/>
    <cellStyle name="Border 3 16 2 2 2 2" xfId="10123"/>
    <cellStyle name="Border 3 16 2 2 2 2 2" xfId="10124"/>
    <cellStyle name="Border 3 16 2 2 2 2 2 2" xfId="10125"/>
    <cellStyle name="Border 3 16 2 2 2 2 2 2 2" xfId="10126"/>
    <cellStyle name="Border 3 16 2 2 2 2 2 2 2 2" xfId="10127"/>
    <cellStyle name="Border 3 16 2 2 2 2 2_ЗЦП" xfId="10128"/>
    <cellStyle name="Border 3 16 2 2 2 2_ЗЦП" xfId="10129"/>
    <cellStyle name="Border 3 16 2 2 2_ЗЦП" xfId="10130"/>
    <cellStyle name="Border 3 16 2 2 3" xfId="10131"/>
    <cellStyle name="Border 3 16 2 2 3 2" xfId="10132"/>
    <cellStyle name="Border 3 16 2 2 3 2 2" xfId="10133"/>
    <cellStyle name="Border 3 16 2 2 3 2 2 2" xfId="10134"/>
    <cellStyle name="Border 3 16 2 2 3 2 2 2 2" xfId="10135"/>
    <cellStyle name="Border 3 16 2 2 3 2 2 2 2 2" xfId="10136"/>
    <cellStyle name="Border 3 16 2 2 3 2 2_ЗЦП" xfId="10137"/>
    <cellStyle name="Border 3 16 2 2 3 2_ЗЦП" xfId="10138"/>
    <cellStyle name="Border 3 16 2 2 3 3" xfId="10139"/>
    <cellStyle name="Border 3 16 2 2 3 3 2" xfId="10140"/>
    <cellStyle name="Border 3 16 2 2 3 3 2 2" xfId="10141"/>
    <cellStyle name="Border 3 16 2 2 3 3 2 2 2" xfId="10142"/>
    <cellStyle name="Border 3 16 2 2 3 3 3" xfId="10143"/>
    <cellStyle name="Border 3 16 2 2 3 3 3 2" xfId="10144"/>
    <cellStyle name="Border 3 16 2 2 3 3 3 2 2" xfId="10145"/>
    <cellStyle name="Border 3 16 2 2 3_ЗЦП" xfId="10146"/>
    <cellStyle name="Border 3 16 2 2 4" xfId="10147"/>
    <cellStyle name="Border 3 16 2 2 4 2" xfId="10148"/>
    <cellStyle name="Border 3 16 2 2 4 2 2" xfId="10149"/>
    <cellStyle name="Border 3 16 2 2 4 2 2 2" xfId="10150"/>
    <cellStyle name="Border 3 16 2 2 4 2 2 2 2" xfId="10151"/>
    <cellStyle name="Border 3 16 2 2 4 2_ЗЦП" xfId="10152"/>
    <cellStyle name="Border 3 16 2 2 4_ЗЦП" xfId="10153"/>
    <cellStyle name="Border 3 16 2 2_ЗЦП" xfId="10154"/>
    <cellStyle name="Border 3 16 2_ЗЦП" xfId="10155"/>
    <cellStyle name="Border 3 16 3" xfId="10156"/>
    <cellStyle name="Border 3 16 3 2" xfId="10157"/>
    <cellStyle name="Border 3 16 3 2 2" xfId="10158"/>
    <cellStyle name="Border 3 16 3 2 2 2" xfId="10159"/>
    <cellStyle name="Border 3 16 3 2 2 2 2" xfId="10160"/>
    <cellStyle name="Border 3 16 3 2 2 2 2 2" xfId="10161"/>
    <cellStyle name="Border 3 16 3 2 2 2 2 2 2" xfId="10162"/>
    <cellStyle name="Border 3 16 3 2 2 2_ЗЦП" xfId="10163"/>
    <cellStyle name="Border 3 16 3 2 2_ЗЦП" xfId="10164"/>
    <cellStyle name="Border 3 16 3 2_ЗЦП" xfId="10165"/>
    <cellStyle name="Border 3 16 3 3" xfId="10166"/>
    <cellStyle name="Border 3 16 3 3 2" xfId="10167"/>
    <cellStyle name="Border 3 16 3 3 2 2" xfId="10168"/>
    <cellStyle name="Border 3 16 3 3 2 2 2" xfId="10169"/>
    <cellStyle name="Border 3 16 3 3 2 2 2 2" xfId="10170"/>
    <cellStyle name="Border 3 16 3 3 2 2 2 2 2" xfId="10171"/>
    <cellStyle name="Border 3 16 3 3 2 2_ЗЦП" xfId="10172"/>
    <cellStyle name="Border 3 16 3 3 2_ЗЦП" xfId="10173"/>
    <cellStyle name="Border 3 16 3 3 3" xfId="10174"/>
    <cellStyle name="Border 3 16 3 3 3 2" xfId="10175"/>
    <cellStyle name="Border 3 16 3 3 3 2 2" xfId="10176"/>
    <cellStyle name="Border 3 16 3 3 3 2 2 2" xfId="10177"/>
    <cellStyle name="Border 3 16 3 3 3 3" xfId="10178"/>
    <cellStyle name="Border 3 16 3 3 3 3 2" xfId="10179"/>
    <cellStyle name="Border 3 16 3 3 3 3 2 2" xfId="10180"/>
    <cellStyle name="Border 3 16 3 3_ЗЦП" xfId="10181"/>
    <cellStyle name="Border 3 16 3 4" xfId="10182"/>
    <cellStyle name="Border 3 16 3 4 2" xfId="10183"/>
    <cellStyle name="Border 3 16 3 4 2 2" xfId="10184"/>
    <cellStyle name="Border 3 16 3 4 2 2 2" xfId="10185"/>
    <cellStyle name="Border 3 16 3 4 2 2 2 2" xfId="10186"/>
    <cellStyle name="Border 3 16 3 4 2_ЗЦП" xfId="10187"/>
    <cellStyle name="Border 3 16 3 4_ЗЦП" xfId="10188"/>
    <cellStyle name="Border 3 16 3_ЗЦП" xfId="10189"/>
    <cellStyle name="Border 3 16_ЗЦП" xfId="10190"/>
    <cellStyle name="Border 3 17" xfId="10191"/>
    <cellStyle name="Border 3 17 2" xfId="10192"/>
    <cellStyle name="Border 3 17 2 2" xfId="10193"/>
    <cellStyle name="Border 3 17 2 2 2" xfId="10194"/>
    <cellStyle name="Border 3 17 2 2 2 2" xfId="10195"/>
    <cellStyle name="Border 3 17 2 2 2 2 2" xfId="10196"/>
    <cellStyle name="Border 3 17 2 2 2 2 2 2" xfId="10197"/>
    <cellStyle name="Border 3 17 2 2 2 2 2 2 2" xfId="10198"/>
    <cellStyle name="Border 3 17 2 2 2 2 2 2 2 2" xfId="10199"/>
    <cellStyle name="Border 3 17 2 2 2 2 2_ЗЦП" xfId="10200"/>
    <cellStyle name="Border 3 17 2 2 2 2_ЗЦП" xfId="10201"/>
    <cellStyle name="Border 3 17 2 2 2_ЗЦП" xfId="10202"/>
    <cellStyle name="Border 3 17 2 2 3" xfId="10203"/>
    <cellStyle name="Border 3 17 2 2 3 2" xfId="10204"/>
    <cellStyle name="Border 3 17 2 2 3 2 2" xfId="10205"/>
    <cellStyle name="Border 3 17 2 2 3 2 2 2" xfId="10206"/>
    <cellStyle name="Border 3 17 2 2 3 2 2 2 2" xfId="10207"/>
    <cellStyle name="Border 3 17 2 2 3 2 2 2 2 2" xfId="10208"/>
    <cellStyle name="Border 3 17 2 2 3 2 2_ЗЦП" xfId="10209"/>
    <cellStyle name="Border 3 17 2 2 3 2_ЗЦП" xfId="10210"/>
    <cellStyle name="Border 3 17 2 2 3 3" xfId="10211"/>
    <cellStyle name="Border 3 17 2 2 3 3 2" xfId="10212"/>
    <cellStyle name="Border 3 17 2 2 3 3 2 2" xfId="10213"/>
    <cellStyle name="Border 3 17 2 2 3 3 2 2 2" xfId="10214"/>
    <cellStyle name="Border 3 17 2 2 3 3 3" xfId="10215"/>
    <cellStyle name="Border 3 17 2 2 3 3 3 2" xfId="10216"/>
    <cellStyle name="Border 3 17 2 2 3 3 3 2 2" xfId="10217"/>
    <cellStyle name="Border 3 17 2 2 3_ЗЦП" xfId="10218"/>
    <cellStyle name="Border 3 17 2 2 4" xfId="10219"/>
    <cellStyle name="Border 3 17 2 2 4 2" xfId="10220"/>
    <cellStyle name="Border 3 17 2 2 4 2 2" xfId="10221"/>
    <cellStyle name="Border 3 17 2 2 4 2 2 2" xfId="10222"/>
    <cellStyle name="Border 3 17 2 2 4 2 2 2 2" xfId="10223"/>
    <cellStyle name="Border 3 17 2 2 4 2_ЗЦП" xfId="10224"/>
    <cellStyle name="Border 3 17 2 2 4_ЗЦП" xfId="10225"/>
    <cellStyle name="Border 3 17 2 2_ЗЦП" xfId="10226"/>
    <cellStyle name="Border 3 17 2_ЗЦП" xfId="10227"/>
    <cellStyle name="Border 3 17 3" xfId="10228"/>
    <cellStyle name="Border 3 17 3 2" xfId="10229"/>
    <cellStyle name="Border 3 17 3 2 2" xfId="10230"/>
    <cellStyle name="Border 3 17 3 2 2 2" xfId="10231"/>
    <cellStyle name="Border 3 17 3 2 2 2 2" xfId="10232"/>
    <cellStyle name="Border 3 17 3 2 2 2 2 2" xfId="10233"/>
    <cellStyle name="Border 3 17 3 2 2 2 2 2 2" xfId="10234"/>
    <cellStyle name="Border 3 17 3 2 2 2_ЗЦП" xfId="10235"/>
    <cellStyle name="Border 3 17 3 2 2_ЗЦП" xfId="10236"/>
    <cellStyle name="Border 3 17 3 2_ЗЦП" xfId="10237"/>
    <cellStyle name="Border 3 17 3 3" xfId="10238"/>
    <cellStyle name="Border 3 17 3 3 2" xfId="10239"/>
    <cellStyle name="Border 3 17 3 3 2 2" xfId="10240"/>
    <cellStyle name="Border 3 17 3 3 2 2 2" xfId="10241"/>
    <cellStyle name="Border 3 17 3 3 2 2 2 2" xfId="10242"/>
    <cellStyle name="Border 3 17 3 3 2 2 2 2 2" xfId="10243"/>
    <cellStyle name="Border 3 17 3 3 2 2_ЗЦП" xfId="10244"/>
    <cellStyle name="Border 3 17 3 3 2_ЗЦП" xfId="10245"/>
    <cellStyle name="Border 3 17 3 3 3" xfId="10246"/>
    <cellStyle name="Border 3 17 3 3 3 2" xfId="10247"/>
    <cellStyle name="Border 3 17 3 3 3 2 2" xfId="10248"/>
    <cellStyle name="Border 3 17 3 3 3 2 2 2" xfId="10249"/>
    <cellStyle name="Border 3 17 3 3 3 3" xfId="10250"/>
    <cellStyle name="Border 3 17 3 3 3 3 2" xfId="10251"/>
    <cellStyle name="Border 3 17 3 3 3 3 2 2" xfId="10252"/>
    <cellStyle name="Border 3 17 3 3_ЗЦП" xfId="10253"/>
    <cellStyle name="Border 3 17 3 4" xfId="10254"/>
    <cellStyle name="Border 3 17 3 4 2" xfId="10255"/>
    <cellStyle name="Border 3 17 3 4 2 2" xfId="10256"/>
    <cellStyle name="Border 3 17 3 4 2 2 2" xfId="10257"/>
    <cellStyle name="Border 3 17 3 4 2 2 2 2" xfId="10258"/>
    <cellStyle name="Border 3 17 3 4 2_ЗЦП" xfId="10259"/>
    <cellStyle name="Border 3 17 3 4_ЗЦП" xfId="10260"/>
    <cellStyle name="Border 3 17 3_ЗЦП" xfId="10261"/>
    <cellStyle name="Border 3 17_ЗЦП" xfId="10262"/>
    <cellStyle name="Border 3 18" xfId="10263"/>
    <cellStyle name="Border 3 18 2" xfId="10264"/>
    <cellStyle name="Border 3 18 2 2" xfId="10265"/>
    <cellStyle name="Border 3 18 2 2 2" xfId="10266"/>
    <cellStyle name="Border 3 18 2 2 2 2" xfId="10267"/>
    <cellStyle name="Border 3 18 2 2 2 2 2" xfId="10268"/>
    <cellStyle name="Border 3 18 2 2 2 2 2 2" xfId="10269"/>
    <cellStyle name="Border 3 18 2 2 2 2 2 2 2" xfId="10270"/>
    <cellStyle name="Border 3 18 2 2 2 2 2 2 2 2" xfId="10271"/>
    <cellStyle name="Border 3 18 2 2 2 2 2_ЗЦП" xfId="10272"/>
    <cellStyle name="Border 3 18 2 2 2 2_ЗЦП" xfId="10273"/>
    <cellStyle name="Border 3 18 2 2 2_ЗЦП" xfId="10274"/>
    <cellStyle name="Border 3 18 2 2 3" xfId="10275"/>
    <cellStyle name="Border 3 18 2 2 3 2" xfId="10276"/>
    <cellStyle name="Border 3 18 2 2 3 2 2" xfId="10277"/>
    <cellStyle name="Border 3 18 2 2 3 2 2 2" xfId="10278"/>
    <cellStyle name="Border 3 18 2 2 3 2 2 2 2" xfId="10279"/>
    <cellStyle name="Border 3 18 2 2 3 2 2 2 2 2" xfId="10280"/>
    <cellStyle name="Border 3 18 2 2 3 2 2_ЗЦП" xfId="10281"/>
    <cellStyle name="Border 3 18 2 2 3 2_ЗЦП" xfId="10282"/>
    <cellStyle name="Border 3 18 2 2 3 3" xfId="10283"/>
    <cellStyle name="Border 3 18 2 2 3 3 2" xfId="10284"/>
    <cellStyle name="Border 3 18 2 2 3 3 2 2" xfId="10285"/>
    <cellStyle name="Border 3 18 2 2 3 3 2 2 2" xfId="10286"/>
    <cellStyle name="Border 3 18 2 2 3 3 3" xfId="10287"/>
    <cellStyle name="Border 3 18 2 2 3 3 3 2" xfId="10288"/>
    <cellStyle name="Border 3 18 2 2 3 3 3 2 2" xfId="10289"/>
    <cellStyle name="Border 3 18 2 2 3_ЗЦП" xfId="10290"/>
    <cellStyle name="Border 3 18 2 2 4" xfId="10291"/>
    <cellStyle name="Border 3 18 2 2 4 2" xfId="10292"/>
    <cellStyle name="Border 3 18 2 2 4 2 2" xfId="10293"/>
    <cellStyle name="Border 3 18 2 2 4 2 2 2" xfId="10294"/>
    <cellStyle name="Border 3 18 2 2 4 2 2 2 2" xfId="10295"/>
    <cellStyle name="Border 3 18 2 2 4 2_ЗЦП" xfId="10296"/>
    <cellStyle name="Border 3 18 2 2 4_ЗЦП" xfId="10297"/>
    <cellStyle name="Border 3 18 2 2_ЗЦП" xfId="10298"/>
    <cellStyle name="Border 3 18 2_ЗЦП" xfId="10299"/>
    <cellStyle name="Border 3 18 3" xfId="10300"/>
    <cellStyle name="Border 3 18 3 2" xfId="10301"/>
    <cellStyle name="Border 3 18 3 2 2" xfId="10302"/>
    <cellStyle name="Border 3 18 3 2 2 2" xfId="10303"/>
    <cellStyle name="Border 3 18 3 2 2 2 2" xfId="10304"/>
    <cellStyle name="Border 3 18 3 2 2 2 2 2" xfId="10305"/>
    <cellStyle name="Border 3 18 3 2 2 2 2 2 2" xfId="10306"/>
    <cellStyle name="Border 3 18 3 2 2 2_ЗЦП" xfId="10307"/>
    <cellStyle name="Border 3 18 3 2 2_ЗЦП" xfId="10308"/>
    <cellStyle name="Border 3 18 3 2_ЗЦП" xfId="10309"/>
    <cellStyle name="Border 3 18 3 3" xfId="10310"/>
    <cellStyle name="Border 3 18 3 3 2" xfId="10311"/>
    <cellStyle name="Border 3 18 3 3 2 2" xfId="10312"/>
    <cellStyle name="Border 3 18 3 3 2 2 2" xfId="10313"/>
    <cellStyle name="Border 3 18 3 3 2 2 2 2" xfId="10314"/>
    <cellStyle name="Border 3 18 3 3 2 2 2 2 2" xfId="10315"/>
    <cellStyle name="Border 3 18 3 3 2 2_ЗЦП" xfId="10316"/>
    <cellStyle name="Border 3 18 3 3 2_ЗЦП" xfId="10317"/>
    <cellStyle name="Border 3 18 3 3 3" xfId="10318"/>
    <cellStyle name="Border 3 18 3 3 3 2" xfId="10319"/>
    <cellStyle name="Border 3 18 3 3 3 2 2" xfId="10320"/>
    <cellStyle name="Border 3 18 3 3 3 2 2 2" xfId="10321"/>
    <cellStyle name="Border 3 18 3 3 3 3" xfId="10322"/>
    <cellStyle name="Border 3 18 3 3 3 3 2" xfId="10323"/>
    <cellStyle name="Border 3 18 3 3 3 3 2 2" xfId="10324"/>
    <cellStyle name="Border 3 18 3 3_ЗЦП" xfId="10325"/>
    <cellStyle name="Border 3 18 3 4" xfId="10326"/>
    <cellStyle name="Border 3 18 3 4 2" xfId="10327"/>
    <cellStyle name="Border 3 18 3 4 2 2" xfId="10328"/>
    <cellStyle name="Border 3 18 3 4 2 2 2" xfId="10329"/>
    <cellStyle name="Border 3 18 3 4 2 2 2 2" xfId="10330"/>
    <cellStyle name="Border 3 18 3 4 2_ЗЦП" xfId="10331"/>
    <cellStyle name="Border 3 18 3 4_ЗЦП" xfId="10332"/>
    <cellStyle name="Border 3 18 3_ЗЦП" xfId="10333"/>
    <cellStyle name="Border 3 18_ЗЦП" xfId="10334"/>
    <cellStyle name="Border 3 19" xfId="10335"/>
    <cellStyle name="Border 3 19 2" xfId="10336"/>
    <cellStyle name="Border 3 19 2 2" xfId="10337"/>
    <cellStyle name="Border 3 19 2 2 2" xfId="10338"/>
    <cellStyle name="Border 3 19 2 2 2 2" xfId="10339"/>
    <cellStyle name="Border 3 19 2 2 2 2 2" xfId="10340"/>
    <cellStyle name="Border 3 19 2 2 2 2 2 2" xfId="10341"/>
    <cellStyle name="Border 3 19 2 2 2 2 2 2 2" xfId="10342"/>
    <cellStyle name="Border 3 19 2 2 2 2 2 2 2 2" xfId="10343"/>
    <cellStyle name="Border 3 19 2 2 2 2 2_ЗЦП" xfId="10344"/>
    <cellStyle name="Border 3 19 2 2 2 2_ЗЦП" xfId="10345"/>
    <cellStyle name="Border 3 19 2 2 2_ЗЦП" xfId="10346"/>
    <cellStyle name="Border 3 19 2 2 3" xfId="10347"/>
    <cellStyle name="Border 3 19 2 2 3 2" xfId="10348"/>
    <cellStyle name="Border 3 19 2 2 3 2 2" xfId="10349"/>
    <cellStyle name="Border 3 19 2 2 3 2 2 2" xfId="10350"/>
    <cellStyle name="Border 3 19 2 2 3 2 2 2 2" xfId="10351"/>
    <cellStyle name="Border 3 19 2 2 3 2 2 2 2 2" xfId="10352"/>
    <cellStyle name="Border 3 19 2 2 3 2 2_ЗЦП" xfId="10353"/>
    <cellStyle name="Border 3 19 2 2 3 2_ЗЦП" xfId="10354"/>
    <cellStyle name="Border 3 19 2 2 3 3" xfId="10355"/>
    <cellStyle name="Border 3 19 2 2 3 3 2" xfId="10356"/>
    <cellStyle name="Border 3 19 2 2 3 3 2 2" xfId="10357"/>
    <cellStyle name="Border 3 19 2 2 3 3 2 2 2" xfId="10358"/>
    <cellStyle name="Border 3 19 2 2 3 3 3" xfId="10359"/>
    <cellStyle name="Border 3 19 2 2 3 3 3 2" xfId="10360"/>
    <cellStyle name="Border 3 19 2 2 3 3 3 2 2" xfId="10361"/>
    <cellStyle name="Border 3 19 2 2 3_ЗЦП" xfId="10362"/>
    <cellStyle name="Border 3 19 2 2 4" xfId="10363"/>
    <cellStyle name="Border 3 19 2 2 4 2" xfId="10364"/>
    <cellStyle name="Border 3 19 2 2 4 2 2" xfId="10365"/>
    <cellStyle name="Border 3 19 2 2 4 2 2 2" xfId="10366"/>
    <cellStyle name="Border 3 19 2 2 4 2 2 2 2" xfId="10367"/>
    <cellStyle name="Border 3 19 2 2 4 2_ЗЦП" xfId="10368"/>
    <cellStyle name="Border 3 19 2 2 4_ЗЦП" xfId="10369"/>
    <cellStyle name="Border 3 19 2 2_ЗЦП" xfId="10370"/>
    <cellStyle name="Border 3 19 2_ЗЦП" xfId="10371"/>
    <cellStyle name="Border 3 19 3" xfId="10372"/>
    <cellStyle name="Border 3 19 3 2" xfId="10373"/>
    <cellStyle name="Border 3 19 3 2 2" xfId="10374"/>
    <cellStyle name="Border 3 19 3 2 2 2" xfId="10375"/>
    <cellStyle name="Border 3 19 3 2 2 2 2" xfId="10376"/>
    <cellStyle name="Border 3 19 3 2 2 2 2 2" xfId="10377"/>
    <cellStyle name="Border 3 19 3 2 2 2 2 2 2" xfId="10378"/>
    <cellStyle name="Border 3 19 3 2 2 2_ЗЦП" xfId="10379"/>
    <cellStyle name="Border 3 19 3 2 2_ЗЦП" xfId="10380"/>
    <cellStyle name="Border 3 19 3 2_ЗЦП" xfId="10381"/>
    <cellStyle name="Border 3 19 3 3" xfId="10382"/>
    <cellStyle name="Border 3 19 3 3 2" xfId="10383"/>
    <cellStyle name="Border 3 19 3 3 2 2" xfId="10384"/>
    <cellStyle name="Border 3 19 3 3 2 2 2" xfId="10385"/>
    <cellStyle name="Border 3 19 3 3 2 2 2 2" xfId="10386"/>
    <cellStyle name="Border 3 19 3 3 2 2 2 2 2" xfId="10387"/>
    <cellStyle name="Border 3 19 3 3 2 2_ЗЦП" xfId="10388"/>
    <cellStyle name="Border 3 19 3 3 2_ЗЦП" xfId="10389"/>
    <cellStyle name="Border 3 19 3 3 3" xfId="10390"/>
    <cellStyle name="Border 3 19 3 3 3 2" xfId="10391"/>
    <cellStyle name="Border 3 19 3 3 3 2 2" xfId="10392"/>
    <cellStyle name="Border 3 19 3 3 3 2 2 2" xfId="10393"/>
    <cellStyle name="Border 3 19 3 3 3 3" xfId="10394"/>
    <cellStyle name="Border 3 19 3 3 3 3 2" xfId="10395"/>
    <cellStyle name="Border 3 19 3 3 3 3 2 2" xfId="10396"/>
    <cellStyle name="Border 3 19 3 3_ЗЦП" xfId="10397"/>
    <cellStyle name="Border 3 19 3 4" xfId="10398"/>
    <cellStyle name="Border 3 19 3 4 2" xfId="10399"/>
    <cellStyle name="Border 3 19 3 4 2 2" xfId="10400"/>
    <cellStyle name="Border 3 19 3 4 2 2 2" xfId="10401"/>
    <cellStyle name="Border 3 19 3 4 2 2 2 2" xfId="10402"/>
    <cellStyle name="Border 3 19 3 4 2_ЗЦП" xfId="10403"/>
    <cellStyle name="Border 3 19 3 4_ЗЦП" xfId="10404"/>
    <cellStyle name="Border 3 19 3_ЗЦП" xfId="10405"/>
    <cellStyle name="Border 3 19_ЗЦП" xfId="10406"/>
    <cellStyle name="Border 3 2" xfId="10407"/>
    <cellStyle name="Border 3 2 2" xfId="10408"/>
    <cellStyle name="Border 3 2 2 2" xfId="10409"/>
    <cellStyle name="Border 3 2 2 2 2" xfId="10410"/>
    <cellStyle name="Border 3 2 2 2 2 2" xfId="10411"/>
    <cellStyle name="Border 3 2 2 2 2 2 2" xfId="10412"/>
    <cellStyle name="Border 3 2 2 2 2 2 2 2" xfId="10413"/>
    <cellStyle name="Border 3 2 2 2 2 2 2 2 2" xfId="10414"/>
    <cellStyle name="Border 3 2 2 2 2 2 2 2 2 2" xfId="10415"/>
    <cellStyle name="Border 3 2 2 2 2 2 2_ЗЦП" xfId="10416"/>
    <cellStyle name="Border 3 2 2 2 2 2_ЗЦП" xfId="10417"/>
    <cellStyle name="Border 3 2 2 2 2_ЗЦП" xfId="10418"/>
    <cellStyle name="Border 3 2 2 2 3" xfId="10419"/>
    <cellStyle name="Border 3 2 2 2 3 2" xfId="10420"/>
    <cellStyle name="Border 3 2 2 2 3 2 2" xfId="10421"/>
    <cellStyle name="Border 3 2 2 2 3 2 2 2" xfId="10422"/>
    <cellStyle name="Border 3 2 2 2 3 2 2 2 2" xfId="10423"/>
    <cellStyle name="Border 3 2 2 2 3 2 2 2 2 2" xfId="10424"/>
    <cellStyle name="Border 3 2 2 2 3 2 2_ЗЦП" xfId="10425"/>
    <cellStyle name="Border 3 2 2 2 3 2_ЗЦП" xfId="10426"/>
    <cellStyle name="Border 3 2 2 2 3 3" xfId="10427"/>
    <cellStyle name="Border 3 2 2 2 3 3 2" xfId="10428"/>
    <cellStyle name="Border 3 2 2 2 3 3 2 2" xfId="10429"/>
    <cellStyle name="Border 3 2 2 2 3 3 2 2 2" xfId="10430"/>
    <cellStyle name="Border 3 2 2 2 3 3 3" xfId="10431"/>
    <cellStyle name="Border 3 2 2 2 3 3 3 2" xfId="10432"/>
    <cellStyle name="Border 3 2 2 2 3 3 3 2 2" xfId="10433"/>
    <cellStyle name="Border 3 2 2 2 3_ЗЦП" xfId="10434"/>
    <cellStyle name="Border 3 2 2 2 4" xfId="10435"/>
    <cellStyle name="Border 3 2 2 2 4 2" xfId="10436"/>
    <cellStyle name="Border 3 2 2 2 4 2 2" xfId="10437"/>
    <cellStyle name="Border 3 2 2 2 4 2 2 2" xfId="10438"/>
    <cellStyle name="Border 3 2 2 2 4 2 2 2 2" xfId="10439"/>
    <cellStyle name="Border 3 2 2 2 4 2_ЗЦП" xfId="10440"/>
    <cellStyle name="Border 3 2 2 2 4_ЗЦП" xfId="10441"/>
    <cellStyle name="Border 3 2 2 2_ЗЦП" xfId="10442"/>
    <cellStyle name="Border 3 2 2_ЗЦП" xfId="10443"/>
    <cellStyle name="Border 3 2 3" xfId="10444"/>
    <cellStyle name="Border 3 2 3 2" xfId="10445"/>
    <cellStyle name="Border 3 2 3 2 2" xfId="10446"/>
    <cellStyle name="Border 3 2 3 2 2 2" xfId="10447"/>
    <cellStyle name="Border 3 2 3 2 2 2 2" xfId="10448"/>
    <cellStyle name="Border 3 2 3 2 2 2 2 2" xfId="10449"/>
    <cellStyle name="Border 3 2 3 2 2 2 2 2 2" xfId="10450"/>
    <cellStyle name="Border 3 2 3 2 2 2_ЗЦП" xfId="10451"/>
    <cellStyle name="Border 3 2 3 2 2_ЗЦП" xfId="10452"/>
    <cellStyle name="Border 3 2 3 2_ЗЦП" xfId="10453"/>
    <cellStyle name="Border 3 2 3 3" xfId="10454"/>
    <cellStyle name="Border 3 2 3 3 2" xfId="10455"/>
    <cellStyle name="Border 3 2 3 3 2 2" xfId="10456"/>
    <cellStyle name="Border 3 2 3 3 2 2 2" xfId="10457"/>
    <cellStyle name="Border 3 2 3 3 2 2 2 2" xfId="10458"/>
    <cellStyle name="Border 3 2 3 3 2 2 2 2 2" xfId="10459"/>
    <cellStyle name="Border 3 2 3 3 2 2_ЗЦП" xfId="10460"/>
    <cellStyle name="Border 3 2 3 3 2_ЗЦП" xfId="10461"/>
    <cellStyle name="Border 3 2 3 3 3" xfId="10462"/>
    <cellStyle name="Border 3 2 3 3 3 2" xfId="10463"/>
    <cellStyle name="Border 3 2 3 3 3 2 2" xfId="10464"/>
    <cellStyle name="Border 3 2 3 3 3 2 2 2" xfId="10465"/>
    <cellStyle name="Border 3 2 3 3 3 3" xfId="10466"/>
    <cellStyle name="Border 3 2 3 3 3 3 2" xfId="10467"/>
    <cellStyle name="Border 3 2 3 3 3 3 2 2" xfId="10468"/>
    <cellStyle name="Border 3 2 3 3_ЗЦП" xfId="10469"/>
    <cellStyle name="Border 3 2 3 4" xfId="10470"/>
    <cellStyle name="Border 3 2 3 4 2" xfId="10471"/>
    <cellStyle name="Border 3 2 3 4 2 2" xfId="10472"/>
    <cellStyle name="Border 3 2 3 4 2 2 2" xfId="10473"/>
    <cellStyle name="Border 3 2 3 4 2 2 2 2" xfId="10474"/>
    <cellStyle name="Border 3 2 3 4 2_ЗЦП" xfId="10475"/>
    <cellStyle name="Border 3 2 3 4_ЗЦП" xfId="10476"/>
    <cellStyle name="Border 3 2 3_ЗЦП" xfId="10477"/>
    <cellStyle name="Border 3 2_ОИ-15г" xfId="10478"/>
    <cellStyle name="Border 3 20" xfId="10479"/>
    <cellStyle name="Border 3 20 2" xfId="10480"/>
    <cellStyle name="Border 3 20 2 2" xfId="10481"/>
    <cellStyle name="Border 3 20 2 2 2" xfId="10482"/>
    <cellStyle name="Border 3 20 2 2 2 2" xfId="10483"/>
    <cellStyle name="Border 3 20 2 2 2 2 2" xfId="10484"/>
    <cellStyle name="Border 3 20 2 2 2 2 2 2" xfId="10485"/>
    <cellStyle name="Border 3 20 2 2 2 2 2 2 2" xfId="10486"/>
    <cellStyle name="Border 3 20 2 2 2 2 2 2 2 2" xfId="10487"/>
    <cellStyle name="Border 3 20 2 2 2 2 2_ЗЦП" xfId="10488"/>
    <cellStyle name="Border 3 20 2 2 2 2_ЗЦП" xfId="10489"/>
    <cellStyle name="Border 3 20 2 2 2_ЗЦП" xfId="10490"/>
    <cellStyle name="Border 3 20 2 2 3" xfId="10491"/>
    <cellStyle name="Border 3 20 2 2 3 2" xfId="10492"/>
    <cellStyle name="Border 3 20 2 2 3 2 2" xfId="10493"/>
    <cellStyle name="Border 3 20 2 2 3 2 2 2" xfId="10494"/>
    <cellStyle name="Border 3 20 2 2 3 2 2 2 2" xfId="10495"/>
    <cellStyle name="Border 3 20 2 2 3 2 2 2 2 2" xfId="10496"/>
    <cellStyle name="Border 3 20 2 2 3 2 2_ЗЦП" xfId="10497"/>
    <cellStyle name="Border 3 20 2 2 3 2_ЗЦП" xfId="10498"/>
    <cellStyle name="Border 3 20 2 2 3 3" xfId="10499"/>
    <cellStyle name="Border 3 20 2 2 3 3 2" xfId="10500"/>
    <cellStyle name="Border 3 20 2 2 3 3 2 2" xfId="10501"/>
    <cellStyle name="Border 3 20 2 2 3 3 2 2 2" xfId="10502"/>
    <cellStyle name="Border 3 20 2 2 3 3 3" xfId="10503"/>
    <cellStyle name="Border 3 20 2 2 3 3 3 2" xfId="10504"/>
    <cellStyle name="Border 3 20 2 2 3 3 3 2 2" xfId="10505"/>
    <cellStyle name="Border 3 20 2 2 3_ЗЦП" xfId="10506"/>
    <cellStyle name="Border 3 20 2 2 4" xfId="10507"/>
    <cellStyle name="Border 3 20 2 2 4 2" xfId="10508"/>
    <cellStyle name="Border 3 20 2 2 4 2 2" xfId="10509"/>
    <cellStyle name="Border 3 20 2 2 4 2 2 2" xfId="10510"/>
    <cellStyle name="Border 3 20 2 2 4 2 2 2 2" xfId="10511"/>
    <cellStyle name="Border 3 20 2 2 4 2_ЗЦП" xfId="10512"/>
    <cellStyle name="Border 3 20 2 2 4_ЗЦП" xfId="10513"/>
    <cellStyle name="Border 3 20 2 2_ЗЦП" xfId="10514"/>
    <cellStyle name="Border 3 20 2_ЗЦП" xfId="10515"/>
    <cellStyle name="Border 3 20 3" xfId="10516"/>
    <cellStyle name="Border 3 20 3 2" xfId="10517"/>
    <cellStyle name="Border 3 20 3 2 2" xfId="10518"/>
    <cellStyle name="Border 3 20 3 2 2 2" xfId="10519"/>
    <cellStyle name="Border 3 20 3 2 2 2 2" xfId="10520"/>
    <cellStyle name="Border 3 20 3 2 2 2 2 2" xfId="10521"/>
    <cellStyle name="Border 3 20 3 2 2 2 2 2 2" xfId="10522"/>
    <cellStyle name="Border 3 20 3 2 2 2_ЗЦП" xfId="10523"/>
    <cellStyle name="Border 3 20 3 2 2_ЗЦП" xfId="10524"/>
    <cellStyle name="Border 3 20 3 2_ЗЦП" xfId="10525"/>
    <cellStyle name="Border 3 20 3 3" xfId="10526"/>
    <cellStyle name="Border 3 20 3 3 2" xfId="10527"/>
    <cellStyle name="Border 3 20 3 3 2 2" xfId="10528"/>
    <cellStyle name="Border 3 20 3 3 2 2 2" xfId="10529"/>
    <cellStyle name="Border 3 20 3 3 2 2 2 2" xfId="10530"/>
    <cellStyle name="Border 3 20 3 3 2 2 2 2 2" xfId="10531"/>
    <cellStyle name="Border 3 20 3 3 2 2_ЗЦП" xfId="10532"/>
    <cellStyle name="Border 3 20 3 3 2_ЗЦП" xfId="10533"/>
    <cellStyle name="Border 3 20 3 3 3" xfId="10534"/>
    <cellStyle name="Border 3 20 3 3 3 2" xfId="10535"/>
    <cellStyle name="Border 3 20 3 3 3 2 2" xfId="10536"/>
    <cellStyle name="Border 3 20 3 3 3 2 2 2" xfId="10537"/>
    <cellStyle name="Border 3 20 3 3 3 3" xfId="10538"/>
    <cellStyle name="Border 3 20 3 3 3 3 2" xfId="10539"/>
    <cellStyle name="Border 3 20 3 3 3 3 2 2" xfId="10540"/>
    <cellStyle name="Border 3 20 3 3_ЗЦП" xfId="10541"/>
    <cellStyle name="Border 3 20 3 4" xfId="10542"/>
    <cellStyle name="Border 3 20 3 4 2" xfId="10543"/>
    <cellStyle name="Border 3 20 3 4 2 2" xfId="10544"/>
    <cellStyle name="Border 3 20 3 4 2 2 2" xfId="10545"/>
    <cellStyle name="Border 3 20 3 4 2 2 2 2" xfId="10546"/>
    <cellStyle name="Border 3 20 3 4 2_ЗЦП" xfId="10547"/>
    <cellStyle name="Border 3 20 3 4_ЗЦП" xfId="10548"/>
    <cellStyle name="Border 3 20 3_ЗЦП" xfId="10549"/>
    <cellStyle name="Border 3 20_ЗЦП" xfId="10550"/>
    <cellStyle name="Border 3 21" xfId="10551"/>
    <cellStyle name="Border 3 21 2" xfId="10552"/>
    <cellStyle name="Border 3 21 2 2" xfId="10553"/>
    <cellStyle name="Border 3 21 2 2 2" xfId="10554"/>
    <cellStyle name="Border 3 21 2 2 2 2" xfId="10555"/>
    <cellStyle name="Border 3 21 2 2 2 2 2" xfId="10556"/>
    <cellStyle name="Border 3 21 2 2 2 2 2 2" xfId="10557"/>
    <cellStyle name="Border 3 21 2 2 2 2 2 2 2" xfId="10558"/>
    <cellStyle name="Border 3 21 2 2 2 2 2 2 2 2" xfId="10559"/>
    <cellStyle name="Border 3 21 2 2 2 2 2_ЗЦП" xfId="10560"/>
    <cellStyle name="Border 3 21 2 2 2 2_ЗЦП" xfId="10561"/>
    <cellStyle name="Border 3 21 2 2 2_ЗЦП" xfId="10562"/>
    <cellStyle name="Border 3 21 2 2 3" xfId="10563"/>
    <cellStyle name="Border 3 21 2 2 3 2" xfId="10564"/>
    <cellStyle name="Border 3 21 2 2 3 2 2" xfId="10565"/>
    <cellStyle name="Border 3 21 2 2 3 2 2 2" xfId="10566"/>
    <cellStyle name="Border 3 21 2 2 3 2 2 2 2" xfId="10567"/>
    <cellStyle name="Border 3 21 2 2 3 2 2 2 2 2" xfId="10568"/>
    <cellStyle name="Border 3 21 2 2 3 2 2_ЗЦП" xfId="10569"/>
    <cellStyle name="Border 3 21 2 2 3 2_ЗЦП" xfId="10570"/>
    <cellStyle name="Border 3 21 2 2 3 3" xfId="10571"/>
    <cellStyle name="Border 3 21 2 2 3 3 2" xfId="10572"/>
    <cellStyle name="Border 3 21 2 2 3 3 2 2" xfId="10573"/>
    <cellStyle name="Border 3 21 2 2 3 3 2 2 2" xfId="10574"/>
    <cellStyle name="Border 3 21 2 2 3 3 3" xfId="10575"/>
    <cellStyle name="Border 3 21 2 2 3 3 3 2" xfId="10576"/>
    <cellStyle name="Border 3 21 2 2 3 3 3 2 2" xfId="10577"/>
    <cellStyle name="Border 3 21 2 2 3_ЗЦП" xfId="10578"/>
    <cellStyle name="Border 3 21 2 2 4" xfId="10579"/>
    <cellStyle name="Border 3 21 2 2 4 2" xfId="10580"/>
    <cellStyle name="Border 3 21 2 2 4 2 2" xfId="10581"/>
    <cellStyle name="Border 3 21 2 2 4 2 2 2" xfId="10582"/>
    <cellStyle name="Border 3 21 2 2 4 2 2 2 2" xfId="10583"/>
    <cellStyle name="Border 3 21 2 2 4 2_ЗЦП" xfId="10584"/>
    <cellStyle name="Border 3 21 2 2 4_ЗЦП" xfId="10585"/>
    <cellStyle name="Border 3 21 2 2_ЗЦП" xfId="10586"/>
    <cellStyle name="Border 3 21 2_ЗЦП" xfId="10587"/>
    <cellStyle name="Border 3 21 3" xfId="10588"/>
    <cellStyle name="Border 3 21 3 2" xfId="10589"/>
    <cellStyle name="Border 3 21 3 2 2" xfId="10590"/>
    <cellStyle name="Border 3 21 3 2 2 2" xfId="10591"/>
    <cellStyle name="Border 3 21 3 2 2 2 2" xfId="10592"/>
    <cellStyle name="Border 3 21 3 2 2 2 2 2" xfId="10593"/>
    <cellStyle name="Border 3 21 3 2 2 2 2 2 2" xfId="10594"/>
    <cellStyle name="Border 3 21 3 2 2 2_ЗЦП" xfId="10595"/>
    <cellStyle name="Border 3 21 3 2 2_ЗЦП" xfId="10596"/>
    <cellStyle name="Border 3 21 3 2_ЗЦП" xfId="10597"/>
    <cellStyle name="Border 3 21 3 3" xfId="10598"/>
    <cellStyle name="Border 3 21 3 3 2" xfId="10599"/>
    <cellStyle name="Border 3 21 3 3 2 2" xfId="10600"/>
    <cellStyle name="Border 3 21 3 3 2 2 2" xfId="10601"/>
    <cellStyle name="Border 3 21 3 3 2 2 2 2" xfId="10602"/>
    <cellStyle name="Border 3 21 3 3 2 2 2 2 2" xfId="10603"/>
    <cellStyle name="Border 3 21 3 3 2 2_ЗЦП" xfId="10604"/>
    <cellStyle name="Border 3 21 3 3 2_ЗЦП" xfId="10605"/>
    <cellStyle name="Border 3 21 3 3 3" xfId="10606"/>
    <cellStyle name="Border 3 21 3 3 3 2" xfId="10607"/>
    <cellStyle name="Border 3 21 3 3 3 2 2" xfId="10608"/>
    <cellStyle name="Border 3 21 3 3 3 2 2 2" xfId="10609"/>
    <cellStyle name="Border 3 21 3 3 3 3" xfId="10610"/>
    <cellStyle name="Border 3 21 3 3 3 3 2" xfId="10611"/>
    <cellStyle name="Border 3 21 3 3 3 3 2 2" xfId="10612"/>
    <cellStyle name="Border 3 21 3 3_ЗЦП" xfId="10613"/>
    <cellStyle name="Border 3 21 3 4" xfId="10614"/>
    <cellStyle name="Border 3 21 3 4 2" xfId="10615"/>
    <cellStyle name="Border 3 21 3 4 2 2" xfId="10616"/>
    <cellStyle name="Border 3 21 3 4 2 2 2" xfId="10617"/>
    <cellStyle name="Border 3 21 3 4 2 2 2 2" xfId="10618"/>
    <cellStyle name="Border 3 21 3 4 2_ЗЦП" xfId="10619"/>
    <cellStyle name="Border 3 21 3 4_ЗЦП" xfId="10620"/>
    <cellStyle name="Border 3 21 3_ЗЦП" xfId="10621"/>
    <cellStyle name="Border 3 21_ЗЦП" xfId="10622"/>
    <cellStyle name="Border 3 22" xfId="10623"/>
    <cellStyle name="Border 3 22 2" xfId="10624"/>
    <cellStyle name="Border 3 22 2 2" xfId="10625"/>
    <cellStyle name="Border 3 22 2 2 2" xfId="10626"/>
    <cellStyle name="Border 3 22 2 2 2 2" xfId="10627"/>
    <cellStyle name="Border 3 22 2 2 2 2 2" xfId="10628"/>
    <cellStyle name="Border 3 22 2 2 2 2 2 2" xfId="10629"/>
    <cellStyle name="Border 3 22 2 2 2 2 2 2 2" xfId="10630"/>
    <cellStyle name="Border 3 22 2 2 2 2 2 2 2 2" xfId="10631"/>
    <cellStyle name="Border 3 22 2 2 2 2 2_ЗЦП" xfId="10632"/>
    <cellStyle name="Border 3 22 2 2 2 2_ЗЦП" xfId="10633"/>
    <cellStyle name="Border 3 22 2 2 2_ЗЦП" xfId="10634"/>
    <cellStyle name="Border 3 22 2 2 3" xfId="10635"/>
    <cellStyle name="Border 3 22 2 2 3 2" xfId="10636"/>
    <cellStyle name="Border 3 22 2 2 3 2 2" xfId="10637"/>
    <cellStyle name="Border 3 22 2 2 3 2 2 2" xfId="10638"/>
    <cellStyle name="Border 3 22 2 2 3 2 2 2 2" xfId="10639"/>
    <cellStyle name="Border 3 22 2 2 3 2 2 2 2 2" xfId="10640"/>
    <cellStyle name="Border 3 22 2 2 3 2 2_ЗЦП" xfId="10641"/>
    <cellStyle name="Border 3 22 2 2 3 2_ЗЦП" xfId="10642"/>
    <cellStyle name="Border 3 22 2 2 3 3" xfId="10643"/>
    <cellStyle name="Border 3 22 2 2 3 3 2" xfId="10644"/>
    <cellStyle name="Border 3 22 2 2 3 3 2 2" xfId="10645"/>
    <cellStyle name="Border 3 22 2 2 3 3 2 2 2" xfId="10646"/>
    <cellStyle name="Border 3 22 2 2 3 3 3" xfId="10647"/>
    <cellStyle name="Border 3 22 2 2 3 3 3 2" xfId="10648"/>
    <cellStyle name="Border 3 22 2 2 3 3 3 2 2" xfId="10649"/>
    <cellStyle name="Border 3 22 2 2 3_ЗЦП" xfId="10650"/>
    <cellStyle name="Border 3 22 2 2 4" xfId="10651"/>
    <cellStyle name="Border 3 22 2 2 4 2" xfId="10652"/>
    <cellStyle name="Border 3 22 2 2 4 2 2" xfId="10653"/>
    <cellStyle name="Border 3 22 2 2 4 2 2 2" xfId="10654"/>
    <cellStyle name="Border 3 22 2 2 4 2 2 2 2" xfId="10655"/>
    <cellStyle name="Border 3 22 2 2 4 2_ЗЦП" xfId="10656"/>
    <cellStyle name="Border 3 22 2 2 4_ЗЦП" xfId="10657"/>
    <cellStyle name="Border 3 22 2 2_ЗЦП" xfId="10658"/>
    <cellStyle name="Border 3 22 2_ЗЦП" xfId="10659"/>
    <cellStyle name="Border 3 22 3" xfId="10660"/>
    <cellStyle name="Border 3 22 3 2" xfId="10661"/>
    <cellStyle name="Border 3 22 3 2 2" xfId="10662"/>
    <cellStyle name="Border 3 22 3 2 2 2" xfId="10663"/>
    <cellStyle name="Border 3 22 3 2 2 2 2" xfId="10664"/>
    <cellStyle name="Border 3 22 3 2 2 2 2 2" xfId="10665"/>
    <cellStyle name="Border 3 22 3 2 2 2 2 2 2" xfId="10666"/>
    <cellStyle name="Border 3 22 3 2 2 2_ЗЦП" xfId="10667"/>
    <cellStyle name="Border 3 22 3 2 2_ЗЦП" xfId="10668"/>
    <cellStyle name="Border 3 22 3 2_ЗЦП" xfId="10669"/>
    <cellStyle name="Border 3 22 3 3" xfId="10670"/>
    <cellStyle name="Border 3 22 3 3 2" xfId="10671"/>
    <cellStyle name="Border 3 22 3 3 2 2" xfId="10672"/>
    <cellStyle name="Border 3 22 3 3 2 2 2" xfId="10673"/>
    <cellStyle name="Border 3 22 3 3 2 2 2 2" xfId="10674"/>
    <cellStyle name="Border 3 22 3 3 2 2 2 2 2" xfId="10675"/>
    <cellStyle name="Border 3 22 3 3 2 2_ЗЦП" xfId="10676"/>
    <cellStyle name="Border 3 22 3 3 2_ЗЦП" xfId="10677"/>
    <cellStyle name="Border 3 22 3 3 3" xfId="10678"/>
    <cellStyle name="Border 3 22 3 3 3 2" xfId="10679"/>
    <cellStyle name="Border 3 22 3 3 3 2 2" xfId="10680"/>
    <cellStyle name="Border 3 22 3 3 3 2 2 2" xfId="10681"/>
    <cellStyle name="Border 3 22 3 3 3 3" xfId="10682"/>
    <cellStyle name="Border 3 22 3 3 3 3 2" xfId="10683"/>
    <cellStyle name="Border 3 22 3 3 3 3 2 2" xfId="10684"/>
    <cellStyle name="Border 3 22 3 3_ЗЦП" xfId="10685"/>
    <cellStyle name="Border 3 22 3 4" xfId="10686"/>
    <cellStyle name="Border 3 22 3 4 2" xfId="10687"/>
    <cellStyle name="Border 3 22 3 4 2 2" xfId="10688"/>
    <cellStyle name="Border 3 22 3 4 2 2 2" xfId="10689"/>
    <cellStyle name="Border 3 22 3 4 2 2 2 2" xfId="10690"/>
    <cellStyle name="Border 3 22 3 4 2_ЗЦП" xfId="10691"/>
    <cellStyle name="Border 3 22 3 4_ЗЦП" xfId="10692"/>
    <cellStyle name="Border 3 22 3_ЗЦП" xfId="10693"/>
    <cellStyle name="Border 3 22_ЗЦП" xfId="10694"/>
    <cellStyle name="Border 3 23" xfId="10695"/>
    <cellStyle name="Border 3 23 2" xfId="10696"/>
    <cellStyle name="Border 3 23 2 2" xfId="10697"/>
    <cellStyle name="Border 3 23 2 2 2" xfId="10698"/>
    <cellStyle name="Border 3 23 2 2 2 2" xfId="10699"/>
    <cellStyle name="Border 3 23 2 2 2 2 2" xfId="10700"/>
    <cellStyle name="Border 3 23 2 2 2 2 2 2" xfId="10701"/>
    <cellStyle name="Border 3 23 2 2 2 2 2 2 2" xfId="10702"/>
    <cellStyle name="Border 3 23 2 2 2 2 2 2 2 2" xfId="10703"/>
    <cellStyle name="Border 3 23 2 2 2 2 2_ЗЦП" xfId="10704"/>
    <cellStyle name="Border 3 23 2 2 2 2_ЗЦП" xfId="10705"/>
    <cellStyle name="Border 3 23 2 2 2_ЗЦП" xfId="10706"/>
    <cellStyle name="Border 3 23 2 2 3" xfId="10707"/>
    <cellStyle name="Border 3 23 2 2 3 2" xfId="10708"/>
    <cellStyle name="Border 3 23 2 2 3 2 2" xfId="10709"/>
    <cellStyle name="Border 3 23 2 2 3 2 2 2" xfId="10710"/>
    <cellStyle name="Border 3 23 2 2 3 2 2 2 2" xfId="10711"/>
    <cellStyle name="Border 3 23 2 2 3 2 2 2 2 2" xfId="10712"/>
    <cellStyle name="Border 3 23 2 2 3 2 2_ЗЦП" xfId="10713"/>
    <cellStyle name="Border 3 23 2 2 3 2_ЗЦП" xfId="10714"/>
    <cellStyle name="Border 3 23 2 2 3 3" xfId="10715"/>
    <cellStyle name="Border 3 23 2 2 3 3 2" xfId="10716"/>
    <cellStyle name="Border 3 23 2 2 3 3 2 2" xfId="10717"/>
    <cellStyle name="Border 3 23 2 2 3 3 2 2 2" xfId="10718"/>
    <cellStyle name="Border 3 23 2 2 3 3 3" xfId="10719"/>
    <cellStyle name="Border 3 23 2 2 3 3 3 2" xfId="10720"/>
    <cellStyle name="Border 3 23 2 2 3 3 3 2 2" xfId="10721"/>
    <cellStyle name="Border 3 23 2 2 3_ЗЦП" xfId="10722"/>
    <cellStyle name="Border 3 23 2 2 4" xfId="10723"/>
    <cellStyle name="Border 3 23 2 2 4 2" xfId="10724"/>
    <cellStyle name="Border 3 23 2 2 4 2 2" xfId="10725"/>
    <cellStyle name="Border 3 23 2 2 4 2 2 2" xfId="10726"/>
    <cellStyle name="Border 3 23 2 2 4 2 2 2 2" xfId="10727"/>
    <cellStyle name="Border 3 23 2 2 4 2_ЗЦП" xfId="10728"/>
    <cellStyle name="Border 3 23 2 2 4_ЗЦП" xfId="10729"/>
    <cellStyle name="Border 3 23 2 2_ЗЦП" xfId="10730"/>
    <cellStyle name="Border 3 23 2_ЗЦП" xfId="10731"/>
    <cellStyle name="Border 3 23 3" xfId="10732"/>
    <cellStyle name="Border 3 23 3 2" xfId="10733"/>
    <cellStyle name="Border 3 23 3 2 2" xfId="10734"/>
    <cellStyle name="Border 3 23 3 2 2 2" xfId="10735"/>
    <cellStyle name="Border 3 23 3 2 2 2 2" xfId="10736"/>
    <cellStyle name="Border 3 23 3 2 2 2 2 2" xfId="10737"/>
    <cellStyle name="Border 3 23 3 2 2 2 2 2 2" xfId="10738"/>
    <cellStyle name="Border 3 23 3 2 2 2_ЗЦП" xfId="10739"/>
    <cellStyle name="Border 3 23 3 2 2_ЗЦП" xfId="10740"/>
    <cellStyle name="Border 3 23 3 2_ЗЦП" xfId="10741"/>
    <cellStyle name="Border 3 23 3 3" xfId="10742"/>
    <cellStyle name="Border 3 23 3 3 2" xfId="10743"/>
    <cellStyle name="Border 3 23 3 3 2 2" xfId="10744"/>
    <cellStyle name="Border 3 23 3 3 2 2 2" xfId="10745"/>
    <cellStyle name="Border 3 23 3 3 2 2 2 2" xfId="10746"/>
    <cellStyle name="Border 3 23 3 3 2 2 2 2 2" xfId="10747"/>
    <cellStyle name="Border 3 23 3 3 2 2_ЗЦП" xfId="10748"/>
    <cellStyle name="Border 3 23 3 3 2_ЗЦП" xfId="10749"/>
    <cellStyle name="Border 3 23 3 3 3" xfId="10750"/>
    <cellStyle name="Border 3 23 3 3 3 2" xfId="10751"/>
    <cellStyle name="Border 3 23 3 3 3 2 2" xfId="10752"/>
    <cellStyle name="Border 3 23 3 3 3 2 2 2" xfId="10753"/>
    <cellStyle name="Border 3 23 3 3 3 3" xfId="10754"/>
    <cellStyle name="Border 3 23 3 3 3 3 2" xfId="10755"/>
    <cellStyle name="Border 3 23 3 3 3 3 2 2" xfId="10756"/>
    <cellStyle name="Border 3 23 3 3_ЗЦП" xfId="10757"/>
    <cellStyle name="Border 3 23 3 4" xfId="10758"/>
    <cellStyle name="Border 3 23 3 4 2" xfId="10759"/>
    <cellStyle name="Border 3 23 3 4 2 2" xfId="10760"/>
    <cellStyle name="Border 3 23 3 4 2 2 2" xfId="10761"/>
    <cellStyle name="Border 3 23 3 4 2 2 2 2" xfId="10762"/>
    <cellStyle name="Border 3 23 3 4 2_ЗЦП" xfId="10763"/>
    <cellStyle name="Border 3 23 3 4_ЗЦП" xfId="10764"/>
    <cellStyle name="Border 3 23 3_ЗЦП" xfId="10765"/>
    <cellStyle name="Border 3 23_ЗЦП" xfId="10766"/>
    <cellStyle name="Border 3 24" xfId="10767"/>
    <cellStyle name="Border 3 24 2" xfId="10768"/>
    <cellStyle name="Border 3 24 2 2" xfId="10769"/>
    <cellStyle name="Border 3 24 2 2 2" xfId="10770"/>
    <cellStyle name="Border 3 24 2 2 2 2" xfId="10771"/>
    <cellStyle name="Border 3 24 2 2 2 2 2" xfId="10772"/>
    <cellStyle name="Border 3 24 2 2 2 2 2 2" xfId="10773"/>
    <cellStyle name="Border 3 24 2 2 2 2 2 2 2" xfId="10774"/>
    <cellStyle name="Border 3 24 2 2 2 2 2 2 2 2" xfId="10775"/>
    <cellStyle name="Border 3 24 2 2 2 2 2_ЗЦП" xfId="10776"/>
    <cellStyle name="Border 3 24 2 2 2 2_ЗЦП" xfId="10777"/>
    <cellStyle name="Border 3 24 2 2 2_ЗЦП" xfId="10778"/>
    <cellStyle name="Border 3 24 2 2 3" xfId="10779"/>
    <cellStyle name="Border 3 24 2 2 3 2" xfId="10780"/>
    <cellStyle name="Border 3 24 2 2 3 2 2" xfId="10781"/>
    <cellStyle name="Border 3 24 2 2 3 2 2 2" xfId="10782"/>
    <cellStyle name="Border 3 24 2 2 3 2 2 2 2" xfId="10783"/>
    <cellStyle name="Border 3 24 2 2 3 2 2 2 2 2" xfId="10784"/>
    <cellStyle name="Border 3 24 2 2 3 2 2_ЗЦП" xfId="10785"/>
    <cellStyle name="Border 3 24 2 2 3 2_ЗЦП" xfId="10786"/>
    <cellStyle name="Border 3 24 2 2 3 3" xfId="10787"/>
    <cellStyle name="Border 3 24 2 2 3 3 2" xfId="10788"/>
    <cellStyle name="Border 3 24 2 2 3 3 2 2" xfId="10789"/>
    <cellStyle name="Border 3 24 2 2 3 3 2 2 2" xfId="10790"/>
    <cellStyle name="Border 3 24 2 2 3 3 3" xfId="10791"/>
    <cellStyle name="Border 3 24 2 2 3 3 3 2" xfId="10792"/>
    <cellStyle name="Border 3 24 2 2 3 3 3 2 2" xfId="10793"/>
    <cellStyle name="Border 3 24 2 2 3_ЗЦП" xfId="10794"/>
    <cellStyle name="Border 3 24 2 2 4" xfId="10795"/>
    <cellStyle name="Border 3 24 2 2 4 2" xfId="10796"/>
    <cellStyle name="Border 3 24 2 2 4 2 2" xfId="10797"/>
    <cellStyle name="Border 3 24 2 2 4 2 2 2" xfId="10798"/>
    <cellStyle name="Border 3 24 2 2 4 2 2 2 2" xfId="10799"/>
    <cellStyle name="Border 3 24 2 2 4 2_ЗЦП" xfId="10800"/>
    <cellStyle name="Border 3 24 2 2 4_ЗЦП" xfId="10801"/>
    <cellStyle name="Border 3 24 2 2_ЗЦП" xfId="10802"/>
    <cellStyle name="Border 3 24 2_ЗЦП" xfId="10803"/>
    <cellStyle name="Border 3 24 3" xfId="10804"/>
    <cellStyle name="Border 3 24 3 2" xfId="10805"/>
    <cellStyle name="Border 3 24 3 2 2" xfId="10806"/>
    <cellStyle name="Border 3 24 3 2 2 2" xfId="10807"/>
    <cellStyle name="Border 3 24 3 2 2 2 2" xfId="10808"/>
    <cellStyle name="Border 3 24 3 2 2 2 2 2" xfId="10809"/>
    <cellStyle name="Border 3 24 3 2 2 2 2 2 2" xfId="10810"/>
    <cellStyle name="Border 3 24 3 2 2 2_ЗЦП" xfId="10811"/>
    <cellStyle name="Border 3 24 3 2 2_ЗЦП" xfId="10812"/>
    <cellStyle name="Border 3 24 3 2_ЗЦП" xfId="10813"/>
    <cellStyle name="Border 3 24 3 3" xfId="10814"/>
    <cellStyle name="Border 3 24 3 3 2" xfId="10815"/>
    <cellStyle name="Border 3 24 3 3 2 2" xfId="10816"/>
    <cellStyle name="Border 3 24 3 3 2 2 2" xfId="10817"/>
    <cellStyle name="Border 3 24 3 3 2 2 2 2" xfId="10818"/>
    <cellStyle name="Border 3 24 3 3 2 2 2 2 2" xfId="10819"/>
    <cellStyle name="Border 3 24 3 3 2 2_ЗЦП" xfId="10820"/>
    <cellStyle name="Border 3 24 3 3 2_ЗЦП" xfId="10821"/>
    <cellStyle name="Border 3 24 3 3 3" xfId="10822"/>
    <cellStyle name="Border 3 24 3 3 3 2" xfId="10823"/>
    <cellStyle name="Border 3 24 3 3 3 2 2" xfId="10824"/>
    <cellStyle name="Border 3 24 3 3 3 2 2 2" xfId="10825"/>
    <cellStyle name="Border 3 24 3 3 3 3" xfId="10826"/>
    <cellStyle name="Border 3 24 3 3 3 3 2" xfId="10827"/>
    <cellStyle name="Border 3 24 3 3 3 3 2 2" xfId="10828"/>
    <cellStyle name="Border 3 24 3 3_ЗЦП" xfId="10829"/>
    <cellStyle name="Border 3 24 3 4" xfId="10830"/>
    <cellStyle name="Border 3 24 3 4 2" xfId="10831"/>
    <cellStyle name="Border 3 24 3 4 2 2" xfId="10832"/>
    <cellStyle name="Border 3 24 3 4 2 2 2" xfId="10833"/>
    <cellStyle name="Border 3 24 3 4 2 2 2 2" xfId="10834"/>
    <cellStyle name="Border 3 24 3 4 2_ЗЦП" xfId="10835"/>
    <cellStyle name="Border 3 24 3 4_ЗЦП" xfId="10836"/>
    <cellStyle name="Border 3 24 3_ЗЦП" xfId="10837"/>
    <cellStyle name="Border 3 24_ЗЦП" xfId="10838"/>
    <cellStyle name="Border 3 25" xfId="10839"/>
    <cellStyle name="Border 3 25 2" xfId="10840"/>
    <cellStyle name="Border 3 25 2 2" xfId="10841"/>
    <cellStyle name="Border 3 25 2 2 2" xfId="10842"/>
    <cellStyle name="Border 3 25 2 2 2 2" xfId="10843"/>
    <cellStyle name="Border 3 25 2 2 2 2 2" xfId="10844"/>
    <cellStyle name="Border 3 25 2 2 2 2 2 2" xfId="10845"/>
    <cellStyle name="Border 3 25 2 2 2 2 2 2 2" xfId="10846"/>
    <cellStyle name="Border 3 25 2 2 2 2 2 2 2 2" xfId="10847"/>
    <cellStyle name="Border 3 25 2 2 2 2 2_ЗЦП" xfId="10848"/>
    <cellStyle name="Border 3 25 2 2 2 2_ЗЦП" xfId="10849"/>
    <cellStyle name="Border 3 25 2 2 2_ЗЦП" xfId="10850"/>
    <cellStyle name="Border 3 25 2 2 3" xfId="10851"/>
    <cellStyle name="Border 3 25 2 2 3 2" xfId="10852"/>
    <cellStyle name="Border 3 25 2 2 3 2 2" xfId="10853"/>
    <cellStyle name="Border 3 25 2 2 3 2 2 2" xfId="10854"/>
    <cellStyle name="Border 3 25 2 2 3 2 2 2 2" xfId="10855"/>
    <cellStyle name="Border 3 25 2 2 3 2 2 2 2 2" xfId="10856"/>
    <cellStyle name="Border 3 25 2 2 3 2 2_ЗЦП" xfId="10857"/>
    <cellStyle name="Border 3 25 2 2 3 2_ЗЦП" xfId="10858"/>
    <cellStyle name="Border 3 25 2 2 3 3" xfId="10859"/>
    <cellStyle name="Border 3 25 2 2 3 3 2" xfId="10860"/>
    <cellStyle name="Border 3 25 2 2 3 3 2 2" xfId="10861"/>
    <cellStyle name="Border 3 25 2 2 3 3 2 2 2" xfId="10862"/>
    <cellStyle name="Border 3 25 2 2 3 3 3" xfId="10863"/>
    <cellStyle name="Border 3 25 2 2 3 3 3 2" xfId="10864"/>
    <cellStyle name="Border 3 25 2 2 3 3 3 2 2" xfId="10865"/>
    <cellStyle name="Border 3 25 2 2 3_ЗЦП" xfId="10866"/>
    <cellStyle name="Border 3 25 2 2 4" xfId="10867"/>
    <cellStyle name="Border 3 25 2 2 4 2" xfId="10868"/>
    <cellStyle name="Border 3 25 2 2 4 2 2" xfId="10869"/>
    <cellStyle name="Border 3 25 2 2 4 2 2 2" xfId="10870"/>
    <cellStyle name="Border 3 25 2 2 4 2 2 2 2" xfId="10871"/>
    <cellStyle name="Border 3 25 2 2 4 2_ЗЦП" xfId="10872"/>
    <cellStyle name="Border 3 25 2 2 4_ЗЦП" xfId="10873"/>
    <cellStyle name="Border 3 25 2 2_ЗЦП" xfId="10874"/>
    <cellStyle name="Border 3 25 2_ЗЦП" xfId="10875"/>
    <cellStyle name="Border 3 25 3" xfId="10876"/>
    <cellStyle name="Border 3 25 3 2" xfId="10877"/>
    <cellStyle name="Border 3 25 3 2 2" xfId="10878"/>
    <cellStyle name="Border 3 25 3 2 2 2" xfId="10879"/>
    <cellStyle name="Border 3 25 3 2 2 2 2" xfId="10880"/>
    <cellStyle name="Border 3 25 3 2 2 2 2 2" xfId="10881"/>
    <cellStyle name="Border 3 25 3 2 2 2 2 2 2" xfId="10882"/>
    <cellStyle name="Border 3 25 3 2 2 2_ЗЦП" xfId="10883"/>
    <cellStyle name="Border 3 25 3 2 2_ЗЦП" xfId="10884"/>
    <cellStyle name="Border 3 25 3 2_ЗЦП" xfId="10885"/>
    <cellStyle name="Border 3 25 3 3" xfId="10886"/>
    <cellStyle name="Border 3 25 3 3 2" xfId="10887"/>
    <cellStyle name="Border 3 25 3 3 2 2" xfId="10888"/>
    <cellStyle name="Border 3 25 3 3 2 2 2" xfId="10889"/>
    <cellStyle name="Border 3 25 3 3 2 2 2 2" xfId="10890"/>
    <cellStyle name="Border 3 25 3 3 2 2 2 2 2" xfId="10891"/>
    <cellStyle name="Border 3 25 3 3 2 2_ЗЦП" xfId="10892"/>
    <cellStyle name="Border 3 25 3 3 2_ЗЦП" xfId="10893"/>
    <cellStyle name="Border 3 25 3 3 3" xfId="10894"/>
    <cellStyle name="Border 3 25 3 3 3 2" xfId="10895"/>
    <cellStyle name="Border 3 25 3 3 3 2 2" xfId="10896"/>
    <cellStyle name="Border 3 25 3 3 3 2 2 2" xfId="10897"/>
    <cellStyle name="Border 3 25 3 3 3 3" xfId="10898"/>
    <cellStyle name="Border 3 25 3 3 3 3 2" xfId="10899"/>
    <cellStyle name="Border 3 25 3 3 3 3 2 2" xfId="10900"/>
    <cellStyle name="Border 3 25 3 3_ЗЦП" xfId="10901"/>
    <cellStyle name="Border 3 25 3 4" xfId="10902"/>
    <cellStyle name="Border 3 25 3 4 2" xfId="10903"/>
    <cellStyle name="Border 3 25 3 4 2 2" xfId="10904"/>
    <cellStyle name="Border 3 25 3 4 2 2 2" xfId="10905"/>
    <cellStyle name="Border 3 25 3 4 2 2 2 2" xfId="10906"/>
    <cellStyle name="Border 3 25 3 4 2_ЗЦП" xfId="10907"/>
    <cellStyle name="Border 3 25 3 4_ЗЦП" xfId="10908"/>
    <cellStyle name="Border 3 25 3_ЗЦП" xfId="10909"/>
    <cellStyle name="Border 3 25_ЗЦП" xfId="10910"/>
    <cellStyle name="Border 3 26" xfId="10911"/>
    <cellStyle name="Border 3 26 2" xfId="10912"/>
    <cellStyle name="Border 3 26 2 2" xfId="10913"/>
    <cellStyle name="Border 3 26 2 2 2" xfId="10914"/>
    <cellStyle name="Border 3 26 2 2 2 2" xfId="10915"/>
    <cellStyle name="Border 3 26 2 2 2 2 2" xfId="10916"/>
    <cellStyle name="Border 3 26 2 2 2 2 2 2" xfId="10917"/>
    <cellStyle name="Border 3 26 2 2 2 2 2 2 2" xfId="10918"/>
    <cellStyle name="Border 3 26 2 2 2 2 2 2 2 2" xfId="10919"/>
    <cellStyle name="Border 3 26 2 2 2 2 2_ЗЦП" xfId="10920"/>
    <cellStyle name="Border 3 26 2 2 2 2_ЗЦП" xfId="10921"/>
    <cellStyle name="Border 3 26 2 2 2_ЗЦП" xfId="10922"/>
    <cellStyle name="Border 3 26 2 2 3" xfId="10923"/>
    <cellStyle name="Border 3 26 2 2 3 2" xfId="10924"/>
    <cellStyle name="Border 3 26 2 2 3 2 2" xfId="10925"/>
    <cellStyle name="Border 3 26 2 2 3 2 2 2" xfId="10926"/>
    <cellStyle name="Border 3 26 2 2 3 2 2 2 2" xfId="10927"/>
    <cellStyle name="Border 3 26 2 2 3 2 2 2 2 2" xfId="10928"/>
    <cellStyle name="Border 3 26 2 2 3 2 2_ЗЦП" xfId="10929"/>
    <cellStyle name="Border 3 26 2 2 3 2_ЗЦП" xfId="10930"/>
    <cellStyle name="Border 3 26 2 2 3 3" xfId="10931"/>
    <cellStyle name="Border 3 26 2 2 3 3 2" xfId="10932"/>
    <cellStyle name="Border 3 26 2 2 3 3 2 2" xfId="10933"/>
    <cellStyle name="Border 3 26 2 2 3 3 2 2 2" xfId="10934"/>
    <cellStyle name="Border 3 26 2 2 3 3 3" xfId="10935"/>
    <cellStyle name="Border 3 26 2 2 3 3 3 2" xfId="10936"/>
    <cellStyle name="Border 3 26 2 2 3 3 3 2 2" xfId="10937"/>
    <cellStyle name="Border 3 26 2 2 3_ЗЦП" xfId="10938"/>
    <cellStyle name="Border 3 26 2 2 4" xfId="10939"/>
    <cellStyle name="Border 3 26 2 2 4 2" xfId="10940"/>
    <cellStyle name="Border 3 26 2 2 4 2 2" xfId="10941"/>
    <cellStyle name="Border 3 26 2 2 4 2 2 2" xfId="10942"/>
    <cellStyle name="Border 3 26 2 2 4 2 2 2 2" xfId="10943"/>
    <cellStyle name="Border 3 26 2 2 4 2_ЗЦП" xfId="10944"/>
    <cellStyle name="Border 3 26 2 2 4_ЗЦП" xfId="10945"/>
    <cellStyle name="Border 3 26 2 2_ЗЦП" xfId="10946"/>
    <cellStyle name="Border 3 26 2_ЗЦП" xfId="10947"/>
    <cellStyle name="Border 3 26 3" xfId="10948"/>
    <cellStyle name="Border 3 26 3 2" xfId="10949"/>
    <cellStyle name="Border 3 26 3 2 2" xfId="10950"/>
    <cellStyle name="Border 3 26 3 2 2 2" xfId="10951"/>
    <cellStyle name="Border 3 26 3 2 2 2 2" xfId="10952"/>
    <cellStyle name="Border 3 26 3 2 2 2 2 2" xfId="10953"/>
    <cellStyle name="Border 3 26 3 2 2 2 2 2 2" xfId="10954"/>
    <cellStyle name="Border 3 26 3 2 2 2_ЗЦП" xfId="10955"/>
    <cellStyle name="Border 3 26 3 2 2_ЗЦП" xfId="10956"/>
    <cellStyle name="Border 3 26 3 2_ЗЦП" xfId="10957"/>
    <cellStyle name="Border 3 26 3 3" xfId="10958"/>
    <cellStyle name="Border 3 26 3 3 2" xfId="10959"/>
    <cellStyle name="Border 3 26 3 3 2 2" xfId="10960"/>
    <cellStyle name="Border 3 26 3 3 2 2 2" xfId="10961"/>
    <cellStyle name="Border 3 26 3 3 2 2 2 2" xfId="10962"/>
    <cellStyle name="Border 3 26 3 3 2 2 2 2 2" xfId="10963"/>
    <cellStyle name="Border 3 26 3 3 2 2_ЗЦП" xfId="10964"/>
    <cellStyle name="Border 3 26 3 3 2_ЗЦП" xfId="10965"/>
    <cellStyle name="Border 3 26 3 3 3" xfId="10966"/>
    <cellStyle name="Border 3 26 3 3 3 2" xfId="10967"/>
    <cellStyle name="Border 3 26 3 3 3 2 2" xfId="10968"/>
    <cellStyle name="Border 3 26 3 3 3 2 2 2" xfId="10969"/>
    <cellStyle name="Border 3 26 3 3 3 3" xfId="10970"/>
    <cellStyle name="Border 3 26 3 3 3 3 2" xfId="10971"/>
    <cellStyle name="Border 3 26 3 3 3 3 2 2" xfId="10972"/>
    <cellStyle name="Border 3 26 3 3_ЗЦП" xfId="10973"/>
    <cellStyle name="Border 3 26 3 4" xfId="10974"/>
    <cellStyle name="Border 3 26 3 4 2" xfId="10975"/>
    <cellStyle name="Border 3 26 3 4 2 2" xfId="10976"/>
    <cellStyle name="Border 3 26 3 4 2 2 2" xfId="10977"/>
    <cellStyle name="Border 3 26 3 4 2 2 2 2" xfId="10978"/>
    <cellStyle name="Border 3 26 3 4 2_ЗЦП" xfId="10979"/>
    <cellStyle name="Border 3 26 3 4_ЗЦП" xfId="10980"/>
    <cellStyle name="Border 3 26 3_ЗЦП" xfId="10981"/>
    <cellStyle name="Border 3 26_ЗЦП" xfId="10982"/>
    <cellStyle name="Border 3 27" xfId="10983"/>
    <cellStyle name="Border 3 27 2" xfId="10984"/>
    <cellStyle name="Border 3 27 2 2" xfId="10985"/>
    <cellStyle name="Border 3 27 2 2 2" xfId="10986"/>
    <cellStyle name="Border 3 27 2 2 2 2" xfId="10987"/>
    <cellStyle name="Border 3 27 2 2 2 2 2" xfId="10988"/>
    <cellStyle name="Border 3 27 2 2 2 2 2 2" xfId="10989"/>
    <cellStyle name="Border 3 27 2 2 2 2 2 2 2" xfId="10990"/>
    <cellStyle name="Border 3 27 2 2 2 2 2 2 2 2" xfId="10991"/>
    <cellStyle name="Border 3 27 2 2 2 2 2_ЗЦП" xfId="10992"/>
    <cellStyle name="Border 3 27 2 2 2 2_ЗЦП" xfId="10993"/>
    <cellStyle name="Border 3 27 2 2 2_ЗЦП" xfId="10994"/>
    <cellStyle name="Border 3 27 2 2 3" xfId="10995"/>
    <cellStyle name="Border 3 27 2 2 3 2" xfId="10996"/>
    <cellStyle name="Border 3 27 2 2 3 2 2" xfId="10997"/>
    <cellStyle name="Border 3 27 2 2 3 2 2 2" xfId="10998"/>
    <cellStyle name="Border 3 27 2 2 3 2 2 2 2" xfId="10999"/>
    <cellStyle name="Border 3 27 2 2 3 2 2 2 2 2" xfId="11000"/>
    <cellStyle name="Border 3 27 2 2 3 2 2_ЗЦП" xfId="11001"/>
    <cellStyle name="Border 3 27 2 2 3 2_ЗЦП" xfId="11002"/>
    <cellStyle name="Border 3 27 2 2 3 3" xfId="11003"/>
    <cellStyle name="Border 3 27 2 2 3 3 2" xfId="11004"/>
    <cellStyle name="Border 3 27 2 2 3 3 2 2" xfId="11005"/>
    <cellStyle name="Border 3 27 2 2 3 3 2 2 2" xfId="11006"/>
    <cellStyle name="Border 3 27 2 2 3 3 3" xfId="11007"/>
    <cellStyle name="Border 3 27 2 2 3 3 3 2" xfId="11008"/>
    <cellStyle name="Border 3 27 2 2 3 3 3 2 2" xfId="11009"/>
    <cellStyle name="Border 3 27 2 2 3_ЗЦП" xfId="11010"/>
    <cellStyle name="Border 3 27 2 2 4" xfId="11011"/>
    <cellStyle name="Border 3 27 2 2 4 2" xfId="11012"/>
    <cellStyle name="Border 3 27 2 2 4 2 2" xfId="11013"/>
    <cellStyle name="Border 3 27 2 2 4 2 2 2" xfId="11014"/>
    <cellStyle name="Border 3 27 2 2 4 2 2 2 2" xfId="11015"/>
    <cellStyle name="Border 3 27 2 2 4 2_ЗЦП" xfId="11016"/>
    <cellStyle name="Border 3 27 2 2 4_ЗЦП" xfId="11017"/>
    <cellStyle name="Border 3 27 2 2_ЗЦП" xfId="11018"/>
    <cellStyle name="Border 3 27 2_ЗЦП" xfId="11019"/>
    <cellStyle name="Border 3 27 3" xfId="11020"/>
    <cellStyle name="Border 3 27 3 2" xfId="11021"/>
    <cellStyle name="Border 3 27 3 2 2" xfId="11022"/>
    <cellStyle name="Border 3 27 3 2 2 2" xfId="11023"/>
    <cellStyle name="Border 3 27 3 2 2 2 2" xfId="11024"/>
    <cellStyle name="Border 3 27 3 2 2 2 2 2" xfId="11025"/>
    <cellStyle name="Border 3 27 3 2 2 2 2 2 2" xfId="11026"/>
    <cellStyle name="Border 3 27 3 2 2 2_ЗЦП" xfId="11027"/>
    <cellStyle name="Border 3 27 3 2 2_ЗЦП" xfId="11028"/>
    <cellStyle name="Border 3 27 3 2_ЗЦП" xfId="11029"/>
    <cellStyle name="Border 3 27 3 3" xfId="11030"/>
    <cellStyle name="Border 3 27 3 3 2" xfId="11031"/>
    <cellStyle name="Border 3 27 3 3 2 2" xfId="11032"/>
    <cellStyle name="Border 3 27 3 3 2 2 2" xfId="11033"/>
    <cellStyle name="Border 3 27 3 3 2 2 2 2" xfId="11034"/>
    <cellStyle name="Border 3 27 3 3 2 2 2 2 2" xfId="11035"/>
    <cellStyle name="Border 3 27 3 3 2 2_ЗЦП" xfId="11036"/>
    <cellStyle name="Border 3 27 3 3 2_ЗЦП" xfId="11037"/>
    <cellStyle name="Border 3 27 3 3 3" xfId="11038"/>
    <cellStyle name="Border 3 27 3 3 3 2" xfId="11039"/>
    <cellStyle name="Border 3 27 3 3 3 2 2" xfId="11040"/>
    <cellStyle name="Border 3 27 3 3 3 2 2 2" xfId="11041"/>
    <cellStyle name="Border 3 27 3 3 3 3" xfId="11042"/>
    <cellStyle name="Border 3 27 3 3 3 3 2" xfId="11043"/>
    <cellStyle name="Border 3 27 3 3 3 3 2 2" xfId="11044"/>
    <cellStyle name="Border 3 27 3 3_ЗЦП" xfId="11045"/>
    <cellStyle name="Border 3 27 3 4" xfId="11046"/>
    <cellStyle name="Border 3 27 3 4 2" xfId="11047"/>
    <cellStyle name="Border 3 27 3 4 2 2" xfId="11048"/>
    <cellStyle name="Border 3 27 3 4 2 2 2" xfId="11049"/>
    <cellStyle name="Border 3 27 3 4 2 2 2 2" xfId="11050"/>
    <cellStyle name="Border 3 27 3 4 2_ЗЦП" xfId="11051"/>
    <cellStyle name="Border 3 27 3 4_ЗЦП" xfId="11052"/>
    <cellStyle name="Border 3 27 3_ЗЦП" xfId="11053"/>
    <cellStyle name="Border 3 27_ЗЦП" xfId="11054"/>
    <cellStyle name="Border 3 28" xfId="11055"/>
    <cellStyle name="Border 3 28 2" xfId="11056"/>
    <cellStyle name="Border 3 28 2 2" xfId="11057"/>
    <cellStyle name="Border 3 28 2 2 2" xfId="11058"/>
    <cellStyle name="Border 3 28 2 2 2 2" xfId="11059"/>
    <cellStyle name="Border 3 28 2 2 2 2 2" xfId="11060"/>
    <cellStyle name="Border 3 28 2 2 2 2 2 2" xfId="11061"/>
    <cellStyle name="Border 3 28 2 2 2 2 2 2 2" xfId="11062"/>
    <cellStyle name="Border 3 28 2 2 2 2 2 2 2 2" xfId="11063"/>
    <cellStyle name="Border 3 28 2 2 2 2 2_ЗЦП" xfId="11064"/>
    <cellStyle name="Border 3 28 2 2 2 2_ЗЦП" xfId="11065"/>
    <cellStyle name="Border 3 28 2 2 2_ЗЦП" xfId="11066"/>
    <cellStyle name="Border 3 28 2 2 3" xfId="11067"/>
    <cellStyle name="Border 3 28 2 2 3 2" xfId="11068"/>
    <cellStyle name="Border 3 28 2 2 3 2 2" xfId="11069"/>
    <cellStyle name="Border 3 28 2 2 3 2 2 2" xfId="11070"/>
    <cellStyle name="Border 3 28 2 2 3 2 2 2 2" xfId="11071"/>
    <cellStyle name="Border 3 28 2 2 3 2 2 2 2 2" xfId="11072"/>
    <cellStyle name="Border 3 28 2 2 3 2 2_ЗЦП" xfId="11073"/>
    <cellStyle name="Border 3 28 2 2 3 2_ЗЦП" xfId="11074"/>
    <cellStyle name="Border 3 28 2 2 3 3" xfId="11075"/>
    <cellStyle name="Border 3 28 2 2 3 3 2" xfId="11076"/>
    <cellStyle name="Border 3 28 2 2 3 3 2 2" xfId="11077"/>
    <cellStyle name="Border 3 28 2 2 3 3 2 2 2" xfId="11078"/>
    <cellStyle name="Border 3 28 2 2 3 3 3" xfId="11079"/>
    <cellStyle name="Border 3 28 2 2 3 3 3 2" xfId="11080"/>
    <cellStyle name="Border 3 28 2 2 3 3 3 2 2" xfId="11081"/>
    <cellStyle name="Border 3 28 2 2 3_ЗЦП" xfId="11082"/>
    <cellStyle name="Border 3 28 2 2 4" xfId="11083"/>
    <cellStyle name="Border 3 28 2 2 4 2" xfId="11084"/>
    <cellStyle name="Border 3 28 2 2 4 2 2" xfId="11085"/>
    <cellStyle name="Border 3 28 2 2 4 2 2 2" xfId="11086"/>
    <cellStyle name="Border 3 28 2 2 4 2 2 2 2" xfId="11087"/>
    <cellStyle name="Border 3 28 2 2 4 2_ЗЦП" xfId="11088"/>
    <cellStyle name="Border 3 28 2 2 4_ЗЦП" xfId="11089"/>
    <cellStyle name="Border 3 28 2 2_ЗЦП" xfId="11090"/>
    <cellStyle name="Border 3 28 2_ЗЦП" xfId="11091"/>
    <cellStyle name="Border 3 28 3" xfId="11092"/>
    <cellStyle name="Border 3 28 3 2" xfId="11093"/>
    <cellStyle name="Border 3 28 3 2 2" xfId="11094"/>
    <cellStyle name="Border 3 28 3 2 2 2" xfId="11095"/>
    <cellStyle name="Border 3 28 3 2 2 2 2" xfId="11096"/>
    <cellStyle name="Border 3 28 3 2 2 2 2 2" xfId="11097"/>
    <cellStyle name="Border 3 28 3 2 2 2 2 2 2" xfId="11098"/>
    <cellStyle name="Border 3 28 3 2 2 2_ЗЦП" xfId="11099"/>
    <cellStyle name="Border 3 28 3 2 2_ЗЦП" xfId="11100"/>
    <cellStyle name="Border 3 28 3 2_ЗЦП" xfId="11101"/>
    <cellStyle name="Border 3 28 3 3" xfId="11102"/>
    <cellStyle name="Border 3 28 3 3 2" xfId="11103"/>
    <cellStyle name="Border 3 28 3 3 2 2" xfId="11104"/>
    <cellStyle name="Border 3 28 3 3 2 2 2" xfId="11105"/>
    <cellStyle name="Border 3 28 3 3 2 2 2 2" xfId="11106"/>
    <cellStyle name="Border 3 28 3 3 2 2 2 2 2" xfId="11107"/>
    <cellStyle name="Border 3 28 3 3 2 2_ЗЦП" xfId="11108"/>
    <cellStyle name="Border 3 28 3 3 2_ЗЦП" xfId="11109"/>
    <cellStyle name="Border 3 28 3 3 3" xfId="11110"/>
    <cellStyle name="Border 3 28 3 3 3 2" xfId="11111"/>
    <cellStyle name="Border 3 28 3 3 3 2 2" xfId="11112"/>
    <cellStyle name="Border 3 28 3 3 3 2 2 2" xfId="11113"/>
    <cellStyle name="Border 3 28 3 3 3 3" xfId="11114"/>
    <cellStyle name="Border 3 28 3 3 3 3 2" xfId="11115"/>
    <cellStyle name="Border 3 28 3 3 3 3 2 2" xfId="11116"/>
    <cellStyle name="Border 3 28 3 3_ЗЦП" xfId="11117"/>
    <cellStyle name="Border 3 28 3 4" xfId="11118"/>
    <cellStyle name="Border 3 28 3 4 2" xfId="11119"/>
    <cellStyle name="Border 3 28 3 4 2 2" xfId="11120"/>
    <cellStyle name="Border 3 28 3 4 2 2 2" xfId="11121"/>
    <cellStyle name="Border 3 28 3 4 2 2 2 2" xfId="11122"/>
    <cellStyle name="Border 3 28 3 4 2_ЗЦП" xfId="11123"/>
    <cellStyle name="Border 3 28 3 4_ЗЦП" xfId="11124"/>
    <cellStyle name="Border 3 28 3_ЗЦП" xfId="11125"/>
    <cellStyle name="Border 3 28_ЗЦП" xfId="11126"/>
    <cellStyle name="Border 3 29" xfId="11127"/>
    <cellStyle name="Border 3 29 2" xfId="11128"/>
    <cellStyle name="Border 3 29 2 2" xfId="11129"/>
    <cellStyle name="Border 3 29 2 2 2" xfId="11130"/>
    <cellStyle name="Border 3 29 2 2 2 2" xfId="11131"/>
    <cellStyle name="Border 3 29 2 2 2 2 2" xfId="11132"/>
    <cellStyle name="Border 3 29 2 2 2 2 2 2" xfId="11133"/>
    <cellStyle name="Border 3 29 2 2 2 2 2 2 2" xfId="11134"/>
    <cellStyle name="Border 3 29 2 2 2 2 2 2 2 2" xfId="11135"/>
    <cellStyle name="Border 3 29 2 2 2 2 2_ЗЦП" xfId="11136"/>
    <cellStyle name="Border 3 29 2 2 2 2_ЗЦП" xfId="11137"/>
    <cellStyle name="Border 3 29 2 2 2_ЗЦП" xfId="11138"/>
    <cellStyle name="Border 3 29 2 2 3" xfId="11139"/>
    <cellStyle name="Border 3 29 2 2 3 2" xfId="11140"/>
    <cellStyle name="Border 3 29 2 2 3 2 2" xfId="11141"/>
    <cellStyle name="Border 3 29 2 2 3 2 2 2" xfId="11142"/>
    <cellStyle name="Border 3 29 2 2 3 2 2 2 2" xfId="11143"/>
    <cellStyle name="Border 3 29 2 2 3 2 2 2 2 2" xfId="11144"/>
    <cellStyle name="Border 3 29 2 2 3 2 2_ЗЦП" xfId="11145"/>
    <cellStyle name="Border 3 29 2 2 3 2_ЗЦП" xfId="11146"/>
    <cellStyle name="Border 3 29 2 2 3 3" xfId="11147"/>
    <cellStyle name="Border 3 29 2 2 3 3 2" xfId="11148"/>
    <cellStyle name="Border 3 29 2 2 3 3 2 2" xfId="11149"/>
    <cellStyle name="Border 3 29 2 2 3 3 2 2 2" xfId="11150"/>
    <cellStyle name="Border 3 29 2 2 3 3 3" xfId="11151"/>
    <cellStyle name="Border 3 29 2 2 3 3 3 2" xfId="11152"/>
    <cellStyle name="Border 3 29 2 2 3 3 3 2 2" xfId="11153"/>
    <cellStyle name="Border 3 29 2 2 3_ЗЦП" xfId="11154"/>
    <cellStyle name="Border 3 29 2 2 4" xfId="11155"/>
    <cellStyle name="Border 3 29 2 2 4 2" xfId="11156"/>
    <cellStyle name="Border 3 29 2 2 4 2 2" xfId="11157"/>
    <cellStyle name="Border 3 29 2 2 4 2 2 2" xfId="11158"/>
    <cellStyle name="Border 3 29 2 2 4 2 2 2 2" xfId="11159"/>
    <cellStyle name="Border 3 29 2 2 4 2_ЗЦП" xfId="11160"/>
    <cellStyle name="Border 3 29 2 2 4_ЗЦП" xfId="11161"/>
    <cellStyle name="Border 3 29 2 2_ЗЦП" xfId="11162"/>
    <cellStyle name="Border 3 29 2_ЗЦП" xfId="11163"/>
    <cellStyle name="Border 3 29 3" xfId="11164"/>
    <cellStyle name="Border 3 29 3 2" xfId="11165"/>
    <cellStyle name="Border 3 29 3 2 2" xfId="11166"/>
    <cellStyle name="Border 3 29 3 2 2 2" xfId="11167"/>
    <cellStyle name="Border 3 29 3 2 2 2 2" xfId="11168"/>
    <cellStyle name="Border 3 29 3 2 2 2 2 2" xfId="11169"/>
    <cellStyle name="Border 3 29 3 2 2 2 2 2 2" xfId="11170"/>
    <cellStyle name="Border 3 29 3 2 2 2_ЗЦП" xfId="11171"/>
    <cellStyle name="Border 3 29 3 2 2_ЗЦП" xfId="11172"/>
    <cellStyle name="Border 3 29 3 2_ЗЦП" xfId="11173"/>
    <cellStyle name="Border 3 29 3 3" xfId="11174"/>
    <cellStyle name="Border 3 29 3 3 2" xfId="11175"/>
    <cellStyle name="Border 3 29 3 3 2 2" xfId="11176"/>
    <cellStyle name="Border 3 29 3 3 2 2 2" xfId="11177"/>
    <cellStyle name="Border 3 29 3 3 2 2 2 2" xfId="11178"/>
    <cellStyle name="Border 3 29 3 3 2 2 2 2 2" xfId="11179"/>
    <cellStyle name="Border 3 29 3 3 2 2_ЗЦП" xfId="11180"/>
    <cellStyle name="Border 3 29 3 3 2_ЗЦП" xfId="11181"/>
    <cellStyle name="Border 3 29 3 3 3" xfId="11182"/>
    <cellStyle name="Border 3 29 3 3 3 2" xfId="11183"/>
    <cellStyle name="Border 3 29 3 3 3 2 2" xfId="11184"/>
    <cellStyle name="Border 3 29 3 3 3 2 2 2" xfId="11185"/>
    <cellStyle name="Border 3 29 3 3 3 3" xfId="11186"/>
    <cellStyle name="Border 3 29 3 3 3 3 2" xfId="11187"/>
    <cellStyle name="Border 3 29 3 3 3 3 2 2" xfId="11188"/>
    <cellStyle name="Border 3 29 3 3_ЗЦП" xfId="11189"/>
    <cellStyle name="Border 3 29 3 4" xfId="11190"/>
    <cellStyle name="Border 3 29 3 4 2" xfId="11191"/>
    <cellStyle name="Border 3 29 3 4 2 2" xfId="11192"/>
    <cellStyle name="Border 3 29 3 4 2 2 2" xfId="11193"/>
    <cellStyle name="Border 3 29 3 4 2 2 2 2" xfId="11194"/>
    <cellStyle name="Border 3 29 3 4 2_ЗЦП" xfId="11195"/>
    <cellStyle name="Border 3 29 3 4_ЗЦП" xfId="11196"/>
    <cellStyle name="Border 3 29 3_ЗЦП" xfId="11197"/>
    <cellStyle name="Border 3 29_ЗЦП" xfId="11198"/>
    <cellStyle name="Border 3 3" xfId="11199"/>
    <cellStyle name="Border 3 3 2" xfId="11200"/>
    <cellStyle name="Border 3 3 2 2" xfId="11201"/>
    <cellStyle name="Border 3 3 2 2 2" xfId="11202"/>
    <cellStyle name="Border 3 3 2 2 2 2" xfId="11203"/>
    <cellStyle name="Border 3 3 2 2 2 2 2" xfId="11204"/>
    <cellStyle name="Border 3 3 2 2 2 2 2 2" xfId="11205"/>
    <cellStyle name="Border 3 3 2 2 2 2 2 2 2" xfId="11206"/>
    <cellStyle name="Border 3 3 2 2 2 2 2 2 2 2" xfId="11207"/>
    <cellStyle name="Border 3 3 2 2 2 2 2_ЗЦП" xfId="11208"/>
    <cellStyle name="Border 3 3 2 2 2 2_ЗЦП" xfId="11209"/>
    <cellStyle name="Border 3 3 2 2 2_ЗЦП" xfId="11210"/>
    <cellStyle name="Border 3 3 2 2 3" xfId="11211"/>
    <cellStyle name="Border 3 3 2 2 3 2" xfId="11212"/>
    <cellStyle name="Border 3 3 2 2 3 2 2" xfId="11213"/>
    <cellStyle name="Border 3 3 2 2 3 2 2 2" xfId="11214"/>
    <cellStyle name="Border 3 3 2 2 3 2 2 2 2" xfId="11215"/>
    <cellStyle name="Border 3 3 2 2 3 2 2 2 2 2" xfId="11216"/>
    <cellStyle name="Border 3 3 2 2 3 2 2_ЗЦП" xfId="11217"/>
    <cellStyle name="Border 3 3 2 2 3 2_ЗЦП" xfId="11218"/>
    <cellStyle name="Border 3 3 2 2 3 3" xfId="11219"/>
    <cellStyle name="Border 3 3 2 2 3 3 2" xfId="11220"/>
    <cellStyle name="Border 3 3 2 2 3 3 2 2" xfId="11221"/>
    <cellStyle name="Border 3 3 2 2 3 3 2 2 2" xfId="11222"/>
    <cellStyle name="Border 3 3 2 2 3 3 3" xfId="11223"/>
    <cellStyle name="Border 3 3 2 2 3 3 3 2" xfId="11224"/>
    <cellStyle name="Border 3 3 2 2 3 3 3 2 2" xfId="11225"/>
    <cellStyle name="Border 3 3 2 2 3_ЗЦП" xfId="11226"/>
    <cellStyle name="Border 3 3 2 2 4" xfId="11227"/>
    <cellStyle name="Border 3 3 2 2 4 2" xfId="11228"/>
    <cellStyle name="Border 3 3 2 2 4 2 2" xfId="11229"/>
    <cellStyle name="Border 3 3 2 2 4 2 2 2" xfId="11230"/>
    <cellStyle name="Border 3 3 2 2 4 2 2 2 2" xfId="11231"/>
    <cellStyle name="Border 3 3 2 2 4 2_ЗЦП" xfId="11232"/>
    <cellStyle name="Border 3 3 2 2 4_ЗЦП" xfId="11233"/>
    <cellStyle name="Border 3 3 2 2_ЗЦП" xfId="11234"/>
    <cellStyle name="Border 3 3 2_ЗЦП" xfId="11235"/>
    <cellStyle name="Border 3 3 3" xfId="11236"/>
    <cellStyle name="Border 3 3 3 2" xfId="11237"/>
    <cellStyle name="Border 3 3 3 2 2" xfId="11238"/>
    <cellStyle name="Border 3 3 3 2 2 2" xfId="11239"/>
    <cellStyle name="Border 3 3 3 2 2 2 2" xfId="11240"/>
    <cellStyle name="Border 3 3 3 2 2 2 2 2" xfId="11241"/>
    <cellStyle name="Border 3 3 3 2 2 2 2 2 2" xfId="11242"/>
    <cellStyle name="Border 3 3 3 2 2 2_ЗЦП" xfId="11243"/>
    <cellStyle name="Border 3 3 3 2 2_ЗЦП" xfId="11244"/>
    <cellStyle name="Border 3 3 3 2_ЗЦП" xfId="11245"/>
    <cellStyle name="Border 3 3 3 3" xfId="11246"/>
    <cellStyle name="Border 3 3 3 3 2" xfId="11247"/>
    <cellStyle name="Border 3 3 3 3 2 2" xfId="11248"/>
    <cellStyle name="Border 3 3 3 3 2 2 2" xfId="11249"/>
    <cellStyle name="Border 3 3 3 3 2 2 2 2" xfId="11250"/>
    <cellStyle name="Border 3 3 3 3 2 2 2 2 2" xfId="11251"/>
    <cellStyle name="Border 3 3 3 3 2 2_ЗЦП" xfId="11252"/>
    <cellStyle name="Border 3 3 3 3 2_ЗЦП" xfId="11253"/>
    <cellStyle name="Border 3 3 3 3 3" xfId="11254"/>
    <cellStyle name="Border 3 3 3 3 3 2" xfId="11255"/>
    <cellStyle name="Border 3 3 3 3 3 2 2" xfId="11256"/>
    <cellStyle name="Border 3 3 3 3 3 2 2 2" xfId="11257"/>
    <cellStyle name="Border 3 3 3 3 3 3" xfId="11258"/>
    <cellStyle name="Border 3 3 3 3 3 3 2" xfId="11259"/>
    <cellStyle name="Border 3 3 3 3 3 3 2 2" xfId="11260"/>
    <cellStyle name="Border 3 3 3 3_ЗЦП" xfId="11261"/>
    <cellStyle name="Border 3 3 3 4" xfId="11262"/>
    <cellStyle name="Border 3 3 3 4 2" xfId="11263"/>
    <cellStyle name="Border 3 3 3 4 2 2" xfId="11264"/>
    <cellStyle name="Border 3 3 3 4 2 2 2" xfId="11265"/>
    <cellStyle name="Border 3 3 3 4 2 2 2 2" xfId="11266"/>
    <cellStyle name="Border 3 3 3 4 2_ЗЦП" xfId="11267"/>
    <cellStyle name="Border 3 3 3 4_ЗЦП" xfId="11268"/>
    <cellStyle name="Border 3 3 3_ЗЦП" xfId="11269"/>
    <cellStyle name="Border 3 3_ЗЦП" xfId="11270"/>
    <cellStyle name="Border 3 30" xfId="11271"/>
    <cellStyle name="Border 3 30 2" xfId="11272"/>
    <cellStyle name="Border 3 30 2 2" xfId="11273"/>
    <cellStyle name="Border 3 30 2 2 2" xfId="11274"/>
    <cellStyle name="Border 3 30 2 2 2 2" xfId="11275"/>
    <cellStyle name="Border 3 30 2 2 2 2 2" xfId="11276"/>
    <cellStyle name="Border 3 30 2 2 2 2 2 2" xfId="11277"/>
    <cellStyle name="Border 3 30 2 2 2 2 2 2 2" xfId="11278"/>
    <cellStyle name="Border 3 30 2 2 2 2 2 2 2 2" xfId="11279"/>
    <cellStyle name="Border 3 30 2 2 2 2 2_ЗЦП" xfId="11280"/>
    <cellStyle name="Border 3 30 2 2 2 2_ЗЦП" xfId="11281"/>
    <cellStyle name="Border 3 30 2 2 2_ЗЦП" xfId="11282"/>
    <cellStyle name="Border 3 30 2 2 3" xfId="11283"/>
    <cellStyle name="Border 3 30 2 2 3 2" xfId="11284"/>
    <cellStyle name="Border 3 30 2 2 3 2 2" xfId="11285"/>
    <cellStyle name="Border 3 30 2 2 3 2 2 2" xfId="11286"/>
    <cellStyle name="Border 3 30 2 2 3 2 2 2 2" xfId="11287"/>
    <cellStyle name="Border 3 30 2 2 3 2 2 2 2 2" xfId="11288"/>
    <cellStyle name="Border 3 30 2 2 3 2 2_ЗЦП" xfId="11289"/>
    <cellStyle name="Border 3 30 2 2 3 2_ЗЦП" xfId="11290"/>
    <cellStyle name="Border 3 30 2 2 3 3" xfId="11291"/>
    <cellStyle name="Border 3 30 2 2 3 3 2" xfId="11292"/>
    <cellStyle name="Border 3 30 2 2 3 3 2 2" xfId="11293"/>
    <cellStyle name="Border 3 30 2 2 3 3 2 2 2" xfId="11294"/>
    <cellStyle name="Border 3 30 2 2 3 3 3" xfId="11295"/>
    <cellStyle name="Border 3 30 2 2 3 3 3 2" xfId="11296"/>
    <cellStyle name="Border 3 30 2 2 3 3 3 2 2" xfId="11297"/>
    <cellStyle name="Border 3 30 2 2 3_ЗЦП" xfId="11298"/>
    <cellStyle name="Border 3 30 2 2 4" xfId="11299"/>
    <cellStyle name="Border 3 30 2 2 4 2" xfId="11300"/>
    <cellStyle name="Border 3 30 2 2 4 2 2" xfId="11301"/>
    <cellStyle name="Border 3 30 2 2 4 2 2 2" xfId="11302"/>
    <cellStyle name="Border 3 30 2 2 4 2 2 2 2" xfId="11303"/>
    <cellStyle name="Border 3 30 2 2 4 2_ЗЦП" xfId="11304"/>
    <cellStyle name="Border 3 30 2 2 4_ЗЦП" xfId="11305"/>
    <cellStyle name="Border 3 30 2 2_ЗЦП" xfId="11306"/>
    <cellStyle name="Border 3 30 2_ЗЦП" xfId="11307"/>
    <cellStyle name="Border 3 30 3" xfId="11308"/>
    <cellStyle name="Border 3 30 3 2" xfId="11309"/>
    <cellStyle name="Border 3 30 3 2 2" xfId="11310"/>
    <cellStyle name="Border 3 30 3 2 2 2" xfId="11311"/>
    <cellStyle name="Border 3 30 3 2 2 2 2" xfId="11312"/>
    <cellStyle name="Border 3 30 3 2 2 2 2 2" xfId="11313"/>
    <cellStyle name="Border 3 30 3 2 2 2 2 2 2" xfId="11314"/>
    <cellStyle name="Border 3 30 3 2 2 2_ЗЦП" xfId="11315"/>
    <cellStyle name="Border 3 30 3 2 2_ЗЦП" xfId="11316"/>
    <cellStyle name="Border 3 30 3 2_ЗЦП" xfId="11317"/>
    <cellStyle name="Border 3 30 3 3" xfId="11318"/>
    <cellStyle name="Border 3 30 3 3 2" xfId="11319"/>
    <cellStyle name="Border 3 30 3 3 2 2" xfId="11320"/>
    <cellStyle name="Border 3 30 3 3 2 2 2" xfId="11321"/>
    <cellStyle name="Border 3 30 3 3 2 2 2 2" xfId="11322"/>
    <cellStyle name="Border 3 30 3 3 2 2 2 2 2" xfId="11323"/>
    <cellStyle name="Border 3 30 3 3 2 2_ЗЦП" xfId="11324"/>
    <cellStyle name="Border 3 30 3 3 2_ЗЦП" xfId="11325"/>
    <cellStyle name="Border 3 30 3 3 3" xfId="11326"/>
    <cellStyle name="Border 3 30 3 3 3 2" xfId="11327"/>
    <cellStyle name="Border 3 30 3 3 3 2 2" xfId="11328"/>
    <cellStyle name="Border 3 30 3 3 3 2 2 2" xfId="11329"/>
    <cellStyle name="Border 3 30 3 3 3 3" xfId="11330"/>
    <cellStyle name="Border 3 30 3 3 3 3 2" xfId="11331"/>
    <cellStyle name="Border 3 30 3 3 3 3 2 2" xfId="11332"/>
    <cellStyle name="Border 3 30 3 3_ЗЦП" xfId="11333"/>
    <cellStyle name="Border 3 30 3 4" xfId="11334"/>
    <cellStyle name="Border 3 30 3 4 2" xfId="11335"/>
    <cellStyle name="Border 3 30 3 4 2 2" xfId="11336"/>
    <cellStyle name="Border 3 30 3 4 2 2 2" xfId="11337"/>
    <cellStyle name="Border 3 30 3 4 2 2 2 2" xfId="11338"/>
    <cellStyle name="Border 3 30 3 4 2_ЗЦП" xfId="11339"/>
    <cellStyle name="Border 3 30 3 4_ЗЦП" xfId="11340"/>
    <cellStyle name="Border 3 30 3_ЗЦП" xfId="11341"/>
    <cellStyle name="Border 3 30_ЗЦП" xfId="11342"/>
    <cellStyle name="Border 3 31" xfId="11343"/>
    <cellStyle name="Border 3 31 2" xfId="11344"/>
    <cellStyle name="Border 3 31 2 2" xfId="11345"/>
    <cellStyle name="Border 3 31 2 2 2" xfId="11346"/>
    <cellStyle name="Border 3 31 2 2 2 2" xfId="11347"/>
    <cellStyle name="Border 3 31 2 2 2 2 2" xfId="11348"/>
    <cellStyle name="Border 3 31 2 2 2 2 2 2" xfId="11349"/>
    <cellStyle name="Border 3 31 2 2 2 2 2 2 2" xfId="11350"/>
    <cellStyle name="Border 3 31 2 2 2 2 2 2 2 2" xfId="11351"/>
    <cellStyle name="Border 3 31 2 2 2 2 2_ЗЦП" xfId="11352"/>
    <cellStyle name="Border 3 31 2 2 2 2_ЗЦП" xfId="11353"/>
    <cellStyle name="Border 3 31 2 2 2_ЗЦП" xfId="11354"/>
    <cellStyle name="Border 3 31 2 2 3" xfId="11355"/>
    <cellStyle name="Border 3 31 2 2 3 2" xfId="11356"/>
    <cellStyle name="Border 3 31 2 2 3 2 2" xfId="11357"/>
    <cellStyle name="Border 3 31 2 2 3 2 2 2" xfId="11358"/>
    <cellStyle name="Border 3 31 2 2 3 2 2 2 2" xfId="11359"/>
    <cellStyle name="Border 3 31 2 2 3 2 2 2 2 2" xfId="11360"/>
    <cellStyle name="Border 3 31 2 2 3 2 2_ЗЦП" xfId="11361"/>
    <cellStyle name="Border 3 31 2 2 3 2_ЗЦП" xfId="11362"/>
    <cellStyle name="Border 3 31 2 2 3 3" xfId="11363"/>
    <cellStyle name="Border 3 31 2 2 3 3 2" xfId="11364"/>
    <cellStyle name="Border 3 31 2 2 3 3 2 2" xfId="11365"/>
    <cellStyle name="Border 3 31 2 2 3 3 2 2 2" xfId="11366"/>
    <cellStyle name="Border 3 31 2 2 3 3 3" xfId="11367"/>
    <cellStyle name="Border 3 31 2 2 3 3 3 2" xfId="11368"/>
    <cellStyle name="Border 3 31 2 2 3 3 3 2 2" xfId="11369"/>
    <cellStyle name="Border 3 31 2 2 3_ЗЦП" xfId="11370"/>
    <cellStyle name="Border 3 31 2 2 4" xfId="11371"/>
    <cellStyle name="Border 3 31 2 2 4 2" xfId="11372"/>
    <cellStyle name="Border 3 31 2 2 4 2 2" xfId="11373"/>
    <cellStyle name="Border 3 31 2 2 4 2 2 2" xfId="11374"/>
    <cellStyle name="Border 3 31 2 2 4 2 2 2 2" xfId="11375"/>
    <cellStyle name="Border 3 31 2 2 4 2_ЗЦП" xfId="11376"/>
    <cellStyle name="Border 3 31 2 2 4_ЗЦП" xfId="11377"/>
    <cellStyle name="Border 3 31 2 2_ЗЦП" xfId="11378"/>
    <cellStyle name="Border 3 31 2_ЗЦП" xfId="11379"/>
    <cellStyle name="Border 3 31 3" xfId="11380"/>
    <cellStyle name="Border 3 31 3 2" xfId="11381"/>
    <cellStyle name="Border 3 31 3 2 2" xfId="11382"/>
    <cellStyle name="Border 3 31 3 2 2 2" xfId="11383"/>
    <cellStyle name="Border 3 31 3 2 2 2 2" xfId="11384"/>
    <cellStyle name="Border 3 31 3 2 2 2 2 2" xfId="11385"/>
    <cellStyle name="Border 3 31 3 2 2 2 2 2 2" xfId="11386"/>
    <cellStyle name="Border 3 31 3 2 2 2_ЗЦП" xfId="11387"/>
    <cellStyle name="Border 3 31 3 2 2_ЗЦП" xfId="11388"/>
    <cellStyle name="Border 3 31 3 2_ЗЦП" xfId="11389"/>
    <cellStyle name="Border 3 31 3 3" xfId="11390"/>
    <cellStyle name="Border 3 31 3 3 2" xfId="11391"/>
    <cellStyle name="Border 3 31 3 3 2 2" xfId="11392"/>
    <cellStyle name="Border 3 31 3 3 2 2 2" xfId="11393"/>
    <cellStyle name="Border 3 31 3 3 2 2 2 2" xfId="11394"/>
    <cellStyle name="Border 3 31 3 3 2 2 2 2 2" xfId="11395"/>
    <cellStyle name="Border 3 31 3 3 2 2_ЗЦП" xfId="11396"/>
    <cellStyle name="Border 3 31 3 3 2_ЗЦП" xfId="11397"/>
    <cellStyle name="Border 3 31 3 3 3" xfId="11398"/>
    <cellStyle name="Border 3 31 3 3 3 2" xfId="11399"/>
    <cellStyle name="Border 3 31 3 3 3 2 2" xfId="11400"/>
    <cellStyle name="Border 3 31 3 3 3 2 2 2" xfId="11401"/>
    <cellStyle name="Border 3 31 3 3 3 3" xfId="11402"/>
    <cellStyle name="Border 3 31 3 3 3 3 2" xfId="11403"/>
    <cellStyle name="Border 3 31 3 3 3 3 2 2" xfId="11404"/>
    <cellStyle name="Border 3 31 3 3_ЗЦП" xfId="11405"/>
    <cellStyle name="Border 3 31 3 4" xfId="11406"/>
    <cellStyle name="Border 3 31 3 4 2" xfId="11407"/>
    <cellStyle name="Border 3 31 3 4 2 2" xfId="11408"/>
    <cellStyle name="Border 3 31 3 4 2 2 2" xfId="11409"/>
    <cellStyle name="Border 3 31 3 4 2 2 2 2" xfId="11410"/>
    <cellStyle name="Border 3 31 3 4 2_ЗЦП" xfId="11411"/>
    <cellStyle name="Border 3 31 3 4_ЗЦП" xfId="11412"/>
    <cellStyle name="Border 3 31 3_ЗЦП" xfId="11413"/>
    <cellStyle name="Border 3 31_ЗЦП" xfId="11414"/>
    <cellStyle name="Border 3 32" xfId="11415"/>
    <cellStyle name="Border 3 32 2" xfId="11416"/>
    <cellStyle name="Border 3 32 2 2" xfId="11417"/>
    <cellStyle name="Border 3 32 2 2 2" xfId="11418"/>
    <cellStyle name="Border 3 32 2 2 2 2" xfId="11419"/>
    <cellStyle name="Border 3 32 2 2 2 2 2" xfId="11420"/>
    <cellStyle name="Border 3 32 2 2 2 2 2 2" xfId="11421"/>
    <cellStyle name="Border 3 32 2 2 2 2 2 2 2" xfId="11422"/>
    <cellStyle name="Border 3 32 2 2 2 2 2 2 2 2" xfId="11423"/>
    <cellStyle name="Border 3 32 2 2 2 2 2_ЗЦП" xfId="11424"/>
    <cellStyle name="Border 3 32 2 2 2 2_ЗЦП" xfId="11425"/>
    <cellStyle name="Border 3 32 2 2 2_ЗЦП" xfId="11426"/>
    <cellStyle name="Border 3 32 2 2 3" xfId="11427"/>
    <cellStyle name="Border 3 32 2 2 3 2" xfId="11428"/>
    <cellStyle name="Border 3 32 2 2 3 2 2" xfId="11429"/>
    <cellStyle name="Border 3 32 2 2 3 2 2 2" xfId="11430"/>
    <cellStyle name="Border 3 32 2 2 3 2 2 2 2" xfId="11431"/>
    <cellStyle name="Border 3 32 2 2 3 2 2 2 2 2" xfId="11432"/>
    <cellStyle name="Border 3 32 2 2 3 2 2_ЗЦП" xfId="11433"/>
    <cellStyle name="Border 3 32 2 2 3 2_ЗЦП" xfId="11434"/>
    <cellStyle name="Border 3 32 2 2 3 3" xfId="11435"/>
    <cellStyle name="Border 3 32 2 2 3 3 2" xfId="11436"/>
    <cellStyle name="Border 3 32 2 2 3 3 2 2" xfId="11437"/>
    <cellStyle name="Border 3 32 2 2 3 3 2 2 2" xfId="11438"/>
    <cellStyle name="Border 3 32 2 2 3 3 3" xfId="11439"/>
    <cellStyle name="Border 3 32 2 2 3 3 3 2" xfId="11440"/>
    <cellStyle name="Border 3 32 2 2 3 3 3 2 2" xfId="11441"/>
    <cellStyle name="Border 3 32 2 2 3_ЗЦП" xfId="11442"/>
    <cellStyle name="Border 3 32 2 2 4" xfId="11443"/>
    <cellStyle name="Border 3 32 2 2 4 2" xfId="11444"/>
    <cellStyle name="Border 3 32 2 2 4 2 2" xfId="11445"/>
    <cellStyle name="Border 3 32 2 2 4 2 2 2" xfId="11446"/>
    <cellStyle name="Border 3 32 2 2 4 2 2 2 2" xfId="11447"/>
    <cellStyle name="Border 3 32 2 2 4 2_ЗЦП" xfId="11448"/>
    <cellStyle name="Border 3 32 2 2 4_ЗЦП" xfId="11449"/>
    <cellStyle name="Border 3 32 2 2_ЗЦП" xfId="11450"/>
    <cellStyle name="Border 3 32 2_ЗЦП" xfId="11451"/>
    <cellStyle name="Border 3 32 3" xfId="11452"/>
    <cellStyle name="Border 3 32 3 2" xfId="11453"/>
    <cellStyle name="Border 3 32 3 2 2" xfId="11454"/>
    <cellStyle name="Border 3 32 3 2 2 2" xfId="11455"/>
    <cellStyle name="Border 3 32 3 2 2 2 2" xfId="11456"/>
    <cellStyle name="Border 3 32 3 2 2 2 2 2" xfId="11457"/>
    <cellStyle name="Border 3 32 3 2 2 2 2 2 2" xfId="11458"/>
    <cellStyle name="Border 3 32 3 2 2 2_ЗЦП" xfId="11459"/>
    <cellStyle name="Border 3 32 3 2 2_ЗЦП" xfId="11460"/>
    <cellStyle name="Border 3 32 3 2_ЗЦП" xfId="11461"/>
    <cellStyle name="Border 3 32 3 3" xfId="11462"/>
    <cellStyle name="Border 3 32 3 3 2" xfId="11463"/>
    <cellStyle name="Border 3 32 3 3 2 2" xfId="11464"/>
    <cellStyle name="Border 3 32 3 3 2 2 2" xfId="11465"/>
    <cellStyle name="Border 3 32 3 3 2 2 2 2" xfId="11466"/>
    <cellStyle name="Border 3 32 3 3 2 2 2 2 2" xfId="11467"/>
    <cellStyle name="Border 3 32 3 3 2 2_ЗЦП" xfId="11468"/>
    <cellStyle name="Border 3 32 3 3 2_ЗЦП" xfId="11469"/>
    <cellStyle name="Border 3 32 3 3 3" xfId="11470"/>
    <cellStyle name="Border 3 32 3 3 3 2" xfId="11471"/>
    <cellStyle name="Border 3 32 3 3 3 2 2" xfId="11472"/>
    <cellStyle name="Border 3 32 3 3 3 2 2 2" xfId="11473"/>
    <cellStyle name="Border 3 32 3 3 3 3" xfId="11474"/>
    <cellStyle name="Border 3 32 3 3 3 3 2" xfId="11475"/>
    <cellStyle name="Border 3 32 3 3 3 3 2 2" xfId="11476"/>
    <cellStyle name="Border 3 32 3 3_ЗЦП" xfId="11477"/>
    <cellStyle name="Border 3 32 3 4" xfId="11478"/>
    <cellStyle name="Border 3 32 3 4 2" xfId="11479"/>
    <cellStyle name="Border 3 32 3 4 2 2" xfId="11480"/>
    <cellStyle name="Border 3 32 3 4 2 2 2" xfId="11481"/>
    <cellStyle name="Border 3 32 3 4 2 2 2 2" xfId="11482"/>
    <cellStyle name="Border 3 32 3 4 2_ЗЦП" xfId="11483"/>
    <cellStyle name="Border 3 32 3 4_ЗЦП" xfId="11484"/>
    <cellStyle name="Border 3 32 3_ЗЦП" xfId="11485"/>
    <cellStyle name="Border 3 32_ЗЦП" xfId="11486"/>
    <cellStyle name="Border 3 33" xfId="11487"/>
    <cellStyle name="Border 3 33 2" xfId="11488"/>
    <cellStyle name="Border 3 33 2 2" xfId="11489"/>
    <cellStyle name="Border 3 33 2 2 2" xfId="11490"/>
    <cellStyle name="Border 3 33 2 2 2 2" xfId="11491"/>
    <cellStyle name="Border 3 33 2 2 2 2 2" xfId="11492"/>
    <cellStyle name="Border 3 33 2 2 2 2 2 2" xfId="11493"/>
    <cellStyle name="Border 3 33 2 2 2 2 2 2 2" xfId="11494"/>
    <cellStyle name="Border 3 33 2 2 2 2 2 2 2 2" xfId="11495"/>
    <cellStyle name="Border 3 33 2 2 2 2 2_ЗЦП" xfId="11496"/>
    <cellStyle name="Border 3 33 2 2 2 2_ЗЦП" xfId="11497"/>
    <cellStyle name="Border 3 33 2 2 2_ЗЦП" xfId="11498"/>
    <cellStyle name="Border 3 33 2 2 3" xfId="11499"/>
    <cellStyle name="Border 3 33 2 2 3 2" xfId="11500"/>
    <cellStyle name="Border 3 33 2 2 3 2 2" xfId="11501"/>
    <cellStyle name="Border 3 33 2 2 3 2 2 2" xfId="11502"/>
    <cellStyle name="Border 3 33 2 2 3 2 2 2 2" xfId="11503"/>
    <cellStyle name="Border 3 33 2 2 3 2 2 2 2 2" xfId="11504"/>
    <cellStyle name="Border 3 33 2 2 3 2 2_ЗЦП" xfId="11505"/>
    <cellStyle name="Border 3 33 2 2 3 2_ЗЦП" xfId="11506"/>
    <cellStyle name="Border 3 33 2 2 3 3" xfId="11507"/>
    <cellStyle name="Border 3 33 2 2 3 3 2" xfId="11508"/>
    <cellStyle name="Border 3 33 2 2 3 3 2 2" xfId="11509"/>
    <cellStyle name="Border 3 33 2 2 3 3 2 2 2" xfId="11510"/>
    <cellStyle name="Border 3 33 2 2 3 3 3" xfId="11511"/>
    <cellStyle name="Border 3 33 2 2 3 3 3 2" xfId="11512"/>
    <cellStyle name="Border 3 33 2 2 3 3 3 2 2" xfId="11513"/>
    <cellStyle name="Border 3 33 2 2 3_ЗЦП" xfId="11514"/>
    <cellStyle name="Border 3 33 2 2 4" xfId="11515"/>
    <cellStyle name="Border 3 33 2 2 4 2" xfId="11516"/>
    <cellStyle name="Border 3 33 2 2 4 2 2" xfId="11517"/>
    <cellStyle name="Border 3 33 2 2 4 2 2 2" xfId="11518"/>
    <cellStyle name="Border 3 33 2 2 4 2 2 2 2" xfId="11519"/>
    <cellStyle name="Border 3 33 2 2 4 2_ЗЦП" xfId="11520"/>
    <cellStyle name="Border 3 33 2 2 4_ЗЦП" xfId="11521"/>
    <cellStyle name="Border 3 33 2 2_ЗЦП" xfId="11522"/>
    <cellStyle name="Border 3 33 2_ЗЦП" xfId="11523"/>
    <cellStyle name="Border 3 33 3" xfId="11524"/>
    <cellStyle name="Border 3 33 3 2" xfId="11525"/>
    <cellStyle name="Border 3 33 3 2 2" xfId="11526"/>
    <cellStyle name="Border 3 33 3 2 2 2" xfId="11527"/>
    <cellStyle name="Border 3 33 3 2 2 2 2" xfId="11528"/>
    <cellStyle name="Border 3 33 3 2 2 2 2 2" xfId="11529"/>
    <cellStyle name="Border 3 33 3 2 2 2 2 2 2" xfId="11530"/>
    <cellStyle name="Border 3 33 3 2 2 2_ЗЦП" xfId="11531"/>
    <cellStyle name="Border 3 33 3 2 2_ЗЦП" xfId="11532"/>
    <cellStyle name="Border 3 33 3 2_ЗЦП" xfId="11533"/>
    <cellStyle name="Border 3 33 3 3" xfId="11534"/>
    <cellStyle name="Border 3 33 3 3 2" xfId="11535"/>
    <cellStyle name="Border 3 33 3 3 2 2" xfId="11536"/>
    <cellStyle name="Border 3 33 3 3 2 2 2" xfId="11537"/>
    <cellStyle name="Border 3 33 3 3 2 2 2 2" xfId="11538"/>
    <cellStyle name="Border 3 33 3 3 2 2 2 2 2" xfId="11539"/>
    <cellStyle name="Border 3 33 3 3 2 2_ЗЦП" xfId="11540"/>
    <cellStyle name="Border 3 33 3 3 2_ЗЦП" xfId="11541"/>
    <cellStyle name="Border 3 33 3 3 3" xfId="11542"/>
    <cellStyle name="Border 3 33 3 3 3 2" xfId="11543"/>
    <cellStyle name="Border 3 33 3 3 3 2 2" xfId="11544"/>
    <cellStyle name="Border 3 33 3 3 3 2 2 2" xfId="11545"/>
    <cellStyle name="Border 3 33 3 3 3 3" xfId="11546"/>
    <cellStyle name="Border 3 33 3 3 3 3 2" xfId="11547"/>
    <cellStyle name="Border 3 33 3 3 3 3 2 2" xfId="11548"/>
    <cellStyle name="Border 3 33 3 3_ЗЦП" xfId="11549"/>
    <cellStyle name="Border 3 33 3 4" xfId="11550"/>
    <cellStyle name="Border 3 33 3 4 2" xfId="11551"/>
    <cellStyle name="Border 3 33 3 4 2 2" xfId="11552"/>
    <cellStyle name="Border 3 33 3 4 2 2 2" xfId="11553"/>
    <cellStyle name="Border 3 33 3 4 2 2 2 2" xfId="11554"/>
    <cellStyle name="Border 3 33 3 4 2_ЗЦП" xfId="11555"/>
    <cellStyle name="Border 3 33 3 4_ЗЦП" xfId="11556"/>
    <cellStyle name="Border 3 33 3_ЗЦП" xfId="11557"/>
    <cellStyle name="Border 3 33_ЗЦП" xfId="11558"/>
    <cellStyle name="Border 3 34" xfId="11559"/>
    <cellStyle name="Border 3 34 2" xfId="11560"/>
    <cellStyle name="Border 3 34 2 2" xfId="11561"/>
    <cellStyle name="Border 3 34 2 2 2" xfId="11562"/>
    <cellStyle name="Border 3 34 2 2 2 2" xfId="11563"/>
    <cellStyle name="Border 3 34 2 2 2 2 2" xfId="11564"/>
    <cellStyle name="Border 3 34 2 2 2 2 2 2" xfId="11565"/>
    <cellStyle name="Border 3 34 2 2 2 2 2 2 2" xfId="11566"/>
    <cellStyle name="Border 3 34 2 2 2 2 2 2 2 2" xfId="11567"/>
    <cellStyle name="Border 3 34 2 2 2 2 2_ЗЦП" xfId="11568"/>
    <cellStyle name="Border 3 34 2 2 2 2_ЗЦП" xfId="11569"/>
    <cellStyle name="Border 3 34 2 2 2_ЗЦП" xfId="11570"/>
    <cellStyle name="Border 3 34 2 2 3" xfId="11571"/>
    <cellStyle name="Border 3 34 2 2 3 2" xfId="11572"/>
    <cellStyle name="Border 3 34 2 2 3 2 2" xfId="11573"/>
    <cellStyle name="Border 3 34 2 2 3 2 2 2" xfId="11574"/>
    <cellStyle name="Border 3 34 2 2 3 2 2 2 2" xfId="11575"/>
    <cellStyle name="Border 3 34 2 2 3 2 2 2 2 2" xfId="11576"/>
    <cellStyle name="Border 3 34 2 2 3 2 2_ЗЦП" xfId="11577"/>
    <cellStyle name="Border 3 34 2 2 3 2_ЗЦП" xfId="11578"/>
    <cellStyle name="Border 3 34 2 2 3 3" xfId="11579"/>
    <cellStyle name="Border 3 34 2 2 3 3 2" xfId="11580"/>
    <cellStyle name="Border 3 34 2 2 3 3 2 2" xfId="11581"/>
    <cellStyle name="Border 3 34 2 2 3 3 2 2 2" xfId="11582"/>
    <cellStyle name="Border 3 34 2 2 3 3 3" xfId="11583"/>
    <cellStyle name="Border 3 34 2 2 3 3 3 2" xfId="11584"/>
    <cellStyle name="Border 3 34 2 2 3 3 3 2 2" xfId="11585"/>
    <cellStyle name="Border 3 34 2 2 3_ЗЦП" xfId="11586"/>
    <cellStyle name="Border 3 34 2 2 4" xfId="11587"/>
    <cellStyle name="Border 3 34 2 2 4 2" xfId="11588"/>
    <cellStyle name="Border 3 34 2 2 4 2 2" xfId="11589"/>
    <cellStyle name="Border 3 34 2 2 4 2 2 2" xfId="11590"/>
    <cellStyle name="Border 3 34 2 2 4 2 2 2 2" xfId="11591"/>
    <cellStyle name="Border 3 34 2 2 4 2_ЗЦП" xfId="11592"/>
    <cellStyle name="Border 3 34 2 2 4_ЗЦП" xfId="11593"/>
    <cellStyle name="Border 3 34 2 2_ЗЦП" xfId="11594"/>
    <cellStyle name="Border 3 34 2_ЗЦП" xfId="11595"/>
    <cellStyle name="Border 3 34 3" xfId="11596"/>
    <cellStyle name="Border 3 34 3 2" xfId="11597"/>
    <cellStyle name="Border 3 34 3 2 2" xfId="11598"/>
    <cellStyle name="Border 3 34 3 2 2 2" xfId="11599"/>
    <cellStyle name="Border 3 34 3 2 2 2 2" xfId="11600"/>
    <cellStyle name="Border 3 34 3 2 2 2 2 2" xfId="11601"/>
    <cellStyle name="Border 3 34 3 2 2 2 2 2 2" xfId="11602"/>
    <cellStyle name="Border 3 34 3 2 2 2_ЗЦП" xfId="11603"/>
    <cellStyle name="Border 3 34 3 2 2_ЗЦП" xfId="11604"/>
    <cellStyle name="Border 3 34 3 2_ЗЦП" xfId="11605"/>
    <cellStyle name="Border 3 34 3 3" xfId="11606"/>
    <cellStyle name="Border 3 34 3 3 2" xfId="11607"/>
    <cellStyle name="Border 3 34 3 3 2 2" xfId="11608"/>
    <cellStyle name="Border 3 34 3 3 2 2 2" xfId="11609"/>
    <cellStyle name="Border 3 34 3 3 2 2 2 2" xfId="11610"/>
    <cellStyle name="Border 3 34 3 3 2 2 2 2 2" xfId="11611"/>
    <cellStyle name="Border 3 34 3 3 2 2_ЗЦП" xfId="11612"/>
    <cellStyle name="Border 3 34 3 3 2_ЗЦП" xfId="11613"/>
    <cellStyle name="Border 3 34 3 3 3" xfId="11614"/>
    <cellStyle name="Border 3 34 3 3 3 2" xfId="11615"/>
    <cellStyle name="Border 3 34 3 3 3 2 2" xfId="11616"/>
    <cellStyle name="Border 3 34 3 3 3 2 2 2" xfId="11617"/>
    <cellStyle name="Border 3 34 3 3 3 3" xfId="11618"/>
    <cellStyle name="Border 3 34 3 3 3 3 2" xfId="11619"/>
    <cellStyle name="Border 3 34 3 3 3 3 2 2" xfId="11620"/>
    <cellStyle name="Border 3 34 3 3_ЗЦП" xfId="11621"/>
    <cellStyle name="Border 3 34 3 4" xfId="11622"/>
    <cellStyle name="Border 3 34 3 4 2" xfId="11623"/>
    <cellStyle name="Border 3 34 3 4 2 2" xfId="11624"/>
    <cellStyle name="Border 3 34 3 4 2 2 2" xfId="11625"/>
    <cellStyle name="Border 3 34 3 4 2 2 2 2" xfId="11626"/>
    <cellStyle name="Border 3 34 3 4 2_ЗЦП" xfId="11627"/>
    <cellStyle name="Border 3 34 3 4_ЗЦП" xfId="11628"/>
    <cellStyle name="Border 3 34 3_ЗЦП" xfId="11629"/>
    <cellStyle name="Border 3 34_ЗЦП" xfId="11630"/>
    <cellStyle name="Border 3 35" xfId="11631"/>
    <cellStyle name="Border 3 35 2" xfId="11632"/>
    <cellStyle name="Border 3 35 2 2" xfId="11633"/>
    <cellStyle name="Border 3 35 2 2 2" xfId="11634"/>
    <cellStyle name="Border 3 35 2 2 2 2" xfId="11635"/>
    <cellStyle name="Border 3 35 2 2 2 2 2" xfId="11636"/>
    <cellStyle name="Border 3 35 2 2 2 2 2 2" xfId="11637"/>
    <cellStyle name="Border 3 35 2 2 2 2 2 2 2" xfId="11638"/>
    <cellStyle name="Border 3 35 2 2 2 2 2 2 2 2" xfId="11639"/>
    <cellStyle name="Border 3 35 2 2 2 2 2_ЗЦП" xfId="11640"/>
    <cellStyle name="Border 3 35 2 2 2 2_ЗЦП" xfId="11641"/>
    <cellStyle name="Border 3 35 2 2 2_ЗЦП" xfId="11642"/>
    <cellStyle name="Border 3 35 2 2 3" xfId="11643"/>
    <cellStyle name="Border 3 35 2 2 3 2" xfId="11644"/>
    <cellStyle name="Border 3 35 2 2 3 2 2" xfId="11645"/>
    <cellStyle name="Border 3 35 2 2 3 2 2 2" xfId="11646"/>
    <cellStyle name="Border 3 35 2 2 3 2 2 2 2" xfId="11647"/>
    <cellStyle name="Border 3 35 2 2 3 2 2 2 2 2" xfId="11648"/>
    <cellStyle name="Border 3 35 2 2 3 2 2_ЗЦП" xfId="11649"/>
    <cellStyle name="Border 3 35 2 2 3 2_ЗЦП" xfId="11650"/>
    <cellStyle name="Border 3 35 2 2 3 3" xfId="11651"/>
    <cellStyle name="Border 3 35 2 2 3 3 2" xfId="11652"/>
    <cellStyle name="Border 3 35 2 2 3 3 2 2" xfId="11653"/>
    <cellStyle name="Border 3 35 2 2 3 3 2 2 2" xfId="11654"/>
    <cellStyle name="Border 3 35 2 2 3 3 3" xfId="11655"/>
    <cellStyle name="Border 3 35 2 2 3 3 3 2" xfId="11656"/>
    <cellStyle name="Border 3 35 2 2 3 3 3 2 2" xfId="11657"/>
    <cellStyle name="Border 3 35 2 2 3_ЗЦП" xfId="11658"/>
    <cellStyle name="Border 3 35 2 2 4" xfId="11659"/>
    <cellStyle name="Border 3 35 2 2 4 2" xfId="11660"/>
    <cellStyle name="Border 3 35 2 2 4 2 2" xfId="11661"/>
    <cellStyle name="Border 3 35 2 2 4 2 2 2" xfId="11662"/>
    <cellStyle name="Border 3 35 2 2 4 2 2 2 2" xfId="11663"/>
    <cellStyle name="Border 3 35 2 2 4 2_ЗЦП" xfId="11664"/>
    <cellStyle name="Border 3 35 2 2 4_ЗЦП" xfId="11665"/>
    <cellStyle name="Border 3 35 2 2_ЗЦП" xfId="11666"/>
    <cellStyle name="Border 3 35 2_ЗЦП" xfId="11667"/>
    <cellStyle name="Border 3 35 3" xfId="11668"/>
    <cellStyle name="Border 3 35 3 2" xfId="11669"/>
    <cellStyle name="Border 3 35 3 2 2" xfId="11670"/>
    <cellStyle name="Border 3 35 3 2 2 2" xfId="11671"/>
    <cellStyle name="Border 3 35 3 2 2 2 2" xfId="11672"/>
    <cellStyle name="Border 3 35 3 2 2 2 2 2" xfId="11673"/>
    <cellStyle name="Border 3 35 3 2 2 2 2 2 2" xfId="11674"/>
    <cellStyle name="Border 3 35 3 2 2 2_ЗЦП" xfId="11675"/>
    <cellStyle name="Border 3 35 3 2 2_ЗЦП" xfId="11676"/>
    <cellStyle name="Border 3 35 3 2_ЗЦП" xfId="11677"/>
    <cellStyle name="Border 3 35 3 3" xfId="11678"/>
    <cellStyle name="Border 3 35 3 3 2" xfId="11679"/>
    <cellStyle name="Border 3 35 3 3 2 2" xfId="11680"/>
    <cellStyle name="Border 3 35 3 3 2 2 2" xfId="11681"/>
    <cellStyle name="Border 3 35 3 3 2 2 2 2" xfId="11682"/>
    <cellStyle name="Border 3 35 3 3 2 2 2 2 2" xfId="11683"/>
    <cellStyle name="Border 3 35 3 3 2 2_ЗЦП" xfId="11684"/>
    <cellStyle name="Border 3 35 3 3 2_ЗЦП" xfId="11685"/>
    <cellStyle name="Border 3 35 3 3 3" xfId="11686"/>
    <cellStyle name="Border 3 35 3 3 3 2" xfId="11687"/>
    <cellStyle name="Border 3 35 3 3 3 2 2" xfId="11688"/>
    <cellStyle name="Border 3 35 3 3 3 2 2 2" xfId="11689"/>
    <cellStyle name="Border 3 35 3 3 3 3" xfId="11690"/>
    <cellStyle name="Border 3 35 3 3 3 3 2" xfId="11691"/>
    <cellStyle name="Border 3 35 3 3 3 3 2 2" xfId="11692"/>
    <cellStyle name="Border 3 35 3 3_ЗЦП" xfId="11693"/>
    <cellStyle name="Border 3 35 3 4" xfId="11694"/>
    <cellStyle name="Border 3 35 3 4 2" xfId="11695"/>
    <cellStyle name="Border 3 35 3 4 2 2" xfId="11696"/>
    <cellStyle name="Border 3 35 3 4 2 2 2" xfId="11697"/>
    <cellStyle name="Border 3 35 3 4 2 2 2 2" xfId="11698"/>
    <cellStyle name="Border 3 35 3 4 2_ЗЦП" xfId="11699"/>
    <cellStyle name="Border 3 35 3 4_ЗЦП" xfId="11700"/>
    <cellStyle name="Border 3 35 3_ЗЦП" xfId="11701"/>
    <cellStyle name="Border 3 35_ЗЦП" xfId="11702"/>
    <cellStyle name="Border 3 36" xfId="11703"/>
    <cellStyle name="Border 3 36 2" xfId="11704"/>
    <cellStyle name="Border 3 36 2 2" xfId="11705"/>
    <cellStyle name="Border 3 36 2 2 2" xfId="11706"/>
    <cellStyle name="Border 3 36 2 2 2 2" xfId="11707"/>
    <cellStyle name="Border 3 36 2 2 2 2 2" xfId="11708"/>
    <cellStyle name="Border 3 36 2 2 2 2 2 2" xfId="11709"/>
    <cellStyle name="Border 3 36 2 2 2 2 2 2 2" xfId="11710"/>
    <cellStyle name="Border 3 36 2 2 2 2 2 2 2 2" xfId="11711"/>
    <cellStyle name="Border 3 36 2 2 2 2 2_ЗЦП" xfId="11712"/>
    <cellStyle name="Border 3 36 2 2 2 2_ЗЦП" xfId="11713"/>
    <cellStyle name="Border 3 36 2 2 2_ЗЦП" xfId="11714"/>
    <cellStyle name="Border 3 36 2 2 3" xfId="11715"/>
    <cellStyle name="Border 3 36 2 2 3 2" xfId="11716"/>
    <cellStyle name="Border 3 36 2 2 3 2 2" xfId="11717"/>
    <cellStyle name="Border 3 36 2 2 3 2 2 2" xfId="11718"/>
    <cellStyle name="Border 3 36 2 2 3 2 2 2 2" xfId="11719"/>
    <cellStyle name="Border 3 36 2 2 3 2 2 2 2 2" xfId="11720"/>
    <cellStyle name="Border 3 36 2 2 3 2 2_ЗЦП" xfId="11721"/>
    <cellStyle name="Border 3 36 2 2 3 2_ЗЦП" xfId="11722"/>
    <cellStyle name="Border 3 36 2 2 3 3" xfId="11723"/>
    <cellStyle name="Border 3 36 2 2 3 3 2" xfId="11724"/>
    <cellStyle name="Border 3 36 2 2 3 3 2 2" xfId="11725"/>
    <cellStyle name="Border 3 36 2 2 3 3 2 2 2" xfId="11726"/>
    <cellStyle name="Border 3 36 2 2 3 3 3" xfId="11727"/>
    <cellStyle name="Border 3 36 2 2 3 3 3 2" xfId="11728"/>
    <cellStyle name="Border 3 36 2 2 3 3 3 2 2" xfId="11729"/>
    <cellStyle name="Border 3 36 2 2 3_ЗЦП" xfId="11730"/>
    <cellStyle name="Border 3 36 2 2 4" xfId="11731"/>
    <cellStyle name="Border 3 36 2 2 4 2" xfId="11732"/>
    <cellStyle name="Border 3 36 2 2 4 2 2" xfId="11733"/>
    <cellStyle name="Border 3 36 2 2 4 2 2 2" xfId="11734"/>
    <cellStyle name="Border 3 36 2 2 4 2 2 2 2" xfId="11735"/>
    <cellStyle name="Border 3 36 2 2 4 2_ЗЦП" xfId="11736"/>
    <cellStyle name="Border 3 36 2 2 4_ЗЦП" xfId="11737"/>
    <cellStyle name="Border 3 36 2 2_ЗЦП" xfId="11738"/>
    <cellStyle name="Border 3 36 2_ЗЦП" xfId="11739"/>
    <cellStyle name="Border 3 36 3" xfId="11740"/>
    <cellStyle name="Border 3 36 3 2" xfId="11741"/>
    <cellStyle name="Border 3 36 3 2 2" xfId="11742"/>
    <cellStyle name="Border 3 36 3 2 2 2" xfId="11743"/>
    <cellStyle name="Border 3 36 3 2 2 2 2" xfId="11744"/>
    <cellStyle name="Border 3 36 3 2 2 2 2 2" xfId="11745"/>
    <cellStyle name="Border 3 36 3 2 2 2 2 2 2" xfId="11746"/>
    <cellStyle name="Border 3 36 3 2 2 2_ЗЦП" xfId="11747"/>
    <cellStyle name="Border 3 36 3 2 2_ЗЦП" xfId="11748"/>
    <cellStyle name="Border 3 36 3 2_ЗЦП" xfId="11749"/>
    <cellStyle name="Border 3 36 3 3" xfId="11750"/>
    <cellStyle name="Border 3 36 3 3 2" xfId="11751"/>
    <cellStyle name="Border 3 36 3 3 2 2" xfId="11752"/>
    <cellStyle name="Border 3 36 3 3 2 2 2" xfId="11753"/>
    <cellStyle name="Border 3 36 3 3 2 2 2 2" xfId="11754"/>
    <cellStyle name="Border 3 36 3 3 2 2 2 2 2" xfId="11755"/>
    <cellStyle name="Border 3 36 3 3 2 2_ЗЦП" xfId="11756"/>
    <cellStyle name="Border 3 36 3 3 2_ЗЦП" xfId="11757"/>
    <cellStyle name="Border 3 36 3 3 3" xfId="11758"/>
    <cellStyle name="Border 3 36 3 3 3 2" xfId="11759"/>
    <cellStyle name="Border 3 36 3 3 3 2 2" xfId="11760"/>
    <cellStyle name="Border 3 36 3 3 3 2 2 2" xfId="11761"/>
    <cellStyle name="Border 3 36 3 3 3 3" xfId="11762"/>
    <cellStyle name="Border 3 36 3 3 3 3 2" xfId="11763"/>
    <cellStyle name="Border 3 36 3 3 3 3 2 2" xfId="11764"/>
    <cellStyle name="Border 3 36 3 3_ЗЦП" xfId="11765"/>
    <cellStyle name="Border 3 36 3 4" xfId="11766"/>
    <cellStyle name="Border 3 36 3 4 2" xfId="11767"/>
    <cellStyle name="Border 3 36 3 4 2 2" xfId="11768"/>
    <cellStyle name="Border 3 36 3 4 2 2 2" xfId="11769"/>
    <cellStyle name="Border 3 36 3 4 2 2 2 2" xfId="11770"/>
    <cellStyle name="Border 3 36 3 4 2_ЗЦП" xfId="11771"/>
    <cellStyle name="Border 3 36 3 4_ЗЦП" xfId="11772"/>
    <cellStyle name="Border 3 36 3_ЗЦП" xfId="11773"/>
    <cellStyle name="Border 3 36_ЗЦП" xfId="11774"/>
    <cellStyle name="Border 3 37" xfId="11775"/>
    <cellStyle name="Border 3 37 2" xfId="11776"/>
    <cellStyle name="Border 3 37 2 2" xfId="11777"/>
    <cellStyle name="Border 3 37 2 2 2" xfId="11778"/>
    <cellStyle name="Border 3 37 2 2 2 2" xfId="11779"/>
    <cellStyle name="Border 3 37 2 2 2 2 2" xfId="11780"/>
    <cellStyle name="Border 3 37 2 2 2 2 2 2" xfId="11781"/>
    <cellStyle name="Border 3 37 2 2 2 2 2 2 2" xfId="11782"/>
    <cellStyle name="Border 3 37 2 2 2 2 2 2 2 2" xfId="11783"/>
    <cellStyle name="Border 3 37 2 2 2 2 2_ЗЦП" xfId="11784"/>
    <cellStyle name="Border 3 37 2 2 2 2_ЗЦП" xfId="11785"/>
    <cellStyle name="Border 3 37 2 2 2_ЗЦП" xfId="11786"/>
    <cellStyle name="Border 3 37 2 2 3" xfId="11787"/>
    <cellStyle name="Border 3 37 2 2 3 2" xfId="11788"/>
    <cellStyle name="Border 3 37 2 2 3 2 2" xfId="11789"/>
    <cellStyle name="Border 3 37 2 2 3 2 2 2" xfId="11790"/>
    <cellStyle name="Border 3 37 2 2 3 2 2 2 2" xfId="11791"/>
    <cellStyle name="Border 3 37 2 2 3 2 2 2 2 2" xfId="11792"/>
    <cellStyle name="Border 3 37 2 2 3 2 2_ЗЦП" xfId="11793"/>
    <cellStyle name="Border 3 37 2 2 3 2_ЗЦП" xfId="11794"/>
    <cellStyle name="Border 3 37 2 2 3 3" xfId="11795"/>
    <cellStyle name="Border 3 37 2 2 3 3 2" xfId="11796"/>
    <cellStyle name="Border 3 37 2 2 3 3 2 2" xfId="11797"/>
    <cellStyle name="Border 3 37 2 2 3 3 2 2 2" xfId="11798"/>
    <cellStyle name="Border 3 37 2 2 3 3 3" xfId="11799"/>
    <cellStyle name="Border 3 37 2 2 3 3 3 2" xfId="11800"/>
    <cellStyle name="Border 3 37 2 2 3 3 3 2 2" xfId="11801"/>
    <cellStyle name="Border 3 37 2 2 3_ЗЦП" xfId="11802"/>
    <cellStyle name="Border 3 37 2 2 4" xfId="11803"/>
    <cellStyle name="Border 3 37 2 2 4 2" xfId="11804"/>
    <cellStyle name="Border 3 37 2 2 4 2 2" xfId="11805"/>
    <cellStyle name="Border 3 37 2 2 4 2 2 2" xfId="11806"/>
    <cellStyle name="Border 3 37 2 2 4 2 2 2 2" xfId="11807"/>
    <cellStyle name="Border 3 37 2 2 4 2_ЗЦП" xfId="11808"/>
    <cellStyle name="Border 3 37 2 2 4_ЗЦП" xfId="11809"/>
    <cellStyle name="Border 3 37 2 2_ЗЦП" xfId="11810"/>
    <cellStyle name="Border 3 37 2_ЗЦП" xfId="11811"/>
    <cellStyle name="Border 3 37 3" xfId="11812"/>
    <cellStyle name="Border 3 37 3 2" xfId="11813"/>
    <cellStyle name="Border 3 37 3 2 2" xfId="11814"/>
    <cellStyle name="Border 3 37 3 2 2 2" xfId="11815"/>
    <cellStyle name="Border 3 37 3 2 2 2 2" xfId="11816"/>
    <cellStyle name="Border 3 37 3 2 2 2 2 2" xfId="11817"/>
    <cellStyle name="Border 3 37 3 2 2 2 2 2 2" xfId="11818"/>
    <cellStyle name="Border 3 37 3 2 2 2_ЗЦП" xfId="11819"/>
    <cellStyle name="Border 3 37 3 2 2_ЗЦП" xfId="11820"/>
    <cellStyle name="Border 3 37 3 2_ЗЦП" xfId="11821"/>
    <cellStyle name="Border 3 37 3 3" xfId="11822"/>
    <cellStyle name="Border 3 37 3 3 2" xfId="11823"/>
    <cellStyle name="Border 3 37 3 3 2 2" xfId="11824"/>
    <cellStyle name="Border 3 37 3 3 2 2 2" xfId="11825"/>
    <cellStyle name="Border 3 37 3 3 2 2 2 2" xfId="11826"/>
    <cellStyle name="Border 3 37 3 3 2 2 2 2 2" xfId="11827"/>
    <cellStyle name="Border 3 37 3 3 2 2_ЗЦП" xfId="11828"/>
    <cellStyle name="Border 3 37 3 3 2_ЗЦП" xfId="11829"/>
    <cellStyle name="Border 3 37 3 3 3" xfId="11830"/>
    <cellStyle name="Border 3 37 3 3 3 2" xfId="11831"/>
    <cellStyle name="Border 3 37 3 3 3 2 2" xfId="11832"/>
    <cellStyle name="Border 3 37 3 3 3 2 2 2" xfId="11833"/>
    <cellStyle name="Border 3 37 3 3 3 3" xfId="11834"/>
    <cellStyle name="Border 3 37 3 3 3 3 2" xfId="11835"/>
    <cellStyle name="Border 3 37 3 3 3 3 2 2" xfId="11836"/>
    <cellStyle name="Border 3 37 3 3_ЗЦП" xfId="11837"/>
    <cellStyle name="Border 3 37 3 4" xfId="11838"/>
    <cellStyle name="Border 3 37 3 4 2" xfId="11839"/>
    <cellStyle name="Border 3 37 3 4 2 2" xfId="11840"/>
    <cellStyle name="Border 3 37 3 4 2 2 2" xfId="11841"/>
    <cellStyle name="Border 3 37 3 4 2 2 2 2" xfId="11842"/>
    <cellStyle name="Border 3 37 3 4 2_ЗЦП" xfId="11843"/>
    <cellStyle name="Border 3 37 3 4_ЗЦП" xfId="11844"/>
    <cellStyle name="Border 3 37 3_ЗЦП" xfId="11845"/>
    <cellStyle name="Border 3 37_ЗЦП" xfId="11846"/>
    <cellStyle name="Border 3 38" xfId="11847"/>
    <cellStyle name="Border 3 38 2" xfId="11848"/>
    <cellStyle name="Border 3 38 2 2" xfId="11849"/>
    <cellStyle name="Border 3 38 2 2 2" xfId="11850"/>
    <cellStyle name="Border 3 38 2 2 2 2" xfId="11851"/>
    <cellStyle name="Border 3 38 2 2 2 2 2" xfId="11852"/>
    <cellStyle name="Border 3 38 2 2 2 2 2 2" xfId="11853"/>
    <cellStyle name="Border 3 38 2 2 2 2 2 2 2" xfId="11854"/>
    <cellStyle name="Border 3 38 2 2 2 2 2 2 2 2" xfId="11855"/>
    <cellStyle name="Border 3 38 2 2 2 2 2_ЗЦП" xfId="11856"/>
    <cellStyle name="Border 3 38 2 2 2 2_ЗЦП" xfId="11857"/>
    <cellStyle name="Border 3 38 2 2 2_ЗЦП" xfId="11858"/>
    <cellStyle name="Border 3 38 2 2 3" xfId="11859"/>
    <cellStyle name="Border 3 38 2 2 3 2" xfId="11860"/>
    <cellStyle name="Border 3 38 2 2 3 2 2" xfId="11861"/>
    <cellStyle name="Border 3 38 2 2 3 2 2 2" xfId="11862"/>
    <cellStyle name="Border 3 38 2 2 3 2 2 2 2" xfId="11863"/>
    <cellStyle name="Border 3 38 2 2 3 2 2 2 2 2" xfId="11864"/>
    <cellStyle name="Border 3 38 2 2 3 2 2_ЗЦП" xfId="11865"/>
    <cellStyle name="Border 3 38 2 2 3 2_ЗЦП" xfId="11866"/>
    <cellStyle name="Border 3 38 2 2 3 3" xfId="11867"/>
    <cellStyle name="Border 3 38 2 2 3 3 2" xfId="11868"/>
    <cellStyle name="Border 3 38 2 2 3 3 2 2" xfId="11869"/>
    <cellStyle name="Border 3 38 2 2 3 3 2 2 2" xfId="11870"/>
    <cellStyle name="Border 3 38 2 2 3 3 3" xfId="11871"/>
    <cellStyle name="Border 3 38 2 2 3 3 3 2" xfId="11872"/>
    <cellStyle name="Border 3 38 2 2 3 3 3 2 2" xfId="11873"/>
    <cellStyle name="Border 3 38 2 2 3_ЗЦП" xfId="11874"/>
    <cellStyle name="Border 3 38 2 2 4" xfId="11875"/>
    <cellStyle name="Border 3 38 2 2 4 2" xfId="11876"/>
    <cellStyle name="Border 3 38 2 2 4 2 2" xfId="11877"/>
    <cellStyle name="Border 3 38 2 2 4 2 2 2" xfId="11878"/>
    <cellStyle name="Border 3 38 2 2 4 2 2 2 2" xfId="11879"/>
    <cellStyle name="Border 3 38 2 2 4 2_ЗЦП" xfId="11880"/>
    <cellStyle name="Border 3 38 2 2 4_ЗЦП" xfId="11881"/>
    <cellStyle name="Border 3 38 2 2_ЗЦП" xfId="11882"/>
    <cellStyle name="Border 3 38 2_ЗЦП" xfId="11883"/>
    <cellStyle name="Border 3 38 3" xfId="11884"/>
    <cellStyle name="Border 3 38 3 2" xfId="11885"/>
    <cellStyle name="Border 3 38 3 2 2" xfId="11886"/>
    <cellStyle name="Border 3 38 3 2 2 2" xfId="11887"/>
    <cellStyle name="Border 3 38 3 2 2 2 2" xfId="11888"/>
    <cellStyle name="Border 3 38 3 2 2 2 2 2" xfId="11889"/>
    <cellStyle name="Border 3 38 3 2 2 2 2 2 2" xfId="11890"/>
    <cellStyle name="Border 3 38 3 2 2 2_ЗЦП" xfId="11891"/>
    <cellStyle name="Border 3 38 3 2 2_ЗЦП" xfId="11892"/>
    <cellStyle name="Border 3 38 3 2_ЗЦП" xfId="11893"/>
    <cellStyle name="Border 3 38 3 3" xfId="11894"/>
    <cellStyle name="Border 3 38 3 3 2" xfId="11895"/>
    <cellStyle name="Border 3 38 3 3 2 2" xfId="11896"/>
    <cellStyle name="Border 3 38 3 3 2 2 2" xfId="11897"/>
    <cellStyle name="Border 3 38 3 3 2 2 2 2" xfId="11898"/>
    <cellStyle name="Border 3 38 3 3 2 2 2 2 2" xfId="11899"/>
    <cellStyle name="Border 3 38 3 3 2 2_ЗЦП" xfId="11900"/>
    <cellStyle name="Border 3 38 3 3 2_ЗЦП" xfId="11901"/>
    <cellStyle name="Border 3 38 3 3 3" xfId="11902"/>
    <cellStyle name="Border 3 38 3 3 3 2" xfId="11903"/>
    <cellStyle name="Border 3 38 3 3 3 2 2" xfId="11904"/>
    <cellStyle name="Border 3 38 3 3 3 2 2 2" xfId="11905"/>
    <cellStyle name="Border 3 38 3 3 3 3" xfId="11906"/>
    <cellStyle name="Border 3 38 3 3 3 3 2" xfId="11907"/>
    <cellStyle name="Border 3 38 3 3 3 3 2 2" xfId="11908"/>
    <cellStyle name="Border 3 38 3 3_ЗЦП" xfId="11909"/>
    <cellStyle name="Border 3 38 3 4" xfId="11910"/>
    <cellStyle name="Border 3 38 3 4 2" xfId="11911"/>
    <cellStyle name="Border 3 38 3 4 2 2" xfId="11912"/>
    <cellStyle name="Border 3 38 3 4 2 2 2" xfId="11913"/>
    <cellStyle name="Border 3 38 3 4 2 2 2 2" xfId="11914"/>
    <cellStyle name="Border 3 38 3 4 2_ЗЦП" xfId="11915"/>
    <cellStyle name="Border 3 38 3 4_ЗЦП" xfId="11916"/>
    <cellStyle name="Border 3 38 3_ЗЦП" xfId="11917"/>
    <cellStyle name="Border 3 38_ЗЦП" xfId="11918"/>
    <cellStyle name="Border 3 39" xfId="11919"/>
    <cellStyle name="Border 3 39 2" xfId="11920"/>
    <cellStyle name="Border 3 39 2 2" xfId="11921"/>
    <cellStyle name="Border 3 39 2 2 2" xfId="11922"/>
    <cellStyle name="Border 3 39 2 2 2 2" xfId="11923"/>
    <cellStyle name="Border 3 39 2 2 2 2 2" xfId="11924"/>
    <cellStyle name="Border 3 39 2 2 2 2 2 2" xfId="11925"/>
    <cellStyle name="Border 3 39 2 2 2 2 2 2 2" xfId="11926"/>
    <cellStyle name="Border 3 39 2 2 2 2 2 2 2 2" xfId="11927"/>
    <cellStyle name="Border 3 39 2 2 2 2 2_ЗЦП" xfId="11928"/>
    <cellStyle name="Border 3 39 2 2 2 2_ЗЦП" xfId="11929"/>
    <cellStyle name="Border 3 39 2 2 2_ЗЦП" xfId="11930"/>
    <cellStyle name="Border 3 39 2 2 3" xfId="11931"/>
    <cellStyle name="Border 3 39 2 2 3 2" xfId="11932"/>
    <cellStyle name="Border 3 39 2 2 3 2 2" xfId="11933"/>
    <cellStyle name="Border 3 39 2 2 3 2 2 2" xfId="11934"/>
    <cellStyle name="Border 3 39 2 2 3 2 2 2 2" xfId="11935"/>
    <cellStyle name="Border 3 39 2 2 3 2 2 2 2 2" xfId="11936"/>
    <cellStyle name="Border 3 39 2 2 3 2 2_ЗЦП" xfId="11937"/>
    <cellStyle name="Border 3 39 2 2 3 2_ЗЦП" xfId="11938"/>
    <cellStyle name="Border 3 39 2 2 3 3" xfId="11939"/>
    <cellStyle name="Border 3 39 2 2 3 3 2" xfId="11940"/>
    <cellStyle name="Border 3 39 2 2 3 3 2 2" xfId="11941"/>
    <cellStyle name="Border 3 39 2 2 3 3 2 2 2" xfId="11942"/>
    <cellStyle name="Border 3 39 2 2 3 3 3" xfId="11943"/>
    <cellStyle name="Border 3 39 2 2 3 3 3 2" xfId="11944"/>
    <cellStyle name="Border 3 39 2 2 3 3 3 2 2" xfId="11945"/>
    <cellStyle name="Border 3 39 2 2 3_ЗЦП" xfId="11946"/>
    <cellStyle name="Border 3 39 2 2 4" xfId="11947"/>
    <cellStyle name="Border 3 39 2 2 4 2" xfId="11948"/>
    <cellStyle name="Border 3 39 2 2 4 2 2" xfId="11949"/>
    <cellStyle name="Border 3 39 2 2 4 2 2 2" xfId="11950"/>
    <cellStyle name="Border 3 39 2 2 4 2 2 2 2" xfId="11951"/>
    <cellStyle name="Border 3 39 2 2 4 2_ЗЦП" xfId="11952"/>
    <cellStyle name="Border 3 39 2 2 4_ЗЦП" xfId="11953"/>
    <cellStyle name="Border 3 39 2 2_ЗЦП" xfId="11954"/>
    <cellStyle name="Border 3 39 2_ЗЦП" xfId="11955"/>
    <cellStyle name="Border 3 39 3" xfId="11956"/>
    <cellStyle name="Border 3 39 3 2" xfId="11957"/>
    <cellStyle name="Border 3 39 3 2 2" xfId="11958"/>
    <cellStyle name="Border 3 39 3 2 2 2" xfId="11959"/>
    <cellStyle name="Border 3 39 3 2 2 2 2" xfId="11960"/>
    <cellStyle name="Border 3 39 3 2 2 2 2 2" xfId="11961"/>
    <cellStyle name="Border 3 39 3 2 2 2 2 2 2" xfId="11962"/>
    <cellStyle name="Border 3 39 3 2 2 2_ЗЦП" xfId="11963"/>
    <cellStyle name="Border 3 39 3 2 2_ЗЦП" xfId="11964"/>
    <cellStyle name="Border 3 39 3 2_ЗЦП" xfId="11965"/>
    <cellStyle name="Border 3 39 3 3" xfId="11966"/>
    <cellStyle name="Border 3 39 3 3 2" xfId="11967"/>
    <cellStyle name="Border 3 39 3 3 2 2" xfId="11968"/>
    <cellStyle name="Border 3 39 3 3 2 2 2" xfId="11969"/>
    <cellStyle name="Border 3 39 3 3 2 2 2 2" xfId="11970"/>
    <cellStyle name="Border 3 39 3 3 2 2 2 2 2" xfId="11971"/>
    <cellStyle name="Border 3 39 3 3 2 2_ЗЦП" xfId="11972"/>
    <cellStyle name="Border 3 39 3 3 2_ЗЦП" xfId="11973"/>
    <cellStyle name="Border 3 39 3 3 3" xfId="11974"/>
    <cellStyle name="Border 3 39 3 3 3 2" xfId="11975"/>
    <cellStyle name="Border 3 39 3 3 3 2 2" xfId="11976"/>
    <cellStyle name="Border 3 39 3 3 3 2 2 2" xfId="11977"/>
    <cellStyle name="Border 3 39 3 3 3 3" xfId="11978"/>
    <cellStyle name="Border 3 39 3 3 3 3 2" xfId="11979"/>
    <cellStyle name="Border 3 39 3 3 3 3 2 2" xfId="11980"/>
    <cellStyle name="Border 3 39 3 3_ЗЦП" xfId="11981"/>
    <cellStyle name="Border 3 39 3 4" xfId="11982"/>
    <cellStyle name="Border 3 39 3 4 2" xfId="11983"/>
    <cellStyle name="Border 3 39 3 4 2 2" xfId="11984"/>
    <cellStyle name="Border 3 39 3 4 2 2 2" xfId="11985"/>
    <cellStyle name="Border 3 39 3 4 2 2 2 2" xfId="11986"/>
    <cellStyle name="Border 3 39 3 4 2_ЗЦП" xfId="11987"/>
    <cellStyle name="Border 3 39 3 4_ЗЦП" xfId="11988"/>
    <cellStyle name="Border 3 39 3_ЗЦП" xfId="11989"/>
    <cellStyle name="Border 3 39_ЗЦП" xfId="11990"/>
    <cellStyle name="Border 3 4" xfId="11991"/>
    <cellStyle name="Border 3 4 2" xfId="11992"/>
    <cellStyle name="Border 3 4 2 2" xfId="11993"/>
    <cellStyle name="Border 3 4 2 2 2" xfId="11994"/>
    <cellStyle name="Border 3 4 2 2 2 2" xfId="11995"/>
    <cellStyle name="Border 3 4 2 2 2 2 2" xfId="11996"/>
    <cellStyle name="Border 3 4 2 2 2 2 2 2" xfId="11997"/>
    <cellStyle name="Border 3 4 2 2 2 2 2 2 2" xfId="11998"/>
    <cellStyle name="Border 3 4 2 2 2 2 2 2 2 2" xfId="11999"/>
    <cellStyle name="Border 3 4 2 2 2 2 2_ЗЦП" xfId="12000"/>
    <cellStyle name="Border 3 4 2 2 2 2_ЗЦП" xfId="12001"/>
    <cellStyle name="Border 3 4 2 2 2_ЗЦП" xfId="12002"/>
    <cellStyle name="Border 3 4 2 2 3" xfId="12003"/>
    <cellStyle name="Border 3 4 2 2 3 2" xfId="12004"/>
    <cellStyle name="Border 3 4 2 2 3 2 2" xfId="12005"/>
    <cellStyle name="Border 3 4 2 2 3 2 2 2" xfId="12006"/>
    <cellStyle name="Border 3 4 2 2 3 2 2 2 2" xfId="12007"/>
    <cellStyle name="Border 3 4 2 2 3 2 2 2 2 2" xfId="12008"/>
    <cellStyle name="Border 3 4 2 2 3 2 2_ЗЦП" xfId="12009"/>
    <cellStyle name="Border 3 4 2 2 3 2_ЗЦП" xfId="12010"/>
    <cellStyle name="Border 3 4 2 2 3 3" xfId="12011"/>
    <cellStyle name="Border 3 4 2 2 3 3 2" xfId="12012"/>
    <cellStyle name="Border 3 4 2 2 3 3 2 2" xfId="12013"/>
    <cellStyle name="Border 3 4 2 2 3 3 2 2 2" xfId="12014"/>
    <cellStyle name="Border 3 4 2 2 3 3 3" xfId="12015"/>
    <cellStyle name="Border 3 4 2 2 3 3 3 2" xfId="12016"/>
    <cellStyle name="Border 3 4 2 2 3 3 3 2 2" xfId="12017"/>
    <cellStyle name="Border 3 4 2 2 3_ЗЦП" xfId="12018"/>
    <cellStyle name="Border 3 4 2 2 4" xfId="12019"/>
    <cellStyle name="Border 3 4 2 2 4 2" xfId="12020"/>
    <cellStyle name="Border 3 4 2 2 4 2 2" xfId="12021"/>
    <cellStyle name="Border 3 4 2 2 4 2 2 2" xfId="12022"/>
    <cellStyle name="Border 3 4 2 2 4 2 2 2 2" xfId="12023"/>
    <cellStyle name="Border 3 4 2 2 4 2_ЗЦП" xfId="12024"/>
    <cellStyle name="Border 3 4 2 2 4_ЗЦП" xfId="12025"/>
    <cellStyle name="Border 3 4 2 2_ЗЦП" xfId="12026"/>
    <cellStyle name="Border 3 4 2_ЗЦП" xfId="12027"/>
    <cellStyle name="Border 3 4 3" xfId="12028"/>
    <cellStyle name="Border 3 4 3 2" xfId="12029"/>
    <cellStyle name="Border 3 4 3 2 2" xfId="12030"/>
    <cellStyle name="Border 3 4 3 2 2 2" xfId="12031"/>
    <cellStyle name="Border 3 4 3 2 2 2 2" xfId="12032"/>
    <cellStyle name="Border 3 4 3 2 2 2 2 2" xfId="12033"/>
    <cellStyle name="Border 3 4 3 2 2 2 2 2 2" xfId="12034"/>
    <cellStyle name="Border 3 4 3 2 2 2_ЗЦП" xfId="12035"/>
    <cellStyle name="Border 3 4 3 2 2_ЗЦП" xfId="12036"/>
    <cellStyle name="Border 3 4 3 2_ЗЦП" xfId="12037"/>
    <cellStyle name="Border 3 4 3 3" xfId="12038"/>
    <cellStyle name="Border 3 4 3 3 2" xfId="12039"/>
    <cellStyle name="Border 3 4 3 3 2 2" xfId="12040"/>
    <cellStyle name="Border 3 4 3 3 2 2 2" xfId="12041"/>
    <cellStyle name="Border 3 4 3 3 2 2 2 2" xfId="12042"/>
    <cellStyle name="Border 3 4 3 3 2 2 2 2 2" xfId="12043"/>
    <cellStyle name="Border 3 4 3 3 2 2_ЗЦП" xfId="12044"/>
    <cellStyle name="Border 3 4 3 3 2_ЗЦП" xfId="12045"/>
    <cellStyle name="Border 3 4 3 3 3" xfId="12046"/>
    <cellStyle name="Border 3 4 3 3 3 2" xfId="12047"/>
    <cellStyle name="Border 3 4 3 3 3 2 2" xfId="12048"/>
    <cellStyle name="Border 3 4 3 3 3 2 2 2" xfId="12049"/>
    <cellStyle name="Border 3 4 3 3 3 3" xfId="12050"/>
    <cellStyle name="Border 3 4 3 3 3 3 2" xfId="12051"/>
    <cellStyle name="Border 3 4 3 3 3 3 2 2" xfId="12052"/>
    <cellStyle name="Border 3 4 3 3_ЗЦП" xfId="12053"/>
    <cellStyle name="Border 3 4 3 4" xfId="12054"/>
    <cellStyle name="Border 3 4 3 4 2" xfId="12055"/>
    <cellStyle name="Border 3 4 3 4 2 2" xfId="12056"/>
    <cellStyle name="Border 3 4 3 4 2 2 2" xfId="12057"/>
    <cellStyle name="Border 3 4 3 4 2 3" xfId="12058"/>
    <cellStyle name="Border 3 4 3 4 2_ЗЦП" xfId="12059"/>
    <cellStyle name="Border 3 4 3 4_ЗЦП" xfId="12060"/>
    <cellStyle name="Border 3 4 3_ЗЦП" xfId="12061"/>
    <cellStyle name="Border 3 4_ЗЦП" xfId="12062"/>
    <cellStyle name="Border 3 40" xfId="12063"/>
    <cellStyle name="Border 3 40 2" xfId="12064"/>
    <cellStyle name="Border 3 40 2 2" xfId="12065"/>
    <cellStyle name="Border 3 40 2 2 2" xfId="12066"/>
    <cellStyle name="Border 3 40 2 2 2 2" xfId="12067"/>
    <cellStyle name="Border 3 40 2 2 2 2 2" xfId="12068"/>
    <cellStyle name="Border 3 40 2 2 2 2 2 2" xfId="12069"/>
    <cellStyle name="Border 3 40 2 2 2 2 2 2 2" xfId="12070"/>
    <cellStyle name="Border 3 40 2 2 2 2 2 3" xfId="12071"/>
    <cellStyle name="Border 3 40 2 2 2 2 2_ЗЦП" xfId="12072"/>
    <cellStyle name="Border 3 40 2 2 2 2 3" xfId="12073"/>
    <cellStyle name="Border 3 40 2 2 2 2_ЗЦП" xfId="12074"/>
    <cellStyle name="Border 3 40 2 2 2 3" xfId="12075"/>
    <cellStyle name="Border 3 40 2 2 2_ЗЦП" xfId="12076"/>
    <cellStyle name="Border 3 40 2 2 3" xfId="12077"/>
    <cellStyle name="Border 3 40 2 2 3 2" xfId="12078"/>
    <cellStyle name="Border 3 40 2 2 3 2 2" xfId="12079"/>
    <cellStyle name="Border 3 40 2 2 3 2 2 2" xfId="12080"/>
    <cellStyle name="Border 3 40 2 2 3 2 2 2 2" xfId="12081"/>
    <cellStyle name="Border 3 40 2 2 3 2 2 3" xfId="12082"/>
    <cellStyle name="Border 3 40 2 2 3 2 2_ЗЦП" xfId="12083"/>
    <cellStyle name="Border 3 40 2 2 3 2 3" xfId="12084"/>
    <cellStyle name="Border 3 40 2 2 3 2_ЗЦП" xfId="12085"/>
    <cellStyle name="Border 3 40 2 2 3 3" xfId="12086"/>
    <cellStyle name="Border 3 40 2 2 3 3 2" xfId="12087"/>
    <cellStyle name="Border 3 40 2 2 3 3 2 2" xfId="12088"/>
    <cellStyle name="Border 3 40 2 2 3 3 3" xfId="12089"/>
    <cellStyle name="Border 3 40 2 2 3 3 3 2" xfId="12090"/>
    <cellStyle name="Border 3 40 2 2 3 3 4" xfId="12091"/>
    <cellStyle name="Border 3 40 2 2 3 4" xfId="12092"/>
    <cellStyle name="Border 3 40 2 2 3_ЗЦП" xfId="12093"/>
    <cellStyle name="Border 3 40 2 2 4" xfId="12094"/>
    <cellStyle name="Border 3 40 2 2 4 2" xfId="12095"/>
    <cellStyle name="Border 3 40 2 2 4 2 2" xfId="12096"/>
    <cellStyle name="Border 3 40 2 2 4 2 2 2" xfId="12097"/>
    <cellStyle name="Border 3 40 2 2 4 2 3" xfId="12098"/>
    <cellStyle name="Border 3 40 2 2 4 2_ЗЦП" xfId="12099"/>
    <cellStyle name="Border 3 40 2 2 4 3" xfId="12100"/>
    <cellStyle name="Border 3 40 2 2 4_ЗЦП" xfId="12101"/>
    <cellStyle name="Border 3 40 2 2 5" xfId="12102"/>
    <cellStyle name="Border 3 40 2 2_ЗЦП" xfId="12103"/>
    <cellStyle name="Border 3 40 2 3" xfId="12104"/>
    <cellStyle name="Border 3 40 2_ЗЦП" xfId="12105"/>
    <cellStyle name="Border 3 40 3" xfId="12106"/>
    <cellStyle name="Border 3 40 3 2" xfId="12107"/>
    <cellStyle name="Border 3 40 3 2 2" xfId="12108"/>
    <cellStyle name="Border 3 40 3 2 2 2" xfId="12109"/>
    <cellStyle name="Border 3 40 3 2 2 2 2" xfId="12110"/>
    <cellStyle name="Border 3 40 3 2 2 2 2 2" xfId="12111"/>
    <cellStyle name="Border 3 40 3 2 2 2 3" xfId="12112"/>
    <cellStyle name="Border 3 40 3 2 2 2_ЗЦП" xfId="12113"/>
    <cellStyle name="Border 3 40 3 2 2 3" xfId="12114"/>
    <cellStyle name="Border 3 40 3 2 2_ЗЦП" xfId="12115"/>
    <cellStyle name="Border 3 40 3 2 3" xfId="12116"/>
    <cellStyle name="Border 3 40 3 2_ЗЦП" xfId="12117"/>
    <cellStyle name="Border 3 40 3 3" xfId="12118"/>
    <cellStyle name="Border 3 40 3 3 2" xfId="12119"/>
    <cellStyle name="Border 3 40 3 3 2 2" xfId="12120"/>
    <cellStyle name="Border 3 40 3 3 2 2 2" xfId="12121"/>
    <cellStyle name="Border 3 40 3 3 2 2 2 2" xfId="12122"/>
    <cellStyle name="Border 3 40 3 3 2 2 3" xfId="12123"/>
    <cellStyle name="Border 3 40 3 3 2 2_ЗЦП" xfId="12124"/>
    <cellStyle name="Border 3 40 3 3 2 3" xfId="12125"/>
    <cellStyle name="Border 3 40 3 3 2_ЗЦП" xfId="12126"/>
    <cellStyle name="Border 3 40 3 3 3" xfId="12127"/>
    <cellStyle name="Border 3 40 3 3 3 2" xfId="12128"/>
    <cellStyle name="Border 3 40 3 3 3 2 2" xfId="12129"/>
    <cellStyle name="Border 3 40 3 3 3 3" xfId="12130"/>
    <cellStyle name="Border 3 40 3 3 3 3 2" xfId="12131"/>
    <cellStyle name="Border 3 40 3 3 3 4" xfId="12132"/>
    <cellStyle name="Border 3 40 3 3 4" xfId="12133"/>
    <cellStyle name="Border 3 40 3 3_ЗЦП" xfId="12134"/>
    <cellStyle name="Border 3 40 3 4" xfId="12135"/>
    <cellStyle name="Border 3 40 3 4 2" xfId="12136"/>
    <cellStyle name="Border 3 40 3 4 2 2" xfId="12137"/>
    <cellStyle name="Border 3 40 3 4 2 2 2" xfId="12138"/>
    <cellStyle name="Border 3 40 3 4 2 3" xfId="12139"/>
    <cellStyle name="Border 3 40 3 4 2_ЗЦП" xfId="12140"/>
    <cellStyle name="Border 3 40 3 4 3" xfId="12141"/>
    <cellStyle name="Border 3 40 3 4_ЗЦП" xfId="12142"/>
    <cellStyle name="Border 3 40 3 5" xfId="12143"/>
    <cellStyle name="Border 3 40 3_ЗЦП" xfId="12144"/>
    <cellStyle name="Border 3 40 4" xfId="12145"/>
    <cellStyle name="Border 3 40_ЗЦП" xfId="12146"/>
    <cellStyle name="Border 3 41" xfId="12147"/>
    <cellStyle name="Border 3 41 2" xfId="12148"/>
    <cellStyle name="Border 3 41 2 2" xfId="12149"/>
    <cellStyle name="Border 3 41 2 2 2" xfId="12150"/>
    <cellStyle name="Border 3 41 2 2 2 2" xfId="12151"/>
    <cellStyle name="Border 3 41 2 2 2 2 2" xfId="12152"/>
    <cellStyle name="Border 3 41 2 2 2 2 2 2" xfId="12153"/>
    <cellStyle name="Border 3 41 2 2 2 2 2 2 2" xfId="12154"/>
    <cellStyle name="Border 3 41 2 2 2 2 2 3" xfId="12155"/>
    <cellStyle name="Border 3 41 2 2 2 2 2_ЗЦП" xfId="12156"/>
    <cellStyle name="Border 3 41 2 2 2 2 3" xfId="12157"/>
    <cellStyle name="Border 3 41 2 2 2 2_ЗЦП" xfId="12158"/>
    <cellStyle name="Border 3 41 2 2 2 3" xfId="12159"/>
    <cellStyle name="Border 3 41 2 2 2_ЗЦП" xfId="12160"/>
    <cellStyle name="Border 3 41 2 2 3" xfId="12161"/>
    <cellStyle name="Border 3 41 2 2 3 2" xfId="12162"/>
    <cellStyle name="Border 3 41 2 2 3 2 2" xfId="12163"/>
    <cellStyle name="Border 3 41 2 2 3 2 2 2" xfId="12164"/>
    <cellStyle name="Border 3 41 2 2 3 2 2 2 2" xfId="12165"/>
    <cellStyle name="Border 3 41 2 2 3 2 2 3" xfId="12166"/>
    <cellStyle name="Border 3 41 2 2 3 2 2_ЗЦП" xfId="12167"/>
    <cellStyle name="Border 3 41 2 2 3 2 3" xfId="12168"/>
    <cellStyle name="Border 3 41 2 2 3 2_ЗЦП" xfId="12169"/>
    <cellStyle name="Border 3 41 2 2 3 3" xfId="12170"/>
    <cellStyle name="Border 3 41 2 2 3 3 2" xfId="12171"/>
    <cellStyle name="Border 3 41 2 2 3 3 2 2" xfId="12172"/>
    <cellStyle name="Border 3 41 2 2 3 3 3" xfId="12173"/>
    <cellStyle name="Border 3 41 2 2 3 3 3 2" xfId="12174"/>
    <cellStyle name="Border 3 41 2 2 3 3 4" xfId="12175"/>
    <cellStyle name="Border 3 41 2 2 3 4" xfId="12176"/>
    <cellStyle name="Border 3 41 2 2 3_ЗЦП" xfId="12177"/>
    <cellStyle name="Border 3 41 2 2 4" xfId="12178"/>
    <cellStyle name="Border 3 41 2 2 4 2" xfId="12179"/>
    <cellStyle name="Border 3 41 2 2 4 2 2" xfId="12180"/>
    <cellStyle name="Border 3 41 2 2 4 2 2 2" xfId="12181"/>
    <cellStyle name="Border 3 41 2 2 4 2 3" xfId="12182"/>
    <cellStyle name="Border 3 41 2 2 4 2_ЗЦП" xfId="12183"/>
    <cellStyle name="Border 3 41 2 2 4 3" xfId="12184"/>
    <cellStyle name="Border 3 41 2 2 4_ЗЦП" xfId="12185"/>
    <cellStyle name="Border 3 41 2 2 5" xfId="12186"/>
    <cellStyle name="Border 3 41 2 2_ЗЦП" xfId="12187"/>
    <cellStyle name="Border 3 41 2 3" xfId="12188"/>
    <cellStyle name="Border 3 41 2_ЗЦП" xfId="12189"/>
    <cellStyle name="Border 3 41 3" xfId="12190"/>
    <cellStyle name="Border 3 41 3 2" xfId="12191"/>
    <cellStyle name="Border 3 41 3 2 2" xfId="12192"/>
    <cellStyle name="Border 3 41 3 2 2 2" xfId="12193"/>
    <cellStyle name="Border 3 41 3 2 2 2 2" xfId="12194"/>
    <cellStyle name="Border 3 41 3 2 2 2 2 2" xfId="12195"/>
    <cellStyle name="Border 3 41 3 2 2 2 3" xfId="12196"/>
    <cellStyle name="Border 3 41 3 2 2 2_ЗЦП" xfId="12197"/>
    <cellStyle name="Border 3 41 3 2 2 3" xfId="12198"/>
    <cellStyle name="Border 3 41 3 2 2_ЗЦП" xfId="12199"/>
    <cellStyle name="Border 3 41 3 2 3" xfId="12200"/>
    <cellStyle name="Border 3 41 3 2_ЗЦП" xfId="12201"/>
    <cellStyle name="Border 3 41 3 3" xfId="12202"/>
    <cellStyle name="Border 3 41 3 3 2" xfId="12203"/>
    <cellStyle name="Border 3 41 3 3 2 2" xfId="12204"/>
    <cellStyle name="Border 3 41 3 3 2 2 2" xfId="12205"/>
    <cellStyle name="Border 3 41 3 3 2 2 2 2" xfId="12206"/>
    <cellStyle name="Border 3 41 3 3 2 2 3" xfId="12207"/>
    <cellStyle name="Border 3 41 3 3 2 2_ЗЦП" xfId="12208"/>
    <cellStyle name="Border 3 41 3 3 2 3" xfId="12209"/>
    <cellStyle name="Border 3 41 3 3 2_ЗЦП" xfId="12210"/>
    <cellStyle name="Border 3 41 3 3 3" xfId="12211"/>
    <cellStyle name="Border 3 41 3 3 3 2" xfId="12212"/>
    <cellStyle name="Border 3 41 3 3 3 2 2" xfId="12213"/>
    <cellStyle name="Border 3 41 3 3 3 3" xfId="12214"/>
    <cellStyle name="Border 3 41 3 3 3 3 2" xfId="12215"/>
    <cellStyle name="Border 3 41 3 3 3 4" xfId="12216"/>
    <cellStyle name="Border 3 41 3 3 4" xfId="12217"/>
    <cellStyle name="Border 3 41 3 3_ЗЦП" xfId="12218"/>
    <cellStyle name="Border 3 41 3 4" xfId="12219"/>
    <cellStyle name="Border 3 41 3 4 2" xfId="12220"/>
    <cellStyle name="Border 3 41 3 4 2 2" xfId="12221"/>
    <cellStyle name="Border 3 41 3 4 2 2 2" xfId="12222"/>
    <cellStyle name="Border 3 41 3 4 2 3" xfId="12223"/>
    <cellStyle name="Border 3 41 3 4 2_ЗЦП" xfId="12224"/>
    <cellStyle name="Border 3 41 3 4 3" xfId="12225"/>
    <cellStyle name="Border 3 41 3 4_ЗЦП" xfId="12226"/>
    <cellStyle name="Border 3 41 3 5" xfId="12227"/>
    <cellStyle name="Border 3 41 3_ЗЦП" xfId="12228"/>
    <cellStyle name="Border 3 41 4" xfId="12229"/>
    <cellStyle name="Border 3 41_ЗЦП" xfId="12230"/>
    <cellStyle name="Border 3 42" xfId="12231"/>
    <cellStyle name="Border 3 42 2" xfId="12232"/>
    <cellStyle name="Border 3 42 2 2" xfId="12233"/>
    <cellStyle name="Border 3 42 2 2 2" xfId="12234"/>
    <cellStyle name="Border 3 42 2 2 2 2" xfId="12235"/>
    <cellStyle name="Border 3 42 2 2 2 2 2" xfId="12236"/>
    <cellStyle name="Border 3 42 2 2 2 2 2 2" xfId="12237"/>
    <cellStyle name="Border 3 42 2 2 2 2 2 2 2" xfId="12238"/>
    <cellStyle name="Border 3 42 2 2 2 2 2 3" xfId="12239"/>
    <cellStyle name="Border 3 42 2 2 2 2 2_ЗЦП" xfId="12240"/>
    <cellStyle name="Border 3 42 2 2 2 2 3" xfId="12241"/>
    <cellStyle name="Border 3 42 2 2 2 2_ЗЦП" xfId="12242"/>
    <cellStyle name="Border 3 42 2 2 2 3" xfId="12243"/>
    <cellStyle name="Border 3 42 2 2 2_ЗЦП" xfId="12244"/>
    <cellStyle name="Border 3 42 2 2 3" xfId="12245"/>
    <cellStyle name="Border 3 42 2 2 3 2" xfId="12246"/>
    <cellStyle name="Border 3 42 2 2 3 2 2" xfId="12247"/>
    <cellStyle name="Border 3 42 2 2 3 2 2 2" xfId="12248"/>
    <cellStyle name="Border 3 42 2 2 3 2 2 2 2" xfId="12249"/>
    <cellStyle name="Border 3 42 2 2 3 2 2 3" xfId="12250"/>
    <cellStyle name="Border 3 42 2 2 3 2 2_ЗЦП" xfId="12251"/>
    <cellStyle name="Border 3 42 2 2 3 2 3" xfId="12252"/>
    <cellStyle name="Border 3 42 2 2 3 2_ЗЦП" xfId="12253"/>
    <cellStyle name="Border 3 42 2 2 3 3" xfId="12254"/>
    <cellStyle name="Border 3 42 2 2 3 3 2" xfId="12255"/>
    <cellStyle name="Border 3 42 2 2 3 3 2 2" xfId="12256"/>
    <cellStyle name="Border 3 42 2 2 3 3 3" xfId="12257"/>
    <cellStyle name="Border 3 42 2 2 3 3 3 2" xfId="12258"/>
    <cellStyle name="Border 3 42 2 2 3 3 4" xfId="12259"/>
    <cellStyle name="Border 3 42 2 2 3 4" xfId="12260"/>
    <cellStyle name="Border 3 42 2 2 3_ЗЦП" xfId="12261"/>
    <cellStyle name="Border 3 42 2 2 4" xfId="12262"/>
    <cellStyle name="Border 3 42 2 2 4 2" xfId="12263"/>
    <cellStyle name="Border 3 42 2 2 4 2 2" xfId="12264"/>
    <cellStyle name="Border 3 42 2 2 4 2 2 2" xfId="12265"/>
    <cellStyle name="Border 3 42 2 2 4 2 3" xfId="12266"/>
    <cellStyle name="Border 3 42 2 2 4 2_ЗЦП" xfId="12267"/>
    <cellStyle name="Border 3 42 2 2 4 3" xfId="12268"/>
    <cellStyle name="Border 3 42 2 2 4_ЗЦП" xfId="12269"/>
    <cellStyle name="Border 3 42 2 2 5" xfId="12270"/>
    <cellStyle name="Border 3 42 2 2_ЗЦП" xfId="12271"/>
    <cellStyle name="Border 3 42 2 3" xfId="12272"/>
    <cellStyle name="Border 3 42 2_ЗЦП" xfId="12273"/>
    <cellStyle name="Border 3 42 3" xfId="12274"/>
    <cellStyle name="Border 3 42 3 2" xfId="12275"/>
    <cellStyle name="Border 3 42 3 2 2" xfId="12276"/>
    <cellStyle name="Border 3 42 3 2 2 2" xfId="12277"/>
    <cellStyle name="Border 3 42 3 2 2 2 2" xfId="12278"/>
    <cellStyle name="Border 3 42 3 2 2 2 2 2" xfId="12279"/>
    <cellStyle name="Border 3 42 3 2 2 2 3" xfId="12280"/>
    <cellStyle name="Border 3 42 3 2 2 2_ЗЦП" xfId="12281"/>
    <cellStyle name="Border 3 42 3 2 2 3" xfId="12282"/>
    <cellStyle name="Border 3 42 3 2 2_ЗЦП" xfId="12283"/>
    <cellStyle name="Border 3 42 3 2 3" xfId="12284"/>
    <cellStyle name="Border 3 42 3 2_ЗЦП" xfId="12285"/>
    <cellStyle name="Border 3 42 3 3" xfId="12286"/>
    <cellStyle name="Border 3 42 3 3 2" xfId="12287"/>
    <cellStyle name="Border 3 42 3 3 2 2" xfId="12288"/>
    <cellStyle name="Border 3 42 3 3 2 2 2" xfId="12289"/>
    <cellStyle name="Border 3 42 3 3 2 2 2 2" xfId="12290"/>
    <cellStyle name="Border 3 42 3 3 2 2 3" xfId="12291"/>
    <cellStyle name="Border 3 42 3 3 2 2_ЗЦП" xfId="12292"/>
    <cellStyle name="Border 3 42 3 3 2 3" xfId="12293"/>
    <cellStyle name="Border 3 42 3 3 2_ЗЦП" xfId="12294"/>
    <cellStyle name="Border 3 42 3 3 3" xfId="12295"/>
    <cellStyle name="Border 3 42 3 3 3 2" xfId="12296"/>
    <cellStyle name="Border 3 42 3 3 3 2 2" xfId="12297"/>
    <cellStyle name="Border 3 42 3 3 3 3" xfId="12298"/>
    <cellStyle name="Border 3 42 3 3 3 3 2" xfId="12299"/>
    <cellStyle name="Border 3 42 3 3 3 4" xfId="12300"/>
    <cellStyle name="Border 3 42 3 3 4" xfId="12301"/>
    <cellStyle name="Border 3 42 3 3_ЗЦП" xfId="12302"/>
    <cellStyle name="Border 3 42 3 4" xfId="12303"/>
    <cellStyle name="Border 3 42 3 4 2" xfId="12304"/>
    <cellStyle name="Border 3 42 3 4 2 2" xfId="12305"/>
    <cellStyle name="Border 3 42 3 4 2 2 2" xfId="12306"/>
    <cellStyle name="Border 3 42 3 4 2 3" xfId="12307"/>
    <cellStyle name="Border 3 42 3 4 2_ЗЦП" xfId="12308"/>
    <cellStyle name="Border 3 42 3 4 3" xfId="12309"/>
    <cellStyle name="Border 3 42 3 4_ЗЦП" xfId="12310"/>
    <cellStyle name="Border 3 42 3 5" xfId="12311"/>
    <cellStyle name="Border 3 42 3_ЗЦП" xfId="12312"/>
    <cellStyle name="Border 3 42 4" xfId="12313"/>
    <cellStyle name="Border 3 42_ЗЦП" xfId="12314"/>
    <cellStyle name="Border 3 43" xfId="12315"/>
    <cellStyle name="Border 3 43 2" xfId="12316"/>
    <cellStyle name="Border 3 43 2 2" xfId="12317"/>
    <cellStyle name="Border 3 43 2 2 2" xfId="12318"/>
    <cellStyle name="Border 3 43 2 2 2 2" xfId="12319"/>
    <cellStyle name="Border 3 43 2 2 2 2 2" xfId="12320"/>
    <cellStyle name="Border 3 43 2 2 2 2 2 2" xfId="12321"/>
    <cellStyle name="Border 3 43 2 2 2 2 2 2 2" xfId="12322"/>
    <cellStyle name="Border 3 43 2 2 2 2 2 3" xfId="12323"/>
    <cellStyle name="Border 3 43 2 2 2 2 2_ЗЦП" xfId="12324"/>
    <cellStyle name="Border 3 43 2 2 2 2 3" xfId="12325"/>
    <cellStyle name="Border 3 43 2 2 2 2_ЗЦП" xfId="12326"/>
    <cellStyle name="Border 3 43 2 2 2 3" xfId="12327"/>
    <cellStyle name="Border 3 43 2 2 2_ЗЦП" xfId="12328"/>
    <cellStyle name="Border 3 43 2 2 3" xfId="12329"/>
    <cellStyle name="Border 3 43 2 2 3 2" xfId="12330"/>
    <cellStyle name="Border 3 43 2 2 3 2 2" xfId="12331"/>
    <cellStyle name="Border 3 43 2 2 3 2 2 2" xfId="12332"/>
    <cellStyle name="Border 3 43 2 2 3 2 2 2 2" xfId="12333"/>
    <cellStyle name="Border 3 43 2 2 3 2 2 3" xfId="12334"/>
    <cellStyle name="Border 3 43 2 2 3 2 2_ЗЦП" xfId="12335"/>
    <cellStyle name="Border 3 43 2 2 3 2 3" xfId="12336"/>
    <cellStyle name="Border 3 43 2 2 3 2_ЗЦП" xfId="12337"/>
    <cellStyle name="Border 3 43 2 2 3 3" xfId="12338"/>
    <cellStyle name="Border 3 43 2 2 3 3 2" xfId="12339"/>
    <cellStyle name="Border 3 43 2 2 3 3 2 2" xfId="12340"/>
    <cellStyle name="Border 3 43 2 2 3 3 3" xfId="12341"/>
    <cellStyle name="Border 3 43 2 2 3 3 3 2" xfId="12342"/>
    <cellStyle name="Border 3 43 2 2 3 3 4" xfId="12343"/>
    <cellStyle name="Border 3 43 2 2 3 4" xfId="12344"/>
    <cellStyle name="Border 3 43 2 2 3_ЗЦП" xfId="12345"/>
    <cellStyle name="Border 3 43 2 2 4" xfId="12346"/>
    <cellStyle name="Border 3 43 2 2 4 2" xfId="12347"/>
    <cellStyle name="Border 3 43 2 2 4 2 2" xfId="12348"/>
    <cellStyle name="Border 3 43 2 2 4 2 2 2" xfId="12349"/>
    <cellStyle name="Border 3 43 2 2 4 2 3" xfId="12350"/>
    <cellStyle name="Border 3 43 2 2 4 2_ЗЦП" xfId="12351"/>
    <cellStyle name="Border 3 43 2 2 4 3" xfId="12352"/>
    <cellStyle name="Border 3 43 2 2 4_ЗЦП" xfId="12353"/>
    <cellStyle name="Border 3 43 2 2 5" xfId="12354"/>
    <cellStyle name="Border 3 43 2 2_ЗЦП" xfId="12355"/>
    <cellStyle name="Border 3 43 2 3" xfId="12356"/>
    <cellStyle name="Border 3 43 2_ЗЦП" xfId="12357"/>
    <cellStyle name="Border 3 43 3" xfId="12358"/>
    <cellStyle name="Border 3 43 3 2" xfId="12359"/>
    <cellStyle name="Border 3 43 3 2 2" xfId="12360"/>
    <cellStyle name="Border 3 43 3 2 2 2" xfId="12361"/>
    <cellStyle name="Border 3 43 3 2 2 2 2" xfId="12362"/>
    <cellStyle name="Border 3 43 3 2 2 2 2 2" xfId="12363"/>
    <cellStyle name="Border 3 43 3 2 2 2 3" xfId="12364"/>
    <cellStyle name="Border 3 43 3 2 2 2_ЗЦП" xfId="12365"/>
    <cellStyle name="Border 3 43 3 2 2 3" xfId="12366"/>
    <cellStyle name="Border 3 43 3 2 2_ЗЦП" xfId="12367"/>
    <cellStyle name="Border 3 43 3 2 3" xfId="12368"/>
    <cellStyle name="Border 3 43 3 2_ЗЦП" xfId="12369"/>
    <cellStyle name="Border 3 43 3 3" xfId="12370"/>
    <cellStyle name="Border 3 43 3 3 2" xfId="12371"/>
    <cellStyle name="Border 3 43 3 3 2 2" xfId="12372"/>
    <cellStyle name="Border 3 43 3 3 2 2 2" xfId="12373"/>
    <cellStyle name="Border 3 43 3 3 2 2 2 2" xfId="12374"/>
    <cellStyle name="Border 3 43 3 3 2 2 3" xfId="12375"/>
    <cellStyle name="Border 3 43 3 3 2 2_ЗЦП" xfId="12376"/>
    <cellStyle name="Border 3 43 3 3 2 3" xfId="12377"/>
    <cellStyle name="Border 3 43 3 3 2_ЗЦП" xfId="12378"/>
    <cellStyle name="Border 3 43 3 3 3" xfId="12379"/>
    <cellStyle name="Border 3 43 3 3 3 2" xfId="12380"/>
    <cellStyle name="Border 3 43 3 3 3 2 2" xfId="12381"/>
    <cellStyle name="Border 3 43 3 3 3 3" xfId="12382"/>
    <cellStyle name="Border 3 43 3 3 3 3 2" xfId="12383"/>
    <cellStyle name="Border 3 43 3 3 3 4" xfId="12384"/>
    <cellStyle name="Border 3 43 3 3 4" xfId="12385"/>
    <cellStyle name="Border 3 43 3 3_ЗЦП" xfId="12386"/>
    <cellStyle name="Border 3 43 3 4" xfId="12387"/>
    <cellStyle name="Border 3 43 3 4 2" xfId="12388"/>
    <cellStyle name="Border 3 43 3 4 2 2" xfId="12389"/>
    <cellStyle name="Border 3 43 3 4 2 2 2" xfId="12390"/>
    <cellStyle name="Border 3 43 3 4 2 3" xfId="12391"/>
    <cellStyle name="Border 3 43 3 4 2_ЗЦП" xfId="12392"/>
    <cellStyle name="Border 3 43 3 4 3" xfId="12393"/>
    <cellStyle name="Border 3 43 3 4_ЗЦП" xfId="12394"/>
    <cellStyle name="Border 3 43 3 5" xfId="12395"/>
    <cellStyle name="Border 3 43 3_ЗЦП" xfId="12396"/>
    <cellStyle name="Border 3 43 4" xfId="12397"/>
    <cellStyle name="Border 3 43_ЗЦП" xfId="12398"/>
    <cellStyle name="Border 3 44" xfId="12399"/>
    <cellStyle name="Border 3 44 2" xfId="12400"/>
    <cellStyle name="Border 3 44 2 2" xfId="12401"/>
    <cellStyle name="Border 3 44 2 2 2" xfId="12402"/>
    <cellStyle name="Border 3 44 2 2 2 2" xfId="12403"/>
    <cellStyle name="Border 3 44 2 2 2 2 2" xfId="12404"/>
    <cellStyle name="Border 3 44 2 2 2 2 2 2" xfId="12405"/>
    <cellStyle name="Border 3 44 2 2 2 2 2 2 2" xfId="12406"/>
    <cellStyle name="Border 3 44 2 2 2 2 2 3" xfId="12407"/>
    <cellStyle name="Border 3 44 2 2 2 2 2_ЗЦП" xfId="12408"/>
    <cellStyle name="Border 3 44 2 2 2 2 3" xfId="12409"/>
    <cellStyle name="Border 3 44 2 2 2 2_ЗЦП" xfId="12410"/>
    <cellStyle name="Border 3 44 2 2 2 3" xfId="12411"/>
    <cellStyle name="Border 3 44 2 2 2_ЗЦП" xfId="12412"/>
    <cellStyle name="Border 3 44 2 2 3" xfId="12413"/>
    <cellStyle name="Border 3 44 2 2 3 2" xfId="12414"/>
    <cellStyle name="Border 3 44 2 2 3 2 2" xfId="12415"/>
    <cellStyle name="Border 3 44 2 2 3 2 2 2" xfId="12416"/>
    <cellStyle name="Border 3 44 2 2 3 2 2 2 2" xfId="12417"/>
    <cellStyle name="Border 3 44 2 2 3 2 2 3" xfId="12418"/>
    <cellStyle name="Border 3 44 2 2 3 2 2_ЗЦП" xfId="12419"/>
    <cellStyle name="Border 3 44 2 2 3 2 3" xfId="12420"/>
    <cellStyle name="Border 3 44 2 2 3 2_ЗЦП" xfId="12421"/>
    <cellStyle name="Border 3 44 2 2 3 3" xfId="12422"/>
    <cellStyle name="Border 3 44 2 2 3 3 2" xfId="12423"/>
    <cellStyle name="Border 3 44 2 2 3 3 2 2" xfId="12424"/>
    <cellStyle name="Border 3 44 2 2 3 3 3" xfId="12425"/>
    <cellStyle name="Border 3 44 2 2 3 3 3 2" xfId="12426"/>
    <cellStyle name="Border 3 44 2 2 3 3 4" xfId="12427"/>
    <cellStyle name="Border 3 44 2 2 3 4" xfId="12428"/>
    <cellStyle name="Border 3 44 2 2 3_ЗЦП" xfId="12429"/>
    <cellStyle name="Border 3 44 2 2 4" xfId="12430"/>
    <cellStyle name="Border 3 44 2 2 4 2" xfId="12431"/>
    <cellStyle name="Border 3 44 2 2 4 2 2" xfId="12432"/>
    <cellStyle name="Border 3 44 2 2 4 2 2 2" xfId="12433"/>
    <cellStyle name="Border 3 44 2 2 4 2 3" xfId="12434"/>
    <cellStyle name="Border 3 44 2 2 4 2_ЗЦП" xfId="12435"/>
    <cellStyle name="Border 3 44 2 2 4 3" xfId="12436"/>
    <cellStyle name="Border 3 44 2 2 4_ЗЦП" xfId="12437"/>
    <cellStyle name="Border 3 44 2 2 5" xfId="12438"/>
    <cellStyle name="Border 3 44 2 2_ЗЦП" xfId="12439"/>
    <cellStyle name="Border 3 44 2 3" xfId="12440"/>
    <cellStyle name="Border 3 44 2_ЗЦП" xfId="12441"/>
    <cellStyle name="Border 3 44 3" xfId="12442"/>
    <cellStyle name="Border 3 44 3 2" xfId="12443"/>
    <cellStyle name="Border 3 44 3 2 2" xfId="12444"/>
    <cellStyle name="Border 3 44 3 2 2 2" xfId="12445"/>
    <cellStyle name="Border 3 44 3 2 2 2 2" xfId="12446"/>
    <cellStyle name="Border 3 44 3 2 2 2 2 2" xfId="12447"/>
    <cellStyle name="Border 3 44 3 2 2 2 3" xfId="12448"/>
    <cellStyle name="Border 3 44 3 2 2 2_ЗЦП" xfId="12449"/>
    <cellStyle name="Border 3 44 3 2 2 3" xfId="12450"/>
    <cellStyle name="Border 3 44 3 2 2_ЗЦП" xfId="12451"/>
    <cellStyle name="Border 3 44 3 2 3" xfId="12452"/>
    <cellStyle name="Border 3 44 3 2_ЗЦП" xfId="12453"/>
    <cellStyle name="Border 3 44 3 3" xfId="12454"/>
    <cellStyle name="Border 3 44 3 3 2" xfId="12455"/>
    <cellStyle name="Border 3 44 3 3 2 2" xfId="12456"/>
    <cellStyle name="Border 3 44 3 3 2 2 2" xfId="12457"/>
    <cellStyle name="Border 3 44 3 3 2 2 2 2" xfId="12458"/>
    <cellStyle name="Border 3 44 3 3 2 2 3" xfId="12459"/>
    <cellStyle name="Border 3 44 3 3 2 2_ЗЦП" xfId="12460"/>
    <cellStyle name="Border 3 44 3 3 2 3" xfId="12461"/>
    <cellStyle name="Border 3 44 3 3 2_ЗЦП" xfId="12462"/>
    <cellStyle name="Border 3 44 3 3 3" xfId="12463"/>
    <cellStyle name="Border 3 44 3 3 3 2" xfId="12464"/>
    <cellStyle name="Border 3 44 3 3 3 2 2" xfId="12465"/>
    <cellStyle name="Border 3 44 3 3 3 3" xfId="12466"/>
    <cellStyle name="Border 3 44 3 3 3 3 2" xfId="12467"/>
    <cellStyle name="Border 3 44 3 3 3 4" xfId="12468"/>
    <cellStyle name="Border 3 44 3 3 4" xfId="12469"/>
    <cellStyle name="Border 3 44 3 3_ЗЦП" xfId="12470"/>
    <cellStyle name="Border 3 44 3 4" xfId="12471"/>
    <cellStyle name="Border 3 44 3 4 2" xfId="12472"/>
    <cellStyle name="Border 3 44 3 4 2 2" xfId="12473"/>
    <cellStyle name="Border 3 44 3 4 2 2 2" xfId="12474"/>
    <cellStyle name="Border 3 44 3 4 2 3" xfId="12475"/>
    <cellStyle name="Border 3 44 3 4 2_ЗЦП" xfId="12476"/>
    <cellStyle name="Border 3 44 3 4 3" xfId="12477"/>
    <cellStyle name="Border 3 44 3 4_ЗЦП" xfId="12478"/>
    <cellStyle name="Border 3 44 3 5" xfId="12479"/>
    <cellStyle name="Border 3 44 3_ЗЦП" xfId="12480"/>
    <cellStyle name="Border 3 44 4" xfId="12481"/>
    <cellStyle name="Border 3 44_ЗЦП" xfId="12482"/>
    <cellStyle name="Border 3 45" xfId="12483"/>
    <cellStyle name="Border 3 45 2" xfId="12484"/>
    <cellStyle name="Border 3 45 2 2" xfId="12485"/>
    <cellStyle name="Border 3 45 2 2 2" xfId="12486"/>
    <cellStyle name="Border 3 45 2 2 2 2" xfId="12487"/>
    <cellStyle name="Border 3 45 2 2 2 2 2" xfId="12488"/>
    <cellStyle name="Border 3 45 2 2 2 2 2 2" xfId="12489"/>
    <cellStyle name="Border 3 45 2 2 2 2 2 2 2" xfId="12490"/>
    <cellStyle name="Border 3 45 2 2 2 2 2 3" xfId="12491"/>
    <cellStyle name="Border 3 45 2 2 2 2 2_ЗЦП" xfId="12492"/>
    <cellStyle name="Border 3 45 2 2 2 2 3" xfId="12493"/>
    <cellStyle name="Border 3 45 2 2 2 2_ЗЦП" xfId="12494"/>
    <cellStyle name="Border 3 45 2 2 2 3" xfId="12495"/>
    <cellStyle name="Border 3 45 2 2 2_ЗЦП" xfId="12496"/>
    <cellStyle name="Border 3 45 2 2 3" xfId="12497"/>
    <cellStyle name="Border 3 45 2 2 3 2" xfId="12498"/>
    <cellStyle name="Border 3 45 2 2 3 2 2" xfId="12499"/>
    <cellStyle name="Border 3 45 2 2 3 2 2 2" xfId="12500"/>
    <cellStyle name="Border 3 45 2 2 3 2 2 2 2" xfId="12501"/>
    <cellStyle name="Border 3 45 2 2 3 2 2 3" xfId="12502"/>
    <cellStyle name="Border 3 45 2 2 3 2 2_ЗЦП" xfId="12503"/>
    <cellStyle name="Border 3 45 2 2 3 2 3" xfId="12504"/>
    <cellStyle name="Border 3 45 2 2 3 2_ЗЦП" xfId="12505"/>
    <cellStyle name="Border 3 45 2 2 3 3" xfId="12506"/>
    <cellStyle name="Border 3 45 2 2 3 3 2" xfId="12507"/>
    <cellStyle name="Border 3 45 2 2 3 3 2 2" xfId="12508"/>
    <cellStyle name="Border 3 45 2 2 3 3 3" xfId="12509"/>
    <cellStyle name="Border 3 45 2 2 3 3 3 2" xfId="12510"/>
    <cellStyle name="Border 3 45 2 2 3 3 4" xfId="12511"/>
    <cellStyle name="Border 3 45 2 2 3 4" xfId="12512"/>
    <cellStyle name="Border 3 45 2 2 3_ЗЦП" xfId="12513"/>
    <cellStyle name="Border 3 45 2 2 4" xfId="12514"/>
    <cellStyle name="Border 3 45 2 2 4 2" xfId="12515"/>
    <cellStyle name="Border 3 45 2 2 4 2 2" xfId="12516"/>
    <cellStyle name="Border 3 45 2 2 4 2 2 2" xfId="12517"/>
    <cellStyle name="Border 3 45 2 2 4 2 3" xfId="12518"/>
    <cellStyle name="Border 3 45 2 2 4 2_ЗЦП" xfId="12519"/>
    <cellStyle name="Border 3 45 2 2 4 3" xfId="12520"/>
    <cellStyle name="Border 3 45 2 2 4_ЗЦП" xfId="12521"/>
    <cellStyle name="Border 3 45 2 2 5" xfId="12522"/>
    <cellStyle name="Border 3 45 2 2_ЗЦП" xfId="12523"/>
    <cellStyle name="Border 3 45 2 3" xfId="12524"/>
    <cellStyle name="Border 3 45 2_ЗЦП" xfId="12525"/>
    <cellStyle name="Border 3 45 3" xfId="12526"/>
    <cellStyle name="Border 3 45 3 2" xfId="12527"/>
    <cellStyle name="Border 3 45 3 2 2" xfId="12528"/>
    <cellStyle name="Border 3 45 3 2 2 2" xfId="12529"/>
    <cellStyle name="Border 3 45 3 2 2 2 2" xfId="12530"/>
    <cellStyle name="Border 3 45 3 2 2 2 2 2" xfId="12531"/>
    <cellStyle name="Border 3 45 3 2 2 2 3" xfId="12532"/>
    <cellStyle name="Border 3 45 3 2 2 2_ЗЦП" xfId="12533"/>
    <cellStyle name="Border 3 45 3 2 2 3" xfId="12534"/>
    <cellStyle name="Border 3 45 3 2 2_ЗЦП" xfId="12535"/>
    <cellStyle name="Border 3 45 3 2 3" xfId="12536"/>
    <cellStyle name="Border 3 45 3 2_ЗЦП" xfId="12537"/>
    <cellStyle name="Border 3 45 3 3" xfId="12538"/>
    <cellStyle name="Border 3 45 3 3 2" xfId="12539"/>
    <cellStyle name="Border 3 45 3 3 2 2" xfId="12540"/>
    <cellStyle name="Border 3 45 3 3 2 2 2" xfId="12541"/>
    <cellStyle name="Border 3 45 3 3 2 2 2 2" xfId="12542"/>
    <cellStyle name="Border 3 45 3 3 2 2 3" xfId="12543"/>
    <cellStyle name="Border 3 45 3 3 2 2_ЗЦП" xfId="12544"/>
    <cellStyle name="Border 3 45 3 3 2 3" xfId="12545"/>
    <cellStyle name="Border 3 45 3 3 2_ЗЦП" xfId="12546"/>
    <cellStyle name="Border 3 45 3 3 3" xfId="12547"/>
    <cellStyle name="Border 3 45 3 3 3 2" xfId="12548"/>
    <cellStyle name="Border 3 45 3 3 3 2 2" xfId="12549"/>
    <cellStyle name="Border 3 45 3 3 3 3" xfId="12550"/>
    <cellStyle name="Border 3 45 3 3 3 3 2" xfId="12551"/>
    <cellStyle name="Border 3 45 3 3 3 4" xfId="12552"/>
    <cellStyle name="Border 3 45 3 3 4" xfId="12553"/>
    <cellStyle name="Border 3 45 3 3_ЗЦП" xfId="12554"/>
    <cellStyle name="Border 3 45 3 4" xfId="12555"/>
    <cellStyle name="Border 3 45 3 4 2" xfId="12556"/>
    <cellStyle name="Border 3 45 3 4 2 2" xfId="12557"/>
    <cellStyle name="Border 3 45 3 4 2 2 2" xfId="12558"/>
    <cellStyle name="Border 3 45 3 4 2 3" xfId="12559"/>
    <cellStyle name="Border 3 45 3 4 2_ЗЦП" xfId="12560"/>
    <cellStyle name="Border 3 45 3 4 3" xfId="12561"/>
    <cellStyle name="Border 3 45 3 4_ЗЦП" xfId="12562"/>
    <cellStyle name="Border 3 45 3 5" xfId="12563"/>
    <cellStyle name="Border 3 45 3_ЗЦП" xfId="12564"/>
    <cellStyle name="Border 3 45 4" xfId="12565"/>
    <cellStyle name="Border 3 45_ЗЦП" xfId="12566"/>
    <cellStyle name="Border 3 46" xfId="12567"/>
    <cellStyle name="Border 3 46 2" xfId="12568"/>
    <cellStyle name="Border 3 46 2 2" xfId="12569"/>
    <cellStyle name="Border 3 46 2 2 2" xfId="12570"/>
    <cellStyle name="Border 3 46 2 2 2 2" xfId="12571"/>
    <cellStyle name="Border 3 46 2 2 2 2 2" xfId="12572"/>
    <cellStyle name="Border 3 46 2 2 2 2 2 2" xfId="12573"/>
    <cellStyle name="Border 3 46 2 2 2 2 2 2 2" xfId="12574"/>
    <cellStyle name="Border 3 46 2 2 2 2 2 3" xfId="12575"/>
    <cellStyle name="Border 3 46 2 2 2 2 2_ЗЦП" xfId="12576"/>
    <cellStyle name="Border 3 46 2 2 2 2 3" xfId="12577"/>
    <cellStyle name="Border 3 46 2 2 2 2_ЗЦП" xfId="12578"/>
    <cellStyle name="Border 3 46 2 2 2 3" xfId="12579"/>
    <cellStyle name="Border 3 46 2 2 2_ЗЦП" xfId="12580"/>
    <cellStyle name="Border 3 46 2 2 3" xfId="12581"/>
    <cellStyle name="Border 3 46 2 2 3 2" xfId="12582"/>
    <cellStyle name="Border 3 46 2 2 3 2 2" xfId="12583"/>
    <cellStyle name="Border 3 46 2 2 3 2 2 2" xfId="12584"/>
    <cellStyle name="Border 3 46 2 2 3 2 2 2 2" xfId="12585"/>
    <cellStyle name="Border 3 46 2 2 3 2 2 3" xfId="12586"/>
    <cellStyle name="Border 3 46 2 2 3 2 2_ЗЦП" xfId="12587"/>
    <cellStyle name="Border 3 46 2 2 3 2 3" xfId="12588"/>
    <cellStyle name="Border 3 46 2 2 3 2_ЗЦП" xfId="12589"/>
    <cellStyle name="Border 3 46 2 2 3 3" xfId="12590"/>
    <cellStyle name="Border 3 46 2 2 3 3 2" xfId="12591"/>
    <cellStyle name="Border 3 46 2 2 3 3 2 2" xfId="12592"/>
    <cellStyle name="Border 3 46 2 2 3 3 3" xfId="12593"/>
    <cellStyle name="Border 3 46 2 2 3 3 3 2" xfId="12594"/>
    <cellStyle name="Border 3 46 2 2 3 3 4" xfId="12595"/>
    <cellStyle name="Border 3 46 2 2 3 4" xfId="12596"/>
    <cellStyle name="Border 3 46 2 2 3_ЗЦП" xfId="12597"/>
    <cellStyle name="Border 3 46 2 2 4" xfId="12598"/>
    <cellStyle name="Border 3 46 2 2 4 2" xfId="12599"/>
    <cellStyle name="Border 3 46 2 2 4 2 2" xfId="12600"/>
    <cellStyle name="Border 3 46 2 2 4 2 2 2" xfId="12601"/>
    <cellStyle name="Border 3 46 2 2 4 2 3" xfId="12602"/>
    <cellStyle name="Border 3 46 2 2 4 2_ЗЦП" xfId="12603"/>
    <cellStyle name="Border 3 46 2 2 4 3" xfId="12604"/>
    <cellStyle name="Border 3 46 2 2 4_ЗЦП" xfId="12605"/>
    <cellStyle name="Border 3 46 2 2 5" xfId="12606"/>
    <cellStyle name="Border 3 46 2 2_ЗЦП" xfId="12607"/>
    <cellStyle name="Border 3 46 2 3" xfId="12608"/>
    <cellStyle name="Border 3 46 2_ЗЦП" xfId="12609"/>
    <cellStyle name="Border 3 46 3" xfId="12610"/>
    <cellStyle name="Border 3 46 3 2" xfId="12611"/>
    <cellStyle name="Border 3 46 3 2 2" xfId="12612"/>
    <cellStyle name="Border 3 46 3 2 2 2" xfId="12613"/>
    <cellStyle name="Border 3 46 3 2 2 2 2" xfId="12614"/>
    <cellStyle name="Border 3 46 3 2 2 2 2 2" xfId="12615"/>
    <cellStyle name="Border 3 46 3 2 2 2 3" xfId="12616"/>
    <cellStyle name="Border 3 46 3 2 2 2_ЗЦП" xfId="12617"/>
    <cellStyle name="Border 3 46 3 2 2 3" xfId="12618"/>
    <cellStyle name="Border 3 46 3 2 2_ЗЦП" xfId="12619"/>
    <cellStyle name="Border 3 46 3 2 3" xfId="12620"/>
    <cellStyle name="Border 3 46 3 2_ЗЦП" xfId="12621"/>
    <cellStyle name="Border 3 46 3 3" xfId="12622"/>
    <cellStyle name="Border 3 46 3 3 2" xfId="12623"/>
    <cellStyle name="Border 3 46 3 3 2 2" xfId="12624"/>
    <cellStyle name="Border 3 46 3 3 2 2 2" xfId="12625"/>
    <cellStyle name="Border 3 46 3 3 2 2 2 2" xfId="12626"/>
    <cellStyle name="Border 3 46 3 3 2 2 3" xfId="12627"/>
    <cellStyle name="Border 3 46 3 3 2 2_ЗЦП" xfId="12628"/>
    <cellStyle name="Border 3 46 3 3 2 3" xfId="12629"/>
    <cellStyle name="Border 3 46 3 3 2_ЗЦП" xfId="12630"/>
    <cellStyle name="Border 3 46 3 3 3" xfId="12631"/>
    <cellStyle name="Border 3 46 3 3 3 2" xfId="12632"/>
    <cellStyle name="Border 3 46 3 3 3 2 2" xfId="12633"/>
    <cellStyle name="Border 3 46 3 3 3 3" xfId="12634"/>
    <cellStyle name="Border 3 46 3 3 3 3 2" xfId="12635"/>
    <cellStyle name="Border 3 46 3 3 3 4" xfId="12636"/>
    <cellStyle name="Border 3 46 3 3 4" xfId="12637"/>
    <cellStyle name="Border 3 46 3 3_ЗЦП" xfId="12638"/>
    <cellStyle name="Border 3 46 3 4" xfId="12639"/>
    <cellStyle name="Border 3 46 3 4 2" xfId="12640"/>
    <cellStyle name="Border 3 46 3 4 2 2" xfId="12641"/>
    <cellStyle name="Border 3 46 3 4 2 2 2" xfId="12642"/>
    <cellStyle name="Border 3 46 3 4 2 3" xfId="12643"/>
    <cellStyle name="Border 3 46 3 4 2_ЗЦП" xfId="12644"/>
    <cellStyle name="Border 3 46 3 4 3" xfId="12645"/>
    <cellStyle name="Border 3 46 3 4_ЗЦП" xfId="12646"/>
    <cellStyle name="Border 3 46 3 5" xfId="12647"/>
    <cellStyle name="Border 3 46 3_ЗЦП" xfId="12648"/>
    <cellStyle name="Border 3 46 4" xfId="12649"/>
    <cellStyle name="Border 3 46_ЗЦП" xfId="12650"/>
    <cellStyle name="Border 3 47" xfId="12651"/>
    <cellStyle name="Border 3 47 2" xfId="12652"/>
    <cellStyle name="Border 3 47 2 2" xfId="12653"/>
    <cellStyle name="Border 3 47 2 2 2" xfId="12654"/>
    <cellStyle name="Border 3 47 2 2 2 2" xfId="12655"/>
    <cellStyle name="Border 3 47 2 2 2 2 2" xfId="12656"/>
    <cellStyle name="Border 3 47 2 2 2 2 2 2" xfId="12657"/>
    <cellStyle name="Border 3 47 2 2 2 2 2 2 2" xfId="12658"/>
    <cellStyle name="Border 3 47 2 2 2 2 2 3" xfId="12659"/>
    <cellStyle name="Border 3 47 2 2 2 2 2_ЗЦП" xfId="12660"/>
    <cellStyle name="Border 3 47 2 2 2 2 3" xfId="12661"/>
    <cellStyle name="Border 3 47 2 2 2 2_ЗЦП" xfId="12662"/>
    <cellStyle name="Border 3 47 2 2 2 3" xfId="12663"/>
    <cellStyle name="Border 3 47 2 2 2_ЗЦП" xfId="12664"/>
    <cellStyle name="Border 3 47 2 2 3" xfId="12665"/>
    <cellStyle name="Border 3 47 2 2 3 2" xfId="12666"/>
    <cellStyle name="Border 3 47 2 2 3 2 2" xfId="12667"/>
    <cellStyle name="Border 3 47 2 2 3 2 2 2" xfId="12668"/>
    <cellStyle name="Border 3 47 2 2 3 2 2 2 2" xfId="12669"/>
    <cellStyle name="Border 3 47 2 2 3 2 2 3" xfId="12670"/>
    <cellStyle name="Border 3 47 2 2 3 2 2_ЗЦП" xfId="12671"/>
    <cellStyle name="Border 3 47 2 2 3 2 3" xfId="12672"/>
    <cellStyle name="Border 3 47 2 2 3 2_ЗЦП" xfId="12673"/>
    <cellStyle name="Border 3 47 2 2 3 3" xfId="12674"/>
    <cellStyle name="Border 3 47 2 2 3 3 2" xfId="12675"/>
    <cellStyle name="Border 3 47 2 2 3 3 2 2" xfId="12676"/>
    <cellStyle name="Border 3 47 2 2 3 3 3" xfId="12677"/>
    <cellStyle name="Border 3 47 2 2 3 3 3 2" xfId="12678"/>
    <cellStyle name="Border 3 47 2 2 3 3 4" xfId="12679"/>
    <cellStyle name="Border 3 47 2 2 3 4" xfId="12680"/>
    <cellStyle name="Border 3 47 2 2 3_ЗЦП" xfId="12681"/>
    <cellStyle name="Border 3 47 2 2 4" xfId="12682"/>
    <cellStyle name="Border 3 47 2 2 4 2" xfId="12683"/>
    <cellStyle name="Border 3 47 2 2 4 2 2" xfId="12684"/>
    <cellStyle name="Border 3 47 2 2 4 2 2 2" xfId="12685"/>
    <cellStyle name="Border 3 47 2 2 4 2 3" xfId="12686"/>
    <cellStyle name="Border 3 47 2 2 4 2_ЗЦП" xfId="12687"/>
    <cellStyle name="Border 3 47 2 2 4 3" xfId="12688"/>
    <cellStyle name="Border 3 47 2 2 4_ЗЦП" xfId="12689"/>
    <cellStyle name="Border 3 47 2 2 5" xfId="12690"/>
    <cellStyle name="Border 3 47 2 2_ЗЦП" xfId="12691"/>
    <cellStyle name="Border 3 47 2 3" xfId="12692"/>
    <cellStyle name="Border 3 47 2_ЗЦП" xfId="12693"/>
    <cellStyle name="Border 3 47 3" xfId="12694"/>
    <cellStyle name="Border 3 47 3 2" xfId="12695"/>
    <cellStyle name="Border 3 47 3 2 2" xfId="12696"/>
    <cellStyle name="Border 3 47 3 2 2 2" xfId="12697"/>
    <cellStyle name="Border 3 47 3 2 2 2 2" xfId="12698"/>
    <cellStyle name="Border 3 47 3 2 2 2 2 2" xfId="12699"/>
    <cellStyle name="Border 3 47 3 2 2 2 3" xfId="12700"/>
    <cellStyle name="Border 3 47 3 2 2 2_ЗЦП" xfId="12701"/>
    <cellStyle name="Border 3 47 3 2 2 3" xfId="12702"/>
    <cellStyle name="Border 3 47 3 2 2_ЗЦП" xfId="12703"/>
    <cellStyle name="Border 3 47 3 2 3" xfId="12704"/>
    <cellStyle name="Border 3 47 3 2_ЗЦП" xfId="12705"/>
    <cellStyle name="Border 3 47 3 3" xfId="12706"/>
    <cellStyle name="Border 3 47 3 3 2" xfId="12707"/>
    <cellStyle name="Border 3 47 3 3 2 2" xfId="12708"/>
    <cellStyle name="Border 3 47 3 3 2 2 2" xfId="12709"/>
    <cellStyle name="Border 3 47 3 3 2 2 2 2" xfId="12710"/>
    <cellStyle name="Border 3 47 3 3 2 2 3" xfId="12711"/>
    <cellStyle name="Border 3 47 3 3 2 2_ЗЦП" xfId="12712"/>
    <cellStyle name="Border 3 47 3 3 2 3" xfId="12713"/>
    <cellStyle name="Border 3 47 3 3 2_ЗЦП" xfId="12714"/>
    <cellStyle name="Border 3 47 3 3 3" xfId="12715"/>
    <cellStyle name="Border 3 47 3 3 3 2" xfId="12716"/>
    <cellStyle name="Border 3 47 3 3 3 2 2" xfId="12717"/>
    <cellStyle name="Border 3 47 3 3 3 3" xfId="12718"/>
    <cellStyle name="Border 3 47 3 3 3 3 2" xfId="12719"/>
    <cellStyle name="Border 3 47 3 3 3 4" xfId="12720"/>
    <cellStyle name="Border 3 47 3 3 4" xfId="12721"/>
    <cellStyle name="Border 3 47 3 3_ЗЦП" xfId="12722"/>
    <cellStyle name="Border 3 47 3 4" xfId="12723"/>
    <cellStyle name="Border 3 47 3 4 2" xfId="12724"/>
    <cellStyle name="Border 3 47 3 4 2 2" xfId="12725"/>
    <cellStyle name="Border 3 47 3 4 2 2 2" xfId="12726"/>
    <cellStyle name="Border 3 47 3 4 2 3" xfId="12727"/>
    <cellStyle name="Border 3 47 3 4 2_ЗЦП" xfId="12728"/>
    <cellStyle name="Border 3 47 3 4 3" xfId="12729"/>
    <cellStyle name="Border 3 47 3 4_ЗЦП" xfId="12730"/>
    <cellStyle name="Border 3 47 3 5" xfId="12731"/>
    <cellStyle name="Border 3 47 3_ЗЦП" xfId="12732"/>
    <cellStyle name="Border 3 47 4" xfId="12733"/>
    <cellStyle name="Border 3 47_ЗЦП" xfId="12734"/>
    <cellStyle name="Border 3 48" xfId="12735"/>
    <cellStyle name="Border 3 48 2" xfId="12736"/>
    <cellStyle name="Border 3 48 2 2" xfId="12737"/>
    <cellStyle name="Border 3 48 2 2 2" xfId="12738"/>
    <cellStyle name="Border 3 48 2 2 2 2" xfId="12739"/>
    <cellStyle name="Border 3 48 2 2 2 2 2" xfId="12740"/>
    <cellStyle name="Border 3 48 2 2 2 2 2 2" xfId="12741"/>
    <cellStyle name="Border 3 48 2 2 2 2 2 2 2" xfId="12742"/>
    <cellStyle name="Border 3 48 2 2 2 2 2 3" xfId="12743"/>
    <cellStyle name="Border 3 48 2 2 2 2 2_ЗЦП" xfId="12744"/>
    <cellStyle name="Border 3 48 2 2 2 2 3" xfId="12745"/>
    <cellStyle name="Border 3 48 2 2 2 2_ЗЦП" xfId="12746"/>
    <cellStyle name="Border 3 48 2 2 2 3" xfId="12747"/>
    <cellStyle name="Border 3 48 2 2 2_ЗЦП" xfId="12748"/>
    <cellStyle name="Border 3 48 2 2 3" xfId="12749"/>
    <cellStyle name="Border 3 48 2 2 3 2" xfId="12750"/>
    <cellStyle name="Border 3 48 2 2 3 2 2" xfId="12751"/>
    <cellStyle name="Border 3 48 2 2 3 2 2 2" xfId="12752"/>
    <cellStyle name="Border 3 48 2 2 3 2 2 2 2" xfId="12753"/>
    <cellStyle name="Border 3 48 2 2 3 2 2 3" xfId="12754"/>
    <cellStyle name="Border 3 48 2 2 3 2 2_ЗЦП" xfId="12755"/>
    <cellStyle name="Border 3 48 2 2 3 2 3" xfId="12756"/>
    <cellStyle name="Border 3 48 2 2 3 2_ЗЦП" xfId="12757"/>
    <cellStyle name="Border 3 48 2 2 3 3" xfId="12758"/>
    <cellStyle name="Border 3 48 2 2 3 3 2" xfId="12759"/>
    <cellStyle name="Border 3 48 2 2 3 3 2 2" xfId="12760"/>
    <cellStyle name="Border 3 48 2 2 3 3 3" xfId="12761"/>
    <cellStyle name="Border 3 48 2 2 3 3 3 2" xfId="12762"/>
    <cellStyle name="Border 3 48 2 2 3 3 4" xfId="12763"/>
    <cellStyle name="Border 3 48 2 2 3 4" xfId="12764"/>
    <cellStyle name="Border 3 48 2 2 3_ЗЦП" xfId="12765"/>
    <cellStyle name="Border 3 48 2 2 4" xfId="12766"/>
    <cellStyle name="Border 3 48 2 2 4 2" xfId="12767"/>
    <cellStyle name="Border 3 48 2 2 4 2 2" xfId="12768"/>
    <cellStyle name="Border 3 48 2 2 4 2 2 2" xfId="12769"/>
    <cellStyle name="Border 3 48 2 2 4 2 3" xfId="12770"/>
    <cellStyle name="Border 3 48 2 2 4 2_ЗЦП" xfId="12771"/>
    <cellStyle name="Border 3 48 2 2 4 3" xfId="12772"/>
    <cellStyle name="Border 3 48 2 2 4_ЗЦП" xfId="12773"/>
    <cellStyle name="Border 3 48 2 2 5" xfId="12774"/>
    <cellStyle name="Border 3 48 2 2_ЗЦП" xfId="12775"/>
    <cellStyle name="Border 3 48 2 3" xfId="12776"/>
    <cellStyle name="Border 3 48 2_ЗЦП" xfId="12777"/>
    <cellStyle name="Border 3 48 3" xfId="12778"/>
    <cellStyle name="Border 3 48 3 2" xfId="12779"/>
    <cellStyle name="Border 3 48 3 2 2" xfId="12780"/>
    <cellStyle name="Border 3 48 3 2 2 2" xfId="12781"/>
    <cellStyle name="Border 3 48 3 2 2 2 2" xfId="12782"/>
    <cellStyle name="Border 3 48 3 2 2 2 2 2" xfId="12783"/>
    <cellStyle name="Border 3 48 3 2 2 2 3" xfId="12784"/>
    <cellStyle name="Border 3 48 3 2 2 2_ЗЦП" xfId="12785"/>
    <cellStyle name="Border 3 48 3 2 2 3" xfId="12786"/>
    <cellStyle name="Border 3 48 3 2 2_ЗЦП" xfId="12787"/>
    <cellStyle name="Border 3 48 3 2 3" xfId="12788"/>
    <cellStyle name="Border 3 48 3 2_ЗЦП" xfId="12789"/>
    <cellStyle name="Border 3 48 3 3" xfId="12790"/>
    <cellStyle name="Border 3 48 3 3 2" xfId="12791"/>
    <cellStyle name="Border 3 48 3 3 2 2" xfId="12792"/>
    <cellStyle name="Border 3 48 3 3 2 2 2" xfId="12793"/>
    <cellStyle name="Border 3 48 3 3 2 2 2 2" xfId="12794"/>
    <cellStyle name="Border 3 48 3 3 2 2 3" xfId="12795"/>
    <cellStyle name="Border 3 48 3 3 2 2_ЗЦП" xfId="12796"/>
    <cellStyle name="Border 3 48 3 3 2 3" xfId="12797"/>
    <cellStyle name="Border 3 48 3 3 2_ЗЦП" xfId="12798"/>
    <cellStyle name="Border 3 48 3 3 3" xfId="12799"/>
    <cellStyle name="Border 3 48 3 3 3 2" xfId="12800"/>
    <cellStyle name="Border 3 48 3 3 3 2 2" xfId="12801"/>
    <cellStyle name="Border 3 48 3 3 3 3" xfId="12802"/>
    <cellStyle name="Border 3 48 3 3 3 3 2" xfId="12803"/>
    <cellStyle name="Border 3 48 3 3 3 4" xfId="12804"/>
    <cellStyle name="Border 3 48 3 3 4" xfId="12805"/>
    <cellStyle name="Border 3 48 3 3_ЗЦП" xfId="12806"/>
    <cellStyle name="Border 3 48 3 4" xfId="12807"/>
    <cellStyle name="Border 3 48 3 4 2" xfId="12808"/>
    <cellStyle name="Border 3 48 3 4 2 2" xfId="12809"/>
    <cellStyle name="Border 3 48 3 4 2 2 2" xfId="12810"/>
    <cellStyle name="Border 3 48 3 4 2 3" xfId="12811"/>
    <cellStyle name="Border 3 48 3 4 2_ЗЦП" xfId="12812"/>
    <cellStyle name="Border 3 48 3 4 3" xfId="12813"/>
    <cellStyle name="Border 3 48 3 4_ЗЦП" xfId="12814"/>
    <cellStyle name="Border 3 48 3 5" xfId="12815"/>
    <cellStyle name="Border 3 48 3_ЗЦП" xfId="12816"/>
    <cellStyle name="Border 3 48 4" xfId="12817"/>
    <cellStyle name="Border 3 48_ЗЦП" xfId="12818"/>
    <cellStyle name="Border 3 49" xfId="12819"/>
    <cellStyle name="Border 3 49 2" xfId="12820"/>
    <cellStyle name="Border 3 49 2 2" xfId="12821"/>
    <cellStyle name="Border 3 49 2 2 2" xfId="12822"/>
    <cellStyle name="Border 3 49 2 2 2 2" xfId="12823"/>
    <cellStyle name="Border 3 49 2 2 2 2 2" xfId="12824"/>
    <cellStyle name="Border 3 49 2 2 2 2 2 2" xfId="12825"/>
    <cellStyle name="Border 3 49 2 2 2 2 2 2 2" xfId="12826"/>
    <cellStyle name="Border 3 49 2 2 2 2 2 3" xfId="12827"/>
    <cellStyle name="Border 3 49 2 2 2 2 2_ЗЦП" xfId="12828"/>
    <cellStyle name="Border 3 49 2 2 2 2 3" xfId="12829"/>
    <cellStyle name="Border 3 49 2 2 2 2_ЗЦП" xfId="12830"/>
    <cellStyle name="Border 3 49 2 2 2 3" xfId="12831"/>
    <cellStyle name="Border 3 49 2 2 2_ЗЦП" xfId="12832"/>
    <cellStyle name="Border 3 49 2 2 3" xfId="12833"/>
    <cellStyle name="Border 3 49 2 2 3 2" xfId="12834"/>
    <cellStyle name="Border 3 49 2 2 3 2 2" xfId="12835"/>
    <cellStyle name="Border 3 49 2 2 3 2 2 2" xfId="12836"/>
    <cellStyle name="Border 3 49 2 2 3 2 2 2 2" xfId="12837"/>
    <cellStyle name="Border 3 49 2 2 3 2 2 3" xfId="12838"/>
    <cellStyle name="Border 3 49 2 2 3 2 2_ЗЦП" xfId="12839"/>
    <cellStyle name="Border 3 49 2 2 3 2 3" xfId="12840"/>
    <cellStyle name="Border 3 49 2 2 3 2_ЗЦП" xfId="12841"/>
    <cellStyle name="Border 3 49 2 2 3 3" xfId="12842"/>
    <cellStyle name="Border 3 49 2 2 3 3 2" xfId="12843"/>
    <cellStyle name="Border 3 49 2 2 3 3 2 2" xfId="12844"/>
    <cellStyle name="Border 3 49 2 2 3 3 3" xfId="12845"/>
    <cellStyle name="Border 3 49 2 2 3 3 3 2" xfId="12846"/>
    <cellStyle name="Border 3 49 2 2 3 3 4" xfId="12847"/>
    <cellStyle name="Border 3 49 2 2 3 4" xfId="12848"/>
    <cellStyle name="Border 3 49 2 2 3_ЗЦП" xfId="12849"/>
    <cellStyle name="Border 3 49 2 2 4" xfId="12850"/>
    <cellStyle name="Border 3 49 2 2 4 2" xfId="12851"/>
    <cellStyle name="Border 3 49 2 2 4 2 2" xfId="12852"/>
    <cellStyle name="Border 3 49 2 2 4 2 2 2" xfId="12853"/>
    <cellStyle name="Border 3 49 2 2 4 2 3" xfId="12854"/>
    <cellStyle name="Border 3 49 2 2 4 2_ЗЦП" xfId="12855"/>
    <cellStyle name="Border 3 49 2 2 4 3" xfId="12856"/>
    <cellStyle name="Border 3 49 2 2 4_ЗЦП" xfId="12857"/>
    <cellStyle name="Border 3 49 2 2 5" xfId="12858"/>
    <cellStyle name="Border 3 49 2 2_ЗЦП" xfId="12859"/>
    <cellStyle name="Border 3 49 2 3" xfId="12860"/>
    <cellStyle name="Border 3 49 2_ЗЦП" xfId="12861"/>
    <cellStyle name="Border 3 49 3" xfId="12862"/>
    <cellStyle name="Border 3 49 3 2" xfId="12863"/>
    <cellStyle name="Border 3 49 3 2 2" xfId="12864"/>
    <cellStyle name="Border 3 49 3 2 2 2" xfId="12865"/>
    <cellStyle name="Border 3 49 3 2 2 2 2" xfId="12866"/>
    <cellStyle name="Border 3 49 3 2 2 2 2 2" xfId="12867"/>
    <cellStyle name="Border 3 49 3 2 2 2 3" xfId="12868"/>
    <cellStyle name="Border 3 49 3 2 2 2_ЗЦП" xfId="12869"/>
    <cellStyle name="Border 3 49 3 2 2 3" xfId="12870"/>
    <cellStyle name="Border 3 49 3 2 2_ЗЦП" xfId="12871"/>
    <cellStyle name="Border 3 49 3 2 3" xfId="12872"/>
    <cellStyle name="Border 3 49 3 2_ЗЦП" xfId="12873"/>
    <cellStyle name="Border 3 49 3 3" xfId="12874"/>
    <cellStyle name="Border 3 49 3 3 2" xfId="12875"/>
    <cellStyle name="Border 3 49 3 3 2 2" xfId="12876"/>
    <cellStyle name="Border 3 49 3 3 2 2 2" xfId="12877"/>
    <cellStyle name="Border 3 49 3 3 2 2 2 2" xfId="12878"/>
    <cellStyle name="Border 3 49 3 3 2 2 3" xfId="12879"/>
    <cellStyle name="Border 3 49 3 3 2 2_ЗЦП" xfId="12880"/>
    <cellStyle name="Border 3 49 3 3 2 3" xfId="12881"/>
    <cellStyle name="Border 3 49 3 3 2_ЗЦП" xfId="12882"/>
    <cellStyle name="Border 3 49 3 3 3" xfId="12883"/>
    <cellStyle name="Border 3 49 3 3 3 2" xfId="12884"/>
    <cellStyle name="Border 3 49 3 3 3 2 2" xfId="12885"/>
    <cellStyle name="Border 3 49 3 3 3 3" xfId="12886"/>
    <cellStyle name="Border 3 49 3 3 3 3 2" xfId="12887"/>
    <cellStyle name="Border 3 49 3 3 3 4" xfId="12888"/>
    <cellStyle name="Border 3 49 3 3 4" xfId="12889"/>
    <cellStyle name="Border 3 49 3 3_ЗЦП" xfId="12890"/>
    <cellStyle name="Border 3 49 3 4" xfId="12891"/>
    <cellStyle name="Border 3 49 3 4 2" xfId="12892"/>
    <cellStyle name="Border 3 49 3 4 2 2" xfId="12893"/>
    <cellStyle name="Border 3 49 3 4 2 2 2" xfId="12894"/>
    <cellStyle name="Border 3 49 3 4 2 3" xfId="12895"/>
    <cellStyle name="Border 3 49 3 4 2_ЗЦП" xfId="12896"/>
    <cellStyle name="Border 3 49 3 4 3" xfId="12897"/>
    <cellStyle name="Border 3 49 3 4_ЗЦП" xfId="12898"/>
    <cellStyle name="Border 3 49 3 5" xfId="12899"/>
    <cellStyle name="Border 3 49 3_ЗЦП" xfId="12900"/>
    <cellStyle name="Border 3 49 4" xfId="12901"/>
    <cellStyle name="Border 3 49_ЗЦП" xfId="12902"/>
    <cellStyle name="Border 3 5" xfId="12903"/>
    <cellStyle name="Border 3 5 2" xfId="12904"/>
    <cellStyle name="Border 3 5 2 2" xfId="12905"/>
    <cellStyle name="Border 3 5 2 2 2" xfId="12906"/>
    <cellStyle name="Border 3 5 2 2 2 2" xfId="12907"/>
    <cellStyle name="Border 3 5 2 2 2 2 2" xfId="12908"/>
    <cellStyle name="Border 3 5 2 2 2 2 2 2" xfId="12909"/>
    <cellStyle name="Border 3 5 2 2 2 2 2 2 2" xfId="12910"/>
    <cellStyle name="Border 3 5 2 2 2 2 2 3" xfId="12911"/>
    <cellStyle name="Border 3 5 2 2 2 2 2_ЗЦП" xfId="12912"/>
    <cellStyle name="Border 3 5 2 2 2 2 3" xfId="12913"/>
    <cellStyle name="Border 3 5 2 2 2 2_ЗЦП" xfId="12914"/>
    <cellStyle name="Border 3 5 2 2 2 3" xfId="12915"/>
    <cellStyle name="Border 3 5 2 2 2_ЗЦП" xfId="12916"/>
    <cellStyle name="Border 3 5 2 2 3" xfId="12917"/>
    <cellStyle name="Border 3 5 2 2 3 2" xfId="12918"/>
    <cellStyle name="Border 3 5 2 2 3 2 2" xfId="12919"/>
    <cellStyle name="Border 3 5 2 2 3 2 2 2" xfId="12920"/>
    <cellStyle name="Border 3 5 2 2 3 2 2 2 2" xfId="12921"/>
    <cellStyle name="Border 3 5 2 2 3 2 2 3" xfId="12922"/>
    <cellStyle name="Border 3 5 2 2 3 2 2_ЗЦП" xfId="12923"/>
    <cellStyle name="Border 3 5 2 2 3 2 3" xfId="12924"/>
    <cellStyle name="Border 3 5 2 2 3 2_ЗЦП" xfId="12925"/>
    <cellStyle name="Border 3 5 2 2 3 3" xfId="12926"/>
    <cellStyle name="Border 3 5 2 2 3 3 2" xfId="12927"/>
    <cellStyle name="Border 3 5 2 2 3 3 2 2" xfId="12928"/>
    <cellStyle name="Border 3 5 2 2 3 3 3" xfId="12929"/>
    <cellStyle name="Border 3 5 2 2 3 3 3 2" xfId="12930"/>
    <cellStyle name="Border 3 5 2 2 3 3 4" xfId="12931"/>
    <cellStyle name="Border 3 5 2 2 3 4" xfId="12932"/>
    <cellStyle name="Border 3 5 2 2 3_ЗЦП" xfId="12933"/>
    <cellStyle name="Border 3 5 2 2 4" xfId="12934"/>
    <cellStyle name="Border 3 5 2 2 4 2" xfId="12935"/>
    <cellStyle name="Border 3 5 2 2 4 2 2" xfId="12936"/>
    <cellStyle name="Border 3 5 2 2 4 2 2 2" xfId="12937"/>
    <cellStyle name="Border 3 5 2 2 4 2 3" xfId="12938"/>
    <cellStyle name="Border 3 5 2 2 4 2_ЗЦП" xfId="12939"/>
    <cellStyle name="Border 3 5 2 2 4 3" xfId="12940"/>
    <cellStyle name="Border 3 5 2 2 4_ЗЦП" xfId="12941"/>
    <cellStyle name="Border 3 5 2 2 5" xfId="12942"/>
    <cellStyle name="Border 3 5 2 2_ЗЦП" xfId="12943"/>
    <cellStyle name="Border 3 5 2 3" xfId="12944"/>
    <cellStyle name="Border 3 5 2_ЗЦП" xfId="12945"/>
    <cellStyle name="Border 3 5 3" xfId="12946"/>
    <cellStyle name="Border 3 5 3 2" xfId="12947"/>
    <cellStyle name="Border 3 5 3 2 2" xfId="12948"/>
    <cellStyle name="Border 3 5 3 2 2 2" xfId="12949"/>
    <cellStyle name="Border 3 5 3 2 2 2 2" xfId="12950"/>
    <cellStyle name="Border 3 5 3 2 2 2 2 2" xfId="12951"/>
    <cellStyle name="Border 3 5 3 2 2 2 3" xfId="12952"/>
    <cellStyle name="Border 3 5 3 2 2 2_ЗЦП" xfId="12953"/>
    <cellStyle name="Border 3 5 3 2 2 3" xfId="12954"/>
    <cellStyle name="Border 3 5 3 2 2_ЗЦП" xfId="12955"/>
    <cellStyle name="Border 3 5 3 2 3" xfId="12956"/>
    <cellStyle name="Border 3 5 3 2_ЗЦП" xfId="12957"/>
    <cellStyle name="Border 3 5 3 3" xfId="12958"/>
    <cellStyle name="Border 3 5 3 3 2" xfId="12959"/>
    <cellStyle name="Border 3 5 3 3 2 2" xfId="12960"/>
    <cellStyle name="Border 3 5 3 3 2 2 2" xfId="12961"/>
    <cellStyle name="Border 3 5 3 3 2 2 2 2" xfId="12962"/>
    <cellStyle name="Border 3 5 3 3 2 2 3" xfId="12963"/>
    <cellStyle name="Border 3 5 3 3 2 2_ЗЦП" xfId="12964"/>
    <cellStyle name="Border 3 5 3 3 2 3" xfId="12965"/>
    <cellStyle name="Border 3 5 3 3 2_ЗЦП" xfId="12966"/>
    <cellStyle name="Border 3 5 3 3 3" xfId="12967"/>
    <cellStyle name="Border 3 5 3 3 3 2" xfId="12968"/>
    <cellStyle name="Border 3 5 3 3 3 2 2" xfId="12969"/>
    <cellStyle name="Border 3 5 3 3 3 3" xfId="12970"/>
    <cellStyle name="Border 3 5 3 3 3 3 2" xfId="12971"/>
    <cellStyle name="Border 3 5 3 3 3 4" xfId="12972"/>
    <cellStyle name="Border 3 5 3 3 4" xfId="12973"/>
    <cellStyle name="Border 3 5 3 3_ЗЦП" xfId="12974"/>
    <cellStyle name="Border 3 5 3 4" xfId="12975"/>
    <cellStyle name="Border 3 5 3 4 2" xfId="12976"/>
    <cellStyle name="Border 3 5 3 4 2 2" xfId="12977"/>
    <cellStyle name="Border 3 5 3 4 2 2 2" xfId="12978"/>
    <cellStyle name="Border 3 5 3 4 2 3" xfId="12979"/>
    <cellStyle name="Border 3 5 3 4 2_ЗЦП" xfId="12980"/>
    <cellStyle name="Border 3 5 3 4 3" xfId="12981"/>
    <cellStyle name="Border 3 5 3 4_ЗЦП" xfId="12982"/>
    <cellStyle name="Border 3 5 3 5" xfId="12983"/>
    <cellStyle name="Border 3 5 3_ЗЦП" xfId="12984"/>
    <cellStyle name="Border 3 5 4" xfId="12985"/>
    <cellStyle name="Border 3 5_ЗЦП" xfId="12986"/>
    <cellStyle name="Border 3 50" xfId="12987"/>
    <cellStyle name="Border 3 50 2" xfId="12988"/>
    <cellStyle name="Border 3 50 2 2" xfId="12989"/>
    <cellStyle name="Border 3 50 2 2 2" xfId="12990"/>
    <cellStyle name="Border 3 50 2 2 2 2" xfId="12991"/>
    <cellStyle name="Border 3 50 2 2 2 2 2" xfId="12992"/>
    <cellStyle name="Border 3 50 2 2 2 2 2 2" xfId="12993"/>
    <cellStyle name="Border 3 50 2 2 2 2 2 2 2" xfId="12994"/>
    <cellStyle name="Border 3 50 2 2 2 2 2 3" xfId="12995"/>
    <cellStyle name="Border 3 50 2 2 2 2 2_ЗЦП" xfId="12996"/>
    <cellStyle name="Border 3 50 2 2 2 2 3" xfId="12997"/>
    <cellStyle name="Border 3 50 2 2 2 2_ЗЦП" xfId="12998"/>
    <cellStyle name="Border 3 50 2 2 2 3" xfId="12999"/>
    <cellStyle name="Border 3 50 2 2 2_ЗЦП" xfId="13000"/>
    <cellStyle name="Border 3 50 2 2 3" xfId="13001"/>
    <cellStyle name="Border 3 50 2 2 3 2" xfId="13002"/>
    <cellStyle name="Border 3 50 2 2 3 2 2" xfId="13003"/>
    <cellStyle name="Border 3 50 2 2 3 2 2 2" xfId="13004"/>
    <cellStyle name="Border 3 50 2 2 3 2 2 2 2" xfId="13005"/>
    <cellStyle name="Border 3 50 2 2 3 2 2 3" xfId="13006"/>
    <cellStyle name="Border 3 50 2 2 3 2 2_ЗЦП" xfId="13007"/>
    <cellStyle name="Border 3 50 2 2 3 2 3" xfId="13008"/>
    <cellStyle name="Border 3 50 2 2 3 2_ЗЦП" xfId="13009"/>
    <cellStyle name="Border 3 50 2 2 3 3" xfId="13010"/>
    <cellStyle name="Border 3 50 2 2 3 3 2" xfId="13011"/>
    <cellStyle name="Border 3 50 2 2 3 3 2 2" xfId="13012"/>
    <cellStyle name="Border 3 50 2 2 3 3 3" xfId="13013"/>
    <cellStyle name="Border 3 50 2 2 3 3 3 2" xfId="13014"/>
    <cellStyle name="Border 3 50 2 2 3 3 4" xfId="13015"/>
    <cellStyle name="Border 3 50 2 2 3 4" xfId="13016"/>
    <cellStyle name="Border 3 50 2 2 3_ЗЦП" xfId="13017"/>
    <cellStyle name="Border 3 50 2 2 4" xfId="13018"/>
    <cellStyle name="Border 3 50 2 2 4 2" xfId="13019"/>
    <cellStyle name="Border 3 50 2 2 4 2 2" xfId="13020"/>
    <cellStyle name="Border 3 50 2 2 4 2 2 2" xfId="13021"/>
    <cellStyle name="Border 3 50 2 2 4 2 3" xfId="13022"/>
    <cellStyle name="Border 3 50 2 2 4 2_ЗЦП" xfId="13023"/>
    <cellStyle name="Border 3 50 2 2 4 3" xfId="13024"/>
    <cellStyle name="Border 3 50 2 2 4_ЗЦП" xfId="13025"/>
    <cellStyle name="Border 3 50 2 2 5" xfId="13026"/>
    <cellStyle name="Border 3 50 2 2_ЗЦП" xfId="13027"/>
    <cellStyle name="Border 3 50 2 3" xfId="13028"/>
    <cellStyle name="Border 3 50 2_ЗЦП" xfId="13029"/>
    <cellStyle name="Border 3 50 3" xfId="13030"/>
    <cellStyle name="Border 3 50 3 2" xfId="13031"/>
    <cellStyle name="Border 3 50 3 2 2" xfId="13032"/>
    <cellStyle name="Border 3 50 3 2 2 2" xfId="13033"/>
    <cellStyle name="Border 3 50 3 2 2 2 2" xfId="13034"/>
    <cellStyle name="Border 3 50 3 2 2 2 2 2" xfId="13035"/>
    <cellStyle name="Border 3 50 3 2 2 2 3" xfId="13036"/>
    <cellStyle name="Border 3 50 3 2 2 2_ЗЦП" xfId="13037"/>
    <cellStyle name="Border 3 50 3 2 2 3" xfId="13038"/>
    <cellStyle name="Border 3 50 3 2 2_ЗЦП" xfId="13039"/>
    <cellStyle name="Border 3 50 3 2 3" xfId="13040"/>
    <cellStyle name="Border 3 50 3 2_ЗЦП" xfId="13041"/>
    <cellStyle name="Border 3 50 3 3" xfId="13042"/>
    <cellStyle name="Border 3 50 3 3 2" xfId="13043"/>
    <cellStyle name="Border 3 50 3 3 2 2" xfId="13044"/>
    <cellStyle name="Border 3 50 3 3 2 2 2" xfId="13045"/>
    <cellStyle name="Border 3 50 3 3 2 2 2 2" xfId="13046"/>
    <cellStyle name="Border 3 50 3 3 2 2 3" xfId="13047"/>
    <cellStyle name="Border 3 50 3 3 2 2_ЗЦП" xfId="13048"/>
    <cellStyle name="Border 3 50 3 3 2 3" xfId="13049"/>
    <cellStyle name="Border 3 50 3 3 2_ЗЦП" xfId="13050"/>
    <cellStyle name="Border 3 50 3 3 3" xfId="13051"/>
    <cellStyle name="Border 3 50 3 3 3 2" xfId="13052"/>
    <cellStyle name="Border 3 50 3 3 3 2 2" xfId="13053"/>
    <cellStyle name="Border 3 50 3 3 3 3" xfId="13054"/>
    <cellStyle name="Border 3 50 3 3 3 3 2" xfId="13055"/>
    <cellStyle name="Border 3 50 3 3 3 4" xfId="13056"/>
    <cellStyle name="Border 3 50 3 3 4" xfId="13057"/>
    <cellStyle name="Border 3 50 3 3_ЗЦП" xfId="13058"/>
    <cellStyle name="Border 3 50 3 4" xfId="13059"/>
    <cellStyle name="Border 3 50 3 4 2" xfId="13060"/>
    <cellStyle name="Border 3 50 3 4 2 2" xfId="13061"/>
    <cellStyle name="Border 3 50 3 4 2 2 2" xfId="13062"/>
    <cellStyle name="Border 3 50 3 4 2 3" xfId="13063"/>
    <cellStyle name="Border 3 50 3 4 2_ЗЦП" xfId="13064"/>
    <cellStyle name="Border 3 50 3 4 3" xfId="13065"/>
    <cellStyle name="Border 3 50 3 4_ЗЦП" xfId="13066"/>
    <cellStyle name="Border 3 50 3 5" xfId="13067"/>
    <cellStyle name="Border 3 50 3_ЗЦП" xfId="13068"/>
    <cellStyle name="Border 3 50 4" xfId="13069"/>
    <cellStyle name="Border 3 50_ЗЦП" xfId="13070"/>
    <cellStyle name="Border 3 51" xfId="13071"/>
    <cellStyle name="Border 3 51 2" xfId="13072"/>
    <cellStyle name="Border 3 51 2 2" xfId="13073"/>
    <cellStyle name="Border 3 51 2 2 2" xfId="13074"/>
    <cellStyle name="Border 3 51 2 2 2 2" xfId="13075"/>
    <cellStyle name="Border 3 51 2 2 2 2 2" xfId="13076"/>
    <cellStyle name="Border 3 51 2 2 2 2 2 2" xfId="13077"/>
    <cellStyle name="Border 3 51 2 2 2 2 3" xfId="13078"/>
    <cellStyle name="Border 3 51 2 2 2 2_ЗЦП" xfId="13079"/>
    <cellStyle name="Border 3 51 2 2 2 3" xfId="13080"/>
    <cellStyle name="Border 3 51 2 2 2_ЗЦП" xfId="13081"/>
    <cellStyle name="Border 3 51 2 2 3" xfId="13082"/>
    <cellStyle name="Border 3 51 2 2_ЗЦП" xfId="13083"/>
    <cellStyle name="Border 3 51 2 3" xfId="13084"/>
    <cellStyle name="Border 3 51 2 3 2" xfId="13085"/>
    <cellStyle name="Border 3 51 2 3 2 2" xfId="13086"/>
    <cellStyle name="Border 3 51 2 3 2 2 2" xfId="13087"/>
    <cellStyle name="Border 3 51 2 3 2 2 2 2" xfId="13088"/>
    <cellStyle name="Border 3 51 2 3 2 2 3" xfId="13089"/>
    <cellStyle name="Border 3 51 2 3 2 2_ЗЦП" xfId="13090"/>
    <cellStyle name="Border 3 51 2 3 2 3" xfId="13091"/>
    <cellStyle name="Border 3 51 2 3 2_ЗЦП" xfId="13092"/>
    <cellStyle name="Border 3 51 2 3 3" xfId="13093"/>
    <cellStyle name="Border 3 51 2 3 3 2" xfId="13094"/>
    <cellStyle name="Border 3 51 2 3 3 2 2" xfId="13095"/>
    <cellStyle name="Border 3 51 2 3 3 3" xfId="13096"/>
    <cellStyle name="Border 3 51 2 3 3 3 2" xfId="13097"/>
    <cellStyle name="Border 3 51 2 3 3 4" xfId="13098"/>
    <cellStyle name="Border 3 51 2 3 4" xfId="13099"/>
    <cellStyle name="Border 3 51 2 3_ЗЦП" xfId="13100"/>
    <cellStyle name="Border 3 51 2 4" xfId="13101"/>
    <cellStyle name="Border 3 51 2 4 2" xfId="13102"/>
    <cellStyle name="Border 3 51 2 4 2 2" xfId="13103"/>
    <cellStyle name="Border 3 51 2 4 2 2 2" xfId="13104"/>
    <cellStyle name="Border 3 51 2 4 2 3" xfId="13105"/>
    <cellStyle name="Border 3 51 2 4 2_ЗЦП" xfId="13106"/>
    <cellStyle name="Border 3 51 2 4 3" xfId="13107"/>
    <cellStyle name="Border 3 51 2 4_ЗЦП" xfId="13108"/>
    <cellStyle name="Border 3 51 2 5" xfId="13109"/>
    <cellStyle name="Border 3 51 2_ЗЦП" xfId="13110"/>
    <cellStyle name="Border 3 51 3" xfId="13111"/>
    <cellStyle name="Border 3 51_ЗЦП" xfId="13112"/>
    <cellStyle name="Border 3 52" xfId="13113"/>
    <cellStyle name="Border 3 52 2" xfId="13114"/>
    <cellStyle name="Border 3 52 2 2" xfId="13115"/>
    <cellStyle name="Border 3 52 2 2 2" xfId="13116"/>
    <cellStyle name="Border 3 52 2 2 2 2" xfId="13117"/>
    <cellStyle name="Border 3 52 2 2 2 2 2" xfId="13118"/>
    <cellStyle name="Border 3 52 2 2 2 3" xfId="13119"/>
    <cellStyle name="Border 3 52 2 2 2_ЗЦП" xfId="13120"/>
    <cellStyle name="Border 3 52 2 2 3" xfId="13121"/>
    <cellStyle name="Border 3 52 2 2_ЗЦП" xfId="13122"/>
    <cellStyle name="Border 3 52 2 3" xfId="13123"/>
    <cellStyle name="Border 3 52 2_ЗЦП" xfId="13124"/>
    <cellStyle name="Border 3 52 3" xfId="13125"/>
    <cellStyle name="Border 3 52 3 2" xfId="13126"/>
    <cellStyle name="Border 3 52 3 2 2" xfId="13127"/>
    <cellStyle name="Border 3 52 3 2 2 2" xfId="13128"/>
    <cellStyle name="Border 3 52 3 2 2 2 2" xfId="13129"/>
    <cellStyle name="Border 3 52 3 2 2 3" xfId="13130"/>
    <cellStyle name="Border 3 52 3 2 2_ЗЦП" xfId="13131"/>
    <cellStyle name="Border 3 52 3 2 3" xfId="13132"/>
    <cellStyle name="Border 3 52 3 2_ЗЦП" xfId="13133"/>
    <cellStyle name="Border 3 52 3 3" xfId="13134"/>
    <cellStyle name="Border 3 52 3 3 2" xfId="13135"/>
    <cellStyle name="Border 3 52 3 3 2 2" xfId="13136"/>
    <cellStyle name="Border 3 52 3 3 3" xfId="13137"/>
    <cellStyle name="Border 3 52 3 3 3 2" xfId="13138"/>
    <cellStyle name="Border 3 52 3 3 4" xfId="13139"/>
    <cellStyle name="Border 3 52 3 4" xfId="13140"/>
    <cellStyle name="Border 3 52 3_ЗЦП" xfId="13141"/>
    <cellStyle name="Border 3 52 4" xfId="13142"/>
    <cellStyle name="Border 3 52 4 2" xfId="13143"/>
    <cellStyle name="Border 3 52 4 2 2" xfId="13144"/>
    <cellStyle name="Border 3 52 4 2 2 2" xfId="13145"/>
    <cellStyle name="Border 3 52 4 2 3" xfId="13146"/>
    <cellStyle name="Border 3 52 4 2_ЗЦП" xfId="13147"/>
    <cellStyle name="Border 3 52 4 3" xfId="13148"/>
    <cellStyle name="Border 3 52 4_ЗЦП" xfId="13149"/>
    <cellStyle name="Border 3 52 5" xfId="13150"/>
    <cellStyle name="Border 3 52_ЗЦП" xfId="13151"/>
    <cellStyle name="Border 3 6" xfId="13152"/>
    <cellStyle name="Border 3 6 2" xfId="13153"/>
    <cellStyle name="Border 3 6 2 2" xfId="13154"/>
    <cellStyle name="Border 3 6 2 2 2" xfId="13155"/>
    <cellStyle name="Border 3 6 2 2 2 2" xfId="13156"/>
    <cellStyle name="Border 3 6 2 2 2 2 2" xfId="13157"/>
    <cellStyle name="Border 3 6 2 2 2 2 2 2" xfId="13158"/>
    <cellStyle name="Border 3 6 2 2 2 2 2 2 2" xfId="13159"/>
    <cellStyle name="Border 3 6 2 2 2 2 2 3" xfId="13160"/>
    <cellStyle name="Border 3 6 2 2 2 2 2_ЗЦП" xfId="13161"/>
    <cellStyle name="Border 3 6 2 2 2 2 3" xfId="13162"/>
    <cellStyle name="Border 3 6 2 2 2 2_ЗЦП" xfId="13163"/>
    <cellStyle name="Border 3 6 2 2 2 3" xfId="13164"/>
    <cellStyle name="Border 3 6 2 2 2_ЗЦП" xfId="13165"/>
    <cellStyle name="Border 3 6 2 2 3" xfId="13166"/>
    <cellStyle name="Border 3 6 2 2 3 2" xfId="13167"/>
    <cellStyle name="Border 3 6 2 2 3 2 2" xfId="13168"/>
    <cellStyle name="Border 3 6 2 2 3 2 2 2" xfId="13169"/>
    <cellStyle name="Border 3 6 2 2 3 2 2 2 2" xfId="13170"/>
    <cellStyle name="Border 3 6 2 2 3 2 2 3" xfId="13171"/>
    <cellStyle name="Border 3 6 2 2 3 2 2_ЗЦП" xfId="13172"/>
    <cellStyle name="Border 3 6 2 2 3 2 3" xfId="13173"/>
    <cellStyle name="Border 3 6 2 2 3 2_ЗЦП" xfId="13174"/>
    <cellStyle name="Border 3 6 2 2 3 3" xfId="13175"/>
    <cellStyle name="Border 3 6 2 2 3 3 2" xfId="13176"/>
    <cellStyle name="Border 3 6 2 2 3 3 2 2" xfId="13177"/>
    <cellStyle name="Border 3 6 2 2 3 3 3" xfId="13178"/>
    <cellStyle name="Border 3 6 2 2 3 3 3 2" xfId="13179"/>
    <cellStyle name="Border 3 6 2 2 3 3 4" xfId="13180"/>
    <cellStyle name="Border 3 6 2 2 3 4" xfId="13181"/>
    <cellStyle name="Border 3 6 2 2 3_ЗЦП" xfId="13182"/>
    <cellStyle name="Border 3 6 2 2 4" xfId="13183"/>
    <cellStyle name="Border 3 6 2 2 4 2" xfId="13184"/>
    <cellStyle name="Border 3 6 2 2 4 2 2" xfId="13185"/>
    <cellStyle name="Border 3 6 2 2 4 2 2 2" xfId="13186"/>
    <cellStyle name="Border 3 6 2 2 4 2 3" xfId="13187"/>
    <cellStyle name="Border 3 6 2 2 4 2_ЗЦП" xfId="13188"/>
    <cellStyle name="Border 3 6 2 2 4 3" xfId="13189"/>
    <cellStyle name="Border 3 6 2 2 4_ЗЦП" xfId="13190"/>
    <cellStyle name="Border 3 6 2 2 5" xfId="13191"/>
    <cellStyle name="Border 3 6 2 2_ЗЦП" xfId="13192"/>
    <cellStyle name="Border 3 6 2 3" xfId="13193"/>
    <cellStyle name="Border 3 6 2_ЗЦП" xfId="13194"/>
    <cellStyle name="Border 3 6 3" xfId="13195"/>
    <cellStyle name="Border 3 6 3 2" xfId="13196"/>
    <cellStyle name="Border 3 6 3 2 2" xfId="13197"/>
    <cellStyle name="Border 3 6 3 2 2 2" xfId="13198"/>
    <cellStyle name="Border 3 6 3 2 2 2 2" xfId="13199"/>
    <cellStyle name="Border 3 6 3 2 2 2 2 2" xfId="13200"/>
    <cellStyle name="Border 3 6 3 2 2 2 3" xfId="13201"/>
    <cellStyle name="Border 3 6 3 2 2 2_ЗЦП" xfId="13202"/>
    <cellStyle name="Border 3 6 3 2 2 3" xfId="13203"/>
    <cellStyle name="Border 3 6 3 2 2_ЗЦП" xfId="13204"/>
    <cellStyle name="Border 3 6 3 2 3" xfId="13205"/>
    <cellStyle name="Border 3 6 3 2_ЗЦП" xfId="13206"/>
    <cellStyle name="Border 3 6 3 3" xfId="13207"/>
    <cellStyle name="Border 3 6 3 3 2" xfId="13208"/>
    <cellStyle name="Border 3 6 3 3 2 2" xfId="13209"/>
    <cellStyle name="Border 3 6 3 3 2 2 2" xfId="13210"/>
    <cellStyle name="Border 3 6 3 3 2 2 2 2" xfId="13211"/>
    <cellStyle name="Border 3 6 3 3 2 2 3" xfId="13212"/>
    <cellStyle name="Border 3 6 3 3 2 2_ЗЦП" xfId="13213"/>
    <cellStyle name="Border 3 6 3 3 2 3" xfId="13214"/>
    <cellStyle name="Border 3 6 3 3 2_ЗЦП" xfId="13215"/>
    <cellStyle name="Border 3 6 3 3 3" xfId="13216"/>
    <cellStyle name="Border 3 6 3 3 3 2" xfId="13217"/>
    <cellStyle name="Border 3 6 3 3 3 2 2" xfId="13218"/>
    <cellStyle name="Border 3 6 3 3 3 3" xfId="13219"/>
    <cellStyle name="Border 3 6 3 3 3 3 2" xfId="13220"/>
    <cellStyle name="Border 3 6 3 3 3 4" xfId="13221"/>
    <cellStyle name="Border 3 6 3 3 4" xfId="13222"/>
    <cellStyle name="Border 3 6 3 3_ЗЦП" xfId="13223"/>
    <cellStyle name="Border 3 6 3 4" xfId="13224"/>
    <cellStyle name="Border 3 6 3 4 2" xfId="13225"/>
    <cellStyle name="Border 3 6 3 4 2 2" xfId="13226"/>
    <cellStyle name="Border 3 6 3 4 2 2 2" xfId="13227"/>
    <cellStyle name="Border 3 6 3 4 2 3" xfId="13228"/>
    <cellStyle name="Border 3 6 3 4 2_ЗЦП" xfId="13229"/>
    <cellStyle name="Border 3 6 3 4 3" xfId="13230"/>
    <cellStyle name="Border 3 6 3 4_ЗЦП" xfId="13231"/>
    <cellStyle name="Border 3 6 3 5" xfId="13232"/>
    <cellStyle name="Border 3 6 3_ЗЦП" xfId="13233"/>
    <cellStyle name="Border 3 6 4" xfId="13234"/>
    <cellStyle name="Border 3 6_ЗЦП" xfId="13235"/>
    <cellStyle name="Border 3 7" xfId="13236"/>
    <cellStyle name="Border 3 7 2" xfId="13237"/>
    <cellStyle name="Border 3 7 2 2" xfId="13238"/>
    <cellStyle name="Border 3 7 2 2 2" xfId="13239"/>
    <cellStyle name="Border 3 7 2 2 2 2" xfId="13240"/>
    <cellStyle name="Border 3 7 2 2 2 2 2" xfId="13241"/>
    <cellStyle name="Border 3 7 2 2 2 2 2 2" xfId="13242"/>
    <cellStyle name="Border 3 7 2 2 2 2 2 2 2" xfId="13243"/>
    <cellStyle name="Border 3 7 2 2 2 2 2 3" xfId="13244"/>
    <cellStyle name="Border 3 7 2 2 2 2 2_ЗЦП" xfId="13245"/>
    <cellStyle name="Border 3 7 2 2 2 2 3" xfId="13246"/>
    <cellStyle name="Border 3 7 2 2 2 2_ЗЦП" xfId="13247"/>
    <cellStyle name="Border 3 7 2 2 2 3" xfId="13248"/>
    <cellStyle name="Border 3 7 2 2 2_ЗЦП" xfId="13249"/>
    <cellStyle name="Border 3 7 2 2 3" xfId="13250"/>
    <cellStyle name="Border 3 7 2 2 3 2" xfId="13251"/>
    <cellStyle name="Border 3 7 2 2 3 2 2" xfId="13252"/>
    <cellStyle name="Border 3 7 2 2 3 2 2 2" xfId="13253"/>
    <cellStyle name="Border 3 7 2 2 3 2 2 2 2" xfId="13254"/>
    <cellStyle name="Border 3 7 2 2 3 2 2 3" xfId="13255"/>
    <cellStyle name="Border 3 7 2 2 3 2 2_ЗЦП" xfId="13256"/>
    <cellStyle name="Border 3 7 2 2 3 2 3" xfId="13257"/>
    <cellStyle name="Border 3 7 2 2 3 2_ЗЦП" xfId="13258"/>
    <cellStyle name="Border 3 7 2 2 3 3" xfId="13259"/>
    <cellStyle name="Border 3 7 2 2 3 3 2" xfId="13260"/>
    <cellStyle name="Border 3 7 2 2 3 3 2 2" xfId="13261"/>
    <cellStyle name="Border 3 7 2 2 3 3 3" xfId="13262"/>
    <cellStyle name="Border 3 7 2 2 3 3 3 2" xfId="13263"/>
    <cellStyle name="Border 3 7 2 2 3 3 4" xfId="13264"/>
    <cellStyle name="Border 3 7 2 2 3 4" xfId="13265"/>
    <cellStyle name="Border 3 7 2 2 3_ЗЦП" xfId="13266"/>
    <cellStyle name="Border 3 7 2 2 4" xfId="13267"/>
    <cellStyle name="Border 3 7 2 2 4 2" xfId="13268"/>
    <cellStyle name="Border 3 7 2 2 4 2 2" xfId="13269"/>
    <cellStyle name="Border 3 7 2 2 4 2 2 2" xfId="13270"/>
    <cellStyle name="Border 3 7 2 2 4 2 3" xfId="13271"/>
    <cellStyle name="Border 3 7 2 2 4 2_ЗЦП" xfId="13272"/>
    <cellStyle name="Border 3 7 2 2 4 3" xfId="13273"/>
    <cellStyle name="Border 3 7 2 2 4_ЗЦП" xfId="13274"/>
    <cellStyle name="Border 3 7 2 2 5" xfId="13275"/>
    <cellStyle name="Border 3 7 2 2_ЗЦП" xfId="13276"/>
    <cellStyle name="Border 3 7 2 3" xfId="13277"/>
    <cellStyle name="Border 3 7 2_ЗЦП" xfId="13278"/>
    <cellStyle name="Border 3 7 3" xfId="13279"/>
    <cellStyle name="Border 3 7 3 2" xfId="13280"/>
    <cellStyle name="Border 3 7 3 2 2" xfId="13281"/>
    <cellStyle name="Border 3 7 3 2 2 2" xfId="13282"/>
    <cellStyle name="Border 3 7 3 2 2 2 2" xfId="13283"/>
    <cellStyle name="Border 3 7 3 2 2 2 2 2" xfId="13284"/>
    <cellStyle name="Border 3 7 3 2 2 2 3" xfId="13285"/>
    <cellStyle name="Border 3 7 3 2 2 2_ЗЦП" xfId="13286"/>
    <cellStyle name="Border 3 7 3 2 2 3" xfId="13287"/>
    <cellStyle name="Border 3 7 3 2 2_ЗЦП" xfId="13288"/>
    <cellStyle name="Border 3 7 3 2 3" xfId="13289"/>
    <cellStyle name="Border 3 7 3 2_ЗЦП" xfId="13290"/>
    <cellStyle name="Border 3 7 3 3" xfId="13291"/>
    <cellStyle name="Border 3 7 3 3 2" xfId="13292"/>
    <cellStyle name="Border 3 7 3 3 2 2" xfId="13293"/>
    <cellStyle name="Border 3 7 3 3 2 2 2" xfId="13294"/>
    <cellStyle name="Border 3 7 3 3 2 2 2 2" xfId="13295"/>
    <cellStyle name="Border 3 7 3 3 2 2 3" xfId="13296"/>
    <cellStyle name="Border 3 7 3 3 2 2_ЗЦП" xfId="13297"/>
    <cellStyle name="Border 3 7 3 3 2 3" xfId="13298"/>
    <cellStyle name="Border 3 7 3 3 2_ЗЦП" xfId="13299"/>
    <cellStyle name="Border 3 7 3 3 3" xfId="13300"/>
    <cellStyle name="Border 3 7 3 3 3 2" xfId="13301"/>
    <cellStyle name="Border 3 7 3 3 3 2 2" xfId="13302"/>
    <cellStyle name="Border 3 7 3 3 3 3" xfId="13303"/>
    <cellStyle name="Border 3 7 3 3 3 3 2" xfId="13304"/>
    <cellStyle name="Border 3 7 3 3 3 4" xfId="13305"/>
    <cellStyle name="Border 3 7 3 3 4" xfId="13306"/>
    <cellStyle name="Border 3 7 3 3_ЗЦП" xfId="13307"/>
    <cellStyle name="Border 3 7 3 4" xfId="13308"/>
    <cellStyle name="Border 3 7 3 4 2" xfId="13309"/>
    <cellStyle name="Border 3 7 3 4 2 2" xfId="13310"/>
    <cellStyle name="Border 3 7 3 4 2 2 2" xfId="13311"/>
    <cellStyle name="Border 3 7 3 4 2 3" xfId="13312"/>
    <cellStyle name="Border 3 7 3 4 2_ЗЦП" xfId="13313"/>
    <cellStyle name="Border 3 7 3 4 3" xfId="13314"/>
    <cellStyle name="Border 3 7 3 4_ЗЦП" xfId="13315"/>
    <cellStyle name="Border 3 7 3 5" xfId="13316"/>
    <cellStyle name="Border 3 7 3_ЗЦП" xfId="13317"/>
    <cellStyle name="Border 3 7 4" xfId="13318"/>
    <cellStyle name="Border 3 7_ЗЦП" xfId="13319"/>
    <cellStyle name="Border 3 8" xfId="13320"/>
    <cellStyle name="Border 3 8 2" xfId="13321"/>
    <cellStyle name="Border 3 8 2 2" xfId="13322"/>
    <cellStyle name="Border 3 8 2 2 2" xfId="13323"/>
    <cellStyle name="Border 3 8 2 2 2 2" xfId="13324"/>
    <cellStyle name="Border 3 8 2 2 2 2 2" xfId="13325"/>
    <cellStyle name="Border 3 8 2 2 2 2 2 2" xfId="13326"/>
    <cellStyle name="Border 3 8 2 2 2 2 2 2 2" xfId="13327"/>
    <cellStyle name="Border 3 8 2 2 2 2 2 3" xfId="13328"/>
    <cellStyle name="Border 3 8 2 2 2 2 2_ЗЦП" xfId="13329"/>
    <cellStyle name="Border 3 8 2 2 2 2 3" xfId="13330"/>
    <cellStyle name="Border 3 8 2 2 2 2_ЗЦП" xfId="13331"/>
    <cellStyle name="Border 3 8 2 2 2 3" xfId="13332"/>
    <cellStyle name="Border 3 8 2 2 2_ЗЦП" xfId="13333"/>
    <cellStyle name="Border 3 8 2 2 3" xfId="13334"/>
    <cellStyle name="Border 3 8 2 2 3 2" xfId="13335"/>
    <cellStyle name="Border 3 8 2 2 3 2 2" xfId="13336"/>
    <cellStyle name="Border 3 8 2 2 3 2 2 2" xfId="13337"/>
    <cellStyle name="Border 3 8 2 2 3 2 2 2 2" xfId="13338"/>
    <cellStyle name="Border 3 8 2 2 3 2 2 3" xfId="13339"/>
    <cellStyle name="Border 3 8 2 2 3 2 2_ЗЦП" xfId="13340"/>
    <cellStyle name="Border 3 8 2 2 3 2 3" xfId="13341"/>
    <cellStyle name="Border 3 8 2 2 3 2_ЗЦП" xfId="13342"/>
    <cellStyle name="Border 3 8 2 2 3 3" xfId="13343"/>
    <cellStyle name="Border 3 8 2 2 3 3 2" xfId="13344"/>
    <cellStyle name="Border 3 8 2 2 3 3 2 2" xfId="13345"/>
    <cellStyle name="Border 3 8 2 2 3 3 3" xfId="13346"/>
    <cellStyle name="Border 3 8 2 2 3 3 3 2" xfId="13347"/>
    <cellStyle name="Border 3 8 2 2 3 3 4" xfId="13348"/>
    <cellStyle name="Border 3 8 2 2 3 4" xfId="13349"/>
    <cellStyle name="Border 3 8 2 2 3_ЗЦП" xfId="13350"/>
    <cellStyle name="Border 3 8 2 2 4" xfId="13351"/>
    <cellStyle name="Border 3 8 2 2 4 2" xfId="13352"/>
    <cellStyle name="Border 3 8 2 2 4 2 2" xfId="13353"/>
    <cellStyle name="Border 3 8 2 2 4 2 2 2" xfId="13354"/>
    <cellStyle name="Border 3 8 2 2 4 2 3" xfId="13355"/>
    <cellStyle name="Border 3 8 2 2 4 2_ЗЦП" xfId="13356"/>
    <cellStyle name="Border 3 8 2 2 4 3" xfId="13357"/>
    <cellStyle name="Border 3 8 2 2 4_ЗЦП" xfId="13358"/>
    <cellStyle name="Border 3 8 2 2 5" xfId="13359"/>
    <cellStyle name="Border 3 8 2 2_ЗЦП" xfId="13360"/>
    <cellStyle name="Border 3 8 2 3" xfId="13361"/>
    <cellStyle name="Border 3 8 2_ЗЦП" xfId="13362"/>
    <cellStyle name="Border 3 8 3" xfId="13363"/>
    <cellStyle name="Border 3 8 3 2" xfId="13364"/>
    <cellStyle name="Border 3 8 3 2 2" xfId="13365"/>
    <cellStyle name="Border 3 8 3 2 2 2" xfId="13366"/>
    <cellStyle name="Border 3 8 3 2 2 2 2" xfId="13367"/>
    <cellStyle name="Border 3 8 3 2 2 2 2 2" xfId="13368"/>
    <cellStyle name="Border 3 8 3 2 2 2 3" xfId="13369"/>
    <cellStyle name="Border 3 8 3 2 2 2_ЗЦП" xfId="13370"/>
    <cellStyle name="Border 3 8 3 2 2 3" xfId="13371"/>
    <cellStyle name="Border 3 8 3 2 2_ЗЦП" xfId="13372"/>
    <cellStyle name="Border 3 8 3 2 3" xfId="13373"/>
    <cellStyle name="Border 3 8 3 2_ЗЦП" xfId="13374"/>
    <cellStyle name="Border 3 8 3 3" xfId="13375"/>
    <cellStyle name="Border 3 8 3 3 2" xfId="13376"/>
    <cellStyle name="Border 3 8 3 3 2 2" xfId="13377"/>
    <cellStyle name="Border 3 8 3 3 2 2 2" xfId="13378"/>
    <cellStyle name="Border 3 8 3 3 2 2 2 2" xfId="13379"/>
    <cellStyle name="Border 3 8 3 3 2 2 3" xfId="13380"/>
    <cellStyle name="Border 3 8 3 3 2 2_ЗЦП" xfId="13381"/>
    <cellStyle name="Border 3 8 3 3 2 3" xfId="13382"/>
    <cellStyle name="Border 3 8 3 3 2_ЗЦП" xfId="13383"/>
    <cellStyle name="Border 3 8 3 3 3" xfId="13384"/>
    <cellStyle name="Border 3 8 3 3 3 2" xfId="13385"/>
    <cellStyle name="Border 3 8 3 3 3 2 2" xfId="13386"/>
    <cellStyle name="Border 3 8 3 3 3 3" xfId="13387"/>
    <cellStyle name="Border 3 8 3 3 3 3 2" xfId="13388"/>
    <cellStyle name="Border 3 8 3 3 3 4" xfId="13389"/>
    <cellStyle name="Border 3 8 3 3 4" xfId="13390"/>
    <cellStyle name="Border 3 8 3 3_ЗЦП" xfId="13391"/>
    <cellStyle name="Border 3 8 3 4" xfId="13392"/>
    <cellStyle name="Border 3 8 3 4 2" xfId="13393"/>
    <cellStyle name="Border 3 8 3 4 2 2" xfId="13394"/>
    <cellStyle name="Border 3 8 3 4 2 2 2" xfId="13395"/>
    <cellStyle name="Border 3 8 3 4 2 3" xfId="13396"/>
    <cellStyle name="Border 3 8 3 4 2_ЗЦП" xfId="13397"/>
    <cellStyle name="Border 3 8 3 4 3" xfId="13398"/>
    <cellStyle name="Border 3 8 3 4_ЗЦП" xfId="13399"/>
    <cellStyle name="Border 3 8 3 5" xfId="13400"/>
    <cellStyle name="Border 3 8 3_ЗЦП" xfId="13401"/>
    <cellStyle name="Border 3 8 4" xfId="13402"/>
    <cellStyle name="Border 3 8_ЗЦП" xfId="13403"/>
    <cellStyle name="Border 3 9" xfId="13404"/>
    <cellStyle name="Border 3 9 2" xfId="13405"/>
    <cellStyle name="Border 3 9 2 2" xfId="13406"/>
    <cellStyle name="Border 3 9 2 2 2" xfId="13407"/>
    <cellStyle name="Border 3 9 2 2 2 2" xfId="13408"/>
    <cellStyle name="Border 3 9 2 2 2 2 2" xfId="13409"/>
    <cellStyle name="Border 3 9 2 2 2 2 2 2" xfId="13410"/>
    <cellStyle name="Border 3 9 2 2 2 2 2 2 2" xfId="13411"/>
    <cellStyle name="Border 3 9 2 2 2 2 2 3" xfId="13412"/>
    <cellStyle name="Border 3 9 2 2 2 2 2_ЗЦП" xfId="13413"/>
    <cellStyle name="Border 3 9 2 2 2 2 3" xfId="13414"/>
    <cellStyle name="Border 3 9 2 2 2 2_ЗЦП" xfId="13415"/>
    <cellStyle name="Border 3 9 2 2 2 3" xfId="13416"/>
    <cellStyle name="Border 3 9 2 2 2_ЗЦП" xfId="13417"/>
    <cellStyle name="Border 3 9 2 2 3" xfId="13418"/>
    <cellStyle name="Border 3 9 2 2 3 2" xfId="13419"/>
    <cellStyle name="Border 3 9 2 2 3 2 2" xfId="13420"/>
    <cellStyle name="Border 3 9 2 2 3 2 2 2" xfId="13421"/>
    <cellStyle name="Border 3 9 2 2 3 2 2 2 2" xfId="13422"/>
    <cellStyle name="Border 3 9 2 2 3 2 2 3" xfId="13423"/>
    <cellStyle name="Border 3 9 2 2 3 2 2_ЗЦП" xfId="13424"/>
    <cellStyle name="Border 3 9 2 2 3 2 3" xfId="13425"/>
    <cellStyle name="Border 3 9 2 2 3 2_ЗЦП" xfId="13426"/>
    <cellStyle name="Border 3 9 2 2 3 3" xfId="13427"/>
    <cellStyle name="Border 3 9 2 2 3 3 2" xfId="13428"/>
    <cellStyle name="Border 3 9 2 2 3 3 2 2" xfId="13429"/>
    <cellStyle name="Border 3 9 2 2 3 3 3" xfId="13430"/>
    <cellStyle name="Border 3 9 2 2 3 3 3 2" xfId="13431"/>
    <cellStyle name="Border 3 9 2 2 3 3 4" xfId="13432"/>
    <cellStyle name="Border 3 9 2 2 3 4" xfId="13433"/>
    <cellStyle name="Border 3 9 2 2 3_ЗЦП" xfId="13434"/>
    <cellStyle name="Border 3 9 2 2 4" xfId="13435"/>
    <cellStyle name="Border 3 9 2 2 4 2" xfId="13436"/>
    <cellStyle name="Border 3 9 2 2 4 2 2" xfId="13437"/>
    <cellStyle name="Border 3 9 2 2 4 2 2 2" xfId="13438"/>
    <cellStyle name="Border 3 9 2 2 4 2 3" xfId="13439"/>
    <cellStyle name="Border 3 9 2 2 4 2_ЗЦП" xfId="13440"/>
    <cellStyle name="Border 3 9 2 2 4 3" xfId="13441"/>
    <cellStyle name="Border 3 9 2 2 4_ЗЦП" xfId="13442"/>
    <cellStyle name="Border 3 9 2 2 5" xfId="13443"/>
    <cellStyle name="Border 3 9 2 2_ЗЦП" xfId="13444"/>
    <cellStyle name="Border 3 9 2 3" xfId="13445"/>
    <cellStyle name="Border 3 9 2_ЗЦП" xfId="13446"/>
    <cellStyle name="Border 3 9 3" xfId="13447"/>
    <cellStyle name="Border 3 9 3 2" xfId="13448"/>
    <cellStyle name="Border 3 9 3 2 2" xfId="13449"/>
    <cellStyle name="Border 3 9 3 2 2 2" xfId="13450"/>
    <cellStyle name="Border 3 9 3 2 2 2 2" xfId="13451"/>
    <cellStyle name="Border 3 9 3 2 2 2 2 2" xfId="13452"/>
    <cellStyle name="Border 3 9 3 2 2 2 3" xfId="13453"/>
    <cellStyle name="Border 3 9 3 2 2 2_ЗЦП" xfId="13454"/>
    <cellStyle name="Border 3 9 3 2 2 3" xfId="13455"/>
    <cellStyle name="Border 3 9 3 2 2_ЗЦП" xfId="13456"/>
    <cellStyle name="Border 3 9 3 2 3" xfId="13457"/>
    <cellStyle name="Border 3 9 3 2_ЗЦП" xfId="13458"/>
    <cellStyle name="Border 3 9 3 3" xfId="13459"/>
    <cellStyle name="Border 3 9 3 3 2" xfId="13460"/>
    <cellStyle name="Border 3 9 3 3 2 2" xfId="13461"/>
    <cellStyle name="Border 3 9 3 3 2 2 2" xfId="13462"/>
    <cellStyle name="Border 3 9 3 3 2 2 2 2" xfId="13463"/>
    <cellStyle name="Border 3 9 3 3 2 2 3" xfId="13464"/>
    <cellStyle name="Border 3 9 3 3 2 2_ЗЦП" xfId="13465"/>
    <cellStyle name="Border 3 9 3 3 2 3" xfId="13466"/>
    <cellStyle name="Border 3 9 3 3 2_ЗЦП" xfId="13467"/>
    <cellStyle name="Border 3 9 3 3 3" xfId="13468"/>
    <cellStyle name="Border 3 9 3 3 3 2" xfId="13469"/>
    <cellStyle name="Border 3 9 3 3 3 2 2" xfId="13470"/>
    <cellStyle name="Border 3 9 3 3 3 3" xfId="13471"/>
    <cellStyle name="Border 3 9 3 3 3 3 2" xfId="13472"/>
    <cellStyle name="Border 3 9 3 3 3 4" xfId="13473"/>
    <cellStyle name="Border 3 9 3 3 4" xfId="13474"/>
    <cellStyle name="Border 3 9 3 3_ЗЦП" xfId="13475"/>
    <cellStyle name="Border 3 9 3 4" xfId="13476"/>
    <cellStyle name="Border 3 9 3 4 2" xfId="13477"/>
    <cellStyle name="Border 3 9 3 4 2 2" xfId="13478"/>
    <cellStyle name="Border 3 9 3 4 2 2 2" xfId="13479"/>
    <cellStyle name="Border 3 9 3 4 2 3" xfId="13480"/>
    <cellStyle name="Border 3 9 3 4 2_ЗЦП" xfId="13481"/>
    <cellStyle name="Border 3 9 3 4 3" xfId="13482"/>
    <cellStyle name="Border 3 9 3 4_ЗЦП" xfId="13483"/>
    <cellStyle name="Border 3 9 3 5" xfId="13484"/>
    <cellStyle name="Border 3 9 3_ЗЦП" xfId="13485"/>
    <cellStyle name="Border 3 9 4" xfId="13486"/>
    <cellStyle name="Border 3 9_ЗЦП" xfId="13487"/>
    <cellStyle name="Border 3_ОИ-15г" xfId="13488"/>
    <cellStyle name="Border 4" xfId="13489"/>
    <cellStyle name="Border 4 2" xfId="13490"/>
    <cellStyle name="Border 4 2 2" xfId="13491"/>
    <cellStyle name="Border 4 2 2 2" xfId="13492"/>
    <cellStyle name="Border 4 2 2 2 2" xfId="13493"/>
    <cellStyle name="Border 4 2 2 2 2 2" xfId="13494"/>
    <cellStyle name="Border 4 2 2 2 2 2 2" xfId="13495"/>
    <cellStyle name="Border 4 2 2 2 2 2 2 2" xfId="13496"/>
    <cellStyle name="Border 4 2 2 2 2 2 2 2 2" xfId="13497"/>
    <cellStyle name="Border 4 2 2 2 2 2 2 3" xfId="13498"/>
    <cellStyle name="Border 4 2 2 2 2 2 2_ЗЦП" xfId="13499"/>
    <cellStyle name="Border 4 2 2 2 2 2 3" xfId="13500"/>
    <cellStyle name="Border 4 2 2 2 2 2_ЗЦП" xfId="13501"/>
    <cellStyle name="Border 4 2 2 2 2 3" xfId="13502"/>
    <cellStyle name="Border 4 2 2 2 2_ЗЦП" xfId="13503"/>
    <cellStyle name="Border 4 2 2 2 3" xfId="13504"/>
    <cellStyle name="Border 4 2 2 2 3 2" xfId="13505"/>
    <cellStyle name="Border 4 2 2 2 3 2 2" xfId="13506"/>
    <cellStyle name="Border 4 2 2 2 3 2 2 2" xfId="13507"/>
    <cellStyle name="Border 4 2 2 2 3 2 2 2 2" xfId="13508"/>
    <cellStyle name="Border 4 2 2 2 3 2 2 3" xfId="13509"/>
    <cellStyle name="Border 4 2 2 2 3 2 2_ЗЦП" xfId="13510"/>
    <cellStyle name="Border 4 2 2 2 3 2 3" xfId="13511"/>
    <cellStyle name="Border 4 2 2 2 3 2_ЗЦП" xfId="13512"/>
    <cellStyle name="Border 4 2 2 2 3 3" xfId="13513"/>
    <cellStyle name="Border 4 2 2 2 3 3 2" xfId="13514"/>
    <cellStyle name="Border 4 2 2 2 3 3 2 2" xfId="13515"/>
    <cellStyle name="Border 4 2 2 2 3 3 3" xfId="13516"/>
    <cellStyle name="Border 4 2 2 2 3 3 3 2" xfId="13517"/>
    <cellStyle name="Border 4 2 2 2 3 3 4" xfId="13518"/>
    <cellStyle name="Border 4 2 2 2 3 4" xfId="13519"/>
    <cellStyle name="Border 4 2 2 2 3_ЗЦП" xfId="13520"/>
    <cellStyle name="Border 4 2 2 2 4" xfId="13521"/>
    <cellStyle name="Border 4 2 2 2 4 2" xfId="13522"/>
    <cellStyle name="Border 4 2 2 2 4 2 2" xfId="13523"/>
    <cellStyle name="Border 4 2 2 2 4 2 2 2" xfId="13524"/>
    <cellStyle name="Border 4 2 2 2 4 2 3" xfId="13525"/>
    <cellStyle name="Border 4 2 2 2 4 2_ЗЦП" xfId="13526"/>
    <cellStyle name="Border 4 2 2 2 4 3" xfId="13527"/>
    <cellStyle name="Border 4 2 2 2 4_ЗЦП" xfId="13528"/>
    <cellStyle name="Border 4 2 2 2 5" xfId="13529"/>
    <cellStyle name="Border 4 2 2 2_ЗЦП" xfId="13530"/>
    <cellStyle name="Border 4 2 2 3" xfId="13531"/>
    <cellStyle name="Border 4 2 2_ЗЦП" xfId="13532"/>
    <cellStyle name="Border 4 2 3" xfId="13533"/>
    <cellStyle name="Border 4 2 3 2" xfId="13534"/>
    <cellStyle name="Border 4 2 3 2 2" xfId="13535"/>
    <cellStyle name="Border 4 2 3 2 2 2" xfId="13536"/>
    <cellStyle name="Border 4 2 3 2 2 2 2" xfId="13537"/>
    <cellStyle name="Border 4 2 3 2 2 2 2 2" xfId="13538"/>
    <cellStyle name="Border 4 2 3 2 2 2 3" xfId="13539"/>
    <cellStyle name="Border 4 2 3 2 2 2_ЗЦП" xfId="13540"/>
    <cellStyle name="Border 4 2 3 2 2 3" xfId="13541"/>
    <cellStyle name="Border 4 2 3 2 2_ЗЦП" xfId="13542"/>
    <cellStyle name="Border 4 2 3 2 3" xfId="13543"/>
    <cellStyle name="Border 4 2 3 2_ЗЦП" xfId="13544"/>
    <cellStyle name="Border 4 2 3 3" xfId="13545"/>
    <cellStyle name="Border 4 2 3 3 2" xfId="13546"/>
    <cellStyle name="Border 4 2 3 3 2 2" xfId="13547"/>
    <cellStyle name="Border 4 2 3 3 2 2 2" xfId="13548"/>
    <cellStyle name="Border 4 2 3 3 2 2 2 2" xfId="13549"/>
    <cellStyle name="Border 4 2 3 3 2 2 3" xfId="13550"/>
    <cellStyle name="Border 4 2 3 3 2 2_ЗЦП" xfId="13551"/>
    <cellStyle name="Border 4 2 3 3 2 3" xfId="13552"/>
    <cellStyle name="Border 4 2 3 3 2_ЗЦП" xfId="13553"/>
    <cellStyle name="Border 4 2 3 3 3" xfId="13554"/>
    <cellStyle name="Border 4 2 3 3_ЗЦП" xfId="13555"/>
    <cellStyle name="Border 4 2 3 4" xfId="13556"/>
    <cellStyle name="Border 4 2 3 4 2" xfId="13557"/>
    <cellStyle name="Border 4 2 3 4 2 2" xfId="13558"/>
    <cellStyle name="Border 4 2 3 4 2 2 2" xfId="13559"/>
    <cellStyle name="Border 4 2 3 4 2 2 2 2" xfId="13560"/>
    <cellStyle name="Border 4 2 3 4 2 2 3" xfId="13561"/>
    <cellStyle name="Border 4 2 3 4 2 2_ЗЦП" xfId="13562"/>
    <cellStyle name="Border 4 2 3 4 2 3" xfId="13563"/>
    <cellStyle name="Border 4 2 3 4 2_ЗЦП" xfId="13564"/>
    <cellStyle name="Border 4 2 3 4 3" xfId="13565"/>
    <cellStyle name="Border 4 2 3 4 3 2" xfId="13566"/>
    <cellStyle name="Border 4 2 3 4 3 2 2" xfId="13567"/>
    <cellStyle name="Border 4 2 3 4 3 3" xfId="13568"/>
    <cellStyle name="Border 4 2 3 4 3 3 2" xfId="13569"/>
    <cellStyle name="Border 4 2 3 4 3 4" xfId="13570"/>
    <cellStyle name="Border 4 2 3 4 4" xfId="13571"/>
    <cellStyle name="Border 4 2 3 4_ЗЦП" xfId="13572"/>
    <cellStyle name="Border 4 2 3 5" xfId="13573"/>
    <cellStyle name="Border 4 2 3 5 2" xfId="13574"/>
    <cellStyle name="Border 4 2 3 5 2 2" xfId="13575"/>
    <cellStyle name="Border 4 2 3 5 2 2 2" xfId="13576"/>
    <cellStyle name="Border 4 2 3 5 2 3" xfId="13577"/>
    <cellStyle name="Border 4 2 3 5 2_ЗЦП" xfId="13578"/>
    <cellStyle name="Border 4 2 3 5 3" xfId="13579"/>
    <cellStyle name="Border 4 2 3 5_ЗЦП" xfId="13580"/>
    <cellStyle name="Border 4 2 3 6" xfId="13581"/>
    <cellStyle name="Border 4 2 3_ЗЦП" xfId="13582"/>
    <cellStyle name="Border 4 2 4" xfId="13583"/>
    <cellStyle name="Border 4 2_ЗЦП" xfId="13584"/>
    <cellStyle name="Border 4 3" xfId="13585"/>
    <cellStyle name="Border 4 3 2" xfId="13586"/>
    <cellStyle name="Border 4 3 2 2" xfId="13587"/>
    <cellStyle name="Border 4 3 2 2 2" xfId="13588"/>
    <cellStyle name="Border 4 3 2 2 2 2" xfId="13589"/>
    <cellStyle name="Border 4 3 2 2 2 2 2" xfId="13590"/>
    <cellStyle name="Border 4 3 2 2 2 2 2 2" xfId="13591"/>
    <cellStyle name="Border 4 3 2 2 2 2 3" xfId="13592"/>
    <cellStyle name="Border 4 3 2 2 2 2_ЗЦП" xfId="13593"/>
    <cellStyle name="Border 4 3 2 2 2 3" xfId="13594"/>
    <cellStyle name="Border 4 3 2 2 2_ЗЦП" xfId="13595"/>
    <cellStyle name="Border 4 3 2 2 3" xfId="13596"/>
    <cellStyle name="Border 4 3 2 2_ЗЦП" xfId="13597"/>
    <cellStyle name="Border 4 3 2 3" xfId="13598"/>
    <cellStyle name="Border 4 3 2 3 2" xfId="13599"/>
    <cellStyle name="Border 4 3 2 3 2 2" xfId="13600"/>
    <cellStyle name="Border 4 3 2 3 2 2 2" xfId="13601"/>
    <cellStyle name="Border 4 3 2 3 2 2 2 2" xfId="13602"/>
    <cellStyle name="Border 4 3 2 3 2 2 3" xfId="13603"/>
    <cellStyle name="Border 4 3 2 3 2 2_ЗЦП" xfId="13604"/>
    <cellStyle name="Border 4 3 2 3 2 3" xfId="13605"/>
    <cellStyle name="Border 4 3 2 3 2_ЗЦП" xfId="13606"/>
    <cellStyle name="Border 4 3 2 3 3" xfId="13607"/>
    <cellStyle name="Border 4 3 2 3 3 2" xfId="13608"/>
    <cellStyle name="Border 4 3 2 3 3 2 2" xfId="13609"/>
    <cellStyle name="Border 4 3 2 3 3 3" xfId="13610"/>
    <cellStyle name="Border 4 3 2 3 3 3 2" xfId="13611"/>
    <cellStyle name="Border 4 3 2 3 3 4" xfId="13612"/>
    <cellStyle name="Border 4 3 2 3 4" xfId="13613"/>
    <cellStyle name="Border 4 3 2 3_ЗЦП" xfId="13614"/>
    <cellStyle name="Border 4 3 2 4" xfId="13615"/>
    <cellStyle name="Border 4 3 2 4 2" xfId="13616"/>
    <cellStyle name="Border 4 3 2 4 2 2" xfId="13617"/>
    <cellStyle name="Border 4 3 2 4 2 2 2" xfId="13618"/>
    <cellStyle name="Border 4 3 2 4 2 3" xfId="13619"/>
    <cellStyle name="Border 4 3 2 4 2_ЗЦП" xfId="13620"/>
    <cellStyle name="Border 4 3 2 4 3" xfId="13621"/>
    <cellStyle name="Border 4 3 2 4_ЗЦП" xfId="13622"/>
    <cellStyle name="Border 4 3 2 5" xfId="13623"/>
    <cellStyle name="Border 4 3 2_ЗЦП" xfId="13624"/>
    <cellStyle name="Border 4 3 3" xfId="13625"/>
    <cellStyle name="Border 4 3_ЗЦП" xfId="13626"/>
    <cellStyle name="Border 4 4" xfId="13627"/>
    <cellStyle name="Border 4 4 2" xfId="13628"/>
    <cellStyle name="Border 4 4 2 2" xfId="13629"/>
    <cellStyle name="Border 4 4 2 2 2" xfId="13630"/>
    <cellStyle name="Border 4 4 2 2 2 2" xfId="13631"/>
    <cellStyle name="Border 4 4 2 2 3" xfId="13632"/>
    <cellStyle name="Border 4 4 2 2_ЗЦП" xfId="13633"/>
    <cellStyle name="Border 4 4 2 3" xfId="13634"/>
    <cellStyle name="Border 4 4 2_ЗЦП" xfId="13635"/>
    <cellStyle name="Border 4 4 3" xfId="13636"/>
    <cellStyle name="Border 4 4_ЗЦП" xfId="13637"/>
    <cellStyle name="Border 4 5" xfId="13638"/>
    <cellStyle name="Border 4 5 2" xfId="13639"/>
    <cellStyle name="Border 4 5 2 2" xfId="13640"/>
    <cellStyle name="Border 4 5 2 2 2" xfId="13641"/>
    <cellStyle name="Border 4 5 2 2 2 2" xfId="13642"/>
    <cellStyle name="Border 4 5 2 2 3" xfId="13643"/>
    <cellStyle name="Border 4 5 2 2_ЗЦП" xfId="13644"/>
    <cellStyle name="Border 4 5 2 3" xfId="13645"/>
    <cellStyle name="Border 4 5 2_ЗЦП" xfId="13646"/>
    <cellStyle name="Border 4 5 3" xfId="13647"/>
    <cellStyle name="Border 4 5 3 2" xfId="13648"/>
    <cellStyle name="Border 4 5 3 2 2" xfId="13649"/>
    <cellStyle name="Border 4 5 3 3" xfId="13650"/>
    <cellStyle name="Border 4 5 3 3 2" xfId="13651"/>
    <cellStyle name="Border 4 5 3 4" xfId="13652"/>
    <cellStyle name="Border 4 5 4" xfId="13653"/>
    <cellStyle name="Border 4 5_ЗЦП" xfId="13654"/>
    <cellStyle name="Border 4 6" xfId="13655"/>
    <cellStyle name="Border 4 6 2" xfId="13656"/>
    <cellStyle name="Border 4 6 2 2" xfId="13657"/>
    <cellStyle name="Border 4 6 2 2 2" xfId="13658"/>
    <cellStyle name="Border 4 6 2 3" xfId="13659"/>
    <cellStyle name="Border 4 6 2_ЗЦП" xfId="13660"/>
    <cellStyle name="Border 4 6 3" xfId="13661"/>
    <cellStyle name="Border 4 6_ЗЦП" xfId="13662"/>
    <cellStyle name="Border 4 7" xfId="13663"/>
    <cellStyle name="Border 4_ЗЦП" xfId="13664"/>
    <cellStyle name="Border 5" xfId="13665"/>
    <cellStyle name="Border 5 2" xfId="13666"/>
    <cellStyle name="Border 5 2 2" xfId="13667"/>
    <cellStyle name="Border 5 2 2 2" xfId="13668"/>
    <cellStyle name="Border 5 2 2 2 2" xfId="13669"/>
    <cellStyle name="Border 5 2 2 2 2 2" xfId="13670"/>
    <cellStyle name="Border 5 2 2 2 2 2 2" xfId="13671"/>
    <cellStyle name="Border 5 2 2 2 2 2 2 2" xfId="13672"/>
    <cellStyle name="Border 5 2 2 2 2 2 3" xfId="13673"/>
    <cellStyle name="Border 5 2 2 2 2 2_ЗЦП" xfId="13674"/>
    <cellStyle name="Border 5 2 2 2 2 3" xfId="13675"/>
    <cellStyle name="Border 5 2 2 2 2_ЗЦП" xfId="13676"/>
    <cellStyle name="Border 5 2 2 2 3" xfId="13677"/>
    <cellStyle name="Border 5 2 2 2_ЗЦП" xfId="13678"/>
    <cellStyle name="Border 5 2 2 3" xfId="13679"/>
    <cellStyle name="Border 5 2 2 3 2" xfId="13680"/>
    <cellStyle name="Border 5 2 2 3 2 2" xfId="13681"/>
    <cellStyle name="Border 5 2 2 3 2 2 2" xfId="13682"/>
    <cellStyle name="Border 5 2 2 3 2 2 2 2" xfId="13683"/>
    <cellStyle name="Border 5 2 2 3 2 2 3" xfId="13684"/>
    <cellStyle name="Border 5 2 2 3 2 2_ЗЦП" xfId="13685"/>
    <cellStyle name="Border 5 2 2 3 2 3" xfId="13686"/>
    <cellStyle name="Border 5 2 2 3 2_ЗЦП" xfId="13687"/>
    <cellStyle name="Border 5 2 2 3 3" xfId="13688"/>
    <cellStyle name="Border 5 2 2 3 3 2" xfId="13689"/>
    <cellStyle name="Border 5 2 2 3 3 2 2" xfId="13690"/>
    <cellStyle name="Border 5 2 2 3 3 3" xfId="13691"/>
    <cellStyle name="Border 5 2 2 3 3 3 2" xfId="13692"/>
    <cellStyle name="Border 5 2 2 3 3 4" xfId="13693"/>
    <cellStyle name="Border 5 2 2 3 4" xfId="13694"/>
    <cellStyle name="Border 5 2 2 3_ЗЦП" xfId="13695"/>
    <cellStyle name="Border 5 2 2 4" xfId="13696"/>
    <cellStyle name="Border 5 2 2 4 2" xfId="13697"/>
    <cellStyle name="Border 5 2 2 4 2 2" xfId="13698"/>
    <cellStyle name="Border 5 2 2 4 2 2 2" xfId="13699"/>
    <cellStyle name="Border 5 2 2 4 2 3" xfId="13700"/>
    <cellStyle name="Border 5 2 2 4 2_ЗЦП" xfId="13701"/>
    <cellStyle name="Border 5 2 2 4 3" xfId="13702"/>
    <cellStyle name="Border 5 2 2 4_ЗЦП" xfId="13703"/>
    <cellStyle name="Border 5 2 2 5" xfId="13704"/>
    <cellStyle name="Border 5 2 2_ЗЦП" xfId="13705"/>
    <cellStyle name="Border 5 2 3" xfId="13706"/>
    <cellStyle name="Border 5 2_ЗЦП" xfId="13707"/>
    <cellStyle name="Border 5 3" xfId="13708"/>
    <cellStyle name="Border 5 3 2" xfId="13709"/>
    <cellStyle name="Border 5 3 2 2" xfId="13710"/>
    <cellStyle name="Border 5 3 2 2 2" xfId="13711"/>
    <cellStyle name="Border 5 3 2 2 2 2" xfId="13712"/>
    <cellStyle name="Border 5 3 2 2 2 2 2" xfId="13713"/>
    <cellStyle name="Border 5 3 2 2 2 3" xfId="13714"/>
    <cellStyle name="Border 5 3 2 2 2_ЗЦП" xfId="13715"/>
    <cellStyle name="Border 5 3 2 2 3" xfId="13716"/>
    <cellStyle name="Border 5 3 2 2_ЗЦП" xfId="13717"/>
    <cellStyle name="Border 5 3 2 3" xfId="13718"/>
    <cellStyle name="Border 5 3 2_ЗЦП" xfId="13719"/>
    <cellStyle name="Border 5 3 3" xfId="13720"/>
    <cellStyle name="Border 5 3 3 2" xfId="13721"/>
    <cellStyle name="Border 5 3 3 2 2" xfId="13722"/>
    <cellStyle name="Border 5 3 3 2 2 2" xfId="13723"/>
    <cellStyle name="Border 5 3 3 2 2 2 2" xfId="13724"/>
    <cellStyle name="Border 5 3 3 2 2 3" xfId="13725"/>
    <cellStyle name="Border 5 3 3 2 2_ЗЦП" xfId="13726"/>
    <cellStyle name="Border 5 3 3 2 3" xfId="13727"/>
    <cellStyle name="Border 5 3 3 2_ЗЦП" xfId="13728"/>
    <cellStyle name="Border 5 3 3 3" xfId="13729"/>
    <cellStyle name="Border 5 3 3 3 2" xfId="13730"/>
    <cellStyle name="Border 5 3 3 3 2 2" xfId="13731"/>
    <cellStyle name="Border 5 3 3 3 3" xfId="13732"/>
    <cellStyle name="Border 5 3 3 3 3 2" xfId="13733"/>
    <cellStyle name="Border 5 3 3 3 4" xfId="13734"/>
    <cellStyle name="Border 5 3 3 4" xfId="13735"/>
    <cellStyle name="Border 5 3 3_ЗЦП" xfId="13736"/>
    <cellStyle name="Border 5 3 4" xfId="13737"/>
    <cellStyle name="Border 5 3 4 2" xfId="13738"/>
    <cellStyle name="Border 5 3 4 2 2" xfId="13739"/>
    <cellStyle name="Border 5 3 4 2 2 2" xfId="13740"/>
    <cellStyle name="Border 5 3 4 2 3" xfId="13741"/>
    <cellStyle name="Border 5 3 4 2_ЗЦП" xfId="13742"/>
    <cellStyle name="Border 5 3 4 3" xfId="13743"/>
    <cellStyle name="Border 5 3 4_ЗЦП" xfId="13744"/>
    <cellStyle name="Border 5 3 5" xfId="13745"/>
    <cellStyle name="Border 5 3_ЗЦП" xfId="13746"/>
    <cellStyle name="Border 5 4" xfId="13747"/>
    <cellStyle name="Border 5_ЗЦП" xfId="13748"/>
    <cellStyle name="Border 6" xfId="13749"/>
    <cellStyle name="Border 6 2" xfId="13750"/>
    <cellStyle name="Border 7" xfId="13751"/>
    <cellStyle name="Border 8" xfId="13752"/>
    <cellStyle name="Border 9" xfId="13753"/>
    <cellStyle name="Border_ОИ-15г" xfId="13754"/>
    <cellStyle name="BS1" xfId="13755"/>
    <cellStyle name="BS2" xfId="13756"/>
    <cellStyle name="BS2 2" xfId="13757"/>
    <cellStyle name="BS2_ЗЦП" xfId="13758"/>
    <cellStyle name="BS3" xfId="13759"/>
    <cellStyle name="BS4" xfId="13760"/>
    <cellStyle name="Calc Currency (0)" xfId="13761"/>
    <cellStyle name="Calc Currency (0) 2" xfId="13762"/>
    <cellStyle name="Calc Currency (0) 2 2" xfId="13763"/>
    <cellStyle name="Calc Currency (0) 2_ЗЦП" xfId="13764"/>
    <cellStyle name="Calc Currency (0) 3" xfId="13765"/>
    <cellStyle name="Calc Currency (0)_ЗЦП" xfId="13766"/>
    <cellStyle name="Calc Currency (2)" xfId="13767"/>
    <cellStyle name="Calc Currency (2) 2" xfId="13768"/>
    <cellStyle name="Calc Currency (2) 2 2" xfId="13769"/>
    <cellStyle name="Calc Currency (2) 2_ЗЦП" xfId="13770"/>
    <cellStyle name="Calc Currency (2) 3" xfId="13771"/>
    <cellStyle name="Calc Currency (2)_ЗЦП" xfId="13772"/>
    <cellStyle name="Calc Percent (0)" xfId="13773"/>
    <cellStyle name="Calc Percent (0) 2" xfId="13774"/>
    <cellStyle name="Calc Percent (0) 2 2" xfId="13775"/>
    <cellStyle name="Calc Percent (0) 2_ЗЦП" xfId="13776"/>
    <cellStyle name="Calc Percent (0) 3" xfId="13777"/>
    <cellStyle name="Calc Percent (0)_ЗЦП" xfId="13778"/>
    <cellStyle name="Calc Percent (1)" xfId="13779"/>
    <cellStyle name="Calc Percent (1) 2" xfId="13780"/>
    <cellStyle name="Calc Percent (1) 2 2" xfId="13781"/>
    <cellStyle name="Calc Percent (1) 2 2 2" xfId="13782"/>
    <cellStyle name="Calc Percent (1) 2 2 3" xfId="13783"/>
    <cellStyle name="Calc Percent (1) 2 2_ЗЦП" xfId="13784"/>
    <cellStyle name="Calc Percent (1) 2_ЗЦП" xfId="13785"/>
    <cellStyle name="Calc Percent (1) 3" xfId="13786"/>
    <cellStyle name="Calc Percent (1)_ЗЦП" xfId="13787"/>
    <cellStyle name="Calc Percent (2)" xfId="13788"/>
    <cellStyle name="Calc Percent (2) 2" xfId="13789"/>
    <cellStyle name="Calc Percent (2) 2 2" xfId="13790"/>
    <cellStyle name="Calc Percent (2) 2 2 2" xfId="13791"/>
    <cellStyle name="Calc Percent (2) 2 2 3" xfId="13792"/>
    <cellStyle name="Calc Percent (2) 2 2_ЗЦП" xfId="13793"/>
    <cellStyle name="Calc Percent (2) 2_ЗЦП" xfId="13794"/>
    <cellStyle name="Calc Percent (2) 3" xfId="13795"/>
    <cellStyle name="Calc Percent (2)_ЗЦП" xfId="13796"/>
    <cellStyle name="Calc Units (0)" xfId="13797"/>
    <cellStyle name="Calc Units (0) 2" xfId="13798"/>
    <cellStyle name="Calc Units (0) 2 2" xfId="13799"/>
    <cellStyle name="Calc Units (0) 2_ЗЦП" xfId="13800"/>
    <cellStyle name="Calc Units (0) 3" xfId="13801"/>
    <cellStyle name="Calc Units (0)_ЗЦП" xfId="13802"/>
    <cellStyle name="Calc Units (1)" xfId="13803"/>
    <cellStyle name="Calc Units (1) 2" xfId="13804"/>
    <cellStyle name="Calc Units (1) 2 2" xfId="13805"/>
    <cellStyle name="Calc Units (1) 2 2 2" xfId="13806"/>
    <cellStyle name="Calc Units (1) 2 2 3" xfId="13807"/>
    <cellStyle name="Calc Units (1) 2 2_ЗЦП" xfId="13808"/>
    <cellStyle name="Calc Units (1) 2_ЗЦП" xfId="13809"/>
    <cellStyle name="Calc Units (1) 3" xfId="13810"/>
    <cellStyle name="Calc Units (1) 3 2" xfId="13811"/>
    <cellStyle name="Calc Units (1) 3_ЗЦП" xfId="13812"/>
    <cellStyle name="Calc Units (1) 4" xfId="13813"/>
    <cellStyle name="Calc Units (1)_ЗЦП" xfId="13814"/>
    <cellStyle name="Calc Units (2)" xfId="13815"/>
    <cellStyle name="Calc Units (2) 2" xfId="13816"/>
    <cellStyle name="Calc Units (2) 2 2" xfId="13817"/>
    <cellStyle name="Calc Units (2) 2_ЗЦП" xfId="13818"/>
    <cellStyle name="Calc Units (2) 3" xfId="13819"/>
    <cellStyle name="Calc Units (2)_ЗЦП" xfId="13820"/>
    <cellStyle name="CALCULATED" xfId="13821"/>
    <cellStyle name="CALCULATED 2" xfId="13822"/>
    <cellStyle name="CALCULATED 2 2" xfId="13823"/>
    <cellStyle name="CALCULATED 2 2 2" xfId="13824"/>
    <cellStyle name="CALCULATED 2 2_ЗЦП" xfId="13825"/>
    <cellStyle name="CALCULATED 2 3" xfId="13826"/>
    <cellStyle name="CALCULATED 2 3 2" xfId="13827"/>
    <cellStyle name="CALCULATED 2 3_ЗЦП" xfId="13828"/>
    <cellStyle name="CALCULATED 2 4" xfId="13829"/>
    <cellStyle name="CALCULATED 2 5" xfId="13830"/>
    <cellStyle name="CALCULATED 2 6" xfId="13831"/>
    <cellStyle name="CALCULATED 2_ЗЦП" xfId="13832"/>
    <cellStyle name="CALCULATED 3" xfId="13833"/>
    <cellStyle name="CALCULATED 3 2" xfId="13834"/>
    <cellStyle name="CALCULATED 3_ЗЦП" xfId="13835"/>
    <cellStyle name="CALCULATED 4" xfId="13836"/>
    <cellStyle name="CALCULATED 4 2" xfId="13837"/>
    <cellStyle name="CALCULATED 4_ЗЦП" xfId="13838"/>
    <cellStyle name="CALCULATED 5" xfId="13839"/>
    <cellStyle name="CALCULATED 5 2" xfId="13840"/>
    <cellStyle name="CALCULATED 5_ЗЦП" xfId="13841"/>
    <cellStyle name="CALCULATED 6" xfId="13842"/>
    <cellStyle name="CALCULATED 7" xfId="13843"/>
    <cellStyle name="CALCULATED 8" xfId="13844"/>
    <cellStyle name="CALCULATED_ЗЦП" xfId="13845"/>
    <cellStyle name="Calculation" xfId="13846"/>
    <cellStyle name="Calculation 2" xfId="13847"/>
    <cellStyle name="Calculation 2 10" xfId="13848"/>
    <cellStyle name="Calculation 2 10 2" xfId="13849"/>
    <cellStyle name="Calculation 2 10 2 2" xfId="13850"/>
    <cellStyle name="Calculation 2 10 2_ЗЦП" xfId="13851"/>
    <cellStyle name="Calculation 2 10 3" xfId="13852"/>
    <cellStyle name="Calculation 2 10_ЗЦП" xfId="13853"/>
    <cellStyle name="Calculation 2 11" xfId="13854"/>
    <cellStyle name="Calculation 2 11 2" xfId="13855"/>
    <cellStyle name="Calculation 2 11 2 2" xfId="13856"/>
    <cellStyle name="Calculation 2 11 2_ЗЦП" xfId="13857"/>
    <cellStyle name="Calculation 2 11 3" xfId="13858"/>
    <cellStyle name="Calculation 2 11_ЗЦП" xfId="13859"/>
    <cellStyle name="Calculation 2 12" xfId="13860"/>
    <cellStyle name="Calculation 2 12 2" xfId="13861"/>
    <cellStyle name="Calculation 2 12 2 2" xfId="13862"/>
    <cellStyle name="Calculation 2 12 2_ЗЦП" xfId="13863"/>
    <cellStyle name="Calculation 2 12 3" xfId="13864"/>
    <cellStyle name="Calculation 2 12_ЗЦП" xfId="13865"/>
    <cellStyle name="Calculation 2 13" xfId="13866"/>
    <cellStyle name="Calculation 2 13 2" xfId="13867"/>
    <cellStyle name="Calculation 2 13 2 2" xfId="13868"/>
    <cellStyle name="Calculation 2 13 2_ЗЦП" xfId="13869"/>
    <cellStyle name="Calculation 2 13 3" xfId="13870"/>
    <cellStyle name="Calculation 2 13_ЗЦП" xfId="13871"/>
    <cellStyle name="Calculation 2 14" xfId="13872"/>
    <cellStyle name="Calculation 2 14 2" xfId="13873"/>
    <cellStyle name="Calculation 2 14 2 2" xfId="13874"/>
    <cellStyle name="Calculation 2 14 2_ЗЦП" xfId="13875"/>
    <cellStyle name="Calculation 2 14 3" xfId="13876"/>
    <cellStyle name="Calculation 2 14_ЗЦП" xfId="13877"/>
    <cellStyle name="Calculation 2 15" xfId="13878"/>
    <cellStyle name="Calculation 2 15 2" xfId="13879"/>
    <cellStyle name="Calculation 2 15 2 2" xfId="13880"/>
    <cellStyle name="Calculation 2 15 2_ЗЦП" xfId="13881"/>
    <cellStyle name="Calculation 2 15 3" xfId="13882"/>
    <cellStyle name="Calculation 2 15_ЗЦП" xfId="13883"/>
    <cellStyle name="Calculation 2 16" xfId="13884"/>
    <cellStyle name="Calculation 2 16 2" xfId="13885"/>
    <cellStyle name="Calculation 2 16 2 2" xfId="13886"/>
    <cellStyle name="Calculation 2 16 2_ЗЦП" xfId="13887"/>
    <cellStyle name="Calculation 2 16 3" xfId="13888"/>
    <cellStyle name="Calculation 2 16_ЗЦП" xfId="13889"/>
    <cellStyle name="Calculation 2 17" xfId="13890"/>
    <cellStyle name="Calculation 2 17 2" xfId="13891"/>
    <cellStyle name="Calculation 2 17 2 2" xfId="13892"/>
    <cellStyle name="Calculation 2 17 2_ЗЦП" xfId="13893"/>
    <cellStyle name="Calculation 2 17 3" xfId="13894"/>
    <cellStyle name="Calculation 2 17_ЗЦП" xfId="13895"/>
    <cellStyle name="Calculation 2 18" xfId="13896"/>
    <cellStyle name="Calculation 2 18 2" xfId="13897"/>
    <cellStyle name="Calculation 2 18 2 2" xfId="13898"/>
    <cellStyle name="Calculation 2 18 2_ЗЦП" xfId="13899"/>
    <cellStyle name="Calculation 2 18 3" xfId="13900"/>
    <cellStyle name="Calculation 2 18_ЗЦП" xfId="13901"/>
    <cellStyle name="Calculation 2 19" xfId="13902"/>
    <cellStyle name="Calculation 2 19 2" xfId="13903"/>
    <cellStyle name="Calculation 2 19 2 2" xfId="13904"/>
    <cellStyle name="Calculation 2 19 2_ЗЦП" xfId="13905"/>
    <cellStyle name="Calculation 2 19 3" xfId="13906"/>
    <cellStyle name="Calculation 2 19_ЗЦП" xfId="13907"/>
    <cellStyle name="Calculation 2 2" xfId="13908"/>
    <cellStyle name="Calculation 2 2 2" xfId="13909"/>
    <cellStyle name="Calculation 2 2 2 2" xfId="13910"/>
    <cellStyle name="Calculation 2 2 2 3" xfId="13911"/>
    <cellStyle name="Calculation 2 2 2 4" xfId="13912"/>
    <cellStyle name="Calculation 2 2 2_ЗЦП" xfId="13913"/>
    <cellStyle name="Calculation 2 2 3" xfId="13914"/>
    <cellStyle name="Calculation 2 2 3 2" xfId="13915"/>
    <cellStyle name="Calculation 2 2 4" xfId="13916"/>
    <cellStyle name="Calculation 2 2 5" xfId="13917"/>
    <cellStyle name="Calculation 2 2 6" xfId="13918"/>
    <cellStyle name="Calculation 2 2_ЗЦП" xfId="13919"/>
    <cellStyle name="Calculation 2 20" xfId="13920"/>
    <cellStyle name="Calculation 2 20 2" xfId="13921"/>
    <cellStyle name="Calculation 2 20 2 2" xfId="13922"/>
    <cellStyle name="Calculation 2 20 2_ЗЦП" xfId="13923"/>
    <cellStyle name="Calculation 2 20 3" xfId="13924"/>
    <cellStyle name="Calculation 2 20_ЗЦП" xfId="13925"/>
    <cellStyle name="Calculation 2 21" xfId="13926"/>
    <cellStyle name="Calculation 2 21 2" xfId="13927"/>
    <cellStyle name="Calculation 2 21 2 2" xfId="13928"/>
    <cellStyle name="Calculation 2 21 2_ЗЦП" xfId="13929"/>
    <cellStyle name="Calculation 2 21 3" xfId="13930"/>
    <cellStyle name="Calculation 2 21_ЗЦП" xfId="13931"/>
    <cellStyle name="Calculation 2 22" xfId="13932"/>
    <cellStyle name="Calculation 2 22 2" xfId="13933"/>
    <cellStyle name="Calculation 2 22 2 2" xfId="13934"/>
    <cellStyle name="Calculation 2 22 2_ЗЦП" xfId="13935"/>
    <cellStyle name="Calculation 2 22 3" xfId="13936"/>
    <cellStyle name="Calculation 2 22_ЗЦП" xfId="13937"/>
    <cellStyle name="Calculation 2 23" xfId="13938"/>
    <cellStyle name="Calculation 2 23 2" xfId="13939"/>
    <cellStyle name="Calculation 2 23 2 2" xfId="13940"/>
    <cellStyle name="Calculation 2 23 2_ЗЦП" xfId="13941"/>
    <cellStyle name="Calculation 2 23 3" xfId="13942"/>
    <cellStyle name="Calculation 2 23_ЗЦП" xfId="13943"/>
    <cellStyle name="Calculation 2 24" xfId="13944"/>
    <cellStyle name="Calculation 2 24 2" xfId="13945"/>
    <cellStyle name="Calculation 2 24 2 2" xfId="13946"/>
    <cellStyle name="Calculation 2 24 2_ЗЦП" xfId="13947"/>
    <cellStyle name="Calculation 2 24 3" xfId="13948"/>
    <cellStyle name="Calculation 2 24_ЗЦП" xfId="13949"/>
    <cellStyle name="Calculation 2 25" xfId="13950"/>
    <cellStyle name="Calculation 2 25 2" xfId="13951"/>
    <cellStyle name="Calculation 2 25 2 2" xfId="13952"/>
    <cellStyle name="Calculation 2 25 2_ЗЦП" xfId="13953"/>
    <cellStyle name="Calculation 2 25 3" xfId="13954"/>
    <cellStyle name="Calculation 2 25_ЗЦП" xfId="13955"/>
    <cellStyle name="Calculation 2 26" xfId="13956"/>
    <cellStyle name="Calculation 2 26 2" xfId="13957"/>
    <cellStyle name="Calculation 2 26 2 2" xfId="13958"/>
    <cellStyle name="Calculation 2 26 2_ЗЦП" xfId="13959"/>
    <cellStyle name="Calculation 2 26 3" xfId="13960"/>
    <cellStyle name="Calculation 2 26_ЗЦП" xfId="13961"/>
    <cellStyle name="Calculation 2 27" xfId="13962"/>
    <cellStyle name="Calculation 2 27 2" xfId="13963"/>
    <cellStyle name="Calculation 2 27 2 2" xfId="13964"/>
    <cellStyle name="Calculation 2 27 2_ЗЦП" xfId="13965"/>
    <cellStyle name="Calculation 2 27 3" xfId="13966"/>
    <cellStyle name="Calculation 2 27_ЗЦП" xfId="13967"/>
    <cellStyle name="Calculation 2 28" xfId="13968"/>
    <cellStyle name="Calculation 2 28 2" xfId="13969"/>
    <cellStyle name="Calculation 2 28 2 2" xfId="13970"/>
    <cellStyle name="Calculation 2 28 2_ЗЦП" xfId="13971"/>
    <cellStyle name="Calculation 2 28 3" xfId="13972"/>
    <cellStyle name="Calculation 2 28_ЗЦП" xfId="13973"/>
    <cellStyle name="Calculation 2 29" xfId="13974"/>
    <cellStyle name="Calculation 2 29 2" xfId="13975"/>
    <cellStyle name="Calculation 2 29 2 2" xfId="13976"/>
    <cellStyle name="Calculation 2 29 2_ЗЦП" xfId="13977"/>
    <cellStyle name="Calculation 2 29 3" xfId="13978"/>
    <cellStyle name="Calculation 2 29_ЗЦП" xfId="13979"/>
    <cellStyle name="Calculation 2 3" xfId="13980"/>
    <cellStyle name="Calculation 2 3 2" xfId="13981"/>
    <cellStyle name="Calculation 2 3 2 2" xfId="13982"/>
    <cellStyle name="Calculation 2 3 2 3" xfId="13983"/>
    <cellStyle name="Calculation 2 3 2 4" xfId="13984"/>
    <cellStyle name="Calculation 2 3 2_ЗЦП" xfId="13985"/>
    <cellStyle name="Calculation 2 3 3" xfId="13986"/>
    <cellStyle name="Calculation 2 3 4" xfId="13987"/>
    <cellStyle name="Calculation 2 3 5" xfId="13988"/>
    <cellStyle name="Calculation 2 3_ЗЦП" xfId="13989"/>
    <cellStyle name="Calculation 2 30" xfId="13990"/>
    <cellStyle name="Calculation 2 30 2" xfId="13991"/>
    <cellStyle name="Calculation 2 30 2 2" xfId="13992"/>
    <cellStyle name="Calculation 2 30 2_ЗЦП" xfId="13993"/>
    <cellStyle name="Calculation 2 30 3" xfId="13994"/>
    <cellStyle name="Calculation 2 30_ЗЦП" xfId="13995"/>
    <cellStyle name="Calculation 2 31" xfId="13996"/>
    <cellStyle name="Calculation 2 31 2" xfId="13997"/>
    <cellStyle name="Calculation 2 31 2 2" xfId="13998"/>
    <cellStyle name="Calculation 2 31 2_ЗЦП" xfId="13999"/>
    <cellStyle name="Calculation 2 31 3" xfId="14000"/>
    <cellStyle name="Calculation 2 31_ЗЦП" xfId="14001"/>
    <cellStyle name="Calculation 2 32" xfId="14002"/>
    <cellStyle name="Calculation 2 32 2" xfId="14003"/>
    <cellStyle name="Calculation 2 32 2 2" xfId="14004"/>
    <cellStyle name="Calculation 2 32 2_ЗЦП" xfId="14005"/>
    <cellStyle name="Calculation 2 32 3" xfId="14006"/>
    <cellStyle name="Calculation 2 32_ЗЦП" xfId="14007"/>
    <cellStyle name="Calculation 2 33" xfId="14008"/>
    <cellStyle name="Calculation 2 33 2" xfId="14009"/>
    <cellStyle name="Calculation 2 33 2 2" xfId="14010"/>
    <cellStyle name="Calculation 2 33 2_ЗЦП" xfId="14011"/>
    <cellStyle name="Calculation 2 33 3" xfId="14012"/>
    <cellStyle name="Calculation 2 33_ЗЦП" xfId="14013"/>
    <cellStyle name="Calculation 2 34" xfId="14014"/>
    <cellStyle name="Calculation 2 34 2" xfId="14015"/>
    <cellStyle name="Calculation 2 34 2 2" xfId="14016"/>
    <cellStyle name="Calculation 2 34 2_ЗЦП" xfId="14017"/>
    <cellStyle name="Calculation 2 34 3" xfId="14018"/>
    <cellStyle name="Calculation 2 34_ЗЦП" xfId="14019"/>
    <cellStyle name="Calculation 2 35" xfId="14020"/>
    <cellStyle name="Calculation 2 35 2" xfId="14021"/>
    <cellStyle name="Calculation 2 35 2 2" xfId="14022"/>
    <cellStyle name="Calculation 2 35 2_ЗЦП" xfId="14023"/>
    <cellStyle name="Calculation 2 35 3" xfId="14024"/>
    <cellStyle name="Calculation 2 35_ЗЦП" xfId="14025"/>
    <cellStyle name="Calculation 2 36" xfId="14026"/>
    <cellStyle name="Calculation 2 36 2" xfId="14027"/>
    <cellStyle name="Calculation 2 36 2 2" xfId="14028"/>
    <cellStyle name="Calculation 2 36 2_ЗЦП" xfId="14029"/>
    <cellStyle name="Calculation 2 36 3" xfId="14030"/>
    <cellStyle name="Calculation 2 36_ЗЦП" xfId="14031"/>
    <cellStyle name="Calculation 2 37" xfId="14032"/>
    <cellStyle name="Calculation 2 37 2" xfId="14033"/>
    <cellStyle name="Calculation 2 37 2 2" xfId="14034"/>
    <cellStyle name="Calculation 2 37 2_ЗЦП" xfId="14035"/>
    <cellStyle name="Calculation 2 37 3" xfId="14036"/>
    <cellStyle name="Calculation 2 37_ЗЦП" xfId="14037"/>
    <cellStyle name="Calculation 2 38" xfId="14038"/>
    <cellStyle name="Calculation 2 38 2" xfId="14039"/>
    <cellStyle name="Calculation 2 38 2 2" xfId="14040"/>
    <cellStyle name="Calculation 2 38 2_ЗЦП" xfId="14041"/>
    <cellStyle name="Calculation 2 38 3" xfId="14042"/>
    <cellStyle name="Calculation 2 38_ЗЦП" xfId="14043"/>
    <cellStyle name="Calculation 2 39" xfId="14044"/>
    <cellStyle name="Calculation 2 39 2" xfId="14045"/>
    <cellStyle name="Calculation 2 39 2 2" xfId="14046"/>
    <cellStyle name="Calculation 2 39 2_ЗЦП" xfId="14047"/>
    <cellStyle name="Calculation 2 39 3" xfId="14048"/>
    <cellStyle name="Calculation 2 39_ЗЦП" xfId="14049"/>
    <cellStyle name="Calculation 2 4" xfId="14050"/>
    <cellStyle name="Calculation 2 4 2" xfId="14051"/>
    <cellStyle name="Calculation 2 4 2 2" xfId="14052"/>
    <cellStyle name="Calculation 2 4 2_ЗЦП" xfId="14053"/>
    <cellStyle name="Calculation 2 4 3" xfId="14054"/>
    <cellStyle name="Calculation 2 4 4" xfId="14055"/>
    <cellStyle name="Calculation 2 4 5" xfId="14056"/>
    <cellStyle name="Calculation 2 4_ЗЦП" xfId="14057"/>
    <cellStyle name="Calculation 2 40" xfId="14058"/>
    <cellStyle name="Calculation 2 40 2" xfId="14059"/>
    <cellStyle name="Calculation 2 40 2 2" xfId="14060"/>
    <cellStyle name="Calculation 2 40 2_ЗЦП" xfId="14061"/>
    <cellStyle name="Calculation 2 40 3" xfId="14062"/>
    <cellStyle name="Calculation 2 40_ЗЦП" xfId="14063"/>
    <cellStyle name="Calculation 2 41" xfId="14064"/>
    <cellStyle name="Calculation 2 41 2" xfId="14065"/>
    <cellStyle name="Calculation 2 41 2 2" xfId="14066"/>
    <cellStyle name="Calculation 2 41 2_ЗЦП" xfId="14067"/>
    <cellStyle name="Calculation 2 41 3" xfId="14068"/>
    <cellStyle name="Calculation 2 41_ЗЦП" xfId="14069"/>
    <cellStyle name="Calculation 2 42" xfId="14070"/>
    <cellStyle name="Calculation 2 42 2" xfId="14071"/>
    <cellStyle name="Calculation 2 42 2 2" xfId="14072"/>
    <cellStyle name="Calculation 2 42 2_ЗЦП" xfId="14073"/>
    <cellStyle name="Calculation 2 42 3" xfId="14074"/>
    <cellStyle name="Calculation 2 42_ЗЦП" xfId="14075"/>
    <cellStyle name="Calculation 2 43" xfId="14076"/>
    <cellStyle name="Calculation 2 43 2" xfId="14077"/>
    <cellStyle name="Calculation 2 43 2 2" xfId="14078"/>
    <cellStyle name="Calculation 2 43 2_ЗЦП" xfId="14079"/>
    <cellStyle name="Calculation 2 43 3" xfId="14080"/>
    <cellStyle name="Calculation 2 43_ЗЦП" xfId="14081"/>
    <cellStyle name="Calculation 2 44" xfId="14082"/>
    <cellStyle name="Calculation 2 44 2" xfId="14083"/>
    <cellStyle name="Calculation 2 44 2 2" xfId="14084"/>
    <cellStyle name="Calculation 2 44 2_ЗЦП" xfId="14085"/>
    <cellStyle name="Calculation 2 44 3" xfId="14086"/>
    <cellStyle name="Calculation 2 44_ЗЦП" xfId="14087"/>
    <cellStyle name="Calculation 2 45" xfId="14088"/>
    <cellStyle name="Calculation 2 45 2" xfId="14089"/>
    <cellStyle name="Calculation 2 45 2 2" xfId="14090"/>
    <cellStyle name="Calculation 2 45 2_ЗЦП" xfId="14091"/>
    <cellStyle name="Calculation 2 45 3" xfId="14092"/>
    <cellStyle name="Calculation 2 45_ЗЦП" xfId="14093"/>
    <cellStyle name="Calculation 2 46" xfId="14094"/>
    <cellStyle name="Calculation 2 46 2" xfId="14095"/>
    <cellStyle name="Calculation 2 46 2 2" xfId="14096"/>
    <cellStyle name="Calculation 2 46 2_ЗЦП" xfId="14097"/>
    <cellStyle name="Calculation 2 46 3" xfId="14098"/>
    <cellStyle name="Calculation 2 46_ЗЦП" xfId="14099"/>
    <cellStyle name="Calculation 2 47" xfId="14100"/>
    <cellStyle name="Calculation 2 47 2" xfId="14101"/>
    <cellStyle name="Calculation 2 47 2 2" xfId="14102"/>
    <cellStyle name="Calculation 2 47 2_ЗЦП" xfId="14103"/>
    <cellStyle name="Calculation 2 47 3" xfId="14104"/>
    <cellStyle name="Calculation 2 47_ЗЦП" xfId="14105"/>
    <cellStyle name="Calculation 2 48" xfId="14106"/>
    <cellStyle name="Calculation 2 48 2" xfId="14107"/>
    <cellStyle name="Calculation 2 48 2 2" xfId="14108"/>
    <cellStyle name="Calculation 2 48 2_ЗЦП" xfId="14109"/>
    <cellStyle name="Calculation 2 48 3" xfId="14110"/>
    <cellStyle name="Calculation 2 48_ЗЦП" xfId="14111"/>
    <cellStyle name="Calculation 2 49" xfId="14112"/>
    <cellStyle name="Calculation 2 49 2" xfId="14113"/>
    <cellStyle name="Calculation 2 49 2 2" xfId="14114"/>
    <cellStyle name="Calculation 2 49 2_ЗЦП" xfId="14115"/>
    <cellStyle name="Calculation 2 49 3" xfId="14116"/>
    <cellStyle name="Calculation 2 49_ЗЦП" xfId="14117"/>
    <cellStyle name="Calculation 2 5" xfId="14118"/>
    <cellStyle name="Calculation 2 5 2" xfId="14119"/>
    <cellStyle name="Calculation 2 5 2 2" xfId="14120"/>
    <cellStyle name="Calculation 2 5 2_ЗЦП" xfId="14121"/>
    <cellStyle name="Calculation 2 5 3" xfId="14122"/>
    <cellStyle name="Calculation 2 5_ЗЦП" xfId="14123"/>
    <cellStyle name="Calculation 2 50" xfId="14124"/>
    <cellStyle name="Calculation 2 50 2" xfId="14125"/>
    <cellStyle name="Calculation 2 50 2 2" xfId="14126"/>
    <cellStyle name="Calculation 2 50 2_ЗЦП" xfId="14127"/>
    <cellStyle name="Calculation 2 50 3" xfId="14128"/>
    <cellStyle name="Calculation 2 50_ЗЦП" xfId="14129"/>
    <cellStyle name="Calculation 2 51" xfId="14130"/>
    <cellStyle name="Calculation 2 51 2" xfId="14131"/>
    <cellStyle name="Calculation 2 51_ЗЦП" xfId="14132"/>
    <cellStyle name="Calculation 2 52" xfId="14133"/>
    <cellStyle name="Calculation 2 52 2" xfId="14134"/>
    <cellStyle name="Calculation 2 52_ЗЦП" xfId="14135"/>
    <cellStyle name="Calculation 2 53" xfId="14136"/>
    <cellStyle name="Calculation 2 53 2" xfId="14137"/>
    <cellStyle name="Calculation 2 53_ЗЦП" xfId="14138"/>
    <cellStyle name="Calculation 2 54" xfId="14139"/>
    <cellStyle name="Calculation 2 55" xfId="14140"/>
    <cellStyle name="Calculation 2 56" xfId="14141"/>
    <cellStyle name="Calculation 2 6" xfId="14142"/>
    <cellStyle name="Calculation 2 6 2" xfId="14143"/>
    <cellStyle name="Calculation 2 6 2 2" xfId="14144"/>
    <cellStyle name="Calculation 2 6 2_ЗЦП" xfId="14145"/>
    <cellStyle name="Calculation 2 6 3" xfId="14146"/>
    <cellStyle name="Calculation 2 6_ЗЦП" xfId="14147"/>
    <cellStyle name="Calculation 2 7" xfId="14148"/>
    <cellStyle name="Calculation 2 7 2" xfId="14149"/>
    <cellStyle name="Calculation 2 7 2 2" xfId="14150"/>
    <cellStyle name="Calculation 2 7 2_ЗЦП" xfId="14151"/>
    <cellStyle name="Calculation 2 7 3" xfId="14152"/>
    <cellStyle name="Calculation 2 7_ЗЦП" xfId="14153"/>
    <cellStyle name="Calculation 2 8" xfId="14154"/>
    <cellStyle name="Calculation 2 8 2" xfId="14155"/>
    <cellStyle name="Calculation 2 8 2 2" xfId="14156"/>
    <cellStyle name="Calculation 2 8 2_ЗЦП" xfId="14157"/>
    <cellStyle name="Calculation 2 8 3" xfId="14158"/>
    <cellStyle name="Calculation 2 8_ЗЦП" xfId="14159"/>
    <cellStyle name="Calculation 2 9" xfId="14160"/>
    <cellStyle name="Calculation 2 9 2" xfId="14161"/>
    <cellStyle name="Calculation 2 9 2 2" xfId="14162"/>
    <cellStyle name="Calculation 2 9 2_ЗЦП" xfId="14163"/>
    <cellStyle name="Calculation 2 9 3" xfId="14164"/>
    <cellStyle name="Calculation 2 9_ЗЦП" xfId="14165"/>
    <cellStyle name="Calculation 2_ЗЦП" xfId="14166"/>
    <cellStyle name="Calculation 3" xfId="14167"/>
    <cellStyle name="Calculation 3 2" xfId="14168"/>
    <cellStyle name="Calculation 3 2 2" xfId="14169"/>
    <cellStyle name="Calculation 3 2_ЗЦП" xfId="14170"/>
    <cellStyle name="Calculation 3 3" xfId="14171"/>
    <cellStyle name="Calculation 3 4" xfId="14172"/>
    <cellStyle name="Calculation 3 5" xfId="14173"/>
    <cellStyle name="Calculation 3_ЗЦП" xfId="14174"/>
    <cellStyle name="Calculation 4" xfId="14175"/>
    <cellStyle name="Calculation 4 2" xfId="14176"/>
    <cellStyle name="Calculation 4_ЗЦП" xfId="14177"/>
    <cellStyle name="Calculation 5" xfId="14178"/>
    <cellStyle name="Calculation 5 2" xfId="14179"/>
    <cellStyle name="Calculation 6" xfId="14180"/>
    <cellStyle name="Calculation 7" xfId="14181"/>
    <cellStyle name="Calculation 8" xfId="14182"/>
    <cellStyle name="Calculation 9" xfId="14183"/>
    <cellStyle name="Calculation_ЗЦП" xfId="14184"/>
    <cellStyle name="Caption" xfId="14185"/>
    <cellStyle name="CdnOxy" xfId="14186"/>
    <cellStyle name="CdnOxy 2" xfId="14187"/>
    <cellStyle name="CdnOxy_ЗЦП" xfId="14188"/>
    <cellStyle name="chapter" xfId="14189"/>
    <cellStyle name="chapter 2" xfId="14190"/>
    <cellStyle name="chapter 2 2" xfId="14191"/>
    <cellStyle name="chapter 2_ЗЦП" xfId="14192"/>
    <cellStyle name="chapter 3" xfId="14193"/>
    <cellStyle name="Chapter Heading" xfId="14194"/>
    <cellStyle name="Chapter Heading 2" xfId="14195"/>
    <cellStyle name="Chapter Heading 2 2" xfId="14196"/>
    <cellStyle name="Chapter Heading 2 2 2" xfId="14197"/>
    <cellStyle name="Chapter Heading 2 2_ЗЦП" xfId="14198"/>
    <cellStyle name="Chapter Heading 2 3" xfId="14199"/>
    <cellStyle name="Chapter Heading 2 4" xfId="14200"/>
    <cellStyle name="Chapter Heading 2 5" xfId="14201"/>
    <cellStyle name="Chapter Heading 2_ЗЦП" xfId="14202"/>
    <cellStyle name="Chapter Heading 3" xfId="14203"/>
    <cellStyle name="Chapter Heading 3 2" xfId="14204"/>
    <cellStyle name="Chapter Heading 3_ЗЦП" xfId="14205"/>
    <cellStyle name="Chapter Heading 4" xfId="14206"/>
    <cellStyle name="Chapter Heading 4 2" xfId="14207"/>
    <cellStyle name="Chapter Heading 4_ЗЦП" xfId="14208"/>
    <cellStyle name="Chapter Heading 5" xfId="14209"/>
    <cellStyle name="Chapter Heading 6" xfId="14210"/>
    <cellStyle name="Chapter Heading 7" xfId="14211"/>
    <cellStyle name="Chapter Heading_ЗЦП" xfId="14212"/>
    <cellStyle name="chapter_ЗЦП" xfId="14213"/>
    <cellStyle name="Check Cell" xfId="14214"/>
    <cellStyle name="Check Cell 10" xfId="14215"/>
    <cellStyle name="Check Cell 11" xfId="14216"/>
    <cellStyle name="Check Cell 2" xfId="14217"/>
    <cellStyle name="Check Cell 2 2" xfId="14218"/>
    <cellStyle name="Check Cell 2 2 2" xfId="14219"/>
    <cellStyle name="Check Cell 2 2 3" xfId="14220"/>
    <cellStyle name="Check Cell 2 2 4" xfId="14221"/>
    <cellStyle name="Check Cell 2 2 5" xfId="14222"/>
    <cellStyle name="Check Cell 2 2_ЗЦП" xfId="14223"/>
    <cellStyle name="Check Cell 2 3" xfId="14224"/>
    <cellStyle name="Check Cell 2 4" xfId="14225"/>
    <cellStyle name="Check Cell 2_ЗЦП" xfId="14226"/>
    <cellStyle name="Check Cell 3" xfId="14227"/>
    <cellStyle name="Check Cell 3 2" xfId="14228"/>
    <cellStyle name="Check Cell 3 3" xfId="14229"/>
    <cellStyle name="Check Cell 3 4" xfId="14230"/>
    <cellStyle name="Check Cell 3_ЗЦП" xfId="14231"/>
    <cellStyle name="Check Cell 4" xfId="14232"/>
    <cellStyle name="Check Cell 4 2" xfId="14233"/>
    <cellStyle name="Check Cell 4 3" xfId="14234"/>
    <cellStyle name="Check Cell 4 4" xfId="14235"/>
    <cellStyle name="Check Cell 4_ЗЦП" xfId="14236"/>
    <cellStyle name="Check Cell 5" xfId="14237"/>
    <cellStyle name="Check Cell 5 2" xfId="14238"/>
    <cellStyle name="Check Cell 6" xfId="14239"/>
    <cellStyle name="Check Cell 7" xfId="14240"/>
    <cellStyle name="Check Cell 8" xfId="14241"/>
    <cellStyle name="Check Cell 9" xfId="14242"/>
    <cellStyle name="Check Cell_ЗЦП" xfId="14243"/>
    <cellStyle name="Column_Title" xfId="14244"/>
    <cellStyle name="Comma [00]" xfId="14245"/>
    <cellStyle name="Comma [00] 2" xfId="14246"/>
    <cellStyle name="Comma [00] 2 2" xfId="14247"/>
    <cellStyle name="Comma [00] 2_ЗЦП" xfId="14248"/>
    <cellStyle name="Comma [00] 3" xfId="14249"/>
    <cellStyle name="Comma [00]_ЗЦП" xfId="14250"/>
    <cellStyle name="Comma 2" xfId="14251"/>
    <cellStyle name="Comma 2 2" xfId="14252"/>
    <cellStyle name="Comma 2 2 2" xfId="14253"/>
    <cellStyle name="Comma 2 2 2 2" xfId="14254"/>
    <cellStyle name="Comma 2 2 2_ЗЦП" xfId="14255"/>
    <cellStyle name="Comma 2 2 3" xfId="14256"/>
    <cellStyle name="Comma 2 2_ЗЦП" xfId="14257"/>
    <cellStyle name="Comma 2 3" xfId="14258"/>
    <cellStyle name="Comma 2_ЗЦП" xfId="14259"/>
    <cellStyle name="Comma 3" xfId="14260"/>
    <cellStyle name="Comma 3 2" xfId="14261"/>
    <cellStyle name="Comma 3 2 2" xfId="14262"/>
    <cellStyle name="Comma 3 2 3" xfId="14263"/>
    <cellStyle name="Comma 3 2_ЗЦП" xfId="14264"/>
    <cellStyle name="Comma 3 3" xfId="14265"/>
    <cellStyle name="Comma 3_ЗЦП" xfId="14266"/>
    <cellStyle name="Comma 4" xfId="14267"/>
    <cellStyle name="Comma 4 2" xfId="14268"/>
    <cellStyle name="Comma 4_ЗЦП" xfId="14269"/>
    <cellStyle name="Comma 5" xfId="14270"/>
    <cellStyle name="Comma 5 2" xfId="14271"/>
    <cellStyle name="Comma 5 3" xfId="14272"/>
    <cellStyle name="Comma 5 4" xfId="14273"/>
    <cellStyle name="Comma 5 4 2" xfId="14274"/>
    <cellStyle name="Comma 5 4_ЗЦП" xfId="14275"/>
    <cellStyle name="Comma 5 5" xfId="14276"/>
    <cellStyle name="Comma 5 6" xfId="14277"/>
    <cellStyle name="Comma 5 7" xfId="14278"/>
    <cellStyle name="Comma 5_ЗЦП" xfId="14279"/>
    <cellStyle name="Comma 6" xfId="14280"/>
    <cellStyle name="CPdollnum" xfId="14281"/>
    <cellStyle name="CPgennum" xfId="14282"/>
    <cellStyle name="cpoilnum" xfId="14283"/>
    <cellStyle name="CPPerCent" xfId="14284"/>
    <cellStyle name="CPpershare" xfId="14285"/>
    <cellStyle name="CPpersharenodoll" xfId="14286"/>
    <cellStyle name="Credit" xfId="14287"/>
    <cellStyle name="Credit 2" xfId="14288"/>
    <cellStyle name="Credit 2 2" xfId="14289"/>
    <cellStyle name="Credit 2_ЗЦП" xfId="14290"/>
    <cellStyle name="Credit 3" xfId="14291"/>
    <cellStyle name="Credit_ЗЦП" xfId="14292"/>
    <cellStyle name="Currency [0]" xfId="14293"/>
    <cellStyle name="Currency [0] 2" xfId="14294"/>
    <cellStyle name="Currency [0] 2 2" xfId="14295"/>
    <cellStyle name="Currency [0] 2_ЗЦП" xfId="14296"/>
    <cellStyle name="Currency [0] 3" xfId="14297"/>
    <cellStyle name="Currency [0] 3 2" xfId="14298"/>
    <cellStyle name="Currency [0] 3_ЗЦП" xfId="14299"/>
    <cellStyle name="Currency [0] 4" xfId="14300"/>
    <cellStyle name="Currency [0]_ЗЦП" xfId="14301"/>
    <cellStyle name="Currency [00]" xfId="14302"/>
    <cellStyle name="Currency [00] 2" xfId="14303"/>
    <cellStyle name="Currency [00] 2 2" xfId="14304"/>
    <cellStyle name="Currency [00] 2_ЗЦП" xfId="14305"/>
    <cellStyle name="Currency [00] 3" xfId="14306"/>
    <cellStyle name="Currency [00]_ЗЦП" xfId="14307"/>
    <cellStyle name="currentperiod" xfId="14308"/>
    <cellStyle name="currentperiod 2" xfId="14309"/>
    <cellStyle name="currentperiod_ЗЦП" xfId="14310"/>
    <cellStyle name="Date" xfId="14311"/>
    <cellStyle name="Date 2" xfId="14312"/>
    <cellStyle name="Date 2 2" xfId="14313"/>
    <cellStyle name="Date 2 3" xfId="14314"/>
    <cellStyle name="Date 2_ЗЦП" xfId="14315"/>
    <cellStyle name="Date 3" xfId="14316"/>
    <cellStyle name="Date 4" xfId="14317"/>
    <cellStyle name="Date Short" xfId="14318"/>
    <cellStyle name="Date Short 2" xfId="14319"/>
    <cellStyle name="Date Short 2 2" xfId="14320"/>
    <cellStyle name="Date Short 2_ЗЦП" xfId="14321"/>
    <cellStyle name="Date Short 3" xfId="14322"/>
    <cellStyle name="Date Short_ЗЦП" xfId="14323"/>
    <cellStyle name="Date without year" xfId="14324"/>
    <cellStyle name="Date without year 2" xfId="14325"/>
    <cellStyle name="Date without year_ЗЦП" xfId="14326"/>
    <cellStyle name="Date_ЗЦП" xfId="14327"/>
    <cellStyle name="Debit" xfId="14328"/>
    <cellStyle name="Debit 2" xfId="14329"/>
    <cellStyle name="Debit 2 2" xfId="14330"/>
    <cellStyle name="Debit 2_ЗЦП" xfId="14331"/>
    <cellStyle name="Debit 3" xfId="14332"/>
    <cellStyle name="Debit subtotal" xfId="14333"/>
    <cellStyle name="Debit subtotal 2" xfId="14334"/>
    <cellStyle name="Debit subtotal 2 10" xfId="14335"/>
    <cellStyle name="Debit subtotal 2 10 2" xfId="14336"/>
    <cellStyle name="Debit subtotal 2 10 2 2" xfId="14337"/>
    <cellStyle name="Debit subtotal 2 10 2 2 2" xfId="14338"/>
    <cellStyle name="Debit subtotal 2 10 2 2 2 2" xfId="14339"/>
    <cellStyle name="Debit subtotal 2 10 2 2 2 2 2" xfId="14340"/>
    <cellStyle name="Debit subtotal 2 10 2 2 2 2 2 2" xfId="14341"/>
    <cellStyle name="Debit subtotal 2 10 2 2 2 2 2 2 2" xfId="14342"/>
    <cellStyle name="Debit subtotal 2 10 2 2 2 2 2 3" xfId="14343"/>
    <cellStyle name="Debit subtotal 2 10 2 2 2 2 2_ЗЦП" xfId="14344"/>
    <cellStyle name="Debit subtotal 2 10 2 2 2 2 3" xfId="14345"/>
    <cellStyle name="Debit subtotal 2 10 2 2 2 2_ЗЦП" xfId="14346"/>
    <cellStyle name="Debit subtotal 2 10 2 2 2 3" xfId="14347"/>
    <cellStyle name="Debit subtotal 2 10 2 2 2_ЗЦП" xfId="14348"/>
    <cellStyle name="Debit subtotal 2 10 2 2 3" xfId="14349"/>
    <cellStyle name="Debit subtotal 2 10 2 2 3 2" xfId="14350"/>
    <cellStyle name="Debit subtotal 2 10 2 2 3 2 2" xfId="14351"/>
    <cellStyle name="Debit subtotal 2 10 2 2 3 2 2 2" xfId="14352"/>
    <cellStyle name="Debit subtotal 2 10 2 2 3 2 2 2 2" xfId="14353"/>
    <cellStyle name="Debit subtotal 2 10 2 2 3 2 2 3" xfId="14354"/>
    <cellStyle name="Debit subtotal 2 10 2 2 3 2 2_ЗЦП" xfId="14355"/>
    <cellStyle name="Debit subtotal 2 10 2 2 3 2 3" xfId="14356"/>
    <cellStyle name="Debit subtotal 2 10 2 2 3 2_ЗЦП" xfId="14357"/>
    <cellStyle name="Debit subtotal 2 10 2 2 3 3" xfId="14358"/>
    <cellStyle name="Debit subtotal 2 10 2 2 3 3 2" xfId="14359"/>
    <cellStyle name="Debit subtotal 2 10 2 2 3 3 2 2" xfId="14360"/>
    <cellStyle name="Debit subtotal 2 10 2 2 3 3 3" xfId="14361"/>
    <cellStyle name="Debit subtotal 2 10 2 2 3 3 3 2" xfId="14362"/>
    <cellStyle name="Debit subtotal 2 10 2 2 3 3 4" xfId="14363"/>
    <cellStyle name="Debit subtotal 2 10 2 2 3 4" xfId="14364"/>
    <cellStyle name="Debit subtotal 2 10 2 2 3_ЗЦП" xfId="14365"/>
    <cellStyle name="Debit subtotal 2 10 2 2 4" xfId="14366"/>
    <cellStyle name="Debit subtotal 2 10 2 2 4 2" xfId="14367"/>
    <cellStyle name="Debit subtotal 2 10 2 2 4 2 2" xfId="14368"/>
    <cellStyle name="Debit subtotal 2 10 2 2 4 2 2 2" xfId="14369"/>
    <cellStyle name="Debit subtotal 2 10 2 2 4 2 3" xfId="14370"/>
    <cellStyle name="Debit subtotal 2 10 2 2 4 2_ЗЦП" xfId="14371"/>
    <cellStyle name="Debit subtotal 2 10 2 2 4 3" xfId="14372"/>
    <cellStyle name="Debit subtotal 2 10 2 2 4_ЗЦП" xfId="14373"/>
    <cellStyle name="Debit subtotal 2 10 2 2 5" xfId="14374"/>
    <cellStyle name="Debit subtotal 2 10 2 2_ЗЦП" xfId="14375"/>
    <cellStyle name="Debit subtotal 2 10 2 3" xfId="14376"/>
    <cellStyle name="Debit subtotal 2 10 2_ЗЦП" xfId="14377"/>
    <cellStyle name="Debit subtotal 2 10 3" xfId="14378"/>
    <cellStyle name="Debit subtotal 2 10 3 2" xfId="14379"/>
    <cellStyle name="Debit subtotal 2 10 3 2 2" xfId="14380"/>
    <cellStyle name="Debit subtotal 2 10 3 2 2 2" xfId="14381"/>
    <cellStyle name="Debit subtotal 2 10 3 2 2 2 2" xfId="14382"/>
    <cellStyle name="Debit subtotal 2 10 3 2 2 2 2 2" xfId="14383"/>
    <cellStyle name="Debit subtotal 2 10 3 2 2 2 3" xfId="14384"/>
    <cellStyle name="Debit subtotal 2 10 3 2 2 2_ЗЦП" xfId="14385"/>
    <cellStyle name="Debit subtotal 2 10 3 2 2 3" xfId="14386"/>
    <cellStyle name="Debit subtotal 2 10 3 2 2_ЗЦП" xfId="14387"/>
    <cellStyle name="Debit subtotal 2 10 3 2 3" xfId="14388"/>
    <cellStyle name="Debit subtotal 2 10 3 2_ЗЦП" xfId="14389"/>
    <cellStyle name="Debit subtotal 2 10 3 3" xfId="14390"/>
    <cellStyle name="Debit subtotal 2 10 3 3 2" xfId="14391"/>
    <cellStyle name="Debit subtotal 2 10 3 3 2 2" xfId="14392"/>
    <cellStyle name="Debit subtotal 2 10 3 3 2 2 2" xfId="14393"/>
    <cellStyle name="Debit subtotal 2 10 3 3 2 2 2 2" xfId="14394"/>
    <cellStyle name="Debit subtotal 2 10 3 3 2 2 3" xfId="14395"/>
    <cellStyle name="Debit subtotal 2 10 3 3 2 2_ЗЦП" xfId="14396"/>
    <cellStyle name="Debit subtotal 2 10 3 3 2 3" xfId="14397"/>
    <cellStyle name="Debit subtotal 2 10 3 3 2_ЗЦП" xfId="14398"/>
    <cellStyle name="Debit subtotal 2 10 3 3 3" xfId="14399"/>
    <cellStyle name="Debit subtotal 2 10 3 3 3 2" xfId="14400"/>
    <cellStyle name="Debit subtotal 2 10 3 3 3 2 2" xfId="14401"/>
    <cellStyle name="Debit subtotal 2 10 3 3 3 3" xfId="14402"/>
    <cellStyle name="Debit subtotal 2 10 3 3 3 3 2" xfId="14403"/>
    <cellStyle name="Debit subtotal 2 10 3 3 3 4" xfId="14404"/>
    <cellStyle name="Debit subtotal 2 10 3 3 4" xfId="14405"/>
    <cellStyle name="Debit subtotal 2 10 3 3_ЗЦП" xfId="14406"/>
    <cellStyle name="Debit subtotal 2 10 3 4" xfId="14407"/>
    <cellStyle name="Debit subtotal 2 10 3 4 2" xfId="14408"/>
    <cellStyle name="Debit subtotal 2 10 3 4 2 2" xfId="14409"/>
    <cellStyle name="Debit subtotal 2 10 3 4 2 2 2" xfId="14410"/>
    <cellStyle name="Debit subtotal 2 10 3 4 2 3" xfId="14411"/>
    <cellStyle name="Debit subtotal 2 10 3 4 2_ЗЦП" xfId="14412"/>
    <cellStyle name="Debit subtotal 2 10 3 4 3" xfId="14413"/>
    <cellStyle name="Debit subtotal 2 10 3 4_ЗЦП" xfId="14414"/>
    <cellStyle name="Debit subtotal 2 10 3 5" xfId="14415"/>
    <cellStyle name="Debit subtotal 2 10 3_ЗЦП" xfId="14416"/>
    <cellStyle name="Debit subtotal 2 10 4" xfId="14417"/>
    <cellStyle name="Debit subtotal 2 10_ЗЦП" xfId="14418"/>
    <cellStyle name="Debit subtotal 2 11" xfId="14419"/>
    <cellStyle name="Debit subtotal 2 11 2" xfId="14420"/>
    <cellStyle name="Debit subtotal 2 11 2 2" xfId="14421"/>
    <cellStyle name="Debit subtotal 2 11 2 2 2" xfId="14422"/>
    <cellStyle name="Debit subtotal 2 11 2 2 2 2" xfId="14423"/>
    <cellStyle name="Debit subtotal 2 11 2 2 2 2 2" xfId="14424"/>
    <cellStyle name="Debit subtotal 2 11 2 2 2 2 2 2" xfId="14425"/>
    <cellStyle name="Debit subtotal 2 11 2 2 2 2 2 2 2" xfId="14426"/>
    <cellStyle name="Debit subtotal 2 11 2 2 2 2 2 3" xfId="14427"/>
    <cellStyle name="Debit subtotal 2 11 2 2 2 2 2_ЗЦП" xfId="14428"/>
    <cellStyle name="Debit subtotal 2 11 2 2 2 2 3" xfId="14429"/>
    <cellStyle name="Debit subtotal 2 11 2 2 2 2_ЗЦП" xfId="14430"/>
    <cellStyle name="Debit subtotal 2 11 2 2 2 3" xfId="14431"/>
    <cellStyle name="Debit subtotal 2 11 2 2 2_ЗЦП" xfId="14432"/>
    <cellStyle name="Debit subtotal 2 11 2 2 3" xfId="14433"/>
    <cellStyle name="Debit subtotal 2 11 2 2 3 2" xfId="14434"/>
    <cellStyle name="Debit subtotal 2 11 2 2 3 2 2" xfId="14435"/>
    <cellStyle name="Debit subtotal 2 11 2 2 3 2 2 2" xfId="14436"/>
    <cellStyle name="Debit subtotal 2 11 2 2 3 2 2 2 2" xfId="14437"/>
    <cellStyle name="Debit subtotal 2 11 2 2 3 2 2 3" xfId="14438"/>
    <cellStyle name="Debit subtotal 2 11 2 2 3 2 2_ЗЦП" xfId="14439"/>
    <cellStyle name="Debit subtotal 2 11 2 2 3 2 3" xfId="14440"/>
    <cellStyle name="Debit subtotal 2 11 2 2 3 2_ЗЦП" xfId="14441"/>
    <cellStyle name="Debit subtotal 2 11 2 2 3 3" xfId="14442"/>
    <cellStyle name="Debit subtotal 2 11 2 2 3 3 2" xfId="14443"/>
    <cellStyle name="Debit subtotal 2 11 2 2 3 3 2 2" xfId="14444"/>
    <cellStyle name="Debit subtotal 2 11 2 2 3 3 3" xfId="14445"/>
    <cellStyle name="Debit subtotal 2 11 2 2 3 3 3 2" xfId="14446"/>
    <cellStyle name="Debit subtotal 2 11 2 2 3 3 4" xfId="14447"/>
    <cellStyle name="Debit subtotal 2 11 2 2 3 4" xfId="14448"/>
    <cellStyle name="Debit subtotal 2 11 2 2 3_ЗЦП" xfId="14449"/>
    <cellStyle name="Debit subtotal 2 11 2 2 4" xfId="14450"/>
    <cellStyle name="Debit subtotal 2 11 2 2 4 2" xfId="14451"/>
    <cellStyle name="Debit subtotal 2 11 2 2 4 2 2" xfId="14452"/>
    <cellStyle name="Debit subtotal 2 11 2 2 4 2 2 2" xfId="14453"/>
    <cellStyle name="Debit subtotal 2 11 2 2 4 2 3" xfId="14454"/>
    <cellStyle name="Debit subtotal 2 11 2 2 4 2_ЗЦП" xfId="14455"/>
    <cellStyle name="Debit subtotal 2 11 2 2 4 3" xfId="14456"/>
    <cellStyle name="Debit subtotal 2 11 2 2 4_ЗЦП" xfId="14457"/>
    <cellStyle name="Debit subtotal 2 11 2 2 5" xfId="14458"/>
    <cellStyle name="Debit subtotal 2 11 2 2_ЗЦП" xfId="14459"/>
    <cellStyle name="Debit subtotal 2 11 2 3" xfId="14460"/>
    <cellStyle name="Debit subtotal 2 11 2_ЗЦП" xfId="14461"/>
    <cellStyle name="Debit subtotal 2 11 3" xfId="14462"/>
    <cellStyle name="Debit subtotal 2 11 3 2" xfId="14463"/>
    <cellStyle name="Debit subtotal 2 11 3 2 2" xfId="14464"/>
    <cellStyle name="Debit subtotal 2 11 3 2 2 2" xfId="14465"/>
    <cellStyle name="Debit subtotal 2 11 3 2 2 2 2" xfId="14466"/>
    <cellStyle name="Debit subtotal 2 11 3 2 2 2 2 2" xfId="14467"/>
    <cellStyle name="Debit subtotal 2 11 3 2 2 2 3" xfId="14468"/>
    <cellStyle name="Debit subtotal 2 11 3 2 2 2_ЗЦП" xfId="14469"/>
    <cellStyle name="Debit subtotal 2 11 3 2 2 3" xfId="14470"/>
    <cellStyle name="Debit subtotal 2 11 3 2 2_ЗЦП" xfId="14471"/>
    <cellStyle name="Debit subtotal 2 11 3 2 3" xfId="14472"/>
    <cellStyle name="Debit subtotal 2 11 3 2_ЗЦП" xfId="14473"/>
    <cellStyle name="Debit subtotal 2 11 3 3" xfId="14474"/>
    <cellStyle name="Debit subtotal 2 11 3 3 2" xfId="14475"/>
    <cellStyle name="Debit subtotal 2 11 3 3 2 2" xfId="14476"/>
    <cellStyle name="Debit subtotal 2 11 3 3 2 2 2" xfId="14477"/>
    <cellStyle name="Debit subtotal 2 11 3 3 2 2 2 2" xfId="14478"/>
    <cellStyle name="Debit subtotal 2 11 3 3 2 2 3" xfId="14479"/>
    <cellStyle name="Debit subtotal 2 11 3 3 2 2_ЗЦП" xfId="14480"/>
    <cellStyle name="Debit subtotal 2 11 3 3 2 3" xfId="14481"/>
    <cellStyle name="Debit subtotal 2 11 3 3 2_ЗЦП" xfId="14482"/>
    <cellStyle name="Debit subtotal 2 11 3 3 3" xfId="14483"/>
    <cellStyle name="Debit subtotal 2 11 3 3 3 2" xfId="14484"/>
    <cellStyle name="Debit subtotal 2 11 3 3 3 2 2" xfId="14485"/>
    <cellStyle name="Debit subtotal 2 11 3 3 3 3" xfId="14486"/>
    <cellStyle name="Debit subtotal 2 11 3 3 3 3 2" xfId="14487"/>
    <cellStyle name="Debit subtotal 2 11 3 3 3 4" xfId="14488"/>
    <cellStyle name="Debit subtotal 2 11 3 3 4" xfId="14489"/>
    <cellStyle name="Debit subtotal 2 11 3 3_ЗЦП" xfId="14490"/>
    <cellStyle name="Debit subtotal 2 11 3 4" xfId="14491"/>
    <cellStyle name="Debit subtotal 2 11 3 4 2" xfId="14492"/>
    <cellStyle name="Debit subtotal 2 11 3 4 2 2" xfId="14493"/>
    <cellStyle name="Debit subtotal 2 11 3 4 2 2 2" xfId="14494"/>
    <cellStyle name="Debit subtotal 2 11 3 4 2 3" xfId="14495"/>
    <cellStyle name="Debit subtotal 2 11 3 4 2_ЗЦП" xfId="14496"/>
    <cellStyle name="Debit subtotal 2 11 3 4 3" xfId="14497"/>
    <cellStyle name="Debit subtotal 2 11 3 4_ЗЦП" xfId="14498"/>
    <cellStyle name="Debit subtotal 2 11 3 5" xfId="14499"/>
    <cellStyle name="Debit subtotal 2 11 3_ЗЦП" xfId="14500"/>
    <cellStyle name="Debit subtotal 2 11 4" xfId="14501"/>
    <cellStyle name="Debit subtotal 2 11_ЗЦП" xfId="14502"/>
    <cellStyle name="Debit subtotal 2 12" xfId="14503"/>
    <cellStyle name="Debit subtotal 2 12 2" xfId="14504"/>
    <cellStyle name="Debit subtotal 2 12 2 2" xfId="14505"/>
    <cellStyle name="Debit subtotal 2 12 2 2 2" xfId="14506"/>
    <cellStyle name="Debit subtotal 2 12 2 2 2 2" xfId="14507"/>
    <cellStyle name="Debit subtotal 2 12 2 2 2 2 2" xfId="14508"/>
    <cellStyle name="Debit subtotal 2 12 2 2 2 2 2 2" xfId="14509"/>
    <cellStyle name="Debit subtotal 2 12 2 2 2 2 2 2 2" xfId="14510"/>
    <cellStyle name="Debit subtotal 2 12 2 2 2 2 2 3" xfId="14511"/>
    <cellStyle name="Debit subtotal 2 12 2 2 2 2 2_ЗЦП" xfId="14512"/>
    <cellStyle name="Debit subtotal 2 12 2 2 2 2 3" xfId="14513"/>
    <cellStyle name="Debit subtotal 2 12 2 2 2 2_ЗЦП" xfId="14514"/>
    <cellStyle name="Debit subtotal 2 12 2 2 2 3" xfId="14515"/>
    <cellStyle name="Debit subtotal 2 12 2 2 2_ЗЦП" xfId="14516"/>
    <cellStyle name="Debit subtotal 2 12 2 2 3" xfId="14517"/>
    <cellStyle name="Debit subtotal 2 12 2 2 3 2" xfId="14518"/>
    <cellStyle name="Debit subtotal 2 12 2 2 3 2 2" xfId="14519"/>
    <cellStyle name="Debit subtotal 2 12 2 2 3 2 2 2" xfId="14520"/>
    <cellStyle name="Debit subtotal 2 12 2 2 3 2 2 2 2" xfId="14521"/>
    <cellStyle name="Debit subtotal 2 12 2 2 3 2 2 3" xfId="14522"/>
    <cellStyle name="Debit subtotal 2 12 2 2 3 2 2_ЗЦП" xfId="14523"/>
    <cellStyle name="Debit subtotal 2 12 2 2 3 2 3" xfId="14524"/>
    <cellStyle name="Debit subtotal 2 12 2 2 3 2_ЗЦП" xfId="14525"/>
    <cellStyle name="Debit subtotal 2 12 2 2 3 3" xfId="14526"/>
    <cellStyle name="Debit subtotal 2 12 2 2 3 3 2" xfId="14527"/>
    <cellStyle name="Debit subtotal 2 12 2 2 3 3 2 2" xfId="14528"/>
    <cellStyle name="Debit subtotal 2 12 2 2 3 3 3" xfId="14529"/>
    <cellStyle name="Debit subtotal 2 12 2 2 3 3 3 2" xfId="14530"/>
    <cellStyle name="Debit subtotal 2 12 2 2 3 3 4" xfId="14531"/>
    <cellStyle name="Debit subtotal 2 12 2 2 3 4" xfId="14532"/>
    <cellStyle name="Debit subtotal 2 12 2 2 3_ЗЦП" xfId="14533"/>
    <cellStyle name="Debit subtotal 2 12 2 2 4" xfId="14534"/>
    <cellStyle name="Debit subtotal 2 12 2 2 4 2" xfId="14535"/>
    <cellStyle name="Debit subtotal 2 12 2 2 4 2 2" xfId="14536"/>
    <cellStyle name="Debit subtotal 2 12 2 2 4 2 2 2" xfId="14537"/>
    <cellStyle name="Debit subtotal 2 12 2 2 4 2 3" xfId="14538"/>
    <cellStyle name="Debit subtotal 2 12 2 2 4 2_ЗЦП" xfId="14539"/>
    <cellStyle name="Debit subtotal 2 12 2 2 4 3" xfId="14540"/>
    <cellStyle name="Debit subtotal 2 12 2 2 4_ЗЦП" xfId="14541"/>
    <cellStyle name="Debit subtotal 2 12 2 2 5" xfId="14542"/>
    <cellStyle name="Debit subtotal 2 12 2 2_ЗЦП" xfId="14543"/>
    <cellStyle name="Debit subtotal 2 12 2 3" xfId="14544"/>
    <cellStyle name="Debit subtotal 2 12 2_ЗЦП" xfId="14545"/>
    <cellStyle name="Debit subtotal 2 12 3" xfId="14546"/>
    <cellStyle name="Debit subtotal 2 12 3 2" xfId="14547"/>
    <cellStyle name="Debit subtotal 2 12 3 2 2" xfId="14548"/>
    <cellStyle name="Debit subtotal 2 12 3 2 2 2" xfId="14549"/>
    <cellStyle name="Debit subtotal 2 12 3 2 2 2 2" xfId="14550"/>
    <cellStyle name="Debit subtotal 2 12 3 2 2 2 2 2" xfId="14551"/>
    <cellStyle name="Debit subtotal 2 12 3 2 2 2 3" xfId="14552"/>
    <cellStyle name="Debit subtotal 2 12 3 2 2 2_ЗЦП" xfId="14553"/>
    <cellStyle name="Debit subtotal 2 12 3 2 2 3" xfId="14554"/>
    <cellStyle name="Debit subtotal 2 12 3 2 2_ЗЦП" xfId="14555"/>
    <cellStyle name="Debit subtotal 2 12 3 2 3" xfId="14556"/>
    <cellStyle name="Debit subtotal 2 12 3 2_ЗЦП" xfId="14557"/>
    <cellStyle name="Debit subtotal 2 12 3 3" xfId="14558"/>
    <cellStyle name="Debit subtotal 2 12 3 3 2" xfId="14559"/>
    <cellStyle name="Debit subtotal 2 12 3 3 2 2" xfId="14560"/>
    <cellStyle name="Debit subtotal 2 12 3 3 2 2 2" xfId="14561"/>
    <cellStyle name="Debit subtotal 2 12 3 3 2 2 2 2" xfId="14562"/>
    <cellStyle name="Debit subtotal 2 12 3 3 2 2 3" xfId="14563"/>
    <cellStyle name="Debit subtotal 2 12 3 3 2 2_ЗЦП" xfId="14564"/>
    <cellStyle name="Debit subtotal 2 12 3 3 2 3" xfId="14565"/>
    <cellStyle name="Debit subtotal 2 12 3 3 2_ЗЦП" xfId="14566"/>
    <cellStyle name="Debit subtotal 2 12 3 3 3" xfId="14567"/>
    <cellStyle name="Debit subtotal 2 12 3 3 3 2" xfId="14568"/>
    <cellStyle name="Debit subtotal 2 12 3 3 3 2 2" xfId="14569"/>
    <cellStyle name="Debit subtotal 2 12 3 3 3 3" xfId="14570"/>
    <cellStyle name="Debit subtotal 2 12 3 3 3 3 2" xfId="14571"/>
    <cellStyle name="Debit subtotal 2 12 3 3 3 4" xfId="14572"/>
    <cellStyle name="Debit subtotal 2 12 3 3 4" xfId="14573"/>
    <cellStyle name="Debit subtotal 2 12 3 3_ЗЦП" xfId="14574"/>
    <cellStyle name="Debit subtotal 2 12 3 4" xfId="14575"/>
    <cellStyle name="Debit subtotal 2 12 3 4 2" xfId="14576"/>
    <cellStyle name="Debit subtotal 2 12 3 4 2 2" xfId="14577"/>
    <cellStyle name="Debit subtotal 2 12 3 4 2 2 2" xfId="14578"/>
    <cellStyle name="Debit subtotal 2 12 3 4 2 3" xfId="14579"/>
    <cellStyle name="Debit subtotal 2 12 3 4 2_ЗЦП" xfId="14580"/>
    <cellStyle name="Debit subtotal 2 12 3 4 3" xfId="14581"/>
    <cellStyle name="Debit subtotal 2 12 3 4_ЗЦП" xfId="14582"/>
    <cellStyle name="Debit subtotal 2 12 3 5" xfId="14583"/>
    <cellStyle name="Debit subtotal 2 12 3_ЗЦП" xfId="14584"/>
    <cellStyle name="Debit subtotal 2 12 4" xfId="14585"/>
    <cellStyle name="Debit subtotal 2 12_ЗЦП" xfId="14586"/>
    <cellStyle name="Debit subtotal 2 13" xfId="14587"/>
    <cellStyle name="Debit subtotal 2 13 2" xfId="14588"/>
    <cellStyle name="Debit subtotal 2 13 2 2" xfId="14589"/>
    <cellStyle name="Debit subtotal 2 13 2 2 2" xfId="14590"/>
    <cellStyle name="Debit subtotal 2 13 2 2 2 2" xfId="14591"/>
    <cellStyle name="Debit subtotal 2 13 2 2 2 2 2" xfId="14592"/>
    <cellStyle name="Debit subtotal 2 13 2 2 2 2 2 2" xfId="14593"/>
    <cellStyle name="Debit subtotal 2 13 2 2 2 2 2 2 2" xfId="14594"/>
    <cellStyle name="Debit subtotal 2 13 2 2 2 2 2 3" xfId="14595"/>
    <cellStyle name="Debit subtotal 2 13 2 2 2 2 2_ЗЦП" xfId="14596"/>
    <cellStyle name="Debit subtotal 2 13 2 2 2 2 3" xfId="14597"/>
    <cellStyle name="Debit subtotal 2 13 2 2 2 2_ЗЦП" xfId="14598"/>
    <cellStyle name="Debit subtotal 2 13 2 2 2 3" xfId="14599"/>
    <cellStyle name="Debit subtotal 2 13 2 2 2_ЗЦП" xfId="14600"/>
    <cellStyle name="Debit subtotal 2 13 2 2 3" xfId="14601"/>
    <cellStyle name="Debit subtotal 2 13 2 2 3 2" xfId="14602"/>
    <cellStyle name="Debit subtotal 2 13 2 2 3 2 2" xfId="14603"/>
    <cellStyle name="Debit subtotal 2 13 2 2 3 2 2 2" xfId="14604"/>
    <cellStyle name="Debit subtotal 2 13 2 2 3 2 2 2 2" xfId="14605"/>
    <cellStyle name="Debit subtotal 2 13 2 2 3 2 2 3" xfId="14606"/>
    <cellStyle name="Debit subtotal 2 13 2 2 3 2 2_ЗЦП" xfId="14607"/>
    <cellStyle name="Debit subtotal 2 13 2 2 3 2 3" xfId="14608"/>
    <cellStyle name="Debit subtotal 2 13 2 2 3 2_ЗЦП" xfId="14609"/>
    <cellStyle name="Debit subtotal 2 13 2 2 3 3" xfId="14610"/>
    <cellStyle name="Debit subtotal 2 13 2 2 3 3 2" xfId="14611"/>
    <cellStyle name="Debit subtotal 2 13 2 2 3 3 2 2" xfId="14612"/>
    <cellStyle name="Debit subtotal 2 13 2 2 3 3 3" xfId="14613"/>
    <cellStyle name="Debit subtotal 2 13 2 2 3 3 3 2" xfId="14614"/>
    <cellStyle name="Debit subtotal 2 13 2 2 3 3 4" xfId="14615"/>
    <cellStyle name="Debit subtotal 2 13 2 2 3 4" xfId="14616"/>
    <cellStyle name="Debit subtotal 2 13 2 2 3_ЗЦП" xfId="14617"/>
    <cellStyle name="Debit subtotal 2 13 2 2 4" xfId="14618"/>
    <cellStyle name="Debit subtotal 2 13 2 2 4 2" xfId="14619"/>
    <cellStyle name="Debit subtotal 2 13 2 2 4 2 2" xfId="14620"/>
    <cellStyle name="Debit subtotal 2 13 2 2 4 2 2 2" xfId="14621"/>
    <cellStyle name="Debit subtotal 2 13 2 2 4 2 3" xfId="14622"/>
    <cellStyle name="Debit subtotal 2 13 2 2 4 2_ЗЦП" xfId="14623"/>
    <cellStyle name="Debit subtotal 2 13 2 2 4 3" xfId="14624"/>
    <cellStyle name="Debit subtotal 2 13 2 2 4_ЗЦП" xfId="14625"/>
    <cellStyle name="Debit subtotal 2 13 2 2 5" xfId="14626"/>
    <cellStyle name="Debit subtotal 2 13 2 2_ЗЦП" xfId="14627"/>
    <cellStyle name="Debit subtotal 2 13 2 3" xfId="14628"/>
    <cellStyle name="Debit subtotal 2 13 2_ЗЦП" xfId="14629"/>
    <cellStyle name="Debit subtotal 2 13 3" xfId="14630"/>
    <cellStyle name="Debit subtotal 2 13 3 2" xfId="14631"/>
    <cellStyle name="Debit subtotal 2 13 3 2 2" xfId="14632"/>
    <cellStyle name="Debit subtotal 2 13 3 2 2 2" xfId="14633"/>
    <cellStyle name="Debit subtotal 2 13 3 2 2 2 2" xfId="14634"/>
    <cellStyle name="Debit subtotal 2 13 3 2 2 2 2 2" xfId="14635"/>
    <cellStyle name="Debit subtotal 2 13 3 2 2 2 3" xfId="14636"/>
    <cellStyle name="Debit subtotal 2 13 3 2 2 2_ЗЦП" xfId="14637"/>
    <cellStyle name="Debit subtotal 2 13 3 2 2 3" xfId="14638"/>
    <cellStyle name="Debit subtotal 2 13 3 2 2_ЗЦП" xfId="14639"/>
    <cellStyle name="Debit subtotal 2 13 3 2 3" xfId="14640"/>
    <cellStyle name="Debit subtotal 2 13 3 2_ЗЦП" xfId="14641"/>
    <cellStyle name="Debit subtotal 2 13 3 3" xfId="14642"/>
    <cellStyle name="Debit subtotal 2 13 3 3 2" xfId="14643"/>
    <cellStyle name="Debit subtotal 2 13 3 3 2 2" xfId="14644"/>
    <cellStyle name="Debit subtotal 2 13 3 3 2 2 2" xfId="14645"/>
    <cellStyle name="Debit subtotal 2 13 3 3 2 2 2 2" xfId="14646"/>
    <cellStyle name="Debit subtotal 2 13 3 3 2 2 3" xfId="14647"/>
    <cellStyle name="Debit subtotal 2 13 3 3 2 2_ЗЦП" xfId="14648"/>
    <cellStyle name="Debit subtotal 2 13 3 3 2 3" xfId="14649"/>
    <cellStyle name="Debit subtotal 2 13 3 3 2_ЗЦП" xfId="14650"/>
    <cellStyle name="Debit subtotal 2 13 3 3 3" xfId="14651"/>
    <cellStyle name="Debit subtotal 2 13 3 3 3 2" xfId="14652"/>
    <cellStyle name="Debit subtotal 2 13 3 3 3 2 2" xfId="14653"/>
    <cellStyle name="Debit subtotal 2 13 3 3 3 3" xfId="14654"/>
    <cellStyle name="Debit subtotal 2 13 3 3 3 3 2" xfId="14655"/>
    <cellStyle name="Debit subtotal 2 13 3 3 3 4" xfId="14656"/>
    <cellStyle name="Debit subtotal 2 13 3 3 4" xfId="14657"/>
    <cellStyle name="Debit subtotal 2 13 3 3_ЗЦП" xfId="14658"/>
    <cellStyle name="Debit subtotal 2 13 3 4" xfId="14659"/>
    <cellStyle name="Debit subtotal 2 13 3 4 2" xfId="14660"/>
    <cellStyle name="Debit subtotal 2 13 3 4 2 2" xfId="14661"/>
    <cellStyle name="Debit subtotal 2 13 3 4 2 2 2" xfId="14662"/>
    <cellStyle name="Debit subtotal 2 13 3 4 2 3" xfId="14663"/>
    <cellStyle name="Debit subtotal 2 13 3 4 2_ЗЦП" xfId="14664"/>
    <cellStyle name="Debit subtotal 2 13 3 4 3" xfId="14665"/>
    <cellStyle name="Debit subtotal 2 13 3 4_ЗЦП" xfId="14666"/>
    <cellStyle name="Debit subtotal 2 13 3 5" xfId="14667"/>
    <cellStyle name="Debit subtotal 2 13 3_ЗЦП" xfId="14668"/>
    <cellStyle name="Debit subtotal 2 13 4" xfId="14669"/>
    <cellStyle name="Debit subtotal 2 13_ЗЦП" xfId="14670"/>
    <cellStyle name="Debit subtotal 2 14" xfId="14671"/>
    <cellStyle name="Debit subtotal 2 14 2" xfId="14672"/>
    <cellStyle name="Debit subtotal 2 14 2 2" xfId="14673"/>
    <cellStyle name="Debit subtotal 2 14 2 2 2" xfId="14674"/>
    <cellStyle name="Debit subtotal 2 14 2 2 2 2" xfId="14675"/>
    <cellStyle name="Debit subtotal 2 14 2 2 2 2 2" xfId="14676"/>
    <cellStyle name="Debit subtotal 2 14 2 2 2 2 2 2" xfId="14677"/>
    <cellStyle name="Debit subtotal 2 14 2 2 2 2 2 2 2" xfId="14678"/>
    <cellStyle name="Debit subtotal 2 14 2 2 2 2 2 3" xfId="14679"/>
    <cellStyle name="Debit subtotal 2 14 2 2 2 2 2_ЗЦП" xfId="14680"/>
    <cellStyle name="Debit subtotal 2 14 2 2 2 2 3" xfId="14681"/>
    <cellStyle name="Debit subtotal 2 14 2 2 2 2_ЗЦП" xfId="14682"/>
    <cellStyle name="Debit subtotal 2 14 2 2 2 3" xfId="14683"/>
    <cellStyle name="Debit subtotal 2 14 2 2 2_ЗЦП" xfId="14684"/>
    <cellStyle name="Debit subtotal 2 14 2 2 3" xfId="14685"/>
    <cellStyle name="Debit subtotal 2 14 2 2 3 2" xfId="14686"/>
    <cellStyle name="Debit subtotal 2 14 2 2 3 2 2" xfId="14687"/>
    <cellStyle name="Debit subtotal 2 14 2 2 3 2 2 2" xfId="14688"/>
    <cellStyle name="Debit subtotal 2 14 2 2 3 2 2 2 2" xfId="14689"/>
    <cellStyle name="Debit subtotal 2 14 2 2 3 2 2 3" xfId="14690"/>
    <cellStyle name="Debit subtotal 2 14 2 2 3 2 2_ЗЦП" xfId="14691"/>
    <cellStyle name="Debit subtotal 2 14 2 2 3 2 3" xfId="14692"/>
    <cellStyle name="Debit subtotal 2 14 2 2 3 2_ЗЦП" xfId="14693"/>
    <cellStyle name="Debit subtotal 2 14 2 2 3 3" xfId="14694"/>
    <cellStyle name="Debit subtotal 2 14 2 2 3 3 2" xfId="14695"/>
    <cellStyle name="Debit subtotal 2 14 2 2 3 3 2 2" xfId="14696"/>
    <cellStyle name="Debit subtotal 2 14 2 2 3 3 3" xfId="14697"/>
    <cellStyle name="Debit subtotal 2 14 2 2 3 3 3 2" xfId="14698"/>
    <cellStyle name="Debit subtotal 2 14 2 2 3 3 4" xfId="14699"/>
    <cellStyle name="Debit subtotal 2 14 2 2 3 4" xfId="14700"/>
    <cellStyle name="Debit subtotal 2 14 2 2 3_ЗЦП" xfId="14701"/>
    <cellStyle name="Debit subtotal 2 14 2 2 4" xfId="14702"/>
    <cellStyle name="Debit subtotal 2 14 2 2 4 2" xfId="14703"/>
    <cellStyle name="Debit subtotal 2 14 2 2 4 2 2" xfId="14704"/>
    <cellStyle name="Debit subtotal 2 14 2 2 4 2 2 2" xfId="14705"/>
    <cellStyle name="Debit subtotal 2 14 2 2 4 2 3" xfId="14706"/>
    <cellStyle name="Debit subtotal 2 14 2 2 4 2_ЗЦП" xfId="14707"/>
    <cellStyle name="Debit subtotal 2 14 2 2 4 3" xfId="14708"/>
    <cellStyle name="Debit subtotal 2 14 2 2 4_ЗЦП" xfId="14709"/>
    <cellStyle name="Debit subtotal 2 14 2 2 5" xfId="14710"/>
    <cellStyle name="Debit subtotal 2 14 2 2_ЗЦП" xfId="14711"/>
    <cellStyle name="Debit subtotal 2 14 2 3" xfId="14712"/>
    <cellStyle name="Debit subtotal 2 14 2_ЗЦП" xfId="14713"/>
    <cellStyle name="Debit subtotal 2 14 3" xfId="14714"/>
    <cellStyle name="Debit subtotal 2 14 3 2" xfId="14715"/>
    <cellStyle name="Debit subtotal 2 14 3 2 2" xfId="14716"/>
    <cellStyle name="Debit subtotal 2 14 3 2 2 2" xfId="14717"/>
    <cellStyle name="Debit subtotal 2 14 3 2 2 2 2" xfId="14718"/>
    <cellStyle name="Debit subtotal 2 14 3 2 2 2 2 2" xfId="14719"/>
    <cellStyle name="Debit subtotal 2 14 3 2 2 2 3" xfId="14720"/>
    <cellStyle name="Debit subtotal 2 14 3 2 2 2_ЗЦП" xfId="14721"/>
    <cellStyle name="Debit subtotal 2 14 3 2 2 3" xfId="14722"/>
    <cellStyle name="Debit subtotal 2 14 3 2 2_ЗЦП" xfId="14723"/>
    <cellStyle name="Debit subtotal 2 14 3 2 3" xfId="14724"/>
    <cellStyle name="Debit subtotal 2 14 3 2_ЗЦП" xfId="14725"/>
    <cellStyle name="Debit subtotal 2 14 3 3" xfId="14726"/>
    <cellStyle name="Debit subtotal 2 14 3 3 2" xfId="14727"/>
    <cellStyle name="Debit subtotal 2 14 3 3 2 2" xfId="14728"/>
    <cellStyle name="Debit subtotal 2 14 3 3 2 2 2" xfId="14729"/>
    <cellStyle name="Debit subtotal 2 14 3 3 2 2 2 2" xfId="14730"/>
    <cellStyle name="Debit subtotal 2 14 3 3 2 2 3" xfId="14731"/>
    <cellStyle name="Debit subtotal 2 14 3 3 2 2_ЗЦП" xfId="14732"/>
    <cellStyle name="Debit subtotal 2 14 3 3 2 3" xfId="14733"/>
    <cellStyle name="Debit subtotal 2 14 3 3 2_ЗЦП" xfId="14734"/>
    <cellStyle name="Debit subtotal 2 14 3 3 3" xfId="14735"/>
    <cellStyle name="Debit subtotal 2 14 3 3 3 2" xfId="14736"/>
    <cellStyle name="Debit subtotal 2 14 3 3 3 2 2" xfId="14737"/>
    <cellStyle name="Debit subtotal 2 14 3 3 3 3" xfId="14738"/>
    <cellStyle name="Debit subtotal 2 14 3 3 3 3 2" xfId="14739"/>
    <cellStyle name="Debit subtotal 2 14 3 3 3 4" xfId="14740"/>
    <cellStyle name="Debit subtotal 2 14 3 3 4" xfId="14741"/>
    <cellStyle name="Debit subtotal 2 14 3 3_ЗЦП" xfId="14742"/>
    <cellStyle name="Debit subtotal 2 14 3 4" xfId="14743"/>
    <cellStyle name="Debit subtotal 2 14 3 4 2" xfId="14744"/>
    <cellStyle name="Debit subtotal 2 14 3 4 2 2" xfId="14745"/>
    <cellStyle name="Debit subtotal 2 14 3 4 2 2 2" xfId="14746"/>
    <cellStyle name="Debit subtotal 2 14 3 4 2 3" xfId="14747"/>
    <cellStyle name="Debit subtotal 2 14 3 4 2_ЗЦП" xfId="14748"/>
    <cellStyle name="Debit subtotal 2 14 3 4 3" xfId="14749"/>
    <cellStyle name="Debit subtotal 2 14 3 4_ЗЦП" xfId="14750"/>
    <cellStyle name="Debit subtotal 2 14 3 5" xfId="14751"/>
    <cellStyle name="Debit subtotal 2 14 3_ЗЦП" xfId="14752"/>
    <cellStyle name="Debit subtotal 2 14 4" xfId="14753"/>
    <cellStyle name="Debit subtotal 2 14_ЗЦП" xfId="14754"/>
    <cellStyle name="Debit subtotal 2 15" xfId="14755"/>
    <cellStyle name="Debit subtotal 2 15 2" xfId="14756"/>
    <cellStyle name="Debit subtotal 2 15 2 2" xfId="14757"/>
    <cellStyle name="Debit subtotal 2 15 2 2 2" xfId="14758"/>
    <cellStyle name="Debit subtotal 2 15 2 2 2 2" xfId="14759"/>
    <cellStyle name="Debit subtotal 2 15 2 2 2 2 2" xfId="14760"/>
    <cellStyle name="Debit subtotal 2 15 2 2 2 2 2 2" xfId="14761"/>
    <cellStyle name="Debit subtotal 2 15 2 2 2 2 2 2 2" xfId="14762"/>
    <cellStyle name="Debit subtotal 2 15 2 2 2 2 2 3" xfId="14763"/>
    <cellStyle name="Debit subtotal 2 15 2 2 2 2 2_ЗЦП" xfId="14764"/>
    <cellStyle name="Debit subtotal 2 15 2 2 2 2 3" xfId="14765"/>
    <cellStyle name="Debit subtotal 2 15 2 2 2 2_ЗЦП" xfId="14766"/>
    <cellStyle name="Debit subtotal 2 15 2 2 2 3" xfId="14767"/>
    <cellStyle name="Debit subtotal 2 15 2 2 2_ЗЦП" xfId="14768"/>
    <cellStyle name="Debit subtotal 2 15 2 2 3" xfId="14769"/>
    <cellStyle name="Debit subtotal 2 15 2 2 3 2" xfId="14770"/>
    <cellStyle name="Debit subtotal 2 15 2 2 3 2 2" xfId="14771"/>
    <cellStyle name="Debit subtotal 2 15 2 2 3 2 2 2" xfId="14772"/>
    <cellStyle name="Debit subtotal 2 15 2 2 3 2 2 2 2" xfId="14773"/>
    <cellStyle name="Debit subtotal 2 15 2 2 3 2 2 3" xfId="14774"/>
    <cellStyle name="Debit subtotal 2 15 2 2 3 2 2_ЗЦП" xfId="14775"/>
    <cellStyle name="Debit subtotal 2 15 2 2 3 2 3" xfId="14776"/>
    <cellStyle name="Debit subtotal 2 15 2 2 3 2_ЗЦП" xfId="14777"/>
    <cellStyle name="Debit subtotal 2 15 2 2 3 3" xfId="14778"/>
    <cellStyle name="Debit subtotal 2 15 2 2 3 3 2" xfId="14779"/>
    <cellStyle name="Debit subtotal 2 15 2 2 3 3 2 2" xfId="14780"/>
    <cellStyle name="Debit subtotal 2 15 2 2 3 3 3" xfId="14781"/>
    <cellStyle name="Debit subtotal 2 15 2 2 3 3 3 2" xfId="14782"/>
    <cellStyle name="Debit subtotal 2 15 2 2 3 3 4" xfId="14783"/>
    <cellStyle name="Debit subtotal 2 15 2 2 3 4" xfId="14784"/>
    <cellStyle name="Debit subtotal 2 15 2 2 3_ЗЦП" xfId="14785"/>
    <cellStyle name="Debit subtotal 2 15 2 2 4" xfId="14786"/>
    <cellStyle name="Debit subtotal 2 15 2 2 4 2" xfId="14787"/>
    <cellStyle name="Debit subtotal 2 15 2 2 4 2 2" xfId="14788"/>
    <cellStyle name="Debit subtotal 2 15 2 2 4 2 2 2" xfId="14789"/>
    <cellStyle name="Debit subtotal 2 15 2 2 4 2 3" xfId="14790"/>
    <cellStyle name="Debit subtotal 2 15 2 2 4 2_ЗЦП" xfId="14791"/>
    <cellStyle name="Debit subtotal 2 15 2 2 4 3" xfId="14792"/>
    <cellStyle name="Debit subtotal 2 15 2 2 4_ЗЦП" xfId="14793"/>
    <cellStyle name="Debit subtotal 2 15 2 2 5" xfId="14794"/>
    <cellStyle name="Debit subtotal 2 15 2 2_ЗЦП" xfId="14795"/>
    <cellStyle name="Debit subtotal 2 15 2 3" xfId="14796"/>
    <cellStyle name="Debit subtotal 2 15 2_ЗЦП" xfId="14797"/>
    <cellStyle name="Debit subtotal 2 15 3" xfId="14798"/>
    <cellStyle name="Debit subtotal 2 15 3 2" xfId="14799"/>
    <cellStyle name="Debit subtotal 2 15 3 2 2" xfId="14800"/>
    <cellStyle name="Debit subtotal 2 15 3 2 2 2" xfId="14801"/>
    <cellStyle name="Debit subtotal 2 15 3 2 2 2 2" xfId="14802"/>
    <cellStyle name="Debit subtotal 2 15 3 2 2 2 2 2" xfId="14803"/>
    <cellStyle name="Debit subtotal 2 15 3 2 2 2 3" xfId="14804"/>
    <cellStyle name="Debit subtotal 2 15 3 2 2 2_ЗЦП" xfId="14805"/>
    <cellStyle name="Debit subtotal 2 15 3 2 2 3" xfId="14806"/>
    <cellStyle name="Debit subtotal 2 15 3 2 2_ЗЦП" xfId="14807"/>
    <cellStyle name="Debit subtotal 2 15 3 2 3" xfId="14808"/>
    <cellStyle name="Debit subtotal 2 15 3 2_ЗЦП" xfId="14809"/>
    <cellStyle name="Debit subtotal 2 15 3 3" xfId="14810"/>
    <cellStyle name="Debit subtotal 2 15 3 3 2" xfId="14811"/>
    <cellStyle name="Debit subtotal 2 15 3 3 2 2" xfId="14812"/>
    <cellStyle name="Debit subtotal 2 15 3 3 2 2 2" xfId="14813"/>
    <cellStyle name="Debit subtotal 2 15 3 3 2 2 2 2" xfId="14814"/>
    <cellStyle name="Debit subtotal 2 15 3 3 2 2 3" xfId="14815"/>
    <cellStyle name="Debit subtotal 2 15 3 3 2 2_ЗЦП" xfId="14816"/>
    <cellStyle name="Debit subtotal 2 15 3 3 2 3" xfId="14817"/>
    <cellStyle name="Debit subtotal 2 15 3 3 2_ЗЦП" xfId="14818"/>
    <cellStyle name="Debit subtotal 2 15 3 3 3" xfId="14819"/>
    <cellStyle name="Debit subtotal 2 15 3 3 3 2" xfId="14820"/>
    <cellStyle name="Debit subtotal 2 15 3 3 3 2 2" xfId="14821"/>
    <cellStyle name="Debit subtotal 2 15 3 3 3 3" xfId="14822"/>
    <cellStyle name="Debit subtotal 2 15 3 3 3 3 2" xfId="14823"/>
    <cellStyle name="Debit subtotal 2 15 3 3 3 4" xfId="14824"/>
    <cellStyle name="Debit subtotal 2 15 3 3 4" xfId="14825"/>
    <cellStyle name="Debit subtotal 2 15 3 3_ЗЦП" xfId="14826"/>
    <cellStyle name="Debit subtotal 2 15 3 4" xfId="14827"/>
    <cellStyle name="Debit subtotal 2 15 3 4 2" xfId="14828"/>
    <cellStyle name="Debit subtotal 2 15 3 4 2 2" xfId="14829"/>
    <cellStyle name="Debit subtotal 2 15 3 4 2 2 2" xfId="14830"/>
    <cellStyle name="Debit subtotal 2 15 3 4 2 3" xfId="14831"/>
    <cellStyle name="Debit subtotal 2 15 3 4 2_ЗЦП" xfId="14832"/>
    <cellStyle name="Debit subtotal 2 15 3 4 3" xfId="14833"/>
    <cellStyle name="Debit subtotal 2 15 3 4_ЗЦП" xfId="14834"/>
    <cellStyle name="Debit subtotal 2 15 3 5" xfId="14835"/>
    <cellStyle name="Debit subtotal 2 15 3_ЗЦП" xfId="14836"/>
    <cellStyle name="Debit subtotal 2 15 4" xfId="14837"/>
    <cellStyle name="Debit subtotal 2 15_ЗЦП" xfId="14838"/>
    <cellStyle name="Debit subtotal 2 16" xfId="14839"/>
    <cellStyle name="Debit subtotal 2 16 2" xfId="14840"/>
    <cellStyle name="Debit subtotal 2 16 2 2" xfId="14841"/>
    <cellStyle name="Debit subtotal 2 16 2 2 2" xfId="14842"/>
    <cellStyle name="Debit subtotal 2 16 2 2 2 2" xfId="14843"/>
    <cellStyle name="Debit subtotal 2 16 2 2 2 2 2" xfId="14844"/>
    <cellStyle name="Debit subtotal 2 16 2 2 2 2 2 2" xfId="14845"/>
    <cellStyle name="Debit subtotal 2 16 2 2 2 2 2 2 2" xfId="14846"/>
    <cellStyle name="Debit subtotal 2 16 2 2 2 2 2 3" xfId="14847"/>
    <cellStyle name="Debit subtotal 2 16 2 2 2 2 2_ЗЦП" xfId="14848"/>
    <cellStyle name="Debit subtotal 2 16 2 2 2 2 3" xfId="14849"/>
    <cellStyle name="Debit subtotal 2 16 2 2 2 2_ЗЦП" xfId="14850"/>
    <cellStyle name="Debit subtotal 2 16 2 2 2 3" xfId="14851"/>
    <cellStyle name="Debit subtotal 2 16 2 2 2_ЗЦП" xfId="14852"/>
    <cellStyle name="Debit subtotal 2 16 2 2 3" xfId="14853"/>
    <cellStyle name="Debit subtotal 2 16 2 2 3 2" xfId="14854"/>
    <cellStyle name="Debit subtotal 2 16 2 2 3 2 2" xfId="14855"/>
    <cellStyle name="Debit subtotal 2 16 2 2 3 2 2 2" xfId="14856"/>
    <cellStyle name="Debit subtotal 2 16 2 2 3 2 2 2 2" xfId="14857"/>
    <cellStyle name="Debit subtotal 2 16 2 2 3 2 2 3" xfId="14858"/>
    <cellStyle name="Debit subtotal 2 16 2 2 3 2 2_ЗЦП" xfId="14859"/>
    <cellStyle name="Debit subtotal 2 16 2 2 3 2 3" xfId="14860"/>
    <cellStyle name="Debit subtotal 2 16 2 2 3 2_ЗЦП" xfId="14861"/>
    <cellStyle name="Debit subtotal 2 16 2 2 3 3" xfId="14862"/>
    <cellStyle name="Debit subtotal 2 16 2 2 3 3 2" xfId="14863"/>
    <cellStyle name="Debit subtotal 2 16 2 2 3 3 2 2" xfId="14864"/>
    <cellStyle name="Debit subtotal 2 16 2 2 3 3 3" xfId="14865"/>
    <cellStyle name="Debit subtotal 2 16 2 2 3 3 3 2" xfId="14866"/>
    <cellStyle name="Debit subtotal 2 16 2 2 3 3 4" xfId="14867"/>
    <cellStyle name="Debit subtotal 2 16 2 2 3 4" xfId="14868"/>
    <cellStyle name="Debit subtotal 2 16 2 2 3_ЗЦП" xfId="14869"/>
    <cellStyle name="Debit subtotal 2 16 2 2 4" xfId="14870"/>
    <cellStyle name="Debit subtotal 2 16 2 2 4 2" xfId="14871"/>
    <cellStyle name="Debit subtotal 2 16 2 2 4 2 2" xfId="14872"/>
    <cellStyle name="Debit subtotal 2 16 2 2 4 2 2 2" xfId="14873"/>
    <cellStyle name="Debit subtotal 2 16 2 2 4 2 3" xfId="14874"/>
    <cellStyle name="Debit subtotal 2 16 2 2 4 2_ЗЦП" xfId="14875"/>
    <cellStyle name="Debit subtotal 2 16 2 2 4 3" xfId="14876"/>
    <cellStyle name="Debit subtotal 2 16 2 2 4_ЗЦП" xfId="14877"/>
    <cellStyle name="Debit subtotal 2 16 2 2 5" xfId="14878"/>
    <cellStyle name="Debit subtotal 2 16 2 2_ЗЦП" xfId="14879"/>
    <cellStyle name="Debit subtotal 2 16 2 3" xfId="14880"/>
    <cellStyle name="Debit subtotal 2 16 2_ЗЦП" xfId="14881"/>
    <cellStyle name="Debit subtotal 2 16 3" xfId="14882"/>
    <cellStyle name="Debit subtotal 2 16 3 2" xfId="14883"/>
    <cellStyle name="Debit subtotal 2 16 3 2 2" xfId="14884"/>
    <cellStyle name="Debit subtotal 2 16 3 2 2 2" xfId="14885"/>
    <cellStyle name="Debit subtotal 2 16 3 2 2 2 2" xfId="14886"/>
    <cellStyle name="Debit subtotal 2 16 3 2 2 2 2 2" xfId="14887"/>
    <cellStyle name="Debit subtotal 2 16 3 2 2 2 3" xfId="14888"/>
    <cellStyle name="Debit subtotal 2 16 3 2 2 2_ЗЦП" xfId="14889"/>
    <cellStyle name="Debit subtotal 2 16 3 2 2 3" xfId="14890"/>
    <cellStyle name="Debit subtotal 2 16 3 2 2_ЗЦП" xfId="14891"/>
    <cellStyle name="Debit subtotal 2 16 3 2 3" xfId="14892"/>
    <cellStyle name="Debit subtotal 2 16 3 2_ЗЦП" xfId="14893"/>
    <cellStyle name="Debit subtotal 2 16 3 3" xfId="14894"/>
    <cellStyle name="Debit subtotal 2 16 3 3 2" xfId="14895"/>
    <cellStyle name="Debit subtotal 2 16 3 3 2 2" xfId="14896"/>
    <cellStyle name="Debit subtotal 2 16 3 3 2 2 2" xfId="14897"/>
    <cellStyle name="Debit subtotal 2 16 3 3 2 2 2 2" xfId="14898"/>
    <cellStyle name="Debit subtotal 2 16 3 3 2 2 3" xfId="14899"/>
    <cellStyle name="Debit subtotal 2 16 3 3 2 2_ЗЦП" xfId="14900"/>
    <cellStyle name="Debit subtotal 2 16 3 3 2 3" xfId="14901"/>
    <cellStyle name="Debit subtotal 2 16 3 3 2_ЗЦП" xfId="14902"/>
    <cellStyle name="Debit subtotal 2 16 3 3 3" xfId="14903"/>
    <cellStyle name="Debit subtotal 2 16 3 3 3 2" xfId="14904"/>
    <cellStyle name="Debit subtotal 2 16 3 3 3 2 2" xfId="14905"/>
    <cellStyle name="Debit subtotal 2 16 3 3 3 3" xfId="14906"/>
    <cellStyle name="Debit subtotal 2 16 3 3 3 3 2" xfId="14907"/>
    <cellStyle name="Debit subtotal 2 16 3 3 3 4" xfId="14908"/>
    <cellStyle name="Debit subtotal 2 16 3 3 4" xfId="14909"/>
    <cellStyle name="Debit subtotal 2 16 3 3_ЗЦП" xfId="14910"/>
    <cellStyle name="Debit subtotal 2 16 3 4" xfId="14911"/>
    <cellStyle name="Debit subtotal 2 16 3 4 2" xfId="14912"/>
    <cellStyle name="Debit subtotal 2 16 3 4 2 2" xfId="14913"/>
    <cellStyle name="Debit subtotal 2 16 3 4 2 2 2" xfId="14914"/>
    <cellStyle name="Debit subtotal 2 16 3 4 2 3" xfId="14915"/>
    <cellStyle name="Debit subtotal 2 16 3 4 2_ЗЦП" xfId="14916"/>
    <cellStyle name="Debit subtotal 2 16 3 4 3" xfId="14917"/>
    <cellStyle name="Debit subtotal 2 16 3 4_ЗЦП" xfId="14918"/>
    <cellStyle name="Debit subtotal 2 16 3 5" xfId="14919"/>
    <cellStyle name="Debit subtotal 2 16 3_ЗЦП" xfId="14920"/>
    <cellStyle name="Debit subtotal 2 16 4" xfId="14921"/>
    <cellStyle name="Debit subtotal 2 16_ЗЦП" xfId="14922"/>
    <cellStyle name="Debit subtotal 2 17" xfId="14923"/>
    <cellStyle name="Debit subtotal 2 17 2" xfId="14924"/>
    <cellStyle name="Debit subtotal 2 17 2 2" xfId="14925"/>
    <cellStyle name="Debit subtotal 2 17 2 2 2" xfId="14926"/>
    <cellStyle name="Debit subtotal 2 17 2 2 2 2" xfId="14927"/>
    <cellStyle name="Debit subtotal 2 17 2 2 2 2 2" xfId="14928"/>
    <cellStyle name="Debit subtotal 2 17 2 2 2 2 2 2" xfId="14929"/>
    <cellStyle name="Debit subtotal 2 17 2 2 2 2 2 2 2" xfId="14930"/>
    <cellStyle name="Debit subtotal 2 17 2 2 2 2 2 3" xfId="14931"/>
    <cellStyle name="Debit subtotal 2 17 2 2 2 2 2_ЗЦП" xfId="14932"/>
    <cellStyle name="Debit subtotal 2 17 2 2 2 2 3" xfId="14933"/>
    <cellStyle name="Debit subtotal 2 17 2 2 2 2_ЗЦП" xfId="14934"/>
    <cellStyle name="Debit subtotal 2 17 2 2 2 3" xfId="14935"/>
    <cellStyle name="Debit subtotal 2 17 2 2 2_ЗЦП" xfId="14936"/>
    <cellStyle name="Debit subtotal 2 17 2 2 3" xfId="14937"/>
    <cellStyle name="Debit subtotal 2 17 2 2 3 2" xfId="14938"/>
    <cellStyle name="Debit subtotal 2 17 2 2 3 2 2" xfId="14939"/>
    <cellStyle name="Debit subtotal 2 17 2 2 3 2 2 2" xfId="14940"/>
    <cellStyle name="Debit subtotal 2 17 2 2 3 2 2 2 2" xfId="14941"/>
    <cellStyle name="Debit subtotal 2 17 2 2 3 2 2 3" xfId="14942"/>
    <cellStyle name="Debit subtotal 2 17 2 2 3 2 2_ЗЦП" xfId="14943"/>
    <cellStyle name="Debit subtotal 2 17 2 2 3 2 3" xfId="14944"/>
    <cellStyle name="Debit subtotal 2 17 2 2 3 2_ЗЦП" xfId="14945"/>
    <cellStyle name="Debit subtotal 2 17 2 2 3 3" xfId="14946"/>
    <cellStyle name="Debit subtotal 2 17 2 2 3 3 2" xfId="14947"/>
    <cellStyle name="Debit subtotal 2 17 2 2 3 3 2 2" xfId="14948"/>
    <cellStyle name="Debit subtotal 2 17 2 2 3 3 3" xfId="14949"/>
    <cellStyle name="Debit subtotal 2 17 2 2 3 3 3 2" xfId="14950"/>
    <cellStyle name="Debit subtotal 2 17 2 2 3 3 4" xfId="14951"/>
    <cellStyle name="Debit subtotal 2 17 2 2 3 4" xfId="14952"/>
    <cellStyle name="Debit subtotal 2 17 2 2 3_ЗЦП" xfId="14953"/>
    <cellStyle name="Debit subtotal 2 17 2 2 4" xfId="14954"/>
    <cellStyle name="Debit subtotal 2 17 2 2 4 2" xfId="14955"/>
    <cellStyle name="Debit subtotal 2 17 2 2 4 2 2" xfId="14956"/>
    <cellStyle name="Debit subtotal 2 17 2 2 4 2 2 2" xfId="14957"/>
    <cellStyle name="Debit subtotal 2 17 2 2 4 2 3" xfId="14958"/>
    <cellStyle name="Debit subtotal 2 17 2 2 4 2_ЗЦП" xfId="14959"/>
    <cellStyle name="Debit subtotal 2 17 2 2 4 3" xfId="14960"/>
    <cellStyle name="Debit subtotal 2 17 2 2 4_ЗЦП" xfId="14961"/>
    <cellStyle name="Debit subtotal 2 17 2 2 5" xfId="14962"/>
    <cellStyle name="Debit subtotal 2 17 2 2_ЗЦП" xfId="14963"/>
    <cellStyle name="Debit subtotal 2 17 2 3" xfId="14964"/>
    <cellStyle name="Debit subtotal 2 17 2_ЗЦП" xfId="14965"/>
    <cellStyle name="Debit subtotal 2 17 3" xfId="14966"/>
    <cellStyle name="Debit subtotal 2 17 3 2" xfId="14967"/>
    <cellStyle name="Debit subtotal 2 17 3 2 2" xfId="14968"/>
    <cellStyle name="Debit subtotal 2 17 3 2 2 2" xfId="14969"/>
    <cellStyle name="Debit subtotal 2 17 3 2 2 2 2" xfId="14970"/>
    <cellStyle name="Debit subtotal 2 17 3 2 2 2 2 2" xfId="14971"/>
    <cellStyle name="Debit subtotal 2 17 3 2 2 2 3" xfId="14972"/>
    <cellStyle name="Debit subtotal 2 17 3 2 2 2_ЗЦП" xfId="14973"/>
    <cellStyle name="Debit subtotal 2 17 3 2 2 3" xfId="14974"/>
    <cellStyle name="Debit subtotal 2 17 3 2 2_ЗЦП" xfId="14975"/>
    <cellStyle name="Debit subtotal 2 17 3 2 3" xfId="14976"/>
    <cellStyle name="Debit subtotal 2 17 3 2_ЗЦП" xfId="14977"/>
    <cellStyle name="Debit subtotal 2 17 3 3" xfId="14978"/>
    <cellStyle name="Debit subtotal 2 17 3 3 2" xfId="14979"/>
    <cellStyle name="Debit subtotal 2 17 3 3 2 2" xfId="14980"/>
    <cellStyle name="Debit subtotal 2 17 3 3 2 2 2" xfId="14981"/>
    <cellStyle name="Debit subtotal 2 17 3 3 2 2 2 2" xfId="14982"/>
    <cellStyle name="Debit subtotal 2 17 3 3 2 2 3" xfId="14983"/>
    <cellStyle name="Debit subtotal 2 17 3 3 2 2_ЗЦП" xfId="14984"/>
    <cellStyle name="Debit subtotal 2 17 3 3 2 3" xfId="14985"/>
    <cellStyle name="Debit subtotal 2 17 3 3 2_ЗЦП" xfId="14986"/>
    <cellStyle name="Debit subtotal 2 17 3 3 3" xfId="14987"/>
    <cellStyle name="Debit subtotal 2 17 3 3 3 2" xfId="14988"/>
    <cellStyle name="Debit subtotal 2 17 3 3 3 2 2" xfId="14989"/>
    <cellStyle name="Debit subtotal 2 17 3 3 3 3" xfId="14990"/>
    <cellStyle name="Debit subtotal 2 17 3 3 3 3 2" xfId="14991"/>
    <cellStyle name="Debit subtotal 2 17 3 3 3 4" xfId="14992"/>
    <cellStyle name="Debit subtotal 2 17 3 3 4" xfId="14993"/>
    <cellStyle name="Debit subtotal 2 17 3 3_ЗЦП" xfId="14994"/>
    <cellStyle name="Debit subtotal 2 17 3 4" xfId="14995"/>
    <cellStyle name="Debit subtotal 2 17 3 4 2" xfId="14996"/>
    <cellStyle name="Debit subtotal 2 17 3 4 2 2" xfId="14997"/>
    <cellStyle name="Debit subtotal 2 17 3 4 2 2 2" xfId="14998"/>
    <cellStyle name="Debit subtotal 2 17 3 4 2 3" xfId="14999"/>
    <cellStyle name="Debit subtotal 2 17 3 4 2_ЗЦП" xfId="15000"/>
    <cellStyle name="Debit subtotal 2 17 3 4 3" xfId="15001"/>
    <cellStyle name="Debit subtotal 2 17 3 4_ЗЦП" xfId="15002"/>
    <cellStyle name="Debit subtotal 2 17 3 5" xfId="15003"/>
    <cellStyle name="Debit subtotal 2 17 3_ЗЦП" xfId="15004"/>
    <cellStyle name="Debit subtotal 2 17 4" xfId="15005"/>
    <cellStyle name="Debit subtotal 2 17_ЗЦП" xfId="15006"/>
    <cellStyle name="Debit subtotal 2 18" xfId="15007"/>
    <cellStyle name="Debit subtotal 2 18 2" xfId="15008"/>
    <cellStyle name="Debit subtotal 2 18 2 2" xfId="15009"/>
    <cellStyle name="Debit subtotal 2 18 2 2 2" xfId="15010"/>
    <cellStyle name="Debit subtotal 2 18 2 2 2 2" xfId="15011"/>
    <cellStyle name="Debit subtotal 2 18 2 2 2 2 2" xfId="15012"/>
    <cellStyle name="Debit subtotal 2 18 2 2 2 2 2 2" xfId="15013"/>
    <cellStyle name="Debit subtotal 2 18 2 2 2 2 2 2 2" xfId="15014"/>
    <cellStyle name="Debit subtotal 2 18 2 2 2 2 2 3" xfId="15015"/>
    <cellStyle name="Debit subtotal 2 18 2 2 2 2 2_ЗЦП" xfId="15016"/>
    <cellStyle name="Debit subtotal 2 18 2 2 2 2 3" xfId="15017"/>
    <cellStyle name="Debit subtotal 2 18 2 2 2 2_ЗЦП" xfId="15018"/>
    <cellStyle name="Debit subtotal 2 18 2 2 2 3" xfId="15019"/>
    <cellStyle name="Debit subtotal 2 18 2 2 2_ЗЦП" xfId="15020"/>
    <cellStyle name="Debit subtotal 2 18 2 2 3" xfId="15021"/>
    <cellStyle name="Debit subtotal 2 18 2 2 3 2" xfId="15022"/>
    <cellStyle name="Debit subtotal 2 18 2 2 3 2 2" xfId="15023"/>
    <cellStyle name="Debit subtotal 2 18 2 2 3 2 2 2" xfId="15024"/>
    <cellStyle name="Debit subtotal 2 18 2 2 3 2 2 2 2" xfId="15025"/>
    <cellStyle name="Debit subtotal 2 18 2 2 3 2 2 3" xfId="15026"/>
    <cellStyle name="Debit subtotal 2 18 2 2 3 2 2_ЗЦП" xfId="15027"/>
    <cellStyle name="Debit subtotal 2 18 2 2 3 2 3" xfId="15028"/>
    <cellStyle name="Debit subtotal 2 18 2 2 3 2_ЗЦП" xfId="15029"/>
    <cellStyle name="Debit subtotal 2 18 2 2 3 3" xfId="15030"/>
    <cellStyle name="Debit subtotal 2 18 2 2 3 3 2" xfId="15031"/>
    <cellStyle name="Debit subtotal 2 18 2 2 3 3 2 2" xfId="15032"/>
    <cellStyle name="Debit subtotal 2 18 2 2 3 3 3" xfId="15033"/>
    <cellStyle name="Debit subtotal 2 18 2 2 3 3 3 2" xfId="15034"/>
    <cellStyle name="Debit subtotal 2 18 2 2 3 3 4" xfId="15035"/>
    <cellStyle name="Debit subtotal 2 18 2 2 3 4" xfId="15036"/>
    <cellStyle name="Debit subtotal 2 18 2 2 3_ЗЦП" xfId="15037"/>
    <cellStyle name="Debit subtotal 2 18 2 2 4" xfId="15038"/>
    <cellStyle name="Debit subtotal 2 18 2 2 4 2" xfId="15039"/>
    <cellStyle name="Debit subtotal 2 18 2 2 4 2 2" xfId="15040"/>
    <cellStyle name="Debit subtotal 2 18 2 2 4 2 2 2" xfId="15041"/>
    <cellStyle name="Debit subtotal 2 18 2 2 4 2 3" xfId="15042"/>
    <cellStyle name="Debit subtotal 2 18 2 2 4 2_ЗЦП" xfId="15043"/>
    <cellStyle name="Debit subtotal 2 18 2 2 4 3" xfId="15044"/>
    <cellStyle name="Debit subtotal 2 18 2 2 4_ЗЦП" xfId="15045"/>
    <cellStyle name="Debit subtotal 2 18 2 2 5" xfId="15046"/>
    <cellStyle name="Debit subtotal 2 18 2 2_ЗЦП" xfId="15047"/>
    <cellStyle name="Debit subtotal 2 18 2 3" xfId="15048"/>
    <cellStyle name="Debit subtotal 2 18 2_ЗЦП" xfId="15049"/>
    <cellStyle name="Debit subtotal 2 18 3" xfId="15050"/>
    <cellStyle name="Debit subtotal 2 18 3 2" xfId="15051"/>
    <cellStyle name="Debit subtotal 2 18 3 2 2" xfId="15052"/>
    <cellStyle name="Debit subtotal 2 18 3 2 2 2" xfId="15053"/>
    <cellStyle name="Debit subtotal 2 18 3 2 2 2 2" xfId="15054"/>
    <cellStyle name="Debit subtotal 2 18 3 2 2 2 2 2" xfId="15055"/>
    <cellStyle name="Debit subtotal 2 18 3 2 2 2 3" xfId="15056"/>
    <cellStyle name="Debit subtotal 2 18 3 2 2 2_ЗЦП" xfId="15057"/>
    <cellStyle name="Debit subtotal 2 18 3 2 2 3" xfId="15058"/>
    <cellStyle name="Debit subtotal 2 18 3 2 2_ЗЦП" xfId="15059"/>
    <cellStyle name="Debit subtotal 2 18 3 2 3" xfId="15060"/>
    <cellStyle name="Debit subtotal 2 18 3 2_ЗЦП" xfId="15061"/>
    <cellStyle name="Debit subtotal 2 18 3 3" xfId="15062"/>
    <cellStyle name="Debit subtotal 2 18 3 3 2" xfId="15063"/>
    <cellStyle name="Debit subtotal 2 18 3 3 2 2" xfId="15064"/>
    <cellStyle name="Debit subtotal 2 18 3 3 2 2 2" xfId="15065"/>
    <cellStyle name="Debit subtotal 2 18 3 3 2 2 2 2" xfId="15066"/>
    <cellStyle name="Debit subtotal 2 18 3 3 2 2 3" xfId="15067"/>
    <cellStyle name="Debit subtotal 2 18 3 3 2 2_ЗЦП" xfId="15068"/>
    <cellStyle name="Debit subtotal 2 18 3 3 2 3" xfId="15069"/>
    <cellStyle name="Debit subtotal 2 18 3 3 2_ЗЦП" xfId="15070"/>
    <cellStyle name="Debit subtotal 2 18 3 3 3" xfId="15071"/>
    <cellStyle name="Debit subtotal 2 18 3 3 3 2" xfId="15072"/>
    <cellStyle name="Debit subtotal 2 18 3 3 3 2 2" xfId="15073"/>
    <cellStyle name="Debit subtotal 2 18 3 3 3 3" xfId="15074"/>
    <cellStyle name="Debit subtotal 2 18 3 3 3 3 2" xfId="15075"/>
    <cellStyle name="Debit subtotal 2 18 3 3 3 4" xfId="15076"/>
    <cellStyle name="Debit subtotal 2 18 3 3 4" xfId="15077"/>
    <cellStyle name="Debit subtotal 2 18 3 3_ЗЦП" xfId="15078"/>
    <cellStyle name="Debit subtotal 2 18 3 4" xfId="15079"/>
    <cellStyle name="Debit subtotal 2 18 3 4 2" xfId="15080"/>
    <cellStyle name="Debit subtotal 2 18 3 4 2 2" xfId="15081"/>
    <cellStyle name="Debit subtotal 2 18 3 4 2 2 2" xfId="15082"/>
    <cellStyle name="Debit subtotal 2 18 3 4 2 3" xfId="15083"/>
    <cellStyle name="Debit subtotal 2 18 3 4 2_ЗЦП" xfId="15084"/>
    <cellStyle name="Debit subtotal 2 18 3 4 3" xfId="15085"/>
    <cellStyle name="Debit subtotal 2 18 3 4_ЗЦП" xfId="15086"/>
    <cellStyle name="Debit subtotal 2 18 3 5" xfId="15087"/>
    <cellStyle name="Debit subtotal 2 18 3_ЗЦП" xfId="15088"/>
    <cellStyle name="Debit subtotal 2 18 4" xfId="15089"/>
    <cellStyle name="Debit subtotal 2 18_ЗЦП" xfId="15090"/>
    <cellStyle name="Debit subtotal 2 19" xfId="15091"/>
    <cellStyle name="Debit subtotal 2 19 2" xfId="15092"/>
    <cellStyle name="Debit subtotal 2 19 2 2" xfId="15093"/>
    <cellStyle name="Debit subtotal 2 19 2 2 2" xfId="15094"/>
    <cellStyle name="Debit subtotal 2 19 2 2 2 2" xfId="15095"/>
    <cellStyle name="Debit subtotal 2 19 2 2 2 2 2" xfId="15096"/>
    <cellStyle name="Debit subtotal 2 19 2 2 2 2 2 2" xfId="15097"/>
    <cellStyle name="Debit subtotal 2 19 2 2 2 2 2 2 2" xfId="15098"/>
    <cellStyle name="Debit subtotal 2 19 2 2 2 2 2 3" xfId="15099"/>
    <cellStyle name="Debit subtotal 2 19 2 2 2 2 2_ЗЦП" xfId="15100"/>
    <cellStyle name="Debit subtotal 2 19 2 2 2 2 3" xfId="15101"/>
    <cellStyle name="Debit subtotal 2 19 2 2 2 2_ЗЦП" xfId="15102"/>
    <cellStyle name="Debit subtotal 2 19 2 2 2 3" xfId="15103"/>
    <cellStyle name="Debit subtotal 2 19 2 2 2_ЗЦП" xfId="15104"/>
    <cellStyle name="Debit subtotal 2 19 2 2 3" xfId="15105"/>
    <cellStyle name="Debit subtotal 2 19 2 2 3 2" xfId="15106"/>
    <cellStyle name="Debit subtotal 2 19 2 2 3 2 2" xfId="15107"/>
    <cellStyle name="Debit subtotal 2 19 2 2 3 2 2 2" xfId="15108"/>
    <cellStyle name="Debit subtotal 2 19 2 2 3 2 2 2 2" xfId="15109"/>
    <cellStyle name="Debit subtotal 2 19 2 2 3 2 2 3" xfId="15110"/>
    <cellStyle name="Debit subtotal 2 19 2 2 3 2 2_ЗЦП" xfId="15111"/>
    <cellStyle name="Debit subtotal 2 19 2 2 3 2 3" xfId="15112"/>
    <cellStyle name="Debit subtotal 2 19 2 2 3 2_ЗЦП" xfId="15113"/>
    <cellStyle name="Debit subtotal 2 19 2 2 3 3" xfId="15114"/>
    <cellStyle name="Debit subtotal 2 19 2 2 3 3 2" xfId="15115"/>
    <cellStyle name="Debit subtotal 2 19 2 2 3 3 2 2" xfId="15116"/>
    <cellStyle name="Debit subtotal 2 19 2 2 3 3 3" xfId="15117"/>
    <cellStyle name="Debit subtotal 2 19 2 2 3 3 3 2" xfId="15118"/>
    <cellStyle name="Debit subtotal 2 19 2 2 3 3 4" xfId="15119"/>
    <cellStyle name="Debit subtotal 2 19 2 2 3 4" xfId="15120"/>
    <cellStyle name="Debit subtotal 2 19 2 2 3_ЗЦП" xfId="15121"/>
    <cellStyle name="Debit subtotal 2 19 2 2 4" xfId="15122"/>
    <cellStyle name="Debit subtotal 2 19 2 2 4 2" xfId="15123"/>
    <cellStyle name="Debit subtotal 2 19 2 2 4 2 2" xfId="15124"/>
    <cellStyle name="Debit subtotal 2 19 2 2 4 2 2 2" xfId="15125"/>
    <cellStyle name="Debit subtotal 2 19 2 2 4 2 3" xfId="15126"/>
    <cellStyle name="Debit subtotal 2 19 2 2 4 2_ЗЦП" xfId="15127"/>
    <cellStyle name="Debit subtotal 2 19 2 2 4 3" xfId="15128"/>
    <cellStyle name="Debit subtotal 2 19 2 2 4_ЗЦП" xfId="15129"/>
    <cellStyle name="Debit subtotal 2 19 2 2 5" xfId="15130"/>
    <cellStyle name="Debit subtotal 2 19 2 2_ЗЦП" xfId="15131"/>
    <cellStyle name="Debit subtotal 2 19 2 3" xfId="15132"/>
    <cellStyle name="Debit subtotal 2 19 2_ЗЦП" xfId="15133"/>
    <cellStyle name="Debit subtotal 2 19 3" xfId="15134"/>
    <cellStyle name="Debit subtotal 2 19 3 2" xfId="15135"/>
    <cellStyle name="Debit subtotal 2 19 3 2 2" xfId="15136"/>
    <cellStyle name="Debit subtotal 2 19 3 2 2 2" xfId="15137"/>
    <cellStyle name="Debit subtotal 2 19 3 2 2 2 2" xfId="15138"/>
    <cellStyle name="Debit subtotal 2 19 3 2 2 2 2 2" xfId="15139"/>
    <cellStyle name="Debit subtotal 2 19 3 2 2 2 3" xfId="15140"/>
    <cellStyle name="Debit subtotal 2 19 3 2 2 2_ЗЦП" xfId="15141"/>
    <cellStyle name="Debit subtotal 2 19 3 2 2 3" xfId="15142"/>
    <cellStyle name="Debit subtotal 2 19 3 2 2_ЗЦП" xfId="15143"/>
    <cellStyle name="Debit subtotal 2 19 3 2 3" xfId="15144"/>
    <cellStyle name="Debit subtotal 2 19 3 2_ЗЦП" xfId="15145"/>
    <cellStyle name="Debit subtotal 2 19 3 3" xfId="15146"/>
    <cellStyle name="Debit subtotal 2 19 3 3 2" xfId="15147"/>
    <cellStyle name="Debit subtotal 2 19 3 3 2 2" xfId="15148"/>
    <cellStyle name="Debit subtotal 2 19 3 3 2 2 2" xfId="15149"/>
    <cellStyle name="Debit subtotal 2 19 3 3 2 2 2 2" xfId="15150"/>
    <cellStyle name="Debit subtotal 2 19 3 3 2 2 3" xfId="15151"/>
    <cellStyle name="Debit subtotal 2 19 3 3 2 2_ЗЦП" xfId="15152"/>
    <cellStyle name="Debit subtotal 2 19 3 3 2 3" xfId="15153"/>
    <cellStyle name="Debit subtotal 2 19 3 3 2_ЗЦП" xfId="15154"/>
    <cellStyle name="Debit subtotal 2 19 3 3 3" xfId="15155"/>
    <cellStyle name="Debit subtotal 2 19 3 3 3 2" xfId="15156"/>
    <cellStyle name="Debit subtotal 2 19 3 3 3 2 2" xfId="15157"/>
    <cellStyle name="Debit subtotal 2 19 3 3 3 3" xfId="15158"/>
    <cellStyle name="Debit subtotal 2 19 3 3 3 3 2" xfId="15159"/>
    <cellStyle name="Debit subtotal 2 19 3 3 3 4" xfId="15160"/>
    <cellStyle name="Debit subtotal 2 19 3 3 4" xfId="15161"/>
    <cellStyle name="Debit subtotal 2 19 3 3_ЗЦП" xfId="15162"/>
    <cellStyle name="Debit subtotal 2 19 3 4" xfId="15163"/>
    <cellStyle name="Debit subtotal 2 19 3 4 2" xfId="15164"/>
    <cellStyle name="Debit subtotal 2 19 3 4 2 2" xfId="15165"/>
    <cellStyle name="Debit subtotal 2 19 3 4 2 2 2" xfId="15166"/>
    <cellStyle name="Debit subtotal 2 19 3 4 2 3" xfId="15167"/>
    <cellStyle name="Debit subtotal 2 19 3 4 2_ЗЦП" xfId="15168"/>
    <cellStyle name="Debit subtotal 2 19 3 4 3" xfId="15169"/>
    <cellStyle name="Debit subtotal 2 19 3 4_ЗЦП" xfId="15170"/>
    <cellStyle name="Debit subtotal 2 19 3 5" xfId="15171"/>
    <cellStyle name="Debit subtotal 2 19 3_ЗЦП" xfId="15172"/>
    <cellStyle name="Debit subtotal 2 19 4" xfId="15173"/>
    <cellStyle name="Debit subtotal 2 19_ЗЦП" xfId="15174"/>
    <cellStyle name="Debit subtotal 2 2" xfId="15175"/>
    <cellStyle name="Debit subtotal 2 2 2" xfId="15176"/>
    <cellStyle name="Debit subtotal 2 2 2 2" xfId="15177"/>
    <cellStyle name="Debit subtotal 2 2 2 2 2" xfId="15178"/>
    <cellStyle name="Debit subtotal 2 2 2 2 2 2" xfId="15179"/>
    <cellStyle name="Debit subtotal 2 2 2 2 2 2 2" xfId="15180"/>
    <cellStyle name="Debit subtotal 2 2 2 2 2 2 2 2" xfId="15181"/>
    <cellStyle name="Debit subtotal 2 2 2 2 2 2 2 2 2" xfId="15182"/>
    <cellStyle name="Debit subtotal 2 2 2 2 2 2 2 3" xfId="15183"/>
    <cellStyle name="Debit subtotal 2 2 2 2 2 2 2_ЗЦП" xfId="15184"/>
    <cellStyle name="Debit subtotal 2 2 2 2 2 2 3" xfId="15185"/>
    <cellStyle name="Debit subtotal 2 2 2 2 2 2_ЗЦП" xfId="15186"/>
    <cellStyle name="Debit subtotal 2 2 2 2 2 3" xfId="15187"/>
    <cellStyle name="Debit subtotal 2 2 2 2 2_ЗЦП" xfId="15188"/>
    <cellStyle name="Debit subtotal 2 2 2 2 3" xfId="15189"/>
    <cellStyle name="Debit subtotal 2 2 2 2 3 2" xfId="15190"/>
    <cellStyle name="Debit subtotal 2 2 2 2 3 2 2" xfId="15191"/>
    <cellStyle name="Debit subtotal 2 2 2 2 3 2 2 2" xfId="15192"/>
    <cellStyle name="Debit subtotal 2 2 2 2 3 2 2 2 2" xfId="15193"/>
    <cellStyle name="Debit subtotal 2 2 2 2 3 2 2 3" xfId="15194"/>
    <cellStyle name="Debit subtotal 2 2 2 2 3 2 2_ЗЦП" xfId="15195"/>
    <cellStyle name="Debit subtotal 2 2 2 2 3 2 3" xfId="15196"/>
    <cellStyle name="Debit subtotal 2 2 2 2 3 2_ЗЦП" xfId="15197"/>
    <cellStyle name="Debit subtotal 2 2 2 2 3 3" xfId="15198"/>
    <cellStyle name="Debit subtotal 2 2 2 2 3 3 2" xfId="15199"/>
    <cellStyle name="Debit subtotal 2 2 2 2 3 3 2 2" xfId="15200"/>
    <cellStyle name="Debit subtotal 2 2 2 2 3 3 3" xfId="15201"/>
    <cellStyle name="Debit subtotal 2 2 2 2 3 3 3 2" xfId="15202"/>
    <cellStyle name="Debit subtotal 2 2 2 2 3 3 4" xfId="15203"/>
    <cellStyle name="Debit subtotal 2 2 2 2 3 4" xfId="15204"/>
    <cellStyle name="Debit subtotal 2 2 2 2 3_ЗЦП" xfId="15205"/>
    <cellStyle name="Debit subtotal 2 2 2 2 4" xfId="15206"/>
    <cellStyle name="Debit subtotal 2 2 2 2 4 2" xfId="15207"/>
    <cellStyle name="Debit subtotal 2 2 2 2 4 2 2" xfId="15208"/>
    <cellStyle name="Debit subtotal 2 2 2 2 4 2 2 2" xfId="15209"/>
    <cellStyle name="Debit subtotal 2 2 2 2 4 2 3" xfId="15210"/>
    <cellStyle name="Debit subtotal 2 2 2 2 4 2_ЗЦП" xfId="15211"/>
    <cellStyle name="Debit subtotal 2 2 2 2 4 3" xfId="15212"/>
    <cellStyle name="Debit subtotal 2 2 2 2 4_ЗЦП" xfId="15213"/>
    <cellStyle name="Debit subtotal 2 2 2 2 5" xfId="15214"/>
    <cellStyle name="Debit subtotal 2 2 2 2_ЗЦП" xfId="15215"/>
    <cellStyle name="Debit subtotal 2 2 2 3" xfId="15216"/>
    <cellStyle name="Debit subtotal 2 2 2_ЗЦП" xfId="15217"/>
    <cellStyle name="Debit subtotal 2 2 3" xfId="15218"/>
    <cellStyle name="Debit subtotal 2 2 3 2" xfId="15219"/>
    <cellStyle name="Debit subtotal 2 2 3 2 2" xfId="15220"/>
    <cellStyle name="Debit subtotal 2 2 3 2 2 2" xfId="15221"/>
    <cellStyle name="Debit subtotal 2 2 3 2 2 2 2" xfId="15222"/>
    <cellStyle name="Debit subtotal 2 2 3 2 2 2 2 2" xfId="15223"/>
    <cellStyle name="Debit subtotal 2 2 3 2 2 2 3" xfId="15224"/>
    <cellStyle name="Debit subtotal 2 2 3 2 2 2_ЗЦП" xfId="15225"/>
    <cellStyle name="Debit subtotal 2 2 3 2 2 3" xfId="15226"/>
    <cellStyle name="Debit subtotal 2 2 3 2 2_ЗЦП" xfId="15227"/>
    <cellStyle name="Debit subtotal 2 2 3 2 3" xfId="15228"/>
    <cellStyle name="Debit subtotal 2 2 3 2_ЗЦП" xfId="15229"/>
    <cellStyle name="Debit subtotal 2 2 3 3" xfId="15230"/>
    <cellStyle name="Debit subtotal 2 2 3 3 2" xfId="15231"/>
    <cellStyle name="Debit subtotal 2 2 3 3 2 2" xfId="15232"/>
    <cellStyle name="Debit subtotal 2 2 3 3 2 2 2" xfId="15233"/>
    <cellStyle name="Debit subtotal 2 2 3 3 2 2 2 2" xfId="15234"/>
    <cellStyle name="Debit subtotal 2 2 3 3 2 2 3" xfId="15235"/>
    <cellStyle name="Debit subtotal 2 2 3 3 2 2_ЗЦП" xfId="15236"/>
    <cellStyle name="Debit subtotal 2 2 3 3 2 3" xfId="15237"/>
    <cellStyle name="Debit subtotal 2 2 3 3 2_ЗЦП" xfId="15238"/>
    <cellStyle name="Debit subtotal 2 2 3 3 3" xfId="15239"/>
    <cellStyle name="Debit subtotal 2 2 3 3 3 2" xfId="15240"/>
    <cellStyle name="Debit subtotal 2 2 3 3 3 2 2" xfId="15241"/>
    <cellStyle name="Debit subtotal 2 2 3 3 3 3" xfId="15242"/>
    <cellStyle name="Debit subtotal 2 2 3 3 3 3 2" xfId="15243"/>
    <cellStyle name="Debit subtotal 2 2 3 3 3 4" xfId="15244"/>
    <cellStyle name="Debit subtotal 2 2 3 3 4" xfId="15245"/>
    <cellStyle name="Debit subtotal 2 2 3 3_ЗЦП" xfId="15246"/>
    <cellStyle name="Debit subtotal 2 2 3 4" xfId="15247"/>
    <cellStyle name="Debit subtotal 2 2 3 4 2" xfId="15248"/>
    <cellStyle name="Debit subtotal 2 2 3 4 2 2" xfId="15249"/>
    <cellStyle name="Debit subtotal 2 2 3 4 2 2 2" xfId="15250"/>
    <cellStyle name="Debit subtotal 2 2 3 4 2 3" xfId="15251"/>
    <cellStyle name="Debit subtotal 2 2 3 4 2_ЗЦП" xfId="15252"/>
    <cellStyle name="Debit subtotal 2 2 3 4 3" xfId="15253"/>
    <cellStyle name="Debit subtotal 2 2 3 4_ЗЦП" xfId="15254"/>
    <cellStyle name="Debit subtotal 2 2 3 5" xfId="15255"/>
    <cellStyle name="Debit subtotal 2 2 3_ЗЦП" xfId="15256"/>
    <cellStyle name="Debit subtotal 2 2 4" xfId="15257"/>
    <cellStyle name="Debit subtotal 2 2_ЗЦП" xfId="15258"/>
    <cellStyle name="Debit subtotal 2 20" xfId="15259"/>
    <cellStyle name="Debit subtotal 2 20 2" xfId="15260"/>
    <cellStyle name="Debit subtotal 2 20 2 2" xfId="15261"/>
    <cellStyle name="Debit subtotal 2 20 2 2 2" xfId="15262"/>
    <cellStyle name="Debit subtotal 2 20 2 2 2 2" xfId="15263"/>
    <cellStyle name="Debit subtotal 2 20 2 2 2 2 2" xfId="15264"/>
    <cellStyle name="Debit subtotal 2 20 2 2 2 2 2 2" xfId="15265"/>
    <cellStyle name="Debit subtotal 2 20 2 2 2 2 2 2 2" xfId="15266"/>
    <cellStyle name="Debit subtotal 2 20 2 2 2 2 2 3" xfId="15267"/>
    <cellStyle name="Debit subtotal 2 20 2 2 2 2 2_ЗЦП" xfId="15268"/>
    <cellStyle name="Debit subtotal 2 20 2 2 2 2 3" xfId="15269"/>
    <cellStyle name="Debit subtotal 2 20 2 2 2 2_ЗЦП" xfId="15270"/>
    <cellStyle name="Debit subtotal 2 20 2 2 2 3" xfId="15271"/>
    <cellStyle name="Debit subtotal 2 20 2 2 2_ЗЦП" xfId="15272"/>
    <cellStyle name="Debit subtotal 2 20 2 2 3" xfId="15273"/>
    <cellStyle name="Debit subtotal 2 20 2 2 3 2" xfId="15274"/>
    <cellStyle name="Debit subtotal 2 20 2 2 3 2 2" xfId="15275"/>
    <cellStyle name="Debit subtotal 2 20 2 2 3 2 2 2" xfId="15276"/>
    <cellStyle name="Debit subtotal 2 20 2 2 3 2 2 2 2" xfId="15277"/>
    <cellStyle name="Debit subtotal 2 20 2 2 3 2 2 3" xfId="15278"/>
    <cellStyle name="Debit subtotal 2 20 2 2 3 2 2_ЗЦП" xfId="15279"/>
    <cellStyle name="Debit subtotal 2 20 2 2 3 2 3" xfId="15280"/>
    <cellStyle name="Debit subtotal 2 20 2 2 3 2_ЗЦП" xfId="15281"/>
    <cellStyle name="Debit subtotal 2 20 2 2 3 3" xfId="15282"/>
    <cellStyle name="Debit subtotal 2 20 2 2 3 3 2" xfId="15283"/>
    <cellStyle name="Debit subtotal 2 20 2 2 3 3 2 2" xfId="15284"/>
    <cellStyle name="Debit subtotal 2 20 2 2 3 3 3" xfId="15285"/>
    <cellStyle name="Debit subtotal 2 20 2 2 3 3 3 2" xfId="15286"/>
    <cellStyle name="Debit subtotal 2 20 2 2 3 3 4" xfId="15287"/>
    <cellStyle name="Debit subtotal 2 20 2 2 3 4" xfId="15288"/>
    <cellStyle name="Debit subtotal 2 20 2 2 3_ЗЦП" xfId="15289"/>
    <cellStyle name="Debit subtotal 2 20 2 2 4" xfId="15290"/>
    <cellStyle name="Debit subtotal 2 20 2 2 4 2" xfId="15291"/>
    <cellStyle name="Debit subtotal 2 20 2 2 4 2 2" xfId="15292"/>
    <cellStyle name="Debit subtotal 2 20 2 2 4 2 2 2" xfId="15293"/>
    <cellStyle name="Debit subtotal 2 20 2 2 4 2 3" xfId="15294"/>
    <cellStyle name="Debit subtotal 2 20 2 2 4 2_ЗЦП" xfId="15295"/>
    <cellStyle name="Debit subtotal 2 20 2 2 4 3" xfId="15296"/>
    <cellStyle name="Debit subtotal 2 20 2 2 4_ЗЦП" xfId="15297"/>
    <cellStyle name="Debit subtotal 2 20 2 2 5" xfId="15298"/>
    <cellStyle name="Debit subtotal 2 20 2 2_ЗЦП" xfId="15299"/>
    <cellStyle name="Debit subtotal 2 20 2 3" xfId="15300"/>
    <cellStyle name="Debit subtotal 2 20 2_ЗЦП" xfId="15301"/>
    <cellStyle name="Debit subtotal 2 20 3" xfId="15302"/>
    <cellStyle name="Debit subtotal 2 20 3 2" xfId="15303"/>
    <cellStyle name="Debit subtotal 2 20 3 2 2" xfId="15304"/>
    <cellStyle name="Debit subtotal 2 20 3 2 2 2" xfId="15305"/>
    <cellStyle name="Debit subtotal 2 20 3 2 2 2 2" xfId="15306"/>
    <cellStyle name="Debit subtotal 2 20 3 2 2 2 2 2" xfId="15307"/>
    <cellStyle name="Debit subtotal 2 20 3 2 2 2 3" xfId="15308"/>
    <cellStyle name="Debit subtotal 2 20 3 2 2 2_ЗЦП" xfId="15309"/>
    <cellStyle name="Debit subtotal 2 20 3 2 2 3" xfId="15310"/>
    <cellStyle name="Debit subtotal 2 20 3 2 2_ЗЦП" xfId="15311"/>
    <cellStyle name="Debit subtotal 2 20 3 2 3" xfId="15312"/>
    <cellStyle name="Debit subtotal 2 20 3 2_ЗЦП" xfId="15313"/>
    <cellStyle name="Debit subtotal 2 20 3 3" xfId="15314"/>
    <cellStyle name="Debit subtotal 2 20 3 3 2" xfId="15315"/>
    <cellStyle name="Debit subtotal 2 20 3 3 2 2" xfId="15316"/>
    <cellStyle name="Debit subtotal 2 20 3 3 2 2 2" xfId="15317"/>
    <cellStyle name="Debit subtotal 2 20 3 3 2 2 2 2" xfId="15318"/>
    <cellStyle name="Debit subtotal 2 20 3 3 2 2 3" xfId="15319"/>
    <cellStyle name="Debit subtotal 2 20 3 3 2 2_ЗЦП" xfId="15320"/>
    <cellStyle name="Debit subtotal 2 20 3 3 2 3" xfId="15321"/>
    <cellStyle name="Debit subtotal 2 20 3 3 2_ЗЦП" xfId="15322"/>
    <cellStyle name="Debit subtotal 2 20 3 3 3" xfId="15323"/>
    <cellStyle name="Debit subtotal 2 20 3 3 3 2" xfId="15324"/>
    <cellStyle name="Debit subtotal 2 20 3 3 3 2 2" xfId="15325"/>
    <cellStyle name="Debit subtotal 2 20 3 3 3 3" xfId="15326"/>
    <cellStyle name="Debit subtotal 2 20 3 3 3 3 2" xfId="15327"/>
    <cellStyle name="Debit subtotal 2 20 3 3 3 4" xfId="15328"/>
    <cellStyle name="Debit subtotal 2 20 3 3 4" xfId="15329"/>
    <cellStyle name="Debit subtotal 2 20 3 3_ЗЦП" xfId="15330"/>
    <cellStyle name="Debit subtotal 2 20 3 4" xfId="15331"/>
    <cellStyle name="Debit subtotal 2 20 3 4 2" xfId="15332"/>
    <cellStyle name="Debit subtotal 2 20 3 4 2 2" xfId="15333"/>
    <cellStyle name="Debit subtotal 2 20 3 4 2 2 2" xfId="15334"/>
    <cellStyle name="Debit subtotal 2 20 3 4 2 3" xfId="15335"/>
    <cellStyle name="Debit subtotal 2 20 3 4 2_ЗЦП" xfId="15336"/>
    <cellStyle name="Debit subtotal 2 20 3 4 3" xfId="15337"/>
    <cellStyle name="Debit subtotal 2 20 3 4_ЗЦП" xfId="15338"/>
    <cellStyle name="Debit subtotal 2 20 3 5" xfId="15339"/>
    <cellStyle name="Debit subtotal 2 20 3_ЗЦП" xfId="15340"/>
    <cellStyle name="Debit subtotal 2 20 4" xfId="15341"/>
    <cellStyle name="Debit subtotal 2 20_ЗЦП" xfId="15342"/>
    <cellStyle name="Debit subtotal 2 21" xfId="15343"/>
    <cellStyle name="Debit subtotal 2 21 2" xfId="15344"/>
    <cellStyle name="Debit subtotal 2 21 2 2" xfId="15345"/>
    <cellStyle name="Debit subtotal 2 21 2 2 2" xfId="15346"/>
    <cellStyle name="Debit subtotal 2 21 2 2 2 2" xfId="15347"/>
    <cellStyle name="Debit subtotal 2 21 2 2 2 2 2" xfId="15348"/>
    <cellStyle name="Debit subtotal 2 21 2 2 2 2 2 2" xfId="15349"/>
    <cellStyle name="Debit subtotal 2 21 2 2 2 2 2 2 2" xfId="15350"/>
    <cellStyle name="Debit subtotal 2 21 2 2 2 2 2 3" xfId="15351"/>
    <cellStyle name="Debit subtotal 2 21 2 2 2 2 2_ЗЦП" xfId="15352"/>
    <cellStyle name="Debit subtotal 2 21 2 2 2 2 3" xfId="15353"/>
    <cellStyle name="Debit subtotal 2 21 2 2 2 2_ЗЦП" xfId="15354"/>
    <cellStyle name="Debit subtotal 2 21 2 2 2 3" xfId="15355"/>
    <cellStyle name="Debit subtotal 2 21 2 2 2_ЗЦП" xfId="15356"/>
    <cellStyle name="Debit subtotal 2 21 2 2 3" xfId="15357"/>
    <cellStyle name="Debit subtotal 2 21 2 2 3 2" xfId="15358"/>
    <cellStyle name="Debit subtotal 2 21 2 2 3 2 2" xfId="15359"/>
    <cellStyle name="Debit subtotal 2 21 2 2 3 2 2 2" xfId="15360"/>
    <cellStyle name="Debit subtotal 2 21 2 2 3 2 2 2 2" xfId="15361"/>
    <cellStyle name="Debit subtotal 2 21 2 2 3 2 2 3" xfId="15362"/>
    <cellStyle name="Debit subtotal 2 21 2 2 3 2 2_ЗЦП" xfId="15363"/>
    <cellStyle name="Debit subtotal 2 21 2 2 3 2 3" xfId="15364"/>
    <cellStyle name="Debit subtotal 2 21 2 2 3 2_ЗЦП" xfId="15365"/>
    <cellStyle name="Debit subtotal 2 21 2 2 3 3" xfId="15366"/>
    <cellStyle name="Debit subtotal 2 21 2 2 3 3 2" xfId="15367"/>
    <cellStyle name="Debit subtotal 2 21 2 2 3 3 2 2" xfId="15368"/>
    <cellStyle name="Debit subtotal 2 21 2 2 3 3 3" xfId="15369"/>
    <cellStyle name="Debit subtotal 2 21 2 2 3 3 3 2" xfId="15370"/>
    <cellStyle name="Debit subtotal 2 21 2 2 3 3 4" xfId="15371"/>
    <cellStyle name="Debit subtotal 2 21 2 2 3 4" xfId="15372"/>
    <cellStyle name="Debit subtotal 2 21 2 2 3_ЗЦП" xfId="15373"/>
    <cellStyle name="Debit subtotal 2 21 2 2 4" xfId="15374"/>
    <cellStyle name="Debit subtotal 2 21 2 2 4 2" xfId="15375"/>
    <cellStyle name="Debit subtotal 2 21 2 2 4 2 2" xfId="15376"/>
    <cellStyle name="Debit subtotal 2 21 2 2 4 2 2 2" xfId="15377"/>
    <cellStyle name="Debit subtotal 2 21 2 2 4 2 3" xfId="15378"/>
    <cellStyle name="Debit subtotal 2 21 2 2 4 2_ЗЦП" xfId="15379"/>
    <cellStyle name="Debit subtotal 2 21 2 2 4 3" xfId="15380"/>
    <cellStyle name="Debit subtotal 2 21 2 2 4_ЗЦП" xfId="15381"/>
    <cellStyle name="Debit subtotal 2 21 2 2 5" xfId="15382"/>
    <cellStyle name="Debit subtotal 2 21 2 2_ЗЦП" xfId="15383"/>
    <cellStyle name="Debit subtotal 2 21 2 3" xfId="15384"/>
    <cellStyle name="Debit subtotal 2 21 2_ЗЦП" xfId="15385"/>
    <cellStyle name="Debit subtotal 2 21 3" xfId="15386"/>
    <cellStyle name="Debit subtotal 2 21 3 2" xfId="15387"/>
    <cellStyle name="Debit subtotal 2 21 3 2 2" xfId="15388"/>
    <cellStyle name="Debit subtotal 2 21 3 2 2 2" xfId="15389"/>
    <cellStyle name="Debit subtotal 2 21 3 2 2 2 2" xfId="15390"/>
    <cellStyle name="Debit subtotal 2 21 3 2 2 2 2 2" xfId="15391"/>
    <cellStyle name="Debit subtotal 2 21 3 2 2 2 3" xfId="15392"/>
    <cellStyle name="Debit subtotal 2 21 3 2 2 2_ЗЦП" xfId="15393"/>
    <cellStyle name="Debit subtotal 2 21 3 2 2 3" xfId="15394"/>
    <cellStyle name="Debit subtotal 2 21 3 2 2_ЗЦП" xfId="15395"/>
    <cellStyle name="Debit subtotal 2 21 3 2 3" xfId="15396"/>
    <cellStyle name="Debit subtotal 2 21 3 2_ЗЦП" xfId="15397"/>
    <cellStyle name="Debit subtotal 2 21 3 3" xfId="15398"/>
    <cellStyle name="Debit subtotal 2 21 3 3 2" xfId="15399"/>
    <cellStyle name="Debit subtotal 2 21 3 3 2 2" xfId="15400"/>
    <cellStyle name="Debit subtotal 2 21 3 3 2 2 2" xfId="15401"/>
    <cellStyle name="Debit subtotal 2 21 3 3 2 2 2 2" xfId="15402"/>
    <cellStyle name="Debit subtotal 2 21 3 3 2 2 3" xfId="15403"/>
    <cellStyle name="Debit subtotal 2 21 3 3 2 2_ЗЦП" xfId="15404"/>
    <cellStyle name="Debit subtotal 2 21 3 3 2 3" xfId="15405"/>
    <cellStyle name="Debit subtotal 2 21 3 3 2_ЗЦП" xfId="15406"/>
    <cellStyle name="Debit subtotal 2 21 3 3 3" xfId="15407"/>
    <cellStyle name="Debit subtotal 2 21 3 3 3 2" xfId="15408"/>
    <cellStyle name="Debit subtotal 2 21 3 3 3 2 2" xfId="15409"/>
    <cellStyle name="Debit subtotal 2 21 3 3 3 3" xfId="15410"/>
    <cellStyle name="Debit subtotal 2 21 3 3 3 3 2" xfId="15411"/>
    <cellStyle name="Debit subtotal 2 21 3 3 3 4" xfId="15412"/>
    <cellStyle name="Debit subtotal 2 21 3 3 4" xfId="15413"/>
    <cellStyle name="Debit subtotal 2 21 3 3_ЗЦП" xfId="15414"/>
    <cellStyle name="Debit subtotal 2 21 3 4" xfId="15415"/>
    <cellStyle name="Debit subtotal 2 21 3 4 2" xfId="15416"/>
    <cellStyle name="Debit subtotal 2 21 3 4 2 2" xfId="15417"/>
    <cellStyle name="Debit subtotal 2 21 3 4 2 2 2" xfId="15418"/>
    <cellStyle name="Debit subtotal 2 21 3 4 2 3" xfId="15419"/>
    <cellStyle name="Debit subtotal 2 21 3 4 2_ЗЦП" xfId="15420"/>
    <cellStyle name="Debit subtotal 2 21 3 4 3" xfId="15421"/>
    <cellStyle name="Debit subtotal 2 21 3 4_ЗЦП" xfId="15422"/>
    <cellStyle name="Debit subtotal 2 21 3 5" xfId="15423"/>
    <cellStyle name="Debit subtotal 2 21 3_ЗЦП" xfId="15424"/>
    <cellStyle name="Debit subtotal 2 21 4" xfId="15425"/>
    <cellStyle name="Debit subtotal 2 21_ЗЦП" xfId="15426"/>
    <cellStyle name="Debit subtotal 2 22" xfId="15427"/>
    <cellStyle name="Debit subtotal 2 22 2" xfId="15428"/>
    <cellStyle name="Debit subtotal 2 22 2 2" xfId="15429"/>
    <cellStyle name="Debit subtotal 2 22 2 2 2" xfId="15430"/>
    <cellStyle name="Debit subtotal 2 22 2 2 2 2" xfId="15431"/>
    <cellStyle name="Debit subtotal 2 22 2 2 2 2 2" xfId="15432"/>
    <cellStyle name="Debit subtotal 2 22 2 2 2 2 2 2" xfId="15433"/>
    <cellStyle name="Debit subtotal 2 22 2 2 2 2 2 2 2" xfId="15434"/>
    <cellStyle name="Debit subtotal 2 22 2 2 2 2 2 3" xfId="15435"/>
    <cellStyle name="Debit subtotal 2 22 2 2 2 2 2_ЗЦП" xfId="15436"/>
    <cellStyle name="Debit subtotal 2 22 2 2 2 2 3" xfId="15437"/>
    <cellStyle name="Debit subtotal 2 22 2 2 2 2_ЗЦП" xfId="15438"/>
    <cellStyle name="Debit subtotal 2 22 2 2 2 3" xfId="15439"/>
    <cellStyle name="Debit subtotal 2 22 2 2 2_ЗЦП" xfId="15440"/>
    <cellStyle name="Debit subtotal 2 22 2 2 3" xfId="15441"/>
    <cellStyle name="Debit subtotal 2 22 2 2 3 2" xfId="15442"/>
    <cellStyle name="Debit subtotal 2 22 2 2 3 2 2" xfId="15443"/>
    <cellStyle name="Debit subtotal 2 22 2 2 3 2 2 2" xfId="15444"/>
    <cellStyle name="Debit subtotal 2 22 2 2 3 2 2 2 2" xfId="15445"/>
    <cellStyle name="Debit subtotal 2 22 2 2 3 2 2 3" xfId="15446"/>
    <cellStyle name="Debit subtotal 2 22 2 2 3 2 2_ЗЦП" xfId="15447"/>
    <cellStyle name="Debit subtotal 2 22 2 2 3 2 3" xfId="15448"/>
    <cellStyle name="Debit subtotal 2 22 2 2 3 2_ЗЦП" xfId="15449"/>
    <cellStyle name="Debit subtotal 2 22 2 2 3 3" xfId="15450"/>
    <cellStyle name="Debit subtotal 2 22 2 2 3 3 2" xfId="15451"/>
    <cellStyle name="Debit subtotal 2 22 2 2 3 3 2 2" xfId="15452"/>
    <cellStyle name="Debit subtotal 2 22 2 2 3 3 3" xfId="15453"/>
    <cellStyle name="Debit subtotal 2 22 2 2 3 3 3 2" xfId="15454"/>
    <cellStyle name="Debit subtotal 2 22 2 2 3 3 4" xfId="15455"/>
    <cellStyle name="Debit subtotal 2 22 2 2 3 4" xfId="15456"/>
    <cellStyle name="Debit subtotal 2 22 2 2 3_ЗЦП" xfId="15457"/>
    <cellStyle name="Debit subtotal 2 22 2 2 4" xfId="15458"/>
    <cellStyle name="Debit subtotal 2 22 2 2 4 2" xfId="15459"/>
    <cellStyle name="Debit subtotal 2 22 2 2 4 2 2" xfId="15460"/>
    <cellStyle name="Debit subtotal 2 22 2 2 4 2 2 2" xfId="15461"/>
    <cellStyle name="Debit subtotal 2 22 2 2 4 2 3" xfId="15462"/>
    <cellStyle name="Debit subtotal 2 22 2 2 4 2_ЗЦП" xfId="15463"/>
    <cellStyle name="Debit subtotal 2 22 2 2 4 3" xfId="15464"/>
    <cellStyle name="Debit subtotal 2 22 2 2 4_ЗЦП" xfId="15465"/>
    <cellStyle name="Debit subtotal 2 22 2 2 5" xfId="15466"/>
    <cellStyle name="Debit subtotal 2 22 2 2_ЗЦП" xfId="15467"/>
    <cellStyle name="Debit subtotal 2 22 2 3" xfId="15468"/>
    <cellStyle name="Debit subtotal 2 22 2_ЗЦП" xfId="15469"/>
    <cellStyle name="Debit subtotal 2 22 3" xfId="15470"/>
    <cellStyle name="Debit subtotal 2 22 3 2" xfId="15471"/>
    <cellStyle name="Debit subtotal 2 22 3 2 2" xfId="15472"/>
    <cellStyle name="Debit subtotal 2 22 3 2 2 2" xfId="15473"/>
    <cellStyle name="Debit subtotal 2 22 3 2 2 2 2" xfId="15474"/>
    <cellStyle name="Debit subtotal 2 22 3 2 2 2 2 2" xfId="15475"/>
    <cellStyle name="Debit subtotal 2 22 3 2 2 2 3" xfId="15476"/>
    <cellStyle name="Debit subtotal 2 22 3 2 2 2_ЗЦП" xfId="15477"/>
    <cellStyle name="Debit subtotal 2 22 3 2 2 3" xfId="15478"/>
    <cellStyle name="Debit subtotal 2 22 3 2 2_ЗЦП" xfId="15479"/>
    <cellStyle name="Debit subtotal 2 22 3 2 3" xfId="15480"/>
    <cellStyle name="Debit subtotal 2 22 3 2_ЗЦП" xfId="15481"/>
    <cellStyle name="Debit subtotal 2 22 3 3" xfId="15482"/>
    <cellStyle name="Debit subtotal 2 22 3 3 2" xfId="15483"/>
    <cellStyle name="Debit subtotal 2 22 3 3 2 2" xfId="15484"/>
    <cellStyle name="Debit subtotal 2 22 3 3 2 2 2" xfId="15485"/>
    <cellStyle name="Debit subtotal 2 22 3 3 2 2 2 2" xfId="15486"/>
    <cellStyle name="Debit subtotal 2 22 3 3 2 2 3" xfId="15487"/>
    <cellStyle name="Debit subtotal 2 22 3 3 2 2_ЗЦП" xfId="15488"/>
    <cellStyle name="Debit subtotal 2 22 3 3 2 3" xfId="15489"/>
    <cellStyle name="Debit subtotal 2 22 3 3 2_ЗЦП" xfId="15490"/>
    <cellStyle name="Debit subtotal 2 22 3 3 3" xfId="15491"/>
    <cellStyle name="Debit subtotal 2 22 3 3 3 2" xfId="15492"/>
    <cellStyle name="Debit subtotal 2 22 3 3 3 2 2" xfId="15493"/>
    <cellStyle name="Debit subtotal 2 22 3 3 3 3" xfId="15494"/>
    <cellStyle name="Debit subtotal 2 22 3 3 3 3 2" xfId="15495"/>
    <cellStyle name="Debit subtotal 2 22 3 3 3 4" xfId="15496"/>
    <cellStyle name="Debit subtotal 2 22 3 3 4" xfId="15497"/>
    <cellStyle name="Debit subtotal 2 22 3 3_ЗЦП" xfId="15498"/>
    <cellStyle name="Debit subtotal 2 22 3 4" xfId="15499"/>
    <cellStyle name="Debit subtotal 2 22 3 4 2" xfId="15500"/>
    <cellStyle name="Debit subtotal 2 22 3 4 2 2" xfId="15501"/>
    <cellStyle name="Debit subtotal 2 22 3 4 2 2 2" xfId="15502"/>
    <cellStyle name="Debit subtotal 2 22 3 4 2 3" xfId="15503"/>
    <cellStyle name="Debit subtotal 2 22 3 4 2_ЗЦП" xfId="15504"/>
    <cellStyle name="Debit subtotal 2 22 3 4 3" xfId="15505"/>
    <cellStyle name="Debit subtotal 2 22 3 4_ЗЦП" xfId="15506"/>
    <cellStyle name="Debit subtotal 2 22 3 5" xfId="15507"/>
    <cellStyle name="Debit subtotal 2 22 3_ЗЦП" xfId="15508"/>
    <cellStyle name="Debit subtotal 2 22 4" xfId="15509"/>
    <cellStyle name="Debit subtotal 2 22_ЗЦП" xfId="15510"/>
    <cellStyle name="Debit subtotal 2 23" xfId="15511"/>
    <cellStyle name="Debit subtotal 2 23 2" xfId="15512"/>
    <cellStyle name="Debit subtotal 2 23 2 2" xfId="15513"/>
    <cellStyle name="Debit subtotal 2 23 2 2 2" xfId="15514"/>
    <cellStyle name="Debit subtotal 2 23 2 2 2 2" xfId="15515"/>
    <cellStyle name="Debit subtotal 2 23 2 2 2 2 2" xfId="15516"/>
    <cellStyle name="Debit subtotal 2 23 2 2 2 2 2 2" xfId="15517"/>
    <cellStyle name="Debit subtotal 2 23 2 2 2 2 2 2 2" xfId="15518"/>
    <cellStyle name="Debit subtotal 2 23 2 2 2 2 2 3" xfId="15519"/>
    <cellStyle name="Debit subtotal 2 23 2 2 2 2 2_ЗЦП" xfId="15520"/>
    <cellStyle name="Debit subtotal 2 23 2 2 2 2 3" xfId="15521"/>
    <cellStyle name="Debit subtotal 2 23 2 2 2 2_ЗЦП" xfId="15522"/>
    <cellStyle name="Debit subtotal 2 23 2 2 2 3" xfId="15523"/>
    <cellStyle name="Debit subtotal 2 23 2 2 2_ЗЦП" xfId="15524"/>
    <cellStyle name="Debit subtotal 2 23 2 2 3" xfId="15525"/>
    <cellStyle name="Debit subtotal 2 23 2 2 3 2" xfId="15526"/>
    <cellStyle name="Debit subtotal 2 23 2 2 3 2 2" xfId="15527"/>
    <cellStyle name="Debit subtotal 2 23 2 2 3 2 2 2" xfId="15528"/>
    <cellStyle name="Debit subtotal 2 23 2 2 3 2 2 2 2" xfId="15529"/>
    <cellStyle name="Debit subtotal 2 23 2 2 3 2 2 3" xfId="15530"/>
    <cellStyle name="Debit subtotal 2 23 2 2 3 2 2_ЗЦП" xfId="15531"/>
    <cellStyle name="Debit subtotal 2 23 2 2 3 2 3" xfId="15532"/>
    <cellStyle name="Debit subtotal 2 23 2 2 3 2_ЗЦП" xfId="15533"/>
    <cellStyle name="Debit subtotal 2 23 2 2 3 3" xfId="15534"/>
    <cellStyle name="Debit subtotal 2 23 2 2 3 3 2" xfId="15535"/>
    <cellStyle name="Debit subtotal 2 23 2 2 3 3 2 2" xfId="15536"/>
    <cellStyle name="Debit subtotal 2 23 2 2 3 3 3" xfId="15537"/>
    <cellStyle name="Debit subtotal 2 23 2 2 3 3 3 2" xfId="15538"/>
    <cellStyle name="Debit subtotal 2 23 2 2 3 3 4" xfId="15539"/>
    <cellStyle name="Debit subtotal 2 23 2 2 3 4" xfId="15540"/>
    <cellStyle name="Debit subtotal 2 23 2 2 3_ЗЦП" xfId="15541"/>
    <cellStyle name="Debit subtotal 2 23 2 2 4" xfId="15542"/>
    <cellStyle name="Debit subtotal 2 23 2 2 4 2" xfId="15543"/>
    <cellStyle name="Debit subtotal 2 23 2 2 4 2 2" xfId="15544"/>
    <cellStyle name="Debit subtotal 2 23 2 2 4 2 2 2" xfId="15545"/>
    <cellStyle name="Debit subtotal 2 23 2 2 4 2 3" xfId="15546"/>
    <cellStyle name="Debit subtotal 2 23 2 2 4 2_ЗЦП" xfId="15547"/>
    <cellStyle name="Debit subtotal 2 23 2 2 4 3" xfId="15548"/>
    <cellStyle name="Debit subtotal 2 23 2 2 4_ЗЦП" xfId="15549"/>
    <cellStyle name="Debit subtotal 2 23 2 2 5" xfId="15550"/>
    <cellStyle name="Debit subtotal 2 23 2 2_ЗЦП" xfId="15551"/>
    <cellStyle name="Debit subtotal 2 23 2 3" xfId="15552"/>
    <cellStyle name="Debit subtotal 2 23 2_ЗЦП" xfId="15553"/>
    <cellStyle name="Debit subtotal 2 23 3" xfId="15554"/>
    <cellStyle name="Debit subtotal 2 23 3 2" xfId="15555"/>
    <cellStyle name="Debit subtotal 2 23 3 2 2" xfId="15556"/>
    <cellStyle name="Debit subtotal 2 23 3 2 2 2" xfId="15557"/>
    <cellStyle name="Debit subtotal 2 23 3 2 2 2 2" xfId="15558"/>
    <cellStyle name="Debit subtotal 2 23 3 2 2 2 2 2" xfId="15559"/>
    <cellStyle name="Debit subtotal 2 23 3 2 2 2 3" xfId="15560"/>
    <cellStyle name="Debit subtotal 2 23 3 2 2 2_ЗЦП" xfId="15561"/>
    <cellStyle name="Debit subtotal 2 23 3 2 2 3" xfId="15562"/>
    <cellStyle name="Debit subtotal 2 23 3 2 2_ЗЦП" xfId="15563"/>
    <cellStyle name="Debit subtotal 2 23 3 2 3" xfId="15564"/>
    <cellStyle name="Debit subtotal 2 23 3 2_ЗЦП" xfId="15565"/>
    <cellStyle name="Debit subtotal 2 23 3 3" xfId="15566"/>
    <cellStyle name="Debit subtotal 2 23 3 3 2" xfId="15567"/>
    <cellStyle name="Debit subtotal 2 23 3 3 2 2" xfId="15568"/>
    <cellStyle name="Debit subtotal 2 23 3 3 2 2 2" xfId="15569"/>
    <cellStyle name="Debit subtotal 2 23 3 3 2 2 2 2" xfId="15570"/>
    <cellStyle name="Debit subtotal 2 23 3 3 2 2 3" xfId="15571"/>
    <cellStyle name="Debit subtotal 2 23 3 3 2 2_ЗЦП" xfId="15572"/>
    <cellStyle name="Debit subtotal 2 23 3 3 2 3" xfId="15573"/>
    <cellStyle name="Debit subtotal 2 23 3 3 2_ЗЦП" xfId="15574"/>
    <cellStyle name="Debit subtotal 2 23 3 3 3" xfId="15575"/>
    <cellStyle name="Debit subtotal 2 23 3 3 3 2" xfId="15576"/>
    <cellStyle name="Debit subtotal 2 23 3 3 3 2 2" xfId="15577"/>
    <cellStyle name="Debit subtotal 2 23 3 3 3 3" xfId="15578"/>
    <cellStyle name="Debit subtotal 2 23 3 3 3 3 2" xfId="15579"/>
    <cellStyle name="Debit subtotal 2 23 3 3 3 4" xfId="15580"/>
    <cellStyle name="Debit subtotal 2 23 3 3 4" xfId="15581"/>
    <cellStyle name="Debit subtotal 2 23 3 3_ЗЦП" xfId="15582"/>
    <cellStyle name="Debit subtotal 2 23 3 4" xfId="15583"/>
    <cellStyle name="Debit subtotal 2 23 3 4 2" xfId="15584"/>
    <cellStyle name="Debit subtotal 2 23 3 4 2 2" xfId="15585"/>
    <cellStyle name="Debit subtotal 2 23 3 4 2 2 2" xfId="15586"/>
    <cellStyle name="Debit subtotal 2 23 3 4 2 3" xfId="15587"/>
    <cellStyle name="Debit subtotal 2 23 3 4 2_ЗЦП" xfId="15588"/>
    <cellStyle name="Debit subtotal 2 23 3 4 3" xfId="15589"/>
    <cellStyle name="Debit subtotal 2 23 3 4_ЗЦП" xfId="15590"/>
    <cellStyle name="Debit subtotal 2 23 3 5" xfId="15591"/>
    <cellStyle name="Debit subtotal 2 23 3_ЗЦП" xfId="15592"/>
    <cellStyle name="Debit subtotal 2 23 4" xfId="15593"/>
    <cellStyle name="Debit subtotal 2 23_ЗЦП" xfId="15594"/>
    <cellStyle name="Debit subtotal 2 24" xfId="15595"/>
    <cellStyle name="Debit subtotal 2 24 2" xfId="15596"/>
    <cellStyle name="Debit subtotal 2 24 2 2" xfId="15597"/>
    <cellStyle name="Debit subtotal 2 24 2 2 2" xfId="15598"/>
    <cellStyle name="Debit subtotal 2 24 2 2 2 2" xfId="15599"/>
    <cellStyle name="Debit subtotal 2 24 2 2 2 2 2" xfId="15600"/>
    <cellStyle name="Debit subtotal 2 24 2 2 2 2 2 2" xfId="15601"/>
    <cellStyle name="Debit subtotal 2 24 2 2 2 2 2 2 2" xfId="15602"/>
    <cellStyle name="Debit subtotal 2 24 2 2 2 2 2 3" xfId="15603"/>
    <cellStyle name="Debit subtotal 2 24 2 2 2 2 2_ЗЦП" xfId="15604"/>
    <cellStyle name="Debit subtotal 2 24 2 2 2 2 3" xfId="15605"/>
    <cellStyle name="Debit subtotal 2 24 2 2 2 2_ЗЦП" xfId="15606"/>
    <cellStyle name="Debit subtotal 2 24 2 2 2 3" xfId="15607"/>
    <cellStyle name="Debit subtotal 2 24 2 2 2_ЗЦП" xfId="15608"/>
    <cellStyle name="Debit subtotal 2 24 2 2 3" xfId="15609"/>
    <cellStyle name="Debit subtotal 2 24 2 2 3 2" xfId="15610"/>
    <cellStyle name="Debit subtotal 2 24 2 2 3 2 2" xfId="15611"/>
    <cellStyle name="Debit subtotal 2 24 2 2 3 2 2 2" xfId="15612"/>
    <cellStyle name="Debit subtotal 2 24 2 2 3 2 2 2 2" xfId="15613"/>
    <cellStyle name="Debit subtotal 2 24 2 2 3 2 2 3" xfId="15614"/>
    <cellStyle name="Debit subtotal 2 24 2 2 3 2 2_ЗЦП" xfId="15615"/>
    <cellStyle name="Debit subtotal 2 24 2 2 3 2 3" xfId="15616"/>
    <cellStyle name="Debit subtotal 2 24 2 2 3 2_ЗЦП" xfId="15617"/>
    <cellStyle name="Debit subtotal 2 24 2 2 3 3" xfId="15618"/>
    <cellStyle name="Debit subtotal 2 24 2 2 3 3 2" xfId="15619"/>
    <cellStyle name="Debit subtotal 2 24 2 2 3 3 2 2" xfId="15620"/>
    <cellStyle name="Debit subtotal 2 24 2 2 3 3 3" xfId="15621"/>
    <cellStyle name="Debit subtotal 2 24 2 2 3 3 3 2" xfId="15622"/>
    <cellStyle name="Debit subtotal 2 24 2 2 3 3 4" xfId="15623"/>
    <cellStyle name="Debit subtotal 2 24 2 2 3 4" xfId="15624"/>
    <cellStyle name="Debit subtotal 2 24 2 2 3_ЗЦП" xfId="15625"/>
    <cellStyle name="Debit subtotal 2 24 2 2 4" xfId="15626"/>
    <cellStyle name="Debit subtotal 2 24 2 2 4 2" xfId="15627"/>
    <cellStyle name="Debit subtotal 2 24 2 2 4 2 2" xfId="15628"/>
    <cellStyle name="Debit subtotal 2 24 2 2 4 2 2 2" xfId="15629"/>
    <cellStyle name="Debit subtotal 2 24 2 2 4 2 3" xfId="15630"/>
    <cellStyle name="Debit subtotal 2 24 2 2 4 2_ЗЦП" xfId="15631"/>
    <cellStyle name="Debit subtotal 2 24 2 2 4 3" xfId="15632"/>
    <cellStyle name="Debit subtotal 2 24 2 2 4_ЗЦП" xfId="15633"/>
    <cellStyle name="Debit subtotal 2 24 2 2 5" xfId="15634"/>
    <cellStyle name="Debit subtotal 2 24 2 2_ЗЦП" xfId="15635"/>
    <cellStyle name="Debit subtotal 2 24 2 3" xfId="15636"/>
    <cellStyle name="Debit subtotal 2 24 2_ЗЦП" xfId="15637"/>
    <cellStyle name="Debit subtotal 2 24 3" xfId="15638"/>
    <cellStyle name="Debit subtotal 2 24 3 2" xfId="15639"/>
    <cellStyle name="Debit subtotal 2 24 3 2 2" xfId="15640"/>
    <cellStyle name="Debit subtotal 2 24 3 2 2 2" xfId="15641"/>
    <cellStyle name="Debit subtotal 2 24 3 2 2 2 2" xfId="15642"/>
    <cellStyle name="Debit subtotal 2 24 3 2 2 2 2 2" xfId="15643"/>
    <cellStyle name="Debit subtotal 2 24 3 2 2 2 3" xfId="15644"/>
    <cellStyle name="Debit subtotal 2 24 3 2 2 2_ЗЦП" xfId="15645"/>
    <cellStyle name="Debit subtotal 2 24 3 2 2 3" xfId="15646"/>
    <cellStyle name="Debit subtotal 2 24 3 2 2_ЗЦП" xfId="15647"/>
    <cellStyle name="Debit subtotal 2 24 3 2 3" xfId="15648"/>
    <cellStyle name="Debit subtotal 2 24 3 2_ЗЦП" xfId="15649"/>
    <cellStyle name="Debit subtotal 2 24 3 3" xfId="15650"/>
    <cellStyle name="Debit subtotal 2 24 3 3 2" xfId="15651"/>
    <cellStyle name="Debit subtotal 2 24 3 3 2 2" xfId="15652"/>
    <cellStyle name="Debit subtotal 2 24 3 3 2 2 2" xfId="15653"/>
    <cellStyle name="Debit subtotal 2 24 3 3 2 2 2 2" xfId="15654"/>
    <cellStyle name="Debit subtotal 2 24 3 3 2 2 3" xfId="15655"/>
    <cellStyle name="Debit subtotal 2 24 3 3 2 2_ЗЦП" xfId="15656"/>
    <cellStyle name="Debit subtotal 2 24 3 3 2 3" xfId="15657"/>
    <cellStyle name="Debit subtotal 2 24 3 3 2_ЗЦП" xfId="15658"/>
    <cellStyle name="Debit subtotal 2 24 3 3 3" xfId="15659"/>
    <cellStyle name="Debit subtotal 2 24 3 3 3 2" xfId="15660"/>
    <cellStyle name="Debit subtotal 2 24 3 3 3 2 2" xfId="15661"/>
    <cellStyle name="Debit subtotal 2 24 3 3 3 3" xfId="15662"/>
    <cellStyle name="Debit subtotal 2 24 3 3 3 3 2" xfId="15663"/>
    <cellStyle name="Debit subtotal 2 24 3 3 3 4" xfId="15664"/>
    <cellStyle name="Debit subtotal 2 24 3 3 4" xfId="15665"/>
    <cellStyle name="Debit subtotal 2 24 3 3_ЗЦП" xfId="15666"/>
    <cellStyle name="Debit subtotal 2 24 3 4" xfId="15667"/>
    <cellStyle name="Debit subtotal 2 24 3 4 2" xfId="15668"/>
    <cellStyle name="Debit subtotal 2 24 3 4 2 2" xfId="15669"/>
    <cellStyle name="Debit subtotal 2 24 3 4 2 2 2" xfId="15670"/>
    <cellStyle name="Debit subtotal 2 24 3 4 2 3" xfId="15671"/>
    <cellStyle name="Debit subtotal 2 24 3 4 2_ЗЦП" xfId="15672"/>
    <cellStyle name="Debit subtotal 2 24 3 4 3" xfId="15673"/>
    <cellStyle name="Debit subtotal 2 24 3 4_ЗЦП" xfId="15674"/>
    <cellStyle name="Debit subtotal 2 24 3 5" xfId="15675"/>
    <cellStyle name="Debit subtotal 2 24 3_ЗЦП" xfId="15676"/>
    <cellStyle name="Debit subtotal 2 24 4" xfId="15677"/>
    <cellStyle name="Debit subtotal 2 24_ЗЦП" xfId="15678"/>
    <cellStyle name="Debit subtotal 2 25" xfId="15679"/>
    <cellStyle name="Debit subtotal 2 25 2" xfId="15680"/>
    <cellStyle name="Debit subtotal 2 25 2 2" xfId="15681"/>
    <cellStyle name="Debit subtotal 2 25 2 2 2" xfId="15682"/>
    <cellStyle name="Debit subtotal 2 25 2 2 2 2" xfId="15683"/>
    <cellStyle name="Debit subtotal 2 25 2 2 2 2 2" xfId="15684"/>
    <cellStyle name="Debit subtotal 2 25 2 2 2 2 2 2" xfId="15685"/>
    <cellStyle name="Debit subtotal 2 25 2 2 2 2 2 2 2" xfId="15686"/>
    <cellStyle name="Debit subtotal 2 25 2 2 2 2 2 3" xfId="15687"/>
    <cellStyle name="Debit subtotal 2 25 2 2 2 2 2_ЗЦП" xfId="15688"/>
    <cellStyle name="Debit subtotal 2 25 2 2 2 2 3" xfId="15689"/>
    <cellStyle name="Debit subtotal 2 25 2 2 2 2_ЗЦП" xfId="15690"/>
    <cellStyle name="Debit subtotal 2 25 2 2 2 3" xfId="15691"/>
    <cellStyle name="Debit subtotal 2 25 2 2 2_ЗЦП" xfId="15692"/>
    <cellStyle name="Debit subtotal 2 25 2 2 3" xfId="15693"/>
    <cellStyle name="Debit subtotal 2 25 2 2 3 2" xfId="15694"/>
    <cellStyle name="Debit subtotal 2 25 2 2 3 2 2" xfId="15695"/>
    <cellStyle name="Debit subtotal 2 25 2 2 3 2 2 2" xfId="15696"/>
    <cellStyle name="Debit subtotal 2 25 2 2 3 2 2 2 2" xfId="15697"/>
    <cellStyle name="Debit subtotal 2 25 2 2 3 2 2 3" xfId="15698"/>
    <cellStyle name="Debit subtotal 2 25 2 2 3 2 2_ЗЦП" xfId="15699"/>
    <cellStyle name="Debit subtotal 2 25 2 2 3 2 3" xfId="15700"/>
    <cellStyle name="Debit subtotal 2 25 2 2 3 2_ЗЦП" xfId="15701"/>
    <cellStyle name="Debit subtotal 2 25 2 2 3 3" xfId="15702"/>
    <cellStyle name="Debit subtotal 2 25 2 2 3 3 2" xfId="15703"/>
    <cellStyle name="Debit subtotal 2 25 2 2 3 3 2 2" xfId="15704"/>
    <cellStyle name="Debit subtotal 2 25 2 2 3 3 3" xfId="15705"/>
    <cellStyle name="Debit subtotal 2 25 2 2 3 3 3 2" xfId="15706"/>
    <cellStyle name="Debit subtotal 2 25 2 2 3 3 4" xfId="15707"/>
    <cellStyle name="Debit subtotal 2 25 2 2 3 4" xfId="15708"/>
    <cellStyle name="Debit subtotal 2 25 2 2 3_ЗЦП" xfId="15709"/>
    <cellStyle name="Debit subtotal 2 25 2 2 4" xfId="15710"/>
    <cellStyle name="Debit subtotal 2 25 2 2 4 2" xfId="15711"/>
    <cellStyle name="Debit subtotal 2 25 2 2 4 2 2" xfId="15712"/>
    <cellStyle name="Debit subtotal 2 25 2 2 4 2 2 2" xfId="15713"/>
    <cellStyle name="Debit subtotal 2 25 2 2 4 2 3" xfId="15714"/>
    <cellStyle name="Debit subtotal 2 25 2 2 4 2_ЗЦП" xfId="15715"/>
    <cellStyle name="Debit subtotal 2 25 2 2 4 3" xfId="15716"/>
    <cellStyle name="Debit subtotal 2 25 2 2 4_ЗЦП" xfId="15717"/>
    <cellStyle name="Debit subtotal 2 25 2 2 5" xfId="15718"/>
    <cellStyle name="Debit subtotal 2 25 2 2_ЗЦП" xfId="15719"/>
    <cellStyle name="Debit subtotal 2 25 2 3" xfId="15720"/>
    <cellStyle name="Debit subtotal 2 25 2_ЗЦП" xfId="15721"/>
    <cellStyle name="Debit subtotal 2 25 3" xfId="15722"/>
    <cellStyle name="Debit subtotal 2 25 3 2" xfId="15723"/>
    <cellStyle name="Debit subtotal 2 25 3 2 2" xfId="15724"/>
    <cellStyle name="Debit subtotal 2 25 3 2 2 2" xfId="15725"/>
    <cellStyle name="Debit subtotal 2 25 3 2 2 2 2" xfId="15726"/>
    <cellStyle name="Debit subtotal 2 25 3 2 2 2 2 2" xfId="15727"/>
    <cellStyle name="Debit subtotal 2 25 3 2 2 2 3" xfId="15728"/>
    <cellStyle name="Debit subtotal 2 25 3 2 2 2_ЗЦП" xfId="15729"/>
    <cellStyle name="Debit subtotal 2 25 3 2 2 3" xfId="15730"/>
    <cellStyle name="Debit subtotal 2 25 3 2 2_ЗЦП" xfId="15731"/>
    <cellStyle name="Debit subtotal 2 25 3 2 3" xfId="15732"/>
    <cellStyle name="Debit subtotal 2 25 3 2_ЗЦП" xfId="15733"/>
    <cellStyle name="Debit subtotal 2 25 3 3" xfId="15734"/>
    <cellStyle name="Debit subtotal 2 25 3 3 2" xfId="15735"/>
    <cellStyle name="Debit subtotal 2 25 3 3 2 2" xfId="15736"/>
    <cellStyle name="Debit subtotal 2 25 3 3 2 2 2" xfId="15737"/>
    <cellStyle name="Debit subtotal 2 25 3 3 2 2 2 2" xfId="15738"/>
    <cellStyle name="Debit subtotal 2 25 3 3 2 2 3" xfId="15739"/>
    <cellStyle name="Debit subtotal 2 25 3 3 2 2_ЗЦП" xfId="15740"/>
    <cellStyle name="Debit subtotal 2 25 3 3 2 3" xfId="15741"/>
    <cellStyle name="Debit subtotal 2 25 3 3 2_ЗЦП" xfId="15742"/>
    <cellStyle name="Debit subtotal 2 25 3 3 3" xfId="15743"/>
    <cellStyle name="Debit subtotal 2 25 3 3 3 2" xfId="15744"/>
    <cellStyle name="Debit subtotal 2 25 3 3 3 2 2" xfId="15745"/>
    <cellStyle name="Debit subtotal 2 25 3 3 3 3" xfId="15746"/>
    <cellStyle name="Debit subtotal 2 25 3 3 3 3 2" xfId="15747"/>
    <cellStyle name="Debit subtotal 2 25 3 3 3 4" xfId="15748"/>
    <cellStyle name="Debit subtotal 2 25 3 3 4" xfId="15749"/>
    <cellStyle name="Debit subtotal 2 25 3 3_ЗЦП" xfId="15750"/>
    <cellStyle name="Debit subtotal 2 25 3 4" xfId="15751"/>
    <cellStyle name="Debit subtotal 2 25 3 4 2" xfId="15752"/>
    <cellStyle name="Debit subtotal 2 25 3 4 2 2" xfId="15753"/>
    <cellStyle name="Debit subtotal 2 25 3 4 2 2 2" xfId="15754"/>
    <cellStyle name="Debit subtotal 2 25 3 4 2 3" xfId="15755"/>
    <cellStyle name="Debit subtotal 2 25 3 4 2_ЗЦП" xfId="15756"/>
    <cellStyle name="Debit subtotal 2 25 3 4 3" xfId="15757"/>
    <cellStyle name="Debit subtotal 2 25 3 4_ЗЦП" xfId="15758"/>
    <cellStyle name="Debit subtotal 2 25 3 5" xfId="15759"/>
    <cellStyle name="Debit subtotal 2 25 3_ЗЦП" xfId="15760"/>
    <cellStyle name="Debit subtotal 2 25 4" xfId="15761"/>
    <cellStyle name="Debit subtotal 2 25_ЗЦП" xfId="15762"/>
    <cellStyle name="Debit subtotal 2 26" xfId="15763"/>
    <cellStyle name="Debit subtotal 2 26 2" xfId="15764"/>
    <cellStyle name="Debit subtotal 2 26 2 2" xfId="15765"/>
    <cellStyle name="Debit subtotal 2 26 2 2 2" xfId="15766"/>
    <cellStyle name="Debit subtotal 2 26 2 2 2 2" xfId="15767"/>
    <cellStyle name="Debit subtotal 2 26 2 2 2 2 2" xfId="15768"/>
    <cellStyle name="Debit subtotal 2 26 2 2 2 2 2 2" xfId="15769"/>
    <cellStyle name="Debit subtotal 2 26 2 2 2 2 2 2 2" xfId="15770"/>
    <cellStyle name="Debit subtotal 2 26 2 2 2 2 2 3" xfId="15771"/>
    <cellStyle name="Debit subtotal 2 26 2 2 2 2 2_ЗЦП" xfId="15772"/>
    <cellStyle name="Debit subtotal 2 26 2 2 2 2 3" xfId="15773"/>
    <cellStyle name="Debit subtotal 2 26 2 2 2 2_ЗЦП" xfId="15774"/>
    <cellStyle name="Debit subtotal 2 26 2 2 2 3" xfId="15775"/>
    <cellStyle name="Debit subtotal 2 26 2 2 2_ЗЦП" xfId="15776"/>
    <cellStyle name="Debit subtotal 2 26 2 2 3" xfId="15777"/>
    <cellStyle name="Debit subtotal 2 26 2 2 3 2" xfId="15778"/>
    <cellStyle name="Debit subtotal 2 26 2 2 3 2 2" xfId="15779"/>
    <cellStyle name="Debit subtotal 2 26 2 2 3 2 2 2" xfId="15780"/>
    <cellStyle name="Debit subtotal 2 26 2 2 3 2 2 2 2" xfId="15781"/>
    <cellStyle name="Debit subtotal 2 26 2 2 3 2 2 3" xfId="15782"/>
    <cellStyle name="Debit subtotal 2 26 2 2 3 2 2_ЗЦП" xfId="15783"/>
    <cellStyle name="Debit subtotal 2 26 2 2 3 2 3" xfId="15784"/>
    <cellStyle name="Debit subtotal 2 26 2 2 3 2_ЗЦП" xfId="15785"/>
    <cellStyle name="Debit subtotal 2 26 2 2 3 3" xfId="15786"/>
    <cellStyle name="Debit subtotal 2 26 2 2 3 3 2" xfId="15787"/>
    <cellStyle name="Debit subtotal 2 26 2 2 3 3 2 2" xfId="15788"/>
    <cellStyle name="Debit subtotal 2 26 2 2 3 3 3" xfId="15789"/>
    <cellStyle name="Debit subtotal 2 26 2 2 3 3 3 2" xfId="15790"/>
    <cellStyle name="Debit subtotal 2 26 2 2 3 3 4" xfId="15791"/>
    <cellStyle name="Debit subtotal 2 26 2 2 3 4" xfId="15792"/>
    <cellStyle name="Debit subtotal 2 26 2 2 3_ЗЦП" xfId="15793"/>
    <cellStyle name="Debit subtotal 2 26 2 2 4" xfId="15794"/>
    <cellStyle name="Debit subtotal 2 26 2 2 4 2" xfId="15795"/>
    <cellStyle name="Debit subtotal 2 26 2 2 4 2 2" xfId="15796"/>
    <cellStyle name="Debit subtotal 2 26 2 2 4 2 2 2" xfId="15797"/>
    <cellStyle name="Debit subtotal 2 26 2 2 4 2 3" xfId="15798"/>
    <cellStyle name="Debit subtotal 2 26 2 2 4 2_ЗЦП" xfId="15799"/>
    <cellStyle name="Debit subtotal 2 26 2 2 4 3" xfId="15800"/>
    <cellStyle name="Debit subtotal 2 26 2 2 4_ЗЦП" xfId="15801"/>
    <cellStyle name="Debit subtotal 2 26 2 2 5" xfId="15802"/>
    <cellStyle name="Debit subtotal 2 26 2 2_ЗЦП" xfId="15803"/>
    <cellStyle name="Debit subtotal 2 26 2 3" xfId="15804"/>
    <cellStyle name="Debit subtotal 2 26 2_ЗЦП" xfId="15805"/>
    <cellStyle name="Debit subtotal 2 26 3" xfId="15806"/>
    <cellStyle name="Debit subtotal 2 26 3 2" xfId="15807"/>
    <cellStyle name="Debit subtotal 2 26 3 2 2" xfId="15808"/>
    <cellStyle name="Debit subtotal 2 26 3 2 2 2" xfId="15809"/>
    <cellStyle name="Debit subtotal 2 26 3 2 2 2 2" xfId="15810"/>
    <cellStyle name="Debit subtotal 2 26 3 2 2 2 2 2" xfId="15811"/>
    <cellStyle name="Debit subtotal 2 26 3 2 2 2 3" xfId="15812"/>
    <cellStyle name="Debit subtotal 2 26 3 2 2 2_ЗЦП" xfId="15813"/>
    <cellStyle name="Debit subtotal 2 26 3 2 2 3" xfId="15814"/>
    <cellStyle name="Debit subtotal 2 26 3 2 2_ЗЦП" xfId="15815"/>
    <cellStyle name="Debit subtotal 2 26 3 2 3" xfId="15816"/>
    <cellStyle name="Debit subtotal 2 26 3 2_ЗЦП" xfId="15817"/>
    <cellStyle name="Debit subtotal 2 26 3 3" xfId="15818"/>
    <cellStyle name="Debit subtotal 2 26 3 3 2" xfId="15819"/>
    <cellStyle name="Debit subtotal 2 26 3 3 2 2" xfId="15820"/>
    <cellStyle name="Debit subtotal 2 26 3 3 2 2 2" xfId="15821"/>
    <cellStyle name="Debit subtotal 2 26 3 3 2 2 2 2" xfId="15822"/>
    <cellStyle name="Debit subtotal 2 26 3 3 2 2 3" xfId="15823"/>
    <cellStyle name="Debit subtotal 2 26 3 3 2 2_ЗЦП" xfId="15824"/>
    <cellStyle name="Debit subtotal 2 26 3 3 2 3" xfId="15825"/>
    <cellStyle name="Debit subtotal 2 26 3 3 2_ЗЦП" xfId="15826"/>
    <cellStyle name="Debit subtotal 2 26 3 3 3" xfId="15827"/>
    <cellStyle name="Debit subtotal 2 26 3 3 3 2" xfId="15828"/>
    <cellStyle name="Debit subtotal 2 26 3 3 3 2 2" xfId="15829"/>
    <cellStyle name="Debit subtotal 2 26 3 3 3 3" xfId="15830"/>
    <cellStyle name="Debit subtotal 2 26 3 3 3 3 2" xfId="15831"/>
    <cellStyle name="Debit subtotal 2 26 3 3 3 4" xfId="15832"/>
    <cellStyle name="Debit subtotal 2 26 3 3 4" xfId="15833"/>
    <cellStyle name="Debit subtotal 2 26 3 3_ЗЦП" xfId="15834"/>
    <cellStyle name="Debit subtotal 2 26 3 4" xfId="15835"/>
    <cellStyle name="Debit subtotal 2 26 3 4 2" xfId="15836"/>
    <cellStyle name="Debit subtotal 2 26 3 4 2 2" xfId="15837"/>
    <cellStyle name="Debit subtotal 2 26 3 4 2 2 2" xfId="15838"/>
    <cellStyle name="Debit subtotal 2 26 3 4 2 3" xfId="15839"/>
    <cellStyle name="Debit subtotal 2 26 3 4 2_ЗЦП" xfId="15840"/>
    <cellStyle name="Debit subtotal 2 26 3 4 3" xfId="15841"/>
    <cellStyle name="Debit subtotal 2 26 3 4_ЗЦП" xfId="15842"/>
    <cellStyle name="Debit subtotal 2 26 3 5" xfId="15843"/>
    <cellStyle name="Debit subtotal 2 26 3_ЗЦП" xfId="15844"/>
    <cellStyle name="Debit subtotal 2 26 4" xfId="15845"/>
    <cellStyle name="Debit subtotal 2 26_ЗЦП" xfId="15846"/>
    <cellStyle name="Debit subtotal 2 27" xfId="15847"/>
    <cellStyle name="Debit subtotal 2 27 2" xfId="15848"/>
    <cellStyle name="Debit subtotal 2 27 2 2" xfId="15849"/>
    <cellStyle name="Debit subtotal 2 27 2 2 2" xfId="15850"/>
    <cellStyle name="Debit subtotal 2 27 2 2 2 2" xfId="15851"/>
    <cellStyle name="Debit subtotal 2 27 2 2 2 2 2" xfId="15852"/>
    <cellStyle name="Debit subtotal 2 27 2 2 2 2 2 2" xfId="15853"/>
    <cellStyle name="Debit subtotal 2 27 2 2 2 2 2 2 2" xfId="15854"/>
    <cellStyle name="Debit subtotal 2 27 2 2 2 2 2 3" xfId="15855"/>
    <cellStyle name="Debit subtotal 2 27 2 2 2 2 2_ЗЦП" xfId="15856"/>
    <cellStyle name="Debit subtotal 2 27 2 2 2 2 3" xfId="15857"/>
    <cellStyle name="Debit subtotal 2 27 2 2 2 2_ЗЦП" xfId="15858"/>
    <cellStyle name="Debit subtotal 2 27 2 2 2 3" xfId="15859"/>
    <cellStyle name="Debit subtotal 2 27 2 2 2_ЗЦП" xfId="15860"/>
    <cellStyle name="Debit subtotal 2 27 2 2 3" xfId="15861"/>
    <cellStyle name="Debit subtotal 2 27 2 2 3 2" xfId="15862"/>
    <cellStyle name="Debit subtotal 2 27 2 2 3 2 2" xfId="15863"/>
    <cellStyle name="Debit subtotal 2 27 2 2 3 2 2 2" xfId="15864"/>
    <cellStyle name="Debit subtotal 2 27 2 2 3 2 2 2 2" xfId="15865"/>
    <cellStyle name="Debit subtotal 2 27 2 2 3 2 2 3" xfId="15866"/>
    <cellStyle name="Debit subtotal 2 27 2 2 3 2 2_ЗЦП" xfId="15867"/>
    <cellStyle name="Debit subtotal 2 27 2 2 3 2 3" xfId="15868"/>
    <cellStyle name="Debit subtotal 2 27 2 2 3 2_ЗЦП" xfId="15869"/>
    <cellStyle name="Debit subtotal 2 27 2 2 3 3" xfId="15870"/>
    <cellStyle name="Debit subtotal 2 27 2 2 3 3 2" xfId="15871"/>
    <cellStyle name="Debit subtotal 2 27 2 2 3 3 2 2" xfId="15872"/>
    <cellStyle name="Debit subtotal 2 27 2 2 3 3 3" xfId="15873"/>
    <cellStyle name="Debit subtotal 2 27 2 2 3 3 3 2" xfId="15874"/>
    <cellStyle name="Debit subtotal 2 27 2 2 3 3 4" xfId="15875"/>
    <cellStyle name="Debit subtotal 2 27 2 2 3 4" xfId="15876"/>
    <cellStyle name="Debit subtotal 2 27 2 2 3_ЗЦП" xfId="15877"/>
    <cellStyle name="Debit subtotal 2 27 2 2 4" xfId="15878"/>
    <cellStyle name="Debit subtotal 2 27 2 2 4 2" xfId="15879"/>
    <cellStyle name="Debit subtotal 2 27 2 2 4 2 2" xfId="15880"/>
    <cellStyle name="Debit subtotal 2 27 2 2 4 2 2 2" xfId="15881"/>
    <cellStyle name="Debit subtotal 2 27 2 2 4 2 3" xfId="15882"/>
    <cellStyle name="Debit subtotal 2 27 2 2 4 2_ЗЦП" xfId="15883"/>
    <cellStyle name="Debit subtotal 2 27 2 2 4 3" xfId="15884"/>
    <cellStyle name="Debit subtotal 2 27 2 2 4_ЗЦП" xfId="15885"/>
    <cellStyle name="Debit subtotal 2 27 2 2 5" xfId="15886"/>
    <cellStyle name="Debit subtotal 2 27 2 2_ЗЦП" xfId="15887"/>
    <cellStyle name="Debit subtotal 2 27 2 3" xfId="15888"/>
    <cellStyle name="Debit subtotal 2 27 2_ЗЦП" xfId="15889"/>
    <cellStyle name="Debit subtotal 2 27 3" xfId="15890"/>
    <cellStyle name="Debit subtotal 2 27 3 2" xfId="15891"/>
    <cellStyle name="Debit subtotal 2 27 3 2 2" xfId="15892"/>
    <cellStyle name="Debit subtotal 2 27 3 2 2 2" xfId="15893"/>
    <cellStyle name="Debit subtotal 2 27 3 2 2 2 2" xfId="15894"/>
    <cellStyle name="Debit subtotal 2 27 3 2 2 2 2 2" xfId="15895"/>
    <cellStyle name="Debit subtotal 2 27 3 2 2 2 3" xfId="15896"/>
    <cellStyle name="Debit subtotal 2 27 3 2 2 2_ЗЦП" xfId="15897"/>
    <cellStyle name="Debit subtotal 2 27 3 2 2 3" xfId="15898"/>
    <cellStyle name="Debit subtotal 2 27 3 2 2_ЗЦП" xfId="15899"/>
    <cellStyle name="Debit subtotal 2 27 3 2 3" xfId="15900"/>
    <cellStyle name="Debit subtotal 2 27 3 2_ЗЦП" xfId="15901"/>
    <cellStyle name="Debit subtotal 2 27 3 3" xfId="15902"/>
    <cellStyle name="Debit subtotal 2 27 3 3 2" xfId="15903"/>
    <cellStyle name="Debit subtotal 2 27 3 3 2 2" xfId="15904"/>
    <cellStyle name="Debit subtotal 2 27 3 3 2 2 2" xfId="15905"/>
    <cellStyle name="Debit subtotal 2 27 3 3 2 2 2 2" xfId="15906"/>
    <cellStyle name="Debit subtotal 2 27 3 3 2 2 3" xfId="15907"/>
    <cellStyle name="Debit subtotal 2 27 3 3 2 2_ЗЦП" xfId="15908"/>
    <cellStyle name="Debit subtotal 2 27 3 3 2 3" xfId="15909"/>
    <cellStyle name="Debit subtotal 2 27 3 3 2_ЗЦП" xfId="15910"/>
    <cellStyle name="Debit subtotal 2 27 3 3 3" xfId="15911"/>
    <cellStyle name="Debit subtotal 2 27 3 3 3 2" xfId="15912"/>
    <cellStyle name="Debit subtotal 2 27 3 3 3 2 2" xfId="15913"/>
    <cellStyle name="Debit subtotal 2 27 3 3 3 3" xfId="15914"/>
    <cellStyle name="Debit subtotal 2 27 3 3 3 3 2" xfId="15915"/>
    <cellStyle name="Debit subtotal 2 27 3 3 3 4" xfId="15916"/>
    <cellStyle name="Debit subtotal 2 27 3 3 4" xfId="15917"/>
    <cellStyle name="Debit subtotal 2 27 3 3_ЗЦП" xfId="15918"/>
    <cellStyle name="Debit subtotal 2 27 3 4" xfId="15919"/>
    <cellStyle name="Debit subtotal 2 27 3 4 2" xfId="15920"/>
    <cellStyle name="Debit subtotal 2 27 3 4 2 2" xfId="15921"/>
    <cellStyle name="Debit subtotal 2 27 3 4 2 2 2" xfId="15922"/>
    <cellStyle name="Debit subtotal 2 27 3 4 2 3" xfId="15923"/>
    <cellStyle name="Debit subtotal 2 27 3 4 2_ЗЦП" xfId="15924"/>
    <cellStyle name="Debit subtotal 2 27 3 4 3" xfId="15925"/>
    <cellStyle name="Debit subtotal 2 27 3 4_ЗЦП" xfId="15926"/>
    <cellStyle name="Debit subtotal 2 27 3 5" xfId="15927"/>
    <cellStyle name="Debit subtotal 2 27 3_ЗЦП" xfId="15928"/>
    <cellStyle name="Debit subtotal 2 27 4" xfId="15929"/>
    <cellStyle name="Debit subtotal 2 27_ЗЦП" xfId="15930"/>
    <cellStyle name="Debit subtotal 2 28" xfId="15931"/>
    <cellStyle name="Debit subtotal 2 28 2" xfId="15932"/>
    <cellStyle name="Debit subtotal 2 28 2 2" xfId="15933"/>
    <cellStyle name="Debit subtotal 2 28 2 2 2" xfId="15934"/>
    <cellStyle name="Debit subtotal 2 28 2 2 2 2" xfId="15935"/>
    <cellStyle name="Debit subtotal 2 28 2 2 2 2 2" xfId="15936"/>
    <cellStyle name="Debit subtotal 2 28 2 2 2 2 2 2" xfId="15937"/>
    <cellStyle name="Debit subtotal 2 28 2 2 2 2 2 2 2" xfId="15938"/>
    <cellStyle name="Debit subtotal 2 28 2 2 2 2 2 3" xfId="15939"/>
    <cellStyle name="Debit subtotal 2 28 2 2 2 2 2_ЗЦП" xfId="15940"/>
    <cellStyle name="Debit subtotal 2 28 2 2 2 2 3" xfId="15941"/>
    <cellStyle name="Debit subtotal 2 28 2 2 2 2_ЗЦП" xfId="15942"/>
    <cellStyle name="Debit subtotal 2 28 2 2 2 3" xfId="15943"/>
    <cellStyle name="Debit subtotal 2 28 2 2 2_ЗЦП" xfId="15944"/>
    <cellStyle name="Debit subtotal 2 28 2 2 3" xfId="15945"/>
    <cellStyle name="Debit subtotal 2 28 2 2 3 2" xfId="15946"/>
    <cellStyle name="Debit subtotal 2 28 2 2 3 2 2" xfId="15947"/>
    <cellStyle name="Debit subtotal 2 28 2 2 3 2 2 2" xfId="15948"/>
    <cellStyle name="Debit subtotal 2 28 2 2 3 2 2 2 2" xfId="15949"/>
    <cellStyle name="Debit subtotal 2 28 2 2 3 2 2 3" xfId="15950"/>
    <cellStyle name="Debit subtotal 2 28 2 2 3 2 2_ЗЦП" xfId="15951"/>
    <cellStyle name="Debit subtotal 2 28 2 2 3 2 3" xfId="15952"/>
    <cellStyle name="Debit subtotal 2 28 2 2 3 2_ЗЦП" xfId="15953"/>
    <cellStyle name="Debit subtotal 2 28 2 2 3 3" xfId="15954"/>
    <cellStyle name="Debit subtotal 2 28 2 2 3 3 2" xfId="15955"/>
    <cellStyle name="Debit subtotal 2 28 2 2 3 3 2 2" xfId="15956"/>
    <cellStyle name="Debit subtotal 2 28 2 2 3 3 3" xfId="15957"/>
    <cellStyle name="Debit subtotal 2 28 2 2 3 3 3 2" xfId="15958"/>
    <cellStyle name="Debit subtotal 2 28 2 2 3 3 4" xfId="15959"/>
    <cellStyle name="Debit subtotal 2 28 2 2 3 4" xfId="15960"/>
    <cellStyle name="Debit subtotal 2 28 2 2 3_ЗЦП" xfId="15961"/>
    <cellStyle name="Debit subtotal 2 28 2 2 4" xfId="15962"/>
    <cellStyle name="Debit subtotal 2 28 2 2 4 2" xfId="15963"/>
    <cellStyle name="Debit subtotal 2 28 2 2 4 2 2" xfId="15964"/>
    <cellStyle name="Debit subtotal 2 28 2 2 4 2 2 2" xfId="15965"/>
    <cellStyle name="Debit subtotal 2 28 2 2 4 2 3" xfId="15966"/>
    <cellStyle name="Debit subtotal 2 28 2 2 4 2_ЗЦП" xfId="15967"/>
    <cellStyle name="Debit subtotal 2 28 2 2 4 3" xfId="15968"/>
    <cellStyle name="Debit subtotal 2 28 2 2 4_ЗЦП" xfId="15969"/>
    <cellStyle name="Debit subtotal 2 28 2 2 5" xfId="15970"/>
    <cellStyle name="Debit subtotal 2 28 2 2_ЗЦП" xfId="15971"/>
    <cellStyle name="Debit subtotal 2 28 2 3" xfId="15972"/>
    <cellStyle name="Debit subtotal 2 28 2_ЗЦП" xfId="15973"/>
    <cellStyle name="Debit subtotal 2 28 3" xfId="15974"/>
    <cellStyle name="Debit subtotal 2 28 3 2" xfId="15975"/>
    <cellStyle name="Debit subtotal 2 28 3 2 2" xfId="15976"/>
    <cellStyle name="Debit subtotal 2 28 3 2 2 2" xfId="15977"/>
    <cellStyle name="Debit subtotal 2 28 3 2 2 2 2" xfId="15978"/>
    <cellStyle name="Debit subtotal 2 28 3 2 2 2 2 2" xfId="15979"/>
    <cellStyle name="Debit subtotal 2 28 3 2 2 2 3" xfId="15980"/>
    <cellStyle name="Debit subtotal 2 28 3 2 2 2_ЗЦП" xfId="15981"/>
    <cellStyle name="Debit subtotal 2 28 3 2 2 3" xfId="15982"/>
    <cellStyle name="Debit subtotal 2 28 3 2 2_ЗЦП" xfId="15983"/>
    <cellStyle name="Debit subtotal 2 28 3 2 3" xfId="15984"/>
    <cellStyle name="Debit subtotal 2 28 3 2_ЗЦП" xfId="15985"/>
    <cellStyle name="Debit subtotal 2 28 3 3" xfId="15986"/>
    <cellStyle name="Debit subtotal 2 28 3 3 2" xfId="15987"/>
    <cellStyle name="Debit subtotal 2 28 3 3 2 2" xfId="15988"/>
    <cellStyle name="Debit subtotal 2 28 3 3 2 2 2" xfId="15989"/>
    <cellStyle name="Debit subtotal 2 28 3 3 2 2 2 2" xfId="15990"/>
    <cellStyle name="Debit subtotal 2 28 3 3 2 2 3" xfId="15991"/>
    <cellStyle name="Debit subtotal 2 28 3 3 2 2_ЗЦП" xfId="15992"/>
    <cellStyle name="Debit subtotal 2 28 3 3 2 3" xfId="15993"/>
    <cellStyle name="Debit subtotal 2 28 3 3 2_ЗЦП" xfId="15994"/>
    <cellStyle name="Debit subtotal 2 28 3 3 3" xfId="15995"/>
    <cellStyle name="Debit subtotal 2 28 3 3 3 2" xfId="15996"/>
    <cellStyle name="Debit subtotal 2 28 3 3 3 2 2" xfId="15997"/>
    <cellStyle name="Debit subtotal 2 28 3 3 3 3" xfId="15998"/>
    <cellStyle name="Debit subtotal 2 28 3 3 3 3 2" xfId="15999"/>
    <cellStyle name="Debit subtotal 2 28 3 3 3 4" xfId="16000"/>
    <cellStyle name="Debit subtotal 2 28 3 3 4" xfId="16001"/>
    <cellStyle name="Debit subtotal 2 28 3 3_ЗЦП" xfId="16002"/>
    <cellStyle name="Debit subtotal 2 28 3 4" xfId="16003"/>
    <cellStyle name="Debit subtotal 2 28 3 4 2" xfId="16004"/>
    <cellStyle name="Debit subtotal 2 28 3 4 2 2" xfId="16005"/>
    <cellStyle name="Debit subtotal 2 28 3 4 2 2 2" xfId="16006"/>
    <cellStyle name="Debit subtotal 2 28 3 4 2 3" xfId="16007"/>
    <cellStyle name="Debit subtotal 2 28 3 4 2_ЗЦП" xfId="16008"/>
    <cellStyle name="Debit subtotal 2 28 3 4 3" xfId="16009"/>
    <cellStyle name="Debit subtotal 2 28 3 4_ЗЦП" xfId="16010"/>
    <cellStyle name="Debit subtotal 2 28 3 5" xfId="16011"/>
    <cellStyle name="Debit subtotal 2 28 3_ЗЦП" xfId="16012"/>
    <cellStyle name="Debit subtotal 2 28 4" xfId="16013"/>
    <cellStyle name="Debit subtotal 2 28_ЗЦП" xfId="16014"/>
    <cellStyle name="Debit subtotal 2 29" xfId="16015"/>
    <cellStyle name="Debit subtotal 2 29 2" xfId="16016"/>
    <cellStyle name="Debit subtotal 2 29 2 2" xfId="16017"/>
    <cellStyle name="Debit subtotal 2 29 2 2 2" xfId="16018"/>
    <cellStyle name="Debit subtotal 2 29 2 2 2 2" xfId="16019"/>
    <cellStyle name="Debit subtotal 2 29 2 2 2 2 2" xfId="16020"/>
    <cellStyle name="Debit subtotal 2 29 2 2 2 2 2 2" xfId="16021"/>
    <cellStyle name="Debit subtotal 2 29 2 2 2 2 2 2 2" xfId="16022"/>
    <cellStyle name="Debit subtotal 2 29 2 2 2 2 2 3" xfId="16023"/>
    <cellStyle name="Debit subtotal 2 29 2 2 2 2 2_ЗЦП" xfId="16024"/>
    <cellStyle name="Debit subtotal 2 29 2 2 2 2 3" xfId="16025"/>
    <cellStyle name="Debit subtotal 2 29 2 2 2 2_ЗЦП" xfId="16026"/>
    <cellStyle name="Debit subtotal 2 29 2 2 2 3" xfId="16027"/>
    <cellStyle name="Debit subtotal 2 29 2 2 2_ЗЦП" xfId="16028"/>
    <cellStyle name="Debit subtotal 2 29 2 2 3" xfId="16029"/>
    <cellStyle name="Debit subtotal 2 29 2 2 3 2" xfId="16030"/>
    <cellStyle name="Debit subtotal 2 29 2 2 3 2 2" xfId="16031"/>
    <cellStyle name="Debit subtotal 2 29 2 2 3 2 2 2" xfId="16032"/>
    <cellStyle name="Debit subtotal 2 29 2 2 3 2 2 2 2" xfId="16033"/>
    <cellStyle name="Debit subtotal 2 29 2 2 3 2 2 3" xfId="16034"/>
    <cellStyle name="Debit subtotal 2 29 2 2 3 2 2_ЗЦП" xfId="16035"/>
    <cellStyle name="Debit subtotal 2 29 2 2 3 2 3" xfId="16036"/>
    <cellStyle name="Debit subtotal 2 29 2 2 3 2_ЗЦП" xfId="16037"/>
    <cellStyle name="Debit subtotal 2 29 2 2 3 3" xfId="16038"/>
    <cellStyle name="Debit subtotal 2 29 2 2 3 3 2" xfId="16039"/>
    <cellStyle name="Debit subtotal 2 29 2 2 3 3 2 2" xfId="16040"/>
    <cellStyle name="Debit subtotal 2 29 2 2 3 3 3" xfId="16041"/>
    <cellStyle name="Debit subtotal 2 29 2 2 3 3 3 2" xfId="16042"/>
    <cellStyle name="Debit subtotal 2 29 2 2 3 3 4" xfId="16043"/>
    <cellStyle name="Debit subtotal 2 29 2 2 3 4" xfId="16044"/>
    <cellStyle name="Debit subtotal 2 29 2 2 3_ЗЦП" xfId="16045"/>
    <cellStyle name="Debit subtotal 2 29 2 2 4" xfId="16046"/>
    <cellStyle name="Debit subtotal 2 29 2 2 4 2" xfId="16047"/>
    <cellStyle name="Debit subtotal 2 29 2 2 4 2 2" xfId="16048"/>
    <cellStyle name="Debit subtotal 2 29 2 2 4 2 2 2" xfId="16049"/>
    <cellStyle name="Debit subtotal 2 29 2 2 4 2 3" xfId="16050"/>
    <cellStyle name="Debit subtotal 2 29 2 2 4 2_ЗЦП" xfId="16051"/>
    <cellStyle name="Debit subtotal 2 29 2 2 4 3" xfId="16052"/>
    <cellStyle name="Debit subtotal 2 29 2 2 4_ЗЦП" xfId="16053"/>
    <cellStyle name="Debit subtotal 2 29 2 2 5" xfId="16054"/>
    <cellStyle name="Debit subtotal 2 29 2 2_ЗЦП" xfId="16055"/>
    <cellStyle name="Debit subtotal 2 29 2 3" xfId="16056"/>
    <cellStyle name="Debit subtotal 2 29 2_ЗЦП" xfId="16057"/>
    <cellStyle name="Debit subtotal 2 29 3" xfId="16058"/>
    <cellStyle name="Debit subtotal 2 29 3 2" xfId="16059"/>
    <cellStyle name="Debit subtotal 2 29 3 2 2" xfId="16060"/>
    <cellStyle name="Debit subtotal 2 29 3 2 2 2" xfId="16061"/>
    <cellStyle name="Debit subtotal 2 29 3 2 2 2 2" xfId="16062"/>
    <cellStyle name="Debit subtotal 2 29 3 2 2 2 2 2" xfId="16063"/>
    <cellStyle name="Debit subtotal 2 29 3 2 2 2 3" xfId="16064"/>
    <cellStyle name="Debit subtotal 2 29 3 2 2 2_ЗЦП" xfId="16065"/>
    <cellStyle name="Debit subtotal 2 29 3 2 2 3" xfId="16066"/>
    <cellStyle name="Debit subtotal 2 29 3 2 2_ЗЦП" xfId="16067"/>
    <cellStyle name="Debit subtotal 2 29 3 2 3" xfId="16068"/>
    <cellStyle name="Debit subtotal 2 29 3 2_ЗЦП" xfId="16069"/>
    <cellStyle name="Debit subtotal 2 29 3 3" xfId="16070"/>
    <cellStyle name="Debit subtotal 2 29 3 3 2" xfId="16071"/>
    <cellStyle name="Debit subtotal 2 29 3 3 2 2" xfId="16072"/>
    <cellStyle name="Debit subtotal 2 29 3 3 2 2 2" xfId="16073"/>
    <cellStyle name="Debit subtotal 2 29 3 3 2 2 2 2" xfId="16074"/>
    <cellStyle name="Debit subtotal 2 29 3 3 2 2 3" xfId="16075"/>
    <cellStyle name="Debit subtotal 2 29 3 3 2 2_ЗЦП" xfId="16076"/>
    <cellStyle name="Debit subtotal 2 29 3 3 2 3" xfId="16077"/>
    <cellStyle name="Debit subtotal 2 29 3 3 2_ЗЦП" xfId="16078"/>
    <cellStyle name="Debit subtotal 2 29 3 3 3" xfId="16079"/>
    <cellStyle name="Debit subtotal 2 29 3 3 3 2" xfId="16080"/>
    <cellStyle name="Debit subtotal 2 29 3 3 3 2 2" xfId="16081"/>
    <cellStyle name="Debit subtotal 2 29 3 3 3 3" xfId="16082"/>
    <cellStyle name="Debit subtotal 2 29 3 3 3 3 2" xfId="16083"/>
    <cellStyle name="Debit subtotal 2 29 3 3 3 4" xfId="16084"/>
    <cellStyle name="Debit subtotal 2 29 3 3 4" xfId="16085"/>
    <cellStyle name="Debit subtotal 2 29 3 3_ЗЦП" xfId="16086"/>
    <cellStyle name="Debit subtotal 2 29 3 4" xfId="16087"/>
    <cellStyle name="Debit subtotal 2 29 3 4 2" xfId="16088"/>
    <cellStyle name="Debit subtotal 2 29 3 4 2 2" xfId="16089"/>
    <cellStyle name="Debit subtotal 2 29 3 4 2 2 2" xfId="16090"/>
    <cellStyle name="Debit subtotal 2 29 3 4 2 3" xfId="16091"/>
    <cellStyle name="Debit subtotal 2 29 3 4 2_ЗЦП" xfId="16092"/>
    <cellStyle name="Debit subtotal 2 29 3 4 3" xfId="16093"/>
    <cellStyle name="Debit subtotal 2 29 3 4_ЗЦП" xfId="16094"/>
    <cellStyle name="Debit subtotal 2 29 3 5" xfId="16095"/>
    <cellStyle name="Debit subtotal 2 29 3_ЗЦП" xfId="16096"/>
    <cellStyle name="Debit subtotal 2 29 4" xfId="16097"/>
    <cellStyle name="Debit subtotal 2 29_ЗЦП" xfId="16098"/>
    <cellStyle name="Debit subtotal 2 3" xfId="16099"/>
    <cellStyle name="Debit subtotal 2 3 2" xfId="16100"/>
    <cellStyle name="Debit subtotal 2 3 2 2" xfId="16101"/>
    <cellStyle name="Debit subtotal 2 3 2 2 2" xfId="16102"/>
    <cellStyle name="Debit subtotal 2 3 2 2 2 2" xfId="16103"/>
    <cellStyle name="Debit subtotal 2 3 2 2 2 2 2" xfId="16104"/>
    <cellStyle name="Debit subtotal 2 3 2 2 2 2 2 2" xfId="16105"/>
    <cellStyle name="Debit subtotal 2 3 2 2 2 2 2 2 2" xfId="16106"/>
    <cellStyle name="Debit subtotal 2 3 2 2 2 2 2 3" xfId="16107"/>
    <cellStyle name="Debit subtotal 2 3 2 2 2 2 2_ЗЦП" xfId="16108"/>
    <cellStyle name="Debit subtotal 2 3 2 2 2 2 3" xfId="16109"/>
    <cellStyle name="Debit subtotal 2 3 2 2 2 2_ЗЦП" xfId="16110"/>
    <cellStyle name="Debit subtotal 2 3 2 2 2 3" xfId="16111"/>
    <cellStyle name="Debit subtotal 2 3 2 2 2_ЗЦП" xfId="16112"/>
    <cellStyle name="Debit subtotal 2 3 2 2 3" xfId="16113"/>
    <cellStyle name="Debit subtotal 2 3 2 2 3 2" xfId="16114"/>
    <cellStyle name="Debit subtotal 2 3 2 2 3 2 2" xfId="16115"/>
    <cellStyle name="Debit subtotal 2 3 2 2 3 2 2 2" xfId="16116"/>
    <cellStyle name="Debit subtotal 2 3 2 2 3 2 2 2 2" xfId="16117"/>
    <cellStyle name="Debit subtotal 2 3 2 2 3 2 2 3" xfId="16118"/>
    <cellStyle name="Debit subtotal 2 3 2 2 3 2 2_ЗЦП" xfId="16119"/>
    <cellStyle name="Debit subtotal 2 3 2 2 3 2 3" xfId="16120"/>
    <cellStyle name="Debit subtotal 2 3 2 2 3 2_ЗЦП" xfId="16121"/>
    <cellStyle name="Debit subtotal 2 3 2 2 3 3" xfId="16122"/>
    <cellStyle name="Debit subtotal 2 3 2 2 3 3 2" xfId="16123"/>
    <cellStyle name="Debit subtotal 2 3 2 2 3 3 2 2" xfId="16124"/>
    <cellStyle name="Debit subtotal 2 3 2 2 3 3 3" xfId="16125"/>
    <cellStyle name="Debit subtotal 2 3 2 2 3 3 3 2" xfId="16126"/>
    <cellStyle name="Debit subtotal 2 3 2 2 3 3 4" xfId="16127"/>
    <cellStyle name="Debit subtotal 2 3 2 2 3 4" xfId="16128"/>
    <cellStyle name="Debit subtotal 2 3 2 2 3_ЗЦП" xfId="16129"/>
    <cellStyle name="Debit subtotal 2 3 2 2 4" xfId="16130"/>
    <cellStyle name="Debit subtotal 2 3 2 2 4 2" xfId="16131"/>
    <cellStyle name="Debit subtotal 2 3 2 2 4 2 2" xfId="16132"/>
    <cellStyle name="Debit subtotal 2 3 2 2 4 2 2 2" xfId="16133"/>
    <cellStyle name="Debit subtotal 2 3 2 2 4 2 3" xfId="16134"/>
    <cellStyle name="Debit subtotal 2 3 2 2 4 2_ЗЦП" xfId="16135"/>
    <cellStyle name="Debit subtotal 2 3 2 2 4 3" xfId="16136"/>
    <cellStyle name="Debit subtotal 2 3 2 2 4_ЗЦП" xfId="16137"/>
    <cellStyle name="Debit subtotal 2 3 2 2 5" xfId="16138"/>
    <cellStyle name="Debit subtotal 2 3 2 2_ЗЦП" xfId="16139"/>
    <cellStyle name="Debit subtotal 2 3 2 3" xfId="16140"/>
    <cellStyle name="Debit subtotal 2 3 2_ЗЦП" xfId="16141"/>
    <cellStyle name="Debit subtotal 2 3 3" xfId="16142"/>
    <cellStyle name="Debit subtotal 2 3 3 2" xfId="16143"/>
    <cellStyle name="Debit subtotal 2 3 3 2 2" xfId="16144"/>
    <cellStyle name="Debit subtotal 2 3 3 2 2 2" xfId="16145"/>
    <cellStyle name="Debit subtotal 2 3 3 2 2 2 2" xfId="16146"/>
    <cellStyle name="Debit subtotal 2 3 3 2 2 2 2 2" xfId="16147"/>
    <cellStyle name="Debit subtotal 2 3 3 2 2 2 3" xfId="16148"/>
    <cellStyle name="Debit subtotal 2 3 3 2 2 2_ЗЦП" xfId="16149"/>
    <cellStyle name="Debit subtotal 2 3 3 2 2 3" xfId="16150"/>
    <cellStyle name="Debit subtotal 2 3 3 2 2_ЗЦП" xfId="16151"/>
    <cellStyle name="Debit subtotal 2 3 3 2 3" xfId="16152"/>
    <cellStyle name="Debit subtotal 2 3 3 2_ЗЦП" xfId="16153"/>
    <cellStyle name="Debit subtotal 2 3 3 3" xfId="16154"/>
    <cellStyle name="Debit subtotal 2 3 3 3 2" xfId="16155"/>
    <cellStyle name="Debit subtotal 2 3 3 3 2 2" xfId="16156"/>
    <cellStyle name="Debit subtotal 2 3 3 3 2 2 2" xfId="16157"/>
    <cellStyle name="Debit subtotal 2 3 3 3 2 2 2 2" xfId="16158"/>
    <cellStyle name="Debit subtotal 2 3 3 3 2 2 3" xfId="16159"/>
    <cellStyle name="Debit subtotal 2 3 3 3 2 2_ЗЦП" xfId="16160"/>
    <cellStyle name="Debit subtotal 2 3 3 3 2 3" xfId="16161"/>
    <cellStyle name="Debit subtotal 2 3 3 3 2_ЗЦП" xfId="16162"/>
    <cellStyle name="Debit subtotal 2 3 3 3 3" xfId="16163"/>
    <cellStyle name="Debit subtotal 2 3 3 3 3 2" xfId="16164"/>
    <cellStyle name="Debit subtotal 2 3 3 3 3 2 2" xfId="16165"/>
    <cellStyle name="Debit subtotal 2 3 3 3 3 3" xfId="16166"/>
    <cellStyle name="Debit subtotal 2 3 3 3 3 3 2" xfId="16167"/>
    <cellStyle name="Debit subtotal 2 3 3 3 3 4" xfId="16168"/>
    <cellStyle name="Debit subtotal 2 3 3 3 4" xfId="16169"/>
    <cellStyle name="Debit subtotal 2 3 3 3_ЗЦП" xfId="16170"/>
    <cellStyle name="Debit subtotal 2 3 3 4" xfId="16171"/>
    <cellStyle name="Debit subtotal 2 3 3 4 2" xfId="16172"/>
    <cellStyle name="Debit subtotal 2 3 3 4 2 2" xfId="16173"/>
    <cellStyle name="Debit subtotal 2 3 3 4 2 2 2" xfId="16174"/>
    <cellStyle name="Debit subtotal 2 3 3 4 2 3" xfId="16175"/>
    <cellStyle name="Debit subtotal 2 3 3 4 2_ЗЦП" xfId="16176"/>
    <cellStyle name="Debit subtotal 2 3 3 4 3" xfId="16177"/>
    <cellStyle name="Debit subtotal 2 3 3 4_ЗЦП" xfId="16178"/>
    <cellStyle name="Debit subtotal 2 3 3 5" xfId="16179"/>
    <cellStyle name="Debit subtotal 2 3 3_ЗЦП" xfId="16180"/>
    <cellStyle name="Debit subtotal 2 3 4" xfId="16181"/>
    <cellStyle name="Debit subtotal 2 3_ЗЦП" xfId="16182"/>
    <cellStyle name="Debit subtotal 2 30" xfId="16183"/>
    <cellStyle name="Debit subtotal 2 30 2" xfId="16184"/>
    <cellStyle name="Debit subtotal 2 30 2 2" xfId="16185"/>
    <cellStyle name="Debit subtotal 2 30 2 2 2" xfId="16186"/>
    <cellStyle name="Debit subtotal 2 30 2 2 2 2" xfId="16187"/>
    <cellStyle name="Debit subtotal 2 30 2 2 2 2 2" xfId="16188"/>
    <cellStyle name="Debit subtotal 2 30 2 2 2 2 2 2" xfId="16189"/>
    <cellStyle name="Debit subtotal 2 30 2 2 2 2 2 2 2" xfId="16190"/>
    <cellStyle name="Debit subtotal 2 30 2 2 2 2 2 3" xfId="16191"/>
    <cellStyle name="Debit subtotal 2 30 2 2 2 2 2_ЗЦП" xfId="16192"/>
    <cellStyle name="Debit subtotal 2 30 2 2 2 2 3" xfId="16193"/>
    <cellStyle name="Debit subtotal 2 30 2 2 2 2_ЗЦП" xfId="16194"/>
    <cellStyle name="Debit subtotal 2 30 2 2 2 3" xfId="16195"/>
    <cellStyle name="Debit subtotal 2 30 2 2 2_ЗЦП" xfId="16196"/>
    <cellStyle name="Debit subtotal 2 30 2 2 3" xfId="16197"/>
    <cellStyle name="Debit subtotal 2 30 2 2 3 2" xfId="16198"/>
    <cellStyle name="Debit subtotal 2 30 2 2 3 2 2" xfId="16199"/>
    <cellStyle name="Debit subtotal 2 30 2 2 3 2 2 2" xfId="16200"/>
    <cellStyle name="Debit subtotal 2 30 2 2 3 2 2 2 2" xfId="16201"/>
    <cellStyle name="Debit subtotal 2 30 2 2 3 2 2 2_ЗЦП" xfId="16202"/>
    <cellStyle name="Debit subtotal 2 30 2 2 3 2 2 3" xfId="16203"/>
    <cellStyle name="Debit subtotal 2 30 2 2 3 2 2_ЗЦП" xfId="16204"/>
    <cellStyle name="Debit subtotal 2 30 2 2 3 2 3" xfId="16205"/>
    <cellStyle name="Debit subtotal 2 30 2 2 3 2_ЗЦП" xfId="16206"/>
    <cellStyle name="Debit subtotal 2 30 2 2 3 3" xfId="16207"/>
    <cellStyle name="Debit subtotal 2 30 2 2 3 3 2" xfId="16208"/>
    <cellStyle name="Debit subtotal 2 30 2 2 3 3 2 2" xfId="16209"/>
    <cellStyle name="Debit subtotal 2 30 2 2 3 3 3" xfId="16210"/>
    <cellStyle name="Debit subtotal 2 30 2 2 3 3 3 2" xfId="16211"/>
    <cellStyle name="Debit subtotal 2 30 2 2 3 3 4" xfId="16212"/>
    <cellStyle name="Debit subtotal 2 30 2 2 3 3_ЗЦП" xfId="16213"/>
    <cellStyle name="Debit subtotal 2 30 2 2 3 4" xfId="16214"/>
    <cellStyle name="Debit subtotal 2 30 2 2 3_ЗЦП" xfId="16215"/>
    <cellStyle name="Debit subtotal 2 30 2 2 4" xfId="16216"/>
    <cellStyle name="Debit subtotal 2 30 2 2 4 2" xfId="16217"/>
    <cellStyle name="Debit subtotal 2 30 2 2 4 2 2" xfId="16218"/>
    <cellStyle name="Debit subtotal 2 30 2 2 4 2 2 2" xfId="16219"/>
    <cellStyle name="Debit subtotal 2 30 2 2 4 2 2_ЗЦП" xfId="16220"/>
    <cellStyle name="Debit subtotal 2 30 2 2 4 2 3" xfId="16221"/>
    <cellStyle name="Debit subtotal 2 30 2 2 4 2_ЗЦП" xfId="16222"/>
    <cellStyle name="Debit subtotal 2 30 2 2 4 3" xfId="16223"/>
    <cellStyle name="Debit subtotal 2 30 2 2 4_ЗЦП" xfId="16224"/>
    <cellStyle name="Debit subtotal 2 30 2 2 5" xfId="16225"/>
    <cellStyle name="Debit subtotal 2 30 2 2_ЗЦП" xfId="16226"/>
    <cellStyle name="Debit subtotal 2 30 2 3" xfId="16227"/>
    <cellStyle name="Debit subtotal 2 30 2_ЗЦП" xfId="16228"/>
    <cellStyle name="Debit subtotal 2 30 3" xfId="16229"/>
    <cellStyle name="Debit subtotal 2 30 3 2" xfId="16230"/>
    <cellStyle name="Debit subtotal 2 30 3 2 2" xfId="16231"/>
    <cellStyle name="Debit subtotal 2 30 3 2 2 2" xfId="16232"/>
    <cellStyle name="Debit subtotal 2 30 3 2 2 2 2" xfId="16233"/>
    <cellStyle name="Debit subtotal 2 30 3 2 2 2 2 2" xfId="16234"/>
    <cellStyle name="Debit subtotal 2 30 3 2 2 2 2_ЗЦП" xfId="16235"/>
    <cellStyle name="Debit subtotal 2 30 3 2 2 2 3" xfId="16236"/>
    <cellStyle name="Debit subtotal 2 30 3 2 2 2_ЗЦП" xfId="16237"/>
    <cellStyle name="Debit subtotal 2 30 3 2 2 3" xfId="16238"/>
    <cellStyle name="Debit subtotal 2 30 3 2 2_ЗЦП" xfId="16239"/>
    <cellStyle name="Debit subtotal 2 30 3 2 3" xfId="16240"/>
    <cellStyle name="Debit subtotal 2 30 3 2_ЗЦП" xfId="16241"/>
    <cellStyle name="Debit subtotal 2 30 3 3" xfId="16242"/>
    <cellStyle name="Debit subtotal 2 30 3 3 2" xfId="16243"/>
    <cellStyle name="Debit subtotal 2 30 3 3 2 2" xfId="16244"/>
    <cellStyle name="Debit subtotal 2 30 3 3 2 2 2" xfId="16245"/>
    <cellStyle name="Debit subtotal 2 30 3 3 2 2 2 2" xfId="16246"/>
    <cellStyle name="Debit subtotal 2 30 3 3 2 2 2_ЗЦП" xfId="16247"/>
    <cellStyle name="Debit subtotal 2 30 3 3 2 2 3" xfId="16248"/>
    <cellStyle name="Debit subtotal 2 30 3 3 2 2_ЗЦП" xfId="16249"/>
    <cellStyle name="Debit subtotal 2 30 3 3 2 3" xfId="16250"/>
    <cellStyle name="Debit subtotal 2 30 3 3 2_ЗЦП" xfId="16251"/>
    <cellStyle name="Debit subtotal 2 30 3 3 3" xfId="16252"/>
    <cellStyle name="Debit subtotal 2 30 3 3 3 2" xfId="16253"/>
    <cellStyle name="Debit subtotal 2 30 3 3 3 2 2" xfId="16254"/>
    <cellStyle name="Debit subtotal 2 30 3 3 3 3" xfId="16255"/>
    <cellStyle name="Debit subtotal 2 30 3 3 3 3 2" xfId="16256"/>
    <cellStyle name="Debit subtotal 2 30 3 3 3 4" xfId="16257"/>
    <cellStyle name="Debit subtotal 2 30 3 3 3_ЗЦП" xfId="16258"/>
    <cellStyle name="Debit subtotal 2 30 3 3 4" xfId="16259"/>
    <cellStyle name="Debit subtotal 2 30 3 3_ЗЦП" xfId="16260"/>
    <cellStyle name="Debit subtotal 2 30 3 4" xfId="16261"/>
    <cellStyle name="Debit subtotal 2 30 3 4 2" xfId="16262"/>
    <cellStyle name="Debit subtotal 2 30 3 4 2 2" xfId="16263"/>
    <cellStyle name="Debit subtotal 2 30 3 4 2 2 2" xfId="16264"/>
    <cellStyle name="Debit subtotal 2 30 3 4 2 2_ЗЦП" xfId="16265"/>
    <cellStyle name="Debit subtotal 2 30 3 4 2 3" xfId="16266"/>
    <cellStyle name="Debit subtotal 2 30 3 4 2_ЗЦП" xfId="16267"/>
    <cellStyle name="Debit subtotal 2 30 3 4 3" xfId="16268"/>
    <cellStyle name="Debit subtotal 2 30 3 4_ЗЦП" xfId="16269"/>
    <cellStyle name="Debit subtotal 2 30 3 5" xfId="16270"/>
    <cellStyle name="Debit subtotal 2 30 3_ЗЦП" xfId="16271"/>
    <cellStyle name="Debit subtotal 2 30 4" xfId="16272"/>
    <cellStyle name="Debit subtotal 2 30_ЗЦП" xfId="16273"/>
    <cellStyle name="Debit subtotal 2 31" xfId="16274"/>
    <cellStyle name="Debit subtotal 2 31 2" xfId="16275"/>
    <cellStyle name="Debit subtotal 2 31 2 2" xfId="16276"/>
    <cellStyle name="Debit subtotal 2 31 2 2 2" xfId="16277"/>
    <cellStyle name="Debit subtotal 2 31 2 2 2 2" xfId="16278"/>
    <cellStyle name="Debit subtotal 2 31 2 2 2 2 2" xfId="16279"/>
    <cellStyle name="Debit subtotal 2 31 2 2 2 2 2 2" xfId="16280"/>
    <cellStyle name="Debit subtotal 2 31 2 2 2 2 2 2 2" xfId="16281"/>
    <cellStyle name="Debit subtotal 2 31 2 2 2 2 2 2_ЗЦП" xfId="16282"/>
    <cellStyle name="Debit subtotal 2 31 2 2 2 2 2 3" xfId="16283"/>
    <cellStyle name="Debit subtotal 2 31 2 2 2 2 2_ЗЦП" xfId="16284"/>
    <cellStyle name="Debit subtotal 2 31 2 2 2 2 3" xfId="16285"/>
    <cellStyle name="Debit subtotal 2 31 2 2 2 2_ЗЦП" xfId="16286"/>
    <cellStyle name="Debit subtotal 2 31 2 2 2 3" xfId="16287"/>
    <cellStyle name="Debit subtotal 2 31 2 2 2_ЗЦП" xfId="16288"/>
    <cellStyle name="Debit subtotal 2 31 2 2 3" xfId="16289"/>
    <cellStyle name="Debit subtotal 2 31 2 2 3 2" xfId="16290"/>
    <cellStyle name="Debit subtotal 2 31 2 2 3 2 2" xfId="16291"/>
    <cellStyle name="Debit subtotal 2 31 2 2 3 2 2 2" xfId="16292"/>
    <cellStyle name="Debit subtotal 2 31 2 2 3 2 2 2 2" xfId="16293"/>
    <cellStyle name="Debit subtotal 2 31 2 2 3 2 2 2_ЗЦП" xfId="16294"/>
    <cellStyle name="Debit subtotal 2 31 2 2 3 2 2 3" xfId="16295"/>
    <cellStyle name="Debit subtotal 2 31 2 2 3 2 2_ЗЦП" xfId="16296"/>
    <cellStyle name="Debit subtotal 2 31 2 2 3 2 3" xfId="16297"/>
    <cellStyle name="Debit subtotal 2 31 2 2 3 2_ЗЦП" xfId="16298"/>
    <cellStyle name="Debit subtotal 2 31 2 2 3 3" xfId="16299"/>
    <cellStyle name="Debit subtotal 2 31 2 2 3 3 2" xfId="16300"/>
    <cellStyle name="Debit subtotal 2 31 2 2 3 3 2 2" xfId="16301"/>
    <cellStyle name="Debit subtotal 2 31 2 2 3 3 3" xfId="16302"/>
    <cellStyle name="Debit subtotal 2 31 2 2 3 3 3 2" xfId="16303"/>
    <cellStyle name="Debit subtotal 2 31 2 2 3 3 4" xfId="16304"/>
    <cellStyle name="Debit subtotal 2 31 2 2 3 3_ЗЦП" xfId="16305"/>
    <cellStyle name="Debit subtotal 2 31 2 2 3 4" xfId="16306"/>
    <cellStyle name="Debit subtotal 2 31 2 2 3_ЗЦП" xfId="16307"/>
    <cellStyle name="Debit subtotal 2 31 2 2 4" xfId="16308"/>
    <cellStyle name="Debit subtotal 2 31 2 2 4 2" xfId="16309"/>
    <cellStyle name="Debit subtotal 2 31 2 2 4 2 2" xfId="16310"/>
    <cellStyle name="Debit subtotal 2 31 2 2 4 2 2 2" xfId="16311"/>
    <cellStyle name="Debit subtotal 2 31 2 2 4 2 2_ЗЦП" xfId="16312"/>
    <cellStyle name="Debit subtotal 2 31 2 2 4 2 3" xfId="16313"/>
    <cellStyle name="Debit subtotal 2 31 2 2 4 2_ЗЦП" xfId="16314"/>
    <cellStyle name="Debit subtotal 2 31 2 2 4 3" xfId="16315"/>
    <cellStyle name="Debit subtotal 2 31 2 2 4_ЗЦП" xfId="16316"/>
    <cellStyle name="Debit subtotal 2 31 2 2 5" xfId="16317"/>
    <cellStyle name="Debit subtotal 2 31 2 2_ЗЦП" xfId="16318"/>
    <cellStyle name="Debit subtotal 2 31 2 3" xfId="16319"/>
    <cellStyle name="Debit subtotal 2 31 2_ЗЦП" xfId="16320"/>
    <cellStyle name="Debit subtotal 2 31 3" xfId="16321"/>
    <cellStyle name="Debit subtotal 2 31 3 2" xfId="16322"/>
    <cellStyle name="Debit subtotal 2 31 3 2 2" xfId="16323"/>
    <cellStyle name="Debit subtotal 2 31 3 2 2 2" xfId="16324"/>
    <cellStyle name="Debit subtotal 2 31 3 2 2 2 2" xfId="16325"/>
    <cellStyle name="Debit subtotal 2 31 3 2 2 2 2 2" xfId="16326"/>
    <cellStyle name="Debit subtotal 2 31 3 2 2 2 2_ЗЦП" xfId="16327"/>
    <cellStyle name="Debit subtotal 2 31 3 2 2 2 3" xfId="16328"/>
    <cellStyle name="Debit subtotal 2 31 3 2 2 2_ЗЦП" xfId="16329"/>
    <cellStyle name="Debit subtotal 2 31 3 2 2 3" xfId="16330"/>
    <cellStyle name="Debit subtotal 2 31 3 2 2_ЗЦП" xfId="16331"/>
    <cellStyle name="Debit subtotal 2 31 3 2 3" xfId="16332"/>
    <cellStyle name="Debit subtotal 2 31 3 2_ЗЦП" xfId="16333"/>
    <cellStyle name="Debit subtotal 2 31 3 3" xfId="16334"/>
    <cellStyle name="Debit subtotal 2 31 3 3 2" xfId="16335"/>
    <cellStyle name="Debit subtotal 2 31 3 3 2 2" xfId="16336"/>
    <cellStyle name="Debit subtotal 2 31 3 3 2 2 2" xfId="16337"/>
    <cellStyle name="Debit subtotal 2 31 3 3 2 2 2 2" xfId="16338"/>
    <cellStyle name="Debit subtotal 2 31 3 3 2 2 2_ЗЦП" xfId="16339"/>
    <cellStyle name="Debit subtotal 2 31 3 3 2 2 3" xfId="16340"/>
    <cellStyle name="Debit subtotal 2 31 3 3 2 2_ЗЦП" xfId="16341"/>
    <cellStyle name="Debit subtotal 2 31 3 3 2 3" xfId="16342"/>
    <cellStyle name="Debit subtotal 2 31 3 3 2_ЗЦП" xfId="16343"/>
    <cellStyle name="Debit subtotal 2 31 3 3 3" xfId="16344"/>
    <cellStyle name="Debit subtotal 2 31 3 3 3 2" xfId="16345"/>
    <cellStyle name="Debit subtotal 2 31 3 3 3 2 2" xfId="16346"/>
    <cellStyle name="Debit subtotal 2 31 3 3 3 3" xfId="16347"/>
    <cellStyle name="Debit subtotal 2 31 3 3 3 3 2" xfId="16348"/>
    <cellStyle name="Debit subtotal 2 31 3 3 3 4" xfId="16349"/>
    <cellStyle name="Debit subtotal 2 31 3 3 3_ЗЦП" xfId="16350"/>
    <cellStyle name="Debit subtotal 2 31 3 3 4" xfId="16351"/>
    <cellStyle name="Debit subtotal 2 31 3 3_ЗЦП" xfId="16352"/>
    <cellStyle name="Debit subtotal 2 31 3 4" xfId="16353"/>
    <cellStyle name="Debit subtotal 2 31 3 4 2" xfId="16354"/>
    <cellStyle name="Debit subtotal 2 31 3 4 2 2" xfId="16355"/>
    <cellStyle name="Debit subtotal 2 31 3 4 2 2 2" xfId="16356"/>
    <cellStyle name="Debit subtotal 2 31 3 4 2 2_ЗЦП" xfId="16357"/>
    <cellStyle name="Debit subtotal 2 31 3 4 2 3" xfId="16358"/>
    <cellStyle name="Debit subtotal 2 31 3 4 2_ЗЦП" xfId="16359"/>
    <cellStyle name="Debit subtotal 2 31 3 4 3" xfId="16360"/>
    <cellStyle name="Debit subtotal 2 31 3 4_ЗЦП" xfId="16361"/>
    <cellStyle name="Debit subtotal 2 31 3 5" xfId="16362"/>
    <cellStyle name="Debit subtotal 2 31 3_ЗЦП" xfId="16363"/>
    <cellStyle name="Debit subtotal 2 31 4" xfId="16364"/>
    <cellStyle name="Debit subtotal 2 31_ЗЦП" xfId="16365"/>
    <cellStyle name="Debit subtotal 2 32" xfId="16366"/>
    <cellStyle name="Debit subtotal 2 32 2" xfId="16367"/>
    <cellStyle name="Debit subtotal 2 32 2 2" xfId="16368"/>
    <cellStyle name="Debit subtotal 2 32 2 2 2" xfId="16369"/>
    <cellStyle name="Debit subtotal 2 32 2 2 2 2" xfId="16370"/>
    <cellStyle name="Debit subtotal 2 32 2 2 2 2 2" xfId="16371"/>
    <cellStyle name="Debit subtotal 2 32 2 2 2 2 2 2" xfId="16372"/>
    <cellStyle name="Debit subtotal 2 32 2 2 2 2 2 2 2" xfId="16373"/>
    <cellStyle name="Debit subtotal 2 32 2 2 2 2 2 2_ЗЦП" xfId="16374"/>
    <cellStyle name="Debit subtotal 2 32 2 2 2 2 2 3" xfId="16375"/>
    <cellStyle name="Debit subtotal 2 32 2 2 2 2 2_ЗЦП" xfId="16376"/>
    <cellStyle name="Debit subtotal 2 32 2 2 2 2 3" xfId="16377"/>
    <cellStyle name="Debit subtotal 2 32 2 2 2 2_ЗЦП" xfId="16378"/>
    <cellStyle name="Debit subtotal 2 32 2 2 2 3" xfId="16379"/>
    <cellStyle name="Debit subtotal 2 32 2 2 2_ЗЦП" xfId="16380"/>
    <cellStyle name="Debit subtotal 2 32 2 2 3" xfId="16381"/>
    <cellStyle name="Debit subtotal 2 32 2 2 3 2" xfId="16382"/>
    <cellStyle name="Debit subtotal 2 32 2 2 3 2 2" xfId="16383"/>
    <cellStyle name="Debit subtotal 2 32 2 2 3 2 2 2" xfId="16384"/>
    <cellStyle name="Debit subtotal 2 32 2 2 3 2 2 2 2" xfId="16385"/>
    <cellStyle name="Debit subtotal 2 32 2 2 3 2 2 2_ЗЦП" xfId="16386"/>
    <cellStyle name="Debit subtotal 2 32 2 2 3 2 2 3" xfId="16387"/>
    <cellStyle name="Debit subtotal 2 32 2 2 3 2 2_ЗЦП" xfId="16388"/>
    <cellStyle name="Debit subtotal 2 32 2 2 3 2 3" xfId="16389"/>
    <cellStyle name="Debit subtotal 2 32 2 2 3 2_ЗЦП" xfId="16390"/>
    <cellStyle name="Debit subtotal 2 32 2 2 3 3" xfId="16391"/>
    <cellStyle name="Debit subtotal 2 32 2 2 3 3 2" xfId="16392"/>
    <cellStyle name="Debit subtotal 2 32 2 2 3 3 2 2" xfId="16393"/>
    <cellStyle name="Debit subtotal 2 32 2 2 3 3 3" xfId="16394"/>
    <cellStyle name="Debit subtotal 2 32 2 2 3 3 3 2" xfId="16395"/>
    <cellStyle name="Debit subtotal 2 32 2 2 3 3 4" xfId="16396"/>
    <cellStyle name="Debit subtotal 2 32 2 2 3 3_ЗЦП" xfId="16397"/>
    <cellStyle name="Debit subtotal 2 32 2 2 3 4" xfId="16398"/>
    <cellStyle name="Debit subtotal 2 32 2 2 3_ЗЦП" xfId="16399"/>
    <cellStyle name="Debit subtotal 2 32 2 2 4" xfId="16400"/>
    <cellStyle name="Debit subtotal 2 32 2 2 4 2" xfId="16401"/>
    <cellStyle name="Debit subtotal 2 32 2 2 4 2 2" xfId="16402"/>
    <cellStyle name="Debit subtotal 2 32 2 2 4 2 2 2" xfId="16403"/>
    <cellStyle name="Debit subtotal 2 32 2 2 4 2 2_ЗЦП" xfId="16404"/>
    <cellStyle name="Debit subtotal 2 32 2 2 4 2 3" xfId="16405"/>
    <cellStyle name="Debit subtotal 2 32 2 2 4 2_ЗЦП" xfId="16406"/>
    <cellStyle name="Debit subtotal 2 32 2 2 4 3" xfId="16407"/>
    <cellStyle name="Debit subtotal 2 32 2 2 4_ЗЦП" xfId="16408"/>
    <cellStyle name="Debit subtotal 2 32 2 2 5" xfId="16409"/>
    <cellStyle name="Debit subtotal 2 32 2 2_ЗЦП" xfId="16410"/>
    <cellStyle name="Debit subtotal 2 32 2 3" xfId="16411"/>
    <cellStyle name="Debit subtotal 2 32 2_ЗЦП" xfId="16412"/>
    <cellStyle name="Debit subtotal 2 32 3" xfId="16413"/>
    <cellStyle name="Debit subtotal 2 32 3 2" xfId="16414"/>
    <cellStyle name="Debit subtotal 2 32 3 2 2" xfId="16415"/>
    <cellStyle name="Debit subtotal 2 32 3 2 2 2" xfId="16416"/>
    <cellStyle name="Debit subtotal 2 32 3 2 2 2 2" xfId="16417"/>
    <cellStyle name="Debit subtotal 2 32 3 2 2 2 2 2" xfId="16418"/>
    <cellStyle name="Debit subtotal 2 32 3 2 2 2 2_ЗЦП" xfId="16419"/>
    <cellStyle name="Debit subtotal 2 32 3 2 2 2 3" xfId="16420"/>
    <cellStyle name="Debit subtotal 2 32 3 2 2 2_ЗЦП" xfId="16421"/>
    <cellStyle name="Debit subtotal 2 32 3 2 2 3" xfId="16422"/>
    <cellStyle name="Debit subtotal 2 32 3 2 2_ЗЦП" xfId="16423"/>
    <cellStyle name="Debit subtotal 2 32 3 2 3" xfId="16424"/>
    <cellStyle name="Debit subtotal 2 32 3 2_ЗЦП" xfId="16425"/>
    <cellStyle name="Debit subtotal 2 32 3 3" xfId="16426"/>
    <cellStyle name="Debit subtotal 2 32 3 3 2" xfId="16427"/>
    <cellStyle name="Debit subtotal 2 32 3 3 2 2" xfId="16428"/>
    <cellStyle name="Debit subtotal 2 32 3 3 2 2 2" xfId="16429"/>
    <cellStyle name="Debit subtotal 2 32 3 3 2 2 2 2" xfId="16430"/>
    <cellStyle name="Debit subtotal 2 32 3 3 2 2 2_ЗЦП" xfId="16431"/>
    <cellStyle name="Debit subtotal 2 32 3 3 2 2 3" xfId="16432"/>
    <cellStyle name="Debit subtotal 2 32 3 3 2 2_ЗЦП" xfId="16433"/>
    <cellStyle name="Debit subtotal 2 32 3 3 2 3" xfId="16434"/>
    <cellStyle name="Debit subtotal 2 32 3 3 2_ЗЦП" xfId="16435"/>
    <cellStyle name="Debit subtotal 2 32 3 3 3" xfId="16436"/>
    <cellStyle name="Debit subtotal 2 32 3 3 3 2" xfId="16437"/>
    <cellStyle name="Debit subtotal 2 32 3 3 3 2 2" xfId="16438"/>
    <cellStyle name="Debit subtotal 2 32 3 3 3 3" xfId="16439"/>
    <cellStyle name="Debit subtotal 2 32 3 3 3 3 2" xfId="16440"/>
    <cellStyle name="Debit subtotal 2 32 3 3 3 4" xfId="16441"/>
    <cellStyle name="Debit subtotal 2 32 3 3 3_ЗЦП" xfId="16442"/>
    <cellStyle name="Debit subtotal 2 32 3 3 4" xfId="16443"/>
    <cellStyle name="Debit subtotal 2 32 3 3_ЗЦП" xfId="16444"/>
    <cellStyle name="Debit subtotal 2 32 3 4" xfId="16445"/>
    <cellStyle name="Debit subtotal 2 32 3 4 2" xfId="16446"/>
    <cellStyle name="Debit subtotal 2 32 3 4 2 2" xfId="16447"/>
    <cellStyle name="Debit subtotal 2 32 3 4 2 2 2" xfId="16448"/>
    <cellStyle name="Debit subtotal 2 32 3 4 2 2_ЗЦП" xfId="16449"/>
    <cellStyle name="Debit subtotal 2 32 3 4 2 3" xfId="16450"/>
    <cellStyle name="Debit subtotal 2 32 3 4 2_ЗЦП" xfId="16451"/>
    <cellStyle name="Debit subtotal 2 32 3 4 3" xfId="16452"/>
    <cellStyle name="Debit subtotal 2 32 3 4_ЗЦП" xfId="16453"/>
    <cellStyle name="Debit subtotal 2 32 3 5" xfId="16454"/>
    <cellStyle name="Debit subtotal 2 32 3_ЗЦП" xfId="16455"/>
    <cellStyle name="Debit subtotal 2 32 4" xfId="16456"/>
    <cellStyle name="Debit subtotal 2 32_ЗЦП" xfId="16457"/>
    <cellStyle name="Debit subtotal 2 33" xfId="16458"/>
    <cellStyle name="Debit subtotal 2 33 2" xfId="16459"/>
    <cellStyle name="Debit subtotal 2 33 2 2" xfId="16460"/>
    <cellStyle name="Debit subtotal 2 33 2 2 2" xfId="16461"/>
    <cellStyle name="Debit subtotal 2 33 2 2 2 2" xfId="16462"/>
    <cellStyle name="Debit subtotal 2 33 2 2 2 2 2" xfId="16463"/>
    <cellStyle name="Debit subtotal 2 33 2 2 2 2 2 2" xfId="16464"/>
    <cellStyle name="Debit subtotal 2 33 2 2 2 2 2 2 2" xfId="16465"/>
    <cellStyle name="Debit subtotal 2 33 2 2 2 2 2 2_ЗЦП" xfId="16466"/>
    <cellStyle name="Debit subtotal 2 33 2 2 2 2 2 3" xfId="16467"/>
    <cellStyle name="Debit subtotal 2 33 2 2 2 2 2_ЗЦП" xfId="16468"/>
    <cellStyle name="Debit subtotal 2 33 2 2 2 2 3" xfId="16469"/>
    <cellStyle name="Debit subtotal 2 33 2 2 2 2_ЗЦП" xfId="16470"/>
    <cellStyle name="Debit subtotal 2 33 2 2 2 3" xfId="16471"/>
    <cellStyle name="Debit subtotal 2 33 2 2 2_ЗЦП" xfId="16472"/>
    <cellStyle name="Debit subtotal 2 33 2 2 3" xfId="16473"/>
    <cellStyle name="Debit subtotal 2 33 2 2 3 2" xfId="16474"/>
    <cellStyle name="Debit subtotal 2 33 2 2 3 2 2" xfId="16475"/>
    <cellStyle name="Debit subtotal 2 33 2 2 3 2 2 2" xfId="16476"/>
    <cellStyle name="Debit subtotal 2 33 2 2 3 2 2 2 2" xfId="16477"/>
    <cellStyle name="Debit subtotal 2 33 2 2 3 2 2 2_ЗЦП" xfId="16478"/>
    <cellStyle name="Debit subtotal 2 33 2 2 3 2 2 3" xfId="16479"/>
    <cellStyle name="Debit subtotal 2 33 2 2 3 2 2_ЗЦП" xfId="16480"/>
    <cellStyle name="Debit subtotal 2 33 2 2 3 2 3" xfId="16481"/>
    <cellStyle name="Debit subtotal 2 33 2 2 3 2_ЗЦП" xfId="16482"/>
    <cellStyle name="Debit subtotal 2 33 2 2 3 3" xfId="16483"/>
    <cellStyle name="Debit subtotal 2 33 2 2 3 3 2" xfId="16484"/>
    <cellStyle name="Debit subtotal 2 33 2 2 3 3 2 2" xfId="16485"/>
    <cellStyle name="Debit subtotal 2 33 2 2 3 3 3" xfId="16486"/>
    <cellStyle name="Debit subtotal 2 33 2 2 3 3 3 2" xfId="16487"/>
    <cellStyle name="Debit subtotal 2 33 2 2 3 3 4" xfId="16488"/>
    <cellStyle name="Debit subtotal 2 33 2 2 3 3_ЗЦП" xfId="16489"/>
    <cellStyle name="Debit subtotal 2 33 2 2 3 4" xfId="16490"/>
    <cellStyle name="Debit subtotal 2 33 2 2 3_ЗЦП" xfId="16491"/>
    <cellStyle name="Debit subtotal 2 33 2 2 4" xfId="16492"/>
    <cellStyle name="Debit subtotal 2 33 2 2 4 2" xfId="16493"/>
    <cellStyle name="Debit subtotal 2 33 2 2 4 2 2" xfId="16494"/>
    <cellStyle name="Debit subtotal 2 33 2 2 4 2 2 2" xfId="16495"/>
    <cellStyle name="Debit subtotal 2 33 2 2 4 2 2_ЗЦП" xfId="16496"/>
    <cellStyle name="Debit subtotal 2 33 2 2 4 2 3" xfId="16497"/>
    <cellStyle name="Debit subtotal 2 33 2 2 4 2_ЗЦП" xfId="16498"/>
    <cellStyle name="Debit subtotal 2 33 2 2 4 3" xfId="16499"/>
    <cellStyle name="Debit subtotal 2 33 2 2 4_ЗЦП" xfId="16500"/>
    <cellStyle name="Debit subtotal 2 33 2 2 5" xfId="16501"/>
    <cellStyle name="Debit subtotal 2 33 2 2_ЗЦП" xfId="16502"/>
    <cellStyle name="Debit subtotal 2 33 2 3" xfId="16503"/>
    <cellStyle name="Debit subtotal 2 33 2_ЗЦП" xfId="16504"/>
    <cellStyle name="Debit subtotal 2 33 3" xfId="16505"/>
    <cellStyle name="Debit subtotal 2 33 3 2" xfId="16506"/>
    <cellStyle name="Debit subtotal 2 33 3 2 2" xfId="16507"/>
    <cellStyle name="Debit subtotal 2 33 3 2 2 2" xfId="16508"/>
    <cellStyle name="Debit subtotal 2 33 3 2 2 2 2" xfId="16509"/>
    <cellStyle name="Debit subtotal 2 33 3 2 2 2 2 2" xfId="16510"/>
    <cellStyle name="Debit subtotal 2 33 3 2 2 2 2_ЗЦП" xfId="16511"/>
    <cellStyle name="Debit subtotal 2 33 3 2 2 2 3" xfId="16512"/>
    <cellStyle name="Debit subtotal 2 33 3 2 2 2_ЗЦП" xfId="16513"/>
    <cellStyle name="Debit subtotal 2 33 3 2 2 3" xfId="16514"/>
    <cellStyle name="Debit subtotal 2 33 3 2 2_ЗЦП" xfId="16515"/>
    <cellStyle name="Debit subtotal 2 33 3 2 3" xfId="16516"/>
    <cellStyle name="Debit subtotal 2 33 3 2_ЗЦП" xfId="16517"/>
    <cellStyle name="Debit subtotal 2 33 3 3" xfId="16518"/>
    <cellStyle name="Debit subtotal 2 33 3 3 2" xfId="16519"/>
    <cellStyle name="Debit subtotal 2 33 3 3 2 2" xfId="16520"/>
    <cellStyle name="Debit subtotal 2 33 3 3 2 2 2" xfId="16521"/>
    <cellStyle name="Debit subtotal 2 33 3 3 2 2 2 2" xfId="16522"/>
    <cellStyle name="Debit subtotal 2 33 3 3 2 2 2_ЗЦП" xfId="16523"/>
    <cellStyle name="Debit subtotal 2 33 3 3 2 2 3" xfId="16524"/>
    <cellStyle name="Debit subtotal 2 33 3 3 2 2_ЗЦП" xfId="16525"/>
    <cellStyle name="Debit subtotal 2 33 3 3 2 3" xfId="16526"/>
    <cellStyle name="Debit subtotal 2 33 3 3 2_ЗЦП" xfId="16527"/>
    <cellStyle name="Debit subtotal 2 33 3 3 3" xfId="16528"/>
    <cellStyle name="Debit subtotal 2 33 3 3 3 2" xfId="16529"/>
    <cellStyle name="Debit subtotal 2 33 3 3 3 2 2" xfId="16530"/>
    <cellStyle name="Debit subtotal 2 33 3 3 3 3" xfId="16531"/>
    <cellStyle name="Debit subtotal 2 33 3 3 3 3 2" xfId="16532"/>
    <cellStyle name="Debit subtotal 2 33 3 3 3 4" xfId="16533"/>
    <cellStyle name="Debit subtotal 2 33 3 3 3_ЗЦП" xfId="16534"/>
    <cellStyle name="Debit subtotal 2 33 3 3 4" xfId="16535"/>
    <cellStyle name="Debit subtotal 2 33 3 3_ЗЦП" xfId="16536"/>
    <cellStyle name="Debit subtotal 2 33 3 4" xfId="16537"/>
    <cellStyle name="Debit subtotal 2 33 3 4 2" xfId="16538"/>
    <cellStyle name="Debit subtotal 2 33 3 4 2 2" xfId="16539"/>
    <cellStyle name="Debit subtotal 2 33 3 4 2 2 2" xfId="16540"/>
    <cellStyle name="Debit subtotal 2 33 3 4 2 2_ЗЦП" xfId="16541"/>
    <cellStyle name="Debit subtotal 2 33 3 4 2 3" xfId="16542"/>
    <cellStyle name="Debit subtotal 2 33 3 4 2_ЗЦП" xfId="16543"/>
    <cellStyle name="Debit subtotal 2 33 3 4 3" xfId="16544"/>
    <cellStyle name="Debit subtotal 2 33 3 4_ЗЦП" xfId="16545"/>
    <cellStyle name="Debit subtotal 2 33 3 5" xfId="16546"/>
    <cellStyle name="Debit subtotal 2 33 3_ЗЦП" xfId="16547"/>
    <cellStyle name="Debit subtotal 2 33 4" xfId="16548"/>
    <cellStyle name="Debit subtotal 2 33_ЗЦП" xfId="16549"/>
    <cellStyle name="Debit subtotal 2 34" xfId="16550"/>
    <cellStyle name="Debit subtotal 2 34 2" xfId="16551"/>
    <cellStyle name="Debit subtotal 2 34 2 2" xfId="16552"/>
    <cellStyle name="Debit subtotal 2 34 2 2 2" xfId="16553"/>
    <cellStyle name="Debit subtotal 2 34 2 2 2 2" xfId="16554"/>
    <cellStyle name="Debit subtotal 2 34 2 2 2 2 2" xfId="16555"/>
    <cellStyle name="Debit subtotal 2 34 2 2 2 2 2 2" xfId="16556"/>
    <cellStyle name="Debit subtotal 2 34 2 2 2 2 2 2 2" xfId="16557"/>
    <cellStyle name="Debit subtotal 2 34 2 2 2 2 2 2_ЗЦП" xfId="16558"/>
    <cellStyle name="Debit subtotal 2 34 2 2 2 2 2 3" xfId="16559"/>
    <cellStyle name="Debit subtotal 2 34 2 2 2 2 2_ЗЦП" xfId="16560"/>
    <cellStyle name="Debit subtotal 2 34 2 2 2 2 3" xfId="16561"/>
    <cellStyle name="Debit subtotal 2 34 2 2 2 2_ЗЦП" xfId="16562"/>
    <cellStyle name="Debit subtotal 2 34 2 2 2 3" xfId="16563"/>
    <cellStyle name="Debit subtotal 2 34 2 2 2_ЗЦП" xfId="16564"/>
    <cellStyle name="Debit subtotal 2 34 2 2 3" xfId="16565"/>
    <cellStyle name="Debit subtotal 2 34 2 2 3 2" xfId="16566"/>
    <cellStyle name="Debit subtotal 2 34 2 2 3 2 2" xfId="16567"/>
    <cellStyle name="Debit subtotal 2 34 2 2 3 2 2 2" xfId="16568"/>
    <cellStyle name="Debit subtotal 2 34 2 2 3 2 2 2 2" xfId="16569"/>
    <cellStyle name="Debit subtotal 2 34 2 2 3 2 2 2_ЗЦП" xfId="16570"/>
    <cellStyle name="Debit subtotal 2 34 2 2 3 2 2 3" xfId="16571"/>
    <cellStyle name="Debit subtotal 2 34 2 2 3 2 2_ЗЦП" xfId="16572"/>
    <cellStyle name="Debit subtotal 2 34 2 2 3 2 3" xfId="16573"/>
    <cellStyle name="Debit subtotal 2 34 2 2 3 2_ЗЦП" xfId="16574"/>
    <cellStyle name="Debit subtotal 2 34 2 2 3 3" xfId="16575"/>
    <cellStyle name="Debit subtotal 2 34 2 2 3 3 2" xfId="16576"/>
    <cellStyle name="Debit subtotal 2 34 2 2 3 3 2 2" xfId="16577"/>
    <cellStyle name="Debit subtotal 2 34 2 2 3 3 3" xfId="16578"/>
    <cellStyle name="Debit subtotal 2 34 2 2 3 3 3 2" xfId="16579"/>
    <cellStyle name="Debit subtotal 2 34 2 2 3 3 4" xfId="16580"/>
    <cellStyle name="Debit subtotal 2 34 2 2 3 3_ЗЦП" xfId="16581"/>
    <cellStyle name="Debit subtotal 2 34 2 2 3 4" xfId="16582"/>
    <cellStyle name="Debit subtotal 2 34 2 2 3_ЗЦП" xfId="16583"/>
    <cellStyle name="Debit subtotal 2 34 2 2 4" xfId="16584"/>
    <cellStyle name="Debit subtotal 2 34 2 2 4 2" xfId="16585"/>
    <cellStyle name="Debit subtotal 2 34 2 2 4 2 2" xfId="16586"/>
    <cellStyle name="Debit subtotal 2 34 2 2 4 2 2 2" xfId="16587"/>
    <cellStyle name="Debit subtotal 2 34 2 2 4 2 2_ЗЦП" xfId="16588"/>
    <cellStyle name="Debit subtotal 2 34 2 2 4 2 3" xfId="16589"/>
    <cellStyle name="Debit subtotal 2 34 2 2 4 2_ЗЦП" xfId="16590"/>
    <cellStyle name="Debit subtotal 2 34 2 2 4 3" xfId="16591"/>
    <cellStyle name="Debit subtotal 2 34 2 2 4_ЗЦП" xfId="16592"/>
    <cellStyle name="Debit subtotal 2 34 2 2 5" xfId="16593"/>
    <cellStyle name="Debit subtotal 2 34 2 2_ЗЦП" xfId="16594"/>
    <cellStyle name="Debit subtotal 2 34 2 3" xfId="16595"/>
    <cellStyle name="Debit subtotal 2 34 2_ЗЦП" xfId="16596"/>
    <cellStyle name="Debit subtotal 2 34 3" xfId="16597"/>
    <cellStyle name="Debit subtotal 2 34 3 2" xfId="16598"/>
    <cellStyle name="Debit subtotal 2 34 3 2 2" xfId="16599"/>
    <cellStyle name="Debit subtotal 2 34 3 2 2 2" xfId="16600"/>
    <cellStyle name="Debit subtotal 2 34 3 2 2 2 2" xfId="16601"/>
    <cellStyle name="Debit subtotal 2 34 3 2 2 2 2 2" xfId="16602"/>
    <cellStyle name="Debit subtotal 2 34 3 2 2 2 2_ЗЦП" xfId="16603"/>
    <cellStyle name="Debit subtotal 2 34 3 2 2 2 3" xfId="16604"/>
    <cellStyle name="Debit subtotal 2 34 3 2 2 2_ЗЦП" xfId="16605"/>
    <cellStyle name="Debit subtotal 2 34 3 2 2 3" xfId="16606"/>
    <cellStyle name="Debit subtotal 2 34 3 2 2_ЗЦП" xfId="16607"/>
    <cellStyle name="Debit subtotal 2 34 3 2 3" xfId="16608"/>
    <cellStyle name="Debit subtotal 2 34 3 2_ЗЦП" xfId="16609"/>
    <cellStyle name="Debit subtotal 2 34 3 3" xfId="16610"/>
    <cellStyle name="Debit subtotal 2 34 3 3 2" xfId="16611"/>
    <cellStyle name="Debit subtotal 2 34 3 3 2 2" xfId="16612"/>
    <cellStyle name="Debit subtotal 2 34 3 3 2 2 2" xfId="16613"/>
    <cellStyle name="Debit subtotal 2 34 3 3 2 2 2 2" xfId="16614"/>
    <cellStyle name="Debit subtotal 2 34 3 3 2 2 2_ЗЦП" xfId="16615"/>
    <cellStyle name="Debit subtotal 2 34 3 3 2 2 3" xfId="16616"/>
    <cellStyle name="Debit subtotal 2 34 3 3 2 2_ЗЦП" xfId="16617"/>
    <cellStyle name="Debit subtotal 2 34 3 3 2 3" xfId="16618"/>
    <cellStyle name="Debit subtotal 2 34 3 3 2_ЗЦП" xfId="16619"/>
    <cellStyle name="Debit subtotal 2 34 3 3 3" xfId="16620"/>
    <cellStyle name="Debit subtotal 2 34 3 3 3 2" xfId="16621"/>
    <cellStyle name="Debit subtotal 2 34 3 3 3 2 2" xfId="16622"/>
    <cellStyle name="Debit subtotal 2 34 3 3 3 3" xfId="16623"/>
    <cellStyle name="Debit subtotal 2 34 3 3 3 3 2" xfId="16624"/>
    <cellStyle name="Debit subtotal 2 34 3 3 3 4" xfId="16625"/>
    <cellStyle name="Debit subtotal 2 34 3 3 3_ЗЦП" xfId="16626"/>
    <cellStyle name="Debit subtotal 2 34 3 3 4" xfId="16627"/>
    <cellStyle name="Debit subtotal 2 34 3 3_ЗЦП" xfId="16628"/>
    <cellStyle name="Debit subtotal 2 34 3 4" xfId="16629"/>
    <cellStyle name="Debit subtotal 2 34 3 4 2" xfId="16630"/>
    <cellStyle name="Debit subtotal 2 34 3 4 2 2" xfId="16631"/>
    <cellStyle name="Debit subtotal 2 34 3 4 2 2 2" xfId="16632"/>
    <cellStyle name="Debit subtotal 2 34 3 4 2 2_ЗЦП" xfId="16633"/>
    <cellStyle name="Debit subtotal 2 34 3 4 2 3" xfId="16634"/>
    <cellStyle name="Debit subtotal 2 34 3 4 2_ЗЦП" xfId="16635"/>
    <cellStyle name="Debit subtotal 2 34 3 4 3" xfId="16636"/>
    <cellStyle name="Debit subtotal 2 34 3 4_ЗЦП" xfId="16637"/>
    <cellStyle name="Debit subtotal 2 34 3 5" xfId="16638"/>
    <cellStyle name="Debit subtotal 2 34 3_ЗЦП" xfId="16639"/>
    <cellStyle name="Debit subtotal 2 34 4" xfId="16640"/>
    <cellStyle name="Debit subtotal 2 34_ЗЦП" xfId="16641"/>
    <cellStyle name="Debit subtotal 2 35" xfId="16642"/>
    <cellStyle name="Debit subtotal 2 35 2" xfId="16643"/>
    <cellStyle name="Debit subtotal 2 35 2 2" xfId="16644"/>
    <cellStyle name="Debit subtotal 2 35 2 2 2" xfId="16645"/>
    <cellStyle name="Debit subtotal 2 35 2 2 2 2" xfId="16646"/>
    <cellStyle name="Debit subtotal 2 35 2 2 2 2 2" xfId="16647"/>
    <cellStyle name="Debit subtotal 2 35 2 2 2 2 2 2" xfId="16648"/>
    <cellStyle name="Debit subtotal 2 35 2 2 2 2 2 2 2" xfId="16649"/>
    <cellStyle name="Debit subtotal 2 35 2 2 2 2 2 2_ЗЦП" xfId="16650"/>
    <cellStyle name="Debit subtotal 2 35 2 2 2 2 2 3" xfId="16651"/>
    <cellStyle name="Debit subtotal 2 35 2 2 2 2 2_ЗЦП" xfId="16652"/>
    <cellStyle name="Debit subtotal 2 35 2 2 2 2 3" xfId="16653"/>
    <cellStyle name="Debit subtotal 2 35 2 2 2 2_ЗЦП" xfId="16654"/>
    <cellStyle name="Debit subtotal 2 35 2 2 2 3" xfId="16655"/>
    <cellStyle name="Debit subtotal 2 35 2 2 2_ЗЦП" xfId="16656"/>
    <cellStyle name="Debit subtotal 2 35 2 2 3" xfId="16657"/>
    <cellStyle name="Debit subtotal 2 35 2 2 3 2" xfId="16658"/>
    <cellStyle name="Debit subtotal 2 35 2 2 3 2 2" xfId="16659"/>
    <cellStyle name="Debit subtotal 2 35 2 2 3 2 2 2" xfId="16660"/>
    <cellStyle name="Debit subtotal 2 35 2 2 3 2 2 2 2" xfId="16661"/>
    <cellStyle name="Debit subtotal 2 35 2 2 3 2 2 2_ЗЦП" xfId="16662"/>
    <cellStyle name="Debit subtotal 2 35 2 2 3 2 2 3" xfId="16663"/>
    <cellStyle name="Debit subtotal 2 35 2 2 3 2 2_ЗЦП" xfId="16664"/>
    <cellStyle name="Debit subtotal 2 35 2 2 3 2 3" xfId="16665"/>
    <cellStyle name="Debit subtotal 2 35 2 2 3 2_ЗЦП" xfId="16666"/>
    <cellStyle name="Debit subtotal 2 35 2 2 3 3" xfId="16667"/>
    <cellStyle name="Debit subtotal 2 35 2 2 3 3 2" xfId="16668"/>
    <cellStyle name="Debit subtotal 2 35 2 2 3 3 2 2" xfId="16669"/>
    <cellStyle name="Debit subtotal 2 35 2 2 3 3 3" xfId="16670"/>
    <cellStyle name="Debit subtotal 2 35 2 2 3 3 3 2" xfId="16671"/>
    <cellStyle name="Debit subtotal 2 35 2 2 3 3 4" xfId="16672"/>
    <cellStyle name="Debit subtotal 2 35 2 2 3 3_ЗЦП" xfId="16673"/>
    <cellStyle name="Debit subtotal 2 35 2 2 3 4" xfId="16674"/>
    <cellStyle name="Debit subtotal 2 35 2 2 3_ЗЦП" xfId="16675"/>
    <cellStyle name="Debit subtotal 2 35 2 2 4" xfId="16676"/>
    <cellStyle name="Debit subtotal 2 35 2 2 4 2" xfId="16677"/>
    <cellStyle name="Debit subtotal 2 35 2 2 4 2 2" xfId="16678"/>
    <cellStyle name="Debit subtotal 2 35 2 2 4 2 2 2" xfId="16679"/>
    <cellStyle name="Debit subtotal 2 35 2 2 4 2 2_ЗЦП" xfId="16680"/>
    <cellStyle name="Debit subtotal 2 35 2 2 4 2 3" xfId="16681"/>
    <cellStyle name="Debit subtotal 2 35 2 2 4 2_ЗЦП" xfId="16682"/>
    <cellStyle name="Debit subtotal 2 35 2 2 4 3" xfId="16683"/>
    <cellStyle name="Debit subtotal 2 35 2 2 4_ЗЦП" xfId="16684"/>
    <cellStyle name="Debit subtotal 2 35 2 2 5" xfId="16685"/>
    <cellStyle name="Debit subtotal 2 35 2 2_ЗЦП" xfId="16686"/>
    <cellStyle name="Debit subtotal 2 35 2 3" xfId="16687"/>
    <cellStyle name="Debit subtotal 2 35 2_ЗЦП" xfId="16688"/>
    <cellStyle name="Debit subtotal 2 35 3" xfId="16689"/>
    <cellStyle name="Debit subtotal 2 35 3 2" xfId="16690"/>
    <cellStyle name="Debit subtotal 2 35 3 2 2" xfId="16691"/>
    <cellStyle name="Debit subtotal 2 35 3 2 2 2" xfId="16692"/>
    <cellStyle name="Debit subtotal 2 35 3 2 2 2 2" xfId="16693"/>
    <cellStyle name="Debit subtotal 2 35 3 2 2 2 2 2" xfId="16694"/>
    <cellStyle name="Debit subtotal 2 35 3 2 2 2 2_ЗЦП" xfId="16695"/>
    <cellStyle name="Debit subtotal 2 35 3 2 2 2 3" xfId="16696"/>
    <cellStyle name="Debit subtotal 2 35 3 2 2 2_ЗЦП" xfId="16697"/>
    <cellStyle name="Debit subtotal 2 35 3 2 2 3" xfId="16698"/>
    <cellStyle name="Debit subtotal 2 35 3 2 2_ЗЦП" xfId="16699"/>
    <cellStyle name="Debit subtotal 2 35 3 2 3" xfId="16700"/>
    <cellStyle name="Debit subtotal 2 35 3 2_ЗЦП" xfId="16701"/>
    <cellStyle name="Debit subtotal 2 35 3 3" xfId="16702"/>
    <cellStyle name="Debit subtotal 2 35 3 3 2" xfId="16703"/>
    <cellStyle name="Debit subtotal 2 35 3 3 2 2" xfId="16704"/>
    <cellStyle name="Debit subtotal 2 35 3 3 2 2 2" xfId="16705"/>
    <cellStyle name="Debit subtotal 2 35 3 3 2 2 2 2" xfId="16706"/>
    <cellStyle name="Debit subtotal 2 35 3 3 2 2 2_ЗЦП" xfId="16707"/>
    <cellStyle name="Debit subtotal 2 35 3 3 2 2 3" xfId="16708"/>
    <cellStyle name="Debit subtotal 2 35 3 3 2 2_ЗЦП" xfId="16709"/>
    <cellStyle name="Debit subtotal 2 35 3 3 2 3" xfId="16710"/>
    <cellStyle name="Debit subtotal 2 35 3 3 2_ЗЦП" xfId="16711"/>
    <cellStyle name="Debit subtotal 2 35 3 3 3" xfId="16712"/>
    <cellStyle name="Debit subtotal 2 35 3 3 3 2" xfId="16713"/>
    <cellStyle name="Debit subtotal 2 35 3 3 3 2 2" xfId="16714"/>
    <cellStyle name="Debit subtotal 2 35 3 3 3 3" xfId="16715"/>
    <cellStyle name="Debit subtotal 2 35 3 3 3 3 2" xfId="16716"/>
    <cellStyle name="Debit subtotal 2 35 3 3 3 4" xfId="16717"/>
    <cellStyle name="Debit subtotal 2 35 3 3 3_ЗЦП" xfId="16718"/>
    <cellStyle name="Debit subtotal 2 35 3 3 4" xfId="16719"/>
    <cellStyle name="Debit subtotal 2 35 3 3_ЗЦП" xfId="16720"/>
    <cellStyle name="Debit subtotal 2 35 3 4" xfId="16721"/>
    <cellStyle name="Debit subtotal 2 35 3 4 2" xfId="16722"/>
    <cellStyle name="Debit subtotal 2 35 3 4 2 2" xfId="16723"/>
    <cellStyle name="Debit subtotal 2 35 3 4 2 2 2" xfId="16724"/>
    <cellStyle name="Debit subtotal 2 35 3 4 2 2_ЗЦП" xfId="16725"/>
    <cellStyle name="Debit subtotal 2 35 3 4 2 3" xfId="16726"/>
    <cellStyle name="Debit subtotal 2 35 3 4 2_ЗЦП" xfId="16727"/>
    <cellStyle name="Debit subtotal 2 35 3 4 3" xfId="16728"/>
    <cellStyle name="Debit subtotal 2 35 3 4_ЗЦП" xfId="16729"/>
    <cellStyle name="Debit subtotal 2 35 3 5" xfId="16730"/>
    <cellStyle name="Debit subtotal 2 35 3_ЗЦП" xfId="16731"/>
    <cellStyle name="Debit subtotal 2 35 4" xfId="16732"/>
    <cellStyle name="Debit subtotal 2 35_ЗЦП" xfId="16733"/>
    <cellStyle name="Debit subtotal 2 36" xfId="16734"/>
    <cellStyle name="Debit subtotal 2 36 2" xfId="16735"/>
    <cellStyle name="Debit subtotal 2 36 2 2" xfId="16736"/>
    <cellStyle name="Debit subtotal 2 36 2 2 2" xfId="16737"/>
    <cellStyle name="Debit subtotal 2 36 2 2 2 2" xfId="16738"/>
    <cellStyle name="Debit subtotal 2 36 2 2 2 2 2" xfId="16739"/>
    <cellStyle name="Debit subtotal 2 36 2 2 2 2 2 2" xfId="16740"/>
    <cellStyle name="Debit subtotal 2 36 2 2 2 2 2 2 2" xfId="16741"/>
    <cellStyle name="Debit subtotal 2 36 2 2 2 2 2 2_ЗЦП" xfId="16742"/>
    <cellStyle name="Debit subtotal 2 36 2 2 2 2 2 3" xfId="16743"/>
    <cellStyle name="Debit subtotal 2 36 2 2 2 2 2_ЗЦП" xfId="16744"/>
    <cellStyle name="Debit subtotal 2 36 2 2 2 2 3" xfId="16745"/>
    <cellStyle name="Debit subtotal 2 36 2 2 2 2_ЗЦП" xfId="16746"/>
    <cellStyle name="Debit subtotal 2 36 2 2 2 3" xfId="16747"/>
    <cellStyle name="Debit subtotal 2 36 2 2 2_ЗЦП" xfId="16748"/>
    <cellStyle name="Debit subtotal 2 36 2 2 3" xfId="16749"/>
    <cellStyle name="Debit subtotal 2 36 2 2 3 2" xfId="16750"/>
    <cellStyle name="Debit subtotal 2 36 2 2 3 2 2" xfId="16751"/>
    <cellStyle name="Debit subtotal 2 36 2 2 3 2 2 2" xfId="16752"/>
    <cellStyle name="Debit subtotal 2 36 2 2 3 2 2 2 2" xfId="16753"/>
    <cellStyle name="Debit subtotal 2 36 2 2 3 2 2 2_ЗЦП" xfId="16754"/>
    <cellStyle name="Debit subtotal 2 36 2 2 3 2 2 3" xfId="16755"/>
    <cellStyle name="Debit subtotal 2 36 2 2 3 2 2_ЗЦП" xfId="16756"/>
    <cellStyle name="Debit subtotal 2 36 2 2 3 2 3" xfId="16757"/>
    <cellStyle name="Debit subtotal 2 36 2 2 3 2_ЗЦП" xfId="16758"/>
    <cellStyle name="Debit subtotal 2 36 2 2 3 3" xfId="16759"/>
    <cellStyle name="Debit subtotal 2 36 2 2 3 3 2" xfId="16760"/>
    <cellStyle name="Debit subtotal 2 36 2 2 3 3 2 2" xfId="16761"/>
    <cellStyle name="Debit subtotal 2 36 2 2 3 3 3" xfId="16762"/>
    <cellStyle name="Debit subtotal 2 36 2 2 3 3 3 2" xfId="16763"/>
    <cellStyle name="Debit subtotal 2 36 2 2 3 3 4" xfId="16764"/>
    <cellStyle name="Debit subtotal 2 36 2 2 3 3_ЗЦП" xfId="16765"/>
    <cellStyle name="Debit subtotal 2 36 2 2 3 4" xfId="16766"/>
    <cellStyle name="Debit subtotal 2 36 2 2 3_ЗЦП" xfId="16767"/>
    <cellStyle name="Debit subtotal 2 36 2 2 4" xfId="16768"/>
    <cellStyle name="Debit subtotal 2 36 2 2 4 2" xfId="16769"/>
    <cellStyle name="Debit subtotal 2 36 2 2 4 2 2" xfId="16770"/>
    <cellStyle name="Debit subtotal 2 36 2 2 4 2 2 2" xfId="16771"/>
    <cellStyle name="Debit subtotal 2 36 2 2 4 2 2_ЗЦП" xfId="16772"/>
    <cellStyle name="Debit subtotal 2 36 2 2 4 2 3" xfId="16773"/>
    <cellStyle name="Debit subtotal 2 36 2 2 4 2_ЗЦП" xfId="16774"/>
    <cellStyle name="Debit subtotal 2 36 2 2 4 3" xfId="16775"/>
    <cellStyle name="Debit subtotal 2 36 2 2 4_ЗЦП" xfId="16776"/>
    <cellStyle name="Debit subtotal 2 36 2 2 5" xfId="16777"/>
    <cellStyle name="Debit subtotal 2 36 2 2_ЗЦП" xfId="16778"/>
    <cellStyle name="Debit subtotal 2 36 2 3" xfId="16779"/>
    <cellStyle name="Debit subtotal 2 36 2_ЗЦП" xfId="16780"/>
    <cellStyle name="Debit subtotal 2 36 3" xfId="16781"/>
    <cellStyle name="Debit subtotal 2 36 3 2" xfId="16782"/>
    <cellStyle name="Debit subtotal 2 36 3 2 2" xfId="16783"/>
    <cellStyle name="Debit subtotal 2 36 3 2 2 2" xfId="16784"/>
    <cellStyle name="Debit subtotal 2 36 3 2 2 2 2" xfId="16785"/>
    <cellStyle name="Debit subtotal 2 36 3 2 2 2 2 2" xfId="16786"/>
    <cellStyle name="Debit subtotal 2 36 3 2 2 2 2_ЗЦП" xfId="16787"/>
    <cellStyle name="Debit subtotal 2 36 3 2 2 2 3" xfId="16788"/>
    <cellStyle name="Debit subtotal 2 36 3 2 2 2_ЗЦП" xfId="16789"/>
    <cellStyle name="Debit subtotal 2 36 3 2 2 3" xfId="16790"/>
    <cellStyle name="Debit subtotal 2 36 3 2 2_ЗЦП" xfId="16791"/>
    <cellStyle name="Debit subtotal 2 36 3 2 3" xfId="16792"/>
    <cellStyle name="Debit subtotal 2 36 3 2_ЗЦП" xfId="16793"/>
    <cellStyle name="Debit subtotal 2 36 3 3" xfId="16794"/>
    <cellStyle name="Debit subtotal 2 36 3 3 2" xfId="16795"/>
    <cellStyle name="Debit subtotal 2 36 3 3 2 2" xfId="16796"/>
    <cellStyle name="Debit subtotal 2 36 3 3 2 2 2" xfId="16797"/>
    <cellStyle name="Debit subtotal 2 36 3 3 2 2 2 2" xfId="16798"/>
    <cellStyle name="Debit subtotal 2 36 3 3 2 2 2_ЗЦП" xfId="16799"/>
    <cellStyle name="Debit subtotal 2 36 3 3 2 2 3" xfId="16800"/>
    <cellStyle name="Debit subtotal 2 36 3 3 2 2_ЗЦП" xfId="16801"/>
    <cellStyle name="Debit subtotal 2 36 3 3 2 3" xfId="16802"/>
    <cellStyle name="Debit subtotal 2 36 3 3 2_ЗЦП" xfId="16803"/>
    <cellStyle name="Debit subtotal 2 36 3 3 3" xfId="16804"/>
    <cellStyle name="Debit subtotal 2 36 3 3 3 2" xfId="16805"/>
    <cellStyle name="Debit subtotal 2 36 3 3 3 2 2" xfId="16806"/>
    <cellStyle name="Debit subtotal 2 36 3 3 3 3" xfId="16807"/>
    <cellStyle name="Debit subtotal 2 36 3 3 3 3 2" xfId="16808"/>
    <cellStyle name="Debit subtotal 2 36 3 3 3 4" xfId="16809"/>
    <cellStyle name="Debit subtotal 2 36 3 3 3_ЗЦП" xfId="16810"/>
    <cellStyle name="Debit subtotal 2 36 3 3 4" xfId="16811"/>
    <cellStyle name="Debit subtotal 2 36 3 3_ЗЦП" xfId="16812"/>
    <cellStyle name="Debit subtotal 2 36 3 4" xfId="16813"/>
    <cellStyle name="Debit subtotal 2 36 3 4 2" xfId="16814"/>
    <cellStyle name="Debit subtotal 2 36 3 4 2 2" xfId="16815"/>
    <cellStyle name="Debit subtotal 2 36 3 4 2 2 2" xfId="16816"/>
    <cellStyle name="Debit subtotal 2 36 3 4 2 2_ЗЦП" xfId="16817"/>
    <cellStyle name="Debit subtotal 2 36 3 4 2 3" xfId="16818"/>
    <cellStyle name="Debit subtotal 2 36 3 4 2_ЗЦП" xfId="16819"/>
    <cellStyle name="Debit subtotal 2 36 3 4 3" xfId="16820"/>
    <cellStyle name="Debit subtotal 2 36 3 4_ЗЦП" xfId="16821"/>
    <cellStyle name="Debit subtotal 2 36 3 5" xfId="16822"/>
    <cellStyle name="Debit subtotal 2 36 3_ЗЦП" xfId="16823"/>
    <cellStyle name="Debit subtotal 2 36 4" xfId="16824"/>
    <cellStyle name="Debit subtotal 2 36_ЗЦП" xfId="16825"/>
    <cellStyle name="Debit subtotal 2 37" xfId="16826"/>
    <cellStyle name="Debit subtotal 2 37 2" xfId="16827"/>
    <cellStyle name="Debit subtotal 2 37 2 2" xfId="16828"/>
    <cellStyle name="Debit subtotal 2 37 2 2 2" xfId="16829"/>
    <cellStyle name="Debit subtotal 2 37 2 2 2 2" xfId="16830"/>
    <cellStyle name="Debit subtotal 2 37 2 2 2 2 2" xfId="16831"/>
    <cellStyle name="Debit subtotal 2 37 2 2 2 2 2 2" xfId="16832"/>
    <cellStyle name="Debit subtotal 2 37 2 2 2 2 2 2 2" xfId="16833"/>
    <cellStyle name="Debit subtotal 2 37 2 2 2 2 2 2_ЗЦП" xfId="16834"/>
    <cellStyle name="Debit subtotal 2 37 2 2 2 2 2 3" xfId="16835"/>
    <cellStyle name="Debit subtotal 2 37 2 2 2 2 2_ЗЦП" xfId="16836"/>
    <cellStyle name="Debit subtotal 2 37 2 2 2 2 3" xfId="16837"/>
    <cellStyle name="Debit subtotal 2 37 2 2 2 2_ЗЦП" xfId="16838"/>
    <cellStyle name="Debit subtotal 2 37 2 2 2 3" xfId="16839"/>
    <cellStyle name="Debit subtotal 2 37 2 2 2_ЗЦП" xfId="16840"/>
    <cellStyle name="Debit subtotal 2 37 2 2 3" xfId="16841"/>
    <cellStyle name="Debit subtotal 2 37 2 2 3 2" xfId="16842"/>
    <cellStyle name="Debit subtotal 2 37 2 2 3 2 2" xfId="16843"/>
    <cellStyle name="Debit subtotal 2 37 2 2 3 2 2 2" xfId="16844"/>
    <cellStyle name="Debit subtotal 2 37 2 2 3 2 2 2 2" xfId="16845"/>
    <cellStyle name="Debit subtotal 2 37 2 2 3 2 2 2_ЗЦП" xfId="16846"/>
    <cellStyle name="Debit subtotal 2 37 2 2 3 2 2 3" xfId="16847"/>
    <cellStyle name="Debit subtotal 2 37 2 2 3 2 2_ЗЦП" xfId="16848"/>
    <cellStyle name="Debit subtotal 2 37 2 2 3 2 3" xfId="16849"/>
    <cellStyle name="Debit subtotal 2 37 2 2 3 2_ЗЦП" xfId="16850"/>
    <cellStyle name="Debit subtotal 2 37 2 2 3 3" xfId="16851"/>
    <cellStyle name="Debit subtotal 2 37 2 2 3 3 2" xfId="16852"/>
    <cellStyle name="Debit subtotal 2 37 2 2 3 3 2 2" xfId="16853"/>
    <cellStyle name="Debit subtotal 2 37 2 2 3 3 3" xfId="16854"/>
    <cellStyle name="Debit subtotal 2 37 2 2 3 3 3 2" xfId="16855"/>
    <cellStyle name="Debit subtotal 2 37 2 2 3 3 4" xfId="16856"/>
    <cellStyle name="Debit subtotal 2 37 2 2 3 3_ЗЦП" xfId="16857"/>
    <cellStyle name="Debit subtotal 2 37 2 2 3 4" xfId="16858"/>
    <cellStyle name="Debit subtotal 2 37 2 2 3_ЗЦП" xfId="16859"/>
    <cellStyle name="Debit subtotal 2 37 2 2 4" xfId="16860"/>
    <cellStyle name="Debit subtotal 2 37 2 2 4 2" xfId="16861"/>
    <cellStyle name="Debit subtotal 2 37 2 2 4 2 2" xfId="16862"/>
    <cellStyle name="Debit subtotal 2 37 2 2 4 2 2 2" xfId="16863"/>
    <cellStyle name="Debit subtotal 2 37 2 2 4 2 2_ЗЦП" xfId="16864"/>
    <cellStyle name="Debit subtotal 2 37 2 2 4 2 3" xfId="16865"/>
    <cellStyle name="Debit subtotal 2 37 2 2 4 2_ЗЦП" xfId="16866"/>
    <cellStyle name="Debit subtotal 2 37 2 2 4 3" xfId="16867"/>
    <cellStyle name="Debit subtotal 2 37 2 2 4_ЗЦП" xfId="16868"/>
    <cellStyle name="Debit subtotal 2 37 2 2 5" xfId="16869"/>
    <cellStyle name="Debit subtotal 2 37 2 2_ЗЦП" xfId="16870"/>
    <cellStyle name="Debit subtotal 2 37 2 3" xfId="16871"/>
    <cellStyle name="Debit subtotal 2 37 2_ЗЦП" xfId="16872"/>
    <cellStyle name="Debit subtotal 2 37 3" xfId="16873"/>
    <cellStyle name="Debit subtotal 2 37 3 2" xfId="16874"/>
    <cellStyle name="Debit subtotal 2 37 3 2 2" xfId="16875"/>
    <cellStyle name="Debit subtotal 2 37 3 2 2 2" xfId="16876"/>
    <cellStyle name="Debit subtotal 2 37 3 2 2 2 2" xfId="16877"/>
    <cellStyle name="Debit subtotal 2 37 3 2 2 2 2 2" xfId="16878"/>
    <cellStyle name="Debit subtotal 2 37 3 2 2 2 2_ЗЦП" xfId="16879"/>
    <cellStyle name="Debit subtotal 2 37 3 2 2 2 3" xfId="16880"/>
    <cellStyle name="Debit subtotal 2 37 3 2 2 2_ЗЦП" xfId="16881"/>
    <cellStyle name="Debit subtotal 2 37 3 2 2 3" xfId="16882"/>
    <cellStyle name="Debit subtotal 2 37 3 2 2_ЗЦП" xfId="16883"/>
    <cellStyle name="Debit subtotal 2 37 3 2 3" xfId="16884"/>
    <cellStyle name="Debit subtotal 2 37 3 2_ЗЦП" xfId="16885"/>
    <cellStyle name="Debit subtotal 2 37 3 3" xfId="16886"/>
    <cellStyle name="Debit subtotal 2 37 3 3 2" xfId="16887"/>
    <cellStyle name="Debit subtotal 2 37 3 3 2 2" xfId="16888"/>
    <cellStyle name="Debit subtotal 2 37 3 3 2 2 2" xfId="16889"/>
    <cellStyle name="Debit subtotal 2 37 3 3 2 2 2 2" xfId="16890"/>
    <cellStyle name="Debit subtotal 2 37 3 3 2 2 2_ЗЦП" xfId="16891"/>
    <cellStyle name="Debit subtotal 2 37 3 3 2 2 3" xfId="16892"/>
    <cellStyle name="Debit subtotal 2 37 3 3 2 2_ЗЦП" xfId="16893"/>
    <cellStyle name="Debit subtotal 2 37 3 3 2 3" xfId="16894"/>
    <cellStyle name="Debit subtotal 2 37 3 3 2_ЗЦП" xfId="16895"/>
    <cellStyle name="Debit subtotal 2 37 3 3 3" xfId="16896"/>
    <cellStyle name="Debit subtotal 2 37 3 3 3 2" xfId="16897"/>
    <cellStyle name="Debit subtotal 2 37 3 3 3 2 2" xfId="16898"/>
    <cellStyle name="Debit subtotal 2 37 3 3 3 3" xfId="16899"/>
    <cellStyle name="Debit subtotal 2 37 3 3 3 3 2" xfId="16900"/>
    <cellStyle name="Debit subtotal 2 37 3 3 3 4" xfId="16901"/>
    <cellStyle name="Debit subtotal 2 37 3 3 3_ЗЦП" xfId="16902"/>
    <cellStyle name="Debit subtotal 2 37 3 3 4" xfId="16903"/>
    <cellStyle name="Debit subtotal 2 37 3 3_ЗЦП" xfId="16904"/>
    <cellStyle name="Debit subtotal 2 37 3 4" xfId="16905"/>
    <cellStyle name="Debit subtotal 2 37 3 4 2" xfId="16906"/>
    <cellStyle name="Debit subtotal 2 37 3 4 2 2" xfId="16907"/>
    <cellStyle name="Debit subtotal 2 37 3 4 2 2 2" xfId="16908"/>
    <cellStyle name="Debit subtotal 2 37 3 4 2 2_ЗЦП" xfId="16909"/>
    <cellStyle name="Debit subtotal 2 37 3 4 2 3" xfId="16910"/>
    <cellStyle name="Debit subtotal 2 37 3 4 2_ЗЦП" xfId="16911"/>
    <cellStyle name="Debit subtotal 2 37 3 4 3" xfId="16912"/>
    <cellStyle name="Debit subtotal 2 37 3 4_ЗЦП" xfId="16913"/>
    <cellStyle name="Debit subtotal 2 37 3 5" xfId="16914"/>
    <cellStyle name="Debit subtotal 2 37 3_ЗЦП" xfId="16915"/>
    <cellStyle name="Debit subtotal 2 37 4" xfId="16916"/>
    <cellStyle name="Debit subtotal 2 37_ЗЦП" xfId="16917"/>
    <cellStyle name="Debit subtotal 2 38" xfId="16918"/>
    <cellStyle name="Debit subtotal 2 38 2" xfId="16919"/>
    <cellStyle name="Debit subtotal 2 38 2 2" xfId="16920"/>
    <cellStyle name="Debit subtotal 2 38 2 2 2" xfId="16921"/>
    <cellStyle name="Debit subtotal 2 38 2 2 2 2" xfId="16922"/>
    <cellStyle name="Debit subtotal 2 38 2 2 2 2 2" xfId="16923"/>
    <cellStyle name="Debit subtotal 2 38 2 2 2 2 2 2" xfId="16924"/>
    <cellStyle name="Debit subtotal 2 38 2 2 2 2 2 2 2" xfId="16925"/>
    <cellStyle name="Debit subtotal 2 38 2 2 2 2 2 2_ЗЦП" xfId="16926"/>
    <cellStyle name="Debit subtotal 2 38 2 2 2 2 2 3" xfId="16927"/>
    <cellStyle name="Debit subtotal 2 38 2 2 2 2 2_ЗЦП" xfId="16928"/>
    <cellStyle name="Debit subtotal 2 38 2 2 2 2 3" xfId="16929"/>
    <cellStyle name="Debit subtotal 2 38 2 2 2 2_ЗЦП" xfId="16930"/>
    <cellStyle name="Debit subtotal 2 38 2 2 2 3" xfId="16931"/>
    <cellStyle name="Debit subtotal 2 38 2 2 2_ЗЦП" xfId="16932"/>
    <cellStyle name="Debit subtotal 2 38 2 2 3" xfId="16933"/>
    <cellStyle name="Debit subtotal 2 38 2 2 3 2" xfId="16934"/>
    <cellStyle name="Debit subtotal 2 38 2 2 3 2 2" xfId="16935"/>
    <cellStyle name="Debit subtotal 2 38 2 2 3 2 2 2" xfId="16936"/>
    <cellStyle name="Debit subtotal 2 38 2 2 3 2 2 2 2" xfId="16937"/>
    <cellStyle name="Debit subtotal 2 38 2 2 3 2 2 2_ЗЦП" xfId="16938"/>
    <cellStyle name="Debit subtotal 2 38 2 2 3 2 2 3" xfId="16939"/>
    <cellStyle name="Debit subtotal 2 38 2 2 3 2 2_ЗЦП" xfId="16940"/>
    <cellStyle name="Debit subtotal 2 38 2 2 3 2 3" xfId="16941"/>
    <cellStyle name="Debit subtotal 2 38 2 2 3 2_ЗЦП" xfId="16942"/>
    <cellStyle name="Debit subtotal 2 38 2 2 3 3" xfId="16943"/>
    <cellStyle name="Debit subtotal 2 38 2 2 3 3 2" xfId="16944"/>
    <cellStyle name="Debit subtotal 2 38 2 2 3 3 2 2" xfId="16945"/>
    <cellStyle name="Debit subtotal 2 38 2 2 3 3 3" xfId="16946"/>
    <cellStyle name="Debit subtotal 2 38 2 2 3 3 3 2" xfId="16947"/>
    <cellStyle name="Debit subtotal 2 38 2 2 3 3 4" xfId="16948"/>
    <cellStyle name="Debit subtotal 2 38 2 2 3 3_ЗЦП" xfId="16949"/>
    <cellStyle name="Debit subtotal 2 38 2 2 3 4" xfId="16950"/>
    <cellStyle name="Debit subtotal 2 38 2 2 3_ЗЦП" xfId="16951"/>
    <cellStyle name="Debit subtotal 2 38 2 2 4" xfId="16952"/>
    <cellStyle name="Debit subtotal 2 38 2 2 4 2" xfId="16953"/>
    <cellStyle name="Debit subtotal 2 38 2 2 4 2 2" xfId="16954"/>
    <cellStyle name="Debit subtotal 2 38 2 2 4 2 2 2" xfId="16955"/>
    <cellStyle name="Debit subtotal 2 38 2 2 4 2 2_ЗЦП" xfId="16956"/>
    <cellStyle name="Debit subtotal 2 38 2 2 4 2 3" xfId="16957"/>
    <cellStyle name="Debit subtotal 2 38 2 2 4 2_ЗЦП" xfId="16958"/>
    <cellStyle name="Debit subtotal 2 38 2 2 4 3" xfId="16959"/>
    <cellStyle name="Debit subtotal 2 38 2 2 4_ЗЦП" xfId="16960"/>
    <cellStyle name="Debit subtotal 2 38 2 2 5" xfId="16961"/>
    <cellStyle name="Debit subtotal 2 38 2 2_ЗЦП" xfId="16962"/>
    <cellStyle name="Debit subtotal 2 38 2 3" xfId="16963"/>
    <cellStyle name="Debit subtotal 2 38 2_ЗЦП" xfId="16964"/>
    <cellStyle name="Debit subtotal 2 38 3" xfId="16965"/>
    <cellStyle name="Debit subtotal 2 38 3 2" xfId="16966"/>
    <cellStyle name="Debit subtotal 2 38 3 2 2" xfId="16967"/>
    <cellStyle name="Debit subtotal 2 38 3 2 2 2" xfId="16968"/>
    <cellStyle name="Debit subtotal 2 38 3 2 2 2 2" xfId="16969"/>
    <cellStyle name="Debit subtotal 2 38 3 2 2 2 2 2" xfId="16970"/>
    <cellStyle name="Debit subtotal 2 38 3 2 2 2 2_ЗЦП" xfId="16971"/>
    <cellStyle name="Debit subtotal 2 38 3 2 2 2 3" xfId="16972"/>
    <cellStyle name="Debit subtotal 2 38 3 2 2 2_ЗЦП" xfId="16973"/>
    <cellStyle name="Debit subtotal 2 38 3 2 2 3" xfId="16974"/>
    <cellStyle name="Debit subtotal 2 38 3 2 2_ЗЦП" xfId="16975"/>
    <cellStyle name="Debit subtotal 2 38 3 2 3" xfId="16976"/>
    <cellStyle name="Debit subtotal 2 38 3 2_ЗЦП" xfId="16977"/>
    <cellStyle name="Debit subtotal 2 38 3 3" xfId="16978"/>
    <cellStyle name="Debit subtotal 2 38 3 3 2" xfId="16979"/>
    <cellStyle name="Debit subtotal 2 38 3 3 2 2" xfId="16980"/>
    <cellStyle name="Debit subtotal 2 38 3 3 2 2 2" xfId="16981"/>
    <cellStyle name="Debit subtotal 2 38 3 3 2 2 2 2" xfId="16982"/>
    <cellStyle name="Debit subtotal 2 38 3 3 2 2 2_ЗЦП" xfId="16983"/>
    <cellStyle name="Debit subtotal 2 38 3 3 2 2 3" xfId="16984"/>
    <cellStyle name="Debit subtotal 2 38 3 3 2 2_ЗЦП" xfId="16985"/>
    <cellStyle name="Debit subtotal 2 38 3 3 2 3" xfId="16986"/>
    <cellStyle name="Debit subtotal 2 38 3 3 2_ЗЦП" xfId="16987"/>
    <cellStyle name="Debit subtotal 2 38 3 3 3" xfId="16988"/>
    <cellStyle name="Debit subtotal 2 38 3 3 3 2" xfId="16989"/>
    <cellStyle name="Debit subtotal 2 38 3 3 3 2 2" xfId="16990"/>
    <cellStyle name="Debit subtotal 2 38 3 3 3 3" xfId="16991"/>
    <cellStyle name="Debit subtotal 2 38 3 3 3 3 2" xfId="16992"/>
    <cellStyle name="Debit subtotal 2 38 3 3 3 4" xfId="16993"/>
    <cellStyle name="Debit subtotal 2 38 3 3 3_ЗЦП" xfId="16994"/>
    <cellStyle name="Debit subtotal 2 38 3 3 4" xfId="16995"/>
    <cellStyle name="Debit subtotal 2 38 3 3_ЗЦП" xfId="16996"/>
    <cellStyle name="Debit subtotal 2 38 3 4" xfId="16997"/>
    <cellStyle name="Debit subtotal 2 38 3 4 2" xfId="16998"/>
    <cellStyle name="Debit subtotal 2 38 3 4 2 2" xfId="16999"/>
    <cellStyle name="Debit subtotal 2 38 3 4 2 2 2" xfId="17000"/>
    <cellStyle name="Debit subtotal 2 38 3 4 2 2_ЗЦП" xfId="17001"/>
    <cellStyle name="Debit subtotal 2 38 3 4 2 3" xfId="17002"/>
    <cellStyle name="Debit subtotal 2 38 3 4 2_ЗЦП" xfId="17003"/>
    <cellStyle name="Debit subtotal 2 38 3 4 3" xfId="17004"/>
    <cellStyle name="Debit subtotal 2 38 3 4_ЗЦП" xfId="17005"/>
    <cellStyle name="Debit subtotal 2 38 3 5" xfId="17006"/>
    <cellStyle name="Debit subtotal 2 38 3_ЗЦП" xfId="17007"/>
    <cellStyle name="Debit subtotal 2 38 4" xfId="17008"/>
    <cellStyle name="Debit subtotal 2 38_ЗЦП" xfId="17009"/>
    <cellStyle name="Debit subtotal 2 39" xfId="17010"/>
    <cellStyle name="Debit subtotal 2 39 2" xfId="17011"/>
    <cellStyle name="Debit subtotal 2 39 2 2" xfId="17012"/>
    <cellStyle name="Debit subtotal 2 39 2 2 2" xfId="17013"/>
    <cellStyle name="Debit subtotal 2 39 2 2 2 2" xfId="17014"/>
    <cellStyle name="Debit subtotal 2 39 2 2 2 2 2" xfId="17015"/>
    <cellStyle name="Debit subtotal 2 39 2 2 2 2 2 2" xfId="17016"/>
    <cellStyle name="Debit subtotal 2 39 2 2 2 2 2 2 2" xfId="17017"/>
    <cellStyle name="Debit subtotal 2 39 2 2 2 2 2 2_ЗЦП" xfId="17018"/>
    <cellStyle name="Debit subtotal 2 39 2 2 2 2 2 3" xfId="17019"/>
    <cellStyle name="Debit subtotal 2 39 2 2 2 2 2_ЗЦП" xfId="17020"/>
    <cellStyle name="Debit subtotal 2 39 2 2 2 2 3" xfId="17021"/>
    <cellStyle name="Debit subtotal 2 39 2 2 2 2_ЗЦП" xfId="17022"/>
    <cellStyle name="Debit subtotal 2 39 2 2 2 3" xfId="17023"/>
    <cellStyle name="Debit subtotal 2 39 2 2 2_ЗЦП" xfId="17024"/>
    <cellStyle name="Debit subtotal 2 39 2 2 3" xfId="17025"/>
    <cellStyle name="Debit subtotal 2 39 2 2 3 2" xfId="17026"/>
    <cellStyle name="Debit subtotal 2 39 2 2 3 2 2" xfId="17027"/>
    <cellStyle name="Debit subtotal 2 39 2 2 3 2 2 2" xfId="17028"/>
    <cellStyle name="Debit subtotal 2 39 2 2 3 2 2 2 2" xfId="17029"/>
    <cellStyle name="Debit subtotal 2 39 2 2 3 2 2 2_ЗЦП" xfId="17030"/>
    <cellStyle name="Debit subtotal 2 39 2 2 3 2 2 3" xfId="17031"/>
    <cellStyle name="Debit subtotal 2 39 2 2 3 2 2_ЗЦП" xfId="17032"/>
    <cellStyle name="Debit subtotal 2 39 2 2 3 2 3" xfId="17033"/>
    <cellStyle name="Debit subtotal 2 39 2 2 3 2_ЗЦП" xfId="17034"/>
    <cellStyle name="Debit subtotal 2 39 2 2 3 3" xfId="17035"/>
    <cellStyle name="Debit subtotal 2 39 2 2 3 3 2" xfId="17036"/>
    <cellStyle name="Debit subtotal 2 39 2 2 3 3 2 2" xfId="17037"/>
    <cellStyle name="Debit subtotal 2 39 2 2 3 3 3" xfId="17038"/>
    <cellStyle name="Debit subtotal 2 39 2 2 3 3 3 2" xfId="17039"/>
    <cellStyle name="Debit subtotal 2 39 2 2 3 3 4" xfId="17040"/>
    <cellStyle name="Debit subtotal 2 39 2 2 3 3_ЗЦП" xfId="17041"/>
    <cellStyle name="Debit subtotal 2 39 2 2 3 4" xfId="17042"/>
    <cellStyle name="Debit subtotal 2 39 2 2 3_ЗЦП" xfId="17043"/>
    <cellStyle name="Debit subtotal 2 39 2 2 4" xfId="17044"/>
    <cellStyle name="Debit subtotal 2 39 2 2 4 2" xfId="17045"/>
    <cellStyle name="Debit subtotal 2 39 2 2 4 2 2" xfId="17046"/>
    <cellStyle name="Debit subtotal 2 39 2 2 4 2 2 2" xfId="17047"/>
    <cellStyle name="Debit subtotal 2 39 2 2 4 2 2_ЗЦП" xfId="17048"/>
    <cellStyle name="Debit subtotal 2 39 2 2 4 2 3" xfId="17049"/>
    <cellStyle name="Debit subtotal 2 39 2 2 4 2_ЗЦП" xfId="17050"/>
    <cellStyle name="Debit subtotal 2 39 2 2 4 3" xfId="17051"/>
    <cellStyle name="Debit subtotal 2 39 2 2 4_ЗЦП" xfId="17052"/>
    <cellStyle name="Debit subtotal 2 39 2 2 5" xfId="17053"/>
    <cellStyle name="Debit subtotal 2 39 2 2_ЗЦП" xfId="17054"/>
    <cellStyle name="Debit subtotal 2 39 2 3" xfId="17055"/>
    <cellStyle name="Debit subtotal 2 39 2_ЗЦП" xfId="17056"/>
    <cellStyle name="Debit subtotal 2 39 3" xfId="17057"/>
    <cellStyle name="Debit subtotal 2 39 3 2" xfId="17058"/>
    <cellStyle name="Debit subtotal 2 39 3 2 2" xfId="17059"/>
    <cellStyle name="Debit subtotal 2 39 3 2 2 2" xfId="17060"/>
    <cellStyle name="Debit subtotal 2 39 3 2 2 2 2" xfId="17061"/>
    <cellStyle name="Debit subtotal 2 39 3 2 2 2 2 2" xfId="17062"/>
    <cellStyle name="Debit subtotal 2 39 3 2 2 2 2_ЗЦП" xfId="17063"/>
    <cellStyle name="Debit subtotal 2 39 3 2 2 2 3" xfId="17064"/>
    <cellStyle name="Debit subtotal 2 39 3 2 2 2_ЗЦП" xfId="17065"/>
    <cellStyle name="Debit subtotal 2 39 3 2 2 3" xfId="17066"/>
    <cellStyle name="Debit subtotal 2 39 3 2 2_ЗЦП" xfId="17067"/>
    <cellStyle name="Debit subtotal 2 39 3 2 3" xfId="17068"/>
    <cellStyle name="Debit subtotal 2 39 3 2_ЗЦП" xfId="17069"/>
    <cellStyle name="Debit subtotal 2 39 3 3" xfId="17070"/>
    <cellStyle name="Debit subtotal 2 39 3 3 2" xfId="17071"/>
    <cellStyle name="Debit subtotal 2 39 3 3 2 2" xfId="17072"/>
    <cellStyle name="Debit subtotal 2 39 3 3 2 2 2" xfId="17073"/>
    <cellStyle name="Debit subtotal 2 39 3 3 2 2 2 2" xfId="17074"/>
    <cellStyle name="Debit subtotal 2 39 3 3 2 2 2_ЗЦП" xfId="17075"/>
    <cellStyle name="Debit subtotal 2 39 3 3 2 2 3" xfId="17076"/>
    <cellStyle name="Debit subtotal 2 39 3 3 2 2_ЗЦП" xfId="17077"/>
    <cellStyle name="Debit subtotal 2 39 3 3 2 3" xfId="17078"/>
    <cellStyle name="Debit subtotal 2 39 3 3 2_ЗЦП" xfId="17079"/>
    <cellStyle name="Debit subtotal 2 39 3 3 3" xfId="17080"/>
    <cellStyle name="Debit subtotal 2 39 3 3 3 2" xfId="17081"/>
    <cellStyle name="Debit subtotal 2 39 3 3 3 2 2" xfId="17082"/>
    <cellStyle name="Debit subtotal 2 39 3 3 3 3" xfId="17083"/>
    <cellStyle name="Debit subtotal 2 39 3 3 3 3 2" xfId="17084"/>
    <cellStyle name="Debit subtotal 2 39 3 3 3 4" xfId="17085"/>
    <cellStyle name="Debit subtotal 2 39 3 3 3_ЗЦП" xfId="17086"/>
    <cellStyle name="Debit subtotal 2 39 3 3 4" xfId="17087"/>
    <cellStyle name="Debit subtotal 2 39 3 3_ЗЦП" xfId="17088"/>
    <cellStyle name="Debit subtotal 2 39 3 4" xfId="17089"/>
    <cellStyle name="Debit subtotal 2 39 3 4 2" xfId="17090"/>
    <cellStyle name="Debit subtotal 2 39 3 4 2 2" xfId="17091"/>
    <cellStyle name="Debit subtotal 2 39 3 4 2 2 2" xfId="17092"/>
    <cellStyle name="Debit subtotal 2 39 3 4 2 2_ЗЦП" xfId="17093"/>
    <cellStyle name="Debit subtotal 2 39 3 4 2 3" xfId="17094"/>
    <cellStyle name="Debit subtotal 2 39 3 4 2_ЗЦП" xfId="17095"/>
    <cellStyle name="Debit subtotal 2 39 3 4 3" xfId="17096"/>
    <cellStyle name="Debit subtotal 2 39 3 4_ЗЦП" xfId="17097"/>
    <cellStyle name="Debit subtotal 2 39 3 5" xfId="17098"/>
    <cellStyle name="Debit subtotal 2 39 3_ЗЦП" xfId="17099"/>
    <cellStyle name="Debit subtotal 2 39 4" xfId="17100"/>
    <cellStyle name="Debit subtotal 2 39_ЗЦП" xfId="17101"/>
    <cellStyle name="Debit subtotal 2 4" xfId="17102"/>
    <cellStyle name="Debit subtotal 2 4 2" xfId="17103"/>
    <cellStyle name="Debit subtotal 2 4 2 2" xfId="17104"/>
    <cellStyle name="Debit subtotal 2 4 2 2 2" xfId="17105"/>
    <cellStyle name="Debit subtotal 2 4 2 2 2 2" xfId="17106"/>
    <cellStyle name="Debit subtotal 2 4 2 2 2 2 2" xfId="17107"/>
    <cellStyle name="Debit subtotal 2 4 2 2 2 2 2 2" xfId="17108"/>
    <cellStyle name="Debit subtotal 2 4 2 2 2 2 2 2 2" xfId="17109"/>
    <cellStyle name="Debit subtotal 2 4 2 2 2 2 2 2_ЗЦП" xfId="17110"/>
    <cellStyle name="Debit subtotal 2 4 2 2 2 2 2 3" xfId="17111"/>
    <cellStyle name="Debit subtotal 2 4 2 2 2 2 2_ЗЦП" xfId="17112"/>
    <cellStyle name="Debit subtotal 2 4 2 2 2 2 3" xfId="17113"/>
    <cellStyle name="Debit subtotal 2 4 2 2 2 2_ЗЦП" xfId="17114"/>
    <cellStyle name="Debit subtotal 2 4 2 2 2 3" xfId="17115"/>
    <cellStyle name="Debit subtotal 2 4 2 2 2_ЗЦП" xfId="17116"/>
    <cellStyle name="Debit subtotal 2 4 2 2 3" xfId="17117"/>
    <cellStyle name="Debit subtotal 2 4 2 2 3 2" xfId="17118"/>
    <cellStyle name="Debit subtotal 2 4 2 2 3 2 2" xfId="17119"/>
    <cellStyle name="Debit subtotal 2 4 2 2 3 2 2 2" xfId="17120"/>
    <cellStyle name="Debit subtotal 2 4 2 2 3 2 2 2 2" xfId="17121"/>
    <cellStyle name="Debit subtotal 2 4 2 2 3 2 2 2_ЗЦП" xfId="17122"/>
    <cellStyle name="Debit subtotal 2 4 2 2 3 2 2 3" xfId="17123"/>
    <cellStyle name="Debit subtotal 2 4 2 2 3 2 2_ЗЦП" xfId="17124"/>
    <cellStyle name="Debit subtotal 2 4 2 2 3 2 3" xfId="17125"/>
    <cellStyle name="Debit subtotal 2 4 2 2 3 2_ЗЦП" xfId="17126"/>
    <cellStyle name="Debit subtotal 2 4 2 2 3 3" xfId="17127"/>
    <cellStyle name="Debit subtotal 2 4 2 2 3 3 2" xfId="17128"/>
    <cellStyle name="Debit subtotal 2 4 2 2 3 3 2 2" xfId="17129"/>
    <cellStyle name="Debit subtotal 2 4 2 2 3 3 3" xfId="17130"/>
    <cellStyle name="Debit subtotal 2 4 2 2 3 3 3 2" xfId="17131"/>
    <cellStyle name="Debit subtotal 2 4 2 2 3 3 4" xfId="17132"/>
    <cellStyle name="Debit subtotal 2 4 2 2 3 3_ЗЦП" xfId="17133"/>
    <cellStyle name="Debit subtotal 2 4 2 2 3 4" xfId="17134"/>
    <cellStyle name="Debit subtotal 2 4 2 2 3_ЗЦП" xfId="17135"/>
    <cellStyle name="Debit subtotal 2 4 2 2 4" xfId="17136"/>
    <cellStyle name="Debit subtotal 2 4 2 2 4 2" xfId="17137"/>
    <cellStyle name="Debit subtotal 2 4 2 2 4 2 2" xfId="17138"/>
    <cellStyle name="Debit subtotal 2 4 2 2 4 2 2 2" xfId="17139"/>
    <cellStyle name="Debit subtotal 2 4 2 2 4 2 2_ЗЦП" xfId="17140"/>
    <cellStyle name="Debit subtotal 2 4 2 2 4 2 3" xfId="17141"/>
    <cellStyle name="Debit subtotal 2 4 2 2 4 2_ЗЦП" xfId="17142"/>
    <cellStyle name="Debit subtotal 2 4 2 2 4 3" xfId="17143"/>
    <cellStyle name="Debit subtotal 2 4 2 2 4_ЗЦП" xfId="17144"/>
    <cellStyle name="Debit subtotal 2 4 2 2 5" xfId="17145"/>
    <cellStyle name="Debit subtotal 2 4 2 2_ЗЦП" xfId="17146"/>
    <cellStyle name="Debit subtotal 2 4 2 3" xfId="17147"/>
    <cellStyle name="Debit subtotal 2 4 2_ЗЦП" xfId="17148"/>
    <cellStyle name="Debit subtotal 2 4 3" xfId="17149"/>
    <cellStyle name="Debit subtotal 2 4 3 2" xfId="17150"/>
    <cellStyle name="Debit subtotal 2 4 3 2 2" xfId="17151"/>
    <cellStyle name="Debit subtotal 2 4 3 2 2 2" xfId="17152"/>
    <cellStyle name="Debit subtotal 2 4 3 2 2 2 2" xfId="17153"/>
    <cellStyle name="Debit subtotal 2 4 3 2 2 2 2 2" xfId="17154"/>
    <cellStyle name="Debit subtotal 2 4 3 2 2 2 2_ЗЦП" xfId="17155"/>
    <cellStyle name="Debit subtotal 2 4 3 2 2 2 3" xfId="17156"/>
    <cellStyle name="Debit subtotal 2 4 3 2 2 2_ЗЦП" xfId="17157"/>
    <cellStyle name="Debit subtotal 2 4 3 2 2 3" xfId="17158"/>
    <cellStyle name="Debit subtotal 2 4 3 2 2_ЗЦП" xfId="17159"/>
    <cellStyle name="Debit subtotal 2 4 3 2 3" xfId="17160"/>
    <cellStyle name="Debit subtotal 2 4 3 2_ЗЦП" xfId="17161"/>
    <cellStyle name="Debit subtotal 2 4 3 3" xfId="17162"/>
    <cellStyle name="Debit subtotal 2 4 3 3 2" xfId="17163"/>
    <cellStyle name="Debit subtotal 2 4 3 3 2 2" xfId="17164"/>
    <cellStyle name="Debit subtotal 2 4 3 3 2 2 2" xfId="17165"/>
    <cellStyle name="Debit subtotal 2 4 3 3 2 2 2 2" xfId="17166"/>
    <cellStyle name="Debit subtotal 2 4 3 3 2 2 2_ЗЦП" xfId="17167"/>
    <cellStyle name="Debit subtotal 2 4 3 3 2 2 3" xfId="17168"/>
    <cellStyle name="Debit subtotal 2 4 3 3 2 2_ЗЦП" xfId="17169"/>
    <cellStyle name="Debit subtotal 2 4 3 3 2 3" xfId="17170"/>
    <cellStyle name="Debit subtotal 2 4 3 3 2_ЗЦП" xfId="17171"/>
    <cellStyle name="Debit subtotal 2 4 3 3 3" xfId="17172"/>
    <cellStyle name="Debit subtotal 2 4 3 3 3 2" xfId="17173"/>
    <cellStyle name="Debit subtotal 2 4 3 3 3 2 2" xfId="17174"/>
    <cellStyle name="Debit subtotal 2 4 3 3 3 3" xfId="17175"/>
    <cellStyle name="Debit subtotal 2 4 3 3 3 3 2" xfId="17176"/>
    <cellStyle name="Debit subtotal 2 4 3 3 3 4" xfId="17177"/>
    <cellStyle name="Debit subtotal 2 4 3 3 3_ЗЦП" xfId="17178"/>
    <cellStyle name="Debit subtotal 2 4 3 3 4" xfId="17179"/>
    <cellStyle name="Debit subtotal 2 4 3 3_ЗЦП" xfId="17180"/>
    <cellStyle name="Debit subtotal 2 4 3 4" xfId="17181"/>
    <cellStyle name="Debit subtotal 2 4 3 4 2" xfId="17182"/>
    <cellStyle name="Debit subtotal 2 4 3 4 2 2" xfId="17183"/>
    <cellStyle name="Debit subtotal 2 4 3 4 2 2 2" xfId="17184"/>
    <cellStyle name="Debit subtotal 2 4 3 4 2 2_ЗЦП" xfId="17185"/>
    <cellStyle name="Debit subtotal 2 4 3 4 2 3" xfId="17186"/>
    <cellStyle name="Debit subtotal 2 4 3 4 2_ЗЦП" xfId="17187"/>
    <cellStyle name="Debit subtotal 2 4 3 4 3" xfId="17188"/>
    <cellStyle name="Debit subtotal 2 4 3 4_ЗЦП" xfId="17189"/>
    <cellStyle name="Debit subtotal 2 4 3 5" xfId="17190"/>
    <cellStyle name="Debit subtotal 2 4 3_ЗЦП" xfId="17191"/>
    <cellStyle name="Debit subtotal 2 4 4" xfId="17192"/>
    <cellStyle name="Debit subtotal 2 4_ЗЦП" xfId="17193"/>
    <cellStyle name="Debit subtotal 2 40" xfId="17194"/>
    <cellStyle name="Debit subtotal 2 40 2" xfId="17195"/>
    <cellStyle name="Debit subtotal 2 40 2 2" xfId="17196"/>
    <cellStyle name="Debit subtotal 2 40 2 2 2" xfId="17197"/>
    <cellStyle name="Debit subtotal 2 40 2 2 2 2" xfId="17198"/>
    <cellStyle name="Debit subtotal 2 40 2 2 2 2 2" xfId="17199"/>
    <cellStyle name="Debit subtotal 2 40 2 2 2 2 2 2" xfId="17200"/>
    <cellStyle name="Debit subtotal 2 40 2 2 2 2 2 2 2" xfId="17201"/>
    <cellStyle name="Debit subtotal 2 40 2 2 2 2 2 2_ЗЦП" xfId="17202"/>
    <cellStyle name="Debit subtotal 2 40 2 2 2 2 2 3" xfId="17203"/>
    <cellStyle name="Debit subtotal 2 40 2 2 2 2 2_ЗЦП" xfId="17204"/>
    <cellStyle name="Debit subtotal 2 40 2 2 2 2 3" xfId="17205"/>
    <cellStyle name="Debit subtotal 2 40 2 2 2 2_ЗЦП" xfId="17206"/>
    <cellStyle name="Debit subtotal 2 40 2 2 2 3" xfId="17207"/>
    <cellStyle name="Debit subtotal 2 40 2 2 2_ЗЦП" xfId="17208"/>
    <cellStyle name="Debit subtotal 2 40 2 2 3" xfId="17209"/>
    <cellStyle name="Debit subtotal 2 40 2 2 3 2" xfId="17210"/>
    <cellStyle name="Debit subtotal 2 40 2 2 3 2 2" xfId="17211"/>
    <cellStyle name="Debit subtotal 2 40 2 2 3 2 2 2" xfId="17212"/>
    <cellStyle name="Debit subtotal 2 40 2 2 3 2 2 2 2" xfId="17213"/>
    <cellStyle name="Debit subtotal 2 40 2 2 3 2 2 2_ЗЦП" xfId="17214"/>
    <cellStyle name="Debit subtotal 2 40 2 2 3 2 2 3" xfId="17215"/>
    <cellStyle name="Debit subtotal 2 40 2 2 3 2 2_ЗЦП" xfId="17216"/>
    <cellStyle name="Debit subtotal 2 40 2 2 3 2 3" xfId="17217"/>
    <cellStyle name="Debit subtotal 2 40 2 2 3 2_ЗЦП" xfId="17218"/>
    <cellStyle name="Debit subtotal 2 40 2 2 3 3" xfId="17219"/>
    <cellStyle name="Debit subtotal 2 40 2 2 3 3 2" xfId="17220"/>
    <cellStyle name="Debit subtotal 2 40 2 2 3 3 2 2" xfId="17221"/>
    <cellStyle name="Debit subtotal 2 40 2 2 3 3 3" xfId="17222"/>
    <cellStyle name="Debit subtotal 2 40 2 2 3 3 3 2" xfId="17223"/>
    <cellStyle name="Debit subtotal 2 40 2 2 3 3 4" xfId="17224"/>
    <cellStyle name="Debit subtotal 2 40 2 2 3 3_ЗЦП" xfId="17225"/>
    <cellStyle name="Debit subtotal 2 40 2 2 3 4" xfId="17226"/>
    <cellStyle name="Debit subtotal 2 40 2 2 3_ЗЦП" xfId="17227"/>
    <cellStyle name="Debit subtotal 2 40 2 2 4" xfId="17228"/>
    <cellStyle name="Debit subtotal 2 40 2 2 4 2" xfId="17229"/>
    <cellStyle name="Debit subtotal 2 40 2 2 4 2 2" xfId="17230"/>
    <cellStyle name="Debit subtotal 2 40 2 2 4 2 2 2" xfId="17231"/>
    <cellStyle name="Debit subtotal 2 40 2 2 4 2 2_ЗЦП" xfId="17232"/>
    <cellStyle name="Debit subtotal 2 40 2 2 4 2 3" xfId="17233"/>
    <cellStyle name="Debit subtotal 2 40 2 2 4 2_ЗЦП" xfId="17234"/>
    <cellStyle name="Debit subtotal 2 40 2 2 4 3" xfId="17235"/>
    <cellStyle name="Debit subtotal 2 40 2 2 4_ЗЦП" xfId="17236"/>
    <cellStyle name="Debit subtotal 2 40 2 2 5" xfId="17237"/>
    <cellStyle name="Debit subtotal 2 40 2 2_ЗЦП" xfId="17238"/>
    <cellStyle name="Debit subtotal 2 40 2 3" xfId="17239"/>
    <cellStyle name="Debit subtotal 2 40 2_ЗЦП" xfId="17240"/>
    <cellStyle name="Debit subtotal 2 40 3" xfId="17241"/>
    <cellStyle name="Debit subtotal 2 40 3 2" xfId="17242"/>
    <cellStyle name="Debit subtotal 2 40 3 2 2" xfId="17243"/>
    <cellStyle name="Debit subtotal 2 40 3 2 2 2" xfId="17244"/>
    <cellStyle name="Debit subtotal 2 40 3 2 2 2 2" xfId="17245"/>
    <cellStyle name="Debit subtotal 2 40 3 2 2 2 2 2" xfId="17246"/>
    <cellStyle name="Debit subtotal 2 40 3 2 2 2 2_ЗЦП" xfId="17247"/>
    <cellStyle name="Debit subtotal 2 40 3 2 2 2 3" xfId="17248"/>
    <cellStyle name="Debit subtotal 2 40 3 2 2 2_ЗЦП" xfId="17249"/>
    <cellStyle name="Debit subtotal 2 40 3 2 2 3" xfId="17250"/>
    <cellStyle name="Debit subtotal 2 40 3 2 2_ЗЦП" xfId="17251"/>
    <cellStyle name="Debit subtotal 2 40 3 2 3" xfId="17252"/>
    <cellStyle name="Debit subtotal 2 40 3 2_ЗЦП" xfId="17253"/>
    <cellStyle name="Debit subtotal 2 40 3 3" xfId="17254"/>
    <cellStyle name="Debit subtotal 2 40 3 3 2" xfId="17255"/>
    <cellStyle name="Debit subtotal 2 40 3 3 2 2" xfId="17256"/>
    <cellStyle name="Debit subtotal 2 40 3 3 2 2 2" xfId="17257"/>
    <cellStyle name="Debit subtotal 2 40 3 3 2 2 2 2" xfId="17258"/>
    <cellStyle name="Debit subtotal 2 40 3 3 2 2 2_ЗЦП" xfId="17259"/>
    <cellStyle name="Debit subtotal 2 40 3 3 2 2 3" xfId="17260"/>
    <cellStyle name="Debit subtotal 2 40 3 3 2 2_ЗЦП" xfId="17261"/>
    <cellStyle name="Debit subtotal 2 40 3 3 2 3" xfId="17262"/>
    <cellStyle name="Debit subtotal 2 40 3 3 2_ЗЦП" xfId="17263"/>
    <cellStyle name="Debit subtotal 2 40 3 3 3" xfId="17264"/>
    <cellStyle name="Debit subtotal 2 40 3 3 3 2" xfId="17265"/>
    <cellStyle name="Debit subtotal 2 40 3 3 3 2 2" xfId="17266"/>
    <cellStyle name="Debit subtotal 2 40 3 3 3 3" xfId="17267"/>
    <cellStyle name="Debit subtotal 2 40 3 3 3 3 2" xfId="17268"/>
    <cellStyle name="Debit subtotal 2 40 3 3 3 4" xfId="17269"/>
    <cellStyle name="Debit subtotal 2 40 3 3 3_ЗЦП" xfId="17270"/>
    <cellStyle name="Debit subtotal 2 40 3 3 4" xfId="17271"/>
    <cellStyle name="Debit subtotal 2 40 3 3_ЗЦП" xfId="17272"/>
    <cellStyle name="Debit subtotal 2 40 3 4" xfId="17273"/>
    <cellStyle name="Debit subtotal 2 40 3 4 2" xfId="17274"/>
    <cellStyle name="Debit subtotal 2 40 3 4 2 2" xfId="17275"/>
    <cellStyle name="Debit subtotal 2 40 3 4 2 2 2" xfId="17276"/>
    <cellStyle name="Debit subtotal 2 40 3 4 2 2_ЗЦП" xfId="17277"/>
    <cellStyle name="Debit subtotal 2 40 3 4 2 3" xfId="17278"/>
    <cellStyle name="Debit subtotal 2 40 3 4 2_ЗЦП" xfId="17279"/>
    <cellStyle name="Debit subtotal 2 40 3 4 3" xfId="17280"/>
    <cellStyle name="Debit subtotal 2 40 3 4_ЗЦП" xfId="17281"/>
    <cellStyle name="Debit subtotal 2 40 3 5" xfId="17282"/>
    <cellStyle name="Debit subtotal 2 40 3_ЗЦП" xfId="17283"/>
    <cellStyle name="Debit subtotal 2 40 4" xfId="17284"/>
    <cellStyle name="Debit subtotal 2 40_ЗЦП" xfId="17285"/>
    <cellStyle name="Debit subtotal 2 41" xfId="17286"/>
    <cellStyle name="Debit subtotal 2 41 2" xfId="17287"/>
    <cellStyle name="Debit subtotal 2 41 2 2" xfId="17288"/>
    <cellStyle name="Debit subtotal 2 41 2 2 2" xfId="17289"/>
    <cellStyle name="Debit subtotal 2 41 2 2 2 2" xfId="17290"/>
    <cellStyle name="Debit subtotal 2 41 2 2 2 2 2" xfId="17291"/>
    <cellStyle name="Debit subtotal 2 41 2 2 2 2 2 2" xfId="17292"/>
    <cellStyle name="Debit subtotal 2 41 2 2 2 2 2 2 2" xfId="17293"/>
    <cellStyle name="Debit subtotal 2 41 2 2 2 2 2 2_ЗЦП" xfId="17294"/>
    <cellStyle name="Debit subtotal 2 41 2 2 2 2 2 3" xfId="17295"/>
    <cellStyle name="Debit subtotal 2 41 2 2 2 2 2_ЗЦП" xfId="17296"/>
    <cellStyle name="Debit subtotal 2 41 2 2 2 2 3" xfId="17297"/>
    <cellStyle name="Debit subtotal 2 41 2 2 2 2_ЗЦП" xfId="17298"/>
    <cellStyle name="Debit subtotal 2 41 2 2 2 3" xfId="17299"/>
    <cellStyle name="Debit subtotal 2 41 2 2 2_ЗЦП" xfId="17300"/>
    <cellStyle name="Debit subtotal 2 41 2 2 3" xfId="17301"/>
    <cellStyle name="Debit subtotal 2 41 2 2 3 2" xfId="17302"/>
    <cellStyle name="Debit subtotal 2 41 2 2 3 2 2" xfId="17303"/>
    <cellStyle name="Debit subtotal 2 41 2 2 3 2 2 2" xfId="17304"/>
    <cellStyle name="Debit subtotal 2 41 2 2 3 2 2 2 2" xfId="17305"/>
    <cellStyle name="Debit subtotal 2 41 2 2 3 2 2 2_ЗЦП" xfId="17306"/>
    <cellStyle name="Debit subtotal 2 41 2 2 3 2 2 3" xfId="17307"/>
    <cellStyle name="Debit subtotal 2 41 2 2 3 2 2_ЗЦП" xfId="17308"/>
    <cellStyle name="Debit subtotal 2 41 2 2 3 2 3" xfId="17309"/>
    <cellStyle name="Debit subtotal 2 41 2 2 3 2_ЗЦП" xfId="17310"/>
    <cellStyle name="Debit subtotal 2 41 2 2 3 3" xfId="17311"/>
    <cellStyle name="Debit subtotal 2 41 2 2 3 3 2" xfId="17312"/>
    <cellStyle name="Debit subtotal 2 41 2 2 3 3 2 2" xfId="17313"/>
    <cellStyle name="Debit subtotal 2 41 2 2 3 3 3" xfId="17314"/>
    <cellStyle name="Debit subtotal 2 41 2 2 3 3 3 2" xfId="17315"/>
    <cellStyle name="Debit subtotal 2 41 2 2 3 3 4" xfId="17316"/>
    <cellStyle name="Debit subtotal 2 41 2 2 3 3_ЗЦП" xfId="17317"/>
    <cellStyle name="Debit subtotal 2 41 2 2 3 4" xfId="17318"/>
    <cellStyle name="Debit subtotal 2 41 2 2 3_ЗЦП" xfId="17319"/>
    <cellStyle name="Debit subtotal 2 41 2 2 4" xfId="17320"/>
    <cellStyle name="Debit subtotal 2 41 2 2 4 2" xfId="17321"/>
    <cellStyle name="Debit subtotal 2 41 2 2 4 2 2" xfId="17322"/>
    <cellStyle name="Debit subtotal 2 41 2 2 4 2 2 2" xfId="17323"/>
    <cellStyle name="Debit subtotal 2 41 2 2 4 2 2_ЗЦП" xfId="17324"/>
    <cellStyle name="Debit subtotal 2 41 2 2 4 2 3" xfId="17325"/>
    <cellStyle name="Debit subtotal 2 41 2 2 4 2_ЗЦП" xfId="17326"/>
    <cellStyle name="Debit subtotal 2 41 2 2 4 3" xfId="17327"/>
    <cellStyle name="Debit subtotal 2 41 2 2 4_ЗЦП" xfId="17328"/>
    <cellStyle name="Debit subtotal 2 41 2 2 5" xfId="17329"/>
    <cellStyle name="Debit subtotal 2 41 2 2_ЗЦП" xfId="17330"/>
    <cellStyle name="Debit subtotal 2 41 2 3" xfId="17331"/>
    <cellStyle name="Debit subtotal 2 41 2_ЗЦП" xfId="17332"/>
    <cellStyle name="Debit subtotal 2 41 3" xfId="17333"/>
    <cellStyle name="Debit subtotal 2 41 3 2" xfId="17334"/>
    <cellStyle name="Debit subtotal 2 41 3 2 2" xfId="17335"/>
    <cellStyle name="Debit subtotal 2 41 3 2 2 2" xfId="17336"/>
    <cellStyle name="Debit subtotal 2 41 3 2 2 2 2" xfId="17337"/>
    <cellStyle name="Debit subtotal 2 41 3 2 2 2 2 2" xfId="17338"/>
    <cellStyle name="Debit subtotal 2 41 3 2 2 2 2_ЗЦП" xfId="17339"/>
    <cellStyle name="Debit subtotal 2 41 3 2 2 2 3" xfId="17340"/>
    <cellStyle name="Debit subtotal 2 41 3 2 2 2_ЗЦП" xfId="17341"/>
    <cellStyle name="Debit subtotal 2 41 3 2 2 3" xfId="17342"/>
    <cellStyle name="Debit subtotal 2 41 3 2 2_ЗЦП" xfId="17343"/>
    <cellStyle name="Debit subtotal 2 41 3 2 3" xfId="17344"/>
    <cellStyle name="Debit subtotal 2 41 3 2_ЗЦП" xfId="17345"/>
    <cellStyle name="Debit subtotal 2 41 3 3" xfId="17346"/>
    <cellStyle name="Debit subtotal 2 41 3 3 2" xfId="17347"/>
    <cellStyle name="Debit subtotal 2 41 3 3 2 2" xfId="17348"/>
    <cellStyle name="Debit subtotal 2 41 3 3 2 2 2" xfId="17349"/>
    <cellStyle name="Debit subtotal 2 41 3 3 2 2 2 2" xfId="17350"/>
    <cellStyle name="Debit subtotal 2 41 3 3 2 2 2_ЗЦП" xfId="17351"/>
    <cellStyle name="Debit subtotal 2 41 3 3 2 2 3" xfId="17352"/>
    <cellStyle name="Debit subtotal 2 41 3 3 2 2_ЗЦП" xfId="17353"/>
    <cellStyle name="Debit subtotal 2 41 3 3 2 3" xfId="17354"/>
    <cellStyle name="Debit subtotal 2 41 3 3 2_ЗЦП" xfId="17355"/>
    <cellStyle name="Debit subtotal 2 41 3 3 3" xfId="17356"/>
    <cellStyle name="Debit subtotal 2 41 3 3 3 2" xfId="17357"/>
    <cellStyle name="Debit subtotal 2 41 3 3 3 2 2" xfId="17358"/>
    <cellStyle name="Debit subtotal 2 41 3 3 3 3" xfId="17359"/>
    <cellStyle name="Debit subtotal 2 41 3 3 3 3 2" xfId="17360"/>
    <cellStyle name="Debit subtotal 2 41 3 3 3 4" xfId="17361"/>
    <cellStyle name="Debit subtotal 2 41 3 3 3_ЗЦП" xfId="17362"/>
    <cellStyle name="Debit subtotal 2 41 3 3 4" xfId="17363"/>
    <cellStyle name="Debit subtotal 2 41 3 3_ЗЦП" xfId="17364"/>
    <cellStyle name="Debit subtotal 2 41 3 4" xfId="17365"/>
    <cellStyle name="Debit subtotal 2 41 3 4 2" xfId="17366"/>
    <cellStyle name="Debit subtotal 2 41 3 4 2 2" xfId="17367"/>
    <cellStyle name="Debit subtotal 2 41 3 4 2 2 2" xfId="17368"/>
    <cellStyle name="Debit subtotal 2 41 3 4 2 2_ЗЦП" xfId="17369"/>
    <cellStyle name="Debit subtotal 2 41 3 4 2 3" xfId="17370"/>
    <cellStyle name="Debit subtotal 2 41 3 4 2_ЗЦП" xfId="17371"/>
    <cellStyle name="Debit subtotal 2 41 3 4 3" xfId="17372"/>
    <cellStyle name="Debit subtotal 2 41 3 4_ЗЦП" xfId="17373"/>
    <cellStyle name="Debit subtotal 2 41 3 5" xfId="17374"/>
    <cellStyle name="Debit subtotal 2 41 3_ЗЦП" xfId="17375"/>
    <cellStyle name="Debit subtotal 2 41 4" xfId="17376"/>
    <cellStyle name="Debit subtotal 2 41_ЗЦП" xfId="17377"/>
    <cellStyle name="Debit subtotal 2 42" xfId="17378"/>
    <cellStyle name="Debit subtotal 2 42 2" xfId="17379"/>
    <cellStyle name="Debit subtotal 2 42 2 2" xfId="17380"/>
    <cellStyle name="Debit subtotal 2 42 2 2 2" xfId="17381"/>
    <cellStyle name="Debit subtotal 2 42 2 2 2 2" xfId="17382"/>
    <cellStyle name="Debit subtotal 2 42 2 2 2 2 2" xfId="17383"/>
    <cellStyle name="Debit subtotal 2 42 2 2 2 2 2 2" xfId="17384"/>
    <cellStyle name="Debit subtotal 2 42 2 2 2 2 2 2 2" xfId="17385"/>
    <cellStyle name="Debit subtotal 2 42 2 2 2 2 2 2_ЗЦП" xfId="17386"/>
    <cellStyle name="Debit subtotal 2 42 2 2 2 2 2 3" xfId="17387"/>
    <cellStyle name="Debit subtotal 2 42 2 2 2 2 2_ЗЦП" xfId="17388"/>
    <cellStyle name="Debit subtotal 2 42 2 2 2 2 3" xfId="17389"/>
    <cellStyle name="Debit subtotal 2 42 2 2 2 2_ЗЦП" xfId="17390"/>
    <cellStyle name="Debit subtotal 2 42 2 2 2 3" xfId="17391"/>
    <cellStyle name="Debit subtotal 2 42 2 2 2_ЗЦП" xfId="17392"/>
    <cellStyle name="Debit subtotal 2 42 2 2 3" xfId="17393"/>
    <cellStyle name="Debit subtotal 2 42 2 2 3 2" xfId="17394"/>
    <cellStyle name="Debit subtotal 2 42 2 2 3 2 2" xfId="17395"/>
    <cellStyle name="Debit subtotal 2 42 2 2 3 2 2 2" xfId="17396"/>
    <cellStyle name="Debit subtotal 2 42 2 2 3 2 2 2 2" xfId="17397"/>
    <cellStyle name="Debit subtotal 2 42 2 2 3 2 2 2_ЗЦП" xfId="17398"/>
    <cellStyle name="Debit subtotal 2 42 2 2 3 2 2 3" xfId="17399"/>
    <cellStyle name="Debit subtotal 2 42 2 2 3 2 2_ЗЦП" xfId="17400"/>
    <cellStyle name="Debit subtotal 2 42 2 2 3 2 3" xfId="17401"/>
    <cellStyle name="Debit subtotal 2 42 2 2 3 2_ЗЦП" xfId="17402"/>
    <cellStyle name="Debit subtotal 2 42 2 2 3 3" xfId="17403"/>
    <cellStyle name="Debit subtotal 2 42 2 2 3 3 2" xfId="17404"/>
    <cellStyle name="Debit subtotal 2 42 2 2 3 3 2 2" xfId="17405"/>
    <cellStyle name="Debit subtotal 2 42 2 2 3 3 3" xfId="17406"/>
    <cellStyle name="Debit subtotal 2 42 2 2 3 3 3 2" xfId="17407"/>
    <cellStyle name="Debit subtotal 2 42 2 2 3 3 4" xfId="17408"/>
    <cellStyle name="Debit subtotal 2 42 2 2 3 3_ЗЦП" xfId="17409"/>
    <cellStyle name="Debit subtotal 2 42 2 2 3 4" xfId="17410"/>
    <cellStyle name="Debit subtotal 2 42 2 2 3_ЗЦП" xfId="17411"/>
    <cellStyle name="Debit subtotal 2 42 2 2 4" xfId="17412"/>
    <cellStyle name="Debit subtotal 2 42 2 2 4 2" xfId="17413"/>
    <cellStyle name="Debit subtotal 2 42 2 2 4 2 2" xfId="17414"/>
    <cellStyle name="Debit subtotal 2 42 2 2 4 2 2 2" xfId="17415"/>
    <cellStyle name="Debit subtotal 2 42 2 2 4 2 2_ЗЦП" xfId="17416"/>
    <cellStyle name="Debit subtotal 2 42 2 2 4 2 3" xfId="17417"/>
    <cellStyle name="Debit subtotal 2 42 2 2 4 2_ЗЦП" xfId="17418"/>
    <cellStyle name="Debit subtotal 2 42 2 2 4 3" xfId="17419"/>
    <cellStyle name="Debit subtotal 2 42 2 2 4_ЗЦП" xfId="17420"/>
    <cellStyle name="Debit subtotal 2 42 2 2 5" xfId="17421"/>
    <cellStyle name="Debit subtotal 2 42 2 2_ЗЦП" xfId="17422"/>
    <cellStyle name="Debit subtotal 2 42 2 3" xfId="17423"/>
    <cellStyle name="Debit subtotal 2 42 2_ЗЦП" xfId="17424"/>
    <cellStyle name="Debit subtotal 2 42 3" xfId="17425"/>
    <cellStyle name="Debit subtotal 2 42 3 2" xfId="17426"/>
    <cellStyle name="Debit subtotal 2 42 3 2 2" xfId="17427"/>
    <cellStyle name="Debit subtotal 2 42 3 2 2 2" xfId="17428"/>
    <cellStyle name="Debit subtotal 2 42 3 2 2 2 2" xfId="17429"/>
    <cellStyle name="Debit subtotal 2 42 3 2 2 2 2 2" xfId="17430"/>
    <cellStyle name="Debit subtotal 2 42 3 2 2 2 2_ЗЦП" xfId="17431"/>
    <cellStyle name="Debit subtotal 2 42 3 2 2 2 3" xfId="17432"/>
    <cellStyle name="Debit subtotal 2 42 3 2 2 2_ЗЦП" xfId="17433"/>
    <cellStyle name="Debit subtotal 2 42 3 2 2 3" xfId="17434"/>
    <cellStyle name="Debit subtotal 2 42 3 2 2_ЗЦП" xfId="17435"/>
    <cellStyle name="Debit subtotal 2 42 3 2 3" xfId="17436"/>
    <cellStyle name="Debit subtotal 2 42 3 2_ЗЦП" xfId="17437"/>
    <cellStyle name="Debit subtotal 2 42 3 3" xfId="17438"/>
    <cellStyle name="Debit subtotal 2 42 3 3 2" xfId="17439"/>
    <cellStyle name="Debit subtotal 2 42 3 3 2 2" xfId="17440"/>
    <cellStyle name="Debit subtotal 2 42 3 3 2 2 2" xfId="17441"/>
    <cellStyle name="Debit subtotal 2 42 3 3 2 2 2 2" xfId="17442"/>
    <cellStyle name="Debit subtotal 2 42 3 3 2 2 2_ЗЦП" xfId="17443"/>
    <cellStyle name="Debit subtotal 2 42 3 3 2 2 3" xfId="17444"/>
    <cellStyle name="Debit subtotal 2 42 3 3 2 2_ЗЦП" xfId="17445"/>
    <cellStyle name="Debit subtotal 2 42 3 3 2 3" xfId="17446"/>
    <cellStyle name="Debit subtotal 2 42 3 3 2_ЗЦП" xfId="17447"/>
    <cellStyle name="Debit subtotal 2 42 3 3 3" xfId="17448"/>
    <cellStyle name="Debit subtotal 2 42 3 3 3 2" xfId="17449"/>
    <cellStyle name="Debit subtotal 2 42 3 3 3 2 2" xfId="17450"/>
    <cellStyle name="Debit subtotal 2 42 3 3 3 3" xfId="17451"/>
    <cellStyle name="Debit subtotal 2 42 3 3 3 3 2" xfId="17452"/>
    <cellStyle name="Debit subtotal 2 42 3 3 3 4" xfId="17453"/>
    <cellStyle name="Debit subtotal 2 42 3 3 3_ЗЦП" xfId="17454"/>
    <cellStyle name="Debit subtotal 2 42 3 3 4" xfId="17455"/>
    <cellStyle name="Debit subtotal 2 42 3 3_ЗЦП" xfId="17456"/>
    <cellStyle name="Debit subtotal 2 42 3 4" xfId="17457"/>
    <cellStyle name="Debit subtotal 2 42 3 4 2" xfId="17458"/>
    <cellStyle name="Debit subtotal 2 42 3 4 2 2" xfId="17459"/>
    <cellStyle name="Debit subtotal 2 42 3 4 2 2 2" xfId="17460"/>
    <cellStyle name="Debit subtotal 2 42 3 4 2 2_ЗЦП" xfId="17461"/>
    <cellStyle name="Debit subtotal 2 42 3 4 2 3" xfId="17462"/>
    <cellStyle name="Debit subtotal 2 42 3 4 2_ЗЦП" xfId="17463"/>
    <cellStyle name="Debit subtotal 2 42 3 4 3" xfId="17464"/>
    <cellStyle name="Debit subtotal 2 42 3 4_ЗЦП" xfId="17465"/>
    <cellStyle name="Debit subtotal 2 42 3 5" xfId="17466"/>
    <cellStyle name="Debit subtotal 2 42 3_ЗЦП" xfId="17467"/>
    <cellStyle name="Debit subtotal 2 42 4" xfId="17468"/>
    <cellStyle name="Debit subtotal 2 42_ЗЦП" xfId="17469"/>
    <cellStyle name="Debit subtotal 2 43" xfId="17470"/>
    <cellStyle name="Debit subtotal 2 43 2" xfId="17471"/>
    <cellStyle name="Debit subtotal 2 43 2 2" xfId="17472"/>
    <cellStyle name="Debit subtotal 2 43 2 2 2" xfId="17473"/>
    <cellStyle name="Debit subtotal 2 43 2 2 2 2" xfId="17474"/>
    <cellStyle name="Debit subtotal 2 43 2 2 2 2 2" xfId="17475"/>
    <cellStyle name="Debit subtotal 2 43 2 2 2 2 2 2" xfId="17476"/>
    <cellStyle name="Debit subtotal 2 43 2 2 2 2 2 2 2" xfId="17477"/>
    <cellStyle name="Debit subtotal 2 43 2 2 2 2 2 2_ЗЦП" xfId="17478"/>
    <cellStyle name="Debit subtotal 2 43 2 2 2 2 2 3" xfId="17479"/>
    <cellStyle name="Debit subtotal 2 43 2 2 2 2 2_ЗЦП" xfId="17480"/>
    <cellStyle name="Debit subtotal 2 43 2 2 2 2 3" xfId="17481"/>
    <cellStyle name="Debit subtotal 2 43 2 2 2 2_ЗЦП" xfId="17482"/>
    <cellStyle name="Debit subtotal 2 43 2 2 2 3" xfId="17483"/>
    <cellStyle name="Debit subtotal 2 43 2 2 2_ЗЦП" xfId="17484"/>
    <cellStyle name="Debit subtotal 2 43 2 2 3" xfId="17485"/>
    <cellStyle name="Debit subtotal 2 43 2 2 3 2" xfId="17486"/>
    <cellStyle name="Debit subtotal 2 43 2 2 3 2 2" xfId="17487"/>
    <cellStyle name="Debit subtotal 2 43 2 2 3 2 2 2" xfId="17488"/>
    <cellStyle name="Debit subtotal 2 43 2 2 3 2 2 2 2" xfId="17489"/>
    <cellStyle name="Debit subtotal 2 43 2 2 3 2 2 2_ЗЦП" xfId="17490"/>
    <cellStyle name="Debit subtotal 2 43 2 2 3 2 2 3" xfId="17491"/>
    <cellStyle name="Debit subtotal 2 43 2 2 3 2 2_ЗЦП" xfId="17492"/>
    <cellStyle name="Debit subtotal 2 43 2 2 3 2 3" xfId="17493"/>
    <cellStyle name="Debit subtotal 2 43 2 2 3 2_ЗЦП" xfId="17494"/>
    <cellStyle name="Debit subtotal 2 43 2 2 3 3" xfId="17495"/>
    <cellStyle name="Debit subtotal 2 43 2 2 3 3 2" xfId="17496"/>
    <cellStyle name="Debit subtotal 2 43 2 2 3 3 2 2" xfId="17497"/>
    <cellStyle name="Debit subtotal 2 43 2 2 3 3 3" xfId="17498"/>
    <cellStyle name="Debit subtotal 2 43 2 2 3 3 3 2" xfId="17499"/>
    <cellStyle name="Debit subtotal 2 43 2 2 3 3 4" xfId="17500"/>
    <cellStyle name="Debit subtotal 2 43 2 2 3 3_ЗЦП" xfId="17501"/>
    <cellStyle name="Debit subtotal 2 43 2 2 3 4" xfId="17502"/>
    <cellStyle name="Debit subtotal 2 43 2 2 3_ЗЦП" xfId="17503"/>
    <cellStyle name="Debit subtotal 2 43 2 2 4" xfId="17504"/>
    <cellStyle name="Debit subtotal 2 43 2 2 4 2" xfId="17505"/>
    <cellStyle name="Debit subtotal 2 43 2 2 4 2 2" xfId="17506"/>
    <cellStyle name="Debit subtotal 2 43 2 2 4 2 2 2" xfId="17507"/>
    <cellStyle name="Debit subtotal 2 43 2 2 4 2 2_ЗЦП" xfId="17508"/>
    <cellStyle name="Debit subtotal 2 43 2 2 4 2 3" xfId="17509"/>
    <cellStyle name="Debit subtotal 2 43 2 2 4 2_ЗЦП" xfId="17510"/>
    <cellStyle name="Debit subtotal 2 43 2 2 4 3" xfId="17511"/>
    <cellStyle name="Debit subtotal 2 43 2 2 4_ЗЦП" xfId="17512"/>
    <cellStyle name="Debit subtotal 2 43 2 2 5" xfId="17513"/>
    <cellStyle name="Debit subtotal 2 43 2 2_ЗЦП" xfId="17514"/>
    <cellStyle name="Debit subtotal 2 43 2 3" xfId="17515"/>
    <cellStyle name="Debit subtotal 2 43 2_ЗЦП" xfId="17516"/>
    <cellStyle name="Debit subtotal 2 43 3" xfId="17517"/>
    <cellStyle name="Debit subtotal 2 43 3 2" xfId="17518"/>
    <cellStyle name="Debit subtotal 2 43 3 2 2" xfId="17519"/>
    <cellStyle name="Debit subtotal 2 43 3 2 2 2" xfId="17520"/>
    <cellStyle name="Debit subtotal 2 43 3 2 2 2 2" xfId="17521"/>
    <cellStyle name="Debit subtotal 2 43 3 2 2 2 2 2" xfId="17522"/>
    <cellStyle name="Debit subtotal 2 43 3 2 2 2 2_ЗЦП" xfId="17523"/>
    <cellStyle name="Debit subtotal 2 43 3 2 2 2 3" xfId="17524"/>
    <cellStyle name="Debit subtotal 2 43 3 2 2 2_ЗЦП" xfId="17525"/>
    <cellStyle name="Debit subtotal 2 43 3 2 2 3" xfId="17526"/>
    <cellStyle name="Debit subtotal 2 43 3 2 2_ЗЦП" xfId="17527"/>
    <cellStyle name="Debit subtotal 2 43 3 2 3" xfId="17528"/>
    <cellStyle name="Debit subtotal 2 43 3 2_ЗЦП" xfId="17529"/>
    <cellStyle name="Debit subtotal 2 43 3 3" xfId="17530"/>
    <cellStyle name="Debit subtotal 2 43 3 3 2" xfId="17531"/>
    <cellStyle name="Debit subtotal 2 43 3 3 2 2" xfId="17532"/>
    <cellStyle name="Debit subtotal 2 43 3 3 2 2 2" xfId="17533"/>
    <cellStyle name="Debit subtotal 2 43 3 3 2 2 2 2" xfId="17534"/>
    <cellStyle name="Debit subtotal 2 43 3 3 2 2 2_ЗЦП" xfId="17535"/>
    <cellStyle name="Debit subtotal 2 43 3 3 2 2 3" xfId="17536"/>
    <cellStyle name="Debit subtotal 2 43 3 3 2 2_ЗЦП" xfId="17537"/>
    <cellStyle name="Debit subtotal 2 43 3 3 2 3" xfId="17538"/>
    <cellStyle name="Debit subtotal 2 43 3 3 2_ЗЦП" xfId="17539"/>
    <cellStyle name="Debit subtotal 2 43 3 3 3" xfId="17540"/>
    <cellStyle name="Debit subtotal 2 43 3 3 3 2" xfId="17541"/>
    <cellStyle name="Debit subtotal 2 43 3 3 3 2 2" xfId="17542"/>
    <cellStyle name="Debit subtotal 2 43 3 3 3 3" xfId="17543"/>
    <cellStyle name="Debit subtotal 2 43 3 3 3 3 2" xfId="17544"/>
    <cellStyle name="Debit subtotal 2 43 3 3 3 4" xfId="17545"/>
    <cellStyle name="Debit subtotal 2 43 3 3 3_ЗЦП" xfId="17546"/>
    <cellStyle name="Debit subtotal 2 43 3 3 4" xfId="17547"/>
    <cellStyle name="Debit subtotal 2 43 3 3_ЗЦП" xfId="17548"/>
    <cellStyle name="Debit subtotal 2 43 3 4" xfId="17549"/>
    <cellStyle name="Debit subtotal 2 43 3 4 2" xfId="17550"/>
    <cellStyle name="Debit subtotal 2 43 3 4 2 2" xfId="17551"/>
    <cellStyle name="Debit subtotal 2 43 3 4 2 2 2" xfId="17552"/>
    <cellStyle name="Debit subtotal 2 43 3 4 2 2_ЗЦП" xfId="17553"/>
    <cellStyle name="Debit subtotal 2 43 3 4 2 3" xfId="17554"/>
    <cellStyle name="Debit subtotal 2 43 3 4 2_ЗЦП" xfId="17555"/>
    <cellStyle name="Debit subtotal 2 43 3 4 3" xfId="17556"/>
    <cellStyle name="Debit subtotal 2 43 3 4_ЗЦП" xfId="17557"/>
    <cellStyle name="Debit subtotal 2 43 3 5" xfId="17558"/>
    <cellStyle name="Debit subtotal 2 43 3_ЗЦП" xfId="17559"/>
    <cellStyle name="Debit subtotal 2 43 4" xfId="17560"/>
    <cellStyle name="Debit subtotal 2 43_ЗЦП" xfId="17561"/>
    <cellStyle name="Debit subtotal 2 44" xfId="17562"/>
    <cellStyle name="Debit subtotal 2 44 2" xfId="17563"/>
    <cellStyle name="Debit subtotal 2 44 2 2" xfId="17564"/>
    <cellStyle name="Debit subtotal 2 44 2 2 2" xfId="17565"/>
    <cellStyle name="Debit subtotal 2 44 2 2 2 2" xfId="17566"/>
    <cellStyle name="Debit subtotal 2 44 2 2 2 2 2" xfId="17567"/>
    <cellStyle name="Debit subtotal 2 44 2 2 2 2 2 2" xfId="17568"/>
    <cellStyle name="Debit subtotal 2 44 2 2 2 2 2 2 2" xfId="17569"/>
    <cellStyle name="Debit subtotal 2 44 2 2 2 2 2 2_ЗЦП" xfId="17570"/>
    <cellStyle name="Debit subtotal 2 44 2 2 2 2 2 3" xfId="17571"/>
    <cellStyle name="Debit subtotal 2 44 2 2 2 2 2_ЗЦП" xfId="17572"/>
    <cellStyle name="Debit subtotal 2 44 2 2 2 2 3" xfId="17573"/>
    <cellStyle name="Debit subtotal 2 44 2 2 2 2_ЗЦП" xfId="17574"/>
    <cellStyle name="Debit subtotal 2 44 2 2 2 3" xfId="17575"/>
    <cellStyle name="Debit subtotal 2 44 2 2 2_ЗЦП" xfId="17576"/>
    <cellStyle name="Debit subtotal 2 44 2 2 3" xfId="17577"/>
    <cellStyle name="Debit subtotal 2 44 2 2 3 2" xfId="17578"/>
    <cellStyle name="Debit subtotal 2 44 2 2 3 2 2" xfId="17579"/>
    <cellStyle name="Debit subtotal 2 44 2 2 3 2 2 2" xfId="17580"/>
    <cellStyle name="Debit subtotal 2 44 2 2 3 2 2 2 2" xfId="17581"/>
    <cellStyle name="Debit subtotal 2 44 2 2 3 2 2 2_ЗЦП" xfId="17582"/>
    <cellStyle name="Debit subtotal 2 44 2 2 3 2 2 3" xfId="17583"/>
    <cellStyle name="Debit subtotal 2 44 2 2 3 2 2_ЗЦП" xfId="17584"/>
    <cellStyle name="Debit subtotal 2 44 2 2 3 2 3" xfId="17585"/>
    <cellStyle name="Debit subtotal 2 44 2 2 3 2_ЗЦП" xfId="17586"/>
    <cellStyle name="Debit subtotal 2 44 2 2 3 3" xfId="17587"/>
    <cellStyle name="Debit subtotal 2 44 2 2 3 3 2" xfId="17588"/>
    <cellStyle name="Debit subtotal 2 44 2 2 3 3 2 2" xfId="17589"/>
    <cellStyle name="Debit subtotal 2 44 2 2 3 3 3" xfId="17590"/>
    <cellStyle name="Debit subtotal 2 44 2 2 3 3 3 2" xfId="17591"/>
    <cellStyle name="Debit subtotal 2 44 2 2 3 3 4" xfId="17592"/>
    <cellStyle name="Debit subtotal 2 44 2 2 3 3_ЗЦП" xfId="17593"/>
    <cellStyle name="Debit subtotal 2 44 2 2 3 4" xfId="17594"/>
    <cellStyle name="Debit subtotal 2 44 2 2 3_ЗЦП" xfId="17595"/>
    <cellStyle name="Debit subtotal 2 44 2 2 4" xfId="17596"/>
    <cellStyle name="Debit subtotal 2 44 2 2 4 2" xfId="17597"/>
    <cellStyle name="Debit subtotal 2 44 2 2 4 2 2" xfId="17598"/>
    <cellStyle name="Debit subtotal 2 44 2 2 4 2 2 2" xfId="17599"/>
    <cellStyle name="Debit subtotal 2 44 2 2 4 2 2_ЗЦП" xfId="17600"/>
    <cellStyle name="Debit subtotal 2 44 2 2 4 2 3" xfId="17601"/>
    <cellStyle name="Debit subtotal 2 44 2 2 4 2_ЗЦП" xfId="17602"/>
    <cellStyle name="Debit subtotal 2 44 2 2 4 3" xfId="17603"/>
    <cellStyle name="Debit subtotal 2 44 2 2 4_ЗЦП" xfId="17604"/>
    <cellStyle name="Debit subtotal 2 44 2 2 5" xfId="17605"/>
    <cellStyle name="Debit subtotal 2 44 2 2_ЗЦП" xfId="17606"/>
    <cellStyle name="Debit subtotal 2 44 2 3" xfId="17607"/>
    <cellStyle name="Debit subtotal 2 44 2_ЗЦП" xfId="17608"/>
    <cellStyle name="Debit subtotal 2 44 3" xfId="17609"/>
    <cellStyle name="Debit subtotal 2 44 3 2" xfId="17610"/>
    <cellStyle name="Debit subtotal 2 44 3 2 2" xfId="17611"/>
    <cellStyle name="Debit subtotal 2 44 3 2 2 2" xfId="17612"/>
    <cellStyle name="Debit subtotal 2 44 3 2 2 2 2" xfId="17613"/>
    <cellStyle name="Debit subtotal 2 44 3 2 2 2 2 2" xfId="17614"/>
    <cellStyle name="Debit subtotal 2 44 3 2 2 2 2_ЗЦП" xfId="17615"/>
    <cellStyle name="Debit subtotal 2 44 3 2 2 2 3" xfId="17616"/>
    <cellStyle name="Debit subtotal 2 44 3 2 2 2_ЗЦП" xfId="17617"/>
    <cellStyle name="Debit subtotal 2 44 3 2 2 3" xfId="17618"/>
    <cellStyle name="Debit subtotal 2 44 3 2 2_ЗЦП" xfId="17619"/>
    <cellStyle name="Debit subtotal 2 44 3 2 3" xfId="17620"/>
    <cellStyle name="Debit subtotal 2 44 3 2_ЗЦП" xfId="17621"/>
    <cellStyle name="Debit subtotal 2 44 3 3" xfId="17622"/>
    <cellStyle name="Debit subtotal 2 44 3 3 2" xfId="17623"/>
    <cellStyle name="Debit subtotal 2 44 3 3 2 2" xfId="17624"/>
    <cellStyle name="Debit subtotal 2 44 3 3 2 2 2" xfId="17625"/>
    <cellStyle name="Debit subtotal 2 44 3 3 2 2 2 2" xfId="17626"/>
    <cellStyle name="Debit subtotal 2 44 3 3 2 2 2_ЗЦП" xfId="17627"/>
    <cellStyle name="Debit subtotal 2 44 3 3 2 2 3" xfId="17628"/>
    <cellStyle name="Debit subtotal 2 44 3 3 2 2_ЗЦП" xfId="17629"/>
    <cellStyle name="Debit subtotal 2 44 3 3 2 3" xfId="17630"/>
    <cellStyle name="Debit subtotal 2 44 3 3 2_ЗЦП" xfId="17631"/>
    <cellStyle name="Debit subtotal 2 44 3 3 3" xfId="17632"/>
    <cellStyle name="Debit subtotal 2 44 3 3 3 2" xfId="17633"/>
    <cellStyle name="Debit subtotal 2 44 3 3 3 2 2" xfId="17634"/>
    <cellStyle name="Debit subtotal 2 44 3 3 3 3" xfId="17635"/>
    <cellStyle name="Debit subtotal 2 44 3 3 3 3 2" xfId="17636"/>
    <cellStyle name="Debit subtotal 2 44 3 3 3 4" xfId="17637"/>
    <cellStyle name="Debit subtotal 2 44 3 3 3_ЗЦП" xfId="17638"/>
    <cellStyle name="Debit subtotal 2 44 3 3 4" xfId="17639"/>
    <cellStyle name="Debit subtotal 2 44 3 3_ЗЦП" xfId="17640"/>
    <cellStyle name="Debit subtotal 2 44 3 4" xfId="17641"/>
    <cellStyle name="Debit subtotal 2 44 3 4 2" xfId="17642"/>
    <cellStyle name="Debit subtotal 2 44 3 4 2 2" xfId="17643"/>
    <cellStyle name="Debit subtotal 2 44 3 4 2 2 2" xfId="17644"/>
    <cellStyle name="Debit subtotal 2 44 3 4 2 2_ЗЦП" xfId="17645"/>
    <cellStyle name="Debit subtotal 2 44 3 4 2 3" xfId="17646"/>
    <cellStyle name="Debit subtotal 2 44 3 4 2_ЗЦП" xfId="17647"/>
    <cellStyle name="Debit subtotal 2 44 3 4 3" xfId="17648"/>
    <cellStyle name="Debit subtotal 2 44 3 4_ЗЦП" xfId="17649"/>
    <cellStyle name="Debit subtotal 2 44 3 5" xfId="17650"/>
    <cellStyle name="Debit subtotal 2 44 3_ЗЦП" xfId="17651"/>
    <cellStyle name="Debit subtotal 2 44 4" xfId="17652"/>
    <cellStyle name="Debit subtotal 2 44_ЗЦП" xfId="17653"/>
    <cellStyle name="Debit subtotal 2 45" xfId="17654"/>
    <cellStyle name="Debit subtotal 2 45 2" xfId="17655"/>
    <cellStyle name="Debit subtotal 2 45 2 2" xfId="17656"/>
    <cellStyle name="Debit subtotal 2 45 2 2 2" xfId="17657"/>
    <cellStyle name="Debit subtotal 2 45 2 2 2 2" xfId="17658"/>
    <cellStyle name="Debit subtotal 2 45 2 2 2 2 2" xfId="17659"/>
    <cellStyle name="Debit subtotal 2 45 2 2 2 2 2 2" xfId="17660"/>
    <cellStyle name="Debit subtotal 2 45 2 2 2 2 2 2 2" xfId="17661"/>
    <cellStyle name="Debit subtotal 2 45 2 2 2 2 2 2_ЗЦП" xfId="17662"/>
    <cellStyle name="Debit subtotal 2 45 2 2 2 2 2 3" xfId="17663"/>
    <cellStyle name="Debit subtotal 2 45 2 2 2 2 2_ЗЦП" xfId="17664"/>
    <cellStyle name="Debit subtotal 2 45 2 2 2 2 3" xfId="17665"/>
    <cellStyle name="Debit subtotal 2 45 2 2 2 2_ЗЦП" xfId="17666"/>
    <cellStyle name="Debit subtotal 2 45 2 2 2 3" xfId="17667"/>
    <cellStyle name="Debit subtotal 2 45 2 2 2_ЗЦП" xfId="17668"/>
    <cellStyle name="Debit subtotal 2 45 2 2 3" xfId="17669"/>
    <cellStyle name="Debit subtotal 2 45 2 2 3 2" xfId="17670"/>
    <cellStyle name="Debit subtotal 2 45 2 2 3 2 2" xfId="17671"/>
    <cellStyle name="Debit subtotal 2 45 2 2 3 2 2 2" xfId="17672"/>
    <cellStyle name="Debit subtotal 2 45 2 2 3 2 2 2 2" xfId="17673"/>
    <cellStyle name="Debit subtotal 2 45 2 2 3 2 2 2_ЗЦП" xfId="17674"/>
    <cellStyle name="Debit subtotal 2 45 2 2 3 2 2 3" xfId="17675"/>
    <cellStyle name="Debit subtotal 2 45 2 2 3 2 2_ЗЦП" xfId="17676"/>
    <cellStyle name="Debit subtotal 2 45 2 2 3 2 3" xfId="17677"/>
    <cellStyle name="Debit subtotal 2 45 2 2 3 2_ЗЦП" xfId="17678"/>
    <cellStyle name="Debit subtotal 2 45 2 2 3 3" xfId="17679"/>
    <cellStyle name="Debit subtotal 2 45 2 2 3 3 2" xfId="17680"/>
    <cellStyle name="Debit subtotal 2 45 2 2 3 3 2 2" xfId="17681"/>
    <cellStyle name="Debit subtotal 2 45 2 2 3 3 3" xfId="17682"/>
    <cellStyle name="Debit subtotal 2 45 2 2 3 3 3 2" xfId="17683"/>
    <cellStyle name="Debit subtotal 2 45 2 2 3 3 4" xfId="17684"/>
    <cellStyle name="Debit subtotal 2 45 2 2 3 3_ЗЦП" xfId="17685"/>
    <cellStyle name="Debit subtotal 2 45 2 2 3 4" xfId="17686"/>
    <cellStyle name="Debit subtotal 2 45 2 2 3_ЗЦП" xfId="17687"/>
    <cellStyle name="Debit subtotal 2 45 2 2 4" xfId="17688"/>
    <cellStyle name="Debit subtotal 2 45 2 2 4 2" xfId="17689"/>
    <cellStyle name="Debit subtotal 2 45 2 2 4 2 2" xfId="17690"/>
    <cellStyle name="Debit subtotal 2 45 2 2 4 2 2 2" xfId="17691"/>
    <cellStyle name="Debit subtotal 2 45 2 2 4 2 2_ЗЦП" xfId="17692"/>
    <cellStyle name="Debit subtotal 2 45 2 2 4 2 3" xfId="17693"/>
    <cellStyle name="Debit subtotal 2 45 2 2 4 2_ЗЦП" xfId="17694"/>
    <cellStyle name="Debit subtotal 2 45 2 2 4 3" xfId="17695"/>
    <cellStyle name="Debit subtotal 2 45 2 2 4_ЗЦП" xfId="17696"/>
    <cellStyle name="Debit subtotal 2 45 2 2 5" xfId="17697"/>
    <cellStyle name="Debit subtotal 2 45 2 2_ЗЦП" xfId="17698"/>
    <cellStyle name="Debit subtotal 2 45 2 3" xfId="17699"/>
    <cellStyle name="Debit subtotal 2 45 2_ЗЦП" xfId="17700"/>
    <cellStyle name="Debit subtotal 2 45 3" xfId="17701"/>
    <cellStyle name="Debit subtotal 2 45 3 2" xfId="17702"/>
    <cellStyle name="Debit subtotal 2 45 3 2 2" xfId="17703"/>
    <cellStyle name="Debit subtotal 2 45 3 2 2 2" xfId="17704"/>
    <cellStyle name="Debit subtotal 2 45 3 2 2 2 2" xfId="17705"/>
    <cellStyle name="Debit subtotal 2 45 3 2 2 2 2 2" xfId="17706"/>
    <cellStyle name="Debit subtotal 2 45 3 2 2 2 2_ЗЦП" xfId="17707"/>
    <cellStyle name="Debit subtotal 2 45 3 2 2 2 3" xfId="17708"/>
    <cellStyle name="Debit subtotal 2 45 3 2 2 2_ЗЦП" xfId="17709"/>
    <cellStyle name="Debit subtotal 2 45 3 2 2 3" xfId="17710"/>
    <cellStyle name="Debit subtotal 2 45 3 2 2_ЗЦП" xfId="17711"/>
    <cellStyle name="Debit subtotal 2 45 3 2 3" xfId="17712"/>
    <cellStyle name="Debit subtotal 2 45 3 2_ЗЦП" xfId="17713"/>
    <cellStyle name="Debit subtotal 2 45 3 3" xfId="17714"/>
    <cellStyle name="Debit subtotal 2 45 3 3 2" xfId="17715"/>
    <cellStyle name="Debit subtotal 2 45 3 3 2 2" xfId="17716"/>
    <cellStyle name="Debit subtotal 2 45 3 3 2 2 2" xfId="17717"/>
    <cellStyle name="Debit subtotal 2 45 3 3 2 2 2 2" xfId="17718"/>
    <cellStyle name="Debit subtotal 2 45 3 3 2 2 2_ЗЦП" xfId="17719"/>
    <cellStyle name="Debit subtotal 2 45 3 3 2 2 3" xfId="17720"/>
    <cellStyle name="Debit subtotal 2 45 3 3 2 2_ЗЦП" xfId="17721"/>
    <cellStyle name="Debit subtotal 2 45 3 3 2 3" xfId="17722"/>
    <cellStyle name="Debit subtotal 2 45 3 3 2_ЗЦП" xfId="17723"/>
    <cellStyle name="Debit subtotal 2 45 3 3 3" xfId="17724"/>
    <cellStyle name="Debit subtotal 2 45 3 3 3 2" xfId="17725"/>
    <cellStyle name="Debit subtotal 2 45 3 3 3 2 2" xfId="17726"/>
    <cellStyle name="Debit subtotal 2 45 3 3 3 3" xfId="17727"/>
    <cellStyle name="Debit subtotal 2 45 3 3 3 3 2" xfId="17728"/>
    <cellStyle name="Debit subtotal 2 45 3 3 3 4" xfId="17729"/>
    <cellStyle name="Debit subtotal 2 45 3 3 3_ЗЦП" xfId="17730"/>
    <cellStyle name="Debit subtotal 2 45 3 3 4" xfId="17731"/>
    <cellStyle name="Debit subtotal 2 45 3 3_ЗЦП" xfId="17732"/>
    <cellStyle name="Debit subtotal 2 45 3 4" xfId="17733"/>
    <cellStyle name="Debit subtotal 2 45 3 4 2" xfId="17734"/>
    <cellStyle name="Debit subtotal 2 45 3 4 2 2" xfId="17735"/>
    <cellStyle name="Debit subtotal 2 45 3 4 2 2 2" xfId="17736"/>
    <cellStyle name="Debit subtotal 2 45 3 4 2 2_ЗЦП" xfId="17737"/>
    <cellStyle name="Debit subtotal 2 45 3 4 2 3" xfId="17738"/>
    <cellStyle name="Debit subtotal 2 45 3 4 2_ЗЦП" xfId="17739"/>
    <cellStyle name="Debit subtotal 2 45 3 4 3" xfId="17740"/>
    <cellStyle name="Debit subtotal 2 45 3 4_ЗЦП" xfId="17741"/>
    <cellStyle name="Debit subtotal 2 45 3 5" xfId="17742"/>
    <cellStyle name="Debit subtotal 2 45 3_ЗЦП" xfId="17743"/>
    <cellStyle name="Debit subtotal 2 45 4" xfId="17744"/>
    <cellStyle name="Debit subtotal 2 45_ЗЦП" xfId="17745"/>
    <cellStyle name="Debit subtotal 2 46" xfId="17746"/>
    <cellStyle name="Debit subtotal 2 46 2" xfId="17747"/>
    <cellStyle name="Debit subtotal 2 46 2 2" xfId="17748"/>
    <cellStyle name="Debit subtotal 2 46 2 2 2" xfId="17749"/>
    <cellStyle name="Debit subtotal 2 46 2 2 2 2" xfId="17750"/>
    <cellStyle name="Debit subtotal 2 46 2 2 2 2 2" xfId="17751"/>
    <cellStyle name="Debit subtotal 2 46 2 2 2 2 2 2" xfId="17752"/>
    <cellStyle name="Debit subtotal 2 46 2 2 2 2 2 2 2" xfId="17753"/>
    <cellStyle name="Debit subtotal 2 46 2 2 2 2 2 2_ЗЦП" xfId="17754"/>
    <cellStyle name="Debit subtotal 2 46 2 2 2 2 2 3" xfId="17755"/>
    <cellStyle name="Debit subtotal 2 46 2 2 2 2 2_ЗЦП" xfId="17756"/>
    <cellStyle name="Debit subtotal 2 46 2 2 2 2 3" xfId="17757"/>
    <cellStyle name="Debit subtotal 2 46 2 2 2 2_ЗЦП" xfId="17758"/>
    <cellStyle name="Debit subtotal 2 46 2 2 2 3" xfId="17759"/>
    <cellStyle name="Debit subtotal 2 46 2 2 2_ЗЦП" xfId="17760"/>
    <cellStyle name="Debit subtotal 2 46 2 2 3" xfId="17761"/>
    <cellStyle name="Debit subtotal 2 46 2 2 3 2" xfId="17762"/>
    <cellStyle name="Debit subtotal 2 46 2 2 3 2 2" xfId="17763"/>
    <cellStyle name="Debit subtotal 2 46 2 2 3 2 2 2" xfId="17764"/>
    <cellStyle name="Debit subtotal 2 46 2 2 3 2 2 2 2" xfId="17765"/>
    <cellStyle name="Debit subtotal 2 46 2 2 3 2 2 2_ЗЦП" xfId="17766"/>
    <cellStyle name="Debit subtotal 2 46 2 2 3 2 2 3" xfId="17767"/>
    <cellStyle name="Debit subtotal 2 46 2 2 3 2 2_ЗЦП" xfId="17768"/>
    <cellStyle name="Debit subtotal 2 46 2 2 3 2 3" xfId="17769"/>
    <cellStyle name="Debit subtotal 2 46 2 2 3 2_ЗЦП" xfId="17770"/>
    <cellStyle name="Debit subtotal 2 46 2 2 3 3" xfId="17771"/>
    <cellStyle name="Debit subtotal 2 46 2 2 3 3 2" xfId="17772"/>
    <cellStyle name="Debit subtotal 2 46 2 2 3 3 2 2" xfId="17773"/>
    <cellStyle name="Debit subtotal 2 46 2 2 3 3 3" xfId="17774"/>
    <cellStyle name="Debit subtotal 2 46 2 2 3 3 3 2" xfId="17775"/>
    <cellStyle name="Debit subtotal 2 46 2 2 3 3 4" xfId="17776"/>
    <cellStyle name="Debit subtotal 2 46 2 2 3 3_ЗЦП" xfId="17777"/>
    <cellStyle name="Debit subtotal 2 46 2 2 3 4" xfId="17778"/>
    <cellStyle name="Debit subtotal 2 46 2 2 3_ЗЦП" xfId="17779"/>
    <cellStyle name="Debit subtotal 2 46 2 2 4" xfId="17780"/>
    <cellStyle name="Debit subtotal 2 46 2 2 4 2" xfId="17781"/>
    <cellStyle name="Debit subtotal 2 46 2 2 4 2 2" xfId="17782"/>
    <cellStyle name="Debit subtotal 2 46 2 2 4 2 2 2" xfId="17783"/>
    <cellStyle name="Debit subtotal 2 46 2 2 4 2 2_ЗЦП" xfId="17784"/>
    <cellStyle name="Debit subtotal 2 46 2 2 4 2 3" xfId="17785"/>
    <cellStyle name="Debit subtotal 2 46 2 2 4 2_ЗЦП" xfId="17786"/>
    <cellStyle name="Debit subtotal 2 46 2 2 4 3" xfId="17787"/>
    <cellStyle name="Debit subtotal 2 46 2 2 4_ЗЦП" xfId="17788"/>
    <cellStyle name="Debit subtotal 2 46 2 2 5" xfId="17789"/>
    <cellStyle name="Debit subtotal 2 46 2 2_ЗЦП" xfId="17790"/>
    <cellStyle name="Debit subtotal 2 46 2 3" xfId="17791"/>
    <cellStyle name="Debit subtotal 2 46 2_ЗЦП" xfId="17792"/>
    <cellStyle name="Debit subtotal 2 46 3" xfId="17793"/>
    <cellStyle name="Debit subtotal 2 46 3 2" xfId="17794"/>
    <cellStyle name="Debit subtotal 2 46 3 2 2" xfId="17795"/>
    <cellStyle name="Debit subtotal 2 46 3 2 2 2" xfId="17796"/>
    <cellStyle name="Debit subtotal 2 46 3 2 2 2 2" xfId="17797"/>
    <cellStyle name="Debit subtotal 2 46 3 2 2 2 2 2" xfId="17798"/>
    <cellStyle name="Debit subtotal 2 46 3 2 2 2 2_ЗЦП" xfId="17799"/>
    <cellStyle name="Debit subtotal 2 46 3 2 2 2 3" xfId="17800"/>
    <cellStyle name="Debit subtotal 2 46 3 2 2 2_ЗЦП" xfId="17801"/>
    <cellStyle name="Debit subtotal 2 46 3 2 2 3" xfId="17802"/>
    <cellStyle name="Debit subtotal 2 46 3 2 2_ЗЦП" xfId="17803"/>
    <cellStyle name="Debit subtotal 2 46 3 2 3" xfId="17804"/>
    <cellStyle name="Debit subtotal 2 46 3 2_ЗЦП" xfId="17805"/>
    <cellStyle name="Debit subtotal 2 46 3 3" xfId="17806"/>
    <cellStyle name="Debit subtotal 2 46 3 3 2" xfId="17807"/>
    <cellStyle name="Debit subtotal 2 46 3 3 2 2" xfId="17808"/>
    <cellStyle name="Debit subtotal 2 46 3 3 2 2 2" xfId="17809"/>
    <cellStyle name="Debit subtotal 2 46 3 3 2 2 2 2" xfId="17810"/>
    <cellStyle name="Debit subtotal 2 46 3 3 2 2 2_ЗЦП" xfId="17811"/>
    <cellStyle name="Debit subtotal 2 46 3 3 2 2 3" xfId="17812"/>
    <cellStyle name="Debit subtotal 2 46 3 3 2 2_ЗЦП" xfId="17813"/>
    <cellStyle name="Debit subtotal 2 46 3 3 2 3" xfId="17814"/>
    <cellStyle name="Debit subtotal 2 46 3 3 2_ЗЦП" xfId="17815"/>
    <cellStyle name="Debit subtotal 2 46 3 3 3" xfId="17816"/>
    <cellStyle name="Debit subtotal 2 46 3 3 3 2" xfId="17817"/>
    <cellStyle name="Debit subtotal 2 46 3 3 3 2 2" xfId="17818"/>
    <cellStyle name="Debit subtotal 2 46 3 3 3 3" xfId="17819"/>
    <cellStyle name="Debit subtotal 2 46 3 3 3 3 2" xfId="17820"/>
    <cellStyle name="Debit subtotal 2 46 3 3 3 4" xfId="17821"/>
    <cellStyle name="Debit subtotal 2 46 3 3 3_ЗЦП" xfId="17822"/>
    <cellStyle name="Debit subtotal 2 46 3 3 4" xfId="17823"/>
    <cellStyle name="Debit subtotal 2 46 3 3_ЗЦП" xfId="17824"/>
    <cellStyle name="Debit subtotal 2 46 3 4" xfId="17825"/>
    <cellStyle name="Debit subtotal 2 46 3 4 2" xfId="17826"/>
    <cellStyle name="Debit subtotal 2 46 3 4 2 2" xfId="17827"/>
    <cellStyle name="Debit subtotal 2 46 3 4 2 2 2" xfId="17828"/>
    <cellStyle name="Debit subtotal 2 46 3 4 2 2_ЗЦП" xfId="17829"/>
    <cellStyle name="Debit subtotal 2 46 3 4 2 3" xfId="17830"/>
    <cellStyle name="Debit subtotal 2 46 3 4 2_ЗЦП" xfId="17831"/>
    <cellStyle name="Debit subtotal 2 46 3 4 3" xfId="17832"/>
    <cellStyle name="Debit subtotal 2 46 3 4_ЗЦП" xfId="17833"/>
    <cellStyle name="Debit subtotal 2 46 3 5" xfId="17834"/>
    <cellStyle name="Debit subtotal 2 46 3_ЗЦП" xfId="17835"/>
    <cellStyle name="Debit subtotal 2 46 4" xfId="17836"/>
    <cellStyle name="Debit subtotal 2 46_ЗЦП" xfId="17837"/>
    <cellStyle name="Debit subtotal 2 47" xfId="17838"/>
    <cellStyle name="Debit subtotal 2 47 2" xfId="17839"/>
    <cellStyle name="Debit subtotal 2 47 2 2" xfId="17840"/>
    <cellStyle name="Debit subtotal 2 47 2 2 2" xfId="17841"/>
    <cellStyle name="Debit subtotal 2 47 2 2 2 2" xfId="17842"/>
    <cellStyle name="Debit subtotal 2 47 2 2 2 2 2" xfId="17843"/>
    <cellStyle name="Debit subtotal 2 47 2 2 2 2 2 2" xfId="17844"/>
    <cellStyle name="Debit subtotal 2 47 2 2 2 2 2 2 2" xfId="17845"/>
    <cellStyle name="Debit subtotal 2 47 2 2 2 2 2 2_ЗЦП" xfId="17846"/>
    <cellStyle name="Debit subtotal 2 47 2 2 2 2 2 3" xfId="17847"/>
    <cellStyle name="Debit subtotal 2 47 2 2 2 2 2_ЗЦП" xfId="17848"/>
    <cellStyle name="Debit subtotal 2 47 2 2 2 2 3" xfId="17849"/>
    <cellStyle name="Debit subtotal 2 47 2 2 2 2_ЗЦП" xfId="17850"/>
    <cellStyle name="Debit subtotal 2 47 2 2 2 3" xfId="17851"/>
    <cellStyle name="Debit subtotal 2 47 2 2 2_ЗЦП" xfId="17852"/>
    <cellStyle name="Debit subtotal 2 47 2 2 3" xfId="17853"/>
    <cellStyle name="Debit subtotal 2 47 2 2 3 2" xfId="17854"/>
    <cellStyle name="Debit subtotal 2 47 2 2 3 2 2" xfId="17855"/>
    <cellStyle name="Debit subtotal 2 47 2 2 3 2 2 2" xfId="17856"/>
    <cellStyle name="Debit subtotal 2 47 2 2 3 2 2 2 2" xfId="17857"/>
    <cellStyle name="Debit subtotal 2 47 2 2 3 2 2 2_ЗЦП" xfId="17858"/>
    <cellStyle name="Debit subtotal 2 47 2 2 3 2 2 3" xfId="17859"/>
    <cellStyle name="Debit subtotal 2 47 2 2 3 2 2_ЗЦП" xfId="17860"/>
    <cellStyle name="Debit subtotal 2 47 2 2 3 2 3" xfId="17861"/>
    <cellStyle name="Debit subtotal 2 47 2 2 3 2_ЗЦП" xfId="17862"/>
    <cellStyle name="Debit subtotal 2 47 2 2 3 3" xfId="17863"/>
    <cellStyle name="Debit subtotal 2 47 2 2 3 3 2" xfId="17864"/>
    <cellStyle name="Debit subtotal 2 47 2 2 3 3 2 2" xfId="17865"/>
    <cellStyle name="Debit subtotal 2 47 2 2 3 3 3" xfId="17866"/>
    <cellStyle name="Debit subtotal 2 47 2 2 3 3 3 2" xfId="17867"/>
    <cellStyle name="Debit subtotal 2 47 2 2 3 3 4" xfId="17868"/>
    <cellStyle name="Debit subtotal 2 47 2 2 3 3_ЗЦП" xfId="17869"/>
    <cellStyle name="Debit subtotal 2 47 2 2 3 4" xfId="17870"/>
    <cellStyle name="Debit subtotal 2 47 2 2 3_ЗЦП" xfId="17871"/>
    <cellStyle name="Debit subtotal 2 47 2 2 4" xfId="17872"/>
    <cellStyle name="Debit subtotal 2 47 2 2 4 2" xfId="17873"/>
    <cellStyle name="Debit subtotal 2 47 2 2 4 2 2" xfId="17874"/>
    <cellStyle name="Debit subtotal 2 47 2 2 4 2 2 2" xfId="17875"/>
    <cellStyle name="Debit subtotal 2 47 2 2 4 2 2_ЗЦП" xfId="17876"/>
    <cellStyle name="Debit subtotal 2 47 2 2 4 2 3" xfId="17877"/>
    <cellStyle name="Debit subtotal 2 47 2 2 4 2_ЗЦП" xfId="17878"/>
    <cellStyle name="Debit subtotal 2 47 2 2 4 3" xfId="17879"/>
    <cellStyle name="Debit subtotal 2 47 2 2 4_ЗЦП" xfId="17880"/>
    <cellStyle name="Debit subtotal 2 47 2 2 5" xfId="17881"/>
    <cellStyle name="Debit subtotal 2 47 2 2_ЗЦП" xfId="17882"/>
    <cellStyle name="Debit subtotal 2 47 2 3" xfId="17883"/>
    <cellStyle name="Debit subtotal 2 47 2_ЗЦП" xfId="17884"/>
    <cellStyle name="Debit subtotal 2 47 3" xfId="17885"/>
    <cellStyle name="Debit subtotal 2 47 3 2" xfId="17886"/>
    <cellStyle name="Debit subtotal 2 47 3 2 2" xfId="17887"/>
    <cellStyle name="Debit subtotal 2 47 3 2 2 2" xfId="17888"/>
    <cellStyle name="Debit subtotal 2 47 3 2 2 2 2" xfId="17889"/>
    <cellStyle name="Debit subtotal 2 47 3 2 2 2 2 2" xfId="17890"/>
    <cellStyle name="Debit subtotal 2 47 3 2 2 2 2_ЗЦП" xfId="17891"/>
    <cellStyle name="Debit subtotal 2 47 3 2 2 2 3" xfId="17892"/>
    <cellStyle name="Debit subtotal 2 47 3 2 2 2_ЗЦП" xfId="17893"/>
    <cellStyle name="Debit subtotal 2 47 3 2 2 3" xfId="17894"/>
    <cellStyle name="Debit subtotal 2 47 3 2 2_ЗЦП" xfId="17895"/>
    <cellStyle name="Debit subtotal 2 47 3 2 3" xfId="17896"/>
    <cellStyle name="Debit subtotal 2 47 3 2_ЗЦП" xfId="17897"/>
    <cellStyle name="Debit subtotal 2 47 3 3" xfId="17898"/>
    <cellStyle name="Debit subtotal 2 47 3 3 2" xfId="17899"/>
    <cellStyle name="Debit subtotal 2 47 3 3 2 2" xfId="17900"/>
    <cellStyle name="Debit subtotal 2 47 3 3 2 2 2" xfId="17901"/>
    <cellStyle name="Debit subtotal 2 47 3 3 2 2 2 2" xfId="17902"/>
    <cellStyle name="Debit subtotal 2 47 3 3 2 2 2_ЗЦП" xfId="17903"/>
    <cellStyle name="Debit subtotal 2 47 3 3 2 2 3" xfId="17904"/>
    <cellStyle name="Debit subtotal 2 47 3 3 2 2_ЗЦП" xfId="17905"/>
    <cellStyle name="Debit subtotal 2 47 3 3 2 3" xfId="17906"/>
    <cellStyle name="Debit subtotal 2 47 3 3 2_ЗЦП" xfId="17907"/>
    <cellStyle name="Debit subtotal 2 47 3 3 3" xfId="17908"/>
    <cellStyle name="Debit subtotal 2 47 3 3 3 2" xfId="17909"/>
    <cellStyle name="Debit subtotal 2 47 3 3 3 2 2" xfId="17910"/>
    <cellStyle name="Debit subtotal 2 47 3 3 3 3" xfId="17911"/>
    <cellStyle name="Debit subtotal 2 47 3 3 3 3 2" xfId="17912"/>
    <cellStyle name="Debit subtotal 2 47 3 3 3 4" xfId="17913"/>
    <cellStyle name="Debit subtotal 2 47 3 3 3_ЗЦП" xfId="17914"/>
    <cellStyle name="Debit subtotal 2 47 3 3 4" xfId="17915"/>
    <cellStyle name="Debit subtotal 2 47 3 3_ЗЦП" xfId="17916"/>
    <cellStyle name="Debit subtotal 2 47 3 4" xfId="17917"/>
    <cellStyle name="Debit subtotal 2 47 3 4 2" xfId="17918"/>
    <cellStyle name="Debit subtotal 2 47 3 4 2 2" xfId="17919"/>
    <cellStyle name="Debit subtotal 2 47 3 4 2 2 2" xfId="17920"/>
    <cellStyle name="Debit subtotal 2 47 3 4 2 2_ЗЦП" xfId="17921"/>
    <cellStyle name="Debit subtotal 2 47 3 4 2 3" xfId="17922"/>
    <cellStyle name="Debit subtotal 2 47 3 4 2_ЗЦП" xfId="17923"/>
    <cellStyle name="Debit subtotal 2 47 3 4 3" xfId="17924"/>
    <cellStyle name="Debit subtotal 2 47 3 4_ЗЦП" xfId="17925"/>
    <cellStyle name="Debit subtotal 2 47 3 5" xfId="17926"/>
    <cellStyle name="Debit subtotal 2 47 3_ЗЦП" xfId="17927"/>
    <cellStyle name="Debit subtotal 2 47 4" xfId="17928"/>
    <cellStyle name="Debit subtotal 2 47_ЗЦП" xfId="17929"/>
    <cellStyle name="Debit subtotal 2 48" xfId="17930"/>
    <cellStyle name="Debit subtotal 2 48 2" xfId="17931"/>
    <cellStyle name="Debit subtotal 2 48 2 2" xfId="17932"/>
    <cellStyle name="Debit subtotal 2 48 2 2 2" xfId="17933"/>
    <cellStyle name="Debit subtotal 2 48 2 2 2 2" xfId="17934"/>
    <cellStyle name="Debit subtotal 2 48 2 2 2 2 2" xfId="17935"/>
    <cellStyle name="Debit subtotal 2 48 2 2 2 2 2 2" xfId="17936"/>
    <cellStyle name="Debit subtotal 2 48 2 2 2 2 2 2 2" xfId="17937"/>
    <cellStyle name="Debit subtotal 2 48 2 2 2 2 2 2_ЗЦП" xfId="17938"/>
    <cellStyle name="Debit subtotal 2 48 2 2 2 2 2 3" xfId="17939"/>
    <cellStyle name="Debit subtotal 2 48 2 2 2 2 2_ЗЦП" xfId="17940"/>
    <cellStyle name="Debit subtotal 2 48 2 2 2 2 3" xfId="17941"/>
    <cellStyle name="Debit subtotal 2 48 2 2 2 2_ЗЦП" xfId="17942"/>
    <cellStyle name="Debit subtotal 2 48 2 2 2 3" xfId="17943"/>
    <cellStyle name="Debit subtotal 2 48 2 2 2_ЗЦП" xfId="17944"/>
    <cellStyle name="Debit subtotal 2 48 2 2 3" xfId="17945"/>
    <cellStyle name="Debit subtotal 2 48 2 2 3 2" xfId="17946"/>
    <cellStyle name="Debit subtotal 2 48 2 2 3 2 2" xfId="17947"/>
    <cellStyle name="Debit subtotal 2 48 2 2 3 2 2 2" xfId="17948"/>
    <cellStyle name="Debit subtotal 2 48 2 2 3 2 2 2 2" xfId="17949"/>
    <cellStyle name="Debit subtotal 2 48 2 2 3 2 2 2_ЗЦП" xfId="17950"/>
    <cellStyle name="Debit subtotal 2 48 2 2 3 2 2 3" xfId="17951"/>
    <cellStyle name="Debit subtotal 2 48 2 2 3 2 2_ЗЦП" xfId="17952"/>
    <cellStyle name="Debit subtotal 2 48 2 2 3 2 3" xfId="17953"/>
    <cellStyle name="Debit subtotal 2 48 2 2 3 2_ЗЦП" xfId="17954"/>
    <cellStyle name="Debit subtotal 2 48 2 2 3 3" xfId="17955"/>
    <cellStyle name="Debit subtotal 2 48 2 2 3 3 2" xfId="17956"/>
    <cellStyle name="Debit subtotal 2 48 2 2 3 3 2 2" xfId="17957"/>
    <cellStyle name="Debit subtotal 2 48 2 2 3 3 3" xfId="17958"/>
    <cellStyle name="Debit subtotal 2 48 2 2 3 3 3 2" xfId="17959"/>
    <cellStyle name="Debit subtotal 2 48 2 2 3 3 4" xfId="17960"/>
    <cellStyle name="Debit subtotal 2 48 2 2 3 3_ЗЦП" xfId="17961"/>
    <cellStyle name="Debit subtotal 2 48 2 2 3 4" xfId="17962"/>
    <cellStyle name="Debit subtotal 2 48 2 2 3_ЗЦП" xfId="17963"/>
    <cellStyle name="Debit subtotal 2 48 2 2 4" xfId="17964"/>
    <cellStyle name="Debit subtotal 2 48 2 2 4 2" xfId="17965"/>
    <cellStyle name="Debit subtotal 2 48 2 2 4 2 2" xfId="17966"/>
    <cellStyle name="Debit subtotal 2 48 2 2 4 2 2 2" xfId="17967"/>
    <cellStyle name="Debit subtotal 2 48 2 2 4 2 2_ЗЦП" xfId="17968"/>
    <cellStyle name="Debit subtotal 2 48 2 2 4 2 3" xfId="17969"/>
    <cellStyle name="Debit subtotal 2 48 2 2 4 2_ЗЦП" xfId="17970"/>
    <cellStyle name="Debit subtotal 2 48 2 2 4 3" xfId="17971"/>
    <cellStyle name="Debit subtotal 2 48 2 2 4_ЗЦП" xfId="17972"/>
    <cellStyle name="Debit subtotal 2 48 2 2 5" xfId="17973"/>
    <cellStyle name="Debit subtotal 2 48 2 2_ЗЦП" xfId="17974"/>
    <cellStyle name="Debit subtotal 2 48 2 3" xfId="17975"/>
    <cellStyle name="Debit subtotal 2 48 2_ЗЦП" xfId="17976"/>
    <cellStyle name="Debit subtotal 2 48 3" xfId="17977"/>
    <cellStyle name="Debit subtotal 2 48 3 2" xfId="17978"/>
    <cellStyle name="Debit subtotal 2 48 3 2 2" xfId="17979"/>
    <cellStyle name="Debit subtotal 2 48 3 2 2 2" xfId="17980"/>
    <cellStyle name="Debit subtotal 2 48 3 2 2 2 2" xfId="17981"/>
    <cellStyle name="Debit subtotal 2 48 3 2 2 2 2 2" xfId="17982"/>
    <cellStyle name="Debit subtotal 2 48 3 2 2 2 2_ЗЦП" xfId="17983"/>
    <cellStyle name="Debit subtotal 2 48 3 2 2 2 3" xfId="17984"/>
    <cellStyle name="Debit subtotal 2 48 3 2 2 2_ЗЦП" xfId="17985"/>
    <cellStyle name="Debit subtotal 2 48 3 2 2 3" xfId="17986"/>
    <cellStyle name="Debit subtotal 2 48 3 2 2_ЗЦП" xfId="17987"/>
    <cellStyle name="Debit subtotal 2 48 3 2 3" xfId="17988"/>
    <cellStyle name="Debit subtotal 2 48 3 2_ЗЦП" xfId="17989"/>
    <cellStyle name="Debit subtotal 2 48 3 3" xfId="17990"/>
    <cellStyle name="Debit subtotal 2 48 3 3 2" xfId="17991"/>
    <cellStyle name="Debit subtotal 2 48 3 3 2 2" xfId="17992"/>
    <cellStyle name="Debit subtotal 2 48 3 3 2 2 2" xfId="17993"/>
    <cellStyle name="Debit subtotal 2 48 3 3 2 2 2 2" xfId="17994"/>
    <cellStyle name="Debit subtotal 2 48 3 3 2 2 2_ЗЦП" xfId="17995"/>
    <cellStyle name="Debit subtotal 2 48 3 3 2 2 3" xfId="17996"/>
    <cellStyle name="Debit subtotal 2 48 3 3 2 2_ЗЦП" xfId="17997"/>
    <cellStyle name="Debit subtotal 2 48 3 3 2 3" xfId="17998"/>
    <cellStyle name="Debit subtotal 2 48 3 3 2_ЗЦП" xfId="17999"/>
    <cellStyle name="Debit subtotal 2 48 3 3 3" xfId="18000"/>
    <cellStyle name="Debit subtotal 2 48 3 3 3 2" xfId="18001"/>
    <cellStyle name="Debit subtotal 2 48 3 3 3 2 2" xfId="18002"/>
    <cellStyle name="Debit subtotal 2 48 3 3 3 3" xfId="18003"/>
    <cellStyle name="Debit subtotal 2 48 3 3 3 3 2" xfId="18004"/>
    <cellStyle name="Debit subtotal 2 48 3 3 3 4" xfId="18005"/>
    <cellStyle name="Debit subtotal 2 48 3 3 3_ЗЦП" xfId="18006"/>
    <cellStyle name="Debit subtotal 2 48 3 3 4" xfId="18007"/>
    <cellStyle name="Debit subtotal 2 48 3 3_ЗЦП" xfId="18008"/>
    <cellStyle name="Debit subtotal 2 48 3 4" xfId="18009"/>
    <cellStyle name="Debit subtotal 2 48 3 4 2" xfId="18010"/>
    <cellStyle name="Debit subtotal 2 48 3 4 2 2" xfId="18011"/>
    <cellStyle name="Debit subtotal 2 48 3 4 2 2 2" xfId="18012"/>
    <cellStyle name="Debit subtotal 2 48 3 4 2 2_ЗЦП" xfId="18013"/>
    <cellStyle name="Debit subtotal 2 48 3 4 2 3" xfId="18014"/>
    <cellStyle name="Debit subtotal 2 48 3 4 2_ЗЦП" xfId="18015"/>
    <cellStyle name="Debit subtotal 2 48 3 4 3" xfId="18016"/>
    <cellStyle name="Debit subtotal 2 48 3 4_ЗЦП" xfId="18017"/>
    <cellStyle name="Debit subtotal 2 48 3 5" xfId="18018"/>
    <cellStyle name="Debit subtotal 2 48 3_ЗЦП" xfId="18019"/>
    <cellStyle name="Debit subtotal 2 48 4" xfId="18020"/>
    <cellStyle name="Debit subtotal 2 48_ЗЦП" xfId="18021"/>
    <cellStyle name="Debit subtotal 2 49" xfId="18022"/>
    <cellStyle name="Debit subtotal 2 49 2" xfId="18023"/>
    <cellStyle name="Debit subtotal 2 49 2 2" xfId="18024"/>
    <cellStyle name="Debit subtotal 2 49 2 2 2" xfId="18025"/>
    <cellStyle name="Debit subtotal 2 49 2 2 2 2" xfId="18026"/>
    <cellStyle name="Debit subtotal 2 49 2 2 2 2 2" xfId="18027"/>
    <cellStyle name="Debit subtotal 2 49 2 2 2 2 2 2" xfId="18028"/>
    <cellStyle name="Debit subtotal 2 49 2 2 2 2 2 2 2" xfId="18029"/>
    <cellStyle name="Debit subtotal 2 49 2 2 2 2 2 2_ЗЦП" xfId="18030"/>
    <cellStyle name="Debit subtotal 2 49 2 2 2 2 2 3" xfId="18031"/>
    <cellStyle name="Debit subtotal 2 49 2 2 2 2 2_ЗЦП" xfId="18032"/>
    <cellStyle name="Debit subtotal 2 49 2 2 2 2 3" xfId="18033"/>
    <cellStyle name="Debit subtotal 2 49 2 2 2 2_ЗЦП" xfId="18034"/>
    <cellStyle name="Debit subtotal 2 49 2 2 2 3" xfId="18035"/>
    <cellStyle name="Debit subtotal 2 49 2 2 2_ЗЦП" xfId="18036"/>
    <cellStyle name="Debit subtotal 2 49 2 2 3" xfId="18037"/>
    <cellStyle name="Debit subtotal 2 49 2 2 3 2" xfId="18038"/>
    <cellStyle name="Debit subtotal 2 49 2 2 3 2 2" xfId="18039"/>
    <cellStyle name="Debit subtotal 2 49 2 2 3 2 2 2" xfId="18040"/>
    <cellStyle name="Debit subtotal 2 49 2 2 3 2 2 2 2" xfId="18041"/>
    <cellStyle name="Debit subtotal 2 49 2 2 3 2 2 2_ЗЦП" xfId="18042"/>
    <cellStyle name="Debit subtotal 2 49 2 2 3 2 2 3" xfId="18043"/>
    <cellStyle name="Debit subtotal 2 49 2 2 3 2 2_ЗЦП" xfId="18044"/>
    <cellStyle name="Debit subtotal 2 49 2 2 3 2 3" xfId="18045"/>
    <cellStyle name="Debit subtotal 2 49 2 2 3 2_ЗЦП" xfId="18046"/>
    <cellStyle name="Debit subtotal 2 49 2 2 3 3" xfId="18047"/>
    <cellStyle name="Debit subtotal 2 49 2 2 3 3 2" xfId="18048"/>
    <cellStyle name="Debit subtotal 2 49 2 2 3 3 2 2" xfId="18049"/>
    <cellStyle name="Debit subtotal 2 49 2 2 3 3 3" xfId="18050"/>
    <cellStyle name="Debit subtotal 2 49 2 2 3 3 3 2" xfId="18051"/>
    <cellStyle name="Debit subtotal 2 49 2 2 3 3 4" xfId="18052"/>
    <cellStyle name="Debit subtotal 2 49 2 2 3 3_ЗЦП" xfId="18053"/>
    <cellStyle name="Debit subtotal 2 49 2 2 3 4" xfId="18054"/>
    <cellStyle name="Debit subtotal 2 49 2 2 3_ЗЦП" xfId="18055"/>
    <cellStyle name="Debit subtotal 2 49 2 2 4" xfId="18056"/>
    <cellStyle name="Debit subtotal 2 49 2 2 4 2" xfId="18057"/>
    <cellStyle name="Debit subtotal 2 49 2 2 4 2 2" xfId="18058"/>
    <cellStyle name="Debit subtotal 2 49 2 2 4 2 2 2" xfId="18059"/>
    <cellStyle name="Debit subtotal 2 49 2 2 4 2 2_ЗЦП" xfId="18060"/>
    <cellStyle name="Debit subtotal 2 49 2 2 4 2 3" xfId="18061"/>
    <cellStyle name="Debit subtotal 2 49 2 2 4 2_ЗЦП" xfId="18062"/>
    <cellStyle name="Debit subtotal 2 49 2 2 4 3" xfId="18063"/>
    <cellStyle name="Debit subtotal 2 49 2 2 4_ЗЦП" xfId="18064"/>
    <cellStyle name="Debit subtotal 2 49 2 2 5" xfId="18065"/>
    <cellStyle name="Debit subtotal 2 49 2 2_ЗЦП" xfId="18066"/>
    <cellStyle name="Debit subtotal 2 49 2 3" xfId="18067"/>
    <cellStyle name="Debit subtotal 2 49 2_ЗЦП" xfId="18068"/>
    <cellStyle name="Debit subtotal 2 49 3" xfId="18069"/>
    <cellStyle name="Debit subtotal 2 49 3 2" xfId="18070"/>
    <cellStyle name="Debit subtotal 2 49 3 2 2" xfId="18071"/>
    <cellStyle name="Debit subtotal 2 49 3 2 2 2" xfId="18072"/>
    <cellStyle name="Debit subtotal 2 49 3 2 2 2 2" xfId="18073"/>
    <cellStyle name="Debit subtotal 2 49 3 2 2 2 2 2" xfId="18074"/>
    <cellStyle name="Debit subtotal 2 49 3 2 2 2 2_ЗЦП" xfId="18075"/>
    <cellStyle name="Debit subtotal 2 49 3 2 2 2 3" xfId="18076"/>
    <cellStyle name="Debit subtotal 2 49 3 2 2 2_ЗЦП" xfId="18077"/>
    <cellStyle name="Debit subtotal 2 49 3 2 2 3" xfId="18078"/>
    <cellStyle name="Debit subtotal 2 49 3 2 2_ЗЦП" xfId="18079"/>
    <cellStyle name="Debit subtotal 2 49 3 2 3" xfId="18080"/>
    <cellStyle name="Debit subtotal 2 49 3 2_ЗЦП" xfId="18081"/>
    <cellStyle name="Debit subtotal 2 49 3 3" xfId="18082"/>
    <cellStyle name="Debit subtotal 2 49 3 3 2" xfId="18083"/>
    <cellStyle name="Debit subtotal 2 49 3 3 2 2" xfId="18084"/>
    <cellStyle name="Debit subtotal 2 49 3 3 2 2 2" xfId="18085"/>
    <cellStyle name="Debit subtotal 2 49 3 3 2 2 2 2" xfId="18086"/>
    <cellStyle name="Debit subtotal 2 49 3 3 2 2 2_ЗЦП" xfId="18087"/>
    <cellStyle name="Debit subtotal 2 49 3 3 2 2 3" xfId="18088"/>
    <cellStyle name="Debit subtotal 2 49 3 3 2 2_ЗЦП" xfId="18089"/>
    <cellStyle name="Debit subtotal 2 49 3 3 2 3" xfId="18090"/>
    <cellStyle name="Debit subtotal 2 49 3 3 2_ЗЦП" xfId="18091"/>
    <cellStyle name="Debit subtotal 2 49 3 3 3" xfId="18092"/>
    <cellStyle name="Debit subtotal 2 49 3 3 3 2" xfId="18093"/>
    <cellStyle name="Debit subtotal 2 49 3 3 3 2 2" xfId="18094"/>
    <cellStyle name="Debit subtotal 2 49 3 3 3 3" xfId="18095"/>
    <cellStyle name="Debit subtotal 2 49 3 3 3 3 2" xfId="18096"/>
    <cellStyle name="Debit subtotal 2 49 3 3 3 4" xfId="18097"/>
    <cellStyle name="Debit subtotal 2 49 3 3 3_ЗЦП" xfId="18098"/>
    <cellStyle name="Debit subtotal 2 49 3 3 4" xfId="18099"/>
    <cellStyle name="Debit subtotal 2 49 3 3_ЗЦП" xfId="18100"/>
    <cellStyle name="Debit subtotal 2 49 3 4" xfId="18101"/>
    <cellStyle name="Debit subtotal 2 49 3 4 2" xfId="18102"/>
    <cellStyle name="Debit subtotal 2 49 3 4 2 2" xfId="18103"/>
    <cellStyle name="Debit subtotal 2 49 3 4 2 2 2" xfId="18104"/>
    <cellStyle name="Debit subtotal 2 49 3 4 2 2_ЗЦП" xfId="18105"/>
    <cellStyle name="Debit subtotal 2 49 3 4 2 3" xfId="18106"/>
    <cellStyle name="Debit subtotal 2 49 3 4 2_ЗЦП" xfId="18107"/>
    <cellStyle name="Debit subtotal 2 49 3 4 3" xfId="18108"/>
    <cellStyle name="Debit subtotal 2 49 3 4_ЗЦП" xfId="18109"/>
    <cellStyle name="Debit subtotal 2 49 3 5" xfId="18110"/>
    <cellStyle name="Debit subtotal 2 49 3_ЗЦП" xfId="18111"/>
    <cellStyle name="Debit subtotal 2 49 4" xfId="18112"/>
    <cellStyle name="Debit subtotal 2 49_ЗЦП" xfId="18113"/>
    <cellStyle name="Debit subtotal 2 5" xfId="18114"/>
    <cellStyle name="Debit subtotal 2 5 2" xfId="18115"/>
    <cellStyle name="Debit subtotal 2 5 2 2" xfId="18116"/>
    <cellStyle name="Debit subtotal 2 5 2 2 2" xfId="18117"/>
    <cellStyle name="Debit subtotal 2 5 2 2 2 2" xfId="18118"/>
    <cellStyle name="Debit subtotal 2 5 2 2 2 2 2" xfId="18119"/>
    <cellStyle name="Debit subtotal 2 5 2 2 2 2 2 2" xfId="18120"/>
    <cellStyle name="Debit subtotal 2 5 2 2 2 2 2 2 2" xfId="18121"/>
    <cellStyle name="Debit subtotal 2 5 2 2 2 2 2 2_ЗЦП" xfId="18122"/>
    <cellStyle name="Debit subtotal 2 5 2 2 2 2 2 3" xfId="18123"/>
    <cellStyle name="Debit subtotal 2 5 2 2 2 2 2_ЗЦП" xfId="18124"/>
    <cellStyle name="Debit subtotal 2 5 2 2 2 2 3" xfId="18125"/>
    <cellStyle name="Debit subtotal 2 5 2 2 2 2_ЗЦП" xfId="18126"/>
    <cellStyle name="Debit subtotal 2 5 2 2 2 3" xfId="18127"/>
    <cellStyle name="Debit subtotal 2 5 2 2 2_ЗЦП" xfId="18128"/>
    <cellStyle name="Debit subtotal 2 5 2 2 3" xfId="18129"/>
    <cellStyle name="Debit subtotal 2 5 2 2 3 2" xfId="18130"/>
    <cellStyle name="Debit subtotal 2 5 2 2 3 2 2" xfId="18131"/>
    <cellStyle name="Debit subtotal 2 5 2 2 3 2 2 2" xfId="18132"/>
    <cellStyle name="Debit subtotal 2 5 2 2 3 2 2 2 2" xfId="18133"/>
    <cellStyle name="Debit subtotal 2 5 2 2 3 2 2 2_ЗЦП" xfId="18134"/>
    <cellStyle name="Debit subtotal 2 5 2 2 3 2 2 3" xfId="18135"/>
    <cellStyle name="Debit subtotal 2 5 2 2 3 2 2_ЗЦП" xfId="18136"/>
    <cellStyle name="Debit subtotal 2 5 2 2 3 2 3" xfId="18137"/>
    <cellStyle name="Debit subtotal 2 5 2 2 3 2_ЗЦП" xfId="18138"/>
    <cellStyle name="Debit subtotal 2 5 2 2 3 3" xfId="18139"/>
    <cellStyle name="Debit subtotal 2 5 2 2 3 3 2" xfId="18140"/>
    <cellStyle name="Debit subtotal 2 5 2 2 3 3 2 2" xfId="18141"/>
    <cellStyle name="Debit subtotal 2 5 2 2 3 3 3" xfId="18142"/>
    <cellStyle name="Debit subtotal 2 5 2 2 3 3 3 2" xfId="18143"/>
    <cellStyle name="Debit subtotal 2 5 2 2 3 3 4" xfId="18144"/>
    <cellStyle name="Debit subtotal 2 5 2 2 3 3_ЗЦП" xfId="18145"/>
    <cellStyle name="Debit subtotal 2 5 2 2 3 4" xfId="18146"/>
    <cellStyle name="Debit subtotal 2 5 2 2 3_ЗЦП" xfId="18147"/>
    <cellStyle name="Debit subtotal 2 5 2 2 4" xfId="18148"/>
    <cellStyle name="Debit subtotal 2 5 2 2 4 2" xfId="18149"/>
    <cellStyle name="Debit subtotal 2 5 2 2 4 2 2" xfId="18150"/>
    <cellStyle name="Debit subtotal 2 5 2 2 4 2 2 2" xfId="18151"/>
    <cellStyle name="Debit subtotal 2 5 2 2 4 2 2_ЗЦП" xfId="18152"/>
    <cellStyle name="Debit subtotal 2 5 2 2 4 2 3" xfId="18153"/>
    <cellStyle name="Debit subtotal 2 5 2 2 4 2_ЗЦП" xfId="18154"/>
    <cellStyle name="Debit subtotal 2 5 2 2 4 3" xfId="18155"/>
    <cellStyle name="Debit subtotal 2 5 2 2 4_ЗЦП" xfId="18156"/>
    <cellStyle name="Debit subtotal 2 5 2 2 5" xfId="18157"/>
    <cellStyle name="Debit subtotal 2 5 2 2_ЗЦП" xfId="18158"/>
    <cellStyle name="Debit subtotal 2 5 2 3" xfId="18159"/>
    <cellStyle name="Debit subtotal 2 5 2_ЗЦП" xfId="18160"/>
    <cellStyle name="Debit subtotal 2 5 3" xfId="18161"/>
    <cellStyle name="Debit subtotal 2 5 3 2" xfId="18162"/>
    <cellStyle name="Debit subtotal 2 5 3 2 2" xfId="18163"/>
    <cellStyle name="Debit subtotal 2 5 3 2 2 2" xfId="18164"/>
    <cellStyle name="Debit subtotal 2 5 3 2 2 2 2" xfId="18165"/>
    <cellStyle name="Debit subtotal 2 5 3 2 2 2 2 2" xfId="18166"/>
    <cellStyle name="Debit subtotal 2 5 3 2 2 2 2_ЗЦП" xfId="18167"/>
    <cellStyle name="Debit subtotal 2 5 3 2 2 2 3" xfId="18168"/>
    <cellStyle name="Debit subtotal 2 5 3 2 2 2_ЗЦП" xfId="18169"/>
    <cellStyle name="Debit subtotal 2 5 3 2 2 3" xfId="18170"/>
    <cellStyle name="Debit subtotal 2 5 3 2 2_ЗЦП" xfId="18171"/>
    <cellStyle name="Debit subtotal 2 5 3 2 3" xfId="18172"/>
    <cellStyle name="Debit subtotal 2 5 3 2_ЗЦП" xfId="18173"/>
    <cellStyle name="Debit subtotal 2 5 3 3" xfId="18174"/>
    <cellStyle name="Debit subtotal 2 5 3 3 2" xfId="18175"/>
    <cellStyle name="Debit subtotal 2 5 3 3 2 2" xfId="18176"/>
    <cellStyle name="Debit subtotal 2 5 3 3 2 2 2" xfId="18177"/>
    <cellStyle name="Debit subtotal 2 5 3 3 2 2 2 2" xfId="18178"/>
    <cellStyle name="Debit subtotal 2 5 3 3 2 2 2_ЗЦП" xfId="18179"/>
    <cellStyle name="Debit subtotal 2 5 3 3 2 2 3" xfId="18180"/>
    <cellStyle name="Debit subtotal 2 5 3 3 2 2_ЗЦП" xfId="18181"/>
    <cellStyle name="Debit subtotal 2 5 3 3 2 3" xfId="18182"/>
    <cellStyle name="Debit subtotal 2 5 3 3 2_ЗЦП" xfId="18183"/>
    <cellStyle name="Debit subtotal 2 5 3 3 3" xfId="18184"/>
    <cellStyle name="Debit subtotal 2 5 3 3 3 2" xfId="18185"/>
    <cellStyle name="Debit subtotal 2 5 3 3 3 2 2" xfId="18186"/>
    <cellStyle name="Debit subtotal 2 5 3 3 3 3" xfId="18187"/>
    <cellStyle name="Debit subtotal 2 5 3 3 3 3 2" xfId="18188"/>
    <cellStyle name="Debit subtotal 2 5 3 3 3 4" xfId="18189"/>
    <cellStyle name="Debit subtotal 2 5 3 3 3_ЗЦП" xfId="18190"/>
    <cellStyle name="Debit subtotal 2 5 3 3 4" xfId="18191"/>
    <cellStyle name="Debit subtotal 2 5 3 3_ЗЦП" xfId="18192"/>
    <cellStyle name="Debit subtotal 2 5 3 4" xfId="18193"/>
    <cellStyle name="Debit subtotal 2 5 3 4 2" xfId="18194"/>
    <cellStyle name="Debit subtotal 2 5 3 4 2 2" xfId="18195"/>
    <cellStyle name="Debit subtotal 2 5 3 4 2 2 2" xfId="18196"/>
    <cellStyle name="Debit subtotal 2 5 3 4 2 2_ЗЦП" xfId="18197"/>
    <cellStyle name="Debit subtotal 2 5 3 4 2 3" xfId="18198"/>
    <cellStyle name="Debit subtotal 2 5 3 4 2_ЗЦП" xfId="18199"/>
    <cellStyle name="Debit subtotal 2 5 3 4 3" xfId="18200"/>
    <cellStyle name="Debit subtotal 2 5 3 4_ЗЦП" xfId="18201"/>
    <cellStyle name="Debit subtotal 2 5 3 5" xfId="18202"/>
    <cellStyle name="Debit subtotal 2 5 3_ЗЦП" xfId="18203"/>
    <cellStyle name="Debit subtotal 2 5 4" xfId="18204"/>
    <cellStyle name="Debit subtotal 2 5_ЗЦП" xfId="18205"/>
    <cellStyle name="Debit subtotal 2 50" xfId="18206"/>
    <cellStyle name="Debit subtotal 2 50 2" xfId="18207"/>
    <cellStyle name="Debit subtotal 2 50 2 2" xfId="18208"/>
    <cellStyle name="Debit subtotal 2 50 2 2 2" xfId="18209"/>
    <cellStyle name="Debit subtotal 2 50 2 2 2 2" xfId="18210"/>
    <cellStyle name="Debit subtotal 2 50 2 2 2 2 2" xfId="18211"/>
    <cellStyle name="Debit subtotal 2 50 2 2 2 2 2 2" xfId="18212"/>
    <cellStyle name="Debit subtotal 2 50 2 2 2 2 2 2 2" xfId="18213"/>
    <cellStyle name="Debit subtotal 2 50 2 2 2 2 2 2_ЗЦП" xfId="18214"/>
    <cellStyle name="Debit subtotal 2 50 2 2 2 2 2 3" xfId="18215"/>
    <cellStyle name="Debit subtotal 2 50 2 2 2 2 2_ЗЦП" xfId="18216"/>
    <cellStyle name="Debit subtotal 2 50 2 2 2 2 3" xfId="18217"/>
    <cellStyle name="Debit subtotal 2 50 2 2 2 2_ЗЦП" xfId="18218"/>
    <cellStyle name="Debit subtotal 2 50 2 2 2 3" xfId="18219"/>
    <cellStyle name="Debit subtotal 2 50 2 2 2_ЗЦП" xfId="18220"/>
    <cellStyle name="Debit subtotal 2 50 2 2 3" xfId="18221"/>
    <cellStyle name="Debit subtotal 2 50 2 2 3 2" xfId="18222"/>
    <cellStyle name="Debit subtotal 2 50 2 2 3 2 2" xfId="18223"/>
    <cellStyle name="Debit subtotal 2 50 2 2 3 2 2 2" xfId="18224"/>
    <cellStyle name="Debit subtotal 2 50 2 2 3 2 2 2 2" xfId="18225"/>
    <cellStyle name="Debit subtotal 2 50 2 2 3 2 2 2_ЗЦП" xfId="18226"/>
    <cellStyle name="Debit subtotal 2 50 2 2 3 2 2 3" xfId="18227"/>
    <cellStyle name="Debit subtotal 2 50 2 2 3 2 2_ЗЦП" xfId="18228"/>
    <cellStyle name="Debit subtotal 2 50 2 2 3 2 3" xfId="18229"/>
    <cellStyle name="Debit subtotal 2 50 2 2 3 2_ЗЦП" xfId="18230"/>
    <cellStyle name="Debit subtotal 2 50 2 2 3 3" xfId="18231"/>
    <cellStyle name="Debit subtotal 2 50 2 2 3 3 2" xfId="18232"/>
    <cellStyle name="Debit subtotal 2 50 2 2 3 3 2 2" xfId="18233"/>
    <cellStyle name="Debit subtotal 2 50 2 2 3 3 3" xfId="18234"/>
    <cellStyle name="Debit subtotal 2 50 2 2 3 3 3 2" xfId="18235"/>
    <cellStyle name="Debit subtotal 2 50 2 2 3 3 4" xfId="18236"/>
    <cellStyle name="Debit subtotal 2 50 2 2 3 3_ЗЦП" xfId="18237"/>
    <cellStyle name="Debit subtotal 2 50 2 2 3 4" xfId="18238"/>
    <cellStyle name="Debit subtotal 2 50 2 2 3_ЗЦП" xfId="18239"/>
    <cellStyle name="Debit subtotal 2 50 2 2 4" xfId="18240"/>
    <cellStyle name="Debit subtotal 2 50 2 2 4 2" xfId="18241"/>
    <cellStyle name="Debit subtotal 2 50 2 2 4 2 2" xfId="18242"/>
    <cellStyle name="Debit subtotal 2 50 2 2 4 2 2 2" xfId="18243"/>
    <cellStyle name="Debit subtotal 2 50 2 2 4 2 2_ЗЦП" xfId="18244"/>
    <cellStyle name="Debit subtotal 2 50 2 2 4 2 3" xfId="18245"/>
    <cellStyle name="Debit subtotal 2 50 2 2 4 2_ЗЦП" xfId="18246"/>
    <cellStyle name="Debit subtotal 2 50 2 2 4 3" xfId="18247"/>
    <cellStyle name="Debit subtotal 2 50 2 2 4_ЗЦП" xfId="18248"/>
    <cellStyle name="Debit subtotal 2 50 2 2 5" xfId="18249"/>
    <cellStyle name="Debit subtotal 2 50 2 2_ЗЦП" xfId="18250"/>
    <cellStyle name="Debit subtotal 2 50 2 3" xfId="18251"/>
    <cellStyle name="Debit subtotal 2 50 2_ЗЦП" xfId="18252"/>
    <cellStyle name="Debit subtotal 2 50 3" xfId="18253"/>
    <cellStyle name="Debit subtotal 2 50 3 2" xfId="18254"/>
    <cellStyle name="Debit subtotal 2 50 3 2 2" xfId="18255"/>
    <cellStyle name="Debit subtotal 2 50 3 2 2 2" xfId="18256"/>
    <cellStyle name="Debit subtotal 2 50 3 2 2 2 2" xfId="18257"/>
    <cellStyle name="Debit subtotal 2 50 3 2 2 2 2 2" xfId="18258"/>
    <cellStyle name="Debit subtotal 2 50 3 2 2 2 2_ЗЦП" xfId="18259"/>
    <cellStyle name="Debit subtotal 2 50 3 2 2 2 3" xfId="18260"/>
    <cellStyle name="Debit subtotal 2 50 3 2 2 2_ЗЦП" xfId="18261"/>
    <cellStyle name="Debit subtotal 2 50 3 2 2 3" xfId="18262"/>
    <cellStyle name="Debit subtotal 2 50 3 2 2_ЗЦП" xfId="18263"/>
    <cellStyle name="Debit subtotal 2 50 3 2 3" xfId="18264"/>
    <cellStyle name="Debit subtotal 2 50 3 2_ЗЦП" xfId="18265"/>
    <cellStyle name="Debit subtotal 2 50 3 3" xfId="18266"/>
    <cellStyle name="Debit subtotal 2 50 3 3 2" xfId="18267"/>
    <cellStyle name="Debit subtotal 2 50 3 3 2 2" xfId="18268"/>
    <cellStyle name="Debit subtotal 2 50 3 3 2 2 2" xfId="18269"/>
    <cellStyle name="Debit subtotal 2 50 3 3 2 2 2 2" xfId="18270"/>
    <cellStyle name="Debit subtotal 2 50 3 3 2 2 2_ЗЦП" xfId="18271"/>
    <cellStyle name="Debit subtotal 2 50 3 3 2 2 3" xfId="18272"/>
    <cellStyle name="Debit subtotal 2 50 3 3 2 2_ЗЦП" xfId="18273"/>
    <cellStyle name="Debit subtotal 2 50 3 3 2 3" xfId="18274"/>
    <cellStyle name="Debit subtotal 2 50 3 3 2_ЗЦП" xfId="18275"/>
    <cellStyle name="Debit subtotal 2 50 3 3 3" xfId="18276"/>
    <cellStyle name="Debit subtotal 2 50 3 3 3 2" xfId="18277"/>
    <cellStyle name="Debit subtotal 2 50 3 3 3 2 2" xfId="18278"/>
    <cellStyle name="Debit subtotal 2 50 3 3 3 3" xfId="18279"/>
    <cellStyle name="Debit subtotal 2 50 3 3 3 3 2" xfId="18280"/>
    <cellStyle name="Debit subtotal 2 50 3 3 3 4" xfId="18281"/>
    <cellStyle name="Debit subtotal 2 50 3 3 3_ЗЦП" xfId="18282"/>
    <cellStyle name="Debit subtotal 2 50 3 3 4" xfId="18283"/>
    <cellStyle name="Debit subtotal 2 50 3 3_ЗЦП" xfId="18284"/>
    <cellStyle name="Debit subtotal 2 50 3 4" xfId="18285"/>
    <cellStyle name="Debit subtotal 2 50 3 4 2" xfId="18286"/>
    <cellStyle name="Debit subtotal 2 50 3 4 2 2" xfId="18287"/>
    <cellStyle name="Debit subtotal 2 50 3 4 2 2 2" xfId="18288"/>
    <cellStyle name="Debit subtotal 2 50 3 4 2 2_ЗЦП" xfId="18289"/>
    <cellStyle name="Debit subtotal 2 50 3 4 2 3" xfId="18290"/>
    <cellStyle name="Debit subtotal 2 50 3 4 2_ЗЦП" xfId="18291"/>
    <cellStyle name="Debit subtotal 2 50 3 4 3" xfId="18292"/>
    <cellStyle name="Debit subtotal 2 50 3 4_ЗЦП" xfId="18293"/>
    <cellStyle name="Debit subtotal 2 50 3 5" xfId="18294"/>
    <cellStyle name="Debit subtotal 2 50 3_ЗЦП" xfId="18295"/>
    <cellStyle name="Debit subtotal 2 50 4" xfId="18296"/>
    <cellStyle name="Debit subtotal 2 50_ЗЦП" xfId="18297"/>
    <cellStyle name="Debit subtotal 2 51" xfId="18298"/>
    <cellStyle name="Debit subtotal 2 51 2" xfId="18299"/>
    <cellStyle name="Debit subtotal 2 51 2 2" xfId="18300"/>
    <cellStyle name="Debit subtotal 2 51 2 2 2" xfId="18301"/>
    <cellStyle name="Debit subtotal 2 51 2 2 2 2" xfId="18302"/>
    <cellStyle name="Debit subtotal 2 51 2 2 2 2 2" xfId="18303"/>
    <cellStyle name="Debit subtotal 2 51 2 2 2 2 2 2" xfId="18304"/>
    <cellStyle name="Debit subtotal 2 51 2 2 2 2 2_ЗЦП" xfId="18305"/>
    <cellStyle name="Debit subtotal 2 51 2 2 2 2 3" xfId="18306"/>
    <cellStyle name="Debit subtotal 2 51 2 2 2 2_ЗЦП" xfId="18307"/>
    <cellStyle name="Debit subtotal 2 51 2 2 2 3" xfId="18308"/>
    <cellStyle name="Debit subtotal 2 51 2 2 2_ЗЦП" xfId="18309"/>
    <cellStyle name="Debit subtotal 2 51 2 2 3" xfId="18310"/>
    <cellStyle name="Debit subtotal 2 51 2 2_ЗЦП" xfId="18311"/>
    <cellStyle name="Debit subtotal 2 51 2 3" xfId="18312"/>
    <cellStyle name="Debit subtotal 2 51 2 3 2" xfId="18313"/>
    <cellStyle name="Debit subtotal 2 51 2 3 2 2" xfId="18314"/>
    <cellStyle name="Debit subtotal 2 51 2 3 2 2 2" xfId="18315"/>
    <cellStyle name="Debit subtotal 2 51 2 3 2 2 2 2" xfId="18316"/>
    <cellStyle name="Debit subtotal 2 51 2 3 2 2 2_ЗЦП" xfId="18317"/>
    <cellStyle name="Debit subtotal 2 51 2 3 2 2 3" xfId="18318"/>
    <cellStyle name="Debit subtotal 2 51 2 3 2 2_ЗЦП" xfId="18319"/>
    <cellStyle name="Debit subtotal 2 51 2 3 2 3" xfId="18320"/>
    <cellStyle name="Debit subtotal 2 51 2 3 2_ЗЦП" xfId="18321"/>
    <cellStyle name="Debit subtotal 2 51 2 3 3" xfId="18322"/>
    <cellStyle name="Debit subtotal 2 51 2 3 3 2" xfId="18323"/>
    <cellStyle name="Debit subtotal 2 51 2 3 3 2 2" xfId="18324"/>
    <cellStyle name="Debit subtotal 2 51 2 3 3 3" xfId="18325"/>
    <cellStyle name="Debit subtotal 2 51 2 3 3 3 2" xfId="18326"/>
    <cellStyle name="Debit subtotal 2 51 2 3 3 4" xfId="18327"/>
    <cellStyle name="Debit subtotal 2 51 2 3 3_ЗЦП" xfId="18328"/>
    <cellStyle name="Debit subtotal 2 51 2 3 4" xfId="18329"/>
    <cellStyle name="Debit subtotal 2 51 2 3_ЗЦП" xfId="18330"/>
    <cellStyle name="Debit subtotal 2 51 2 4" xfId="18331"/>
    <cellStyle name="Debit subtotal 2 51 2 4 2" xfId="18332"/>
    <cellStyle name="Debit subtotal 2 51 2 4 2 2" xfId="18333"/>
    <cellStyle name="Debit subtotal 2 51 2 4 2 2 2" xfId="18334"/>
    <cellStyle name="Debit subtotal 2 51 2 4 2 2_ЗЦП" xfId="18335"/>
    <cellStyle name="Debit subtotal 2 51 2 4 2 3" xfId="18336"/>
    <cellStyle name="Debit subtotal 2 51 2 4 2_ЗЦП" xfId="18337"/>
    <cellStyle name="Debit subtotal 2 51 2 4 3" xfId="18338"/>
    <cellStyle name="Debit subtotal 2 51 2 4_ЗЦП" xfId="18339"/>
    <cellStyle name="Debit subtotal 2 51 2 5" xfId="18340"/>
    <cellStyle name="Debit subtotal 2 51 2_ЗЦП" xfId="18341"/>
    <cellStyle name="Debit subtotal 2 51 3" xfId="18342"/>
    <cellStyle name="Debit subtotal 2 51_ЗЦП" xfId="18343"/>
    <cellStyle name="Debit subtotal 2 52" xfId="18344"/>
    <cellStyle name="Debit subtotal 2 52 2" xfId="18345"/>
    <cellStyle name="Debit subtotal 2 52 2 2" xfId="18346"/>
    <cellStyle name="Debit subtotal 2 52 2 2 2" xfId="18347"/>
    <cellStyle name="Debit subtotal 2 52 2 2 2 2" xfId="18348"/>
    <cellStyle name="Debit subtotal 2 52 2 2 2 2 2" xfId="18349"/>
    <cellStyle name="Debit subtotal 2 52 2 2 2 2_ЗЦП" xfId="18350"/>
    <cellStyle name="Debit subtotal 2 52 2 2 2 3" xfId="18351"/>
    <cellStyle name="Debit subtotal 2 52 2 2 2_ЗЦП" xfId="18352"/>
    <cellStyle name="Debit subtotal 2 52 2 2 3" xfId="18353"/>
    <cellStyle name="Debit subtotal 2 52 2 2_ЗЦП" xfId="18354"/>
    <cellStyle name="Debit subtotal 2 52 2 3" xfId="18355"/>
    <cellStyle name="Debit subtotal 2 52 2_ЗЦП" xfId="18356"/>
    <cellStyle name="Debit subtotal 2 52 3" xfId="18357"/>
    <cellStyle name="Debit subtotal 2 52 3 2" xfId="18358"/>
    <cellStyle name="Debit subtotal 2 52 3 2 2" xfId="18359"/>
    <cellStyle name="Debit subtotal 2 52 3 2 2 2" xfId="18360"/>
    <cellStyle name="Debit subtotal 2 52 3 2 2 2 2" xfId="18361"/>
    <cellStyle name="Debit subtotal 2 52 3 2 2 2_ЗЦП" xfId="18362"/>
    <cellStyle name="Debit subtotal 2 52 3 2 2 3" xfId="18363"/>
    <cellStyle name="Debit subtotal 2 52 3 2 2_ЗЦП" xfId="18364"/>
    <cellStyle name="Debit subtotal 2 52 3 2 3" xfId="18365"/>
    <cellStyle name="Debit subtotal 2 52 3 2_ЗЦП" xfId="18366"/>
    <cellStyle name="Debit subtotal 2 52 3 3" xfId="18367"/>
    <cellStyle name="Debit subtotal 2 52 3 3 2" xfId="18368"/>
    <cellStyle name="Debit subtotal 2 52 3 3 2 2" xfId="18369"/>
    <cellStyle name="Debit subtotal 2 52 3 3 3" xfId="18370"/>
    <cellStyle name="Debit subtotal 2 52 3 3 3 2" xfId="18371"/>
    <cellStyle name="Debit subtotal 2 52 3 3 4" xfId="18372"/>
    <cellStyle name="Debit subtotal 2 52 3 3_ЗЦП" xfId="18373"/>
    <cellStyle name="Debit subtotal 2 52 3 4" xfId="18374"/>
    <cellStyle name="Debit subtotal 2 52 3_ЗЦП" xfId="18375"/>
    <cellStyle name="Debit subtotal 2 52 4" xfId="18376"/>
    <cellStyle name="Debit subtotal 2 52 4 2" xfId="18377"/>
    <cellStyle name="Debit subtotal 2 52 4 2 2" xfId="18378"/>
    <cellStyle name="Debit subtotal 2 52 4 2 2 2" xfId="18379"/>
    <cellStyle name="Debit subtotal 2 52 4 2 2_ЗЦП" xfId="18380"/>
    <cellStyle name="Debit subtotal 2 52 4 2 3" xfId="18381"/>
    <cellStyle name="Debit subtotal 2 52 4 2_ЗЦП" xfId="18382"/>
    <cellStyle name="Debit subtotal 2 52 4 3" xfId="18383"/>
    <cellStyle name="Debit subtotal 2 52 4_ЗЦП" xfId="18384"/>
    <cellStyle name="Debit subtotal 2 52 5" xfId="18385"/>
    <cellStyle name="Debit subtotal 2 52_ЗЦП" xfId="18386"/>
    <cellStyle name="Debit subtotal 2 53" xfId="18387"/>
    <cellStyle name="Debit subtotal 2 53 2" xfId="18388"/>
    <cellStyle name="Debit subtotal 2 53 2 2" xfId="18389"/>
    <cellStyle name="Debit subtotal 2 53 2 2 2" xfId="18390"/>
    <cellStyle name="Debit subtotal 2 53 2 2 2 2" xfId="18391"/>
    <cellStyle name="Debit subtotal 2 53 2 2 2_ЗЦП" xfId="18392"/>
    <cellStyle name="Debit subtotal 2 53 2 2 3" xfId="18393"/>
    <cellStyle name="Debit subtotal 2 53 2 2_ЗЦП" xfId="18394"/>
    <cellStyle name="Debit subtotal 2 53 2 3" xfId="18395"/>
    <cellStyle name="Debit subtotal 2 53 2_ЗЦП" xfId="18396"/>
    <cellStyle name="Debit subtotal 2 53 3" xfId="18397"/>
    <cellStyle name="Debit subtotal 2 53_ЗЦП" xfId="18398"/>
    <cellStyle name="Debit subtotal 2 54" xfId="18399"/>
    <cellStyle name="Debit subtotal 2 6" xfId="18400"/>
    <cellStyle name="Debit subtotal 2 6 2" xfId="18401"/>
    <cellStyle name="Debit subtotal 2 6 2 2" xfId="18402"/>
    <cellStyle name="Debit subtotal 2 6 2 2 2" xfId="18403"/>
    <cellStyle name="Debit subtotal 2 6 2 2 2 2" xfId="18404"/>
    <cellStyle name="Debit subtotal 2 6 2 2 2 2 2" xfId="18405"/>
    <cellStyle name="Debit subtotal 2 6 2 2 2 2 2 2" xfId="18406"/>
    <cellStyle name="Debit subtotal 2 6 2 2 2 2 2 2 2" xfId="18407"/>
    <cellStyle name="Debit subtotal 2 6 2 2 2 2 2 2_ЗЦП" xfId="18408"/>
    <cellStyle name="Debit subtotal 2 6 2 2 2 2 2 3" xfId="18409"/>
    <cellStyle name="Debit subtotal 2 6 2 2 2 2 2_ЗЦП" xfId="18410"/>
    <cellStyle name="Debit subtotal 2 6 2 2 2 2 3" xfId="18411"/>
    <cellStyle name="Debit subtotal 2 6 2 2 2 2_ЗЦП" xfId="18412"/>
    <cellStyle name="Debit subtotal 2 6 2 2 2 3" xfId="18413"/>
    <cellStyle name="Debit subtotal 2 6 2 2 2_ЗЦП" xfId="18414"/>
    <cellStyle name="Debit subtotal 2 6 2 2 3" xfId="18415"/>
    <cellStyle name="Debit subtotal 2 6 2 2 3 2" xfId="18416"/>
    <cellStyle name="Debit subtotal 2 6 2 2 3 2 2" xfId="18417"/>
    <cellStyle name="Debit subtotal 2 6 2 2 3 2 2 2" xfId="18418"/>
    <cellStyle name="Debit subtotal 2 6 2 2 3 2 2 2 2" xfId="18419"/>
    <cellStyle name="Debit subtotal 2 6 2 2 3 2 2 2_ЗЦП" xfId="18420"/>
    <cellStyle name="Debit subtotal 2 6 2 2 3 2 2 3" xfId="18421"/>
    <cellStyle name="Debit subtotal 2 6 2 2 3 2 2_ЗЦП" xfId="18422"/>
    <cellStyle name="Debit subtotal 2 6 2 2 3 2 3" xfId="18423"/>
    <cellStyle name="Debit subtotal 2 6 2 2 3 2_ЗЦП" xfId="18424"/>
    <cellStyle name="Debit subtotal 2 6 2 2 3 3" xfId="18425"/>
    <cellStyle name="Debit subtotal 2 6 2 2 3 3 2" xfId="18426"/>
    <cellStyle name="Debit subtotal 2 6 2 2 3 3 2 2" xfId="18427"/>
    <cellStyle name="Debit subtotal 2 6 2 2 3 3 3" xfId="18428"/>
    <cellStyle name="Debit subtotal 2 6 2 2 3 3 3 2" xfId="18429"/>
    <cellStyle name="Debit subtotal 2 6 2 2 3 3 4" xfId="18430"/>
    <cellStyle name="Debit subtotal 2 6 2 2 3 3_ЗЦП" xfId="18431"/>
    <cellStyle name="Debit subtotal 2 6 2 2 3 4" xfId="18432"/>
    <cellStyle name="Debit subtotal 2 6 2 2 3_ЗЦП" xfId="18433"/>
    <cellStyle name="Debit subtotal 2 6 2 2 4" xfId="18434"/>
    <cellStyle name="Debit subtotal 2 6 2 2 4 2" xfId="18435"/>
    <cellStyle name="Debit subtotal 2 6 2 2 4 2 2" xfId="18436"/>
    <cellStyle name="Debit subtotal 2 6 2 2 4 2 2 2" xfId="18437"/>
    <cellStyle name="Debit subtotal 2 6 2 2 4 2 2_ЗЦП" xfId="18438"/>
    <cellStyle name="Debit subtotal 2 6 2 2 4 2 3" xfId="18439"/>
    <cellStyle name="Debit subtotal 2 6 2 2 4 2_ЗЦП" xfId="18440"/>
    <cellStyle name="Debit subtotal 2 6 2 2 4 3" xfId="18441"/>
    <cellStyle name="Debit subtotal 2 6 2 2 4_ЗЦП" xfId="18442"/>
    <cellStyle name="Debit subtotal 2 6 2 2 5" xfId="18443"/>
    <cellStyle name="Debit subtotal 2 6 2 2_ЗЦП" xfId="18444"/>
    <cellStyle name="Debit subtotal 2 6 2 3" xfId="18445"/>
    <cellStyle name="Debit subtotal 2 6 2_ЗЦП" xfId="18446"/>
    <cellStyle name="Debit subtotal 2 6 3" xfId="18447"/>
    <cellStyle name="Debit subtotal 2 6 3 2" xfId="18448"/>
    <cellStyle name="Debit subtotal 2 6 3 2 2" xfId="18449"/>
    <cellStyle name="Debit subtotal 2 6 3 2 2 2" xfId="18450"/>
    <cellStyle name="Debit subtotal 2 6 3 2 2 2 2" xfId="18451"/>
    <cellStyle name="Debit subtotal 2 6 3 2 2 2 2 2" xfId="18452"/>
    <cellStyle name="Debit subtotal 2 6 3 2 2 2 2_ЗЦП" xfId="18453"/>
    <cellStyle name="Debit subtotal 2 6 3 2 2 2 3" xfId="18454"/>
    <cellStyle name="Debit subtotal 2 6 3 2 2 2_ЗЦП" xfId="18455"/>
    <cellStyle name="Debit subtotal 2 6 3 2 2 3" xfId="18456"/>
    <cellStyle name="Debit subtotal 2 6 3 2 2_ЗЦП" xfId="18457"/>
    <cellStyle name="Debit subtotal 2 6 3 2 3" xfId="18458"/>
    <cellStyle name="Debit subtotal 2 6 3 2_ЗЦП" xfId="18459"/>
    <cellStyle name="Debit subtotal 2 6 3 3" xfId="18460"/>
    <cellStyle name="Debit subtotal 2 6 3 3 2" xfId="18461"/>
    <cellStyle name="Debit subtotal 2 6 3 3 2 2" xfId="18462"/>
    <cellStyle name="Debit subtotal 2 6 3 3 2 2 2" xfId="18463"/>
    <cellStyle name="Debit subtotal 2 6 3 3 2 2 2 2" xfId="18464"/>
    <cellStyle name="Debit subtotal 2 6 3 3 2 2 2_ЗЦП" xfId="18465"/>
    <cellStyle name="Debit subtotal 2 6 3 3 2 2 3" xfId="18466"/>
    <cellStyle name="Debit subtotal 2 6 3 3 2 2_ЗЦП" xfId="18467"/>
    <cellStyle name="Debit subtotal 2 6 3 3 2 3" xfId="18468"/>
    <cellStyle name="Debit subtotal 2 6 3 3 2_ЗЦП" xfId="18469"/>
    <cellStyle name="Debit subtotal 2 6 3 3 3" xfId="18470"/>
    <cellStyle name="Debit subtotal 2 6 3 3 3 2" xfId="18471"/>
    <cellStyle name="Debit subtotal 2 6 3 3 3 2 2" xfId="18472"/>
    <cellStyle name="Debit subtotal 2 6 3 3 3 3" xfId="18473"/>
    <cellStyle name="Debit subtotal 2 6 3 3 3 3 2" xfId="18474"/>
    <cellStyle name="Debit subtotal 2 6 3 3 3 4" xfId="18475"/>
    <cellStyle name="Debit subtotal 2 6 3 3 3_ЗЦП" xfId="18476"/>
    <cellStyle name="Debit subtotal 2 6 3 3 4" xfId="18477"/>
    <cellStyle name="Debit subtotal 2 6 3 3_ЗЦП" xfId="18478"/>
    <cellStyle name="Debit subtotal 2 6 3 4" xfId="18479"/>
    <cellStyle name="Debit subtotal 2 6 3 4 2" xfId="18480"/>
    <cellStyle name="Debit subtotal 2 6 3 4 2 2" xfId="18481"/>
    <cellStyle name="Debit subtotal 2 6 3 4 2 2 2" xfId="18482"/>
    <cellStyle name="Debit subtotal 2 6 3 4 2 2_ЗЦП" xfId="18483"/>
    <cellStyle name="Debit subtotal 2 6 3 4 2 3" xfId="18484"/>
    <cellStyle name="Debit subtotal 2 6 3 4 2_ЗЦП" xfId="18485"/>
    <cellStyle name="Debit subtotal 2 6 3 4 3" xfId="18486"/>
    <cellStyle name="Debit subtotal 2 6 3 4_ЗЦП" xfId="18487"/>
    <cellStyle name="Debit subtotal 2 6 3 5" xfId="18488"/>
    <cellStyle name="Debit subtotal 2 6 3_ЗЦП" xfId="18489"/>
    <cellStyle name="Debit subtotal 2 6 4" xfId="18490"/>
    <cellStyle name="Debit subtotal 2 6_ЗЦП" xfId="18491"/>
    <cellStyle name="Debit subtotal 2 7" xfId="18492"/>
    <cellStyle name="Debit subtotal 2 7 2" xfId="18493"/>
    <cellStyle name="Debit subtotal 2 7 2 2" xfId="18494"/>
    <cellStyle name="Debit subtotal 2 7 2 2 2" xfId="18495"/>
    <cellStyle name="Debit subtotal 2 7 2 2 2 2" xfId="18496"/>
    <cellStyle name="Debit subtotal 2 7 2 2 2 2 2" xfId="18497"/>
    <cellStyle name="Debit subtotal 2 7 2 2 2 2 2 2" xfId="18498"/>
    <cellStyle name="Debit subtotal 2 7 2 2 2 2 2 2 2" xfId="18499"/>
    <cellStyle name="Debit subtotal 2 7 2 2 2 2 2 2_ЗЦП" xfId="18500"/>
    <cellStyle name="Debit subtotal 2 7 2 2 2 2 2 3" xfId="18501"/>
    <cellStyle name="Debit subtotal 2 7 2 2 2 2 2_ЗЦП" xfId="18502"/>
    <cellStyle name="Debit subtotal 2 7 2 2 2 2 3" xfId="18503"/>
    <cellStyle name="Debit subtotal 2 7 2 2 2 2_ЗЦП" xfId="18504"/>
    <cellStyle name="Debit subtotal 2 7 2 2 2 3" xfId="18505"/>
    <cellStyle name="Debit subtotal 2 7 2 2 2_ЗЦП" xfId="18506"/>
    <cellStyle name="Debit subtotal 2 7 2 2 3" xfId="18507"/>
    <cellStyle name="Debit subtotal 2 7 2 2 3 2" xfId="18508"/>
    <cellStyle name="Debit subtotal 2 7 2 2 3 2 2" xfId="18509"/>
    <cellStyle name="Debit subtotal 2 7 2 2 3 2 2 2" xfId="18510"/>
    <cellStyle name="Debit subtotal 2 7 2 2 3 2 2 2 2" xfId="18511"/>
    <cellStyle name="Debit subtotal 2 7 2 2 3 2 2 2_ЗЦП" xfId="18512"/>
    <cellStyle name="Debit subtotal 2 7 2 2 3 2 2 3" xfId="18513"/>
    <cellStyle name="Debit subtotal 2 7 2 2 3 2 2_ЗЦП" xfId="18514"/>
    <cellStyle name="Debit subtotal 2 7 2 2 3 2 3" xfId="18515"/>
    <cellStyle name="Debit subtotal 2 7 2 2 3 2_ЗЦП" xfId="18516"/>
    <cellStyle name="Debit subtotal 2 7 2 2 3 3" xfId="18517"/>
    <cellStyle name="Debit subtotal 2 7 2 2 3 3 2" xfId="18518"/>
    <cellStyle name="Debit subtotal 2 7 2 2 3 3 2 2" xfId="18519"/>
    <cellStyle name="Debit subtotal 2 7 2 2 3 3 3" xfId="18520"/>
    <cellStyle name="Debit subtotal 2 7 2 2 3 3 3 2" xfId="18521"/>
    <cellStyle name="Debit subtotal 2 7 2 2 3 3 4" xfId="18522"/>
    <cellStyle name="Debit subtotal 2 7 2 2 3 3_ЗЦП" xfId="18523"/>
    <cellStyle name="Debit subtotal 2 7 2 2 3 4" xfId="18524"/>
    <cellStyle name="Debit subtotal 2 7 2 2 3_ЗЦП" xfId="18525"/>
    <cellStyle name="Debit subtotal 2 7 2 2 4" xfId="18526"/>
    <cellStyle name="Debit subtotal 2 7 2 2 4 2" xfId="18527"/>
    <cellStyle name="Debit subtotal 2 7 2 2 4 2 2" xfId="18528"/>
    <cellStyle name="Debit subtotal 2 7 2 2 4 2 2 2" xfId="18529"/>
    <cellStyle name="Debit subtotal 2 7 2 2 4 2 2_ЗЦП" xfId="18530"/>
    <cellStyle name="Debit subtotal 2 7 2 2 4 2 3" xfId="18531"/>
    <cellStyle name="Debit subtotal 2 7 2 2 4 2_ЗЦП" xfId="18532"/>
    <cellStyle name="Debit subtotal 2 7 2 2 4 3" xfId="18533"/>
    <cellStyle name="Debit subtotal 2 7 2 2 4_ЗЦП" xfId="18534"/>
    <cellStyle name="Debit subtotal 2 7 2 2 5" xfId="18535"/>
    <cellStyle name="Debit subtotal 2 7 2 2_ЗЦП" xfId="18536"/>
    <cellStyle name="Debit subtotal 2 7 2 3" xfId="18537"/>
    <cellStyle name="Debit subtotal 2 7 2_ЗЦП" xfId="18538"/>
    <cellStyle name="Debit subtotal 2 7 3" xfId="18539"/>
    <cellStyle name="Debit subtotal 2 7 3 2" xfId="18540"/>
    <cellStyle name="Debit subtotal 2 7 3 2 2" xfId="18541"/>
    <cellStyle name="Debit subtotal 2 7 3 2 2 2" xfId="18542"/>
    <cellStyle name="Debit subtotal 2 7 3 2 2 2 2" xfId="18543"/>
    <cellStyle name="Debit subtotal 2 7 3 2 2 2 2 2" xfId="18544"/>
    <cellStyle name="Debit subtotal 2 7 3 2 2 2 2_ЗЦП" xfId="18545"/>
    <cellStyle name="Debit subtotal 2 7 3 2 2 2 3" xfId="18546"/>
    <cellStyle name="Debit subtotal 2 7 3 2 2 2_ЗЦП" xfId="18547"/>
    <cellStyle name="Debit subtotal 2 7 3 2 2 3" xfId="18548"/>
    <cellStyle name="Debit subtotal 2 7 3 2 2_ЗЦП" xfId="18549"/>
    <cellStyle name="Debit subtotal 2 7 3 2 3" xfId="18550"/>
    <cellStyle name="Debit subtotal 2 7 3 2_ЗЦП" xfId="18551"/>
    <cellStyle name="Debit subtotal 2 7 3 3" xfId="18552"/>
    <cellStyle name="Debit subtotal 2 7 3 3 2" xfId="18553"/>
    <cellStyle name="Debit subtotal 2 7 3 3 2 2" xfId="18554"/>
    <cellStyle name="Debit subtotal 2 7 3 3 2 2 2" xfId="18555"/>
    <cellStyle name="Debit subtotal 2 7 3 3 2 2 2 2" xfId="18556"/>
    <cellStyle name="Debit subtotal 2 7 3 3 2 2 2_ЗЦП" xfId="18557"/>
    <cellStyle name="Debit subtotal 2 7 3 3 2 2 3" xfId="18558"/>
    <cellStyle name="Debit subtotal 2 7 3 3 2 2_ЗЦП" xfId="18559"/>
    <cellStyle name="Debit subtotal 2 7 3 3 2 3" xfId="18560"/>
    <cellStyle name="Debit subtotal 2 7 3 3 2_ЗЦП" xfId="18561"/>
    <cellStyle name="Debit subtotal 2 7 3 3 3" xfId="18562"/>
    <cellStyle name="Debit subtotal 2 7 3 3 3 2" xfId="18563"/>
    <cellStyle name="Debit subtotal 2 7 3 3 3 2 2" xfId="18564"/>
    <cellStyle name="Debit subtotal 2 7 3 3 3 3" xfId="18565"/>
    <cellStyle name="Debit subtotal 2 7 3 3 3 3 2" xfId="18566"/>
    <cellStyle name="Debit subtotal 2 7 3 3 3 4" xfId="18567"/>
    <cellStyle name="Debit subtotal 2 7 3 3 3_ЗЦП" xfId="18568"/>
    <cellStyle name="Debit subtotal 2 7 3 3 4" xfId="18569"/>
    <cellStyle name="Debit subtotal 2 7 3 3_ЗЦП" xfId="18570"/>
    <cellStyle name="Debit subtotal 2 7 3 4" xfId="18571"/>
    <cellStyle name="Debit subtotal 2 7 3 4 2" xfId="18572"/>
    <cellStyle name="Debit subtotal 2 7 3 4 2 2" xfId="18573"/>
    <cellStyle name="Debit subtotal 2 7 3 4 2 2 2" xfId="18574"/>
    <cellStyle name="Debit subtotal 2 7 3 4 2 2_ЗЦП" xfId="18575"/>
    <cellStyle name="Debit subtotal 2 7 3 4 2 3" xfId="18576"/>
    <cellStyle name="Debit subtotal 2 7 3 4 2_ЗЦП" xfId="18577"/>
    <cellStyle name="Debit subtotal 2 7 3 4 3" xfId="18578"/>
    <cellStyle name="Debit subtotal 2 7 3 4_ЗЦП" xfId="18579"/>
    <cellStyle name="Debit subtotal 2 7 3 5" xfId="18580"/>
    <cellStyle name="Debit subtotal 2 7 3_ЗЦП" xfId="18581"/>
    <cellStyle name="Debit subtotal 2 7 4" xfId="18582"/>
    <cellStyle name="Debit subtotal 2 7_ЗЦП" xfId="18583"/>
    <cellStyle name="Debit subtotal 2 8" xfId="18584"/>
    <cellStyle name="Debit subtotal 2 8 2" xfId="18585"/>
    <cellStyle name="Debit subtotal 2 8 2 2" xfId="18586"/>
    <cellStyle name="Debit subtotal 2 8 2 2 2" xfId="18587"/>
    <cellStyle name="Debit subtotal 2 8 2 2 2 2" xfId="18588"/>
    <cellStyle name="Debit subtotal 2 8 2 2 2 2 2" xfId="18589"/>
    <cellStyle name="Debit subtotal 2 8 2 2 2 2 2 2" xfId="18590"/>
    <cellStyle name="Debit subtotal 2 8 2 2 2 2 2 2 2" xfId="18591"/>
    <cellStyle name="Debit subtotal 2 8 2 2 2 2 2 2_ЗЦП" xfId="18592"/>
    <cellStyle name="Debit subtotal 2 8 2 2 2 2 2 3" xfId="18593"/>
    <cellStyle name="Debit subtotal 2 8 2 2 2 2 2_ЗЦП" xfId="18594"/>
    <cellStyle name="Debit subtotal 2 8 2 2 2 2 3" xfId="18595"/>
    <cellStyle name="Debit subtotal 2 8 2 2 2 2_ЗЦП" xfId="18596"/>
    <cellStyle name="Debit subtotal 2 8 2 2 2 3" xfId="18597"/>
    <cellStyle name="Debit subtotal 2 8 2 2 2_ЗЦП" xfId="18598"/>
    <cellStyle name="Debit subtotal 2 8 2 2 3" xfId="18599"/>
    <cellStyle name="Debit subtotal 2 8 2 2 3 2" xfId="18600"/>
    <cellStyle name="Debit subtotal 2 8 2 2 3 2 2" xfId="18601"/>
    <cellStyle name="Debit subtotal 2 8 2 2 3 2 2 2" xfId="18602"/>
    <cellStyle name="Debit subtotal 2 8 2 2 3 2 2 2 2" xfId="18603"/>
    <cellStyle name="Debit subtotal 2 8 2 2 3 2 2 2_ЗЦП" xfId="18604"/>
    <cellStyle name="Debit subtotal 2 8 2 2 3 2 2 3" xfId="18605"/>
    <cellStyle name="Debit subtotal 2 8 2 2 3 2 2_ЗЦП" xfId="18606"/>
    <cellStyle name="Debit subtotal 2 8 2 2 3 2 3" xfId="18607"/>
    <cellStyle name="Debit subtotal 2 8 2 2 3 2_ЗЦП" xfId="18608"/>
    <cellStyle name="Debit subtotal 2 8 2 2 3 3" xfId="18609"/>
    <cellStyle name="Debit subtotal 2 8 2 2 3 3 2" xfId="18610"/>
    <cellStyle name="Debit subtotal 2 8 2 2 3 3 2 2" xfId="18611"/>
    <cellStyle name="Debit subtotal 2 8 2 2 3 3 3" xfId="18612"/>
    <cellStyle name="Debit subtotal 2 8 2 2 3 3 3 2" xfId="18613"/>
    <cellStyle name="Debit subtotal 2 8 2 2 3 3 4" xfId="18614"/>
    <cellStyle name="Debit subtotal 2 8 2 2 3 3_ЗЦП" xfId="18615"/>
    <cellStyle name="Debit subtotal 2 8 2 2 3 4" xfId="18616"/>
    <cellStyle name="Debit subtotal 2 8 2 2 3_ЗЦП" xfId="18617"/>
    <cellStyle name="Debit subtotal 2 8 2 2 4" xfId="18618"/>
    <cellStyle name="Debit subtotal 2 8 2 2 4 2" xfId="18619"/>
    <cellStyle name="Debit subtotal 2 8 2 2 4 2 2" xfId="18620"/>
    <cellStyle name="Debit subtotal 2 8 2 2 4 2 2 2" xfId="18621"/>
    <cellStyle name="Debit subtotal 2 8 2 2 4 2 2_ЗЦП" xfId="18622"/>
    <cellStyle name="Debit subtotal 2 8 2 2 4 2 3" xfId="18623"/>
    <cellStyle name="Debit subtotal 2 8 2 2 4 2_ЗЦП" xfId="18624"/>
    <cellStyle name="Debit subtotal 2 8 2 2 4 3" xfId="18625"/>
    <cellStyle name="Debit subtotal 2 8 2 2 4_ЗЦП" xfId="18626"/>
    <cellStyle name="Debit subtotal 2 8 2 2 5" xfId="18627"/>
    <cellStyle name="Debit subtotal 2 8 2 2_ЗЦП" xfId="18628"/>
    <cellStyle name="Debit subtotal 2 8 2 3" xfId="18629"/>
    <cellStyle name="Debit subtotal 2 8 2_ЗЦП" xfId="18630"/>
    <cellStyle name="Debit subtotal 2 8 3" xfId="18631"/>
    <cellStyle name="Debit subtotal 2 8 3 2" xfId="18632"/>
    <cellStyle name="Debit subtotal 2 8 3 2 2" xfId="18633"/>
    <cellStyle name="Debit subtotal 2 8 3 2 2 2" xfId="18634"/>
    <cellStyle name="Debit subtotal 2 8 3 2 2 2 2" xfId="18635"/>
    <cellStyle name="Debit subtotal 2 8 3 2 2 2 2 2" xfId="18636"/>
    <cellStyle name="Debit subtotal 2 8 3 2 2 2 2_ЗЦП" xfId="18637"/>
    <cellStyle name="Debit subtotal 2 8 3 2 2 2 3" xfId="18638"/>
    <cellStyle name="Debit subtotal 2 8 3 2 2 2_ЗЦП" xfId="18639"/>
    <cellStyle name="Debit subtotal 2 8 3 2 2 3" xfId="18640"/>
    <cellStyle name="Debit subtotal 2 8 3 2 2_ЗЦП" xfId="18641"/>
    <cellStyle name="Debit subtotal 2 8 3 2 3" xfId="18642"/>
    <cellStyle name="Debit subtotal 2 8 3 2_ЗЦП" xfId="18643"/>
    <cellStyle name="Debit subtotal 2 8 3 3" xfId="18644"/>
    <cellStyle name="Debit subtotal 2 8 3 3 2" xfId="18645"/>
    <cellStyle name="Debit subtotal 2 8 3 3 2 2" xfId="18646"/>
    <cellStyle name="Debit subtotal 2 8 3 3 2 2 2" xfId="18647"/>
    <cellStyle name="Debit subtotal 2 8 3 3 2 2 2 2" xfId="18648"/>
    <cellStyle name="Debit subtotal 2 8 3 3 2 2 2_ЗЦП" xfId="18649"/>
    <cellStyle name="Debit subtotal 2 8 3 3 2 2 3" xfId="18650"/>
    <cellStyle name="Debit subtotal 2 8 3 3 2 2_ЗЦП" xfId="18651"/>
    <cellStyle name="Debit subtotal 2 8 3 3 2 3" xfId="18652"/>
    <cellStyle name="Debit subtotal 2 8 3 3 2_ЗЦП" xfId="18653"/>
    <cellStyle name="Debit subtotal 2 8 3 3 3" xfId="18654"/>
    <cellStyle name="Debit subtotal 2 8 3 3 3 2" xfId="18655"/>
    <cellStyle name="Debit subtotal 2 8 3 3 3 2 2" xfId="18656"/>
    <cellStyle name="Debit subtotal 2 8 3 3 3 3" xfId="18657"/>
    <cellStyle name="Debit subtotal 2 8 3 3 3 3 2" xfId="18658"/>
    <cellStyle name="Debit subtotal 2 8 3 3 3 4" xfId="18659"/>
    <cellStyle name="Debit subtotal 2 8 3 3 3_ЗЦП" xfId="18660"/>
    <cellStyle name="Debit subtotal 2 8 3 3 4" xfId="18661"/>
    <cellStyle name="Debit subtotal 2 8 3 3_ЗЦП" xfId="18662"/>
    <cellStyle name="Debit subtotal 2 8 3 4" xfId="18663"/>
    <cellStyle name="Debit subtotal 2 8 3 4 2" xfId="18664"/>
    <cellStyle name="Debit subtotal 2 8 3 4 2 2" xfId="18665"/>
    <cellStyle name="Debit subtotal 2 8 3 4 2 2 2" xfId="18666"/>
    <cellStyle name="Debit subtotal 2 8 3 4 2 2_ЗЦП" xfId="18667"/>
    <cellStyle name="Debit subtotal 2 8 3 4 2 3" xfId="18668"/>
    <cellStyle name="Debit subtotal 2 8 3 4 2_ЗЦП" xfId="18669"/>
    <cellStyle name="Debit subtotal 2 8 3 4 3" xfId="18670"/>
    <cellStyle name="Debit subtotal 2 8 3 4_ЗЦП" xfId="18671"/>
    <cellStyle name="Debit subtotal 2 8 3 5" xfId="18672"/>
    <cellStyle name="Debit subtotal 2 8 3_ЗЦП" xfId="18673"/>
    <cellStyle name="Debit subtotal 2 8 4" xfId="18674"/>
    <cellStyle name="Debit subtotal 2 8_ЗЦП" xfId="18675"/>
    <cellStyle name="Debit subtotal 2 9" xfId="18676"/>
    <cellStyle name="Debit subtotal 2 9 2" xfId="18677"/>
    <cellStyle name="Debit subtotal 2 9 2 2" xfId="18678"/>
    <cellStyle name="Debit subtotal 2 9 2 2 2" xfId="18679"/>
    <cellStyle name="Debit subtotal 2 9 2 2 2 2" xfId="18680"/>
    <cellStyle name="Debit subtotal 2 9 2 2 2 2 2" xfId="18681"/>
    <cellStyle name="Debit subtotal 2 9 2 2 2 2 2 2" xfId="18682"/>
    <cellStyle name="Debit subtotal 2 9 2 2 2 2 2 2 2" xfId="18683"/>
    <cellStyle name="Debit subtotal 2 9 2 2 2 2 2 2_ЗЦП" xfId="18684"/>
    <cellStyle name="Debit subtotal 2 9 2 2 2 2 2 3" xfId="18685"/>
    <cellStyle name="Debit subtotal 2 9 2 2 2 2 2_ЗЦП" xfId="18686"/>
    <cellStyle name="Debit subtotal 2 9 2 2 2 2 3" xfId="18687"/>
    <cellStyle name="Debit subtotal 2 9 2 2 2 2_ЗЦП" xfId="18688"/>
    <cellStyle name="Debit subtotal 2 9 2 2 2 3" xfId="18689"/>
    <cellStyle name="Debit subtotal 2 9 2 2 2_ЗЦП" xfId="18690"/>
    <cellStyle name="Debit subtotal 2 9 2 2 3" xfId="18691"/>
    <cellStyle name="Debit subtotal 2 9 2 2 3 2" xfId="18692"/>
    <cellStyle name="Debit subtotal 2 9 2 2 3 2 2" xfId="18693"/>
    <cellStyle name="Debit subtotal 2 9 2 2 3 2 2 2" xfId="18694"/>
    <cellStyle name="Debit subtotal 2 9 2 2 3 2 2 2 2" xfId="18695"/>
    <cellStyle name="Debit subtotal 2 9 2 2 3 2 2 2_ЗЦП" xfId="18696"/>
    <cellStyle name="Debit subtotal 2 9 2 2 3 2 2 3" xfId="18697"/>
    <cellStyle name="Debit subtotal 2 9 2 2 3 2 2_ЗЦП" xfId="18698"/>
    <cellStyle name="Debit subtotal 2 9 2 2 3 2 3" xfId="18699"/>
    <cellStyle name="Debit subtotal 2 9 2 2 3 2_ЗЦП" xfId="18700"/>
    <cellStyle name="Debit subtotal 2 9 2 2 3 3" xfId="18701"/>
    <cellStyle name="Debit subtotal 2 9 2 2 3 3 2" xfId="18702"/>
    <cellStyle name="Debit subtotal 2 9 2 2 3 3 2 2" xfId="18703"/>
    <cellStyle name="Debit subtotal 2 9 2 2 3 3 3" xfId="18704"/>
    <cellStyle name="Debit subtotal 2 9 2 2 3 3 3 2" xfId="18705"/>
    <cellStyle name="Debit subtotal 2 9 2 2 3 3 4" xfId="18706"/>
    <cellStyle name="Debit subtotal 2 9 2 2 3 3_ЗЦП" xfId="18707"/>
    <cellStyle name="Debit subtotal 2 9 2 2 3 4" xfId="18708"/>
    <cellStyle name="Debit subtotal 2 9 2 2 3_ЗЦП" xfId="18709"/>
    <cellStyle name="Debit subtotal 2 9 2 2 4" xfId="18710"/>
    <cellStyle name="Debit subtotal 2 9 2 2 4 2" xfId="18711"/>
    <cellStyle name="Debit subtotal 2 9 2 2 4 2 2" xfId="18712"/>
    <cellStyle name="Debit subtotal 2 9 2 2 4 2 2 2" xfId="18713"/>
    <cellStyle name="Debit subtotal 2 9 2 2 4 2 2_ЗЦП" xfId="18714"/>
    <cellStyle name="Debit subtotal 2 9 2 2 4 2 3" xfId="18715"/>
    <cellStyle name="Debit subtotal 2 9 2 2 4 2_ЗЦП" xfId="18716"/>
    <cellStyle name="Debit subtotal 2 9 2 2 4 3" xfId="18717"/>
    <cellStyle name="Debit subtotal 2 9 2 2 4_ЗЦП" xfId="18718"/>
    <cellStyle name="Debit subtotal 2 9 2 2 5" xfId="18719"/>
    <cellStyle name="Debit subtotal 2 9 2 2_ЗЦП" xfId="18720"/>
    <cellStyle name="Debit subtotal 2 9 2 3" xfId="18721"/>
    <cellStyle name="Debit subtotal 2 9 2_ЗЦП" xfId="18722"/>
    <cellStyle name="Debit subtotal 2 9 3" xfId="18723"/>
    <cellStyle name="Debit subtotal 2 9 3 2" xfId="18724"/>
    <cellStyle name="Debit subtotal 2 9 3 2 2" xfId="18725"/>
    <cellStyle name="Debit subtotal 2 9 3 2 2 2" xfId="18726"/>
    <cellStyle name="Debit subtotal 2 9 3 2 2 2 2" xfId="18727"/>
    <cellStyle name="Debit subtotal 2 9 3 2 2 2 2 2" xfId="18728"/>
    <cellStyle name="Debit subtotal 2 9 3 2 2 2 2_ЗЦП" xfId="18729"/>
    <cellStyle name="Debit subtotal 2 9 3 2 2 2 3" xfId="18730"/>
    <cellStyle name="Debit subtotal 2 9 3 2 2 2_ЗЦП" xfId="18731"/>
    <cellStyle name="Debit subtotal 2 9 3 2 2 3" xfId="18732"/>
    <cellStyle name="Debit subtotal 2 9 3 2 2_ЗЦП" xfId="18733"/>
    <cellStyle name="Debit subtotal 2 9 3 2 3" xfId="18734"/>
    <cellStyle name="Debit subtotal 2 9 3 2_ЗЦП" xfId="18735"/>
    <cellStyle name="Debit subtotal 2 9 3 3" xfId="18736"/>
    <cellStyle name="Debit subtotal 2 9 3 3 2" xfId="18737"/>
    <cellStyle name="Debit subtotal 2 9 3 3 2 2" xfId="18738"/>
    <cellStyle name="Debit subtotal 2 9 3 3 2 2 2" xfId="18739"/>
    <cellStyle name="Debit subtotal 2 9 3 3 2 2 2 2" xfId="18740"/>
    <cellStyle name="Debit subtotal 2 9 3 3 2 2 2_ЗЦП" xfId="18741"/>
    <cellStyle name="Debit subtotal 2 9 3 3 2 2 3" xfId="18742"/>
    <cellStyle name="Debit subtotal 2 9 3 3 2 2_ЗЦП" xfId="18743"/>
    <cellStyle name="Debit subtotal 2 9 3 3 2 3" xfId="18744"/>
    <cellStyle name="Debit subtotal 2 9 3 3 2_ЗЦП" xfId="18745"/>
    <cellStyle name="Debit subtotal 2 9 3 3 3" xfId="18746"/>
    <cellStyle name="Debit subtotal 2 9 3 3 3 2" xfId="18747"/>
    <cellStyle name="Debit subtotal 2 9 3 3 3 2 2" xfId="18748"/>
    <cellStyle name="Debit subtotal 2 9 3 3 3 3" xfId="18749"/>
    <cellStyle name="Debit subtotal 2 9 3 3 3 3 2" xfId="18750"/>
    <cellStyle name="Debit subtotal 2 9 3 3 3 4" xfId="18751"/>
    <cellStyle name="Debit subtotal 2 9 3 3 3_ЗЦП" xfId="18752"/>
    <cellStyle name="Debit subtotal 2 9 3 3 4" xfId="18753"/>
    <cellStyle name="Debit subtotal 2 9 3 3_ЗЦП" xfId="18754"/>
    <cellStyle name="Debit subtotal 2 9 3 4" xfId="18755"/>
    <cellStyle name="Debit subtotal 2 9 3 4 2" xfId="18756"/>
    <cellStyle name="Debit subtotal 2 9 3 4 2 2" xfId="18757"/>
    <cellStyle name="Debit subtotal 2 9 3 4 2 2 2" xfId="18758"/>
    <cellStyle name="Debit subtotal 2 9 3 4 2 2_ЗЦП" xfId="18759"/>
    <cellStyle name="Debit subtotal 2 9 3 4 2 3" xfId="18760"/>
    <cellStyle name="Debit subtotal 2 9 3 4 2_ЗЦП" xfId="18761"/>
    <cellStyle name="Debit subtotal 2 9 3 4 3" xfId="18762"/>
    <cellStyle name="Debit subtotal 2 9 3 4_ЗЦП" xfId="18763"/>
    <cellStyle name="Debit subtotal 2 9 3 5" xfId="18764"/>
    <cellStyle name="Debit subtotal 2 9 3_ЗЦП" xfId="18765"/>
    <cellStyle name="Debit subtotal 2 9 4" xfId="18766"/>
    <cellStyle name="Debit subtotal 2 9_ЗЦП" xfId="18767"/>
    <cellStyle name="Debit subtotal 2_ЗЦП" xfId="18768"/>
    <cellStyle name="Debit subtotal 3" xfId="18769"/>
    <cellStyle name="Debit subtotal 3 2" xfId="18770"/>
    <cellStyle name="Debit subtotal 3 2 2" xfId="18771"/>
    <cellStyle name="Debit subtotal 3 2 2 2" xfId="18772"/>
    <cellStyle name="Debit subtotal 3 2 2 2 2" xfId="18773"/>
    <cellStyle name="Debit subtotal 3 2 2 2 2 2" xfId="18774"/>
    <cellStyle name="Debit subtotal 3 2 2 2 2 2 2" xfId="18775"/>
    <cellStyle name="Debit subtotal 3 2 2 2 2 2 2 2" xfId="18776"/>
    <cellStyle name="Debit subtotal 3 2 2 2 2 2 2 2 2" xfId="18777"/>
    <cellStyle name="Debit subtotal 3 2 2 2 2 2 2 2_ЗЦП" xfId="18778"/>
    <cellStyle name="Debit subtotal 3 2 2 2 2 2 2 3" xfId="18779"/>
    <cellStyle name="Debit subtotal 3 2 2 2 2 2 2_ЗЦП" xfId="18780"/>
    <cellStyle name="Debit subtotal 3 2 2 2 2 2 3" xfId="18781"/>
    <cellStyle name="Debit subtotal 3 2 2 2 2 2_ЗЦП" xfId="18782"/>
    <cellStyle name="Debit subtotal 3 2 2 2 2 3" xfId="18783"/>
    <cellStyle name="Debit subtotal 3 2 2 2 2_ЗЦП" xfId="18784"/>
    <cellStyle name="Debit subtotal 3 2 2 2 3" xfId="18785"/>
    <cellStyle name="Debit subtotal 3 2 2 2 3 2" xfId="18786"/>
    <cellStyle name="Debit subtotal 3 2 2 2 3 2 2" xfId="18787"/>
    <cellStyle name="Debit subtotal 3 2 2 2 3 2 2 2" xfId="18788"/>
    <cellStyle name="Debit subtotal 3 2 2 2 3 2 2 2 2" xfId="18789"/>
    <cellStyle name="Debit subtotal 3 2 2 2 3 2 2 2_ЗЦП" xfId="18790"/>
    <cellStyle name="Debit subtotal 3 2 2 2 3 2 2 3" xfId="18791"/>
    <cellStyle name="Debit subtotal 3 2 2 2 3 2 2_ЗЦП" xfId="18792"/>
    <cellStyle name="Debit subtotal 3 2 2 2 3 2 3" xfId="18793"/>
    <cellStyle name="Debit subtotal 3 2 2 2 3 2_ЗЦП" xfId="18794"/>
    <cellStyle name="Debit subtotal 3 2 2 2 3 3" xfId="18795"/>
    <cellStyle name="Debit subtotal 3 2 2 2 3 3 2" xfId="18796"/>
    <cellStyle name="Debit subtotal 3 2 2 2 3 3 2 2" xfId="18797"/>
    <cellStyle name="Debit subtotal 3 2 2 2 3 3 3" xfId="18798"/>
    <cellStyle name="Debit subtotal 3 2 2 2 3 3 3 2" xfId="18799"/>
    <cellStyle name="Debit subtotal 3 2 2 2 3 3 4" xfId="18800"/>
    <cellStyle name="Debit subtotal 3 2 2 2 3 3_ЗЦП" xfId="18801"/>
    <cellStyle name="Debit subtotal 3 2 2 2 3 4" xfId="18802"/>
    <cellStyle name="Debit subtotal 3 2 2 2 3_ЗЦП" xfId="18803"/>
    <cellStyle name="Debit subtotal 3 2 2 2 4" xfId="18804"/>
    <cellStyle name="Debit subtotal 3 2 2 2 4 2" xfId="18805"/>
    <cellStyle name="Debit subtotal 3 2 2 2 4 2 2" xfId="18806"/>
    <cellStyle name="Debit subtotal 3 2 2 2 4 2 2 2" xfId="18807"/>
    <cellStyle name="Debit subtotal 3 2 2 2 4 2 2_ЗЦП" xfId="18808"/>
    <cellStyle name="Debit subtotal 3 2 2 2 4 2 3" xfId="18809"/>
    <cellStyle name="Debit subtotal 3 2 2 2 4 2_ЗЦП" xfId="18810"/>
    <cellStyle name="Debit subtotal 3 2 2 2 4 3" xfId="18811"/>
    <cellStyle name="Debit subtotal 3 2 2 2 4_ЗЦП" xfId="18812"/>
    <cellStyle name="Debit subtotal 3 2 2 2 5" xfId="18813"/>
    <cellStyle name="Debit subtotal 3 2 2 2_ЗЦП" xfId="18814"/>
    <cellStyle name="Debit subtotal 3 2 2 3" xfId="18815"/>
    <cellStyle name="Debit subtotal 3 2 2_ЗЦП" xfId="18816"/>
    <cellStyle name="Debit subtotal 3 2 3" xfId="18817"/>
    <cellStyle name="Debit subtotal 3 2 3 2" xfId="18818"/>
    <cellStyle name="Debit subtotal 3 2 3 2 2" xfId="18819"/>
    <cellStyle name="Debit subtotal 3 2 3 2 2 2" xfId="18820"/>
    <cellStyle name="Debit subtotal 3 2 3 2 2 2 2" xfId="18821"/>
    <cellStyle name="Debit subtotal 3 2 3 2 2 2 2 2" xfId="18822"/>
    <cellStyle name="Debit subtotal 3 2 3 2 2 2 2_ЗЦП" xfId="18823"/>
    <cellStyle name="Debit subtotal 3 2 3 2 2 2 3" xfId="18824"/>
    <cellStyle name="Debit subtotal 3 2 3 2 2 2_ЗЦП" xfId="18825"/>
    <cellStyle name="Debit subtotal 3 2 3 2 2 3" xfId="18826"/>
    <cellStyle name="Debit subtotal 3 2 3 2 2_ЗЦП" xfId="18827"/>
    <cellStyle name="Debit subtotal 3 2 3 2 3" xfId="18828"/>
    <cellStyle name="Debit subtotal 3 2 3 2_ЗЦП" xfId="18829"/>
    <cellStyle name="Debit subtotal 3 2 3 3" xfId="18830"/>
    <cellStyle name="Debit subtotal 3 2 3 3 2" xfId="18831"/>
    <cellStyle name="Debit subtotal 3 2 3 3 2 2" xfId="18832"/>
    <cellStyle name="Debit subtotal 3 2 3 3 2 2 2" xfId="18833"/>
    <cellStyle name="Debit subtotal 3 2 3 3 2 2 2 2" xfId="18834"/>
    <cellStyle name="Debit subtotal 3 2 3 3 2 2 2_ЗЦП" xfId="18835"/>
    <cellStyle name="Debit subtotal 3 2 3 3 2 2 3" xfId="18836"/>
    <cellStyle name="Debit subtotal 3 2 3 3 2 2_ЗЦП" xfId="18837"/>
    <cellStyle name="Debit subtotal 3 2 3 3 2 3" xfId="18838"/>
    <cellStyle name="Debit subtotal 3 2 3 3 2_ЗЦП" xfId="18839"/>
    <cellStyle name="Debit subtotal 3 2 3 3 3" xfId="18840"/>
    <cellStyle name="Debit subtotal 3 2 3 3_ЗЦП" xfId="18841"/>
    <cellStyle name="Debit subtotal 3 2 3 4" xfId="18842"/>
    <cellStyle name="Debit subtotal 3 2 3 4 2" xfId="18843"/>
    <cellStyle name="Debit subtotal 3 2 3 4 2 2" xfId="18844"/>
    <cellStyle name="Debit subtotal 3 2 3 4 2 2 2" xfId="18845"/>
    <cellStyle name="Debit subtotal 3 2 3 4 2 2 2 2" xfId="18846"/>
    <cellStyle name="Debit subtotal 3 2 3 4 2 2 2_ЗЦП" xfId="18847"/>
    <cellStyle name="Debit subtotal 3 2 3 4 2 2 3" xfId="18848"/>
    <cellStyle name="Debit subtotal 3 2 3 4 2 2_ЗЦП" xfId="18849"/>
    <cellStyle name="Debit subtotal 3 2 3 4 2 3" xfId="18850"/>
    <cellStyle name="Debit subtotal 3 2 3 4 2_ЗЦП" xfId="18851"/>
    <cellStyle name="Debit subtotal 3 2 3 4 3" xfId="18852"/>
    <cellStyle name="Debit subtotal 3 2 3 4 3 2" xfId="18853"/>
    <cellStyle name="Debit subtotal 3 2 3 4 3 2 2" xfId="18854"/>
    <cellStyle name="Debit subtotal 3 2 3 4 3 3" xfId="18855"/>
    <cellStyle name="Debit subtotal 3 2 3 4 3 3 2" xfId="18856"/>
    <cellStyle name="Debit subtotal 3 2 3 4 3 4" xfId="18857"/>
    <cellStyle name="Debit subtotal 3 2 3 4 3_ЗЦП" xfId="18858"/>
    <cellStyle name="Debit subtotal 3 2 3 4 4" xfId="18859"/>
    <cellStyle name="Debit subtotal 3 2 3 4_ЗЦП" xfId="18860"/>
    <cellStyle name="Debit subtotal 3 2 3 5" xfId="18861"/>
    <cellStyle name="Debit subtotal 3 2 3 5 2" xfId="18862"/>
    <cellStyle name="Debit subtotal 3 2 3 5 2 2" xfId="18863"/>
    <cellStyle name="Debit subtotal 3 2 3 5 2 2 2" xfId="18864"/>
    <cellStyle name="Debit subtotal 3 2 3 5 2 2_ЗЦП" xfId="18865"/>
    <cellStyle name="Debit subtotal 3 2 3 5 2 3" xfId="18866"/>
    <cellStyle name="Debit subtotal 3 2 3 5 2_ЗЦП" xfId="18867"/>
    <cellStyle name="Debit subtotal 3 2 3 5 3" xfId="18868"/>
    <cellStyle name="Debit subtotal 3 2 3 5_ЗЦП" xfId="18869"/>
    <cellStyle name="Debit subtotal 3 2 3 6" xfId="18870"/>
    <cellStyle name="Debit subtotal 3 2 3_ЗЦП" xfId="18871"/>
    <cellStyle name="Debit subtotal 3 2 4" xfId="18872"/>
    <cellStyle name="Debit subtotal 3 2_ЗЦП" xfId="18873"/>
    <cellStyle name="Debit subtotal 3 3" xfId="18874"/>
    <cellStyle name="Debit subtotal 3 3 2" xfId="18875"/>
    <cellStyle name="Debit subtotal 3 3 2 2" xfId="18876"/>
    <cellStyle name="Debit subtotal 3 3 2 2 2" xfId="18877"/>
    <cellStyle name="Debit subtotal 3 3 2 2 2 2" xfId="18878"/>
    <cellStyle name="Debit subtotal 3 3 2 2 2 2 2" xfId="18879"/>
    <cellStyle name="Debit subtotal 3 3 2 2 2 2 2 2" xfId="18880"/>
    <cellStyle name="Debit subtotal 3 3 2 2 2 2 2_ЗЦП" xfId="18881"/>
    <cellStyle name="Debit subtotal 3 3 2 2 2 2 3" xfId="18882"/>
    <cellStyle name="Debit subtotal 3 3 2 2 2 2_ЗЦП" xfId="18883"/>
    <cellStyle name="Debit subtotal 3 3 2 2 2 3" xfId="18884"/>
    <cellStyle name="Debit subtotal 3 3 2 2 2_ЗЦП" xfId="18885"/>
    <cellStyle name="Debit subtotal 3 3 2 2 3" xfId="18886"/>
    <cellStyle name="Debit subtotal 3 3 2 2_ЗЦП" xfId="18887"/>
    <cellStyle name="Debit subtotal 3 3 2 3" xfId="18888"/>
    <cellStyle name="Debit subtotal 3 3 2 3 2" xfId="18889"/>
    <cellStyle name="Debit subtotal 3 3 2 3 2 2" xfId="18890"/>
    <cellStyle name="Debit subtotal 3 3 2 3 2 2 2" xfId="18891"/>
    <cellStyle name="Debit subtotal 3 3 2 3 2 2 2 2" xfId="18892"/>
    <cellStyle name="Debit subtotal 3 3 2 3 2 2 2_ЗЦП" xfId="18893"/>
    <cellStyle name="Debit subtotal 3 3 2 3 2 2 3" xfId="18894"/>
    <cellStyle name="Debit subtotal 3 3 2 3 2 2_ЗЦП" xfId="18895"/>
    <cellStyle name="Debit subtotal 3 3 2 3 2 3" xfId="18896"/>
    <cellStyle name="Debit subtotal 3 3 2 3 2_ЗЦП" xfId="18897"/>
    <cellStyle name="Debit subtotal 3 3 2 3 3" xfId="18898"/>
    <cellStyle name="Debit subtotal 3 3 2 3 3 2" xfId="18899"/>
    <cellStyle name="Debit subtotal 3 3 2 3 3 2 2" xfId="18900"/>
    <cellStyle name="Debit subtotal 3 3 2 3 3 3" xfId="18901"/>
    <cellStyle name="Debit subtotal 3 3 2 3 3 3 2" xfId="18902"/>
    <cellStyle name="Debit subtotal 3 3 2 3 3 4" xfId="18903"/>
    <cellStyle name="Debit subtotal 3 3 2 3 3_ЗЦП" xfId="18904"/>
    <cellStyle name="Debit subtotal 3 3 2 3 4" xfId="18905"/>
    <cellStyle name="Debit subtotal 3 3 2 3_ЗЦП" xfId="18906"/>
    <cellStyle name="Debit subtotal 3 3 2 4" xfId="18907"/>
    <cellStyle name="Debit subtotal 3 3 2 4 2" xfId="18908"/>
    <cellStyle name="Debit subtotal 3 3 2 4 2 2" xfId="18909"/>
    <cellStyle name="Debit subtotal 3 3 2 4 2 2 2" xfId="18910"/>
    <cellStyle name="Debit subtotal 3 3 2 4 2 2_ЗЦП" xfId="18911"/>
    <cellStyle name="Debit subtotal 3 3 2 4 2 3" xfId="18912"/>
    <cellStyle name="Debit subtotal 3 3 2 4 2_ЗЦП" xfId="18913"/>
    <cellStyle name="Debit subtotal 3 3 2 4 3" xfId="18914"/>
    <cellStyle name="Debit subtotal 3 3 2 4_ЗЦП" xfId="18915"/>
    <cellStyle name="Debit subtotal 3 3 2 5" xfId="18916"/>
    <cellStyle name="Debit subtotal 3 3 2_ЗЦП" xfId="18917"/>
    <cellStyle name="Debit subtotal 3 3 3" xfId="18918"/>
    <cellStyle name="Debit subtotal 3 3_ЗЦП" xfId="18919"/>
    <cellStyle name="Debit subtotal 3 4" xfId="18920"/>
    <cellStyle name="Debit subtotal 3 4 2" xfId="18921"/>
    <cellStyle name="Debit subtotal 3 4 2 2" xfId="18922"/>
    <cellStyle name="Debit subtotal 3 4 2 2 2" xfId="18923"/>
    <cellStyle name="Debit subtotal 3 4 2 2 2 2" xfId="18924"/>
    <cellStyle name="Debit subtotal 3 4 2 2 2_ЗЦП" xfId="18925"/>
    <cellStyle name="Debit subtotal 3 4 2 2 3" xfId="18926"/>
    <cellStyle name="Debit subtotal 3 4 2 2_ЗЦП" xfId="18927"/>
    <cellStyle name="Debit subtotal 3 4 2 3" xfId="18928"/>
    <cellStyle name="Debit subtotal 3 4 2_ЗЦП" xfId="18929"/>
    <cellStyle name="Debit subtotal 3 4 3" xfId="18930"/>
    <cellStyle name="Debit subtotal 3 4_ЗЦП" xfId="18931"/>
    <cellStyle name="Debit subtotal 3 5" xfId="18932"/>
    <cellStyle name="Debit subtotal 3 5 2" xfId="18933"/>
    <cellStyle name="Debit subtotal 3 5 2 2" xfId="18934"/>
    <cellStyle name="Debit subtotal 3 5 2 2 2" xfId="18935"/>
    <cellStyle name="Debit subtotal 3 5 2 2 2 2" xfId="18936"/>
    <cellStyle name="Debit subtotal 3 5 2 2 2_ЗЦП" xfId="18937"/>
    <cellStyle name="Debit subtotal 3 5 2 2 3" xfId="18938"/>
    <cellStyle name="Debit subtotal 3 5 2 2_ЗЦП" xfId="18939"/>
    <cellStyle name="Debit subtotal 3 5 2 3" xfId="18940"/>
    <cellStyle name="Debit subtotal 3 5 2_ЗЦП" xfId="18941"/>
    <cellStyle name="Debit subtotal 3 5 3" xfId="18942"/>
    <cellStyle name="Debit subtotal 3 5 3 2" xfId="18943"/>
    <cellStyle name="Debit subtotal 3 5 3 2 2" xfId="18944"/>
    <cellStyle name="Debit subtotal 3 5 3 3" xfId="18945"/>
    <cellStyle name="Debit subtotal 3 5 3 3 2" xfId="18946"/>
    <cellStyle name="Debit subtotal 3 5 3 4" xfId="18947"/>
    <cellStyle name="Debit subtotal 3 5 3_ЗЦП" xfId="18948"/>
    <cellStyle name="Debit subtotal 3 5 4" xfId="18949"/>
    <cellStyle name="Debit subtotal 3 5_ЗЦП" xfId="18950"/>
    <cellStyle name="Debit subtotal 3 6" xfId="18951"/>
    <cellStyle name="Debit subtotal 3 6 2" xfId="18952"/>
    <cellStyle name="Debit subtotal 3 6 2 2" xfId="18953"/>
    <cellStyle name="Debit subtotal 3 6 2 2 2" xfId="18954"/>
    <cellStyle name="Debit subtotal 3 6 2 2_ЗЦП" xfId="18955"/>
    <cellStyle name="Debit subtotal 3 6 2 3" xfId="18956"/>
    <cellStyle name="Debit subtotal 3 6 2_ЗЦП" xfId="18957"/>
    <cellStyle name="Debit subtotal 3 6 3" xfId="18958"/>
    <cellStyle name="Debit subtotal 3 6_ЗЦП" xfId="18959"/>
    <cellStyle name="Debit subtotal 3 7" xfId="18960"/>
    <cellStyle name="Debit subtotal 3 8" xfId="18961"/>
    <cellStyle name="Debit subtotal 3_ЗЦП" xfId="18962"/>
    <cellStyle name="Debit subtotal 4" xfId="18963"/>
    <cellStyle name="Debit subtotal 4 2" xfId="18964"/>
    <cellStyle name="Debit subtotal 4 2 2" xfId="18965"/>
    <cellStyle name="Debit subtotal 4 2 2 2" xfId="18966"/>
    <cellStyle name="Debit subtotal 4 2 2 2 2" xfId="18967"/>
    <cellStyle name="Debit subtotal 4 2 2 2 2 2" xfId="18968"/>
    <cellStyle name="Debit subtotal 4 2 2 2 2 2 2" xfId="18969"/>
    <cellStyle name="Debit subtotal 4 2 2 2 2 2 2 2" xfId="18970"/>
    <cellStyle name="Debit subtotal 4 2 2 2 2 2 2_ЗЦП" xfId="18971"/>
    <cellStyle name="Debit subtotal 4 2 2 2 2 2 3" xfId="18972"/>
    <cellStyle name="Debit subtotal 4 2 2 2 2 2_ЗЦП" xfId="18973"/>
    <cellStyle name="Debit subtotal 4 2 2 2 2 3" xfId="18974"/>
    <cellStyle name="Debit subtotal 4 2 2 2 2_ЗЦП" xfId="18975"/>
    <cellStyle name="Debit subtotal 4 2 2 2 3" xfId="18976"/>
    <cellStyle name="Debit subtotal 4 2 2 2_ЗЦП" xfId="18977"/>
    <cellStyle name="Debit subtotal 4 2 2 3" xfId="18978"/>
    <cellStyle name="Debit subtotal 4 2 2 3 2" xfId="18979"/>
    <cellStyle name="Debit subtotal 4 2 2 3 2 2" xfId="18980"/>
    <cellStyle name="Debit subtotal 4 2 2 3 2 2 2" xfId="18981"/>
    <cellStyle name="Debit subtotal 4 2 2 3 2 2 2 2" xfId="18982"/>
    <cellStyle name="Debit subtotal 4 2 2 3 2 2 2_ЗЦП" xfId="18983"/>
    <cellStyle name="Debit subtotal 4 2 2 3 2 2 3" xfId="18984"/>
    <cellStyle name="Debit subtotal 4 2 2 3 2 2_ЗЦП" xfId="18985"/>
    <cellStyle name="Debit subtotal 4 2 2 3 2 3" xfId="18986"/>
    <cellStyle name="Debit subtotal 4 2 2 3 2_ЗЦП" xfId="18987"/>
    <cellStyle name="Debit subtotal 4 2 2 3 3" xfId="18988"/>
    <cellStyle name="Debit subtotal 4 2 2 3 3 2" xfId="18989"/>
    <cellStyle name="Debit subtotal 4 2 2 3 3 2 2" xfId="18990"/>
    <cellStyle name="Debit subtotal 4 2 2 3 3 3" xfId="18991"/>
    <cellStyle name="Debit subtotal 4 2 2 3 3 3 2" xfId="18992"/>
    <cellStyle name="Debit subtotal 4 2 2 3 3 4" xfId="18993"/>
    <cellStyle name="Debit subtotal 4 2 2 3 3_ЗЦП" xfId="18994"/>
    <cellStyle name="Debit subtotal 4 2 2 3 4" xfId="18995"/>
    <cellStyle name="Debit subtotal 4 2 2 3_ЗЦП" xfId="18996"/>
    <cellStyle name="Debit subtotal 4 2 2 4" xfId="18997"/>
    <cellStyle name="Debit subtotal 4 2 2 4 2" xfId="18998"/>
    <cellStyle name="Debit subtotal 4 2 2 4 2 2" xfId="18999"/>
    <cellStyle name="Debit subtotal 4 2 2 4 2 2 2" xfId="19000"/>
    <cellStyle name="Debit subtotal 4 2 2 4 2 2_ЗЦП" xfId="19001"/>
    <cellStyle name="Debit subtotal 4 2 2 4 2 3" xfId="19002"/>
    <cellStyle name="Debit subtotal 4 2 2 4 2_ЗЦП" xfId="19003"/>
    <cellStyle name="Debit subtotal 4 2 2 4 3" xfId="19004"/>
    <cellStyle name="Debit subtotal 4 2 2 4_ЗЦП" xfId="19005"/>
    <cellStyle name="Debit subtotal 4 2 2 5" xfId="19006"/>
    <cellStyle name="Debit subtotal 4 2 2_ЗЦП" xfId="19007"/>
    <cellStyle name="Debit subtotal 4 2 3" xfId="19008"/>
    <cellStyle name="Debit subtotal 4 2_ЗЦП" xfId="19009"/>
    <cellStyle name="Debit subtotal 4 3" xfId="19010"/>
    <cellStyle name="Debit subtotal 4 3 2" xfId="19011"/>
    <cellStyle name="Debit subtotal 4 3 2 2" xfId="19012"/>
    <cellStyle name="Debit subtotal 4 3 2 2 2" xfId="19013"/>
    <cellStyle name="Debit subtotal 4 3 2 2 2 2" xfId="19014"/>
    <cellStyle name="Debit subtotal 4 3 2 2 2 2 2" xfId="19015"/>
    <cellStyle name="Debit subtotal 4 3 2 2 2 2_ЗЦП" xfId="19016"/>
    <cellStyle name="Debit subtotal 4 3 2 2 2 3" xfId="19017"/>
    <cellStyle name="Debit subtotal 4 3 2 2 2_ЗЦП" xfId="19018"/>
    <cellStyle name="Debit subtotal 4 3 2 2 3" xfId="19019"/>
    <cellStyle name="Debit subtotal 4 3 2 2_ЗЦП" xfId="19020"/>
    <cellStyle name="Debit subtotal 4 3 2 3" xfId="19021"/>
    <cellStyle name="Debit subtotal 4 3 2_ЗЦП" xfId="19022"/>
    <cellStyle name="Debit subtotal 4 3 3" xfId="19023"/>
    <cellStyle name="Debit subtotal 4 3 3 2" xfId="19024"/>
    <cellStyle name="Debit subtotal 4 3 3 2 2" xfId="19025"/>
    <cellStyle name="Debit subtotal 4 3 3 2 2 2" xfId="19026"/>
    <cellStyle name="Debit subtotal 4 3 3 2 2 2 2" xfId="19027"/>
    <cellStyle name="Debit subtotal 4 3 3 2 2 2_ЗЦП" xfId="19028"/>
    <cellStyle name="Debit subtotal 4 3 3 2 2 3" xfId="19029"/>
    <cellStyle name="Debit subtotal 4 3 3 2 2_ЗЦП" xfId="19030"/>
    <cellStyle name="Debit subtotal 4 3 3 2 3" xfId="19031"/>
    <cellStyle name="Debit subtotal 4 3 3 2_ЗЦП" xfId="19032"/>
    <cellStyle name="Debit subtotal 4 3 3 3" xfId="19033"/>
    <cellStyle name="Debit subtotal 4 3 3 3 2" xfId="19034"/>
    <cellStyle name="Debit subtotal 4 3 3 3 2 2" xfId="19035"/>
    <cellStyle name="Debit subtotal 4 3 3 3 3" xfId="19036"/>
    <cellStyle name="Debit subtotal 4 3 3 3 3 2" xfId="19037"/>
    <cellStyle name="Debit subtotal 4 3 3 3 4" xfId="19038"/>
    <cellStyle name="Debit subtotal 4 3 3 3_ЗЦП" xfId="19039"/>
    <cellStyle name="Debit subtotal 4 3 3 4" xfId="19040"/>
    <cellStyle name="Debit subtotal 4 3 3_ЗЦП" xfId="19041"/>
    <cellStyle name="Debit subtotal 4 3 4" xfId="19042"/>
    <cellStyle name="Debit subtotal 4 3 4 2" xfId="19043"/>
    <cellStyle name="Debit subtotal 4 3 4 2 2" xfId="19044"/>
    <cellStyle name="Debit subtotal 4 3 4 2 2 2" xfId="19045"/>
    <cellStyle name="Debit subtotal 4 3 4 2 2_ЗЦП" xfId="19046"/>
    <cellStyle name="Debit subtotal 4 3 4 2 3" xfId="19047"/>
    <cellStyle name="Debit subtotal 4 3 4 2_ЗЦП" xfId="19048"/>
    <cellStyle name="Debit subtotal 4 3 4 3" xfId="19049"/>
    <cellStyle name="Debit subtotal 4 3 4_ЗЦП" xfId="19050"/>
    <cellStyle name="Debit subtotal 4 3 5" xfId="19051"/>
    <cellStyle name="Debit subtotal 4 3_ЗЦП" xfId="19052"/>
    <cellStyle name="Debit subtotal 4 4" xfId="19053"/>
    <cellStyle name="Debit subtotal 4_ЗЦП" xfId="19054"/>
    <cellStyle name="Debit subtotal 5" xfId="19055"/>
    <cellStyle name="Debit subtotal_ЗЦП" xfId="19056"/>
    <cellStyle name="Debit Total" xfId="19057"/>
    <cellStyle name="Debit Total 2" xfId="19058"/>
    <cellStyle name="Debit Total 2 2" xfId="19059"/>
    <cellStyle name="Debit Total 2 2 2" xfId="19060"/>
    <cellStyle name="Debit Total 2 2_ЗЦП" xfId="19061"/>
    <cellStyle name="Debit Total 2 3" xfId="19062"/>
    <cellStyle name="Debit Total 2 4" xfId="19063"/>
    <cellStyle name="Debit Total 2_ЗЦП" xfId="19064"/>
    <cellStyle name="Debit Total 3" xfId="19065"/>
    <cellStyle name="Debit Total 3 2" xfId="19066"/>
    <cellStyle name="Debit Total 3 3" xfId="19067"/>
    <cellStyle name="Debit Total 3_ЗЦП" xfId="19068"/>
    <cellStyle name="Debit Total 4" xfId="19069"/>
    <cellStyle name="Debit Total 5" xfId="19070"/>
    <cellStyle name="Debit Total_ЗЦП" xfId="19071"/>
    <cellStyle name="Debit_ЗЦП" xfId="19072"/>
    <cellStyle name="DELTA" xfId="19073"/>
    <cellStyle name="DELTA 2" xfId="19074"/>
    <cellStyle name="DELTA 2 2" xfId="19075"/>
    <cellStyle name="DELTA 2 2 2" xfId="19076"/>
    <cellStyle name="DELTA 2 2 3" xfId="19077"/>
    <cellStyle name="DELTA 2 2_ЗЦП" xfId="19078"/>
    <cellStyle name="DELTA 2 3" xfId="19079"/>
    <cellStyle name="DELTA 2_ЗЦП" xfId="19080"/>
    <cellStyle name="DELTA 3" xfId="19081"/>
    <cellStyle name="DELTA 4" xfId="19082"/>
    <cellStyle name="DELTA_ЗЦП" xfId="19083"/>
    <cellStyle name="Dezimal [0]_Software Project Status" xfId="19084"/>
    <cellStyle name="Dezimal_Software Project Status" xfId="19085"/>
    <cellStyle name="dollars" xfId="19086"/>
    <cellStyle name="dont_touch_me" xfId="19087"/>
    <cellStyle name="E&amp;Y House" xfId="19088"/>
    <cellStyle name="E&amp;Y House 10" xfId="19089"/>
    <cellStyle name="E&amp;Y House 11" xfId="19090"/>
    <cellStyle name="E&amp;Y House 2" xfId="19091"/>
    <cellStyle name="E&amp;Y House 2 2" xfId="19092"/>
    <cellStyle name="E&amp;Y House 2 2 2" xfId="19093"/>
    <cellStyle name="E&amp;Y House 2 2 2 2" xfId="19094"/>
    <cellStyle name="E&amp;Y House 2 2 2_ЗЦП" xfId="19095"/>
    <cellStyle name="E&amp;Y House 2 2 3" xfId="19096"/>
    <cellStyle name="E&amp;Y House 2 2 4" xfId="19097"/>
    <cellStyle name="E&amp;Y House 2 2 5" xfId="19098"/>
    <cellStyle name="E&amp;Y House 2 2_ЗЦП" xfId="19099"/>
    <cellStyle name="E&amp;Y House 2 3" xfId="19100"/>
    <cellStyle name="E&amp;Y House 2 4" xfId="19101"/>
    <cellStyle name="E&amp;Y House 2 5" xfId="19102"/>
    <cellStyle name="E&amp;Y House 2_ЗЦП" xfId="19103"/>
    <cellStyle name="E&amp;Y House 3" xfId="19104"/>
    <cellStyle name="E&amp;Y House 3 2" xfId="19105"/>
    <cellStyle name="E&amp;Y House 3 3" xfId="19106"/>
    <cellStyle name="E&amp;Y House 3 4" xfId="19107"/>
    <cellStyle name="E&amp;Y House 3_ЗЦП" xfId="19108"/>
    <cellStyle name="E&amp;Y House 4" xfId="19109"/>
    <cellStyle name="E&amp;Y House 4 2" xfId="19110"/>
    <cellStyle name="E&amp;Y House 4 3" xfId="19111"/>
    <cellStyle name="E&amp;Y House 4 4" xfId="19112"/>
    <cellStyle name="E&amp;Y House 4_ЗЦП" xfId="19113"/>
    <cellStyle name="E&amp;Y House 5" xfId="19114"/>
    <cellStyle name="E&amp;Y House 6" xfId="19115"/>
    <cellStyle name="E&amp;Y House 7" xfId="19116"/>
    <cellStyle name="E&amp;Y House 8" xfId="19117"/>
    <cellStyle name="E&amp;Y House 9" xfId="19118"/>
    <cellStyle name="E&amp;Y House_ЗЦП" xfId="19119"/>
    <cellStyle name="Enter Currency (0)" xfId="19120"/>
    <cellStyle name="Enter Currency (0) 2" xfId="19121"/>
    <cellStyle name="Enter Currency (0) 2 2" xfId="19122"/>
    <cellStyle name="Enter Currency (0) 2_ЗЦП" xfId="19123"/>
    <cellStyle name="Enter Currency (0) 3" xfId="19124"/>
    <cellStyle name="Enter Currency (0) 4" xfId="19125"/>
    <cellStyle name="Enter Currency (0)_ЗЦП" xfId="19126"/>
    <cellStyle name="Enter Currency (2)" xfId="19127"/>
    <cellStyle name="Enter Currency (2) 2" xfId="19128"/>
    <cellStyle name="Enter Currency (2) 2 2" xfId="19129"/>
    <cellStyle name="Enter Currency (2) 2_ЗЦП" xfId="19130"/>
    <cellStyle name="Enter Currency (2) 3" xfId="19131"/>
    <cellStyle name="Enter Currency (2) 4" xfId="19132"/>
    <cellStyle name="Enter Currency (2)_ЗЦП" xfId="19133"/>
    <cellStyle name="Enter Units (0)" xfId="19134"/>
    <cellStyle name="Enter Units (0) 2" xfId="19135"/>
    <cellStyle name="Enter Units (0) 2 2" xfId="19136"/>
    <cellStyle name="Enter Units (0) 2_ЗЦП" xfId="19137"/>
    <cellStyle name="Enter Units (0) 3" xfId="19138"/>
    <cellStyle name="Enter Units (0) 4" xfId="19139"/>
    <cellStyle name="Enter Units (0)_ЗЦП" xfId="19140"/>
    <cellStyle name="Enter Units (1)" xfId="19141"/>
    <cellStyle name="Enter Units (1) 2" xfId="19142"/>
    <cellStyle name="Enter Units (1) 2 2" xfId="19143"/>
    <cellStyle name="Enter Units (1) 2 2 2" xfId="19144"/>
    <cellStyle name="Enter Units (1) 2 2 3" xfId="19145"/>
    <cellStyle name="Enter Units (1) 2 2_ЗЦП" xfId="19146"/>
    <cellStyle name="Enter Units (1) 2 3" xfId="19147"/>
    <cellStyle name="Enter Units (1) 2_ЗЦП" xfId="19148"/>
    <cellStyle name="Enter Units (1) 3" xfId="19149"/>
    <cellStyle name="Enter Units (1) 3 2" xfId="19150"/>
    <cellStyle name="Enter Units (1) 3_ЗЦП" xfId="19151"/>
    <cellStyle name="Enter Units (1) 4" xfId="19152"/>
    <cellStyle name="Enter Units (1) 5" xfId="19153"/>
    <cellStyle name="Enter Units (1)_ЗЦП" xfId="19154"/>
    <cellStyle name="Enter Units (2)" xfId="19155"/>
    <cellStyle name="Enter Units (2) 2" xfId="19156"/>
    <cellStyle name="Enter Units (2) 2 2" xfId="19157"/>
    <cellStyle name="Enter Units (2) 2_ЗЦП" xfId="19158"/>
    <cellStyle name="Enter Units (2) 3" xfId="19159"/>
    <cellStyle name="Enter Units (2) 4" xfId="19160"/>
    <cellStyle name="Enter Units (2)_ЗЦП" xfId="19161"/>
    <cellStyle name="Euro" xfId="19162"/>
    <cellStyle name="Euro 2" xfId="19163"/>
    <cellStyle name="Euro 2 2" xfId="19164"/>
    <cellStyle name="Euro 2 2 2" xfId="19165"/>
    <cellStyle name="Euro 2 2 3" xfId="19166"/>
    <cellStyle name="Euro 2 2_ЗЦП" xfId="19167"/>
    <cellStyle name="Euro 2 3" xfId="19168"/>
    <cellStyle name="Euro 2 4" xfId="19169"/>
    <cellStyle name="Euro 2 5" xfId="19170"/>
    <cellStyle name="Euro 2_ЗЦП" xfId="19171"/>
    <cellStyle name="Euro 3" xfId="19172"/>
    <cellStyle name="Euro 3 2" xfId="19173"/>
    <cellStyle name="Euro 3_ЗЦП" xfId="19174"/>
    <cellStyle name="Euro 4" xfId="19175"/>
    <cellStyle name="Euro 4 2" xfId="19176"/>
    <cellStyle name="Euro 4_ЗЦП" xfId="19177"/>
    <cellStyle name="Euro 5" xfId="19178"/>
    <cellStyle name="Euro 6" xfId="19179"/>
    <cellStyle name="Euro 7" xfId="19180"/>
    <cellStyle name="Euro_ЗЦП" xfId="19181"/>
    <cellStyle name="Explanatory Text" xfId="19182"/>
    <cellStyle name="Explanatory Text 10" xfId="19183"/>
    <cellStyle name="Explanatory Text 11" xfId="19184"/>
    <cellStyle name="Explanatory Text 2" xfId="19185"/>
    <cellStyle name="Explanatory Text 2 2" xfId="19186"/>
    <cellStyle name="Explanatory Text 2 2 2" xfId="19187"/>
    <cellStyle name="Explanatory Text 2 2 3" xfId="19188"/>
    <cellStyle name="Explanatory Text 2 2 4" xfId="19189"/>
    <cellStyle name="Explanatory Text 2 2 5" xfId="19190"/>
    <cellStyle name="Explanatory Text 2 2_ЗЦП" xfId="19191"/>
    <cellStyle name="Explanatory Text 2 3" xfId="19192"/>
    <cellStyle name="Explanatory Text 2 4" xfId="19193"/>
    <cellStyle name="Explanatory Text 2_ЗЦП" xfId="19194"/>
    <cellStyle name="Explanatory Text 3" xfId="19195"/>
    <cellStyle name="Explanatory Text 3 2" xfId="19196"/>
    <cellStyle name="Explanatory Text 3 3" xfId="19197"/>
    <cellStyle name="Explanatory Text 3 4" xfId="19198"/>
    <cellStyle name="Explanatory Text 3_ЗЦП" xfId="19199"/>
    <cellStyle name="Explanatory Text 4" xfId="19200"/>
    <cellStyle name="Explanatory Text 4 2" xfId="19201"/>
    <cellStyle name="Explanatory Text 4 3" xfId="19202"/>
    <cellStyle name="Explanatory Text 4 4" xfId="19203"/>
    <cellStyle name="Explanatory Text 4_ЗЦП" xfId="19204"/>
    <cellStyle name="Explanatory Text 5" xfId="19205"/>
    <cellStyle name="Explanatory Text 5 2" xfId="19206"/>
    <cellStyle name="Explanatory Text 5_ЗЦП" xfId="19207"/>
    <cellStyle name="Explanatory Text 6" xfId="19208"/>
    <cellStyle name="Explanatory Text 7" xfId="19209"/>
    <cellStyle name="Explanatory Text 8" xfId="19210"/>
    <cellStyle name="Explanatory Text 9" xfId="19211"/>
    <cellStyle name="Explanatory Text_ЗЦП" xfId="19212"/>
    <cellStyle name="EYColumnHeading" xfId="19213"/>
    <cellStyle name="EYtext" xfId="19214"/>
    <cellStyle name="footnote" xfId="19215"/>
    <cellStyle name="From" xfId="19216"/>
    <cellStyle name="From 2" xfId="19217"/>
    <cellStyle name="From 3" xfId="19218"/>
    <cellStyle name="From_ЗЦП" xfId="19219"/>
    <cellStyle name="FSTitle" xfId="19220"/>
    <cellStyle name="Gen2dec" xfId="19221"/>
    <cellStyle name="gennumbers" xfId="19222"/>
    <cellStyle name="gennumdollar" xfId="19223"/>
    <cellStyle name="GESPERRT" xfId="19224"/>
    <cellStyle name="GESPERRT 2" xfId="19225"/>
    <cellStyle name="GESPERRT 2 2" xfId="19226"/>
    <cellStyle name="GESPERRT 2 2 2" xfId="19227"/>
    <cellStyle name="GESPERRT 2 2 3" xfId="19228"/>
    <cellStyle name="GESPERRT 2 2 4" xfId="19229"/>
    <cellStyle name="GESPERRT 2 2_ЗЦП" xfId="19230"/>
    <cellStyle name="GESPERRT 2 3" xfId="19231"/>
    <cellStyle name="GESPERRT 2 3 2" xfId="19232"/>
    <cellStyle name="GESPERRT 2 3_ЗЦП" xfId="19233"/>
    <cellStyle name="GESPERRT 2 4" xfId="19234"/>
    <cellStyle name="GESPERRT 2 5" xfId="19235"/>
    <cellStyle name="GESPERRT 2 6" xfId="19236"/>
    <cellStyle name="GESPERRT 2_ЗЦП" xfId="19237"/>
    <cellStyle name="GESPERRT 3" xfId="19238"/>
    <cellStyle name="GESPERRT 3 2" xfId="19239"/>
    <cellStyle name="GESPERRT 3 3" xfId="19240"/>
    <cellStyle name="GESPERRT 3 4" xfId="19241"/>
    <cellStyle name="GESPERRT 3_ЗЦП" xfId="19242"/>
    <cellStyle name="GESPERRT 4" xfId="19243"/>
    <cellStyle name="GESPERRT 4 2" xfId="19244"/>
    <cellStyle name="GESPERRT 4_ЗЦП" xfId="19245"/>
    <cellStyle name="GESPERRT 5" xfId="19246"/>
    <cellStyle name="GESPERRT 6" xfId="19247"/>
    <cellStyle name="GESPERRT 7" xfId="19248"/>
    <cellStyle name="GESPERRT_ЗЦП" xfId="19249"/>
    <cellStyle name="Good" xfId="19250"/>
    <cellStyle name="Good 10" xfId="19251"/>
    <cellStyle name="Good 11" xfId="19252"/>
    <cellStyle name="Good 2" xfId="19253"/>
    <cellStyle name="Good 2 2" xfId="19254"/>
    <cellStyle name="Good 2 2 2" xfId="19255"/>
    <cellStyle name="Good 2 2 3" xfId="19256"/>
    <cellStyle name="Good 2 2 4" xfId="19257"/>
    <cellStyle name="Good 2 2 5" xfId="19258"/>
    <cellStyle name="Good 2 2_ЗЦП" xfId="19259"/>
    <cellStyle name="Good 2 3" xfId="19260"/>
    <cellStyle name="Good 2 4" xfId="19261"/>
    <cellStyle name="Good 2_ЗЦП" xfId="19262"/>
    <cellStyle name="Good 3" xfId="19263"/>
    <cellStyle name="Good 3 2" xfId="19264"/>
    <cellStyle name="Good 3 3" xfId="19265"/>
    <cellStyle name="Good 3 4" xfId="19266"/>
    <cellStyle name="Good 3_ЗЦП" xfId="19267"/>
    <cellStyle name="Good 4" xfId="19268"/>
    <cellStyle name="Good 4 2" xfId="19269"/>
    <cellStyle name="Good 4 3" xfId="19270"/>
    <cellStyle name="Good 4 4" xfId="19271"/>
    <cellStyle name="Good 4_ЗЦП" xfId="19272"/>
    <cellStyle name="Good 5" xfId="19273"/>
    <cellStyle name="Good 5 2" xfId="19274"/>
    <cellStyle name="Good 5_ЗЦП" xfId="19275"/>
    <cellStyle name="Good 6" xfId="19276"/>
    <cellStyle name="Good 7" xfId="19277"/>
    <cellStyle name="Good 8" xfId="19278"/>
    <cellStyle name="Good 9" xfId="19279"/>
    <cellStyle name="Good_ЗЦП" xfId="19280"/>
    <cellStyle name="GrandTotal" xfId="19281"/>
    <cellStyle name="GrandTotal 10" xfId="19282"/>
    <cellStyle name="GrandTotal 11" xfId="19283"/>
    <cellStyle name="GrandTotal 2" xfId="19284"/>
    <cellStyle name="GrandTotal 2 2" xfId="19285"/>
    <cellStyle name="GrandTotal 2 2 2" xfId="19286"/>
    <cellStyle name="GrandTotal 2 2 3" xfId="19287"/>
    <cellStyle name="GrandTotal 2 2 4" xfId="19288"/>
    <cellStyle name="GrandTotal 2 2_ЗЦП" xfId="19289"/>
    <cellStyle name="GrandTotal 2 3" xfId="19290"/>
    <cellStyle name="GrandTotal 2 3 2" xfId="19291"/>
    <cellStyle name="GrandTotal 2 3_ЗЦП" xfId="19292"/>
    <cellStyle name="GrandTotal 2 4" xfId="19293"/>
    <cellStyle name="GrandTotal 2 4 2" xfId="19294"/>
    <cellStyle name="GrandTotal 2 4 2 2" xfId="19295"/>
    <cellStyle name="GrandTotal 2 4 2_ЗЦП" xfId="19296"/>
    <cellStyle name="GrandTotal 2 4 3" xfId="19297"/>
    <cellStyle name="GrandTotal 2 4_ЗЦП" xfId="19298"/>
    <cellStyle name="GrandTotal 2 5" xfId="19299"/>
    <cellStyle name="GrandTotal 2 6" xfId="19300"/>
    <cellStyle name="GrandTotal 2 7" xfId="19301"/>
    <cellStyle name="GrandTotal 2_ЗЦП" xfId="19302"/>
    <cellStyle name="GrandTotal 3" xfId="19303"/>
    <cellStyle name="GrandTotal 3 2" xfId="19304"/>
    <cellStyle name="GrandTotal 3 3" xfId="19305"/>
    <cellStyle name="GrandTotal 3 4" xfId="19306"/>
    <cellStyle name="GrandTotal 3_ЗЦП" xfId="19307"/>
    <cellStyle name="GrandTotal 4" xfId="19308"/>
    <cellStyle name="GrandTotal 4 2" xfId="19309"/>
    <cellStyle name="GrandTotal 4 3" xfId="19310"/>
    <cellStyle name="GrandTotal 4 4" xfId="19311"/>
    <cellStyle name="GrandTotal 4_ЗЦП" xfId="19312"/>
    <cellStyle name="GrandTotal 5" xfId="19313"/>
    <cellStyle name="GrandTotal 5 2" xfId="19314"/>
    <cellStyle name="GrandTotal 5_ЗЦП" xfId="19315"/>
    <cellStyle name="GrandTotal 6" xfId="19316"/>
    <cellStyle name="GrandTotal 6 2" xfId="19317"/>
    <cellStyle name="GrandTotal 6_ЗЦП" xfId="19318"/>
    <cellStyle name="GrandTotal 7" xfId="19319"/>
    <cellStyle name="GrandTotal 8" xfId="19320"/>
    <cellStyle name="GrandTotal 9" xfId="19321"/>
    <cellStyle name="GrandTotal_ЗЦП" xfId="19322"/>
    <cellStyle name="Grey" xfId="19323"/>
    <cellStyle name="Grey 2" xfId="19324"/>
    <cellStyle name="Grey 2 2" xfId="19325"/>
    <cellStyle name="Grey 2_ЗЦП" xfId="19326"/>
    <cellStyle name="Grey 3" xfId="19327"/>
    <cellStyle name="Grey 4" xfId="19328"/>
    <cellStyle name="Grey_ЗЦП" xfId="19329"/>
    <cellStyle name="Header1" xfId="19330"/>
    <cellStyle name="Header1 2" xfId="19331"/>
    <cellStyle name="Header1 2 2" xfId="19332"/>
    <cellStyle name="Header1 2 3" xfId="19333"/>
    <cellStyle name="Header1 2 4" xfId="19334"/>
    <cellStyle name="Header1 2_ЗЦП" xfId="19335"/>
    <cellStyle name="Header1 3" xfId="19336"/>
    <cellStyle name="Header1 3 2" xfId="19337"/>
    <cellStyle name="Header1 3_ЗЦП" xfId="19338"/>
    <cellStyle name="Header1 4" xfId="19339"/>
    <cellStyle name="Header1 4 2" xfId="19340"/>
    <cellStyle name="Header1 4_ЗЦП" xfId="19341"/>
    <cellStyle name="Header1 5" xfId="19342"/>
    <cellStyle name="Header1 6" xfId="19343"/>
    <cellStyle name="Header1 7" xfId="19344"/>
    <cellStyle name="Header1_ЗЦП" xfId="19345"/>
    <cellStyle name="Header2" xfId="19346"/>
    <cellStyle name="Header2 2" xfId="19347"/>
    <cellStyle name="Header2 2 10" xfId="19348"/>
    <cellStyle name="Header2 2 10 2" xfId="19349"/>
    <cellStyle name="Header2 2 10 2 2" xfId="19350"/>
    <cellStyle name="Header2 2 10 2_ЗЦП" xfId="19351"/>
    <cellStyle name="Header2 2 10 3" xfId="19352"/>
    <cellStyle name="Header2 2 10_ЗЦП" xfId="19353"/>
    <cellStyle name="Header2 2 11" xfId="19354"/>
    <cellStyle name="Header2 2 11 2" xfId="19355"/>
    <cellStyle name="Header2 2 11 2 2" xfId="19356"/>
    <cellStyle name="Header2 2 11 2_ЗЦП" xfId="19357"/>
    <cellStyle name="Header2 2 11 3" xfId="19358"/>
    <cellStyle name="Header2 2 11_ЗЦП" xfId="19359"/>
    <cellStyle name="Header2 2 12" xfId="19360"/>
    <cellStyle name="Header2 2 12 2" xfId="19361"/>
    <cellStyle name="Header2 2 12 2 2" xfId="19362"/>
    <cellStyle name="Header2 2 12 2_ЗЦП" xfId="19363"/>
    <cellStyle name="Header2 2 12 3" xfId="19364"/>
    <cellStyle name="Header2 2 12_ЗЦП" xfId="19365"/>
    <cellStyle name="Header2 2 13" xfId="19366"/>
    <cellStyle name="Header2 2 13 2" xfId="19367"/>
    <cellStyle name="Header2 2 13 2 2" xfId="19368"/>
    <cellStyle name="Header2 2 13 2_ЗЦП" xfId="19369"/>
    <cellStyle name="Header2 2 13 3" xfId="19370"/>
    <cellStyle name="Header2 2 13_ЗЦП" xfId="19371"/>
    <cellStyle name="Header2 2 14" xfId="19372"/>
    <cellStyle name="Header2 2 14 2" xfId="19373"/>
    <cellStyle name="Header2 2 14 2 2" xfId="19374"/>
    <cellStyle name="Header2 2 14 2_ЗЦП" xfId="19375"/>
    <cellStyle name="Header2 2 14 3" xfId="19376"/>
    <cellStyle name="Header2 2 14_ЗЦП" xfId="19377"/>
    <cellStyle name="Header2 2 15" xfId="19378"/>
    <cellStyle name="Header2 2 15 2" xfId="19379"/>
    <cellStyle name="Header2 2 15 2 2" xfId="19380"/>
    <cellStyle name="Header2 2 15 2_ЗЦП" xfId="19381"/>
    <cellStyle name="Header2 2 15 3" xfId="19382"/>
    <cellStyle name="Header2 2 15_ЗЦП" xfId="19383"/>
    <cellStyle name="Header2 2 16" xfId="19384"/>
    <cellStyle name="Header2 2 16 2" xfId="19385"/>
    <cellStyle name="Header2 2 16 2 2" xfId="19386"/>
    <cellStyle name="Header2 2 16 2_ЗЦП" xfId="19387"/>
    <cellStyle name="Header2 2 16 3" xfId="19388"/>
    <cellStyle name="Header2 2 16_ЗЦП" xfId="19389"/>
    <cellStyle name="Header2 2 17" xfId="19390"/>
    <cellStyle name="Header2 2 17 2" xfId="19391"/>
    <cellStyle name="Header2 2 17 2 2" xfId="19392"/>
    <cellStyle name="Header2 2 17 2_ЗЦП" xfId="19393"/>
    <cellStyle name="Header2 2 17 3" xfId="19394"/>
    <cellStyle name="Header2 2 17_ЗЦП" xfId="19395"/>
    <cellStyle name="Header2 2 18" xfId="19396"/>
    <cellStyle name="Header2 2 18 2" xfId="19397"/>
    <cellStyle name="Header2 2 18 2 2" xfId="19398"/>
    <cellStyle name="Header2 2 18 2_ЗЦП" xfId="19399"/>
    <cellStyle name="Header2 2 18 3" xfId="19400"/>
    <cellStyle name="Header2 2 18_ЗЦП" xfId="19401"/>
    <cellStyle name="Header2 2 19" xfId="19402"/>
    <cellStyle name="Header2 2 19 2" xfId="19403"/>
    <cellStyle name="Header2 2 19 2 2" xfId="19404"/>
    <cellStyle name="Header2 2 19 2_ЗЦП" xfId="19405"/>
    <cellStyle name="Header2 2 19 3" xfId="19406"/>
    <cellStyle name="Header2 2 19_ЗЦП" xfId="19407"/>
    <cellStyle name="Header2 2 2" xfId="19408"/>
    <cellStyle name="Header2 2 2 2" xfId="19409"/>
    <cellStyle name="Header2 2 2 2 2" xfId="19410"/>
    <cellStyle name="Header2 2 2 2 3" xfId="19411"/>
    <cellStyle name="Header2 2 2 2 4" xfId="19412"/>
    <cellStyle name="Header2 2 2 2_ЗЦП" xfId="19413"/>
    <cellStyle name="Header2 2 2 3" xfId="19414"/>
    <cellStyle name="Header2 2 2 4" xfId="19415"/>
    <cellStyle name="Header2 2 2 5" xfId="19416"/>
    <cellStyle name="Header2 2 2_ЗЦП" xfId="19417"/>
    <cellStyle name="Header2 2 20" xfId="19418"/>
    <cellStyle name="Header2 2 20 2" xfId="19419"/>
    <cellStyle name="Header2 2 20 2 2" xfId="19420"/>
    <cellStyle name="Header2 2 20 2_ЗЦП" xfId="19421"/>
    <cellStyle name="Header2 2 20 3" xfId="19422"/>
    <cellStyle name="Header2 2 20_ЗЦП" xfId="19423"/>
    <cellStyle name="Header2 2 21" xfId="19424"/>
    <cellStyle name="Header2 2 21 2" xfId="19425"/>
    <cellStyle name="Header2 2 21 2 2" xfId="19426"/>
    <cellStyle name="Header2 2 21 2_ЗЦП" xfId="19427"/>
    <cellStyle name="Header2 2 21 3" xfId="19428"/>
    <cellStyle name="Header2 2 21_ЗЦП" xfId="19429"/>
    <cellStyle name="Header2 2 22" xfId="19430"/>
    <cellStyle name="Header2 2 22 2" xfId="19431"/>
    <cellStyle name="Header2 2 22 2 2" xfId="19432"/>
    <cellStyle name="Header2 2 22 2_ЗЦП" xfId="19433"/>
    <cellStyle name="Header2 2 22 3" xfId="19434"/>
    <cellStyle name="Header2 2 22_ЗЦП" xfId="19435"/>
    <cellStyle name="Header2 2 23" xfId="19436"/>
    <cellStyle name="Header2 2 23 2" xfId="19437"/>
    <cellStyle name="Header2 2 23 2 2" xfId="19438"/>
    <cellStyle name="Header2 2 23 2_ЗЦП" xfId="19439"/>
    <cellStyle name="Header2 2 23 3" xfId="19440"/>
    <cellStyle name="Header2 2 23_ЗЦП" xfId="19441"/>
    <cellStyle name="Header2 2 24" xfId="19442"/>
    <cellStyle name="Header2 2 24 2" xfId="19443"/>
    <cellStyle name="Header2 2 24 2 2" xfId="19444"/>
    <cellStyle name="Header2 2 24 2_ЗЦП" xfId="19445"/>
    <cellStyle name="Header2 2 24 3" xfId="19446"/>
    <cellStyle name="Header2 2 24_ЗЦП" xfId="19447"/>
    <cellStyle name="Header2 2 25" xfId="19448"/>
    <cellStyle name="Header2 2 25 2" xfId="19449"/>
    <cellStyle name="Header2 2 25 2 2" xfId="19450"/>
    <cellStyle name="Header2 2 25 2_ЗЦП" xfId="19451"/>
    <cellStyle name="Header2 2 25 3" xfId="19452"/>
    <cellStyle name="Header2 2 25_ЗЦП" xfId="19453"/>
    <cellStyle name="Header2 2 26" xfId="19454"/>
    <cellStyle name="Header2 2 26 2" xfId="19455"/>
    <cellStyle name="Header2 2 26 2 2" xfId="19456"/>
    <cellStyle name="Header2 2 26 2_ЗЦП" xfId="19457"/>
    <cellStyle name="Header2 2 26 3" xfId="19458"/>
    <cellStyle name="Header2 2 26_ЗЦП" xfId="19459"/>
    <cellStyle name="Header2 2 27" xfId="19460"/>
    <cellStyle name="Header2 2 27 2" xfId="19461"/>
    <cellStyle name="Header2 2 27 2 2" xfId="19462"/>
    <cellStyle name="Header2 2 27 2_ЗЦП" xfId="19463"/>
    <cellStyle name="Header2 2 27 3" xfId="19464"/>
    <cellStyle name="Header2 2 27_ЗЦП" xfId="19465"/>
    <cellStyle name="Header2 2 28" xfId="19466"/>
    <cellStyle name="Header2 2 28 2" xfId="19467"/>
    <cellStyle name="Header2 2 28 2 2" xfId="19468"/>
    <cellStyle name="Header2 2 28 2_ЗЦП" xfId="19469"/>
    <cellStyle name="Header2 2 28 3" xfId="19470"/>
    <cellStyle name="Header2 2 28_ЗЦП" xfId="19471"/>
    <cellStyle name="Header2 2 29" xfId="19472"/>
    <cellStyle name="Header2 2 29 2" xfId="19473"/>
    <cellStyle name="Header2 2 29 2 2" xfId="19474"/>
    <cellStyle name="Header2 2 29 2_ЗЦП" xfId="19475"/>
    <cellStyle name="Header2 2 29 3" xfId="19476"/>
    <cellStyle name="Header2 2 29_ЗЦП" xfId="19477"/>
    <cellStyle name="Header2 2 3" xfId="19478"/>
    <cellStyle name="Header2 2 3 2" xfId="19479"/>
    <cellStyle name="Header2 2 3 2 2" xfId="19480"/>
    <cellStyle name="Header2 2 3 2_ЗЦП" xfId="19481"/>
    <cellStyle name="Header2 2 3 3" xfId="19482"/>
    <cellStyle name="Header2 2 3 4" xfId="19483"/>
    <cellStyle name="Header2 2 3 5" xfId="19484"/>
    <cellStyle name="Header2 2 3_ЗЦП" xfId="19485"/>
    <cellStyle name="Header2 2 30" xfId="19486"/>
    <cellStyle name="Header2 2 30 2" xfId="19487"/>
    <cellStyle name="Header2 2 30 2 2" xfId="19488"/>
    <cellStyle name="Header2 2 30 2_ЗЦП" xfId="19489"/>
    <cellStyle name="Header2 2 30 3" xfId="19490"/>
    <cellStyle name="Header2 2 30_ЗЦП" xfId="19491"/>
    <cellStyle name="Header2 2 31" xfId="19492"/>
    <cellStyle name="Header2 2 31 2" xfId="19493"/>
    <cellStyle name="Header2 2 31 2 2" xfId="19494"/>
    <cellStyle name="Header2 2 31 2_ЗЦП" xfId="19495"/>
    <cellStyle name="Header2 2 31 3" xfId="19496"/>
    <cellStyle name="Header2 2 31_ЗЦП" xfId="19497"/>
    <cellStyle name="Header2 2 32" xfId="19498"/>
    <cellStyle name="Header2 2 32 2" xfId="19499"/>
    <cellStyle name="Header2 2 32 2 2" xfId="19500"/>
    <cellStyle name="Header2 2 32 2_ЗЦП" xfId="19501"/>
    <cellStyle name="Header2 2 32 3" xfId="19502"/>
    <cellStyle name="Header2 2 32_ЗЦП" xfId="19503"/>
    <cellStyle name="Header2 2 33" xfId="19504"/>
    <cellStyle name="Header2 2 33 2" xfId="19505"/>
    <cellStyle name="Header2 2 33 2 2" xfId="19506"/>
    <cellStyle name="Header2 2 33 2_ЗЦП" xfId="19507"/>
    <cellStyle name="Header2 2 33 3" xfId="19508"/>
    <cellStyle name="Header2 2 33_ЗЦП" xfId="19509"/>
    <cellStyle name="Header2 2 34" xfId="19510"/>
    <cellStyle name="Header2 2 34 2" xfId="19511"/>
    <cellStyle name="Header2 2 34 2 2" xfId="19512"/>
    <cellStyle name="Header2 2 34 2_ЗЦП" xfId="19513"/>
    <cellStyle name="Header2 2 34 3" xfId="19514"/>
    <cellStyle name="Header2 2 34_ЗЦП" xfId="19515"/>
    <cellStyle name="Header2 2 35" xfId="19516"/>
    <cellStyle name="Header2 2 35 2" xfId="19517"/>
    <cellStyle name="Header2 2 35 2 2" xfId="19518"/>
    <cellStyle name="Header2 2 35 2_ЗЦП" xfId="19519"/>
    <cellStyle name="Header2 2 35 3" xfId="19520"/>
    <cellStyle name="Header2 2 35_ЗЦП" xfId="19521"/>
    <cellStyle name="Header2 2 36" xfId="19522"/>
    <cellStyle name="Header2 2 36 2" xfId="19523"/>
    <cellStyle name="Header2 2 36 2 2" xfId="19524"/>
    <cellStyle name="Header2 2 36 2_ЗЦП" xfId="19525"/>
    <cellStyle name="Header2 2 36 3" xfId="19526"/>
    <cellStyle name="Header2 2 36_ЗЦП" xfId="19527"/>
    <cellStyle name="Header2 2 37" xfId="19528"/>
    <cellStyle name="Header2 2 37 2" xfId="19529"/>
    <cellStyle name="Header2 2 37 2 2" xfId="19530"/>
    <cellStyle name="Header2 2 37 2_ЗЦП" xfId="19531"/>
    <cellStyle name="Header2 2 37 3" xfId="19532"/>
    <cellStyle name="Header2 2 37_ЗЦП" xfId="19533"/>
    <cellStyle name="Header2 2 38" xfId="19534"/>
    <cellStyle name="Header2 2 38 2" xfId="19535"/>
    <cellStyle name="Header2 2 38 2 2" xfId="19536"/>
    <cellStyle name="Header2 2 38 2_ЗЦП" xfId="19537"/>
    <cellStyle name="Header2 2 38 3" xfId="19538"/>
    <cellStyle name="Header2 2 38_ЗЦП" xfId="19539"/>
    <cellStyle name="Header2 2 39" xfId="19540"/>
    <cellStyle name="Header2 2 39 2" xfId="19541"/>
    <cellStyle name="Header2 2 39 2 2" xfId="19542"/>
    <cellStyle name="Header2 2 39 2_ЗЦП" xfId="19543"/>
    <cellStyle name="Header2 2 39 3" xfId="19544"/>
    <cellStyle name="Header2 2 39_ЗЦП" xfId="19545"/>
    <cellStyle name="Header2 2 4" xfId="19546"/>
    <cellStyle name="Header2 2 4 2" xfId="19547"/>
    <cellStyle name="Header2 2 4 2 2" xfId="19548"/>
    <cellStyle name="Header2 2 4 2_ЗЦП" xfId="19549"/>
    <cellStyle name="Header2 2 4 3" xfId="19550"/>
    <cellStyle name="Header2 2 4_ЗЦП" xfId="19551"/>
    <cellStyle name="Header2 2 40" xfId="19552"/>
    <cellStyle name="Header2 2 40 2" xfId="19553"/>
    <cellStyle name="Header2 2 40 2 2" xfId="19554"/>
    <cellStyle name="Header2 2 40 2_ЗЦП" xfId="19555"/>
    <cellStyle name="Header2 2 40 3" xfId="19556"/>
    <cellStyle name="Header2 2 40_ЗЦП" xfId="19557"/>
    <cellStyle name="Header2 2 41" xfId="19558"/>
    <cellStyle name="Header2 2 41 2" xfId="19559"/>
    <cellStyle name="Header2 2 41 2 2" xfId="19560"/>
    <cellStyle name="Header2 2 41 2_ЗЦП" xfId="19561"/>
    <cellStyle name="Header2 2 41 3" xfId="19562"/>
    <cellStyle name="Header2 2 41_ЗЦП" xfId="19563"/>
    <cellStyle name="Header2 2 42" xfId="19564"/>
    <cellStyle name="Header2 2 42 2" xfId="19565"/>
    <cellStyle name="Header2 2 42 2 2" xfId="19566"/>
    <cellStyle name="Header2 2 42 2_ЗЦП" xfId="19567"/>
    <cellStyle name="Header2 2 42 3" xfId="19568"/>
    <cellStyle name="Header2 2 42_ЗЦП" xfId="19569"/>
    <cellStyle name="Header2 2 43" xfId="19570"/>
    <cellStyle name="Header2 2 43 2" xfId="19571"/>
    <cellStyle name="Header2 2 43 2 2" xfId="19572"/>
    <cellStyle name="Header2 2 43 2_ЗЦП" xfId="19573"/>
    <cellStyle name="Header2 2 43 3" xfId="19574"/>
    <cellStyle name="Header2 2 43_ЗЦП" xfId="19575"/>
    <cellStyle name="Header2 2 44" xfId="19576"/>
    <cellStyle name="Header2 2 44 2" xfId="19577"/>
    <cellStyle name="Header2 2 44 2 2" xfId="19578"/>
    <cellStyle name="Header2 2 44 2_ЗЦП" xfId="19579"/>
    <cellStyle name="Header2 2 44 3" xfId="19580"/>
    <cellStyle name="Header2 2 44_ЗЦП" xfId="19581"/>
    <cellStyle name="Header2 2 45" xfId="19582"/>
    <cellStyle name="Header2 2 45 2" xfId="19583"/>
    <cellStyle name="Header2 2 45 2 2" xfId="19584"/>
    <cellStyle name="Header2 2 45 2_ЗЦП" xfId="19585"/>
    <cellStyle name="Header2 2 45 3" xfId="19586"/>
    <cellStyle name="Header2 2 45_ЗЦП" xfId="19587"/>
    <cellStyle name="Header2 2 46" xfId="19588"/>
    <cellStyle name="Header2 2 46 2" xfId="19589"/>
    <cellStyle name="Header2 2 46 2 2" xfId="19590"/>
    <cellStyle name="Header2 2 46 2_ЗЦП" xfId="19591"/>
    <cellStyle name="Header2 2 46 3" xfId="19592"/>
    <cellStyle name="Header2 2 46_ЗЦП" xfId="19593"/>
    <cellStyle name="Header2 2 47" xfId="19594"/>
    <cellStyle name="Header2 2 47 2" xfId="19595"/>
    <cellStyle name="Header2 2 47 2 2" xfId="19596"/>
    <cellStyle name="Header2 2 47 2_ЗЦП" xfId="19597"/>
    <cellStyle name="Header2 2 47 3" xfId="19598"/>
    <cellStyle name="Header2 2 47_ЗЦП" xfId="19599"/>
    <cellStyle name="Header2 2 48" xfId="19600"/>
    <cellStyle name="Header2 2 48 2" xfId="19601"/>
    <cellStyle name="Header2 2 48 2 2" xfId="19602"/>
    <cellStyle name="Header2 2 48 2_ЗЦП" xfId="19603"/>
    <cellStyle name="Header2 2 48 3" xfId="19604"/>
    <cellStyle name="Header2 2 48_ЗЦП" xfId="19605"/>
    <cellStyle name="Header2 2 49" xfId="19606"/>
    <cellStyle name="Header2 2 49 2" xfId="19607"/>
    <cellStyle name="Header2 2 49 2 2" xfId="19608"/>
    <cellStyle name="Header2 2 49 2_ЗЦП" xfId="19609"/>
    <cellStyle name="Header2 2 49 3" xfId="19610"/>
    <cellStyle name="Header2 2 49_ЗЦП" xfId="19611"/>
    <cellStyle name="Header2 2 5" xfId="19612"/>
    <cellStyle name="Header2 2 5 2" xfId="19613"/>
    <cellStyle name="Header2 2 5 2 2" xfId="19614"/>
    <cellStyle name="Header2 2 5 2_ЗЦП" xfId="19615"/>
    <cellStyle name="Header2 2 5 3" xfId="19616"/>
    <cellStyle name="Header2 2 5_ЗЦП" xfId="19617"/>
    <cellStyle name="Header2 2 50" xfId="19618"/>
    <cellStyle name="Header2 2 50 2" xfId="19619"/>
    <cellStyle name="Header2 2 50 2 2" xfId="19620"/>
    <cellStyle name="Header2 2 50 2_ЗЦП" xfId="19621"/>
    <cellStyle name="Header2 2 50 3" xfId="19622"/>
    <cellStyle name="Header2 2 50_ЗЦП" xfId="19623"/>
    <cellStyle name="Header2 2 51" xfId="19624"/>
    <cellStyle name="Header2 2 51 2" xfId="19625"/>
    <cellStyle name="Header2 2 51_ЗЦП" xfId="19626"/>
    <cellStyle name="Header2 2 52" xfId="19627"/>
    <cellStyle name="Header2 2 53" xfId="19628"/>
    <cellStyle name="Header2 2 54" xfId="19629"/>
    <cellStyle name="Header2 2 6" xfId="19630"/>
    <cellStyle name="Header2 2 6 2" xfId="19631"/>
    <cellStyle name="Header2 2 6 2 2" xfId="19632"/>
    <cellStyle name="Header2 2 6 2_ЗЦП" xfId="19633"/>
    <cellStyle name="Header2 2 6 3" xfId="19634"/>
    <cellStyle name="Header2 2 6_ЗЦП" xfId="19635"/>
    <cellStyle name="Header2 2 7" xfId="19636"/>
    <cellStyle name="Header2 2 7 2" xfId="19637"/>
    <cellStyle name="Header2 2 7 2 2" xfId="19638"/>
    <cellStyle name="Header2 2 7 2_ЗЦП" xfId="19639"/>
    <cellStyle name="Header2 2 7 3" xfId="19640"/>
    <cellStyle name="Header2 2 7_ЗЦП" xfId="19641"/>
    <cellStyle name="Header2 2 8" xfId="19642"/>
    <cellStyle name="Header2 2 8 2" xfId="19643"/>
    <cellStyle name="Header2 2 8 2 2" xfId="19644"/>
    <cellStyle name="Header2 2 8 2_ЗЦП" xfId="19645"/>
    <cellStyle name="Header2 2 8 3" xfId="19646"/>
    <cellStyle name="Header2 2 8_ЗЦП" xfId="19647"/>
    <cellStyle name="Header2 2 9" xfId="19648"/>
    <cellStyle name="Header2 2 9 2" xfId="19649"/>
    <cellStyle name="Header2 2 9 2 2" xfId="19650"/>
    <cellStyle name="Header2 2 9 2_ЗЦП" xfId="19651"/>
    <cellStyle name="Header2 2 9 3" xfId="19652"/>
    <cellStyle name="Header2 2 9_ЗЦП" xfId="19653"/>
    <cellStyle name="Header2 2_ЗЦП" xfId="19654"/>
    <cellStyle name="Header2 3" xfId="19655"/>
    <cellStyle name="Header2 3 2" xfId="19656"/>
    <cellStyle name="Header2 3 2 2" xfId="19657"/>
    <cellStyle name="Header2 3 2_ЗЦП" xfId="19658"/>
    <cellStyle name="Header2 3 3" xfId="19659"/>
    <cellStyle name="Header2 3 3 2" xfId="19660"/>
    <cellStyle name="Header2 3 3_ЗЦП" xfId="19661"/>
    <cellStyle name="Header2 3 4" xfId="19662"/>
    <cellStyle name="Header2 3 5" xfId="19663"/>
    <cellStyle name="Header2 3 6" xfId="19664"/>
    <cellStyle name="Header2 3_ЗЦП" xfId="19665"/>
    <cellStyle name="Header2 4" xfId="19666"/>
    <cellStyle name="Header2 4 2" xfId="19667"/>
    <cellStyle name="Header2 4_ЗЦП" xfId="19668"/>
    <cellStyle name="Header2 5" xfId="19669"/>
    <cellStyle name="Header2 6" xfId="19670"/>
    <cellStyle name="Header2 7" xfId="19671"/>
    <cellStyle name="Header2_ЗЦП" xfId="19672"/>
    <cellStyle name="Heading" xfId="19673"/>
    <cellStyle name="Heading 1" xfId="19674"/>
    <cellStyle name="Heading 1 10" xfId="19675"/>
    <cellStyle name="Heading 1 11" xfId="19676"/>
    <cellStyle name="Heading 1 2" xfId="19677"/>
    <cellStyle name="Heading 1 2 2" xfId="19678"/>
    <cellStyle name="Heading 1 2 2 2" xfId="19679"/>
    <cellStyle name="Heading 1 2 2_ЗЦП" xfId="19680"/>
    <cellStyle name="Heading 1 2 3" xfId="19681"/>
    <cellStyle name="Heading 1 2 3 2" xfId="19682"/>
    <cellStyle name="Heading 1 2 3_ЗЦП" xfId="19683"/>
    <cellStyle name="Heading 1 2 4" xfId="19684"/>
    <cellStyle name="Heading 1 2 4 2" xfId="19685"/>
    <cellStyle name="Heading 1 2 4_ЗЦП" xfId="19686"/>
    <cellStyle name="Heading 1 2 5" xfId="19687"/>
    <cellStyle name="Heading 1 2 5 2" xfId="19688"/>
    <cellStyle name="Heading 1 2 5 3" xfId="19689"/>
    <cellStyle name="Heading 1 2 5_ЗЦП" xfId="19690"/>
    <cellStyle name="Heading 1 2 6" xfId="19691"/>
    <cellStyle name="Heading 1 2 7" xfId="19692"/>
    <cellStyle name="Heading 1 2 8" xfId="19693"/>
    <cellStyle name="Heading 1 2_ЗЦП" xfId="19694"/>
    <cellStyle name="Heading 1 3" xfId="19695"/>
    <cellStyle name="Heading 1 3 2" xfId="19696"/>
    <cellStyle name="Heading 1 3_ЗЦП" xfId="19697"/>
    <cellStyle name="Heading 1 4" xfId="19698"/>
    <cellStyle name="Heading 1 4 2" xfId="19699"/>
    <cellStyle name="Heading 1 4_ЗЦП" xfId="19700"/>
    <cellStyle name="Heading 1 5" xfId="19701"/>
    <cellStyle name="Heading 1 5 2" xfId="19702"/>
    <cellStyle name="Heading 1 5_ЗЦП" xfId="19703"/>
    <cellStyle name="Heading 1 6" xfId="19704"/>
    <cellStyle name="Heading 1 6 2" xfId="19705"/>
    <cellStyle name="Heading 1 6_ЗЦП" xfId="19706"/>
    <cellStyle name="Heading 1 7" xfId="19707"/>
    <cellStyle name="Heading 1 7 2" xfId="19708"/>
    <cellStyle name="Heading 1 7_ЗЦП" xfId="19709"/>
    <cellStyle name="Heading 1 8" xfId="19710"/>
    <cellStyle name="Heading 1 9" xfId="19711"/>
    <cellStyle name="Heading 1_ЗЦП" xfId="19712"/>
    <cellStyle name="Heading 2" xfId="19713"/>
    <cellStyle name="Heading 2 10" xfId="19714"/>
    <cellStyle name="Heading 2 11" xfId="19715"/>
    <cellStyle name="Heading 2 2" xfId="19716"/>
    <cellStyle name="Heading 2 2 2" xfId="19717"/>
    <cellStyle name="Heading 2 2 2 2" xfId="19718"/>
    <cellStyle name="Heading 2 2 2_ЗЦП" xfId="19719"/>
    <cellStyle name="Heading 2 2 3" xfId="19720"/>
    <cellStyle name="Heading 2 2 3 2" xfId="19721"/>
    <cellStyle name="Heading 2 2 3_ЗЦП" xfId="19722"/>
    <cellStyle name="Heading 2 2 4" xfId="19723"/>
    <cellStyle name="Heading 2 2 4 2" xfId="19724"/>
    <cellStyle name="Heading 2 2 4 3" xfId="19725"/>
    <cellStyle name="Heading 2 2 4_ЗЦП" xfId="19726"/>
    <cellStyle name="Heading 2 2 5" xfId="19727"/>
    <cellStyle name="Heading 2 2 6" xfId="19728"/>
    <cellStyle name="Heading 2 2 7" xfId="19729"/>
    <cellStyle name="Heading 2 2_ЗЦП" xfId="19730"/>
    <cellStyle name="Heading 2 3" xfId="19731"/>
    <cellStyle name="Heading 2 3 2" xfId="19732"/>
    <cellStyle name="Heading 2 3_ЗЦП" xfId="19733"/>
    <cellStyle name="Heading 2 4" xfId="19734"/>
    <cellStyle name="Heading 2 4 2" xfId="19735"/>
    <cellStyle name="Heading 2 4_ЗЦП" xfId="19736"/>
    <cellStyle name="Heading 2 5" xfId="19737"/>
    <cellStyle name="Heading 2 5 2" xfId="19738"/>
    <cellStyle name="Heading 2 5_ЗЦП" xfId="19739"/>
    <cellStyle name="Heading 2 6" xfId="19740"/>
    <cellStyle name="Heading 2 6 2" xfId="19741"/>
    <cellStyle name="Heading 2 6_ЗЦП" xfId="19742"/>
    <cellStyle name="Heading 2 7" xfId="19743"/>
    <cellStyle name="Heading 2 7 2" xfId="19744"/>
    <cellStyle name="Heading 2 7_ЗЦП" xfId="19745"/>
    <cellStyle name="Heading 2 8" xfId="19746"/>
    <cellStyle name="Heading 2 9" xfId="19747"/>
    <cellStyle name="Heading 2_ЗЦП" xfId="19748"/>
    <cellStyle name="Heading 3" xfId="19749"/>
    <cellStyle name="Heading 3 10" xfId="19750"/>
    <cellStyle name="Heading 3 11" xfId="19751"/>
    <cellStyle name="Heading 3 2" xfId="19752"/>
    <cellStyle name="Heading 3 2 2" xfId="19753"/>
    <cellStyle name="Heading 3 2 2 2" xfId="19754"/>
    <cellStyle name="Heading 3 2 2_ЗЦП" xfId="19755"/>
    <cellStyle name="Heading 3 2 3" xfId="19756"/>
    <cellStyle name="Heading 3 2 3 2" xfId="19757"/>
    <cellStyle name="Heading 3 2 3_ЗЦП" xfId="19758"/>
    <cellStyle name="Heading 3 2 4" xfId="19759"/>
    <cellStyle name="Heading 3 2 4 2" xfId="19760"/>
    <cellStyle name="Heading 3 2 4 3" xfId="19761"/>
    <cellStyle name="Heading 3 2 4_ЗЦП" xfId="19762"/>
    <cellStyle name="Heading 3 2 5" xfId="19763"/>
    <cellStyle name="Heading 3 2 6" xfId="19764"/>
    <cellStyle name="Heading 3 2 7" xfId="19765"/>
    <cellStyle name="Heading 3 2_ЗЦП" xfId="19766"/>
    <cellStyle name="Heading 3 3" xfId="19767"/>
    <cellStyle name="Heading 3 3 2" xfId="19768"/>
    <cellStyle name="Heading 3 3_ЗЦП" xfId="19769"/>
    <cellStyle name="Heading 3 4" xfId="19770"/>
    <cellStyle name="Heading 3 4 2" xfId="19771"/>
    <cellStyle name="Heading 3 4_ЗЦП" xfId="19772"/>
    <cellStyle name="Heading 3 5" xfId="19773"/>
    <cellStyle name="Heading 3 5 2" xfId="19774"/>
    <cellStyle name="Heading 3 5_ЗЦП" xfId="19775"/>
    <cellStyle name="Heading 3 6" xfId="19776"/>
    <cellStyle name="Heading 3 6 2" xfId="19777"/>
    <cellStyle name="Heading 3 6_ЗЦП" xfId="19778"/>
    <cellStyle name="Heading 3 7" xfId="19779"/>
    <cellStyle name="Heading 3 7 2" xfId="19780"/>
    <cellStyle name="Heading 3 7_ЗЦП" xfId="19781"/>
    <cellStyle name="Heading 3 8" xfId="19782"/>
    <cellStyle name="Heading 3 9" xfId="19783"/>
    <cellStyle name="Heading 3_ЗЦП" xfId="19784"/>
    <cellStyle name="Heading 4" xfId="19785"/>
    <cellStyle name="Heading 4 10" xfId="19786"/>
    <cellStyle name="Heading 4 11" xfId="19787"/>
    <cellStyle name="Heading 4 2" xfId="19788"/>
    <cellStyle name="Heading 4 2 2" xfId="19789"/>
    <cellStyle name="Heading 4 2 2 2" xfId="19790"/>
    <cellStyle name="Heading 4 2 2 3" xfId="19791"/>
    <cellStyle name="Heading 4 2 2 4" xfId="19792"/>
    <cellStyle name="Heading 4 2 2 5" xfId="19793"/>
    <cellStyle name="Heading 4 2 2_ЗЦП" xfId="19794"/>
    <cellStyle name="Heading 4 2 3" xfId="19795"/>
    <cellStyle name="Heading 4 2 4" xfId="19796"/>
    <cellStyle name="Heading 4 2_ЗЦП" xfId="19797"/>
    <cellStyle name="Heading 4 3" xfId="19798"/>
    <cellStyle name="Heading 4 3 2" xfId="19799"/>
    <cellStyle name="Heading 4 3 3" xfId="19800"/>
    <cellStyle name="Heading 4 3 4" xfId="19801"/>
    <cellStyle name="Heading 4 3_ЗЦП" xfId="19802"/>
    <cellStyle name="Heading 4 4" xfId="19803"/>
    <cellStyle name="Heading 4 4 2" xfId="19804"/>
    <cellStyle name="Heading 4 4 3" xfId="19805"/>
    <cellStyle name="Heading 4 4 4" xfId="19806"/>
    <cellStyle name="Heading 4 4_ЗЦП" xfId="19807"/>
    <cellStyle name="Heading 4 5" xfId="19808"/>
    <cellStyle name="Heading 4 5 2" xfId="19809"/>
    <cellStyle name="Heading 4 5_ЗЦП" xfId="19810"/>
    <cellStyle name="Heading 4 6" xfId="19811"/>
    <cellStyle name="Heading 4 7" xfId="19812"/>
    <cellStyle name="Heading 4 8" xfId="19813"/>
    <cellStyle name="Heading 4 9" xfId="19814"/>
    <cellStyle name="Heading 4_ЗЦП" xfId="19815"/>
    <cellStyle name="Heading 5" xfId="19816"/>
    <cellStyle name="Heading 6" xfId="19817"/>
    <cellStyle name="Heading_ЗЦП" xfId="19818"/>
    <cellStyle name="HIDDEN" xfId="19819"/>
    <cellStyle name="HIDDEN 2" xfId="19820"/>
    <cellStyle name="HIDDEN 2 2" xfId="19821"/>
    <cellStyle name="HIDDEN 2 2 2" xfId="19822"/>
    <cellStyle name="HIDDEN 2 2_ЗЦП" xfId="19823"/>
    <cellStyle name="HIDDEN 2 3" xfId="19824"/>
    <cellStyle name="HIDDEN 2 3 2" xfId="19825"/>
    <cellStyle name="HIDDEN 2 3_ЗЦП" xfId="19826"/>
    <cellStyle name="HIDDEN 2 4" xfId="19827"/>
    <cellStyle name="HIDDEN 2 5" xfId="19828"/>
    <cellStyle name="HIDDEN 2 6" xfId="19829"/>
    <cellStyle name="HIDDEN 2_ЗЦП" xfId="19830"/>
    <cellStyle name="HIDDEN 3" xfId="19831"/>
    <cellStyle name="HIDDEN 3 2" xfId="19832"/>
    <cellStyle name="HIDDEN 3_ЗЦП" xfId="19833"/>
    <cellStyle name="HIDDEN 4" xfId="19834"/>
    <cellStyle name="HIDDEN 4 2" xfId="19835"/>
    <cellStyle name="HIDDEN 4_ЗЦП" xfId="19836"/>
    <cellStyle name="HIDDEN 5" xfId="19837"/>
    <cellStyle name="HIDDEN 5 2" xfId="19838"/>
    <cellStyle name="HIDDEN 5_ЗЦП" xfId="19839"/>
    <cellStyle name="HIDDEN 6" xfId="19840"/>
    <cellStyle name="HIDDEN 7" xfId="19841"/>
    <cellStyle name="HIDDEN 8" xfId="19842"/>
    <cellStyle name="HIDDEN_ЗЦП" xfId="19843"/>
    <cellStyle name="highlight" xfId="19844"/>
    <cellStyle name="highlight 2" xfId="19845"/>
    <cellStyle name="highlight 2 2" xfId="19846"/>
    <cellStyle name="highlight 2 2 2" xfId="19847"/>
    <cellStyle name="highlight 2 2_ЗЦП" xfId="19848"/>
    <cellStyle name="highlight 2 3" xfId="19849"/>
    <cellStyle name="highlight 2 3 2" xfId="19850"/>
    <cellStyle name="highlight 2 3_ЗЦП" xfId="19851"/>
    <cellStyle name="highlight 2 4" xfId="19852"/>
    <cellStyle name="highlight 2 5" xfId="19853"/>
    <cellStyle name="highlight 2 6" xfId="19854"/>
    <cellStyle name="highlight 2_ЗЦП" xfId="19855"/>
    <cellStyle name="highlight 3" xfId="19856"/>
    <cellStyle name="highlight 3 2" xfId="19857"/>
    <cellStyle name="highlight 3_ЗЦП" xfId="19858"/>
    <cellStyle name="highlight 4" xfId="19859"/>
    <cellStyle name="highlight 4 2" xfId="19860"/>
    <cellStyle name="highlight 4_ЗЦП" xfId="19861"/>
    <cellStyle name="highlight 5" xfId="19862"/>
    <cellStyle name="highlight 5 2" xfId="19863"/>
    <cellStyle name="highlight 5_ЗЦП" xfId="19864"/>
    <cellStyle name="highlight 6" xfId="19865"/>
    <cellStyle name="highlight 7" xfId="19866"/>
    <cellStyle name="highlight 8" xfId="19867"/>
    <cellStyle name="highlight_ЗЦП" xfId="19868"/>
    <cellStyle name="Hyperlink 2" xfId="19869"/>
    <cellStyle name="Hyperlink 2 2" xfId="19870"/>
    <cellStyle name="Hyperlink 2_ЗЦП" xfId="19871"/>
    <cellStyle name="Hyperlink1" xfId="19872"/>
    <cellStyle name="Hyperlink1 2" xfId="19873"/>
    <cellStyle name="Hyperlink1 2 2" xfId="19874"/>
    <cellStyle name="Hyperlink1 2 3" xfId="19875"/>
    <cellStyle name="Hyperlink1 2_ЗЦП" xfId="19876"/>
    <cellStyle name="Hyperlink1 3" xfId="19877"/>
    <cellStyle name="Hyperlink1 4" xfId="19878"/>
    <cellStyle name="Hyperlink1_ЗЦП" xfId="19879"/>
    <cellStyle name="Hyperlink2" xfId="19880"/>
    <cellStyle name="Hyperlink2 2" xfId="19881"/>
    <cellStyle name="Hyperlink2 2 2" xfId="19882"/>
    <cellStyle name="Hyperlink2 2 3" xfId="19883"/>
    <cellStyle name="Hyperlink2 2_ЗЦП" xfId="19884"/>
    <cellStyle name="Hyperlink2 3" xfId="19885"/>
    <cellStyle name="Hyperlink2 4" xfId="19886"/>
    <cellStyle name="Hyperlink2_ЗЦП" xfId="19887"/>
    <cellStyle name="Hyperlink3" xfId="19888"/>
    <cellStyle name="Hyperlink3 2" xfId="19889"/>
    <cellStyle name="Hyperlink3 2 2" xfId="19890"/>
    <cellStyle name="Hyperlink3 2 3" xfId="19891"/>
    <cellStyle name="Hyperlink3 2_ЗЦП" xfId="19892"/>
    <cellStyle name="Hyperlink3 3" xfId="19893"/>
    <cellStyle name="Hyperlink3 4" xfId="19894"/>
    <cellStyle name="Hyperlink3_ЗЦП" xfId="19895"/>
    <cellStyle name="INPUT" xfId="19896"/>
    <cellStyle name="Input [yellow]" xfId="19897"/>
    <cellStyle name="Input [yellow] 2" xfId="19898"/>
    <cellStyle name="Input [yellow] 2 10" xfId="19899"/>
    <cellStyle name="Input [yellow] 2 10 2" xfId="19900"/>
    <cellStyle name="Input [yellow] 2 10 2 2" xfId="19901"/>
    <cellStyle name="Input [yellow] 2 10 2_ЗЦП" xfId="19902"/>
    <cellStyle name="Input [yellow] 2 10 3" xfId="19903"/>
    <cellStyle name="Input [yellow] 2 10_ЗЦП" xfId="19904"/>
    <cellStyle name="Input [yellow] 2 11" xfId="19905"/>
    <cellStyle name="Input [yellow] 2 11 2" xfId="19906"/>
    <cellStyle name="Input [yellow] 2 11 2 2" xfId="19907"/>
    <cellStyle name="Input [yellow] 2 11 2_ЗЦП" xfId="19908"/>
    <cellStyle name="Input [yellow] 2 11 3" xfId="19909"/>
    <cellStyle name="Input [yellow] 2 11_ЗЦП" xfId="19910"/>
    <cellStyle name="Input [yellow] 2 12" xfId="19911"/>
    <cellStyle name="Input [yellow] 2 12 2" xfId="19912"/>
    <cellStyle name="Input [yellow] 2 12 2 2" xfId="19913"/>
    <cellStyle name="Input [yellow] 2 12 2_ЗЦП" xfId="19914"/>
    <cellStyle name="Input [yellow] 2 12 3" xfId="19915"/>
    <cellStyle name="Input [yellow] 2 12_ЗЦП" xfId="19916"/>
    <cellStyle name="Input [yellow] 2 13" xfId="19917"/>
    <cellStyle name="Input [yellow] 2 13 2" xfId="19918"/>
    <cellStyle name="Input [yellow] 2 13 2 2" xfId="19919"/>
    <cellStyle name="Input [yellow] 2 13 2_ЗЦП" xfId="19920"/>
    <cellStyle name="Input [yellow] 2 13 3" xfId="19921"/>
    <cellStyle name="Input [yellow] 2 13_ЗЦП" xfId="19922"/>
    <cellStyle name="Input [yellow] 2 14" xfId="19923"/>
    <cellStyle name="Input [yellow] 2 14 2" xfId="19924"/>
    <cellStyle name="Input [yellow] 2 14 2 2" xfId="19925"/>
    <cellStyle name="Input [yellow] 2 14 2_ЗЦП" xfId="19926"/>
    <cellStyle name="Input [yellow] 2 14 3" xfId="19927"/>
    <cellStyle name="Input [yellow] 2 14_ЗЦП" xfId="19928"/>
    <cellStyle name="Input [yellow] 2 15" xfId="19929"/>
    <cellStyle name="Input [yellow] 2 15 2" xfId="19930"/>
    <cellStyle name="Input [yellow] 2 15 2 2" xfId="19931"/>
    <cellStyle name="Input [yellow] 2 15 2_ЗЦП" xfId="19932"/>
    <cellStyle name="Input [yellow] 2 15 3" xfId="19933"/>
    <cellStyle name="Input [yellow] 2 15_ЗЦП" xfId="19934"/>
    <cellStyle name="Input [yellow] 2 16" xfId="19935"/>
    <cellStyle name="Input [yellow] 2 16 2" xfId="19936"/>
    <cellStyle name="Input [yellow] 2 16 2 2" xfId="19937"/>
    <cellStyle name="Input [yellow] 2 16 2_ЗЦП" xfId="19938"/>
    <cellStyle name="Input [yellow] 2 16 3" xfId="19939"/>
    <cellStyle name="Input [yellow] 2 16_ЗЦП" xfId="19940"/>
    <cellStyle name="Input [yellow] 2 17" xfId="19941"/>
    <cellStyle name="Input [yellow] 2 17 2" xfId="19942"/>
    <cellStyle name="Input [yellow] 2 17 2 2" xfId="19943"/>
    <cellStyle name="Input [yellow] 2 17 2_ЗЦП" xfId="19944"/>
    <cellStyle name="Input [yellow] 2 17 3" xfId="19945"/>
    <cellStyle name="Input [yellow] 2 17_ЗЦП" xfId="19946"/>
    <cellStyle name="Input [yellow] 2 18" xfId="19947"/>
    <cellStyle name="Input [yellow] 2 18 2" xfId="19948"/>
    <cellStyle name="Input [yellow] 2 18 2 2" xfId="19949"/>
    <cellStyle name="Input [yellow] 2 18 2_ЗЦП" xfId="19950"/>
    <cellStyle name="Input [yellow] 2 18 3" xfId="19951"/>
    <cellStyle name="Input [yellow] 2 18_ЗЦП" xfId="19952"/>
    <cellStyle name="Input [yellow] 2 19" xfId="19953"/>
    <cellStyle name="Input [yellow] 2 19 2" xfId="19954"/>
    <cellStyle name="Input [yellow] 2 19 2 2" xfId="19955"/>
    <cellStyle name="Input [yellow] 2 19 2_ЗЦП" xfId="19956"/>
    <cellStyle name="Input [yellow] 2 19 3" xfId="19957"/>
    <cellStyle name="Input [yellow] 2 19_ЗЦП" xfId="19958"/>
    <cellStyle name="Input [yellow] 2 2" xfId="19959"/>
    <cellStyle name="Input [yellow] 2 2 2" xfId="19960"/>
    <cellStyle name="Input [yellow] 2 2 2 2" xfId="19961"/>
    <cellStyle name="Input [yellow] 2 2 2_ЗЦП" xfId="19962"/>
    <cellStyle name="Input [yellow] 2 2 3" xfId="19963"/>
    <cellStyle name="Input [yellow] 2 2 4" xfId="19964"/>
    <cellStyle name="Input [yellow] 2 2_ЗЦП" xfId="19965"/>
    <cellStyle name="Input [yellow] 2 20" xfId="19966"/>
    <cellStyle name="Input [yellow] 2 20 2" xfId="19967"/>
    <cellStyle name="Input [yellow] 2 20 2 2" xfId="19968"/>
    <cellStyle name="Input [yellow] 2 20 2_ЗЦП" xfId="19969"/>
    <cellStyle name="Input [yellow] 2 20 3" xfId="19970"/>
    <cellStyle name="Input [yellow] 2 20_ЗЦП" xfId="19971"/>
    <cellStyle name="Input [yellow] 2 21" xfId="19972"/>
    <cellStyle name="Input [yellow] 2 21 2" xfId="19973"/>
    <cellStyle name="Input [yellow] 2 21 2 2" xfId="19974"/>
    <cellStyle name="Input [yellow] 2 21 2_ЗЦП" xfId="19975"/>
    <cellStyle name="Input [yellow] 2 21 3" xfId="19976"/>
    <cellStyle name="Input [yellow] 2 21_ЗЦП" xfId="19977"/>
    <cellStyle name="Input [yellow] 2 22" xfId="19978"/>
    <cellStyle name="Input [yellow] 2 22 2" xfId="19979"/>
    <cellStyle name="Input [yellow] 2 22 2 2" xfId="19980"/>
    <cellStyle name="Input [yellow] 2 22 2_ЗЦП" xfId="19981"/>
    <cellStyle name="Input [yellow] 2 22 3" xfId="19982"/>
    <cellStyle name="Input [yellow] 2 22_ЗЦП" xfId="19983"/>
    <cellStyle name="Input [yellow] 2 23" xfId="19984"/>
    <cellStyle name="Input [yellow] 2 23 2" xfId="19985"/>
    <cellStyle name="Input [yellow] 2 23 2 2" xfId="19986"/>
    <cellStyle name="Input [yellow] 2 23 2_ЗЦП" xfId="19987"/>
    <cellStyle name="Input [yellow] 2 23 3" xfId="19988"/>
    <cellStyle name="Input [yellow] 2 23_ЗЦП" xfId="19989"/>
    <cellStyle name="Input [yellow] 2 24" xfId="19990"/>
    <cellStyle name="Input [yellow] 2 24 2" xfId="19991"/>
    <cellStyle name="Input [yellow] 2 24 2 2" xfId="19992"/>
    <cellStyle name="Input [yellow] 2 24 2_ЗЦП" xfId="19993"/>
    <cellStyle name="Input [yellow] 2 24 3" xfId="19994"/>
    <cellStyle name="Input [yellow] 2 24_ЗЦП" xfId="19995"/>
    <cellStyle name="Input [yellow] 2 25" xfId="19996"/>
    <cellStyle name="Input [yellow] 2 25 2" xfId="19997"/>
    <cellStyle name="Input [yellow] 2 25 2 2" xfId="19998"/>
    <cellStyle name="Input [yellow] 2 25 2_ЗЦП" xfId="19999"/>
    <cellStyle name="Input [yellow] 2 25 3" xfId="20000"/>
    <cellStyle name="Input [yellow] 2 25_ЗЦП" xfId="20001"/>
    <cellStyle name="Input [yellow] 2 26" xfId="20002"/>
    <cellStyle name="Input [yellow] 2 26 2" xfId="20003"/>
    <cellStyle name="Input [yellow] 2 26 2 2" xfId="20004"/>
    <cellStyle name="Input [yellow] 2 26 2_ЗЦП" xfId="20005"/>
    <cellStyle name="Input [yellow] 2 26 3" xfId="20006"/>
    <cellStyle name="Input [yellow] 2 26_ЗЦП" xfId="20007"/>
    <cellStyle name="Input [yellow] 2 27" xfId="20008"/>
    <cellStyle name="Input [yellow] 2 27 2" xfId="20009"/>
    <cellStyle name="Input [yellow] 2 27 2 2" xfId="20010"/>
    <cellStyle name="Input [yellow] 2 27 2_ЗЦП" xfId="20011"/>
    <cellStyle name="Input [yellow] 2 27 3" xfId="20012"/>
    <cellStyle name="Input [yellow] 2 27_ЗЦП" xfId="20013"/>
    <cellStyle name="Input [yellow] 2 28" xfId="20014"/>
    <cellStyle name="Input [yellow] 2 28 2" xfId="20015"/>
    <cellStyle name="Input [yellow] 2 28 2 2" xfId="20016"/>
    <cellStyle name="Input [yellow] 2 28 2_ЗЦП" xfId="20017"/>
    <cellStyle name="Input [yellow] 2 28 3" xfId="20018"/>
    <cellStyle name="Input [yellow] 2 28_ЗЦП" xfId="20019"/>
    <cellStyle name="Input [yellow] 2 29" xfId="20020"/>
    <cellStyle name="Input [yellow] 2 29 2" xfId="20021"/>
    <cellStyle name="Input [yellow] 2 29 2 2" xfId="20022"/>
    <cellStyle name="Input [yellow] 2 29 2_ЗЦП" xfId="20023"/>
    <cellStyle name="Input [yellow] 2 29 3" xfId="20024"/>
    <cellStyle name="Input [yellow] 2 29_ЗЦП" xfId="20025"/>
    <cellStyle name="Input [yellow] 2 3" xfId="20026"/>
    <cellStyle name="Input [yellow] 2 3 2" xfId="20027"/>
    <cellStyle name="Input [yellow] 2 3 2 2" xfId="20028"/>
    <cellStyle name="Input [yellow] 2 3 2_ЗЦП" xfId="20029"/>
    <cellStyle name="Input [yellow] 2 3 3" xfId="20030"/>
    <cellStyle name="Input [yellow] 2 3_ЗЦП" xfId="20031"/>
    <cellStyle name="Input [yellow] 2 30" xfId="20032"/>
    <cellStyle name="Input [yellow] 2 30 2" xfId="20033"/>
    <cellStyle name="Input [yellow] 2 30 2 2" xfId="20034"/>
    <cellStyle name="Input [yellow] 2 30 2_ЗЦП" xfId="20035"/>
    <cellStyle name="Input [yellow] 2 30 3" xfId="20036"/>
    <cellStyle name="Input [yellow] 2 30_ЗЦП" xfId="20037"/>
    <cellStyle name="Input [yellow] 2 31" xfId="20038"/>
    <cellStyle name="Input [yellow] 2 31 2" xfId="20039"/>
    <cellStyle name="Input [yellow] 2 31 2 2" xfId="20040"/>
    <cellStyle name="Input [yellow] 2 31 2_ЗЦП" xfId="20041"/>
    <cellStyle name="Input [yellow] 2 31 3" xfId="20042"/>
    <cellStyle name="Input [yellow] 2 31_ЗЦП" xfId="20043"/>
    <cellStyle name="Input [yellow] 2 32" xfId="20044"/>
    <cellStyle name="Input [yellow] 2 32 2" xfId="20045"/>
    <cellStyle name="Input [yellow] 2 32 2 2" xfId="20046"/>
    <cellStyle name="Input [yellow] 2 32 2_ЗЦП" xfId="20047"/>
    <cellStyle name="Input [yellow] 2 32 3" xfId="20048"/>
    <cellStyle name="Input [yellow] 2 32_ЗЦП" xfId="20049"/>
    <cellStyle name="Input [yellow] 2 33" xfId="20050"/>
    <cellStyle name="Input [yellow] 2 33 2" xfId="20051"/>
    <cellStyle name="Input [yellow] 2 33 2 2" xfId="20052"/>
    <cellStyle name="Input [yellow] 2 33 2_ЗЦП" xfId="20053"/>
    <cellStyle name="Input [yellow] 2 33 3" xfId="20054"/>
    <cellStyle name="Input [yellow] 2 33_ЗЦП" xfId="20055"/>
    <cellStyle name="Input [yellow] 2 34" xfId="20056"/>
    <cellStyle name="Input [yellow] 2 34 2" xfId="20057"/>
    <cellStyle name="Input [yellow] 2 34 2 2" xfId="20058"/>
    <cellStyle name="Input [yellow] 2 34 2_ЗЦП" xfId="20059"/>
    <cellStyle name="Input [yellow] 2 34 3" xfId="20060"/>
    <cellStyle name="Input [yellow] 2 34_ЗЦП" xfId="20061"/>
    <cellStyle name="Input [yellow] 2 35" xfId="20062"/>
    <cellStyle name="Input [yellow] 2 35 2" xfId="20063"/>
    <cellStyle name="Input [yellow] 2 35_ЗЦП" xfId="20064"/>
    <cellStyle name="Input [yellow] 2 36" xfId="20065"/>
    <cellStyle name="Input [yellow] 2 36 2" xfId="20066"/>
    <cellStyle name="Input [yellow] 2 36_ЗЦП" xfId="20067"/>
    <cellStyle name="Input [yellow] 2 37" xfId="20068"/>
    <cellStyle name="Input [yellow] 2 38" xfId="20069"/>
    <cellStyle name="Input [yellow] 2 4" xfId="20070"/>
    <cellStyle name="Input [yellow] 2 4 2" xfId="20071"/>
    <cellStyle name="Input [yellow] 2 4 2 2" xfId="20072"/>
    <cellStyle name="Input [yellow] 2 4 2_ЗЦП" xfId="20073"/>
    <cellStyle name="Input [yellow] 2 4 3" xfId="20074"/>
    <cellStyle name="Input [yellow] 2 4_ЗЦП" xfId="20075"/>
    <cellStyle name="Input [yellow] 2 5" xfId="20076"/>
    <cellStyle name="Input [yellow] 2 5 2" xfId="20077"/>
    <cellStyle name="Input [yellow] 2 5 2 2" xfId="20078"/>
    <cellStyle name="Input [yellow] 2 5 2_ЗЦП" xfId="20079"/>
    <cellStyle name="Input [yellow] 2 5 3" xfId="20080"/>
    <cellStyle name="Input [yellow] 2 5_ЗЦП" xfId="20081"/>
    <cellStyle name="Input [yellow] 2 6" xfId="20082"/>
    <cellStyle name="Input [yellow] 2 6 2" xfId="20083"/>
    <cellStyle name="Input [yellow] 2 6 2 2" xfId="20084"/>
    <cellStyle name="Input [yellow] 2 6 2_ЗЦП" xfId="20085"/>
    <cellStyle name="Input [yellow] 2 6 3" xfId="20086"/>
    <cellStyle name="Input [yellow] 2 6_ЗЦП" xfId="20087"/>
    <cellStyle name="Input [yellow] 2 7" xfId="20088"/>
    <cellStyle name="Input [yellow] 2 7 2" xfId="20089"/>
    <cellStyle name="Input [yellow] 2 7 2 2" xfId="20090"/>
    <cellStyle name="Input [yellow] 2 7 2_ЗЦП" xfId="20091"/>
    <cellStyle name="Input [yellow] 2 7 3" xfId="20092"/>
    <cellStyle name="Input [yellow] 2 7_ЗЦП" xfId="20093"/>
    <cellStyle name="Input [yellow] 2 8" xfId="20094"/>
    <cellStyle name="Input [yellow] 2 8 2" xfId="20095"/>
    <cellStyle name="Input [yellow] 2 8 2 2" xfId="20096"/>
    <cellStyle name="Input [yellow] 2 8 2_ЗЦП" xfId="20097"/>
    <cellStyle name="Input [yellow] 2 8 3" xfId="20098"/>
    <cellStyle name="Input [yellow] 2 8_ЗЦП" xfId="20099"/>
    <cellStyle name="Input [yellow] 2 9" xfId="20100"/>
    <cellStyle name="Input [yellow] 2 9 2" xfId="20101"/>
    <cellStyle name="Input [yellow] 2 9 2 2" xfId="20102"/>
    <cellStyle name="Input [yellow] 2 9 2_ЗЦП" xfId="20103"/>
    <cellStyle name="Input [yellow] 2 9 3" xfId="20104"/>
    <cellStyle name="Input [yellow] 2 9_ЗЦП" xfId="20105"/>
    <cellStyle name="Input [yellow] 2_ЗЦП" xfId="20106"/>
    <cellStyle name="Input [yellow] 3" xfId="20107"/>
    <cellStyle name="Input [yellow] 4" xfId="20108"/>
    <cellStyle name="Input [yellow]_ЗЦП" xfId="20109"/>
    <cellStyle name="INPUT 10" xfId="20110"/>
    <cellStyle name="INPUT 10 2" xfId="20111"/>
    <cellStyle name="Input 10 2 10" xfId="20112"/>
    <cellStyle name="Input 10 2 2" xfId="20113"/>
    <cellStyle name="INPUT 10 2 2 2" xfId="20114"/>
    <cellStyle name="INPUT 10 2 2_ЗЦП" xfId="20115"/>
    <cellStyle name="Input 10 2 3" xfId="20116"/>
    <cellStyle name="Input 10 2 4" xfId="20117"/>
    <cellStyle name="Input 10 2 5" xfId="20118"/>
    <cellStyle name="Input 10 2 6" xfId="20119"/>
    <cellStyle name="Input 10 2 7" xfId="20120"/>
    <cellStyle name="Input 10 2 8" xfId="20121"/>
    <cellStyle name="Input 10 2 9" xfId="20122"/>
    <cellStyle name="Input 10 2_ЗЦП" xfId="20123"/>
    <cellStyle name="INPUT 10 3" xfId="20124"/>
    <cellStyle name="INPUT 10_ЗЦП" xfId="20125"/>
    <cellStyle name="INPUT 100" xfId="20126"/>
    <cellStyle name="INPUT 100 2" xfId="20127"/>
    <cellStyle name="INPUT 100_ЗЦП" xfId="20128"/>
    <cellStyle name="INPUT 101" xfId="20129"/>
    <cellStyle name="INPUT 101 2" xfId="20130"/>
    <cellStyle name="INPUT 101_ЗЦП" xfId="20131"/>
    <cellStyle name="INPUT 102" xfId="20132"/>
    <cellStyle name="INPUT 102 2" xfId="20133"/>
    <cellStyle name="INPUT 102_ЗЦП" xfId="20134"/>
    <cellStyle name="INPUT 103" xfId="20135"/>
    <cellStyle name="INPUT 103 2" xfId="20136"/>
    <cellStyle name="INPUT 103_ЗЦП" xfId="20137"/>
    <cellStyle name="INPUT 104" xfId="20138"/>
    <cellStyle name="INPUT 104 2" xfId="20139"/>
    <cellStyle name="INPUT 104_ЗЦП" xfId="20140"/>
    <cellStyle name="INPUT 105" xfId="20141"/>
    <cellStyle name="INPUT 105 2" xfId="20142"/>
    <cellStyle name="INPUT 105_ЗЦП" xfId="20143"/>
    <cellStyle name="INPUT 106" xfId="20144"/>
    <cellStyle name="INPUT 106 2" xfId="20145"/>
    <cellStyle name="INPUT 106_ЗЦП" xfId="20146"/>
    <cellStyle name="INPUT 107" xfId="20147"/>
    <cellStyle name="INPUT 107 2" xfId="20148"/>
    <cellStyle name="INPUT 107_ЗЦП" xfId="20149"/>
    <cellStyle name="INPUT 108" xfId="20150"/>
    <cellStyle name="INPUT 108 2" xfId="20151"/>
    <cellStyle name="INPUT 108_ЗЦП" xfId="20152"/>
    <cellStyle name="INPUT 109" xfId="20153"/>
    <cellStyle name="INPUT 109 2" xfId="20154"/>
    <cellStyle name="INPUT 109_ЗЦП" xfId="20155"/>
    <cellStyle name="INPUT 11" xfId="20156"/>
    <cellStyle name="INPUT 11 2" xfId="20157"/>
    <cellStyle name="INPUT 11_ЗЦП" xfId="20158"/>
    <cellStyle name="INPUT 110" xfId="20159"/>
    <cellStyle name="INPUT 110 2" xfId="20160"/>
    <cellStyle name="INPUT 110_ЗЦП" xfId="20161"/>
    <cellStyle name="INPUT 111" xfId="20162"/>
    <cellStyle name="INPUT 111 2" xfId="20163"/>
    <cellStyle name="INPUT 111_ЗЦП" xfId="20164"/>
    <cellStyle name="INPUT 112" xfId="20165"/>
    <cellStyle name="INPUT 112 2" xfId="20166"/>
    <cellStyle name="INPUT 112_ЗЦП" xfId="20167"/>
    <cellStyle name="INPUT 113" xfId="20168"/>
    <cellStyle name="INPUT 113 2" xfId="20169"/>
    <cellStyle name="INPUT 113_ЗЦП" xfId="20170"/>
    <cellStyle name="INPUT 114" xfId="20171"/>
    <cellStyle name="INPUT 114 2" xfId="20172"/>
    <cellStyle name="INPUT 114_ЗЦП" xfId="20173"/>
    <cellStyle name="INPUT 115" xfId="20174"/>
    <cellStyle name="INPUT 115 2" xfId="20175"/>
    <cellStyle name="INPUT 115_ЗЦП" xfId="20176"/>
    <cellStyle name="INPUT 116" xfId="20177"/>
    <cellStyle name="INPUT 116 2" xfId="20178"/>
    <cellStyle name="INPUT 116_ЗЦП" xfId="20179"/>
    <cellStyle name="INPUT 117" xfId="20180"/>
    <cellStyle name="INPUT 117 2" xfId="20181"/>
    <cellStyle name="INPUT 117_ЗЦП" xfId="20182"/>
    <cellStyle name="INPUT 118" xfId="20183"/>
    <cellStyle name="INPUT 118 2" xfId="20184"/>
    <cellStyle name="INPUT 118_ЗЦП" xfId="20185"/>
    <cellStyle name="INPUT 119" xfId="20186"/>
    <cellStyle name="INPUT 119 2" xfId="20187"/>
    <cellStyle name="INPUT 119_ЗЦП" xfId="20188"/>
    <cellStyle name="INPUT 12" xfId="20189"/>
    <cellStyle name="INPUT 12 2" xfId="20190"/>
    <cellStyle name="INPUT 12 2 2" xfId="20191"/>
    <cellStyle name="INPUT 12 2 2 2" xfId="20192"/>
    <cellStyle name="INPUT 12 2 2_ЗЦП" xfId="20193"/>
    <cellStyle name="INPUT 12 2 3" xfId="20194"/>
    <cellStyle name="INPUT 12 2_ЗЦП" xfId="20195"/>
    <cellStyle name="INPUT 12 3" xfId="20196"/>
    <cellStyle name="INPUT 12_ЗЦП" xfId="20197"/>
    <cellStyle name="INPUT 120" xfId="20198"/>
    <cellStyle name="INPUT 120 2" xfId="20199"/>
    <cellStyle name="INPUT 120_ЗЦП" xfId="20200"/>
    <cellStyle name="INPUT 121" xfId="20201"/>
    <cellStyle name="INPUT 121 2" xfId="20202"/>
    <cellStyle name="INPUT 121_ЗЦП" xfId="20203"/>
    <cellStyle name="INPUT 122" xfId="20204"/>
    <cellStyle name="INPUT 122 2" xfId="20205"/>
    <cellStyle name="INPUT 122_ЗЦП" xfId="20206"/>
    <cellStyle name="INPUT 123" xfId="20207"/>
    <cellStyle name="INPUT 123 2" xfId="20208"/>
    <cellStyle name="INPUT 123_ЗЦП" xfId="20209"/>
    <cellStyle name="INPUT 124" xfId="20210"/>
    <cellStyle name="INPUT 124 2" xfId="20211"/>
    <cellStyle name="INPUT 124_ЗЦП" xfId="20212"/>
    <cellStyle name="INPUT 125" xfId="20213"/>
    <cellStyle name="INPUT 125 2" xfId="20214"/>
    <cellStyle name="INPUT 125_ЗЦП" xfId="20215"/>
    <cellStyle name="INPUT 126" xfId="20216"/>
    <cellStyle name="INPUT 126 2" xfId="20217"/>
    <cellStyle name="INPUT 126_ЗЦП" xfId="20218"/>
    <cellStyle name="INPUT 127" xfId="20219"/>
    <cellStyle name="INPUT 127 2" xfId="20220"/>
    <cellStyle name="INPUT 127_ЗЦП" xfId="20221"/>
    <cellStyle name="INPUT 128" xfId="20222"/>
    <cellStyle name="INPUT 128 2" xfId="20223"/>
    <cellStyle name="INPUT 128_ЗЦП" xfId="20224"/>
    <cellStyle name="INPUT 129" xfId="20225"/>
    <cellStyle name="INPUT 129 2" xfId="20226"/>
    <cellStyle name="INPUT 129_ЗЦП" xfId="20227"/>
    <cellStyle name="INPUT 13" xfId="20228"/>
    <cellStyle name="INPUT 13 2" xfId="20229"/>
    <cellStyle name="INPUT 13 2 2" xfId="20230"/>
    <cellStyle name="INPUT 13 2_ЗЦП" xfId="20231"/>
    <cellStyle name="INPUT 13 3" xfId="20232"/>
    <cellStyle name="INPUT 13_ЗЦП" xfId="20233"/>
    <cellStyle name="INPUT 130" xfId="20234"/>
    <cellStyle name="INPUT 130 2" xfId="20235"/>
    <cellStyle name="INPUT 130_ЗЦП" xfId="20236"/>
    <cellStyle name="INPUT 131" xfId="20237"/>
    <cellStyle name="INPUT 131 2" xfId="20238"/>
    <cellStyle name="INPUT 131_ЗЦП" xfId="20239"/>
    <cellStyle name="INPUT 132" xfId="20240"/>
    <cellStyle name="INPUT 132 2" xfId="20241"/>
    <cellStyle name="INPUT 132_ЗЦП" xfId="20242"/>
    <cellStyle name="INPUT 133" xfId="20243"/>
    <cellStyle name="INPUT 133 2" xfId="20244"/>
    <cellStyle name="INPUT 133_ЗЦП" xfId="20245"/>
    <cellStyle name="INPUT 134" xfId="20246"/>
    <cellStyle name="INPUT 134 2" xfId="20247"/>
    <cellStyle name="INPUT 134_ЗЦП" xfId="20248"/>
    <cellStyle name="INPUT 135" xfId="20249"/>
    <cellStyle name="INPUT 135 2" xfId="20250"/>
    <cellStyle name="INPUT 135_ЗЦП" xfId="20251"/>
    <cellStyle name="INPUT 136" xfId="20252"/>
    <cellStyle name="INPUT 136 2" xfId="20253"/>
    <cellStyle name="INPUT 136_ЗЦП" xfId="20254"/>
    <cellStyle name="INPUT 137" xfId="20255"/>
    <cellStyle name="INPUT 137 2" xfId="20256"/>
    <cellStyle name="INPUT 137_ЗЦП" xfId="20257"/>
    <cellStyle name="INPUT 138" xfId="20258"/>
    <cellStyle name="INPUT 138 2" xfId="20259"/>
    <cellStyle name="INPUT 138_ЗЦП" xfId="20260"/>
    <cellStyle name="INPUT 139" xfId="20261"/>
    <cellStyle name="INPUT 139 2" xfId="20262"/>
    <cellStyle name="INPUT 139_ЗЦП" xfId="20263"/>
    <cellStyle name="INPUT 14" xfId="20264"/>
    <cellStyle name="INPUT 14 2" xfId="20265"/>
    <cellStyle name="INPUT 14 2 2" xfId="20266"/>
    <cellStyle name="INPUT 14 2 2 2" xfId="20267"/>
    <cellStyle name="INPUT 14 2 2_ЗЦП" xfId="20268"/>
    <cellStyle name="INPUT 14 2 3" xfId="20269"/>
    <cellStyle name="INPUT 14 2_ЗЦП" xfId="20270"/>
    <cellStyle name="INPUT 14 3" xfId="20271"/>
    <cellStyle name="INPUT 14_ЗЦП" xfId="20272"/>
    <cellStyle name="INPUT 140" xfId="20273"/>
    <cellStyle name="INPUT 140 2" xfId="20274"/>
    <cellStyle name="INPUT 140_ЗЦП" xfId="20275"/>
    <cellStyle name="INPUT 141" xfId="20276"/>
    <cellStyle name="INPUT 141 2" xfId="20277"/>
    <cellStyle name="INPUT 141_ЗЦП" xfId="20278"/>
    <cellStyle name="INPUT 142" xfId="20279"/>
    <cellStyle name="INPUT 142 2" xfId="20280"/>
    <cellStyle name="INPUT 142_ЗЦП" xfId="20281"/>
    <cellStyle name="INPUT 143" xfId="20282"/>
    <cellStyle name="INPUT 143 2" xfId="20283"/>
    <cellStyle name="INPUT 143_ЗЦП" xfId="20284"/>
    <cellStyle name="INPUT 144" xfId="20285"/>
    <cellStyle name="INPUT 144 2" xfId="20286"/>
    <cellStyle name="INPUT 144_ЗЦП" xfId="20287"/>
    <cellStyle name="INPUT 145" xfId="20288"/>
    <cellStyle name="INPUT 145 2" xfId="20289"/>
    <cellStyle name="INPUT 145_ЗЦП" xfId="20290"/>
    <cellStyle name="INPUT 146" xfId="20291"/>
    <cellStyle name="INPUT 146 2" xfId="20292"/>
    <cellStyle name="INPUT 146_ЗЦП" xfId="20293"/>
    <cellStyle name="INPUT 147" xfId="20294"/>
    <cellStyle name="INPUT 147 2" xfId="20295"/>
    <cellStyle name="INPUT 147_ЗЦП" xfId="20296"/>
    <cellStyle name="INPUT 148" xfId="20297"/>
    <cellStyle name="INPUT 148 2" xfId="20298"/>
    <cellStyle name="INPUT 148_ЗЦП" xfId="20299"/>
    <cellStyle name="INPUT 149" xfId="20300"/>
    <cellStyle name="INPUT 149 2" xfId="20301"/>
    <cellStyle name="INPUT 149_ЗЦП" xfId="20302"/>
    <cellStyle name="INPUT 15" xfId="20303"/>
    <cellStyle name="INPUT 15 2" xfId="20304"/>
    <cellStyle name="INPUT 15 2 2" xfId="20305"/>
    <cellStyle name="INPUT 15 2 2 2" xfId="20306"/>
    <cellStyle name="INPUT 15 2 2_ЗЦП" xfId="20307"/>
    <cellStyle name="INPUT 15 2 3" xfId="20308"/>
    <cellStyle name="INPUT 15 2_ЗЦП" xfId="20309"/>
    <cellStyle name="INPUT 15 3" xfId="20310"/>
    <cellStyle name="INPUT 15_ЗЦП" xfId="20311"/>
    <cellStyle name="INPUT 150" xfId="20312"/>
    <cellStyle name="INPUT 150 2" xfId="20313"/>
    <cellStyle name="INPUT 150_ЗЦП" xfId="20314"/>
    <cellStyle name="INPUT 151" xfId="20315"/>
    <cellStyle name="INPUT 151 2" xfId="20316"/>
    <cellStyle name="INPUT 151_ЗЦП" xfId="20317"/>
    <cellStyle name="INPUT 152" xfId="20318"/>
    <cellStyle name="INPUT 152 2" xfId="20319"/>
    <cellStyle name="INPUT 152_ЗЦП" xfId="20320"/>
    <cellStyle name="INPUT 153" xfId="20321"/>
    <cellStyle name="INPUT 153 2" xfId="20322"/>
    <cellStyle name="INPUT 153_ЗЦП" xfId="20323"/>
    <cellStyle name="INPUT 154" xfId="20324"/>
    <cellStyle name="INPUT 154 2" xfId="20325"/>
    <cellStyle name="INPUT 154_ЗЦП" xfId="20326"/>
    <cellStyle name="INPUT 155" xfId="20327"/>
    <cellStyle name="INPUT 155 2" xfId="20328"/>
    <cellStyle name="INPUT 155_ЗЦП" xfId="20329"/>
    <cellStyle name="INPUT 156" xfId="20330"/>
    <cellStyle name="INPUT 156 2" xfId="20331"/>
    <cellStyle name="INPUT 156_ЗЦП" xfId="20332"/>
    <cellStyle name="INPUT 157" xfId="20333"/>
    <cellStyle name="INPUT 157 2" xfId="20334"/>
    <cellStyle name="INPUT 157_ЗЦП" xfId="20335"/>
    <cellStyle name="INPUT 158" xfId="20336"/>
    <cellStyle name="INPUT 158 2" xfId="20337"/>
    <cellStyle name="INPUT 158_ЗЦП" xfId="20338"/>
    <cellStyle name="INPUT 159" xfId="20339"/>
    <cellStyle name="INPUT 159 2" xfId="20340"/>
    <cellStyle name="INPUT 159_ЗЦП" xfId="20341"/>
    <cellStyle name="INPUT 16" xfId="20342"/>
    <cellStyle name="INPUT 16 2" xfId="20343"/>
    <cellStyle name="INPUT 16 2 2" xfId="20344"/>
    <cellStyle name="INPUT 16 2 3" xfId="20345"/>
    <cellStyle name="INPUT 16 2_ЗЦП" xfId="20346"/>
    <cellStyle name="INPUT 16 3" xfId="20347"/>
    <cellStyle name="INPUT 16_ЗЦП" xfId="20348"/>
    <cellStyle name="INPUT 160" xfId="20349"/>
    <cellStyle name="INPUT 160 2" xfId="20350"/>
    <cellStyle name="INPUT 160_ЗЦП" xfId="20351"/>
    <cellStyle name="INPUT 161" xfId="20352"/>
    <cellStyle name="INPUT 161 2" xfId="20353"/>
    <cellStyle name="INPUT 161_ЗЦП" xfId="20354"/>
    <cellStyle name="INPUT 162" xfId="20355"/>
    <cellStyle name="INPUT 162 2" xfId="20356"/>
    <cellStyle name="INPUT 162_ЗЦП" xfId="20357"/>
    <cellStyle name="INPUT 163" xfId="20358"/>
    <cellStyle name="INPUT 163 2" xfId="20359"/>
    <cellStyle name="INPUT 163_ЗЦП" xfId="20360"/>
    <cellStyle name="INPUT 164" xfId="20361"/>
    <cellStyle name="INPUT 164 2" xfId="20362"/>
    <cellStyle name="INPUT 164_ЗЦП" xfId="20363"/>
    <cellStyle name="INPUT 165" xfId="20364"/>
    <cellStyle name="INPUT 165 2" xfId="20365"/>
    <cellStyle name="INPUT 165_ЗЦП" xfId="20366"/>
    <cellStyle name="INPUT 166" xfId="20367"/>
    <cellStyle name="INPUT 166 2" xfId="20368"/>
    <cellStyle name="INPUT 166_ЗЦП" xfId="20369"/>
    <cellStyle name="INPUT 167" xfId="20370"/>
    <cellStyle name="INPUT 167 2" xfId="20371"/>
    <cellStyle name="INPUT 167_ЗЦП" xfId="20372"/>
    <cellStyle name="INPUT 168" xfId="20373"/>
    <cellStyle name="INPUT 168 2" xfId="20374"/>
    <cellStyle name="INPUT 168_ЗЦП" xfId="20375"/>
    <cellStyle name="INPUT 169" xfId="20376"/>
    <cellStyle name="INPUT 169 2" xfId="20377"/>
    <cellStyle name="INPUT 169_ЗЦП" xfId="20378"/>
    <cellStyle name="INPUT 17" xfId="20379"/>
    <cellStyle name="INPUT 17 2" xfId="20380"/>
    <cellStyle name="INPUT 17 2 2" xfId="20381"/>
    <cellStyle name="INPUT 17 2 3" xfId="20382"/>
    <cellStyle name="INPUT 17 2_ЗЦП" xfId="20383"/>
    <cellStyle name="INPUT 17 3" xfId="20384"/>
    <cellStyle name="INPUT 17_ЗЦП" xfId="20385"/>
    <cellStyle name="INPUT 170" xfId="20386"/>
    <cellStyle name="INPUT 170 2" xfId="20387"/>
    <cellStyle name="INPUT 170_ЗЦП" xfId="20388"/>
    <cellStyle name="INPUT 171" xfId="20389"/>
    <cellStyle name="INPUT 171 2" xfId="20390"/>
    <cellStyle name="INPUT 171_ЗЦП" xfId="20391"/>
    <cellStyle name="INPUT 172" xfId="20392"/>
    <cellStyle name="INPUT 172 2" xfId="20393"/>
    <cellStyle name="INPUT 172_ЗЦП" xfId="20394"/>
    <cellStyle name="INPUT 173" xfId="20395"/>
    <cellStyle name="INPUT 173 2" xfId="20396"/>
    <cellStyle name="INPUT 173_ЗЦП" xfId="20397"/>
    <cellStyle name="INPUT 174" xfId="20398"/>
    <cellStyle name="INPUT 174 2" xfId="20399"/>
    <cellStyle name="INPUT 174_ЗЦП" xfId="20400"/>
    <cellStyle name="INPUT 175" xfId="20401"/>
    <cellStyle name="INPUT 175 2" xfId="20402"/>
    <cellStyle name="INPUT 175_ЗЦП" xfId="20403"/>
    <cellStyle name="INPUT 176" xfId="20404"/>
    <cellStyle name="INPUT 176 2" xfId="20405"/>
    <cellStyle name="INPUT 176_ЗЦП" xfId="20406"/>
    <cellStyle name="INPUT 177" xfId="20407"/>
    <cellStyle name="INPUT 177 2" xfId="20408"/>
    <cellStyle name="INPUT 177_ЗЦП" xfId="20409"/>
    <cellStyle name="INPUT 178" xfId="20410"/>
    <cellStyle name="INPUT 178 2" xfId="20411"/>
    <cellStyle name="INPUT 178_ЗЦП" xfId="20412"/>
    <cellStyle name="INPUT 179" xfId="20413"/>
    <cellStyle name="INPUT 179 2" xfId="20414"/>
    <cellStyle name="INPUT 179_ЗЦП" xfId="20415"/>
    <cellStyle name="INPUT 18" xfId="20416"/>
    <cellStyle name="INPUT 18 2" xfId="20417"/>
    <cellStyle name="INPUT 18 2 2" xfId="20418"/>
    <cellStyle name="INPUT 18 2 3" xfId="20419"/>
    <cellStyle name="INPUT 18 2_ЗЦП" xfId="20420"/>
    <cellStyle name="INPUT 18 3" xfId="20421"/>
    <cellStyle name="INPUT 18_ЗЦП" xfId="20422"/>
    <cellStyle name="INPUT 180" xfId="20423"/>
    <cellStyle name="INPUT 180 2" xfId="20424"/>
    <cellStyle name="INPUT 180_ЗЦП" xfId="20425"/>
    <cellStyle name="INPUT 181" xfId="20426"/>
    <cellStyle name="INPUT 181 2" xfId="20427"/>
    <cellStyle name="INPUT 181_ЗЦП" xfId="20428"/>
    <cellStyle name="INPUT 182" xfId="20429"/>
    <cellStyle name="INPUT 182 2" xfId="20430"/>
    <cellStyle name="INPUT 182_ЗЦП" xfId="20431"/>
    <cellStyle name="INPUT 183" xfId="20432"/>
    <cellStyle name="INPUT 183 2" xfId="20433"/>
    <cellStyle name="INPUT 183_ЗЦП" xfId="20434"/>
    <cellStyle name="INPUT 184" xfId="20435"/>
    <cellStyle name="INPUT 184 2" xfId="20436"/>
    <cellStyle name="INPUT 184_ЗЦП" xfId="20437"/>
    <cellStyle name="INPUT 185" xfId="20438"/>
    <cellStyle name="INPUT 185 2" xfId="20439"/>
    <cellStyle name="INPUT 185_ЗЦП" xfId="20440"/>
    <cellStyle name="INPUT 186" xfId="20441"/>
    <cellStyle name="INPUT 186 2" xfId="20442"/>
    <cellStyle name="INPUT 186_ЗЦП" xfId="20443"/>
    <cellStyle name="INPUT 187" xfId="20444"/>
    <cellStyle name="INPUT 187 2" xfId="20445"/>
    <cellStyle name="INPUT 187_ЗЦП" xfId="20446"/>
    <cellStyle name="INPUT 188" xfId="20447"/>
    <cellStyle name="INPUT 188 2" xfId="20448"/>
    <cellStyle name="INPUT 188_ЗЦП" xfId="20449"/>
    <cellStyle name="INPUT 189" xfId="20450"/>
    <cellStyle name="INPUT 189 2" xfId="20451"/>
    <cellStyle name="INPUT 189_ЗЦП" xfId="20452"/>
    <cellStyle name="INPUT 19" xfId="20453"/>
    <cellStyle name="Input 19 10" xfId="20454"/>
    <cellStyle name="INPUT 19 2" xfId="20455"/>
    <cellStyle name="INPUT 19 2 2" xfId="20456"/>
    <cellStyle name="INPUT 19 2 3" xfId="20457"/>
    <cellStyle name="INPUT 19 2_ЗЦП" xfId="20458"/>
    <cellStyle name="Input 19 3" xfId="20459"/>
    <cellStyle name="Input 19 4" xfId="20460"/>
    <cellStyle name="Input 19 5" xfId="20461"/>
    <cellStyle name="Input 19 6" xfId="20462"/>
    <cellStyle name="Input 19 7" xfId="20463"/>
    <cellStyle name="Input 19 8" xfId="20464"/>
    <cellStyle name="Input 19 9" xfId="20465"/>
    <cellStyle name="Input 19_ЗЦП" xfId="20466"/>
    <cellStyle name="INPUT 190" xfId="20467"/>
    <cellStyle name="INPUT 190 2" xfId="20468"/>
    <cellStyle name="INPUT 190_ЗЦП" xfId="20469"/>
    <cellStyle name="INPUT 191" xfId="20470"/>
    <cellStyle name="INPUT 191 2" xfId="20471"/>
    <cellStyle name="INPUT 191_ЗЦП" xfId="20472"/>
    <cellStyle name="INPUT 192" xfId="20473"/>
    <cellStyle name="INPUT 192 2" xfId="20474"/>
    <cellStyle name="INPUT 192_ЗЦП" xfId="20475"/>
    <cellStyle name="INPUT 193" xfId="20476"/>
    <cellStyle name="INPUT 193 2" xfId="20477"/>
    <cellStyle name="INPUT 193_ЗЦП" xfId="20478"/>
    <cellStyle name="INPUT 194" xfId="20479"/>
    <cellStyle name="INPUT 194 2" xfId="20480"/>
    <cellStyle name="INPUT 194_ЗЦП" xfId="20481"/>
    <cellStyle name="INPUT 195" xfId="20482"/>
    <cellStyle name="INPUT 195 2" xfId="20483"/>
    <cellStyle name="INPUT 195_ЗЦП" xfId="20484"/>
    <cellStyle name="INPUT 196" xfId="20485"/>
    <cellStyle name="INPUT 196 2" xfId="20486"/>
    <cellStyle name="INPUT 196_ЗЦП" xfId="20487"/>
    <cellStyle name="INPUT 197" xfId="20488"/>
    <cellStyle name="INPUT 197 2" xfId="20489"/>
    <cellStyle name="INPUT 197_ЗЦП" xfId="20490"/>
    <cellStyle name="INPUT 198" xfId="20491"/>
    <cellStyle name="INPUT 198 2" xfId="20492"/>
    <cellStyle name="INPUT 198_ЗЦП" xfId="20493"/>
    <cellStyle name="INPUT 199" xfId="20494"/>
    <cellStyle name="INPUT 199 2" xfId="20495"/>
    <cellStyle name="INPUT 199_ЗЦП" xfId="20496"/>
    <cellStyle name="Input 2" xfId="20497"/>
    <cellStyle name="INPUT 2 10" xfId="20498"/>
    <cellStyle name="Input 2 10 2" xfId="20499"/>
    <cellStyle name="Input 2 10 2 2" xfId="20500"/>
    <cellStyle name="INPUT 2 10 2_ЗЦП" xfId="20501"/>
    <cellStyle name="INPUT 2 10 3" xfId="20502"/>
    <cellStyle name="INPUT 2 10 4" xfId="20503"/>
    <cellStyle name="INPUT 2 10 5" xfId="20504"/>
    <cellStyle name="INPUT 2 10 6" xfId="20505"/>
    <cellStyle name="INPUT 2 10 7" xfId="20506"/>
    <cellStyle name="INPUT 2 10 8" xfId="20507"/>
    <cellStyle name="INPUT 2 10 9" xfId="20508"/>
    <cellStyle name="INPUT 2 10_ЗЦП" xfId="20509"/>
    <cellStyle name="Input 2 11" xfId="20510"/>
    <cellStyle name="Input 2 12" xfId="20511"/>
    <cellStyle name="Input 2 13" xfId="20512"/>
    <cellStyle name="Input 2 14" xfId="20513"/>
    <cellStyle name="Input 2 15" xfId="20514"/>
    <cellStyle name="Input 2 16" xfId="20515"/>
    <cellStyle name="Input 2 17" xfId="20516"/>
    <cellStyle name="INPUT 2 2" xfId="20517"/>
    <cellStyle name="Input 2 2 2" xfId="20518"/>
    <cellStyle name="Input 2 2 2 2" xfId="20519"/>
    <cellStyle name="INPUT 2 2 2 3" xfId="20520"/>
    <cellStyle name="Input 2 2 2_ЗЦП" xfId="20521"/>
    <cellStyle name="INPUT 2 2_ЗЦП" xfId="20522"/>
    <cellStyle name="Input 2 3" xfId="20523"/>
    <cellStyle name="INPUT 2 3 10" xfId="20524"/>
    <cellStyle name="INPUT 2 3 2" xfId="20525"/>
    <cellStyle name="Input 2 3 2 2" xfId="20526"/>
    <cellStyle name="Input 2 3 2_ЗЦП" xfId="20527"/>
    <cellStyle name="INPUT 2 3 3" xfId="20528"/>
    <cellStyle name="INPUT 2 3 4" xfId="20529"/>
    <cellStyle name="INPUT 2 3 5" xfId="20530"/>
    <cellStyle name="INPUT 2 3 6" xfId="20531"/>
    <cellStyle name="INPUT 2 3 7" xfId="20532"/>
    <cellStyle name="INPUT 2 3 8" xfId="20533"/>
    <cellStyle name="INPUT 2 3 9" xfId="20534"/>
    <cellStyle name="INPUT 2 3_ЗЦП" xfId="20535"/>
    <cellStyle name="INPUT 2 4" xfId="20536"/>
    <cellStyle name="Input 2 4 2" xfId="20537"/>
    <cellStyle name="Input 2 4 2 2" xfId="20538"/>
    <cellStyle name="INPUT 2 4 2_ЗЦП" xfId="20539"/>
    <cellStyle name="INPUT 2 4 3" xfId="20540"/>
    <cellStyle name="INPUT 2 4 4" xfId="20541"/>
    <cellStyle name="INPUT 2 4 5" xfId="20542"/>
    <cellStyle name="INPUT 2 4 6" xfId="20543"/>
    <cellStyle name="INPUT 2 4 7" xfId="20544"/>
    <cellStyle name="INPUT 2 4 8" xfId="20545"/>
    <cellStyle name="INPUT 2 4 9" xfId="20546"/>
    <cellStyle name="INPUT 2 4_ЗЦП" xfId="20547"/>
    <cellStyle name="INPUT 2 5" xfId="20548"/>
    <cellStyle name="Input 2 5 2" xfId="20549"/>
    <cellStyle name="Input 2 5 2 2" xfId="20550"/>
    <cellStyle name="INPUT 2 5 2_ЗЦП" xfId="20551"/>
    <cellStyle name="INPUT 2 5 3" xfId="20552"/>
    <cellStyle name="INPUT 2 5 4" xfId="20553"/>
    <cellStyle name="INPUT 2 5 5" xfId="20554"/>
    <cellStyle name="INPUT 2 5 6" xfId="20555"/>
    <cellStyle name="INPUT 2 5 7" xfId="20556"/>
    <cellStyle name="INPUT 2 5 8" xfId="20557"/>
    <cellStyle name="INPUT 2 5 9" xfId="20558"/>
    <cellStyle name="INPUT 2 5_ЗЦП" xfId="20559"/>
    <cellStyle name="INPUT 2 6" xfId="20560"/>
    <cellStyle name="Input 2 6 2" xfId="20561"/>
    <cellStyle name="Input 2 6 2 2" xfId="20562"/>
    <cellStyle name="INPUT 2 6 2_ЗЦП" xfId="20563"/>
    <cellStyle name="INPUT 2 6 3" xfId="20564"/>
    <cellStyle name="INPUT 2 6 4" xfId="20565"/>
    <cellStyle name="INPUT 2 6 5" xfId="20566"/>
    <cellStyle name="INPUT 2 6 6" xfId="20567"/>
    <cellStyle name="INPUT 2 6 7" xfId="20568"/>
    <cellStyle name="INPUT 2 6 8" xfId="20569"/>
    <cellStyle name="INPUT 2 6 9" xfId="20570"/>
    <cellStyle name="INPUT 2 6_ЗЦП" xfId="20571"/>
    <cellStyle name="INPUT 2 7" xfId="20572"/>
    <cellStyle name="Input 2 7 2" xfId="20573"/>
    <cellStyle name="Input 2 7 2 2" xfId="20574"/>
    <cellStyle name="INPUT 2 7 2_ЗЦП" xfId="20575"/>
    <cellStyle name="INPUT 2 7 3" xfId="20576"/>
    <cellStyle name="INPUT 2 7 4" xfId="20577"/>
    <cellStyle name="INPUT 2 7 5" xfId="20578"/>
    <cellStyle name="INPUT 2 7 6" xfId="20579"/>
    <cellStyle name="INPUT 2 7 7" xfId="20580"/>
    <cellStyle name="INPUT 2 7 8" xfId="20581"/>
    <cellStyle name="INPUT 2 7 9" xfId="20582"/>
    <cellStyle name="INPUT 2 7_ЗЦП" xfId="20583"/>
    <cellStyle name="INPUT 2 8" xfId="20584"/>
    <cellStyle name="Input 2 8 2" xfId="20585"/>
    <cellStyle name="Input 2 8 2 2" xfId="20586"/>
    <cellStyle name="INPUT 2 8 2_ЗЦП" xfId="20587"/>
    <cellStyle name="INPUT 2 8 3" xfId="20588"/>
    <cellStyle name="INPUT 2 8 4" xfId="20589"/>
    <cellStyle name="INPUT 2 8 5" xfId="20590"/>
    <cellStyle name="INPUT 2 8 6" xfId="20591"/>
    <cellStyle name="INPUT 2 8 7" xfId="20592"/>
    <cellStyle name="INPUT 2 8 8" xfId="20593"/>
    <cellStyle name="INPUT 2 8 9" xfId="20594"/>
    <cellStyle name="INPUT 2 8_ЗЦП" xfId="20595"/>
    <cellStyle name="INPUT 2 9" xfId="20596"/>
    <cellStyle name="Input 2 9 2" xfId="20597"/>
    <cellStyle name="Input 2 9 2 2" xfId="20598"/>
    <cellStyle name="INPUT 2 9 2_ЗЦП" xfId="20599"/>
    <cellStyle name="INPUT 2 9 3" xfId="20600"/>
    <cellStyle name="INPUT 2 9 4" xfId="20601"/>
    <cellStyle name="INPUT 2 9 5" xfId="20602"/>
    <cellStyle name="INPUT 2 9 6" xfId="20603"/>
    <cellStyle name="INPUT 2 9 7" xfId="20604"/>
    <cellStyle name="INPUT 2 9 8" xfId="20605"/>
    <cellStyle name="INPUT 2 9 9" xfId="20606"/>
    <cellStyle name="INPUT 2 9_ЗЦП" xfId="20607"/>
    <cellStyle name="Input 2_Дисп Служ" xfId="20608"/>
    <cellStyle name="INPUT 20" xfId="20609"/>
    <cellStyle name="INPUT 20 2" xfId="20610"/>
    <cellStyle name="INPUT 20_ЗЦП" xfId="20611"/>
    <cellStyle name="INPUT 200" xfId="20612"/>
    <cellStyle name="INPUT 200 2" xfId="20613"/>
    <cellStyle name="INPUT 200_ЗЦП" xfId="20614"/>
    <cellStyle name="INPUT 201" xfId="20615"/>
    <cellStyle name="INPUT 201 2" xfId="20616"/>
    <cellStyle name="INPUT 201_ЗЦП" xfId="20617"/>
    <cellStyle name="INPUT 202" xfId="20618"/>
    <cellStyle name="INPUT 202 2" xfId="20619"/>
    <cellStyle name="INPUT 202_ЗЦП" xfId="20620"/>
    <cellStyle name="INPUT 203" xfId="20621"/>
    <cellStyle name="INPUT 203 2" xfId="20622"/>
    <cellStyle name="INPUT 203_ЗЦП" xfId="20623"/>
    <cellStyle name="INPUT 204" xfId="20624"/>
    <cellStyle name="INPUT 204 2" xfId="20625"/>
    <cellStyle name="INPUT 204_ЗЦП" xfId="20626"/>
    <cellStyle name="INPUT 205" xfId="20627"/>
    <cellStyle name="INPUT 205 2" xfId="20628"/>
    <cellStyle name="INPUT 205_ЗЦП" xfId="20629"/>
    <cellStyle name="INPUT 206" xfId="20630"/>
    <cellStyle name="INPUT 206 2" xfId="20631"/>
    <cellStyle name="INPUT 206_ЗЦП" xfId="20632"/>
    <cellStyle name="INPUT 207" xfId="20633"/>
    <cellStyle name="INPUT 207 2" xfId="20634"/>
    <cellStyle name="INPUT 207_ЗЦП" xfId="20635"/>
    <cellStyle name="INPUT 208" xfId="20636"/>
    <cellStyle name="INPUT 208 2" xfId="20637"/>
    <cellStyle name="INPUT 208_ЗЦП" xfId="20638"/>
    <cellStyle name="INPUT 209" xfId="20639"/>
    <cellStyle name="INPUT 209 2" xfId="20640"/>
    <cellStyle name="INPUT 209_ЗЦП" xfId="20641"/>
    <cellStyle name="INPUT 21" xfId="20642"/>
    <cellStyle name="INPUT 21 2" xfId="20643"/>
    <cellStyle name="INPUT 21_ЗЦП" xfId="20644"/>
    <cellStyle name="INPUT 210" xfId="20645"/>
    <cellStyle name="INPUT 210 2" xfId="20646"/>
    <cellStyle name="INPUT 210_ЗЦП" xfId="20647"/>
    <cellStyle name="INPUT 211" xfId="20648"/>
    <cellStyle name="INPUT 211 2" xfId="20649"/>
    <cellStyle name="INPUT 211_ЗЦП" xfId="20650"/>
    <cellStyle name="INPUT 212" xfId="20651"/>
    <cellStyle name="INPUT 212 2" xfId="20652"/>
    <cellStyle name="INPUT 212_ЗЦП" xfId="20653"/>
    <cellStyle name="INPUT 213" xfId="20654"/>
    <cellStyle name="INPUT 213 2" xfId="20655"/>
    <cellStyle name="INPUT 213_ЗЦП" xfId="20656"/>
    <cellStyle name="INPUT 214" xfId="20657"/>
    <cellStyle name="INPUT 214 2" xfId="20658"/>
    <cellStyle name="INPUT 214_ЗЦП" xfId="20659"/>
    <cellStyle name="INPUT 215" xfId="20660"/>
    <cellStyle name="INPUT 215 2" xfId="20661"/>
    <cellStyle name="INPUT 215_ЗЦП" xfId="20662"/>
    <cellStyle name="INPUT 216" xfId="20663"/>
    <cellStyle name="INPUT 216 2" xfId="20664"/>
    <cellStyle name="INPUT 216_ЗЦП" xfId="20665"/>
    <cellStyle name="INPUT 217" xfId="20666"/>
    <cellStyle name="INPUT 217 2" xfId="20667"/>
    <cellStyle name="INPUT 217_ЗЦП" xfId="20668"/>
    <cellStyle name="INPUT 218" xfId="20669"/>
    <cellStyle name="INPUT 218 2" xfId="20670"/>
    <cellStyle name="INPUT 218_ЗЦП" xfId="20671"/>
    <cellStyle name="INPUT 219" xfId="20672"/>
    <cellStyle name="INPUT 219 2" xfId="20673"/>
    <cellStyle name="INPUT 219_ЗЦП" xfId="20674"/>
    <cellStyle name="INPUT 22" xfId="20675"/>
    <cellStyle name="INPUT 22 2" xfId="20676"/>
    <cellStyle name="INPUT 22_ЗЦП" xfId="20677"/>
    <cellStyle name="INPUT 220" xfId="20678"/>
    <cellStyle name="INPUT 220 2" xfId="20679"/>
    <cellStyle name="INPUT 220_ЗЦП" xfId="20680"/>
    <cellStyle name="INPUT 221" xfId="20681"/>
    <cellStyle name="INPUT 221 2" xfId="20682"/>
    <cellStyle name="INPUT 221_ЗЦП" xfId="20683"/>
    <cellStyle name="INPUT 222" xfId="20684"/>
    <cellStyle name="INPUT 222 2" xfId="20685"/>
    <cellStyle name="INPUT 222_ЗЦП" xfId="20686"/>
    <cellStyle name="INPUT 223" xfId="20687"/>
    <cellStyle name="INPUT 223 2" xfId="20688"/>
    <cellStyle name="INPUT 223_ЗЦП" xfId="20689"/>
    <cellStyle name="INPUT 224" xfId="20690"/>
    <cellStyle name="INPUT 224 2" xfId="20691"/>
    <cellStyle name="INPUT 224_ЗЦП" xfId="20692"/>
    <cellStyle name="INPUT 225" xfId="20693"/>
    <cellStyle name="INPUT 225 2" xfId="20694"/>
    <cellStyle name="INPUT 225_ЗЦП" xfId="20695"/>
    <cellStyle name="INPUT 226" xfId="20696"/>
    <cellStyle name="INPUT 226 2" xfId="20697"/>
    <cellStyle name="INPUT 226_ЗЦП" xfId="20698"/>
    <cellStyle name="INPUT 227" xfId="20699"/>
    <cellStyle name="INPUT 227 2" xfId="20700"/>
    <cellStyle name="INPUT 227_ЗЦП" xfId="20701"/>
    <cellStyle name="INPUT 228" xfId="20702"/>
    <cellStyle name="INPUT 228 2" xfId="20703"/>
    <cellStyle name="INPUT 228_ЗЦП" xfId="20704"/>
    <cellStyle name="INPUT 229" xfId="20705"/>
    <cellStyle name="INPUT 229 2" xfId="20706"/>
    <cellStyle name="INPUT 229_ЗЦП" xfId="20707"/>
    <cellStyle name="INPUT 23" xfId="20708"/>
    <cellStyle name="INPUT 23 2" xfId="20709"/>
    <cellStyle name="INPUT 23_ЗЦП" xfId="20710"/>
    <cellStyle name="INPUT 230" xfId="20711"/>
    <cellStyle name="INPUT 230 2" xfId="20712"/>
    <cellStyle name="INPUT 230_ЗЦП" xfId="20713"/>
    <cellStyle name="INPUT 231" xfId="20714"/>
    <cellStyle name="INPUT 231 2" xfId="20715"/>
    <cellStyle name="INPUT 231_ЗЦП" xfId="20716"/>
    <cellStyle name="INPUT 232" xfId="20717"/>
    <cellStyle name="INPUT 232 2" xfId="20718"/>
    <cellStyle name="INPUT 232_ЗЦП" xfId="20719"/>
    <cellStyle name="INPUT 233" xfId="20720"/>
    <cellStyle name="INPUT 233 2" xfId="20721"/>
    <cellStyle name="INPUT 233_ЗЦП" xfId="20722"/>
    <cellStyle name="INPUT 234" xfId="20723"/>
    <cellStyle name="INPUT 234 2" xfId="20724"/>
    <cellStyle name="INPUT 234_ЗЦП" xfId="20725"/>
    <cellStyle name="INPUT 235" xfId="20726"/>
    <cellStyle name="INPUT 235 2" xfId="20727"/>
    <cellStyle name="INPUT 235_ЗЦП" xfId="20728"/>
    <cellStyle name="INPUT 236" xfId="20729"/>
    <cellStyle name="INPUT 236 2" xfId="20730"/>
    <cellStyle name="INPUT 236_ЗЦП" xfId="20731"/>
    <cellStyle name="INPUT 237" xfId="20732"/>
    <cellStyle name="INPUT 237 2" xfId="20733"/>
    <cellStyle name="INPUT 237_ЗЦП" xfId="20734"/>
    <cellStyle name="INPUT 238" xfId="20735"/>
    <cellStyle name="INPUT 238 2" xfId="20736"/>
    <cellStyle name="INPUT 238_ЗЦП" xfId="20737"/>
    <cellStyle name="INPUT 239" xfId="20738"/>
    <cellStyle name="INPUT 239 2" xfId="20739"/>
    <cellStyle name="INPUT 239_ЗЦП" xfId="20740"/>
    <cellStyle name="INPUT 24" xfId="20741"/>
    <cellStyle name="INPUT 24 2" xfId="20742"/>
    <cellStyle name="INPUT 24_ЗЦП" xfId="20743"/>
    <cellStyle name="INPUT 240" xfId="20744"/>
    <cellStyle name="INPUT 240 2" xfId="20745"/>
    <cellStyle name="INPUT 240_ЗЦП" xfId="20746"/>
    <cellStyle name="INPUT 241" xfId="20747"/>
    <cellStyle name="INPUT 241 2" xfId="20748"/>
    <cellStyle name="INPUT 241_ЗЦП" xfId="20749"/>
    <cellStyle name="INPUT 242" xfId="20750"/>
    <cellStyle name="INPUT 242 2" xfId="20751"/>
    <cellStyle name="INPUT 242_ЗЦП" xfId="20752"/>
    <cellStyle name="INPUT 243" xfId="20753"/>
    <cellStyle name="INPUT 243 2" xfId="20754"/>
    <cellStyle name="INPUT 243_ЗЦП" xfId="20755"/>
    <cellStyle name="INPUT 244" xfId="20756"/>
    <cellStyle name="INPUT 244 2" xfId="20757"/>
    <cellStyle name="INPUT 244_ЗЦП" xfId="20758"/>
    <cellStyle name="INPUT 245" xfId="20759"/>
    <cellStyle name="INPUT 245 2" xfId="20760"/>
    <cellStyle name="INPUT 245_ЗЦП" xfId="20761"/>
    <cellStyle name="INPUT 246" xfId="20762"/>
    <cellStyle name="INPUT 246 2" xfId="20763"/>
    <cellStyle name="INPUT 246_ЗЦП" xfId="20764"/>
    <cellStyle name="INPUT 247" xfId="20765"/>
    <cellStyle name="INPUT 247 2" xfId="20766"/>
    <cellStyle name="INPUT 247_ЗЦП" xfId="20767"/>
    <cellStyle name="INPUT 248" xfId="20768"/>
    <cellStyle name="INPUT 248 2" xfId="20769"/>
    <cellStyle name="INPUT 248_ЗЦП" xfId="20770"/>
    <cellStyle name="INPUT 249" xfId="20771"/>
    <cellStyle name="INPUT 249 2" xfId="20772"/>
    <cellStyle name="INPUT 249_ЗЦП" xfId="20773"/>
    <cellStyle name="INPUT 25" xfId="20774"/>
    <cellStyle name="INPUT 25 2" xfId="20775"/>
    <cellStyle name="INPUT 25_ЗЦП" xfId="20776"/>
    <cellStyle name="INPUT 250" xfId="20777"/>
    <cellStyle name="INPUT 250 2" xfId="20778"/>
    <cellStyle name="INPUT 250_ЗЦП" xfId="20779"/>
    <cellStyle name="INPUT 251" xfId="20780"/>
    <cellStyle name="INPUT 251 2" xfId="20781"/>
    <cellStyle name="INPUT 251_ЗЦП" xfId="20782"/>
    <cellStyle name="INPUT 252" xfId="20783"/>
    <cellStyle name="INPUT 252 2" xfId="20784"/>
    <cellStyle name="INPUT 252_ЗЦП" xfId="20785"/>
    <cellStyle name="INPUT 253" xfId="20786"/>
    <cellStyle name="INPUT 253 2" xfId="20787"/>
    <cellStyle name="INPUT 253_ЗЦП" xfId="20788"/>
    <cellStyle name="INPUT 254" xfId="20789"/>
    <cellStyle name="INPUT 254 2" xfId="20790"/>
    <cellStyle name="INPUT 254_ЗЦП" xfId="20791"/>
    <cellStyle name="INPUT 255" xfId="20792"/>
    <cellStyle name="INPUT 255 2" xfId="20793"/>
    <cellStyle name="INPUT 255_ЗЦП" xfId="20794"/>
    <cellStyle name="INPUT 256" xfId="20795"/>
    <cellStyle name="INPUT 256 2" xfId="20796"/>
    <cellStyle name="INPUT 256_ЗЦП" xfId="20797"/>
    <cellStyle name="INPUT 257" xfId="20798"/>
    <cellStyle name="INPUT 257 2" xfId="20799"/>
    <cellStyle name="INPUT 257_ЗЦП" xfId="20800"/>
    <cellStyle name="INPUT 258" xfId="20801"/>
    <cellStyle name="INPUT 258 2" xfId="20802"/>
    <cellStyle name="INPUT 258_ЗЦП" xfId="20803"/>
    <cellStyle name="INPUT 259" xfId="20804"/>
    <cellStyle name="INPUT 259 2" xfId="20805"/>
    <cellStyle name="INPUT 259_ЗЦП" xfId="20806"/>
    <cellStyle name="INPUT 26" xfId="20807"/>
    <cellStyle name="INPUT 26 2" xfId="20808"/>
    <cellStyle name="INPUT 26_ЗЦП" xfId="20809"/>
    <cellStyle name="INPUT 260" xfId="20810"/>
    <cellStyle name="INPUT 260 2" xfId="20811"/>
    <cellStyle name="INPUT 260_ЗЦП" xfId="20812"/>
    <cellStyle name="INPUT 261" xfId="20813"/>
    <cellStyle name="INPUT 261 2" xfId="20814"/>
    <cellStyle name="INPUT 261_ЗЦП" xfId="20815"/>
    <cellStyle name="INPUT 262" xfId="20816"/>
    <cellStyle name="INPUT 262 2" xfId="20817"/>
    <cellStyle name="INPUT 262_ЗЦП" xfId="20818"/>
    <cellStyle name="INPUT 263" xfId="20819"/>
    <cellStyle name="INPUT 263 2" xfId="20820"/>
    <cellStyle name="INPUT 263_ЗЦП" xfId="20821"/>
    <cellStyle name="INPUT 264" xfId="20822"/>
    <cellStyle name="INPUT 264 2" xfId="20823"/>
    <cellStyle name="INPUT 264_ЗЦП" xfId="20824"/>
    <cellStyle name="INPUT 265" xfId="20825"/>
    <cellStyle name="INPUT 265 2" xfId="20826"/>
    <cellStyle name="INPUT 265_ЗЦП" xfId="20827"/>
    <cellStyle name="INPUT 266" xfId="20828"/>
    <cellStyle name="INPUT 266 2" xfId="20829"/>
    <cellStyle name="INPUT 266_ЗЦП" xfId="20830"/>
    <cellStyle name="INPUT 267" xfId="20831"/>
    <cellStyle name="INPUT 267 2" xfId="20832"/>
    <cellStyle name="INPUT 267_ЗЦП" xfId="20833"/>
    <cellStyle name="INPUT 268" xfId="20834"/>
    <cellStyle name="INPUT 268 2" xfId="20835"/>
    <cellStyle name="INPUT 268_ЗЦП" xfId="20836"/>
    <cellStyle name="INPUT 269" xfId="20837"/>
    <cellStyle name="INPUT 269 2" xfId="20838"/>
    <cellStyle name="INPUT 269_ЗЦП" xfId="20839"/>
    <cellStyle name="INPUT 27" xfId="20840"/>
    <cellStyle name="INPUT 27 2" xfId="20841"/>
    <cellStyle name="INPUT 27_ЗЦП" xfId="20842"/>
    <cellStyle name="INPUT 270" xfId="20843"/>
    <cellStyle name="INPUT 270 2" xfId="20844"/>
    <cellStyle name="INPUT 270_ЗЦП" xfId="20845"/>
    <cellStyle name="INPUT 271" xfId="20846"/>
    <cellStyle name="INPUT 271 2" xfId="20847"/>
    <cellStyle name="INPUT 271_ЗЦП" xfId="20848"/>
    <cellStyle name="INPUT 272" xfId="20849"/>
    <cellStyle name="INPUT 272 2" xfId="20850"/>
    <cellStyle name="INPUT 272_ЗЦП" xfId="20851"/>
    <cellStyle name="INPUT 273" xfId="20852"/>
    <cellStyle name="INPUT 273 2" xfId="20853"/>
    <cellStyle name="INPUT 273_ЗЦП" xfId="20854"/>
    <cellStyle name="INPUT 274" xfId="20855"/>
    <cellStyle name="INPUT 274 2" xfId="20856"/>
    <cellStyle name="INPUT 274_ЗЦП" xfId="20857"/>
    <cellStyle name="INPUT 275" xfId="20858"/>
    <cellStyle name="INPUT 275 2" xfId="20859"/>
    <cellStyle name="INPUT 275_ЗЦП" xfId="20860"/>
    <cellStyle name="INPUT 276" xfId="20861"/>
    <cellStyle name="INPUT 276 2" xfId="20862"/>
    <cellStyle name="INPUT 276_ЗЦП" xfId="20863"/>
    <cellStyle name="INPUT 277" xfId="20864"/>
    <cellStyle name="INPUT 277 2" xfId="20865"/>
    <cellStyle name="INPUT 277_ЗЦП" xfId="20866"/>
    <cellStyle name="INPUT 278" xfId="20867"/>
    <cellStyle name="INPUT 278 2" xfId="20868"/>
    <cellStyle name="INPUT 278_ЗЦП" xfId="20869"/>
    <cellStyle name="INPUT 279" xfId="20870"/>
    <cellStyle name="INPUT 279 2" xfId="20871"/>
    <cellStyle name="INPUT 279_ЗЦП" xfId="20872"/>
    <cellStyle name="INPUT 28" xfId="20873"/>
    <cellStyle name="INPUT 28 2" xfId="20874"/>
    <cellStyle name="INPUT 28_ЗЦП" xfId="20875"/>
    <cellStyle name="INPUT 280" xfId="20876"/>
    <cellStyle name="INPUT 280 2" xfId="20877"/>
    <cellStyle name="INPUT 280_ЗЦП" xfId="20878"/>
    <cellStyle name="INPUT 281" xfId="20879"/>
    <cellStyle name="INPUT 281 2" xfId="20880"/>
    <cellStyle name="INPUT 281_ЗЦП" xfId="20881"/>
    <cellStyle name="INPUT 282" xfId="20882"/>
    <cellStyle name="INPUT 282 2" xfId="20883"/>
    <cellStyle name="INPUT 282_ЗЦП" xfId="20884"/>
    <cellStyle name="INPUT 283" xfId="20885"/>
    <cellStyle name="INPUT 283 2" xfId="20886"/>
    <cellStyle name="INPUT 283_ЗЦП" xfId="20887"/>
    <cellStyle name="INPUT 284" xfId="20888"/>
    <cellStyle name="INPUT 284 2" xfId="20889"/>
    <cellStyle name="INPUT 284_ЗЦП" xfId="20890"/>
    <cellStyle name="INPUT 285" xfId="20891"/>
    <cellStyle name="INPUT 285 2" xfId="20892"/>
    <cellStyle name="INPUT 285_ЗЦП" xfId="20893"/>
    <cellStyle name="INPUT 286" xfId="20894"/>
    <cellStyle name="INPUT 286 2" xfId="20895"/>
    <cellStyle name="INPUT 286_ЗЦП" xfId="20896"/>
    <cellStyle name="INPUT 287" xfId="20897"/>
    <cellStyle name="INPUT 287 2" xfId="20898"/>
    <cellStyle name="INPUT 287_ЗЦП" xfId="20899"/>
    <cellStyle name="INPUT 288" xfId="20900"/>
    <cellStyle name="INPUT 288 2" xfId="20901"/>
    <cellStyle name="INPUT 288_ЗЦП" xfId="20902"/>
    <cellStyle name="INPUT 289" xfId="20903"/>
    <cellStyle name="INPUT 289 2" xfId="20904"/>
    <cellStyle name="INPUT 289_ЗЦП" xfId="20905"/>
    <cellStyle name="INPUT 29" xfId="20906"/>
    <cellStyle name="INPUT 29 2" xfId="20907"/>
    <cellStyle name="INPUT 29_ЗЦП" xfId="20908"/>
    <cellStyle name="INPUT 290" xfId="20909"/>
    <cellStyle name="INPUT 290 2" xfId="20910"/>
    <cellStyle name="INPUT 290_ЗЦП" xfId="20911"/>
    <cellStyle name="INPUT 291" xfId="20912"/>
    <cellStyle name="INPUT 291 2" xfId="20913"/>
    <cellStyle name="INPUT 291_ЗЦП" xfId="20914"/>
    <cellStyle name="INPUT 292" xfId="20915"/>
    <cellStyle name="INPUT 292 2" xfId="20916"/>
    <cellStyle name="INPUT 292_ЗЦП" xfId="20917"/>
    <cellStyle name="INPUT 293" xfId="20918"/>
    <cellStyle name="INPUT 293 2" xfId="20919"/>
    <cellStyle name="INPUT 293_ЗЦП" xfId="20920"/>
    <cellStyle name="INPUT 294" xfId="20921"/>
    <cellStyle name="INPUT 294 2" xfId="20922"/>
    <cellStyle name="INPUT 294_ЗЦП" xfId="20923"/>
    <cellStyle name="INPUT 295" xfId="20924"/>
    <cellStyle name="INPUT 295 2" xfId="20925"/>
    <cellStyle name="INPUT 295_ЗЦП" xfId="20926"/>
    <cellStyle name="INPUT 296" xfId="20927"/>
    <cellStyle name="INPUT 296 2" xfId="20928"/>
    <cellStyle name="INPUT 296_ЗЦП" xfId="20929"/>
    <cellStyle name="INPUT 297" xfId="20930"/>
    <cellStyle name="INPUT 297 2" xfId="20931"/>
    <cellStyle name="INPUT 297_ЗЦП" xfId="20932"/>
    <cellStyle name="INPUT 298" xfId="20933"/>
    <cellStyle name="INPUT 298 2" xfId="20934"/>
    <cellStyle name="INPUT 298_ЗЦП" xfId="20935"/>
    <cellStyle name="INPUT 299" xfId="20936"/>
    <cellStyle name="INPUT 299 2" xfId="20937"/>
    <cellStyle name="INPUT 299_ЗЦП" xfId="20938"/>
    <cellStyle name="Input 3" xfId="20939"/>
    <cellStyle name="INPUT 3 10" xfId="20940"/>
    <cellStyle name="Input 3 10 2" xfId="20941"/>
    <cellStyle name="Input 3 10 2 2" xfId="20942"/>
    <cellStyle name="INPUT 3 10 2_ЗЦП" xfId="20943"/>
    <cellStyle name="INPUT 3 10 3" xfId="20944"/>
    <cellStyle name="INPUT 3 10 4" xfId="20945"/>
    <cellStyle name="INPUT 3 10 5" xfId="20946"/>
    <cellStyle name="INPUT 3 10 6" xfId="20947"/>
    <cellStyle name="INPUT 3 10 7" xfId="20948"/>
    <cellStyle name="INPUT 3 10 8" xfId="20949"/>
    <cellStyle name="INPUT 3 10 9" xfId="20950"/>
    <cellStyle name="INPUT 3 10_ЗЦП" xfId="20951"/>
    <cellStyle name="Input 3 11" xfId="20952"/>
    <cellStyle name="Input 3 12" xfId="20953"/>
    <cellStyle name="Input 3 13" xfId="20954"/>
    <cellStyle name="Input 3 14" xfId="20955"/>
    <cellStyle name="Input 3 15" xfId="20956"/>
    <cellStyle name="Input 3 16" xfId="20957"/>
    <cellStyle name="Input 3 17" xfId="20958"/>
    <cellStyle name="INPUT 3 2" xfId="20959"/>
    <cellStyle name="INPUT 3 2 2" xfId="20960"/>
    <cellStyle name="INPUT 3 2_ЗЦП" xfId="20961"/>
    <cellStyle name="Input 3 3" xfId="20962"/>
    <cellStyle name="INPUT 3 3 10" xfId="20963"/>
    <cellStyle name="INPUT 3 3 2" xfId="20964"/>
    <cellStyle name="Input 3 3 2 2" xfId="20965"/>
    <cellStyle name="Input 3 3 2_ЗЦП" xfId="20966"/>
    <cellStyle name="INPUT 3 3 3" xfId="20967"/>
    <cellStyle name="INPUT 3 3 4" xfId="20968"/>
    <cellStyle name="INPUT 3 3 5" xfId="20969"/>
    <cellStyle name="INPUT 3 3 6" xfId="20970"/>
    <cellStyle name="INPUT 3 3 7" xfId="20971"/>
    <cellStyle name="INPUT 3 3 8" xfId="20972"/>
    <cellStyle name="INPUT 3 3 9" xfId="20973"/>
    <cellStyle name="INPUT 3 3_ЗЦП" xfId="20974"/>
    <cellStyle name="INPUT 3 4" xfId="20975"/>
    <cellStyle name="Input 3 4 2" xfId="20976"/>
    <cellStyle name="Input 3 4 2 2" xfId="20977"/>
    <cellStyle name="INPUT 3 4 2_ЗЦП" xfId="20978"/>
    <cellStyle name="INPUT 3 4 3" xfId="20979"/>
    <cellStyle name="INPUT 3 4 4" xfId="20980"/>
    <cellStyle name="INPUT 3 4 5" xfId="20981"/>
    <cellStyle name="INPUT 3 4 6" xfId="20982"/>
    <cellStyle name="INPUT 3 4 7" xfId="20983"/>
    <cellStyle name="INPUT 3 4 8" xfId="20984"/>
    <cellStyle name="INPUT 3 4 9" xfId="20985"/>
    <cellStyle name="INPUT 3 4_ЗЦП" xfId="20986"/>
    <cellStyle name="INPUT 3 5" xfId="20987"/>
    <cellStyle name="Input 3 5 2" xfId="20988"/>
    <cellStyle name="Input 3 5 2 2" xfId="20989"/>
    <cellStyle name="INPUT 3 5 2_ЗЦП" xfId="20990"/>
    <cellStyle name="INPUT 3 5 3" xfId="20991"/>
    <cellStyle name="INPUT 3 5 4" xfId="20992"/>
    <cellStyle name="INPUT 3 5 5" xfId="20993"/>
    <cellStyle name="INPUT 3 5 6" xfId="20994"/>
    <cellStyle name="INPUT 3 5 7" xfId="20995"/>
    <cellStyle name="INPUT 3 5 8" xfId="20996"/>
    <cellStyle name="INPUT 3 5 9" xfId="20997"/>
    <cellStyle name="INPUT 3 5_ЗЦП" xfId="20998"/>
    <cellStyle name="INPUT 3 6" xfId="20999"/>
    <cellStyle name="Input 3 6 2" xfId="21000"/>
    <cellStyle name="Input 3 6 2 2" xfId="21001"/>
    <cellStyle name="INPUT 3 6 2_ЗЦП" xfId="21002"/>
    <cellStyle name="INPUT 3 6 3" xfId="21003"/>
    <cellStyle name="INPUT 3 6 4" xfId="21004"/>
    <cellStyle name="INPUT 3 6 5" xfId="21005"/>
    <cellStyle name="INPUT 3 6 6" xfId="21006"/>
    <cellStyle name="INPUT 3 6 7" xfId="21007"/>
    <cellStyle name="INPUT 3 6 8" xfId="21008"/>
    <cellStyle name="INPUT 3 6 9" xfId="21009"/>
    <cellStyle name="INPUT 3 6_ЗЦП" xfId="21010"/>
    <cellStyle name="INPUT 3 7" xfId="21011"/>
    <cellStyle name="Input 3 7 2" xfId="21012"/>
    <cellStyle name="Input 3 7 2 2" xfId="21013"/>
    <cellStyle name="INPUT 3 7 2_ЗЦП" xfId="21014"/>
    <cellStyle name="INPUT 3 7 3" xfId="21015"/>
    <cellStyle name="INPUT 3 7 4" xfId="21016"/>
    <cellStyle name="INPUT 3 7 5" xfId="21017"/>
    <cellStyle name="INPUT 3 7 6" xfId="21018"/>
    <cellStyle name="INPUT 3 7 7" xfId="21019"/>
    <cellStyle name="INPUT 3 7 8" xfId="21020"/>
    <cellStyle name="INPUT 3 7 9" xfId="21021"/>
    <cellStyle name="INPUT 3 7_ЗЦП" xfId="21022"/>
    <cellStyle name="INPUT 3 8" xfId="21023"/>
    <cellStyle name="Input 3 8 2" xfId="21024"/>
    <cellStyle name="Input 3 8 2 2" xfId="21025"/>
    <cellStyle name="INPUT 3 8 2_ЗЦП" xfId="21026"/>
    <cellStyle name="INPUT 3 8 3" xfId="21027"/>
    <cellStyle name="INPUT 3 8 4" xfId="21028"/>
    <cellStyle name="INPUT 3 8 5" xfId="21029"/>
    <cellStyle name="INPUT 3 8 6" xfId="21030"/>
    <cellStyle name="INPUT 3 8 7" xfId="21031"/>
    <cellStyle name="INPUT 3 8 8" xfId="21032"/>
    <cellStyle name="INPUT 3 8 9" xfId="21033"/>
    <cellStyle name="INPUT 3 8_ЗЦП" xfId="21034"/>
    <cellStyle name="INPUT 3 9" xfId="21035"/>
    <cellStyle name="Input 3 9 2" xfId="21036"/>
    <cellStyle name="Input 3 9 2 2" xfId="21037"/>
    <cellStyle name="INPUT 3 9 2_ЗЦП" xfId="21038"/>
    <cellStyle name="INPUT 3 9 3" xfId="21039"/>
    <cellStyle name="INPUT 3 9 4" xfId="21040"/>
    <cellStyle name="INPUT 3 9 5" xfId="21041"/>
    <cellStyle name="INPUT 3 9 6" xfId="21042"/>
    <cellStyle name="INPUT 3 9 7" xfId="21043"/>
    <cellStyle name="INPUT 3 9 8" xfId="21044"/>
    <cellStyle name="INPUT 3 9 9" xfId="21045"/>
    <cellStyle name="INPUT 3 9_ЗЦП" xfId="21046"/>
    <cellStyle name="Input 3_ЗЦП" xfId="21047"/>
    <cellStyle name="INPUT 30" xfId="21048"/>
    <cellStyle name="INPUT 30 2" xfId="21049"/>
    <cellStyle name="INPUT 30_ЗЦП" xfId="21050"/>
    <cellStyle name="INPUT 300" xfId="21051"/>
    <cellStyle name="INPUT 300 2" xfId="21052"/>
    <cellStyle name="INPUT 300_ЗЦП" xfId="21053"/>
    <cellStyle name="INPUT 301" xfId="21054"/>
    <cellStyle name="INPUT 301 2" xfId="21055"/>
    <cellStyle name="INPUT 301_ЗЦП" xfId="21056"/>
    <cellStyle name="INPUT 302" xfId="21057"/>
    <cellStyle name="INPUT 302 2" xfId="21058"/>
    <cellStyle name="INPUT 302_ЗЦП" xfId="21059"/>
    <cellStyle name="INPUT 303" xfId="21060"/>
    <cellStyle name="INPUT 303 2" xfId="21061"/>
    <cellStyle name="INPUT 303_ЗЦП" xfId="21062"/>
    <cellStyle name="INPUT 304" xfId="21063"/>
    <cellStyle name="INPUT 304 2" xfId="21064"/>
    <cellStyle name="INPUT 304_ЗЦП" xfId="21065"/>
    <cellStyle name="INPUT 305" xfId="21066"/>
    <cellStyle name="INPUT 305 2" xfId="21067"/>
    <cellStyle name="INPUT 305_ЗЦП" xfId="21068"/>
    <cellStyle name="INPUT 306" xfId="21069"/>
    <cellStyle name="INPUT 306 2" xfId="21070"/>
    <cellStyle name="INPUT 306_ЗЦП" xfId="21071"/>
    <cellStyle name="INPUT 307" xfId="21072"/>
    <cellStyle name="INPUT 307 2" xfId="21073"/>
    <cellStyle name="INPUT 307_ЗЦП" xfId="21074"/>
    <cellStyle name="INPUT 308" xfId="21075"/>
    <cellStyle name="INPUT 308 2" xfId="21076"/>
    <cellStyle name="INPUT 308_ЗЦП" xfId="21077"/>
    <cellStyle name="INPUT 309" xfId="21078"/>
    <cellStyle name="INPUT 309 2" xfId="21079"/>
    <cellStyle name="INPUT 309_ЗЦП" xfId="21080"/>
    <cellStyle name="INPUT 31" xfId="21081"/>
    <cellStyle name="INPUT 31 2" xfId="21082"/>
    <cellStyle name="INPUT 31_ЗЦП" xfId="21083"/>
    <cellStyle name="INPUT 310" xfId="21084"/>
    <cellStyle name="INPUT 310 2" xfId="21085"/>
    <cellStyle name="INPUT 310_ЗЦП" xfId="21086"/>
    <cellStyle name="INPUT 311" xfId="21087"/>
    <cellStyle name="INPUT 311 2" xfId="21088"/>
    <cellStyle name="INPUT 311_ЗЦП" xfId="21089"/>
    <cellStyle name="INPUT 312" xfId="21090"/>
    <cellStyle name="INPUT 312 2" xfId="21091"/>
    <cellStyle name="INPUT 312_ЗЦП" xfId="21092"/>
    <cellStyle name="INPUT 313" xfId="21093"/>
    <cellStyle name="INPUT 313 2" xfId="21094"/>
    <cellStyle name="INPUT 313_ЗЦП" xfId="21095"/>
    <cellStyle name="INPUT 314" xfId="21096"/>
    <cellStyle name="INPUT 314 2" xfId="21097"/>
    <cellStyle name="INPUT 314_ЗЦП" xfId="21098"/>
    <cellStyle name="INPUT 315" xfId="21099"/>
    <cellStyle name="INPUT 315 2" xfId="21100"/>
    <cellStyle name="INPUT 315_ЗЦП" xfId="21101"/>
    <cellStyle name="INPUT 316" xfId="21102"/>
    <cellStyle name="INPUT 316 2" xfId="21103"/>
    <cellStyle name="INPUT 316_ЗЦП" xfId="21104"/>
    <cellStyle name="INPUT 317" xfId="21105"/>
    <cellStyle name="INPUT 317 2" xfId="21106"/>
    <cellStyle name="INPUT 317_ЗЦП" xfId="21107"/>
    <cellStyle name="INPUT 318" xfId="21108"/>
    <cellStyle name="INPUT 318 2" xfId="21109"/>
    <cellStyle name="INPUT 318_ЗЦП" xfId="21110"/>
    <cellStyle name="INPUT 319" xfId="21111"/>
    <cellStyle name="INPUT 319 2" xfId="21112"/>
    <cellStyle name="INPUT 319_ЗЦП" xfId="21113"/>
    <cellStyle name="INPUT 32" xfId="21114"/>
    <cellStyle name="INPUT 32 2" xfId="21115"/>
    <cellStyle name="INPUT 32_ЗЦП" xfId="21116"/>
    <cellStyle name="INPUT 320" xfId="21117"/>
    <cellStyle name="INPUT 320 2" xfId="21118"/>
    <cellStyle name="INPUT 320_ЗЦП" xfId="21119"/>
    <cellStyle name="INPUT 321" xfId="21120"/>
    <cellStyle name="INPUT 321 2" xfId="21121"/>
    <cellStyle name="INPUT 321_ЗЦП" xfId="21122"/>
    <cellStyle name="INPUT 322" xfId="21123"/>
    <cellStyle name="INPUT 322 2" xfId="21124"/>
    <cellStyle name="INPUT 322 2 2" xfId="21125"/>
    <cellStyle name="INPUT 322 2_ЗЦП" xfId="21126"/>
    <cellStyle name="INPUT 322 3" xfId="21127"/>
    <cellStyle name="INPUT 322 3 2" xfId="21128"/>
    <cellStyle name="INPUT 322 4" xfId="21129"/>
    <cellStyle name="INPUT 322_ЗЦП" xfId="21130"/>
    <cellStyle name="INPUT 323" xfId="21131"/>
    <cellStyle name="INPUT 323 2" xfId="21132"/>
    <cellStyle name="INPUT 323 2 2" xfId="21133"/>
    <cellStyle name="INPUT 323 2_ЗЦП" xfId="21134"/>
    <cellStyle name="INPUT 323 3" xfId="21135"/>
    <cellStyle name="INPUT 323 3 2" xfId="21136"/>
    <cellStyle name="INPUT 323 4" xfId="21137"/>
    <cellStyle name="INPUT 323_ЗЦП" xfId="21138"/>
    <cellStyle name="INPUT 324" xfId="21139"/>
    <cellStyle name="INPUT 324 2" xfId="21140"/>
    <cellStyle name="INPUT 324 2 2" xfId="21141"/>
    <cellStyle name="INPUT 324 2_ЗЦП" xfId="21142"/>
    <cellStyle name="INPUT 324 3" xfId="21143"/>
    <cellStyle name="INPUT 324 3 2" xfId="21144"/>
    <cellStyle name="INPUT 324 4" xfId="21145"/>
    <cellStyle name="INPUT 324_ЗЦП" xfId="21146"/>
    <cellStyle name="INPUT 325" xfId="21147"/>
    <cellStyle name="INPUT 325 2" xfId="21148"/>
    <cellStyle name="INPUT 325_ЗЦП" xfId="21149"/>
    <cellStyle name="INPUT 326" xfId="21150"/>
    <cellStyle name="INPUT 326 2" xfId="21151"/>
    <cellStyle name="INPUT 326_ЗЦП" xfId="21152"/>
    <cellStyle name="INPUT 327" xfId="21153"/>
    <cellStyle name="INPUT 327 2" xfId="21154"/>
    <cellStyle name="INPUT 327_ЗЦП" xfId="21155"/>
    <cellStyle name="INPUT 328" xfId="21156"/>
    <cellStyle name="INPUT 328 2" xfId="21157"/>
    <cellStyle name="INPUT 328_ЗЦП" xfId="21158"/>
    <cellStyle name="INPUT 329" xfId="21159"/>
    <cellStyle name="INPUT 329 2" xfId="21160"/>
    <cellStyle name="INPUT 329_ЗЦП" xfId="21161"/>
    <cellStyle name="INPUT 33" xfId="21162"/>
    <cellStyle name="INPUT 33 2" xfId="21163"/>
    <cellStyle name="INPUT 33_ЗЦП" xfId="21164"/>
    <cellStyle name="INPUT 330" xfId="21165"/>
    <cellStyle name="INPUT 330 2" xfId="21166"/>
    <cellStyle name="INPUT 330_ЗЦП" xfId="21167"/>
    <cellStyle name="INPUT 331" xfId="21168"/>
    <cellStyle name="INPUT 331 2" xfId="21169"/>
    <cellStyle name="INPUT 331_ЗЦП" xfId="21170"/>
    <cellStyle name="INPUT 332" xfId="21171"/>
    <cellStyle name="INPUT 332 2" xfId="21172"/>
    <cellStyle name="INPUT 332_ЗЦП" xfId="21173"/>
    <cellStyle name="INPUT 333" xfId="21174"/>
    <cellStyle name="INPUT 333 2" xfId="21175"/>
    <cellStyle name="INPUT 333_ЗЦП" xfId="21176"/>
    <cellStyle name="INPUT 334" xfId="21177"/>
    <cellStyle name="INPUT 334 2" xfId="21178"/>
    <cellStyle name="INPUT 334_ЗЦП" xfId="21179"/>
    <cellStyle name="INPUT 335" xfId="21180"/>
    <cellStyle name="INPUT 335 2" xfId="21181"/>
    <cellStyle name="INPUT 335_ЗЦП" xfId="21182"/>
    <cellStyle name="INPUT 336" xfId="21183"/>
    <cellStyle name="INPUT 336 2" xfId="21184"/>
    <cellStyle name="INPUT 336_ЗЦП" xfId="21185"/>
    <cellStyle name="INPUT 337" xfId="21186"/>
    <cellStyle name="INPUT 337 2" xfId="21187"/>
    <cellStyle name="INPUT 337_ЗЦП" xfId="21188"/>
    <cellStyle name="INPUT 338" xfId="21189"/>
    <cellStyle name="INPUT 338 2" xfId="21190"/>
    <cellStyle name="INPUT 338_ЗЦП" xfId="21191"/>
    <cellStyle name="INPUT 339" xfId="21192"/>
    <cellStyle name="INPUT 339 2" xfId="21193"/>
    <cellStyle name="INPUT 339_ЗЦП" xfId="21194"/>
    <cellStyle name="INPUT 34" xfId="21195"/>
    <cellStyle name="INPUT 34 2" xfId="21196"/>
    <cellStyle name="INPUT 34_ЗЦП" xfId="21197"/>
    <cellStyle name="INPUT 340" xfId="21198"/>
    <cellStyle name="INPUT 340 2" xfId="21199"/>
    <cellStyle name="INPUT 340_ЗЦП" xfId="21200"/>
    <cellStyle name="INPUT 341" xfId="21201"/>
    <cellStyle name="INPUT 341 2" xfId="21202"/>
    <cellStyle name="INPUT 341_ЗЦП" xfId="21203"/>
    <cellStyle name="INPUT 342" xfId="21204"/>
    <cellStyle name="INPUT 342 2" xfId="21205"/>
    <cellStyle name="INPUT 342_ЗЦП" xfId="21206"/>
    <cellStyle name="INPUT 343" xfId="21207"/>
    <cellStyle name="INPUT 343 2" xfId="21208"/>
    <cellStyle name="INPUT 343_ЗЦП" xfId="21209"/>
    <cellStyle name="INPUT 344" xfId="21210"/>
    <cellStyle name="INPUT 344 2" xfId="21211"/>
    <cellStyle name="INPUT 344_ЗЦП" xfId="21212"/>
    <cellStyle name="INPUT 345" xfId="21213"/>
    <cellStyle name="INPUT 345 2" xfId="21214"/>
    <cellStyle name="INPUT 345_ЗЦП" xfId="21215"/>
    <cellStyle name="INPUT 346" xfId="21216"/>
    <cellStyle name="INPUT 346 2" xfId="21217"/>
    <cellStyle name="INPUT 346_ЗЦП" xfId="21218"/>
    <cellStyle name="INPUT 347" xfId="21219"/>
    <cellStyle name="INPUT 347 2" xfId="21220"/>
    <cellStyle name="INPUT 347_ЗЦП" xfId="21221"/>
    <cellStyle name="INPUT 348" xfId="21222"/>
    <cellStyle name="INPUT 348 2" xfId="21223"/>
    <cellStyle name="INPUT 348_ЗЦП" xfId="21224"/>
    <cellStyle name="INPUT 349" xfId="21225"/>
    <cellStyle name="INPUT 349 2" xfId="21226"/>
    <cellStyle name="INPUT 349_ЗЦП" xfId="21227"/>
    <cellStyle name="INPUT 35" xfId="21228"/>
    <cellStyle name="INPUT 35 2" xfId="21229"/>
    <cellStyle name="INPUT 35_ЗЦП" xfId="21230"/>
    <cellStyle name="INPUT 350" xfId="21231"/>
    <cellStyle name="INPUT 350 2" xfId="21232"/>
    <cellStyle name="INPUT 350_ЗЦП" xfId="21233"/>
    <cellStyle name="INPUT 351" xfId="21234"/>
    <cellStyle name="INPUT 351 2" xfId="21235"/>
    <cellStyle name="INPUT 351_ЗЦП" xfId="21236"/>
    <cellStyle name="INPUT 352" xfId="21237"/>
    <cellStyle name="INPUT 352 2" xfId="21238"/>
    <cellStyle name="INPUT 352_ЗЦП" xfId="21239"/>
    <cellStyle name="INPUT 353" xfId="21240"/>
    <cellStyle name="INPUT 353 2" xfId="21241"/>
    <cellStyle name="INPUT 353_ЗЦП" xfId="21242"/>
    <cellStyle name="INPUT 354" xfId="21243"/>
    <cellStyle name="INPUT 354 2" xfId="21244"/>
    <cellStyle name="INPUT 354_ЗЦП" xfId="21245"/>
    <cellStyle name="INPUT 355" xfId="21246"/>
    <cellStyle name="INPUT 355 2" xfId="21247"/>
    <cellStyle name="INPUT 355_ЗЦП" xfId="21248"/>
    <cellStyle name="INPUT 356" xfId="21249"/>
    <cellStyle name="INPUT 356 2" xfId="21250"/>
    <cellStyle name="INPUT 356_ЗЦП" xfId="21251"/>
    <cellStyle name="INPUT 357" xfId="21252"/>
    <cellStyle name="INPUT 357 2" xfId="21253"/>
    <cellStyle name="INPUT 357_ЗЦП" xfId="21254"/>
    <cellStyle name="INPUT 358" xfId="21255"/>
    <cellStyle name="INPUT 358 2" xfId="21256"/>
    <cellStyle name="INPUT 358_ЗЦП" xfId="21257"/>
    <cellStyle name="INPUT 359" xfId="21258"/>
    <cellStyle name="INPUT 359 2" xfId="21259"/>
    <cellStyle name="INPUT 359_ЗЦП" xfId="21260"/>
    <cellStyle name="INPUT 36" xfId="21261"/>
    <cellStyle name="INPUT 36 2" xfId="21262"/>
    <cellStyle name="INPUT 36_ЗЦП" xfId="21263"/>
    <cellStyle name="INPUT 360" xfId="21264"/>
    <cellStyle name="INPUT 360 2" xfId="21265"/>
    <cellStyle name="INPUT 360_ЗЦП" xfId="21266"/>
    <cellStyle name="INPUT 361" xfId="21267"/>
    <cellStyle name="INPUT 361 2" xfId="21268"/>
    <cellStyle name="INPUT 361_ЗЦП" xfId="21269"/>
    <cellStyle name="INPUT 362" xfId="21270"/>
    <cellStyle name="INPUT 362 2" xfId="21271"/>
    <cellStyle name="INPUT 362_ЗЦП" xfId="21272"/>
    <cellStyle name="INPUT 363" xfId="21273"/>
    <cellStyle name="INPUT 363 2" xfId="21274"/>
    <cellStyle name="INPUT 363_ЗЦП" xfId="21275"/>
    <cellStyle name="INPUT 364" xfId="21276"/>
    <cellStyle name="INPUT 364 2" xfId="21277"/>
    <cellStyle name="INPUT 364_ЗЦП" xfId="21278"/>
    <cellStyle name="INPUT 365" xfId="21279"/>
    <cellStyle name="INPUT 365 2" xfId="21280"/>
    <cellStyle name="INPUT 365_ЗЦП" xfId="21281"/>
    <cellStyle name="INPUT 366" xfId="21282"/>
    <cellStyle name="INPUT 366 2" xfId="21283"/>
    <cellStyle name="INPUT 366_ЗЦП" xfId="21284"/>
    <cellStyle name="INPUT 367" xfId="21285"/>
    <cellStyle name="INPUT 367 2" xfId="21286"/>
    <cellStyle name="INPUT 367_ЗЦП" xfId="21287"/>
    <cellStyle name="INPUT 368" xfId="21288"/>
    <cellStyle name="INPUT 368 2" xfId="21289"/>
    <cellStyle name="INPUT 368_ЗЦП" xfId="21290"/>
    <cellStyle name="INPUT 369" xfId="21291"/>
    <cellStyle name="INPUT 369 2" xfId="21292"/>
    <cellStyle name="INPUT 369_ЗЦП" xfId="21293"/>
    <cellStyle name="INPUT 37" xfId="21294"/>
    <cellStyle name="INPUT 37 2" xfId="21295"/>
    <cellStyle name="INPUT 37_ЗЦП" xfId="21296"/>
    <cellStyle name="INPUT 370" xfId="21297"/>
    <cellStyle name="INPUT 370 2" xfId="21298"/>
    <cellStyle name="INPUT 370_ЗЦП" xfId="21299"/>
    <cellStyle name="INPUT 371" xfId="21300"/>
    <cellStyle name="INPUT 371 2" xfId="21301"/>
    <cellStyle name="INPUT 371_ЗЦП" xfId="21302"/>
    <cellStyle name="INPUT 372" xfId="21303"/>
    <cellStyle name="INPUT 372 2" xfId="21304"/>
    <cellStyle name="INPUT 372_ЗЦП" xfId="21305"/>
    <cellStyle name="INPUT 373" xfId="21306"/>
    <cellStyle name="INPUT 373 2" xfId="21307"/>
    <cellStyle name="INPUT 373_ЗЦП" xfId="21308"/>
    <cellStyle name="INPUT 374" xfId="21309"/>
    <cellStyle name="INPUT 374 2" xfId="21310"/>
    <cellStyle name="INPUT 374_ЗЦП" xfId="21311"/>
    <cellStyle name="INPUT 375" xfId="21312"/>
    <cellStyle name="INPUT 375 2" xfId="21313"/>
    <cellStyle name="INPUT 375_ЗЦП" xfId="21314"/>
    <cellStyle name="INPUT 376" xfId="21315"/>
    <cellStyle name="INPUT 376 2" xfId="21316"/>
    <cellStyle name="INPUT 376_ЗЦП" xfId="21317"/>
    <cellStyle name="INPUT 377" xfId="21318"/>
    <cellStyle name="INPUT 377 2" xfId="21319"/>
    <cellStyle name="INPUT 377_ЗЦП" xfId="21320"/>
    <cellStyle name="INPUT 378" xfId="21321"/>
    <cellStyle name="INPUT 378 2" xfId="21322"/>
    <cellStyle name="INPUT 378_ЗЦП" xfId="21323"/>
    <cellStyle name="INPUT 379" xfId="21324"/>
    <cellStyle name="INPUT 379 2" xfId="21325"/>
    <cellStyle name="INPUT 379_ЗЦП" xfId="21326"/>
    <cellStyle name="INPUT 38" xfId="21327"/>
    <cellStyle name="INPUT 38 2" xfId="21328"/>
    <cellStyle name="INPUT 38_ЗЦП" xfId="21329"/>
    <cellStyle name="INPUT 380" xfId="21330"/>
    <cellStyle name="INPUT 380 2" xfId="21331"/>
    <cellStyle name="INPUT 380_ЗЦП" xfId="21332"/>
    <cellStyle name="INPUT 381" xfId="21333"/>
    <cellStyle name="INPUT 381 2" xfId="21334"/>
    <cellStyle name="INPUT 381_ЗЦП" xfId="21335"/>
    <cellStyle name="INPUT 382" xfId="21336"/>
    <cellStyle name="INPUT 382 2" xfId="21337"/>
    <cellStyle name="INPUT 382_ЗЦП" xfId="21338"/>
    <cellStyle name="INPUT 383" xfId="21339"/>
    <cellStyle name="INPUT 383 2" xfId="21340"/>
    <cellStyle name="INPUT 383_ЗЦП" xfId="21341"/>
    <cellStyle name="INPUT 384" xfId="21342"/>
    <cellStyle name="INPUT 384 2" xfId="21343"/>
    <cellStyle name="INPUT 384_ЗЦП" xfId="21344"/>
    <cellStyle name="INPUT 385" xfId="21345"/>
    <cellStyle name="INPUT 385 2" xfId="21346"/>
    <cellStyle name="INPUT 385_ЗЦП" xfId="21347"/>
    <cellStyle name="INPUT 386" xfId="21348"/>
    <cellStyle name="INPUT 386 2" xfId="21349"/>
    <cellStyle name="INPUT 386_ЗЦП" xfId="21350"/>
    <cellStyle name="INPUT 387" xfId="21351"/>
    <cellStyle name="INPUT 387 2" xfId="21352"/>
    <cellStyle name="INPUT 387_ЗЦП" xfId="21353"/>
    <cellStyle name="INPUT 388" xfId="21354"/>
    <cellStyle name="INPUT 388 2" xfId="21355"/>
    <cellStyle name="INPUT 388_ЗЦП" xfId="21356"/>
    <cellStyle name="INPUT 389" xfId="21357"/>
    <cellStyle name="INPUT 389 2" xfId="21358"/>
    <cellStyle name="INPUT 389_ЗЦП" xfId="21359"/>
    <cellStyle name="INPUT 39" xfId="21360"/>
    <cellStyle name="INPUT 39 2" xfId="21361"/>
    <cellStyle name="INPUT 39_ЗЦП" xfId="21362"/>
    <cellStyle name="INPUT 390" xfId="21363"/>
    <cellStyle name="INPUT 390 2" xfId="21364"/>
    <cellStyle name="INPUT 390_ЗЦП" xfId="21365"/>
    <cellStyle name="INPUT 391" xfId="21366"/>
    <cellStyle name="INPUT 391 2" xfId="21367"/>
    <cellStyle name="INPUT 391_ЗЦП" xfId="21368"/>
    <cellStyle name="INPUT 392" xfId="21369"/>
    <cellStyle name="INPUT 392 2" xfId="21370"/>
    <cellStyle name="INPUT 392_ЗЦП" xfId="21371"/>
    <cellStyle name="INPUT 393" xfId="21372"/>
    <cellStyle name="INPUT 393 2" xfId="21373"/>
    <cellStyle name="INPUT 393_ЗЦП" xfId="21374"/>
    <cellStyle name="INPUT 394" xfId="21375"/>
    <cellStyle name="INPUT 394 2" xfId="21376"/>
    <cellStyle name="INPUT 394_ЗЦП" xfId="21377"/>
    <cellStyle name="INPUT 395" xfId="21378"/>
    <cellStyle name="INPUT 395 2" xfId="21379"/>
    <cellStyle name="INPUT 395_ЗЦП" xfId="21380"/>
    <cellStyle name="INPUT 396" xfId="21381"/>
    <cellStyle name="INPUT 396 2" xfId="21382"/>
    <cellStyle name="INPUT 396_ЗЦП" xfId="21383"/>
    <cellStyle name="INPUT 397" xfId="21384"/>
    <cellStyle name="INPUT 397 2" xfId="21385"/>
    <cellStyle name="INPUT 397_ЗЦП" xfId="21386"/>
    <cellStyle name="INPUT 398" xfId="21387"/>
    <cellStyle name="INPUT 398 2" xfId="21388"/>
    <cellStyle name="INPUT 398_ЗЦП" xfId="21389"/>
    <cellStyle name="INPUT 399" xfId="21390"/>
    <cellStyle name="INPUT 399 2" xfId="21391"/>
    <cellStyle name="INPUT 399_ЗЦП" xfId="21392"/>
    <cellStyle name="Input 4" xfId="21393"/>
    <cellStyle name="INPUT 4 10" xfId="21394"/>
    <cellStyle name="Input 4 10 2" xfId="21395"/>
    <cellStyle name="Input 4 10 2 2" xfId="21396"/>
    <cellStyle name="INPUT 4 10 2_ЗЦП" xfId="21397"/>
    <cellStyle name="INPUT 4 10 3" xfId="21398"/>
    <cellStyle name="INPUT 4 10 4" xfId="21399"/>
    <cellStyle name="INPUT 4 10 5" xfId="21400"/>
    <cellStyle name="INPUT 4 10 6" xfId="21401"/>
    <cellStyle name="INPUT 4 10 7" xfId="21402"/>
    <cellStyle name="INPUT 4 10 8" xfId="21403"/>
    <cellStyle name="INPUT 4 10 9" xfId="21404"/>
    <cellStyle name="INPUT 4 10_ЗЦП" xfId="21405"/>
    <cellStyle name="Input 4 11" xfId="21406"/>
    <cellStyle name="Input 4 11 2" xfId="21407"/>
    <cellStyle name="Input 4 11_ЗЦП" xfId="21408"/>
    <cellStyle name="Input 4 12" xfId="21409"/>
    <cellStyle name="Input 4 12 2" xfId="21410"/>
    <cellStyle name="Input 4 12_ЗЦП" xfId="21411"/>
    <cellStyle name="Input 4 13" xfId="21412"/>
    <cellStyle name="Input 4 14" xfId="21413"/>
    <cellStyle name="Input 4 15" xfId="21414"/>
    <cellStyle name="Input 4 16" xfId="21415"/>
    <cellStyle name="Input 4 17" xfId="21416"/>
    <cellStyle name="Input 4 18" xfId="21417"/>
    <cellStyle name="Input 4 19" xfId="21418"/>
    <cellStyle name="INPUT 4 2" xfId="21419"/>
    <cellStyle name="INPUT 4 2 2" xfId="21420"/>
    <cellStyle name="INPUT 4 2_ЗЦП" xfId="21421"/>
    <cellStyle name="Input 4 3" xfId="21422"/>
    <cellStyle name="INPUT 4 3 10" xfId="21423"/>
    <cellStyle name="INPUT 4 3 2" xfId="21424"/>
    <cellStyle name="Input 4 3 2 2" xfId="21425"/>
    <cellStyle name="Input 4 3 2_ЗЦП" xfId="21426"/>
    <cellStyle name="INPUT 4 3 3" xfId="21427"/>
    <cellStyle name="INPUT 4 3 4" xfId="21428"/>
    <cellStyle name="INPUT 4 3 5" xfId="21429"/>
    <cellStyle name="INPUT 4 3 6" xfId="21430"/>
    <cellStyle name="INPUT 4 3 7" xfId="21431"/>
    <cellStyle name="INPUT 4 3 8" xfId="21432"/>
    <cellStyle name="INPUT 4 3 9" xfId="21433"/>
    <cellStyle name="INPUT 4 3_ЗЦП" xfId="21434"/>
    <cellStyle name="Input 4 4" xfId="21435"/>
    <cellStyle name="Input 4 4 2" xfId="21436"/>
    <cellStyle name="Input 4 4_ЗЦП" xfId="21437"/>
    <cellStyle name="Input 4 5" xfId="21438"/>
    <cellStyle name="Input 4 5 2" xfId="21439"/>
    <cellStyle name="Input 4 5_ЗЦП" xfId="21440"/>
    <cellStyle name="INPUT 4 6" xfId="21441"/>
    <cellStyle name="Input 4 6 2" xfId="21442"/>
    <cellStyle name="Input 4 6 2 2" xfId="21443"/>
    <cellStyle name="INPUT 4 6 2_ЗЦП" xfId="21444"/>
    <cellStyle name="INPUT 4 6 3" xfId="21445"/>
    <cellStyle name="INPUT 4 6 4" xfId="21446"/>
    <cellStyle name="INPUT 4 6 5" xfId="21447"/>
    <cellStyle name="INPUT 4 6 6" xfId="21448"/>
    <cellStyle name="INPUT 4 6 7" xfId="21449"/>
    <cellStyle name="INPUT 4 6 8" xfId="21450"/>
    <cellStyle name="INPUT 4 6 9" xfId="21451"/>
    <cellStyle name="INPUT 4 6_ЗЦП" xfId="21452"/>
    <cellStyle name="INPUT 4 7" xfId="21453"/>
    <cellStyle name="Input 4 7 2" xfId="21454"/>
    <cellStyle name="Input 4 7 2 2" xfId="21455"/>
    <cellStyle name="INPUT 4 7 2_ЗЦП" xfId="21456"/>
    <cellStyle name="INPUT 4 7 3" xfId="21457"/>
    <cellStyle name="INPUT 4 7 4" xfId="21458"/>
    <cellStyle name="INPUT 4 7 5" xfId="21459"/>
    <cellStyle name="INPUT 4 7 6" xfId="21460"/>
    <cellStyle name="INPUT 4 7 7" xfId="21461"/>
    <cellStyle name="INPUT 4 7 8" xfId="21462"/>
    <cellStyle name="INPUT 4 7 9" xfId="21463"/>
    <cellStyle name="INPUT 4 7_ЗЦП" xfId="21464"/>
    <cellStyle name="INPUT 4 8" xfId="21465"/>
    <cellStyle name="Input 4 8 2" xfId="21466"/>
    <cellStyle name="Input 4 8 2 2" xfId="21467"/>
    <cellStyle name="INPUT 4 8 2_ЗЦП" xfId="21468"/>
    <cellStyle name="INPUT 4 8 3" xfId="21469"/>
    <cellStyle name="INPUT 4 8 4" xfId="21470"/>
    <cellStyle name="INPUT 4 8 5" xfId="21471"/>
    <cellStyle name="INPUT 4 8 6" xfId="21472"/>
    <cellStyle name="INPUT 4 8 7" xfId="21473"/>
    <cellStyle name="INPUT 4 8 8" xfId="21474"/>
    <cellStyle name="INPUT 4 8 9" xfId="21475"/>
    <cellStyle name="INPUT 4 8_ЗЦП" xfId="21476"/>
    <cellStyle name="INPUT 4 9" xfId="21477"/>
    <cellStyle name="Input 4 9 2" xfId="21478"/>
    <cellStyle name="Input 4 9 2 2" xfId="21479"/>
    <cellStyle name="INPUT 4 9 2_ЗЦП" xfId="21480"/>
    <cellStyle name="INPUT 4 9 3" xfId="21481"/>
    <cellStyle name="INPUT 4 9 4" xfId="21482"/>
    <cellStyle name="INPUT 4 9 5" xfId="21483"/>
    <cellStyle name="INPUT 4 9 6" xfId="21484"/>
    <cellStyle name="INPUT 4 9 7" xfId="21485"/>
    <cellStyle name="INPUT 4 9 8" xfId="21486"/>
    <cellStyle name="INPUT 4 9 9" xfId="21487"/>
    <cellStyle name="INPUT 4 9_ЗЦП" xfId="21488"/>
    <cellStyle name="Input 4_ЗЦП" xfId="21489"/>
    <cellStyle name="INPUT 40" xfId="21490"/>
    <cellStyle name="INPUT 40 2" xfId="21491"/>
    <cellStyle name="INPUT 40_ЗЦП" xfId="21492"/>
    <cellStyle name="INPUT 400" xfId="21493"/>
    <cellStyle name="INPUT 400 2" xfId="21494"/>
    <cellStyle name="INPUT 400_ЗЦП" xfId="21495"/>
    <cellStyle name="INPUT 401" xfId="21496"/>
    <cellStyle name="INPUT 401 2" xfId="21497"/>
    <cellStyle name="INPUT 401_ЗЦП" xfId="21498"/>
    <cellStyle name="INPUT 402" xfId="21499"/>
    <cellStyle name="INPUT 402 2" xfId="21500"/>
    <cellStyle name="INPUT 402_ЗЦП" xfId="21501"/>
    <cellStyle name="INPUT 403" xfId="21502"/>
    <cellStyle name="INPUT 403 2" xfId="21503"/>
    <cellStyle name="INPUT 403_ЗЦП" xfId="21504"/>
    <cellStyle name="INPUT 404" xfId="21505"/>
    <cellStyle name="INPUT 404 2" xfId="21506"/>
    <cellStyle name="INPUT 404_ЗЦП" xfId="21507"/>
    <cellStyle name="INPUT 405" xfId="21508"/>
    <cellStyle name="INPUT 405 2" xfId="21509"/>
    <cellStyle name="INPUT 405_ЗЦП" xfId="21510"/>
    <cellStyle name="INPUT 406" xfId="21511"/>
    <cellStyle name="INPUT 406 2" xfId="21512"/>
    <cellStyle name="INPUT 406_ЗЦП" xfId="21513"/>
    <cellStyle name="INPUT 407" xfId="21514"/>
    <cellStyle name="INPUT 407 2" xfId="21515"/>
    <cellStyle name="INPUT 407_ЗЦП" xfId="21516"/>
    <cellStyle name="INPUT 408" xfId="21517"/>
    <cellStyle name="INPUT 408 2" xfId="21518"/>
    <cellStyle name="INPUT 408_ЗЦП" xfId="21519"/>
    <cellStyle name="INPUT 409" xfId="21520"/>
    <cellStyle name="INPUT 409 2" xfId="21521"/>
    <cellStyle name="INPUT 409_ЗЦП" xfId="21522"/>
    <cellStyle name="INPUT 41" xfId="21523"/>
    <cellStyle name="INPUT 41 2" xfId="21524"/>
    <cellStyle name="INPUT 41_ЗЦП" xfId="21525"/>
    <cellStyle name="INPUT 410" xfId="21526"/>
    <cellStyle name="INPUT 410 2" xfId="21527"/>
    <cellStyle name="INPUT 410_ЗЦП" xfId="21528"/>
    <cellStyle name="INPUT 411" xfId="21529"/>
    <cellStyle name="INPUT 411 2" xfId="21530"/>
    <cellStyle name="INPUT 411_ЗЦП" xfId="21531"/>
    <cellStyle name="INPUT 412" xfId="21532"/>
    <cellStyle name="INPUT 412 2" xfId="21533"/>
    <cellStyle name="INPUT 412_ЗЦП" xfId="21534"/>
    <cellStyle name="INPUT 413" xfId="21535"/>
    <cellStyle name="INPUT 413 2" xfId="21536"/>
    <cellStyle name="INPUT 413_ЗЦП" xfId="21537"/>
    <cellStyle name="INPUT 414" xfId="21538"/>
    <cellStyle name="INPUT 414 2" xfId="21539"/>
    <cellStyle name="INPUT 414_ЗЦП" xfId="21540"/>
    <cellStyle name="INPUT 415" xfId="21541"/>
    <cellStyle name="INPUT 415 2" xfId="21542"/>
    <cellStyle name="INPUT 416" xfId="21543"/>
    <cellStyle name="INPUT 416 2" xfId="21544"/>
    <cellStyle name="INPUT 417" xfId="21545"/>
    <cellStyle name="INPUT 417 2" xfId="21546"/>
    <cellStyle name="INPUT 418" xfId="21547"/>
    <cellStyle name="INPUT 418 2" xfId="21548"/>
    <cellStyle name="INPUT 419" xfId="21549"/>
    <cellStyle name="INPUT 419 2" xfId="21550"/>
    <cellStyle name="INPUT 42" xfId="21551"/>
    <cellStyle name="INPUT 42 2" xfId="21552"/>
    <cellStyle name="INPUT 42_ЗЦП" xfId="21553"/>
    <cellStyle name="INPUT 420" xfId="21554"/>
    <cellStyle name="INPUT 420 2" xfId="21555"/>
    <cellStyle name="INPUT 421" xfId="21556"/>
    <cellStyle name="INPUT 421 2" xfId="21557"/>
    <cellStyle name="INPUT 422" xfId="21558"/>
    <cellStyle name="INPUT 422 2" xfId="21559"/>
    <cellStyle name="INPUT 423" xfId="21560"/>
    <cellStyle name="INPUT 423 2" xfId="21561"/>
    <cellStyle name="INPUT 424" xfId="21562"/>
    <cellStyle name="INPUT 424 2" xfId="21563"/>
    <cellStyle name="INPUT 425" xfId="21564"/>
    <cellStyle name="INPUT 425 2" xfId="21565"/>
    <cellStyle name="INPUT 426" xfId="21566"/>
    <cellStyle name="INPUT 427" xfId="21567"/>
    <cellStyle name="INPUT 428" xfId="21568"/>
    <cellStyle name="INPUT 429" xfId="21569"/>
    <cellStyle name="INPUT 43" xfId="21570"/>
    <cellStyle name="INPUT 43 2" xfId="21571"/>
    <cellStyle name="INPUT 43_ЗЦП" xfId="21572"/>
    <cellStyle name="INPUT 430" xfId="21573"/>
    <cellStyle name="INPUT 431" xfId="21574"/>
    <cellStyle name="INPUT 432" xfId="21575"/>
    <cellStyle name="INPUT 433" xfId="21576"/>
    <cellStyle name="INPUT 434" xfId="21577"/>
    <cellStyle name="INPUT 435" xfId="21578"/>
    <cellStyle name="INPUT 436" xfId="21579"/>
    <cellStyle name="INPUT 437" xfId="21580"/>
    <cellStyle name="INPUT 438" xfId="21581"/>
    <cellStyle name="INPUT 439" xfId="21582"/>
    <cellStyle name="INPUT 44" xfId="21583"/>
    <cellStyle name="INPUT 44 2" xfId="21584"/>
    <cellStyle name="INPUT 44_ЗЦП" xfId="21585"/>
    <cellStyle name="INPUT 440" xfId="21586"/>
    <cellStyle name="INPUT 441" xfId="21587"/>
    <cellStyle name="INPUT 442" xfId="21588"/>
    <cellStyle name="INPUT 443" xfId="21589"/>
    <cellStyle name="INPUT 444" xfId="21590"/>
    <cellStyle name="INPUT 445" xfId="21591"/>
    <cellStyle name="INPUT 446" xfId="21592"/>
    <cellStyle name="INPUT 447" xfId="21593"/>
    <cellStyle name="INPUT 448" xfId="21594"/>
    <cellStyle name="INPUT 449" xfId="21595"/>
    <cellStyle name="INPUT 45" xfId="21596"/>
    <cellStyle name="INPUT 45 2" xfId="21597"/>
    <cellStyle name="INPUT 45_ЗЦП" xfId="21598"/>
    <cellStyle name="INPUT 450" xfId="21599"/>
    <cellStyle name="INPUT 451" xfId="21600"/>
    <cellStyle name="INPUT 452" xfId="21601"/>
    <cellStyle name="INPUT 453" xfId="21602"/>
    <cellStyle name="INPUT 454" xfId="21603"/>
    <cellStyle name="INPUT 455" xfId="21604"/>
    <cellStyle name="INPUT 456" xfId="21605"/>
    <cellStyle name="INPUT 457" xfId="21606"/>
    <cellStyle name="INPUT 458" xfId="21607"/>
    <cellStyle name="INPUT 459" xfId="21608"/>
    <cellStyle name="INPUT 46" xfId="21609"/>
    <cellStyle name="INPUT 46 2" xfId="21610"/>
    <cellStyle name="INPUT 46_ЗЦП" xfId="21611"/>
    <cellStyle name="INPUT 460" xfId="21612"/>
    <cellStyle name="INPUT 461" xfId="21613"/>
    <cellStyle name="INPUT 462" xfId="21614"/>
    <cellStyle name="INPUT 463" xfId="21615"/>
    <cellStyle name="INPUT 464" xfId="21616"/>
    <cellStyle name="INPUT 47" xfId="21617"/>
    <cellStyle name="INPUT 47 2" xfId="21618"/>
    <cellStyle name="INPUT 47_ЗЦП" xfId="21619"/>
    <cellStyle name="INPUT 48" xfId="21620"/>
    <cellStyle name="INPUT 48 2" xfId="21621"/>
    <cellStyle name="INPUT 48_ЗЦП" xfId="21622"/>
    <cellStyle name="INPUT 49" xfId="21623"/>
    <cellStyle name="INPUT 49 2" xfId="21624"/>
    <cellStyle name="INPUT 49_ЗЦП" xfId="21625"/>
    <cellStyle name="Input 5" xfId="21626"/>
    <cellStyle name="INPUT 5 10" xfId="21627"/>
    <cellStyle name="Input 5 10 2" xfId="21628"/>
    <cellStyle name="Input 5 10 2 2" xfId="21629"/>
    <cellStyle name="INPUT 5 10 2_ЗЦП" xfId="21630"/>
    <cellStyle name="INPUT 5 10 3" xfId="21631"/>
    <cellStyle name="INPUT 5 10 4" xfId="21632"/>
    <cellStyle name="INPUT 5 10 5" xfId="21633"/>
    <cellStyle name="INPUT 5 10 6" xfId="21634"/>
    <cellStyle name="INPUT 5 10 7" xfId="21635"/>
    <cellStyle name="INPUT 5 10 8" xfId="21636"/>
    <cellStyle name="INPUT 5 10 9" xfId="21637"/>
    <cellStyle name="INPUT 5 10_ЗЦП" xfId="21638"/>
    <cellStyle name="Input 5 11" xfId="21639"/>
    <cellStyle name="Input 5 11 2" xfId="21640"/>
    <cellStyle name="Input 5 11_ЗЦП" xfId="21641"/>
    <cellStyle name="Input 5 12" xfId="21642"/>
    <cellStyle name="Input 5 12 2" xfId="21643"/>
    <cellStyle name="Input 5 12_ЗЦП" xfId="21644"/>
    <cellStyle name="Input 5 13" xfId="21645"/>
    <cellStyle name="Input 5 14" xfId="21646"/>
    <cellStyle name="Input 5 15" xfId="21647"/>
    <cellStyle name="Input 5 16" xfId="21648"/>
    <cellStyle name="Input 5 17" xfId="21649"/>
    <cellStyle name="Input 5 18" xfId="21650"/>
    <cellStyle name="Input 5 19" xfId="21651"/>
    <cellStyle name="INPUT 5 2" xfId="21652"/>
    <cellStyle name="INPUT 5 2 2" xfId="21653"/>
    <cellStyle name="INPUT 5 2_ЗЦП" xfId="21654"/>
    <cellStyle name="Input 5 3" xfId="21655"/>
    <cellStyle name="INPUT 5 3 10" xfId="21656"/>
    <cellStyle name="INPUT 5 3 2" xfId="21657"/>
    <cellStyle name="Input 5 3 2 2" xfId="21658"/>
    <cellStyle name="Input 5 3 2_ЗЦП" xfId="21659"/>
    <cellStyle name="INPUT 5 3 3" xfId="21660"/>
    <cellStyle name="INPUT 5 3 4" xfId="21661"/>
    <cellStyle name="INPUT 5 3 5" xfId="21662"/>
    <cellStyle name="INPUT 5 3 6" xfId="21663"/>
    <cellStyle name="INPUT 5 3 7" xfId="21664"/>
    <cellStyle name="INPUT 5 3 8" xfId="21665"/>
    <cellStyle name="INPUT 5 3 9" xfId="21666"/>
    <cellStyle name="INPUT 5 3_ЗЦП" xfId="21667"/>
    <cellStyle name="Input 5 4" xfId="21668"/>
    <cellStyle name="Input 5 4 2" xfId="21669"/>
    <cellStyle name="Input 5 4_ЗЦП" xfId="21670"/>
    <cellStyle name="Input 5 5" xfId="21671"/>
    <cellStyle name="Input 5 5 2" xfId="21672"/>
    <cellStyle name="Input 5 5_ЗЦП" xfId="21673"/>
    <cellStyle name="INPUT 5 6" xfId="21674"/>
    <cellStyle name="Input 5 6 2" xfId="21675"/>
    <cellStyle name="Input 5 6 2 2" xfId="21676"/>
    <cellStyle name="INPUT 5 6 2_ЗЦП" xfId="21677"/>
    <cellStyle name="INPUT 5 6 3" xfId="21678"/>
    <cellStyle name="INPUT 5 6 4" xfId="21679"/>
    <cellStyle name="INPUT 5 6 5" xfId="21680"/>
    <cellStyle name="INPUT 5 6 6" xfId="21681"/>
    <cellStyle name="INPUT 5 6 7" xfId="21682"/>
    <cellStyle name="INPUT 5 6 8" xfId="21683"/>
    <cellStyle name="INPUT 5 6 9" xfId="21684"/>
    <cellStyle name="INPUT 5 6_ЗЦП" xfId="21685"/>
    <cellStyle name="INPUT 5 7" xfId="21686"/>
    <cellStyle name="Input 5 7 2" xfId="21687"/>
    <cellStyle name="Input 5 7 2 2" xfId="21688"/>
    <cellStyle name="INPUT 5 7 2_ЗЦП" xfId="21689"/>
    <cellStyle name="INPUT 5 7 3" xfId="21690"/>
    <cellStyle name="INPUT 5 7 4" xfId="21691"/>
    <cellStyle name="INPUT 5 7 5" xfId="21692"/>
    <cellStyle name="INPUT 5 7 6" xfId="21693"/>
    <cellStyle name="INPUT 5 7 7" xfId="21694"/>
    <cellStyle name="INPUT 5 7 8" xfId="21695"/>
    <cellStyle name="INPUT 5 7 9" xfId="21696"/>
    <cellStyle name="INPUT 5 7_ЗЦП" xfId="21697"/>
    <cellStyle name="INPUT 5 8" xfId="21698"/>
    <cellStyle name="Input 5 8 2" xfId="21699"/>
    <cellStyle name="Input 5 8 2 2" xfId="21700"/>
    <cellStyle name="INPUT 5 8 2_ЗЦП" xfId="21701"/>
    <cellStyle name="INPUT 5 8 3" xfId="21702"/>
    <cellStyle name="INPUT 5 8 4" xfId="21703"/>
    <cellStyle name="INPUT 5 8 5" xfId="21704"/>
    <cellStyle name="INPUT 5 8 6" xfId="21705"/>
    <cellStyle name="INPUT 5 8 7" xfId="21706"/>
    <cellStyle name="INPUT 5 8 8" xfId="21707"/>
    <cellStyle name="INPUT 5 8 9" xfId="21708"/>
    <cellStyle name="INPUT 5 8_ЗЦП" xfId="21709"/>
    <cellStyle name="INPUT 5 9" xfId="21710"/>
    <cellStyle name="Input 5 9 2" xfId="21711"/>
    <cellStyle name="Input 5 9 2 2" xfId="21712"/>
    <cellStyle name="INPUT 5 9 2_ЗЦП" xfId="21713"/>
    <cellStyle name="INPUT 5 9 3" xfId="21714"/>
    <cellStyle name="INPUT 5 9 4" xfId="21715"/>
    <cellStyle name="INPUT 5 9 5" xfId="21716"/>
    <cellStyle name="INPUT 5 9 6" xfId="21717"/>
    <cellStyle name="INPUT 5 9 7" xfId="21718"/>
    <cellStyle name="INPUT 5 9 8" xfId="21719"/>
    <cellStyle name="INPUT 5 9 9" xfId="21720"/>
    <cellStyle name="INPUT 5 9_ЗЦП" xfId="21721"/>
    <cellStyle name="Input 5_ЗЦП" xfId="21722"/>
    <cellStyle name="INPUT 50" xfId="21723"/>
    <cellStyle name="INPUT 50 2" xfId="21724"/>
    <cellStyle name="INPUT 50_ЗЦП" xfId="21725"/>
    <cellStyle name="INPUT 51" xfId="21726"/>
    <cellStyle name="INPUT 51 2" xfId="21727"/>
    <cellStyle name="INPUT 51_ЗЦП" xfId="21728"/>
    <cellStyle name="INPUT 52" xfId="21729"/>
    <cellStyle name="INPUT 52 2" xfId="21730"/>
    <cellStyle name="INPUT 52_ЗЦП" xfId="21731"/>
    <cellStyle name="INPUT 53" xfId="21732"/>
    <cellStyle name="INPUT 53 2" xfId="21733"/>
    <cellStyle name="INPUT 53_ЗЦП" xfId="21734"/>
    <cellStyle name="INPUT 54" xfId="21735"/>
    <cellStyle name="INPUT 54 2" xfId="21736"/>
    <cellStyle name="INPUT 54_ЗЦП" xfId="21737"/>
    <cellStyle name="INPUT 55" xfId="21738"/>
    <cellStyle name="INPUT 55 2" xfId="21739"/>
    <cellStyle name="INPUT 55_ЗЦП" xfId="21740"/>
    <cellStyle name="INPUT 56" xfId="21741"/>
    <cellStyle name="INPUT 56 2" xfId="21742"/>
    <cellStyle name="INPUT 56_ЗЦП" xfId="21743"/>
    <cellStyle name="INPUT 57" xfId="21744"/>
    <cellStyle name="INPUT 57 2" xfId="21745"/>
    <cellStyle name="INPUT 57_ЗЦП" xfId="21746"/>
    <cellStyle name="INPUT 58" xfId="21747"/>
    <cellStyle name="INPUT 58 2" xfId="21748"/>
    <cellStyle name="INPUT 58_ЗЦП" xfId="21749"/>
    <cellStyle name="INPUT 59" xfId="21750"/>
    <cellStyle name="INPUT 59 2" xfId="21751"/>
    <cellStyle name="INPUT 59_ЗЦП" xfId="21752"/>
    <cellStyle name="Input 6" xfId="21753"/>
    <cellStyle name="INPUT 6 10" xfId="21754"/>
    <cellStyle name="Input 6 10 2" xfId="21755"/>
    <cellStyle name="Input 6 10 2 2" xfId="21756"/>
    <cellStyle name="INPUT 6 10 2_ЗЦП" xfId="21757"/>
    <cellStyle name="INPUT 6 10 3" xfId="21758"/>
    <cellStyle name="INPUT 6 10 4" xfId="21759"/>
    <cellStyle name="INPUT 6 10 5" xfId="21760"/>
    <cellStyle name="INPUT 6 10 6" xfId="21761"/>
    <cellStyle name="INPUT 6 10 7" xfId="21762"/>
    <cellStyle name="INPUT 6 10 8" xfId="21763"/>
    <cellStyle name="INPUT 6 10 9" xfId="21764"/>
    <cellStyle name="INPUT 6 10_ЗЦП" xfId="21765"/>
    <cellStyle name="Input 6 11" xfId="21766"/>
    <cellStyle name="Input 6 11 2" xfId="21767"/>
    <cellStyle name="Input 6 11_ЗЦП" xfId="21768"/>
    <cellStyle name="Input 6 12" xfId="21769"/>
    <cellStyle name="Input 6 12 2" xfId="21770"/>
    <cellStyle name="Input 6 12_ЗЦП" xfId="21771"/>
    <cellStyle name="Input 6 13" xfId="21772"/>
    <cellStyle name="Input 6 14" xfId="21773"/>
    <cellStyle name="Input 6 15" xfId="21774"/>
    <cellStyle name="Input 6 16" xfId="21775"/>
    <cellStyle name="Input 6 17" xfId="21776"/>
    <cellStyle name="Input 6 18" xfId="21777"/>
    <cellStyle name="Input 6 19" xfId="21778"/>
    <cellStyle name="INPUT 6 2" xfId="21779"/>
    <cellStyle name="INPUT 6 2 2" xfId="21780"/>
    <cellStyle name="INPUT 6 2_ЗЦП" xfId="21781"/>
    <cellStyle name="Input 6 3" xfId="21782"/>
    <cellStyle name="INPUT 6 3 10" xfId="21783"/>
    <cellStyle name="INPUT 6 3 2" xfId="21784"/>
    <cellStyle name="Input 6 3 2 2" xfId="21785"/>
    <cellStyle name="Input 6 3 2_ЗЦП" xfId="21786"/>
    <cellStyle name="INPUT 6 3 3" xfId="21787"/>
    <cellStyle name="INPUT 6 3 4" xfId="21788"/>
    <cellStyle name="INPUT 6 3 5" xfId="21789"/>
    <cellStyle name="INPUT 6 3 6" xfId="21790"/>
    <cellStyle name="INPUT 6 3 7" xfId="21791"/>
    <cellStyle name="INPUT 6 3 8" xfId="21792"/>
    <cellStyle name="INPUT 6 3 9" xfId="21793"/>
    <cellStyle name="INPUT 6 3_ЗЦП" xfId="21794"/>
    <cellStyle name="Input 6 4" xfId="21795"/>
    <cellStyle name="Input 6 4 2" xfId="21796"/>
    <cellStyle name="Input 6 4_ЗЦП" xfId="21797"/>
    <cellStyle name="Input 6 5" xfId="21798"/>
    <cellStyle name="Input 6 5 2" xfId="21799"/>
    <cellStyle name="Input 6 5_ЗЦП" xfId="21800"/>
    <cellStyle name="INPUT 6 6" xfId="21801"/>
    <cellStyle name="Input 6 6 2" xfId="21802"/>
    <cellStyle name="Input 6 6 2 2" xfId="21803"/>
    <cellStyle name="INPUT 6 6 2_ЗЦП" xfId="21804"/>
    <cellStyle name="INPUT 6 6 3" xfId="21805"/>
    <cellStyle name="INPUT 6 6 4" xfId="21806"/>
    <cellStyle name="INPUT 6 6 5" xfId="21807"/>
    <cellStyle name="INPUT 6 6 6" xfId="21808"/>
    <cellStyle name="INPUT 6 6 7" xfId="21809"/>
    <cellStyle name="INPUT 6 6 8" xfId="21810"/>
    <cellStyle name="INPUT 6 6 9" xfId="21811"/>
    <cellStyle name="INPUT 6 6_ЗЦП" xfId="21812"/>
    <cellStyle name="INPUT 6 7" xfId="21813"/>
    <cellStyle name="Input 6 7 2" xfId="21814"/>
    <cellStyle name="Input 6 7 2 2" xfId="21815"/>
    <cellStyle name="INPUT 6 7 2_ЗЦП" xfId="21816"/>
    <cellStyle name="INPUT 6 7 3" xfId="21817"/>
    <cellStyle name="INPUT 6 7 4" xfId="21818"/>
    <cellStyle name="INPUT 6 7 5" xfId="21819"/>
    <cellStyle name="INPUT 6 7 6" xfId="21820"/>
    <cellStyle name="INPUT 6 7 7" xfId="21821"/>
    <cellStyle name="INPUT 6 7 8" xfId="21822"/>
    <cellStyle name="INPUT 6 7 9" xfId="21823"/>
    <cellStyle name="INPUT 6 7_ЗЦП" xfId="21824"/>
    <cellStyle name="INPUT 6 8" xfId="21825"/>
    <cellStyle name="Input 6 8 2" xfId="21826"/>
    <cellStyle name="Input 6 8 2 2" xfId="21827"/>
    <cellStyle name="INPUT 6 8 2_ЗЦП" xfId="21828"/>
    <cellStyle name="INPUT 6 8 3" xfId="21829"/>
    <cellStyle name="INPUT 6 8 4" xfId="21830"/>
    <cellStyle name="INPUT 6 8 5" xfId="21831"/>
    <cellStyle name="INPUT 6 8 6" xfId="21832"/>
    <cellStyle name="INPUT 6 8 7" xfId="21833"/>
    <cellStyle name="INPUT 6 8 8" xfId="21834"/>
    <cellStyle name="INPUT 6 8 9" xfId="21835"/>
    <cellStyle name="INPUT 6 8_ЗЦП" xfId="21836"/>
    <cellStyle name="INPUT 6 9" xfId="21837"/>
    <cellStyle name="Input 6 9 2" xfId="21838"/>
    <cellStyle name="Input 6 9 2 2" xfId="21839"/>
    <cellStyle name="INPUT 6 9 2_ЗЦП" xfId="21840"/>
    <cellStyle name="INPUT 6 9 3" xfId="21841"/>
    <cellStyle name="INPUT 6 9 4" xfId="21842"/>
    <cellStyle name="INPUT 6 9 5" xfId="21843"/>
    <cellStyle name="INPUT 6 9 6" xfId="21844"/>
    <cellStyle name="INPUT 6 9 7" xfId="21845"/>
    <cellStyle name="INPUT 6 9 8" xfId="21846"/>
    <cellStyle name="INPUT 6 9 9" xfId="21847"/>
    <cellStyle name="INPUT 6 9_ЗЦП" xfId="21848"/>
    <cellStyle name="Input 6_ЗЦП" xfId="21849"/>
    <cellStyle name="INPUT 60" xfId="21850"/>
    <cellStyle name="INPUT 60 2" xfId="21851"/>
    <cellStyle name="INPUT 60_ЗЦП" xfId="21852"/>
    <cellStyle name="INPUT 61" xfId="21853"/>
    <cellStyle name="INPUT 61 2" xfId="21854"/>
    <cellStyle name="INPUT 61_ЗЦП" xfId="21855"/>
    <cellStyle name="INPUT 62" xfId="21856"/>
    <cellStyle name="INPUT 62 2" xfId="21857"/>
    <cellStyle name="INPUT 62_ЗЦП" xfId="21858"/>
    <cellStyle name="INPUT 63" xfId="21859"/>
    <cellStyle name="INPUT 63 2" xfId="21860"/>
    <cellStyle name="INPUT 63_ЗЦП" xfId="21861"/>
    <cellStyle name="INPUT 64" xfId="21862"/>
    <cellStyle name="INPUT 64 2" xfId="21863"/>
    <cellStyle name="INPUT 64_ЗЦП" xfId="21864"/>
    <cellStyle name="INPUT 65" xfId="21865"/>
    <cellStyle name="INPUT 65 2" xfId="21866"/>
    <cellStyle name="INPUT 65_ЗЦП" xfId="21867"/>
    <cellStyle name="INPUT 66" xfId="21868"/>
    <cellStyle name="INPUT 66 2" xfId="21869"/>
    <cellStyle name="INPUT 66_ЗЦП" xfId="21870"/>
    <cellStyle name="INPUT 67" xfId="21871"/>
    <cellStyle name="INPUT 67 2" xfId="21872"/>
    <cellStyle name="INPUT 67_ЗЦП" xfId="21873"/>
    <cellStyle name="INPUT 68" xfId="21874"/>
    <cellStyle name="INPUT 68 2" xfId="21875"/>
    <cellStyle name="INPUT 68_ЗЦП" xfId="21876"/>
    <cellStyle name="INPUT 69" xfId="21877"/>
    <cellStyle name="INPUT 69 2" xfId="21878"/>
    <cellStyle name="INPUT 69_ЗЦП" xfId="21879"/>
    <cellStyle name="Input 7" xfId="21880"/>
    <cellStyle name="INPUT 7 10" xfId="21881"/>
    <cellStyle name="Input 7 10 2" xfId="21882"/>
    <cellStyle name="Input 7 10 2 2" xfId="21883"/>
    <cellStyle name="INPUT 7 10 2_ЗЦП" xfId="21884"/>
    <cellStyle name="INPUT 7 10 3" xfId="21885"/>
    <cellStyle name="INPUT 7 10 4" xfId="21886"/>
    <cellStyle name="INPUT 7 10 5" xfId="21887"/>
    <cellStyle name="INPUT 7 10 6" xfId="21888"/>
    <cellStyle name="INPUT 7 10 7" xfId="21889"/>
    <cellStyle name="INPUT 7 10 8" xfId="21890"/>
    <cellStyle name="INPUT 7 10 9" xfId="21891"/>
    <cellStyle name="INPUT 7 10_ЗЦП" xfId="21892"/>
    <cellStyle name="Input 7 11" xfId="21893"/>
    <cellStyle name="Input 7 11 2" xfId="21894"/>
    <cellStyle name="Input 7 11_ЗЦП" xfId="21895"/>
    <cellStyle name="Input 7 12" xfId="21896"/>
    <cellStyle name="Input 7 12 2" xfId="21897"/>
    <cellStyle name="Input 7 12_ЗЦП" xfId="21898"/>
    <cellStyle name="Input 7 13" xfId="21899"/>
    <cellStyle name="Input 7 14" xfId="21900"/>
    <cellStyle name="Input 7 15" xfId="21901"/>
    <cellStyle name="Input 7 16" xfId="21902"/>
    <cellStyle name="Input 7 17" xfId="21903"/>
    <cellStyle name="Input 7 18" xfId="21904"/>
    <cellStyle name="Input 7 19" xfId="21905"/>
    <cellStyle name="INPUT 7 2" xfId="21906"/>
    <cellStyle name="INPUT 7 2 2" xfId="21907"/>
    <cellStyle name="INPUT 7 2_ЗЦП" xfId="21908"/>
    <cellStyle name="Input 7 3" xfId="21909"/>
    <cellStyle name="INPUT 7 3 10" xfId="21910"/>
    <cellStyle name="INPUT 7 3 2" xfId="21911"/>
    <cellStyle name="Input 7 3 2 2" xfId="21912"/>
    <cellStyle name="Input 7 3 2_ЗЦП" xfId="21913"/>
    <cellStyle name="INPUT 7 3 3" xfId="21914"/>
    <cellStyle name="INPUT 7 3 4" xfId="21915"/>
    <cellStyle name="INPUT 7 3 5" xfId="21916"/>
    <cellStyle name="INPUT 7 3 6" xfId="21917"/>
    <cellStyle name="INPUT 7 3 7" xfId="21918"/>
    <cellStyle name="INPUT 7 3 8" xfId="21919"/>
    <cellStyle name="INPUT 7 3 9" xfId="21920"/>
    <cellStyle name="INPUT 7 3_ЗЦП" xfId="21921"/>
    <cellStyle name="Input 7 4" xfId="21922"/>
    <cellStyle name="Input 7 4 2" xfId="21923"/>
    <cellStyle name="Input 7 4_ЗЦП" xfId="21924"/>
    <cellStyle name="Input 7 5" xfId="21925"/>
    <cellStyle name="Input 7 5 2" xfId="21926"/>
    <cellStyle name="Input 7 5_ЗЦП" xfId="21927"/>
    <cellStyle name="INPUT 7 6" xfId="21928"/>
    <cellStyle name="Input 7 6 2" xfId="21929"/>
    <cellStyle name="Input 7 6 2 2" xfId="21930"/>
    <cellStyle name="INPUT 7 6 2_ЗЦП" xfId="21931"/>
    <cellStyle name="INPUT 7 6 3" xfId="21932"/>
    <cellStyle name="INPUT 7 6 4" xfId="21933"/>
    <cellStyle name="INPUT 7 6 5" xfId="21934"/>
    <cellStyle name="INPUT 7 6 6" xfId="21935"/>
    <cellStyle name="INPUT 7 6 7" xfId="21936"/>
    <cellStyle name="INPUT 7 6 8" xfId="21937"/>
    <cellStyle name="INPUT 7 6 9" xfId="21938"/>
    <cellStyle name="INPUT 7 6_ЗЦП" xfId="21939"/>
    <cellStyle name="INPUT 7 7" xfId="21940"/>
    <cellStyle name="Input 7 7 2" xfId="21941"/>
    <cellStyle name="Input 7 7 2 2" xfId="21942"/>
    <cellStyle name="INPUT 7 7 2_ЗЦП" xfId="21943"/>
    <cellStyle name="INPUT 7 7 3" xfId="21944"/>
    <cellStyle name="INPUT 7 7 4" xfId="21945"/>
    <cellStyle name="INPUT 7 7 5" xfId="21946"/>
    <cellStyle name="INPUT 7 7 6" xfId="21947"/>
    <cellStyle name="INPUT 7 7 7" xfId="21948"/>
    <cellStyle name="INPUT 7 7 8" xfId="21949"/>
    <cellStyle name="INPUT 7 7 9" xfId="21950"/>
    <cellStyle name="INPUT 7 7_ЗЦП" xfId="21951"/>
    <cellStyle name="INPUT 7 8" xfId="21952"/>
    <cellStyle name="Input 7 8 2" xfId="21953"/>
    <cellStyle name="Input 7 8 2 2" xfId="21954"/>
    <cellStyle name="INPUT 7 8 2_ЗЦП" xfId="21955"/>
    <cellStyle name="INPUT 7 8 3" xfId="21956"/>
    <cellStyle name="INPUT 7 8 4" xfId="21957"/>
    <cellStyle name="INPUT 7 8 5" xfId="21958"/>
    <cellStyle name="INPUT 7 8 6" xfId="21959"/>
    <cellStyle name="INPUT 7 8 7" xfId="21960"/>
    <cellStyle name="INPUT 7 8 8" xfId="21961"/>
    <cellStyle name="INPUT 7 8 9" xfId="21962"/>
    <cellStyle name="INPUT 7 8_ЗЦП" xfId="21963"/>
    <cellStyle name="INPUT 7 9" xfId="21964"/>
    <cellStyle name="Input 7 9 2" xfId="21965"/>
    <cellStyle name="Input 7 9 2 2" xfId="21966"/>
    <cellStyle name="INPUT 7 9 2_ЗЦП" xfId="21967"/>
    <cellStyle name="INPUT 7 9 3" xfId="21968"/>
    <cellStyle name="INPUT 7 9 4" xfId="21969"/>
    <cellStyle name="INPUT 7 9 5" xfId="21970"/>
    <cellStyle name="INPUT 7 9 6" xfId="21971"/>
    <cellStyle name="INPUT 7 9 7" xfId="21972"/>
    <cellStyle name="INPUT 7 9 8" xfId="21973"/>
    <cellStyle name="INPUT 7 9 9" xfId="21974"/>
    <cellStyle name="INPUT 7 9_ЗЦП" xfId="21975"/>
    <cellStyle name="Input 7_ЗЦП" xfId="21976"/>
    <cellStyle name="INPUT 70" xfId="21977"/>
    <cellStyle name="INPUT 70 2" xfId="21978"/>
    <cellStyle name="INPUT 70_ЗЦП" xfId="21979"/>
    <cellStyle name="INPUT 71" xfId="21980"/>
    <cellStyle name="INPUT 71 2" xfId="21981"/>
    <cellStyle name="INPUT 71_ЗЦП" xfId="21982"/>
    <cellStyle name="INPUT 72" xfId="21983"/>
    <cellStyle name="INPUT 72 2" xfId="21984"/>
    <cellStyle name="INPUT 72 2 2" xfId="21985"/>
    <cellStyle name="INPUT 72 2_ЗЦП" xfId="21986"/>
    <cellStyle name="INPUT 72 3" xfId="21987"/>
    <cellStyle name="INPUT 72_ЗЦП" xfId="21988"/>
    <cellStyle name="INPUT 73" xfId="21989"/>
    <cellStyle name="INPUT 73 2" xfId="21990"/>
    <cellStyle name="INPUT 73 2 2" xfId="21991"/>
    <cellStyle name="INPUT 73 2_ЗЦП" xfId="21992"/>
    <cellStyle name="INPUT 73 3" xfId="21993"/>
    <cellStyle name="INPUT 73_ЗЦП" xfId="21994"/>
    <cellStyle name="INPUT 74" xfId="21995"/>
    <cellStyle name="INPUT 74 2" xfId="21996"/>
    <cellStyle name="INPUT 74_ЗЦП" xfId="21997"/>
    <cellStyle name="INPUT 75" xfId="21998"/>
    <cellStyle name="INPUT 75 2" xfId="21999"/>
    <cellStyle name="INPUT 75_ЗЦП" xfId="22000"/>
    <cellStyle name="INPUT 76" xfId="22001"/>
    <cellStyle name="INPUT 76 2" xfId="22002"/>
    <cellStyle name="INPUT 76_ЗЦП" xfId="22003"/>
    <cellStyle name="INPUT 77" xfId="22004"/>
    <cellStyle name="INPUT 77 2" xfId="22005"/>
    <cellStyle name="INPUT 77_ЗЦП" xfId="22006"/>
    <cellStyle name="INPUT 78" xfId="22007"/>
    <cellStyle name="INPUT 78 2" xfId="22008"/>
    <cellStyle name="INPUT 78_ЗЦП" xfId="22009"/>
    <cellStyle name="INPUT 79" xfId="22010"/>
    <cellStyle name="INPUT 79 2" xfId="22011"/>
    <cellStyle name="INPUT 79_ЗЦП" xfId="22012"/>
    <cellStyle name="Input 8" xfId="22013"/>
    <cellStyle name="INPUT 8 10" xfId="22014"/>
    <cellStyle name="INPUT 8 10 2" xfId="22015"/>
    <cellStyle name="INPUT 8 10_ЗЦП" xfId="22016"/>
    <cellStyle name="INPUT 8 100" xfId="22017"/>
    <cellStyle name="INPUT 8 100 2" xfId="22018"/>
    <cellStyle name="INPUT 8 100_ЗЦП" xfId="22019"/>
    <cellStyle name="Input 8 101" xfId="22020"/>
    <cellStyle name="Input 8 101 2" xfId="22021"/>
    <cellStyle name="Input 8 101_ЗЦП" xfId="22022"/>
    <cellStyle name="Input 8 102" xfId="22023"/>
    <cellStyle name="Input 8 102 2" xfId="22024"/>
    <cellStyle name="Input 8 102_ЗЦП" xfId="22025"/>
    <cellStyle name="Input 8 103" xfId="22026"/>
    <cellStyle name="Input 8 104" xfId="22027"/>
    <cellStyle name="Input 8 105" xfId="22028"/>
    <cellStyle name="Input 8 106" xfId="22029"/>
    <cellStyle name="Input 8 107" xfId="22030"/>
    <cellStyle name="Input 8 108" xfId="22031"/>
    <cellStyle name="Input 8 109" xfId="22032"/>
    <cellStyle name="Input 8 11" xfId="22033"/>
    <cellStyle name="Input 8 11 2" xfId="22034"/>
    <cellStyle name="Input 8 11_ЗЦП" xfId="22035"/>
    <cellStyle name="Input 8 12" xfId="22036"/>
    <cellStyle name="Input 8 12 2" xfId="22037"/>
    <cellStyle name="Input 8 12_ЗЦП" xfId="22038"/>
    <cellStyle name="INPUT 8 13" xfId="22039"/>
    <cellStyle name="INPUT 8 13 2" xfId="22040"/>
    <cellStyle name="INPUT 8 13_ЗЦП" xfId="22041"/>
    <cellStyle name="INPUT 8 14" xfId="22042"/>
    <cellStyle name="INPUT 8 14 2" xfId="22043"/>
    <cellStyle name="INPUT 8 14_ЗЦП" xfId="22044"/>
    <cellStyle name="INPUT 8 15" xfId="22045"/>
    <cellStyle name="INPUT 8 15 2" xfId="22046"/>
    <cellStyle name="INPUT 8 15_ЗЦП" xfId="22047"/>
    <cellStyle name="INPUT 8 16" xfId="22048"/>
    <cellStyle name="INPUT 8 16 2" xfId="22049"/>
    <cellStyle name="INPUT 8 16_ЗЦП" xfId="22050"/>
    <cellStyle name="INPUT 8 17" xfId="22051"/>
    <cellStyle name="INPUT 8 17 2" xfId="22052"/>
    <cellStyle name="INPUT 8 17_ЗЦП" xfId="22053"/>
    <cellStyle name="INPUT 8 18" xfId="22054"/>
    <cellStyle name="INPUT 8 18 2" xfId="22055"/>
    <cellStyle name="INPUT 8 18_ЗЦП" xfId="22056"/>
    <cellStyle name="INPUT 8 19" xfId="22057"/>
    <cellStyle name="INPUT 8 19 2" xfId="22058"/>
    <cellStyle name="INPUT 8 19_ЗЦП" xfId="22059"/>
    <cellStyle name="Input 8 2" xfId="22060"/>
    <cellStyle name="INPUT 8 2 10" xfId="22061"/>
    <cellStyle name="INPUT 8 2 2" xfId="22062"/>
    <cellStyle name="Input 8 2 2 2" xfId="22063"/>
    <cellStyle name="Input 8 2 2_ЗЦП" xfId="22064"/>
    <cellStyle name="INPUT 8 2 3" xfId="22065"/>
    <cellStyle name="INPUT 8 2 4" xfId="22066"/>
    <cellStyle name="INPUT 8 2 5" xfId="22067"/>
    <cellStyle name="INPUT 8 2 6" xfId="22068"/>
    <cellStyle name="INPUT 8 2 7" xfId="22069"/>
    <cellStyle name="INPUT 8 2 8" xfId="22070"/>
    <cellStyle name="INPUT 8 2 9" xfId="22071"/>
    <cellStyle name="INPUT 8 2_ЗЦП" xfId="22072"/>
    <cellStyle name="INPUT 8 20" xfId="22073"/>
    <cellStyle name="INPUT 8 20 2" xfId="22074"/>
    <cellStyle name="INPUT 8 20_ЗЦП" xfId="22075"/>
    <cellStyle name="INPUT 8 21" xfId="22076"/>
    <cellStyle name="INPUT 8 21 2" xfId="22077"/>
    <cellStyle name="INPUT 8 21_ЗЦП" xfId="22078"/>
    <cellStyle name="INPUT 8 22" xfId="22079"/>
    <cellStyle name="INPUT 8 22 2" xfId="22080"/>
    <cellStyle name="INPUT 8 22_ЗЦП" xfId="22081"/>
    <cellStyle name="INPUT 8 23" xfId="22082"/>
    <cellStyle name="INPUT 8 23 2" xfId="22083"/>
    <cellStyle name="INPUT 8 23_ЗЦП" xfId="22084"/>
    <cellStyle name="INPUT 8 24" xfId="22085"/>
    <cellStyle name="INPUT 8 24 2" xfId="22086"/>
    <cellStyle name="INPUT 8 24_ЗЦП" xfId="22087"/>
    <cellStyle name="INPUT 8 25" xfId="22088"/>
    <cellStyle name="INPUT 8 25 2" xfId="22089"/>
    <cellStyle name="INPUT 8 25_ЗЦП" xfId="22090"/>
    <cellStyle name="INPUT 8 26" xfId="22091"/>
    <cellStyle name="INPUT 8 26 2" xfId="22092"/>
    <cellStyle name="INPUT 8 26_ЗЦП" xfId="22093"/>
    <cellStyle name="INPUT 8 27" xfId="22094"/>
    <cellStyle name="INPUT 8 27 2" xfId="22095"/>
    <cellStyle name="INPUT 8 27_ЗЦП" xfId="22096"/>
    <cellStyle name="INPUT 8 28" xfId="22097"/>
    <cellStyle name="INPUT 8 28 2" xfId="22098"/>
    <cellStyle name="INPUT 8 28_ЗЦП" xfId="22099"/>
    <cellStyle name="INPUT 8 29" xfId="22100"/>
    <cellStyle name="INPUT 8 29 2" xfId="22101"/>
    <cellStyle name="INPUT 8 29_ЗЦП" xfId="22102"/>
    <cellStyle name="INPUT 8 3" xfId="22103"/>
    <cellStyle name="INPUT 8 3 2" xfId="22104"/>
    <cellStyle name="INPUT 8 3_ЗЦП" xfId="22105"/>
    <cellStyle name="INPUT 8 30" xfId="22106"/>
    <cellStyle name="INPUT 8 30 2" xfId="22107"/>
    <cellStyle name="INPUT 8 30_ЗЦП" xfId="22108"/>
    <cellStyle name="INPUT 8 31" xfId="22109"/>
    <cellStyle name="INPUT 8 31 2" xfId="22110"/>
    <cellStyle name="INPUT 8 31_ЗЦП" xfId="22111"/>
    <cellStyle name="INPUT 8 32" xfId="22112"/>
    <cellStyle name="INPUT 8 32 2" xfId="22113"/>
    <cellStyle name="INPUT 8 32_ЗЦП" xfId="22114"/>
    <cellStyle name="INPUT 8 33" xfId="22115"/>
    <cellStyle name="INPUT 8 33 2" xfId="22116"/>
    <cellStyle name="INPUT 8 33_ЗЦП" xfId="22117"/>
    <cellStyle name="INPUT 8 34" xfId="22118"/>
    <cellStyle name="INPUT 8 34 2" xfId="22119"/>
    <cellStyle name="INPUT 8 34_ЗЦП" xfId="22120"/>
    <cellStyle name="INPUT 8 35" xfId="22121"/>
    <cellStyle name="INPUT 8 35 2" xfId="22122"/>
    <cellStyle name="INPUT 8 35_ЗЦП" xfId="22123"/>
    <cellStyle name="INPUT 8 36" xfId="22124"/>
    <cellStyle name="INPUT 8 36 2" xfId="22125"/>
    <cellStyle name="INPUT 8 36_ЗЦП" xfId="22126"/>
    <cellStyle name="INPUT 8 37" xfId="22127"/>
    <cellStyle name="INPUT 8 37 2" xfId="22128"/>
    <cellStyle name="INPUT 8 37_ЗЦП" xfId="22129"/>
    <cellStyle name="INPUT 8 38" xfId="22130"/>
    <cellStyle name="INPUT 8 38 2" xfId="22131"/>
    <cellStyle name="INPUT 8 38_ЗЦП" xfId="22132"/>
    <cellStyle name="INPUT 8 39" xfId="22133"/>
    <cellStyle name="INPUT 8 39 2" xfId="22134"/>
    <cellStyle name="INPUT 8 39_ЗЦП" xfId="22135"/>
    <cellStyle name="INPUT 8 4" xfId="22136"/>
    <cellStyle name="INPUT 8 4 2" xfId="22137"/>
    <cellStyle name="INPUT 8 4_ЗЦП" xfId="22138"/>
    <cellStyle name="INPUT 8 40" xfId="22139"/>
    <cellStyle name="INPUT 8 40 2" xfId="22140"/>
    <cellStyle name="INPUT 8 40_ЗЦП" xfId="22141"/>
    <cellStyle name="INPUT 8 41" xfId="22142"/>
    <cellStyle name="INPUT 8 41 2" xfId="22143"/>
    <cellStyle name="INPUT 8 41_ЗЦП" xfId="22144"/>
    <cellStyle name="INPUT 8 42" xfId="22145"/>
    <cellStyle name="INPUT 8 42 2" xfId="22146"/>
    <cellStyle name="INPUT 8 42_ЗЦП" xfId="22147"/>
    <cellStyle name="INPUT 8 43" xfId="22148"/>
    <cellStyle name="INPUT 8 43 2" xfId="22149"/>
    <cellStyle name="INPUT 8 43_ЗЦП" xfId="22150"/>
    <cellStyle name="INPUT 8 44" xfId="22151"/>
    <cellStyle name="INPUT 8 44 2" xfId="22152"/>
    <cellStyle name="INPUT 8 44_ЗЦП" xfId="22153"/>
    <cellStyle name="INPUT 8 45" xfId="22154"/>
    <cellStyle name="INPUT 8 45 2" xfId="22155"/>
    <cellStyle name="INPUT 8 45_ЗЦП" xfId="22156"/>
    <cellStyle name="INPUT 8 46" xfId="22157"/>
    <cellStyle name="INPUT 8 46 2" xfId="22158"/>
    <cellStyle name="INPUT 8 46_ЗЦП" xfId="22159"/>
    <cellStyle name="INPUT 8 47" xfId="22160"/>
    <cellStyle name="INPUT 8 47 2" xfId="22161"/>
    <cellStyle name="INPUT 8 47_ЗЦП" xfId="22162"/>
    <cellStyle name="INPUT 8 48" xfId="22163"/>
    <cellStyle name="INPUT 8 48 2" xfId="22164"/>
    <cellStyle name="INPUT 8 48_ЗЦП" xfId="22165"/>
    <cellStyle name="INPUT 8 49" xfId="22166"/>
    <cellStyle name="INPUT 8 49 2" xfId="22167"/>
    <cellStyle name="INPUT 8 49_ЗЦП" xfId="22168"/>
    <cellStyle name="INPUT 8 5" xfId="22169"/>
    <cellStyle name="INPUT 8 5 2" xfId="22170"/>
    <cellStyle name="INPUT 8 5_ЗЦП" xfId="22171"/>
    <cellStyle name="INPUT 8 50" xfId="22172"/>
    <cellStyle name="INPUT 8 50 2" xfId="22173"/>
    <cellStyle name="INPUT 8 50_ЗЦП" xfId="22174"/>
    <cellStyle name="INPUT 8 51" xfId="22175"/>
    <cellStyle name="INPUT 8 51 2" xfId="22176"/>
    <cellStyle name="INPUT 8 51_ЗЦП" xfId="22177"/>
    <cellStyle name="INPUT 8 52" xfId="22178"/>
    <cellStyle name="INPUT 8 52 2" xfId="22179"/>
    <cellStyle name="INPUT 8 52_ЗЦП" xfId="22180"/>
    <cellStyle name="INPUT 8 53" xfId="22181"/>
    <cellStyle name="INPUT 8 53 2" xfId="22182"/>
    <cellStyle name="INPUT 8 53_ЗЦП" xfId="22183"/>
    <cellStyle name="INPUT 8 54" xfId="22184"/>
    <cellStyle name="INPUT 8 54 2" xfId="22185"/>
    <cellStyle name="INPUT 8 54_ЗЦП" xfId="22186"/>
    <cellStyle name="INPUT 8 55" xfId="22187"/>
    <cellStyle name="INPUT 8 55 2" xfId="22188"/>
    <cellStyle name="INPUT 8 55_ЗЦП" xfId="22189"/>
    <cellStyle name="INPUT 8 56" xfId="22190"/>
    <cellStyle name="INPUT 8 56 2" xfId="22191"/>
    <cellStyle name="INPUT 8 56_ЗЦП" xfId="22192"/>
    <cellStyle name="INPUT 8 57" xfId="22193"/>
    <cellStyle name="INPUT 8 57 2" xfId="22194"/>
    <cellStyle name="INPUT 8 57_ЗЦП" xfId="22195"/>
    <cellStyle name="INPUT 8 58" xfId="22196"/>
    <cellStyle name="INPUT 8 58 2" xfId="22197"/>
    <cellStyle name="INPUT 8 58_ЗЦП" xfId="22198"/>
    <cellStyle name="INPUT 8 59" xfId="22199"/>
    <cellStyle name="INPUT 8 59 2" xfId="22200"/>
    <cellStyle name="INPUT 8 59_ЗЦП" xfId="22201"/>
    <cellStyle name="INPUT 8 6" xfId="22202"/>
    <cellStyle name="INPUT 8 6 2" xfId="22203"/>
    <cellStyle name="INPUT 8 6_ЗЦП" xfId="22204"/>
    <cellStyle name="INPUT 8 60" xfId="22205"/>
    <cellStyle name="INPUT 8 60 2" xfId="22206"/>
    <cellStyle name="INPUT 8 60_ЗЦП" xfId="22207"/>
    <cellStyle name="INPUT 8 61" xfId="22208"/>
    <cellStyle name="INPUT 8 61 2" xfId="22209"/>
    <cellStyle name="INPUT 8 61_ЗЦП" xfId="22210"/>
    <cellStyle name="INPUT 8 62" xfId="22211"/>
    <cellStyle name="INPUT 8 62 2" xfId="22212"/>
    <cellStyle name="INPUT 8 62_ЗЦП" xfId="22213"/>
    <cellStyle name="INPUT 8 63" xfId="22214"/>
    <cellStyle name="INPUT 8 63 2" xfId="22215"/>
    <cellStyle name="INPUT 8 63_ЗЦП" xfId="22216"/>
    <cellStyle name="INPUT 8 64" xfId="22217"/>
    <cellStyle name="INPUT 8 64 2" xfId="22218"/>
    <cellStyle name="INPUT 8 64_ЗЦП" xfId="22219"/>
    <cellStyle name="INPUT 8 65" xfId="22220"/>
    <cellStyle name="INPUT 8 65 2" xfId="22221"/>
    <cellStyle name="INPUT 8 65_ЗЦП" xfId="22222"/>
    <cellStyle name="INPUT 8 66" xfId="22223"/>
    <cellStyle name="INPUT 8 66 2" xfId="22224"/>
    <cellStyle name="INPUT 8 66_ЗЦП" xfId="22225"/>
    <cellStyle name="INPUT 8 67" xfId="22226"/>
    <cellStyle name="INPUT 8 67 2" xfId="22227"/>
    <cellStyle name="INPUT 8 67_ЗЦП" xfId="22228"/>
    <cellStyle name="INPUT 8 68" xfId="22229"/>
    <cellStyle name="INPUT 8 68 2" xfId="22230"/>
    <cellStyle name="INPUT 8 68_ЗЦП" xfId="22231"/>
    <cellStyle name="INPUT 8 69" xfId="22232"/>
    <cellStyle name="INPUT 8 69 2" xfId="22233"/>
    <cellStyle name="INPUT 8 69_ЗЦП" xfId="22234"/>
    <cellStyle name="INPUT 8 7" xfId="22235"/>
    <cellStyle name="INPUT 8 7 2" xfId="22236"/>
    <cellStyle name="INPUT 8 7_ЗЦП" xfId="22237"/>
    <cellStyle name="INPUT 8 70" xfId="22238"/>
    <cellStyle name="INPUT 8 70 2" xfId="22239"/>
    <cellStyle name="INPUT 8 70_ЗЦП" xfId="22240"/>
    <cellStyle name="INPUT 8 71" xfId="22241"/>
    <cellStyle name="INPUT 8 71 2" xfId="22242"/>
    <cellStyle name="INPUT 8 71_ЗЦП" xfId="22243"/>
    <cellStyle name="INPUT 8 72" xfId="22244"/>
    <cellStyle name="INPUT 8 72 2" xfId="22245"/>
    <cellStyle name="INPUT 8 72_ЗЦП" xfId="22246"/>
    <cellStyle name="INPUT 8 73" xfId="22247"/>
    <cellStyle name="INPUT 8 73 2" xfId="22248"/>
    <cellStyle name="INPUT 8 73_ЗЦП" xfId="22249"/>
    <cellStyle name="INPUT 8 74" xfId="22250"/>
    <cellStyle name="INPUT 8 74 2" xfId="22251"/>
    <cellStyle name="INPUT 8 74_ЗЦП" xfId="22252"/>
    <cellStyle name="INPUT 8 75" xfId="22253"/>
    <cellStyle name="INPUT 8 75 2" xfId="22254"/>
    <cellStyle name="INPUT 8 75_ЗЦП" xfId="22255"/>
    <cellStyle name="INPUT 8 76" xfId="22256"/>
    <cellStyle name="INPUT 8 76 2" xfId="22257"/>
    <cellStyle name="INPUT 8 76_ЗЦП" xfId="22258"/>
    <cellStyle name="INPUT 8 77" xfId="22259"/>
    <cellStyle name="INPUT 8 77 2" xfId="22260"/>
    <cellStyle name="INPUT 8 77_ЗЦП" xfId="22261"/>
    <cellStyle name="INPUT 8 78" xfId="22262"/>
    <cellStyle name="INPUT 8 78 2" xfId="22263"/>
    <cellStyle name="INPUT 8 78_ЗЦП" xfId="22264"/>
    <cellStyle name="INPUT 8 79" xfId="22265"/>
    <cellStyle name="INPUT 8 79 2" xfId="22266"/>
    <cellStyle name="INPUT 8 79_ЗЦП" xfId="22267"/>
    <cellStyle name="INPUT 8 8" xfId="22268"/>
    <cellStyle name="INPUT 8 8 2" xfId="22269"/>
    <cellStyle name="INPUT 8 8_ЗЦП" xfId="22270"/>
    <cellStyle name="INPUT 8 80" xfId="22271"/>
    <cellStyle name="INPUT 8 80 2" xfId="22272"/>
    <cellStyle name="INPUT 8 80_ЗЦП" xfId="22273"/>
    <cellStyle name="INPUT 8 81" xfId="22274"/>
    <cellStyle name="INPUT 8 81 2" xfId="22275"/>
    <cellStyle name="INPUT 8 81_ЗЦП" xfId="22276"/>
    <cellStyle name="INPUT 8 82" xfId="22277"/>
    <cellStyle name="INPUT 8 82 2" xfId="22278"/>
    <cellStyle name="INPUT 8 82_ЗЦП" xfId="22279"/>
    <cellStyle name="INPUT 8 83" xfId="22280"/>
    <cellStyle name="INPUT 8 83 2" xfId="22281"/>
    <cellStyle name="INPUT 8 83_ЗЦП" xfId="22282"/>
    <cellStyle name="INPUT 8 84" xfId="22283"/>
    <cellStyle name="INPUT 8 84 2" xfId="22284"/>
    <cellStyle name="INPUT 8 84_ЗЦП" xfId="22285"/>
    <cellStyle name="INPUT 8 85" xfId="22286"/>
    <cellStyle name="INPUT 8 85 2" xfId="22287"/>
    <cellStyle name="INPUT 8 85_ЗЦП" xfId="22288"/>
    <cellStyle name="INPUT 8 86" xfId="22289"/>
    <cellStyle name="INPUT 8 86 2" xfId="22290"/>
    <cellStyle name="INPUT 8 86_ЗЦП" xfId="22291"/>
    <cellStyle name="INPUT 8 87" xfId="22292"/>
    <cellStyle name="INPUT 8 87 2" xfId="22293"/>
    <cellStyle name="INPUT 8 87_ЗЦП" xfId="22294"/>
    <cellStyle name="INPUT 8 88" xfId="22295"/>
    <cellStyle name="INPUT 8 88 2" xfId="22296"/>
    <cellStyle name="INPUT 8 88_ЗЦП" xfId="22297"/>
    <cellStyle name="INPUT 8 89" xfId="22298"/>
    <cellStyle name="INPUT 8 89 2" xfId="22299"/>
    <cellStyle name="INPUT 8 89_ЗЦП" xfId="22300"/>
    <cellStyle name="INPUT 8 9" xfId="22301"/>
    <cellStyle name="INPUT 8 9 2" xfId="22302"/>
    <cellStyle name="INPUT 8 9_ЗЦП" xfId="22303"/>
    <cellStyle name="INPUT 8 90" xfId="22304"/>
    <cellStyle name="INPUT 8 90 2" xfId="22305"/>
    <cellStyle name="INPUT 8 90_ЗЦП" xfId="22306"/>
    <cellStyle name="INPUT 8 91" xfId="22307"/>
    <cellStyle name="INPUT 8 91 2" xfId="22308"/>
    <cellStyle name="INPUT 8 91_ЗЦП" xfId="22309"/>
    <cellStyle name="INPUT 8 92" xfId="22310"/>
    <cellStyle name="INPUT 8 92 2" xfId="22311"/>
    <cellStyle name="INPUT 8 92_ЗЦП" xfId="22312"/>
    <cellStyle name="INPUT 8 93" xfId="22313"/>
    <cellStyle name="INPUT 8 93 2" xfId="22314"/>
    <cellStyle name="INPUT 8 93_ЗЦП" xfId="22315"/>
    <cellStyle name="INPUT 8 94" xfId="22316"/>
    <cellStyle name="INPUT 8 94 2" xfId="22317"/>
    <cellStyle name="INPUT 8 94_ЗЦП" xfId="22318"/>
    <cellStyle name="INPUT 8 95" xfId="22319"/>
    <cellStyle name="INPUT 8 95 2" xfId="22320"/>
    <cellStyle name="INPUT 8 95_ЗЦП" xfId="22321"/>
    <cellStyle name="INPUT 8 96" xfId="22322"/>
    <cellStyle name="INPUT 8 96 2" xfId="22323"/>
    <cellStyle name="INPUT 8 96_ЗЦП" xfId="22324"/>
    <cellStyle name="INPUT 8 97" xfId="22325"/>
    <cellStyle name="INPUT 8 97 2" xfId="22326"/>
    <cellStyle name="INPUT 8 97_ЗЦП" xfId="22327"/>
    <cellStyle name="INPUT 8 98" xfId="22328"/>
    <cellStyle name="INPUT 8 98 2" xfId="22329"/>
    <cellStyle name="INPUT 8 98_ЗЦП" xfId="22330"/>
    <cellStyle name="INPUT 8 99" xfId="22331"/>
    <cellStyle name="INPUT 8 99 2" xfId="22332"/>
    <cellStyle name="INPUT 8 99_ЗЦП" xfId="22333"/>
    <cellStyle name="Input 8_ЗЦП" xfId="22334"/>
    <cellStyle name="INPUT 80" xfId="22335"/>
    <cellStyle name="INPUT 80 2" xfId="22336"/>
    <cellStyle name="INPUT 80_ЗЦП" xfId="22337"/>
    <cellStyle name="INPUT 81" xfId="22338"/>
    <cellStyle name="INPUT 81 2" xfId="22339"/>
    <cellStyle name="INPUT 81_ЗЦП" xfId="22340"/>
    <cellStyle name="INPUT 82" xfId="22341"/>
    <cellStyle name="INPUT 82 2" xfId="22342"/>
    <cellStyle name="INPUT 82_ЗЦП" xfId="22343"/>
    <cellStyle name="INPUT 83" xfId="22344"/>
    <cellStyle name="INPUT 83 2" xfId="22345"/>
    <cellStyle name="INPUT 83_ЗЦП" xfId="22346"/>
    <cellStyle name="INPUT 84" xfId="22347"/>
    <cellStyle name="INPUT 84 2" xfId="22348"/>
    <cellStyle name="INPUT 84_ЗЦП" xfId="22349"/>
    <cellStyle name="INPUT 85" xfId="22350"/>
    <cellStyle name="INPUT 85 2" xfId="22351"/>
    <cellStyle name="INPUT 85_ЗЦП" xfId="22352"/>
    <cellStyle name="INPUT 86" xfId="22353"/>
    <cellStyle name="INPUT 86 2" xfId="22354"/>
    <cellStyle name="INPUT 86_ЗЦП" xfId="22355"/>
    <cellStyle name="INPUT 87" xfId="22356"/>
    <cellStyle name="INPUT 87 2" xfId="22357"/>
    <cellStyle name="INPUT 87_ЗЦП" xfId="22358"/>
    <cellStyle name="INPUT 88" xfId="22359"/>
    <cellStyle name="INPUT 88 2" xfId="22360"/>
    <cellStyle name="INPUT 88_ЗЦП" xfId="22361"/>
    <cellStyle name="INPUT 89" xfId="22362"/>
    <cellStyle name="INPUT 89 2" xfId="22363"/>
    <cellStyle name="INPUT 89_ЗЦП" xfId="22364"/>
    <cellStyle name="INPUT 9" xfId="22365"/>
    <cellStyle name="INPUT 9 2" xfId="22366"/>
    <cellStyle name="Input 9 2 10" xfId="22367"/>
    <cellStyle name="Input 9 2 2" xfId="22368"/>
    <cellStyle name="INPUT 9 2 2 2" xfId="22369"/>
    <cellStyle name="INPUT 9 2 2_ЗЦП" xfId="22370"/>
    <cellStyle name="Input 9 2 3" xfId="22371"/>
    <cellStyle name="Input 9 2 4" xfId="22372"/>
    <cellStyle name="Input 9 2 5" xfId="22373"/>
    <cellStyle name="Input 9 2 6" xfId="22374"/>
    <cellStyle name="Input 9 2 7" xfId="22375"/>
    <cellStyle name="Input 9 2 8" xfId="22376"/>
    <cellStyle name="Input 9 2 9" xfId="22377"/>
    <cellStyle name="Input 9 2_ЗЦП" xfId="22378"/>
    <cellStyle name="INPUT 9 3" xfId="22379"/>
    <cellStyle name="INPUT 9_ЗЦП" xfId="22380"/>
    <cellStyle name="INPUT 90" xfId="22381"/>
    <cellStyle name="INPUT 90 2" xfId="22382"/>
    <cellStyle name="INPUT 90_ЗЦП" xfId="22383"/>
    <cellStyle name="INPUT 91" xfId="22384"/>
    <cellStyle name="INPUT 91 2" xfId="22385"/>
    <cellStyle name="INPUT 91_ЗЦП" xfId="22386"/>
    <cellStyle name="INPUT 92" xfId="22387"/>
    <cellStyle name="INPUT 92 2" xfId="22388"/>
    <cellStyle name="INPUT 92_ЗЦП" xfId="22389"/>
    <cellStyle name="INPUT 93" xfId="22390"/>
    <cellStyle name="INPUT 93 2" xfId="22391"/>
    <cellStyle name="INPUT 93_ЗЦП" xfId="22392"/>
    <cellStyle name="INPUT 94" xfId="22393"/>
    <cellStyle name="INPUT 94 2" xfId="22394"/>
    <cellStyle name="INPUT 94_ЗЦП" xfId="22395"/>
    <cellStyle name="INPUT 95" xfId="22396"/>
    <cellStyle name="INPUT 95 2" xfId="22397"/>
    <cellStyle name="INPUT 95_ЗЦП" xfId="22398"/>
    <cellStyle name="INPUT 96" xfId="22399"/>
    <cellStyle name="INPUT 96 2" xfId="22400"/>
    <cellStyle name="INPUT 96_ЗЦП" xfId="22401"/>
    <cellStyle name="INPUT 97" xfId="22402"/>
    <cellStyle name="INPUT 97 2" xfId="22403"/>
    <cellStyle name="INPUT 97_ЗЦП" xfId="22404"/>
    <cellStyle name="INPUT 98" xfId="22405"/>
    <cellStyle name="INPUT 98 2" xfId="22406"/>
    <cellStyle name="INPUT 98_ЗЦП" xfId="22407"/>
    <cellStyle name="INPUT 99" xfId="22408"/>
    <cellStyle name="INPUT 99 2" xfId="22409"/>
    <cellStyle name="INPUT 99_ЗЦП" xfId="22410"/>
    <cellStyle name="Input_32 шт офис (Кор-ка) 17 01 2012" xfId="22411"/>
    <cellStyle name="Inputnumbaccid" xfId="22412"/>
    <cellStyle name="Inputnumbaccid 2" xfId="22413"/>
    <cellStyle name="Inputnumbaccid 3" xfId="22414"/>
    <cellStyle name="Inputnumbaccid_ЗЦП" xfId="22415"/>
    <cellStyle name="Inpyear" xfId="22416"/>
    <cellStyle name="Inpyear 2" xfId="22417"/>
    <cellStyle name="Inpyear 3" xfId="22418"/>
    <cellStyle name="Inpyear_ЗЦП" xfId="22419"/>
    <cellStyle name="International" xfId="22420"/>
    <cellStyle name="International 2" xfId="22421"/>
    <cellStyle name="International 3" xfId="22422"/>
    <cellStyle name="International_ЗЦП" xfId="22423"/>
    <cellStyle name="International1" xfId="22424"/>
    <cellStyle name="International1 2" xfId="22425"/>
    <cellStyle name="International1 3" xfId="22426"/>
    <cellStyle name="International1_ЗЦП" xfId="22427"/>
    <cellStyle name="item" xfId="22428"/>
    <cellStyle name="item 2" xfId="22429"/>
    <cellStyle name="item 2 2" xfId="22430"/>
    <cellStyle name="item 2 2 2" xfId="22431"/>
    <cellStyle name="item 2 2_ЗЦП" xfId="22432"/>
    <cellStyle name="item 2 3" xfId="22433"/>
    <cellStyle name="item 2 3 2" xfId="22434"/>
    <cellStyle name="item 2 3_ЗЦП" xfId="22435"/>
    <cellStyle name="item 2 4" xfId="22436"/>
    <cellStyle name="item 2 5" xfId="22437"/>
    <cellStyle name="item 2 6" xfId="22438"/>
    <cellStyle name="item 2_ЗЦП" xfId="22439"/>
    <cellStyle name="item 3" xfId="22440"/>
    <cellStyle name="item 3 2" xfId="22441"/>
    <cellStyle name="item 3_ЗЦП" xfId="22442"/>
    <cellStyle name="item 4" xfId="22443"/>
    <cellStyle name="item 4 2" xfId="22444"/>
    <cellStyle name="item 4_ЗЦП" xfId="22445"/>
    <cellStyle name="item 5" xfId="22446"/>
    <cellStyle name="item 5 2" xfId="22447"/>
    <cellStyle name="item 5_ЗЦП" xfId="22448"/>
    <cellStyle name="item 6" xfId="22449"/>
    <cellStyle name="item 7" xfId="22450"/>
    <cellStyle name="item 8" xfId="22451"/>
    <cellStyle name="item_ЗЦП" xfId="22452"/>
    <cellStyle name="kapiteltotal" xfId="22453"/>
    <cellStyle name="kapiteltotal 2" xfId="22454"/>
    <cellStyle name="kapiteltotal 2 2" xfId="22455"/>
    <cellStyle name="kapiteltotal 2_ЗЦП" xfId="22456"/>
    <cellStyle name="kapiteltotal 3" xfId="22457"/>
    <cellStyle name="kapiteltotal 4" xfId="22458"/>
    <cellStyle name="kapiteltotal_ЗЦП" xfId="22459"/>
    <cellStyle name="KPMG Heading 1" xfId="22460"/>
    <cellStyle name="KPMG Heading 1 2" xfId="22461"/>
    <cellStyle name="KPMG Heading 1 2 2" xfId="22462"/>
    <cellStyle name="KPMG Heading 1 2_ЗЦП" xfId="22463"/>
    <cellStyle name="KPMG Heading 1 3" xfId="22464"/>
    <cellStyle name="KPMG Heading 1 4" xfId="22465"/>
    <cellStyle name="KPMG Heading 1_ЗЦП" xfId="22466"/>
    <cellStyle name="KPMG Heading 2" xfId="22467"/>
    <cellStyle name="KPMG Heading 2 2" xfId="22468"/>
    <cellStyle name="KPMG Heading 2 2 2" xfId="22469"/>
    <cellStyle name="KPMG Heading 2 2_ЗЦП" xfId="22470"/>
    <cellStyle name="KPMG Heading 2 3" xfId="22471"/>
    <cellStyle name="KPMG Heading 2 4" xfId="22472"/>
    <cellStyle name="KPMG Heading 2_ЗЦП" xfId="22473"/>
    <cellStyle name="KPMG Heading 3" xfId="22474"/>
    <cellStyle name="KPMG Heading 3 2" xfId="22475"/>
    <cellStyle name="KPMG Heading 3 2 2" xfId="22476"/>
    <cellStyle name="KPMG Heading 3 2_ЗЦП" xfId="22477"/>
    <cellStyle name="KPMG Heading 3 3" xfId="22478"/>
    <cellStyle name="KPMG Heading 3 4" xfId="22479"/>
    <cellStyle name="KPMG Heading 3_ЗЦП" xfId="22480"/>
    <cellStyle name="KPMG Heading 4" xfId="22481"/>
    <cellStyle name="KPMG Heading 4 2" xfId="22482"/>
    <cellStyle name="KPMG Heading 4 2 2" xfId="22483"/>
    <cellStyle name="KPMG Heading 4 2_ЗЦП" xfId="22484"/>
    <cellStyle name="KPMG Heading 4 3" xfId="22485"/>
    <cellStyle name="KPMG Heading 4 4" xfId="22486"/>
    <cellStyle name="KPMG Heading 4_ЗЦП" xfId="22487"/>
    <cellStyle name="KPMG Normal" xfId="22488"/>
    <cellStyle name="KPMG Normal 2" xfId="22489"/>
    <cellStyle name="KPMG Normal 2 2" xfId="22490"/>
    <cellStyle name="KPMG Normal 2 3" xfId="22491"/>
    <cellStyle name="KPMG Normal 2 4" xfId="22492"/>
    <cellStyle name="KPMG Normal 2_ЗЦП" xfId="22493"/>
    <cellStyle name="KPMG Normal 3" xfId="22494"/>
    <cellStyle name="KPMG Normal 3 2" xfId="22495"/>
    <cellStyle name="KPMG Normal 3_ЗЦП" xfId="22496"/>
    <cellStyle name="KPMG Normal 4" xfId="22497"/>
    <cellStyle name="KPMG Normal 4 2" xfId="22498"/>
    <cellStyle name="KPMG Normal 4_ЗЦП" xfId="22499"/>
    <cellStyle name="KPMG Normal 5" xfId="22500"/>
    <cellStyle name="KPMG Normal 6" xfId="22501"/>
    <cellStyle name="KPMG Normal 7" xfId="22502"/>
    <cellStyle name="KPMG Normal Text" xfId="22503"/>
    <cellStyle name="KPMG Normal Text 2" xfId="22504"/>
    <cellStyle name="KPMG Normal Text 2 2" xfId="22505"/>
    <cellStyle name="KPMG Normal Text 2 3" xfId="22506"/>
    <cellStyle name="KPMG Normal Text 2 4" xfId="22507"/>
    <cellStyle name="KPMG Normal Text 2_ЗЦП" xfId="22508"/>
    <cellStyle name="KPMG Normal Text 3" xfId="22509"/>
    <cellStyle name="KPMG Normal Text 3 2" xfId="22510"/>
    <cellStyle name="KPMG Normal Text 3_ЗЦП" xfId="22511"/>
    <cellStyle name="KPMG Normal Text 4" xfId="22512"/>
    <cellStyle name="KPMG Normal Text 4 2" xfId="22513"/>
    <cellStyle name="KPMG Normal Text 4_ЗЦП" xfId="22514"/>
    <cellStyle name="KPMG Normal Text 5" xfId="22515"/>
    <cellStyle name="KPMG Normal Text 6" xfId="22516"/>
    <cellStyle name="KPMG Normal Text 7" xfId="22517"/>
    <cellStyle name="KPMG Normal Text_ЗЦП" xfId="22518"/>
    <cellStyle name="KPMG Normal_ЗЦП" xfId="22519"/>
    <cellStyle name="Link Currency (0)" xfId="22520"/>
    <cellStyle name="Link Currency (0) 2" xfId="22521"/>
    <cellStyle name="Link Currency (0) 2 2" xfId="22522"/>
    <cellStyle name="Link Currency (0) 2_ЗЦП" xfId="22523"/>
    <cellStyle name="Link Currency (0) 3" xfId="22524"/>
    <cellStyle name="Link Currency (0) 4" xfId="22525"/>
    <cellStyle name="Link Currency (0)_ЗЦП" xfId="22526"/>
    <cellStyle name="Link Currency (2)" xfId="22527"/>
    <cellStyle name="Link Currency (2) 2" xfId="22528"/>
    <cellStyle name="Link Currency (2) 2 2" xfId="22529"/>
    <cellStyle name="Link Currency (2) 2_ЗЦП" xfId="22530"/>
    <cellStyle name="Link Currency (2) 3" xfId="22531"/>
    <cellStyle name="Link Currency (2) 4" xfId="22532"/>
    <cellStyle name="Link Currency (2)_ЗЦП" xfId="22533"/>
    <cellStyle name="Link Units (0)" xfId="22534"/>
    <cellStyle name="Link Units (0) 2" xfId="22535"/>
    <cellStyle name="Link Units (0) 2 2" xfId="22536"/>
    <cellStyle name="Link Units (0) 2_ЗЦП" xfId="22537"/>
    <cellStyle name="Link Units (0) 3" xfId="22538"/>
    <cellStyle name="Link Units (0) 4" xfId="22539"/>
    <cellStyle name="Link Units (0)_ЗЦП" xfId="22540"/>
    <cellStyle name="Link Units (1)" xfId="22541"/>
    <cellStyle name="Link Units (1) 2" xfId="22542"/>
    <cellStyle name="Link Units (1) 2 2" xfId="22543"/>
    <cellStyle name="Link Units (1) 2 2 2" xfId="22544"/>
    <cellStyle name="Link Units (1) 2 2 3" xfId="22545"/>
    <cellStyle name="Link Units (1) 2 2_ЗЦП" xfId="22546"/>
    <cellStyle name="Link Units (1) 2 3" xfId="22547"/>
    <cellStyle name="Link Units (1) 2_ЗЦП" xfId="22548"/>
    <cellStyle name="Link Units (1) 3" xfId="22549"/>
    <cellStyle name="Link Units (1) 3 2" xfId="22550"/>
    <cellStyle name="Link Units (1) 3_ЗЦП" xfId="22551"/>
    <cellStyle name="Link Units (1) 4" xfId="22552"/>
    <cellStyle name="Link Units (1) 5" xfId="22553"/>
    <cellStyle name="Link Units (1)_ЗЦП" xfId="22554"/>
    <cellStyle name="Link Units (2)" xfId="22555"/>
    <cellStyle name="Link Units (2) 2" xfId="22556"/>
    <cellStyle name="Link Units (2) 2 2" xfId="22557"/>
    <cellStyle name="Link Units (2) 2_ЗЦП" xfId="22558"/>
    <cellStyle name="Link Units (2) 3" xfId="22559"/>
    <cellStyle name="Link Units (2) 4" xfId="22560"/>
    <cellStyle name="Link Units (2)_ЗЦП" xfId="22561"/>
    <cellStyle name="Linked Cell" xfId="22562"/>
    <cellStyle name="Linked Cell 10" xfId="22563"/>
    <cellStyle name="Linked Cell 11" xfId="22564"/>
    <cellStyle name="Linked Cell 2" xfId="22565"/>
    <cellStyle name="Linked Cell 2 2" xfId="22566"/>
    <cellStyle name="Linked Cell 2 2 2" xfId="22567"/>
    <cellStyle name="Linked Cell 2 2 3" xfId="22568"/>
    <cellStyle name="Linked Cell 2 2 4" xfId="22569"/>
    <cellStyle name="Linked Cell 2 2 5" xfId="22570"/>
    <cellStyle name="Linked Cell 2 2_ЗЦП" xfId="22571"/>
    <cellStyle name="Linked Cell 2 3" xfId="22572"/>
    <cellStyle name="Linked Cell 2 4" xfId="22573"/>
    <cellStyle name="Linked Cell 2_ЗЦП" xfId="22574"/>
    <cellStyle name="Linked Cell 3" xfId="22575"/>
    <cellStyle name="Linked Cell 3 2" xfId="22576"/>
    <cellStyle name="Linked Cell 3 3" xfId="22577"/>
    <cellStyle name="Linked Cell 3 4" xfId="22578"/>
    <cellStyle name="Linked Cell 3_ЗЦП" xfId="22579"/>
    <cellStyle name="Linked Cell 4" xfId="22580"/>
    <cellStyle name="Linked Cell 4 2" xfId="22581"/>
    <cellStyle name="Linked Cell 4 3" xfId="22582"/>
    <cellStyle name="Linked Cell 4 4" xfId="22583"/>
    <cellStyle name="Linked Cell 4_ЗЦП" xfId="22584"/>
    <cellStyle name="Linked Cell 5" xfId="22585"/>
    <cellStyle name="Linked Cell 5 2" xfId="22586"/>
    <cellStyle name="Linked Cell 5_ЗЦП" xfId="22587"/>
    <cellStyle name="Linked Cell 6" xfId="22588"/>
    <cellStyle name="Linked Cell 7" xfId="22589"/>
    <cellStyle name="Linked Cell 8" xfId="22590"/>
    <cellStyle name="Linked Cell 9" xfId="22591"/>
    <cellStyle name="Linked Cell_ЗЦП" xfId="22592"/>
    <cellStyle name="measure" xfId="22593"/>
    <cellStyle name="measure 2" xfId="22594"/>
    <cellStyle name="measure_ЗЦП" xfId="22595"/>
    <cellStyle name="Millares [0]_CARAT SAPIC" xfId="22596"/>
    <cellStyle name="Millares_CARAT SAPIC" xfId="22597"/>
    <cellStyle name="Moneda [0]_CARAT SAPIC" xfId="22598"/>
    <cellStyle name="Moneda_CARAT SAPIC" xfId="22599"/>
    <cellStyle name="Nameenter" xfId="22600"/>
    <cellStyle name="Nameenter 2" xfId="22601"/>
    <cellStyle name="Nameenter 2 2" xfId="22602"/>
    <cellStyle name="Nameenter 2 3" xfId="22603"/>
    <cellStyle name="Nameenter 2 4" xfId="22604"/>
    <cellStyle name="Nameenter 2_ЗЦП" xfId="22605"/>
    <cellStyle name="Nameenter 3" xfId="22606"/>
    <cellStyle name="Nameenter 3 2" xfId="22607"/>
    <cellStyle name="Nameenter 3_ЗЦП" xfId="22608"/>
    <cellStyle name="Nameenter 4" xfId="22609"/>
    <cellStyle name="Nameenter 5" xfId="22610"/>
    <cellStyle name="Nameenter 6" xfId="22611"/>
    <cellStyle name="Nameenter_ЗЦП" xfId="22612"/>
    <cellStyle name="Neutral" xfId="22613"/>
    <cellStyle name="Neutral 10" xfId="22614"/>
    <cellStyle name="Neutral 11" xfId="22615"/>
    <cellStyle name="Neutral 2" xfId="22616"/>
    <cellStyle name="Neutral 2 2" xfId="22617"/>
    <cellStyle name="Neutral 2 2 2" xfId="22618"/>
    <cellStyle name="Neutral 2 2 3" xfId="22619"/>
    <cellStyle name="Neutral 2 2 4" xfId="22620"/>
    <cellStyle name="Neutral 2 2 5" xfId="22621"/>
    <cellStyle name="Neutral 2 2_ЗЦП" xfId="22622"/>
    <cellStyle name="Neutral 2 3" xfId="22623"/>
    <cellStyle name="Neutral 2 4" xfId="22624"/>
    <cellStyle name="Neutral 2_ЗЦП" xfId="22625"/>
    <cellStyle name="Neutral 3" xfId="22626"/>
    <cellStyle name="Neutral 3 2" xfId="22627"/>
    <cellStyle name="Neutral 3 3" xfId="22628"/>
    <cellStyle name="Neutral 3 4" xfId="22629"/>
    <cellStyle name="Neutral 3_ЗЦП" xfId="22630"/>
    <cellStyle name="Neutral 4" xfId="22631"/>
    <cellStyle name="Neutral 4 2" xfId="22632"/>
    <cellStyle name="Neutral 4 3" xfId="22633"/>
    <cellStyle name="Neutral 4 4" xfId="22634"/>
    <cellStyle name="Neutral 4_ЗЦП" xfId="22635"/>
    <cellStyle name="Neutral 5" xfId="22636"/>
    <cellStyle name="Neutral 5 2" xfId="22637"/>
    <cellStyle name="Neutral 5_ЗЦП" xfId="22638"/>
    <cellStyle name="Neutral 6" xfId="22639"/>
    <cellStyle name="Neutral 7" xfId="22640"/>
    <cellStyle name="Neutral 8" xfId="22641"/>
    <cellStyle name="Neutral 9" xfId="22642"/>
    <cellStyle name="Neutral_ЗЦП" xfId="22643"/>
    <cellStyle name="NON" xfId="22644"/>
    <cellStyle name="NON 2" xfId="22645"/>
    <cellStyle name="NON 2 2" xfId="22646"/>
    <cellStyle name="NON 2 2 2" xfId="22647"/>
    <cellStyle name="NON 2 2 3" xfId="22648"/>
    <cellStyle name="NON 2 2_ЗЦП" xfId="22649"/>
    <cellStyle name="NON 2 3" xfId="22650"/>
    <cellStyle name="NON 2_ЗЦП" xfId="22651"/>
    <cellStyle name="NON 3" xfId="22652"/>
    <cellStyle name="NON 4" xfId="22653"/>
    <cellStyle name="NON_ЗЦП" xfId="22654"/>
    <cellStyle name="Normal - Style1" xfId="22655"/>
    <cellStyle name="Normal - Style1 2" xfId="22656"/>
    <cellStyle name="Normal - Style1 2 2" xfId="22657"/>
    <cellStyle name="Normal - Style1 2 2 2" xfId="22658"/>
    <cellStyle name="Normal - Style1 2 2 2 2" xfId="22659"/>
    <cellStyle name="Normal - Style1 2 2 2_ЗЦП" xfId="22660"/>
    <cellStyle name="Normal - Style1 2 2 3" xfId="22661"/>
    <cellStyle name="Normal - Style1 2 2_ЗЦП" xfId="22662"/>
    <cellStyle name="Normal - Style1 2 3" xfId="22663"/>
    <cellStyle name="Normal - Style1 2 4" xfId="22664"/>
    <cellStyle name="Normal - Style1 2_ЗЦП" xfId="22665"/>
    <cellStyle name="Normal - Style1 3" xfId="22666"/>
    <cellStyle name="Normal - Style1 3 2" xfId="22667"/>
    <cellStyle name="Normal - Style1 3_ЗЦП" xfId="22668"/>
    <cellStyle name="Normal - Style1 4" xfId="22669"/>
    <cellStyle name="Normal - Style1 5" xfId="22670"/>
    <cellStyle name="Normal - Style1_ЗЦП" xfId="22671"/>
    <cellStyle name="Normal 1" xfId="22672"/>
    <cellStyle name="Normal 1 10" xfId="22673"/>
    <cellStyle name="Normal 1 11" xfId="22674"/>
    <cellStyle name="Normal 1 2" xfId="22675"/>
    <cellStyle name="Normal 1 2 2" xfId="22676"/>
    <cellStyle name="Normal 1 2 2 2" xfId="22677"/>
    <cellStyle name="Normal 1 2 2 3" xfId="22678"/>
    <cellStyle name="Normal 1 2 2 4" xfId="22679"/>
    <cellStyle name="Normal 1 2 2_ЗЦП" xfId="22680"/>
    <cellStyle name="Normal 1 2 3" xfId="22681"/>
    <cellStyle name="Normal 1 2 3 2" xfId="22682"/>
    <cellStyle name="Normal 1 2 3_ЗЦП" xfId="22683"/>
    <cellStyle name="Normal 1 2 4" xfId="22684"/>
    <cellStyle name="Normal 1 2 4 2" xfId="22685"/>
    <cellStyle name="Normal 1 2 4 2 2" xfId="22686"/>
    <cellStyle name="Normal 1 2 4 2_ЗЦП" xfId="22687"/>
    <cellStyle name="Normal 1 2 4 3" xfId="22688"/>
    <cellStyle name="Normal 1 2 4_ЗЦП" xfId="22689"/>
    <cellStyle name="Normal 1 2 5" xfId="22690"/>
    <cellStyle name="Normal 1 2 6" xfId="22691"/>
    <cellStyle name="Normal 1 2 7" xfId="22692"/>
    <cellStyle name="Normal 1 2_ЗЦП" xfId="22693"/>
    <cellStyle name="Normal 1 3" xfId="22694"/>
    <cellStyle name="Normal 1 3 2" xfId="22695"/>
    <cellStyle name="Normal 1 3 3" xfId="22696"/>
    <cellStyle name="Normal 1 3 4" xfId="22697"/>
    <cellStyle name="Normal 1 3_ЗЦП" xfId="22698"/>
    <cellStyle name="Normal 1 4" xfId="22699"/>
    <cellStyle name="Normal 1 4 2" xfId="22700"/>
    <cellStyle name="Normal 1 4 3" xfId="22701"/>
    <cellStyle name="Normal 1 4 4" xfId="22702"/>
    <cellStyle name="Normal 1 4_ЗЦП" xfId="22703"/>
    <cellStyle name="Normal 1 5" xfId="22704"/>
    <cellStyle name="Normal 1 5 2" xfId="22705"/>
    <cellStyle name="Normal 1 5_ЗЦП" xfId="22706"/>
    <cellStyle name="Normal 1 6" xfId="22707"/>
    <cellStyle name="Normal 1 6 2" xfId="22708"/>
    <cellStyle name="Normal 1 6_ЗЦП" xfId="22709"/>
    <cellStyle name="Normal 1 7" xfId="22710"/>
    <cellStyle name="Normal 1 8" xfId="22711"/>
    <cellStyle name="Normal 1 9" xfId="22712"/>
    <cellStyle name="Normal 1_ЗЦП" xfId="22713"/>
    <cellStyle name="Normal 2" xfId="22714"/>
    <cellStyle name="Normal 2 2" xfId="22715"/>
    <cellStyle name="Normal 2 2 2" xfId="22716"/>
    <cellStyle name="Normal 2 2 2 2" xfId="22717"/>
    <cellStyle name="Normal 2 2 2 3" xfId="22718"/>
    <cellStyle name="Normal 2 2 2 4" xfId="22719"/>
    <cellStyle name="Normal 2 2 2_ЗЦП" xfId="22720"/>
    <cellStyle name="Normal 2 2 3" xfId="22721"/>
    <cellStyle name="Normal 2 2 3 2" xfId="22722"/>
    <cellStyle name="Normal 2 2 3_ЗЦП" xfId="22723"/>
    <cellStyle name="Normal 2 2 4" xfId="22724"/>
    <cellStyle name="Normal 2 2 5" xfId="22725"/>
    <cellStyle name="Normal 2 2 6" xfId="22726"/>
    <cellStyle name="Normal 2 2_ЗЦП" xfId="22727"/>
    <cellStyle name="Normal 2 3" xfId="22728"/>
    <cellStyle name="Normal 2 3 2" xfId="22729"/>
    <cellStyle name="Normal 2 3 2 2" xfId="22730"/>
    <cellStyle name="Normal 2 3 2 3" xfId="22731"/>
    <cellStyle name="Normal 2 3 2_ЗЦП" xfId="22732"/>
    <cellStyle name="Normal 2 3 3" xfId="22733"/>
    <cellStyle name="Normal 2 3 4" xfId="22734"/>
    <cellStyle name="Normal 2 3_ЗЦП" xfId="22735"/>
    <cellStyle name="Normal 2 4" xfId="22736"/>
    <cellStyle name="Normal 2 4 2" xfId="22737"/>
    <cellStyle name="Normal 2 4 3" xfId="22738"/>
    <cellStyle name="Normal 2 4 4" xfId="22739"/>
    <cellStyle name="Normal 2 4_ЗЦП" xfId="22740"/>
    <cellStyle name="Normal 2 5" xfId="22741"/>
    <cellStyle name="Normal 2 6" xfId="22742"/>
    <cellStyle name="Normal 2 7" xfId="22743"/>
    <cellStyle name="Normal 2_ЗЦП" xfId="22744"/>
    <cellStyle name="Normal 3" xfId="22745"/>
    <cellStyle name="Normal 3 2" xfId="22746"/>
    <cellStyle name="Normal 3 2 2" xfId="22747"/>
    <cellStyle name="Normal 3 2_ЗЦП" xfId="22748"/>
    <cellStyle name="Normal 3 3" xfId="22749"/>
    <cellStyle name="Normal 3 3 2" xfId="22750"/>
    <cellStyle name="Normal 3 3_ЗЦП" xfId="22751"/>
    <cellStyle name="Normal 3 4" xfId="22752"/>
    <cellStyle name="Normal 3_ЗЦП" xfId="22753"/>
    <cellStyle name="Normal 4" xfId="22754"/>
    <cellStyle name="Normal 4 2" xfId="22755"/>
    <cellStyle name="Normal 4 2 2" xfId="22756"/>
    <cellStyle name="Normal 4 2 3" xfId="22757"/>
    <cellStyle name="Normal 4 2_ЗЦП" xfId="22758"/>
    <cellStyle name="Normal 4 3" xfId="22759"/>
    <cellStyle name="Normal 4 4" xfId="22760"/>
    <cellStyle name="Normal 4_ЗЦП" xfId="22761"/>
    <cellStyle name="Normal 5" xfId="22762"/>
    <cellStyle name="Normal 5 2" xfId="22763"/>
    <cellStyle name="Normal 5 2 2" xfId="22764"/>
    <cellStyle name="Normal 5 2 3" xfId="22765"/>
    <cellStyle name="Normal 5 2 4" xfId="22766"/>
    <cellStyle name="Normal 5 2 5" xfId="22767"/>
    <cellStyle name="Normal 5 2_ЗЦП" xfId="22768"/>
    <cellStyle name="Normal 5 3" xfId="22769"/>
    <cellStyle name="Normal 5 4" xfId="22770"/>
    <cellStyle name="Normal 5_ЗЦП" xfId="22771"/>
    <cellStyle name="Normal 6" xfId="22772"/>
    <cellStyle name="Normal 6 2" xfId="22773"/>
    <cellStyle name="Normal 6 2 2" xfId="22774"/>
    <cellStyle name="Normal 6 2 3" xfId="22775"/>
    <cellStyle name="Normal 6 2_ЗЦП" xfId="22776"/>
    <cellStyle name="Normal 6 3" xfId="22777"/>
    <cellStyle name="Normal 6 4" xfId="22778"/>
    <cellStyle name="Normal 6_ЗЦП" xfId="22779"/>
    <cellStyle name="Normal 7" xfId="22780"/>
    <cellStyle name="Normal 7 2" xfId="22781"/>
    <cellStyle name="Normal 7_ЗЦП" xfId="22782"/>
    <cellStyle name="Normal 8" xfId="22783"/>
    <cellStyle name="Normal_01.07.03" xfId="22784"/>
    <cellStyle name="Normal1" xfId="22785"/>
    <cellStyle name="Normal1 10" xfId="22786"/>
    <cellStyle name="Normal1 11" xfId="22787"/>
    <cellStyle name="Normal1 2" xfId="22788"/>
    <cellStyle name="Normal1 2 2" xfId="22789"/>
    <cellStyle name="Normal1 2 2 2" xfId="22790"/>
    <cellStyle name="Normal1 2 2 3" xfId="22791"/>
    <cellStyle name="Normal1 2 2 4" xfId="22792"/>
    <cellStyle name="Normal1 2 2_ЗЦП" xfId="22793"/>
    <cellStyle name="Normal1 2 3" xfId="22794"/>
    <cellStyle name="Normal1 2 3 2" xfId="22795"/>
    <cellStyle name="Normal1 2 3 2 2" xfId="22796"/>
    <cellStyle name="Normal1 2 3 2_ЗЦП" xfId="22797"/>
    <cellStyle name="Normal1 2 3 3" xfId="22798"/>
    <cellStyle name="Normal1 2 3_ЗЦП" xfId="22799"/>
    <cellStyle name="Normal1 2 4" xfId="22800"/>
    <cellStyle name="Normal1 2 5" xfId="22801"/>
    <cellStyle name="Normal1 2 6" xfId="22802"/>
    <cellStyle name="Normal1 2_ЗЦП" xfId="22803"/>
    <cellStyle name="Normal1 3" xfId="22804"/>
    <cellStyle name="Normal1 3 2" xfId="22805"/>
    <cellStyle name="Normal1 3 3" xfId="22806"/>
    <cellStyle name="Normal1 3 4" xfId="22807"/>
    <cellStyle name="Normal1 3_ЗЦП" xfId="22808"/>
    <cellStyle name="Normal1 4" xfId="22809"/>
    <cellStyle name="Normal1 4 2" xfId="22810"/>
    <cellStyle name="Normal1 4 3" xfId="22811"/>
    <cellStyle name="Normal1 4 4" xfId="22812"/>
    <cellStyle name="Normal1 4_ЗЦП" xfId="22813"/>
    <cellStyle name="Normal1 5" xfId="22814"/>
    <cellStyle name="Normal1 5 2" xfId="22815"/>
    <cellStyle name="Normal1 5_ЗЦП" xfId="22816"/>
    <cellStyle name="Normal1 6" xfId="22817"/>
    <cellStyle name="Normal1 7" xfId="22818"/>
    <cellStyle name="Normal1 8" xfId="22819"/>
    <cellStyle name="Normal1 9" xfId="22820"/>
    <cellStyle name="Normal1_ЗЦП" xfId="22821"/>
    <cellStyle name="normбlnм_laroux" xfId="22822"/>
    <cellStyle name="Note" xfId="22823"/>
    <cellStyle name="Note 10" xfId="22824"/>
    <cellStyle name="Note 11" xfId="22825"/>
    <cellStyle name="Note 2" xfId="22826"/>
    <cellStyle name="Note 2 2" xfId="22827"/>
    <cellStyle name="Note 2 2 10" xfId="22828"/>
    <cellStyle name="Note 2 2 10 2" xfId="22829"/>
    <cellStyle name="Note 2 2 10 2 2" xfId="22830"/>
    <cellStyle name="Note 2 2 10 2_ЗЦП" xfId="22831"/>
    <cellStyle name="Note 2 2 10 3" xfId="22832"/>
    <cellStyle name="Note 2 2 10_ЗЦП" xfId="22833"/>
    <cellStyle name="Note 2 2 11" xfId="22834"/>
    <cellStyle name="Note 2 2 11 2" xfId="22835"/>
    <cellStyle name="Note 2 2 11 2 2" xfId="22836"/>
    <cellStyle name="Note 2 2 11 2_ЗЦП" xfId="22837"/>
    <cellStyle name="Note 2 2 11 3" xfId="22838"/>
    <cellStyle name="Note 2 2 11_ЗЦП" xfId="22839"/>
    <cellStyle name="Note 2 2 12" xfId="22840"/>
    <cellStyle name="Note 2 2 12 2" xfId="22841"/>
    <cellStyle name="Note 2 2 12 2 2" xfId="22842"/>
    <cellStyle name="Note 2 2 12 2_ЗЦП" xfId="22843"/>
    <cellStyle name="Note 2 2 12 3" xfId="22844"/>
    <cellStyle name="Note 2 2 12_ЗЦП" xfId="22845"/>
    <cellStyle name="Note 2 2 13" xfId="22846"/>
    <cellStyle name="Note 2 2 13 2" xfId="22847"/>
    <cellStyle name="Note 2 2 13 2 2" xfId="22848"/>
    <cellStyle name="Note 2 2 13 2_ЗЦП" xfId="22849"/>
    <cellStyle name="Note 2 2 13 3" xfId="22850"/>
    <cellStyle name="Note 2 2 13_ЗЦП" xfId="22851"/>
    <cellStyle name="Note 2 2 14" xfId="22852"/>
    <cellStyle name="Note 2 2 14 2" xfId="22853"/>
    <cellStyle name="Note 2 2 14 2 2" xfId="22854"/>
    <cellStyle name="Note 2 2 14 2_ЗЦП" xfId="22855"/>
    <cellStyle name="Note 2 2 14 3" xfId="22856"/>
    <cellStyle name="Note 2 2 14_ЗЦП" xfId="22857"/>
    <cellStyle name="Note 2 2 15" xfId="22858"/>
    <cellStyle name="Note 2 2 15 2" xfId="22859"/>
    <cellStyle name="Note 2 2 15 2 2" xfId="22860"/>
    <cellStyle name="Note 2 2 15 2_ЗЦП" xfId="22861"/>
    <cellStyle name="Note 2 2 15 3" xfId="22862"/>
    <cellStyle name="Note 2 2 15_ЗЦП" xfId="22863"/>
    <cellStyle name="Note 2 2 16" xfId="22864"/>
    <cellStyle name="Note 2 2 16 2" xfId="22865"/>
    <cellStyle name="Note 2 2 16 2 2" xfId="22866"/>
    <cellStyle name="Note 2 2 16 2_ЗЦП" xfId="22867"/>
    <cellStyle name="Note 2 2 16 3" xfId="22868"/>
    <cellStyle name="Note 2 2 16_ЗЦП" xfId="22869"/>
    <cellStyle name="Note 2 2 17" xfId="22870"/>
    <cellStyle name="Note 2 2 17 2" xfId="22871"/>
    <cellStyle name="Note 2 2 17 2 2" xfId="22872"/>
    <cellStyle name="Note 2 2 17 2_ЗЦП" xfId="22873"/>
    <cellStyle name="Note 2 2 17 3" xfId="22874"/>
    <cellStyle name="Note 2 2 17_ЗЦП" xfId="22875"/>
    <cellStyle name="Note 2 2 18" xfId="22876"/>
    <cellStyle name="Note 2 2 18 2" xfId="22877"/>
    <cellStyle name="Note 2 2 18 2 2" xfId="22878"/>
    <cellStyle name="Note 2 2 18 2_ЗЦП" xfId="22879"/>
    <cellStyle name="Note 2 2 18 3" xfId="22880"/>
    <cellStyle name="Note 2 2 18_ЗЦП" xfId="22881"/>
    <cellStyle name="Note 2 2 19" xfId="22882"/>
    <cellStyle name="Note 2 2 19 2" xfId="22883"/>
    <cellStyle name="Note 2 2 19 2 2" xfId="22884"/>
    <cellStyle name="Note 2 2 19 2_ЗЦП" xfId="22885"/>
    <cellStyle name="Note 2 2 19 3" xfId="22886"/>
    <cellStyle name="Note 2 2 19_ЗЦП" xfId="22887"/>
    <cellStyle name="Note 2 2 2" xfId="22888"/>
    <cellStyle name="Note 2 2 2 2" xfId="22889"/>
    <cellStyle name="Note 2 2 2 2 2" xfId="22890"/>
    <cellStyle name="Note 2 2 2 2 3" xfId="22891"/>
    <cellStyle name="Note 2 2 2 2 4" xfId="22892"/>
    <cellStyle name="Note 2 2 2 2_ЗЦП" xfId="22893"/>
    <cellStyle name="Note 2 2 2 3" xfId="22894"/>
    <cellStyle name="Note 2 2 2 4" xfId="22895"/>
    <cellStyle name="Note 2 2 2 5" xfId="22896"/>
    <cellStyle name="Note 2 2 2_ЗЦП" xfId="22897"/>
    <cellStyle name="Note 2 2 20" xfId="22898"/>
    <cellStyle name="Note 2 2 20 2" xfId="22899"/>
    <cellStyle name="Note 2 2 20 2 2" xfId="22900"/>
    <cellStyle name="Note 2 2 20 2_ЗЦП" xfId="22901"/>
    <cellStyle name="Note 2 2 20 3" xfId="22902"/>
    <cellStyle name="Note 2 2 20_ЗЦП" xfId="22903"/>
    <cellStyle name="Note 2 2 21" xfId="22904"/>
    <cellStyle name="Note 2 2 21 2" xfId="22905"/>
    <cellStyle name="Note 2 2 21 2 2" xfId="22906"/>
    <cellStyle name="Note 2 2 21 2_ЗЦП" xfId="22907"/>
    <cellStyle name="Note 2 2 21 3" xfId="22908"/>
    <cellStyle name="Note 2 2 21_ЗЦП" xfId="22909"/>
    <cellStyle name="Note 2 2 22" xfId="22910"/>
    <cellStyle name="Note 2 2 22 2" xfId="22911"/>
    <cellStyle name="Note 2 2 22 2 2" xfId="22912"/>
    <cellStyle name="Note 2 2 22 2_ЗЦП" xfId="22913"/>
    <cellStyle name="Note 2 2 22 3" xfId="22914"/>
    <cellStyle name="Note 2 2 22_ЗЦП" xfId="22915"/>
    <cellStyle name="Note 2 2 23" xfId="22916"/>
    <cellStyle name="Note 2 2 23 2" xfId="22917"/>
    <cellStyle name="Note 2 2 23 2 2" xfId="22918"/>
    <cellStyle name="Note 2 2 23 2_ЗЦП" xfId="22919"/>
    <cellStyle name="Note 2 2 23 3" xfId="22920"/>
    <cellStyle name="Note 2 2 23_ЗЦП" xfId="22921"/>
    <cellStyle name="Note 2 2 24" xfId="22922"/>
    <cellStyle name="Note 2 2 24 2" xfId="22923"/>
    <cellStyle name="Note 2 2 24 2 2" xfId="22924"/>
    <cellStyle name="Note 2 2 24 2_ЗЦП" xfId="22925"/>
    <cellStyle name="Note 2 2 24 3" xfId="22926"/>
    <cellStyle name="Note 2 2 24_ЗЦП" xfId="22927"/>
    <cellStyle name="Note 2 2 25" xfId="22928"/>
    <cellStyle name="Note 2 2 25 2" xfId="22929"/>
    <cellStyle name="Note 2 2 25 2 2" xfId="22930"/>
    <cellStyle name="Note 2 2 25 2_ЗЦП" xfId="22931"/>
    <cellStyle name="Note 2 2 25 3" xfId="22932"/>
    <cellStyle name="Note 2 2 25_ЗЦП" xfId="22933"/>
    <cellStyle name="Note 2 2 26" xfId="22934"/>
    <cellStyle name="Note 2 2 26 2" xfId="22935"/>
    <cellStyle name="Note 2 2 26 2 2" xfId="22936"/>
    <cellStyle name="Note 2 2 26 2_ЗЦП" xfId="22937"/>
    <cellStyle name="Note 2 2 26 3" xfId="22938"/>
    <cellStyle name="Note 2 2 26_ЗЦП" xfId="22939"/>
    <cellStyle name="Note 2 2 27" xfId="22940"/>
    <cellStyle name="Note 2 2 27 2" xfId="22941"/>
    <cellStyle name="Note 2 2 27 2 2" xfId="22942"/>
    <cellStyle name="Note 2 2 27 2_ЗЦП" xfId="22943"/>
    <cellStyle name="Note 2 2 27 3" xfId="22944"/>
    <cellStyle name="Note 2 2 27_ЗЦП" xfId="22945"/>
    <cellStyle name="Note 2 2 28" xfId="22946"/>
    <cellStyle name="Note 2 2 28 2" xfId="22947"/>
    <cellStyle name="Note 2 2 28 2 2" xfId="22948"/>
    <cellStyle name="Note 2 2 28 2_ЗЦП" xfId="22949"/>
    <cellStyle name="Note 2 2 28 3" xfId="22950"/>
    <cellStyle name="Note 2 2 28_ЗЦП" xfId="22951"/>
    <cellStyle name="Note 2 2 29" xfId="22952"/>
    <cellStyle name="Note 2 2 29 2" xfId="22953"/>
    <cellStyle name="Note 2 2 29 2 2" xfId="22954"/>
    <cellStyle name="Note 2 2 29 2_ЗЦП" xfId="22955"/>
    <cellStyle name="Note 2 2 29 3" xfId="22956"/>
    <cellStyle name="Note 2 2 29_ЗЦП" xfId="22957"/>
    <cellStyle name="Note 2 2 3" xfId="22958"/>
    <cellStyle name="Note 2 2 3 2" xfId="22959"/>
    <cellStyle name="Note 2 2 3 2 2" xfId="22960"/>
    <cellStyle name="Note 2 2 3 2_ЗЦП" xfId="22961"/>
    <cellStyle name="Note 2 2 3 3" xfId="22962"/>
    <cellStyle name="Note 2 2 3 4" xfId="22963"/>
    <cellStyle name="Note 2 2 3 5" xfId="22964"/>
    <cellStyle name="Note 2 2 3_ЗЦП" xfId="22965"/>
    <cellStyle name="Note 2 2 30" xfId="22966"/>
    <cellStyle name="Note 2 2 30 2" xfId="22967"/>
    <cellStyle name="Note 2 2 30 2 2" xfId="22968"/>
    <cellStyle name="Note 2 2 30 2_ЗЦП" xfId="22969"/>
    <cellStyle name="Note 2 2 30 3" xfId="22970"/>
    <cellStyle name="Note 2 2 30_ЗЦП" xfId="22971"/>
    <cellStyle name="Note 2 2 31" xfId="22972"/>
    <cellStyle name="Note 2 2 31 2" xfId="22973"/>
    <cellStyle name="Note 2 2 31 2 2" xfId="22974"/>
    <cellStyle name="Note 2 2 31 2_ЗЦП" xfId="22975"/>
    <cellStyle name="Note 2 2 31 3" xfId="22976"/>
    <cellStyle name="Note 2 2 31_ЗЦП" xfId="22977"/>
    <cellStyle name="Note 2 2 32" xfId="22978"/>
    <cellStyle name="Note 2 2 32 2" xfId="22979"/>
    <cellStyle name="Note 2 2 32 2 2" xfId="22980"/>
    <cellStyle name="Note 2 2 32 2_ЗЦП" xfId="22981"/>
    <cellStyle name="Note 2 2 32 3" xfId="22982"/>
    <cellStyle name="Note 2 2 32_ЗЦП" xfId="22983"/>
    <cellStyle name="Note 2 2 33" xfId="22984"/>
    <cellStyle name="Note 2 2 33 2" xfId="22985"/>
    <cellStyle name="Note 2 2 33 2 2" xfId="22986"/>
    <cellStyle name="Note 2 2 33 2_ЗЦП" xfId="22987"/>
    <cellStyle name="Note 2 2 33 3" xfId="22988"/>
    <cellStyle name="Note 2 2 33_ЗЦП" xfId="22989"/>
    <cellStyle name="Note 2 2 34" xfId="22990"/>
    <cellStyle name="Note 2 2 34 2" xfId="22991"/>
    <cellStyle name="Note 2 2 34 2 2" xfId="22992"/>
    <cellStyle name="Note 2 2 34 2_ЗЦП" xfId="22993"/>
    <cellStyle name="Note 2 2 34 3" xfId="22994"/>
    <cellStyle name="Note 2 2 34_ЗЦП" xfId="22995"/>
    <cellStyle name="Note 2 2 35" xfId="22996"/>
    <cellStyle name="Note 2 2 35 2" xfId="22997"/>
    <cellStyle name="Note 2 2 35 2 2" xfId="22998"/>
    <cellStyle name="Note 2 2 35 2_ЗЦП" xfId="22999"/>
    <cellStyle name="Note 2 2 35 3" xfId="23000"/>
    <cellStyle name="Note 2 2 35_ЗЦП" xfId="23001"/>
    <cellStyle name="Note 2 2 36" xfId="23002"/>
    <cellStyle name="Note 2 2 36 2" xfId="23003"/>
    <cellStyle name="Note 2 2 36 2 2" xfId="23004"/>
    <cellStyle name="Note 2 2 36 2_ЗЦП" xfId="23005"/>
    <cellStyle name="Note 2 2 36 3" xfId="23006"/>
    <cellStyle name="Note 2 2 36_ЗЦП" xfId="23007"/>
    <cellStyle name="Note 2 2 37" xfId="23008"/>
    <cellStyle name="Note 2 2 37 2" xfId="23009"/>
    <cellStyle name="Note 2 2 37 2 2" xfId="23010"/>
    <cellStyle name="Note 2 2 37 2_ЗЦП" xfId="23011"/>
    <cellStyle name="Note 2 2 37 3" xfId="23012"/>
    <cellStyle name="Note 2 2 37_ЗЦП" xfId="23013"/>
    <cellStyle name="Note 2 2 38" xfId="23014"/>
    <cellStyle name="Note 2 2 38 2" xfId="23015"/>
    <cellStyle name="Note 2 2 38 2 2" xfId="23016"/>
    <cellStyle name="Note 2 2 38 2_ЗЦП" xfId="23017"/>
    <cellStyle name="Note 2 2 38 3" xfId="23018"/>
    <cellStyle name="Note 2 2 38_ЗЦП" xfId="23019"/>
    <cellStyle name="Note 2 2 39" xfId="23020"/>
    <cellStyle name="Note 2 2 39 2" xfId="23021"/>
    <cellStyle name="Note 2 2 39 2 2" xfId="23022"/>
    <cellStyle name="Note 2 2 39 2_ЗЦП" xfId="23023"/>
    <cellStyle name="Note 2 2 39 3" xfId="23024"/>
    <cellStyle name="Note 2 2 39_ЗЦП" xfId="23025"/>
    <cellStyle name="Note 2 2 4" xfId="23026"/>
    <cellStyle name="Note 2 2 4 2" xfId="23027"/>
    <cellStyle name="Note 2 2 4 2 2" xfId="23028"/>
    <cellStyle name="Note 2 2 4 2_ЗЦП" xfId="23029"/>
    <cellStyle name="Note 2 2 4 3" xfId="23030"/>
    <cellStyle name="Note 2 2 4_ЗЦП" xfId="23031"/>
    <cellStyle name="Note 2 2 40" xfId="23032"/>
    <cellStyle name="Note 2 2 40 2" xfId="23033"/>
    <cellStyle name="Note 2 2 40 2 2" xfId="23034"/>
    <cellStyle name="Note 2 2 40 2_ЗЦП" xfId="23035"/>
    <cellStyle name="Note 2 2 40 3" xfId="23036"/>
    <cellStyle name="Note 2 2 40_ЗЦП" xfId="23037"/>
    <cellStyle name="Note 2 2 41" xfId="23038"/>
    <cellStyle name="Note 2 2 41 2" xfId="23039"/>
    <cellStyle name="Note 2 2 41 2 2" xfId="23040"/>
    <cellStyle name="Note 2 2 41 2_ЗЦП" xfId="23041"/>
    <cellStyle name="Note 2 2 41 3" xfId="23042"/>
    <cellStyle name="Note 2 2 41_ЗЦП" xfId="23043"/>
    <cellStyle name="Note 2 2 42" xfId="23044"/>
    <cellStyle name="Note 2 2 42 2" xfId="23045"/>
    <cellStyle name="Note 2 2 42 2 2" xfId="23046"/>
    <cellStyle name="Note 2 2 42 2_ЗЦП" xfId="23047"/>
    <cellStyle name="Note 2 2 42 3" xfId="23048"/>
    <cellStyle name="Note 2 2 42_ЗЦП" xfId="23049"/>
    <cellStyle name="Note 2 2 43" xfId="23050"/>
    <cellStyle name="Note 2 2 43 2" xfId="23051"/>
    <cellStyle name="Note 2 2 43 2 2" xfId="23052"/>
    <cellStyle name="Note 2 2 43 2_ЗЦП" xfId="23053"/>
    <cellStyle name="Note 2 2 43 3" xfId="23054"/>
    <cellStyle name="Note 2 2 43_ЗЦП" xfId="23055"/>
    <cellStyle name="Note 2 2 44" xfId="23056"/>
    <cellStyle name="Note 2 2 44 2" xfId="23057"/>
    <cellStyle name="Note 2 2 44 2 2" xfId="23058"/>
    <cellStyle name="Note 2 2 44 2_ЗЦП" xfId="23059"/>
    <cellStyle name="Note 2 2 44 3" xfId="23060"/>
    <cellStyle name="Note 2 2 44_ЗЦП" xfId="23061"/>
    <cellStyle name="Note 2 2 45" xfId="23062"/>
    <cellStyle name="Note 2 2 45 2" xfId="23063"/>
    <cellStyle name="Note 2 2 45 2 2" xfId="23064"/>
    <cellStyle name="Note 2 2 45 2_ЗЦП" xfId="23065"/>
    <cellStyle name="Note 2 2 45 3" xfId="23066"/>
    <cellStyle name="Note 2 2 45_ЗЦП" xfId="23067"/>
    <cellStyle name="Note 2 2 46" xfId="23068"/>
    <cellStyle name="Note 2 2 46 2" xfId="23069"/>
    <cellStyle name="Note 2 2 46 2 2" xfId="23070"/>
    <cellStyle name="Note 2 2 46 2_ЗЦП" xfId="23071"/>
    <cellStyle name="Note 2 2 46 3" xfId="23072"/>
    <cellStyle name="Note 2 2 46_ЗЦП" xfId="23073"/>
    <cellStyle name="Note 2 2 47" xfId="23074"/>
    <cellStyle name="Note 2 2 47 2" xfId="23075"/>
    <cellStyle name="Note 2 2 47 2 2" xfId="23076"/>
    <cellStyle name="Note 2 2 47 2_ЗЦП" xfId="23077"/>
    <cellStyle name="Note 2 2 47 3" xfId="23078"/>
    <cellStyle name="Note 2 2 47_ЗЦП" xfId="23079"/>
    <cellStyle name="Note 2 2 48" xfId="23080"/>
    <cellStyle name="Note 2 2 48 2" xfId="23081"/>
    <cellStyle name="Note 2 2 48 2 2" xfId="23082"/>
    <cellStyle name="Note 2 2 48 2_ЗЦП" xfId="23083"/>
    <cellStyle name="Note 2 2 48 3" xfId="23084"/>
    <cellStyle name="Note 2 2 48_ЗЦП" xfId="23085"/>
    <cellStyle name="Note 2 2 49" xfId="23086"/>
    <cellStyle name="Note 2 2 49 2" xfId="23087"/>
    <cellStyle name="Note 2 2 49 2 2" xfId="23088"/>
    <cellStyle name="Note 2 2 49 2_ЗЦП" xfId="23089"/>
    <cellStyle name="Note 2 2 49 3" xfId="23090"/>
    <cellStyle name="Note 2 2 49_ЗЦП" xfId="23091"/>
    <cellStyle name="Note 2 2 5" xfId="23092"/>
    <cellStyle name="Note 2 2 5 2" xfId="23093"/>
    <cellStyle name="Note 2 2 5 2 2" xfId="23094"/>
    <cellStyle name="Note 2 2 5 2_ЗЦП" xfId="23095"/>
    <cellStyle name="Note 2 2 5 3" xfId="23096"/>
    <cellStyle name="Note 2 2 5_ЗЦП" xfId="23097"/>
    <cellStyle name="Note 2 2 50" xfId="23098"/>
    <cellStyle name="Note 2 2 50 2" xfId="23099"/>
    <cellStyle name="Note 2 2 50_ЗЦП" xfId="23100"/>
    <cellStyle name="Note 2 2 51" xfId="23101"/>
    <cellStyle name="Note 2 2 52" xfId="23102"/>
    <cellStyle name="Note 2 2 53" xfId="23103"/>
    <cellStyle name="Note 2 2 6" xfId="23104"/>
    <cellStyle name="Note 2 2 6 2" xfId="23105"/>
    <cellStyle name="Note 2 2 6 2 2" xfId="23106"/>
    <cellStyle name="Note 2 2 6 2_ЗЦП" xfId="23107"/>
    <cellStyle name="Note 2 2 6 3" xfId="23108"/>
    <cellStyle name="Note 2 2 6_ЗЦП" xfId="23109"/>
    <cellStyle name="Note 2 2 7" xfId="23110"/>
    <cellStyle name="Note 2 2 7 2" xfId="23111"/>
    <cellStyle name="Note 2 2 7 2 2" xfId="23112"/>
    <cellStyle name="Note 2 2 7 2_ЗЦП" xfId="23113"/>
    <cellStyle name="Note 2 2 7 3" xfId="23114"/>
    <cellStyle name="Note 2 2 7_ЗЦП" xfId="23115"/>
    <cellStyle name="Note 2 2 8" xfId="23116"/>
    <cellStyle name="Note 2 2 8 2" xfId="23117"/>
    <cellStyle name="Note 2 2 8 2 2" xfId="23118"/>
    <cellStyle name="Note 2 2 8 2_ЗЦП" xfId="23119"/>
    <cellStyle name="Note 2 2 8 3" xfId="23120"/>
    <cellStyle name="Note 2 2 8_ЗЦП" xfId="23121"/>
    <cellStyle name="Note 2 2 9" xfId="23122"/>
    <cellStyle name="Note 2 2 9 2" xfId="23123"/>
    <cellStyle name="Note 2 2 9 2 2" xfId="23124"/>
    <cellStyle name="Note 2 2 9 2_ЗЦП" xfId="23125"/>
    <cellStyle name="Note 2 2 9 3" xfId="23126"/>
    <cellStyle name="Note 2 2 9_ЗЦП" xfId="23127"/>
    <cellStyle name="Note 2 2_ЗЦП" xfId="23128"/>
    <cellStyle name="Note 2 3" xfId="23129"/>
    <cellStyle name="Note 2 3 2" xfId="23130"/>
    <cellStyle name="Note 2 3 2 2" xfId="23131"/>
    <cellStyle name="Note 2 3 2_ЗЦП" xfId="23132"/>
    <cellStyle name="Note 2 3 3" xfId="23133"/>
    <cellStyle name="Note 2 3 4" xfId="23134"/>
    <cellStyle name="Note 2 3 5" xfId="23135"/>
    <cellStyle name="Note 2 3_ЗЦП" xfId="23136"/>
    <cellStyle name="Note 2 4" xfId="23137"/>
    <cellStyle name="Note 2 5" xfId="23138"/>
    <cellStyle name="Note 2 6" xfId="23139"/>
    <cellStyle name="Note 2_ЗЦП" xfId="23140"/>
    <cellStyle name="Note 3" xfId="23141"/>
    <cellStyle name="Note 3 10" xfId="23142"/>
    <cellStyle name="Note 3 10 2" xfId="23143"/>
    <cellStyle name="Note 3 10 2 2" xfId="23144"/>
    <cellStyle name="Note 3 10 2_ЗЦП" xfId="23145"/>
    <cellStyle name="Note 3 10 3" xfId="23146"/>
    <cellStyle name="Note 3 10_ЗЦП" xfId="23147"/>
    <cellStyle name="Note 3 11" xfId="23148"/>
    <cellStyle name="Note 3 11 2" xfId="23149"/>
    <cellStyle name="Note 3 11 2 2" xfId="23150"/>
    <cellStyle name="Note 3 11 2_ЗЦП" xfId="23151"/>
    <cellStyle name="Note 3 11 3" xfId="23152"/>
    <cellStyle name="Note 3 11_ЗЦП" xfId="23153"/>
    <cellStyle name="Note 3 12" xfId="23154"/>
    <cellStyle name="Note 3 12 2" xfId="23155"/>
    <cellStyle name="Note 3 12 2 2" xfId="23156"/>
    <cellStyle name="Note 3 12 2_ЗЦП" xfId="23157"/>
    <cellStyle name="Note 3 12 3" xfId="23158"/>
    <cellStyle name="Note 3 12_ЗЦП" xfId="23159"/>
    <cellStyle name="Note 3 13" xfId="23160"/>
    <cellStyle name="Note 3 13 2" xfId="23161"/>
    <cellStyle name="Note 3 13 2 2" xfId="23162"/>
    <cellStyle name="Note 3 13 2_ЗЦП" xfId="23163"/>
    <cellStyle name="Note 3 13 3" xfId="23164"/>
    <cellStyle name="Note 3 13_ЗЦП" xfId="23165"/>
    <cellStyle name="Note 3 14" xfId="23166"/>
    <cellStyle name="Note 3 14 2" xfId="23167"/>
    <cellStyle name="Note 3 14 2 2" xfId="23168"/>
    <cellStyle name="Note 3 14 2_ЗЦП" xfId="23169"/>
    <cellStyle name="Note 3 14 3" xfId="23170"/>
    <cellStyle name="Note 3 14_ЗЦП" xfId="23171"/>
    <cellStyle name="Note 3 15" xfId="23172"/>
    <cellStyle name="Note 3 15 2" xfId="23173"/>
    <cellStyle name="Note 3 15 2 2" xfId="23174"/>
    <cellStyle name="Note 3 15 2_ЗЦП" xfId="23175"/>
    <cellStyle name="Note 3 15 3" xfId="23176"/>
    <cellStyle name="Note 3 15_ЗЦП" xfId="23177"/>
    <cellStyle name="Note 3 16" xfId="23178"/>
    <cellStyle name="Note 3 16 2" xfId="23179"/>
    <cellStyle name="Note 3 16 2 2" xfId="23180"/>
    <cellStyle name="Note 3 16 2_ЗЦП" xfId="23181"/>
    <cellStyle name="Note 3 16 3" xfId="23182"/>
    <cellStyle name="Note 3 16_ЗЦП" xfId="23183"/>
    <cellStyle name="Note 3 17" xfId="23184"/>
    <cellStyle name="Note 3 17 2" xfId="23185"/>
    <cellStyle name="Note 3 17 2 2" xfId="23186"/>
    <cellStyle name="Note 3 17 2_ЗЦП" xfId="23187"/>
    <cellStyle name="Note 3 17 3" xfId="23188"/>
    <cellStyle name="Note 3 17_ЗЦП" xfId="23189"/>
    <cellStyle name="Note 3 18" xfId="23190"/>
    <cellStyle name="Note 3 18 2" xfId="23191"/>
    <cellStyle name="Note 3 18 2 2" xfId="23192"/>
    <cellStyle name="Note 3 18 2_ЗЦП" xfId="23193"/>
    <cellStyle name="Note 3 18 3" xfId="23194"/>
    <cellStyle name="Note 3 18_ЗЦП" xfId="23195"/>
    <cellStyle name="Note 3 19" xfId="23196"/>
    <cellStyle name="Note 3 19 2" xfId="23197"/>
    <cellStyle name="Note 3 19 2 2" xfId="23198"/>
    <cellStyle name="Note 3 19 2_ЗЦП" xfId="23199"/>
    <cellStyle name="Note 3 19 3" xfId="23200"/>
    <cellStyle name="Note 3 19_ЗЦП" xfId="23201"/>
    <cellStyle name="Note 3 2" xfId="23202"/>
    <cellStyle name="Note 3 2 2" xfId="23203"/>
    <cellStyle name="Note 3 2 2 2" xfId="23204"/>
    <cellStyle name="Note 3 2 2 3" xfId="23205"/>
    <cellStyle name="Note 3 2 2 4" xfId="23206"/>
    <cellStyle name="Note 3 2 2_ЗЦП" xfId="23207"/>
    <cellStyle name="Note 3 2 3" xfId="23208"/>
    <cellStyle name="Note 3 2 4" xfId="23209"/>
    <cellStyle name="Note 3 2 5" xfId="23210"/>
    <cellStyle name="Note 3 2_ЗЦП" xfId="23211"/>
    <cellStyle name="Note 3 20" xfId="23212"/>
    <cellStyle name="Note 3 20 2" xfId="23213"/>
    <cellStyle name="Note 3 20 2 2" xfId="23214"/>
    <cellStyle name="Note 3 20 2_ЗЦП" xfId="23215"/>
    <cellStyle name="Note 3 20 3" xfId="23216"/>
    <cellStyle name="Note 3 20_ЗЦП" xfId="23217"/>
    <cellStyle name="Note 3 21" xfId="23218"/>
    <cellStyle name="Note 3 21 2" xfId="23219"/>
    <cellStyle name="Note 3 21 2 2" xfId="23220"/>
    <cellStyle name="Note 3 21 2_ЗЦП" xfId="23221"/>
    <cellStyle name="Note 3 21 3" xfId="23222"/>
    <cellStyle name="Note 3 21_ЗЦП" xfId="23223"/>
    <cellStyle name="Note 3 22" xfId="23224"/>
    <cellStyle name="Note 3 22 2" xfId="23225"/>
    <cellStyle name="Note 3 22 2 2" xfId="23226"/>
    <cellStyle name="Note 3 22 2_ЗЦП" xfId="23227"/>
    <cellStyle name="Note 3 22 3" xfId="23228"/>
    <cellStyle name="Note 3 22_ЗЦП" xfId="23229"/>
    <cellStyle name="Note 3 23" xfId="23230"/>
    <cellStyle name="Note 3 23 2" xfId="23231"/>
    <cellStyle name="Note 3 23 2 2" xfId="23232"/>
    <cellStyle name="Note 3 23 2_ЗЦП" xfId="23233"/>
    <cellStyle name="Note 3 23 3" xfId="23234"/>
    <cellStyle name="Note 3 23_ЗЦП" xfId="23235"/>
    <cellStyle name="Note 3 24" xfId="23236"/>
    <cellStyle name="Note 3 24 2" xfId="23237"/>
    <cellStyle name="Note 3 24 2 2" xfId="23238"/>
    <cellStyle name="Note 3 24 2_ЗЦП" xfId="23239"/>
    <cellStyle name="Note 3 24 3" xfId="23240"/>
    <cellStyle name="Note 3 24_ЗЦП" xfId="23241"/>
    <cellStyle name="Note 3 25" xfId="23242"/>
    <cellStyle name="Note 3 25 2" xfId="23243"/>
    <cellStyle name="Note 3 25 2 2" xfId="23244"/>
    <cellStyle name="Note 3 25 2_ЗЦП" xfId="23245"/>
    <cellStyle name="Note 3 25 3" xfId="23246"/>
    <cellStyle name="Note 3 25_ЗЦП" xfId="23247"/>
    <cellStyle name="Note 3 26" xfId="23248"/>
    <cellStyle name="Note 3 26 2" xfId="23249"/>
    <cellStyle name="Note 3 26 2 2" xfId="23250"/>
    <cellStyle name="Note 3 26 2_ЗЦП" xfId="23251"/>
    <cellStyle name="Note 3 26 3" xfId="23252"/>
    <cellStyle name="Note 3 26_ЗЦП" xfId="23253"/>
    <cellStyle name="Note 3 27" xfId="23254"/>
    <cellStyle name="Note 3 27 2" xfId="23255"/>
    <cellStyle name="Note 3 27 2 2" xfId="23256"/>
    <cellStyle name="Note 3 27 2_ЗЦП" xfId="23257"/>
    <cellStyle name="Note 3 27 3" xfId="23258"/>
    <cellStyle name="Note 3 27_ЗЦП" xfId="23259"/>
    <cellStyle name="Note 3 28" xfId="23260"/>
    <cellStyle name="Note 3 28 2" xfId="23261"/>
    <cellStyle name="Note 3 28 2 2" xfId="23262"/>
    <cellStyle name="Note 3 28 2_ЗЦП" xfId="23263"/>
    <cellStyle name="Note 3 28 3" xfId="23264"/>
    <cellStyle name="Note 3 28_ЗЦП" xfId="23265"/>
    <cellStyle name="Note 3 29" xfId="23266"/>
    <cellStyle name="Note 3 29 2" xfId="23267"/>
    <cellStyle name="Note 3 29 2 2" xfId="23268"/>
    <cellStyle name="Note 3 29 2_ЗЦП" xfId="23269"/>
    <cellStyle name="Note 3 29 3" xfId="23270"/>
    <cellStyle name="Note 3 29_ЗЦП" xfId="23271"/>
    <cellStyle name="Note 3 3" xfId="23272"/>
    <cellStyle name="Note 3 3 2" xfId="23273"/>
    <cellStyle name="Note 3 3 2 2" xfId="23274"/>
    <cellStyle name="Note 3 3 2_ЗЦП" xfId="23275"/>
    <cellStyle name="Note 3 3 3" xfId="23276"/>
    <cellStyle name="Note 3 3 4" xfId="23277"/>
    <cellStyle name="Note 3 3 5" xfId="23278"/>
    <cellStyle name="Note 3 3_ЗЦП" xfId="23279"/>
    <cellStyle name="Note 3 30" xfId="23280"/>
    <cellStyle name="Note 3 30 2" xfId="23281"/>
    <cellStyle name="Note 3 30 2 2" xfId="23282"/>
    <cellStyle name="Note 3 30 2_ЗЦП" xfId="23283"/>
    <cellStyle name="Note 3 30 3" xfId="23284"/>
    <cellStyle name="Note 3 30_ЗЦП" xfId="23285"/>
    <cellStyle name="Note 3 31" xfId="23286"/>
    <cellStyle name="Note 3 31 2" xfId="23287"/>
    <cellStyle name="Note 3 31 2 2" xfId="23288"/>
    <cellStyle name="Note 3 31 2_ЗЦП" xfId="23289"/>
    <cellStyle name="Note 3 31 3" xfId="23290"/>
    <cellStyle name="Note 3 31_ЗЦП" xfId="23291"/>
    <cellStyle name="Note 3 32" xfId="23292"/>
    <cellStyle name="Note 3 32 2" xfId="23293"/>
    <cellStyle name="Note 3 32 2 2" xfId="23294"/>
    <cellStyle name="Note 3 32 2_ЗЦП" xfId="23295"/>
    <cellStyle name="Note 3 32 3" xfId="23296"/>
    <cellStyle name="Note 3 32_ЗЦП" xfId="23297"/>
    <cellStyle name="Note 3 33" xfId="23298"/>
    <cellStyle name="Note 3 33 2" xfId="23299"/>
    <cellStyle name="Note 3 33 2 2" xfId="23300"/>
    <cellStyle name="Note 3 33 2_ЗЦП" xfId="23301"/>
    <cellStyle name="Note 3 33 3" xfId="23302"/>
    <cellStyle name="Note 3 33_ЗЦП" xfId="23303"/>
    <cellStyle name="Note 3 34" xfId="23304"/>
    <cellStyle name="Note 3 34 2" xfId="23305"/>
    <cellStyle name="Note 3 34 2 2" xfId="23306"/>
    <cellStyle name="Note 3 34 2_ЗЦП" xfId="23307"/>
    <cellStyle name="Note 3 34 3" xfId="23308"/>
    <cellStyle name="Note 3 34_ЗЦП" xfId="23309"/>
    <cellStyle name="Note 3 35" xfId="23310"/>
    <cellStyle name="Note 3 35 2" xfId="23311"/>
    <cellStyle name="Note 3 35 2 2" xfId="23312"/>
    <cellStyle name="Note 3 35 2_ЗЦП" xfId="23313"/>
    <cellStyle name="Note 3 35 3" xfId="23314"/>
    <cellStyle name="Note 3 35_ЗЦП" xfId="23315"/>
    <cellStyle name="Note 3 36" xfId="23316"/>
    <cellStyle name="Note 3 36 2" xfId="23317"/>
    <cellStyle name="Note 3 36 2 2" xfId="23318"/>
    <cellStyle name="Note 3 36 2_ЗЦП" xfId="23319"/>
    <cellStyle name="Note 3 36 3" xfId="23320"/>
    <cellStyle name="Note 3 36_ЗЦП" xfId="23321"/>
    <cellStyle name="Note 3 37" xfId="23322"/>
    <cellStyle name="Note 3 37 2" xfId="23323"/>
    <cellStyle name="Note 3 37 2 2" xfId="23324"/>
    <cellStyle name="Note 3 37 2_ЗЦП" xfId="23325"/>
    <cellStyle name="Note 3 37 3" xfId="23326"/>
    <cellStyle name="Note 3 37_ЗЦП" xfId="23327"/>
    <cellStyle name="Note 3 38" xfId="23328"/>
    <cellStyle name="Note 3 38 2" xfId="23329"/>
    <cellStyle name="Note 3 38 2 2" xfId="23330"/>
    <cellStyle name="Note 3 38 2_ЗЦП" xfId="23331"/>
    <cellStyle name="Note 3 38 3" xfId="23332"/>
    <cellStyle name="Note 3 38_ЗЦП" xfId="23333"/>
    <cellStyle name="Note 3 39" xfId="23334"/>
    <cellStyle name="Note 3 39 2" xfId="23335"/>
    <cellStyle name="Note 3 39 2 2" xfId="23336"/>
    <cellStyle name="Note 3 39 2_ЗЦП" xfId="23337"/>
    <cellStyle name="Note 3 39 3" xfId="23338"/>
    <cellStyle name="Note 3 39_ЗЦП" xfId="23339"/>
    <cellStyle name="Note 3 4" xfId="23340"/>
    <cellStyle name="Note 3 4 2" xfId="23341"/>
    <cellStyle name="Note 3 4 2 2" xfId="23342"/>
    <cellStyle name="Note 3 4 2_ЗЦП" xfId="23343"/>
    <cellStyle name="Note 3 4 3" xfId="23344"/>
    <cellStyle name="Note 3 4_ЗЦП" xfId="23345"/>
    <cellStyle name="Note 3 40" xfId="23346"/>
    <cellStyle name="Note 3 40 2" xfId="23347"/>
    <cellStyle name="Note 3 40 2 2" xfId="23348"/>
    <cellStyle name="Note 3 40 2_ЗЦП" xfId="23349"/>
    <cellStyle name="Note 3 40 3" xfId="23350"/>
    <cellStyle name="Note 3 40_ЗЦП" xfId="23351"/>
    <cellStyle name="Note 3 41" xfId="23352"/>
    <cellStyle name="Note 3 41 2" xfId="23353"/>
    <cellStyle name="Note 3 41 2 2" xfId="23354"/>
    <cellStyle name="Note 3 41 2_ЗЦП" xfId="23355"/>
    <cellStyle name="Note 3 41 3" xfId="23356"/>
    <cellStyle name="Note 3 41_ЗЦП" xfId="23357"/>
    <cellStyle name="Note 3 42" xfId="23358"/>
    <cellStyle name="Note 3 42 2" xfId="23359"/>
    <cellStyle name="Note 3 42 2 2" xfId="23360"/>
    <cellStyle name="Note 3 42 2_ЗЦП" xfId="23361"/>
    <cellStyle name="Note 3 42 3" xfId="23362"/>
    <cellStyle name="Note 3 42_ЗЦП" xfId="23363"/>
    <cellStyle name="Note 3 43" xfId="23364"/>
    <cellStyle name="Note 3 43 2" xfId="23365"/>
    <cellStyle name="Note 3 43 2 2" xfId="23366"/>
    <cellStyle name="Note 3 43 2_ЗЦП" xfId="23367"/>
    <cellStyle name="Note 3 43 3" xfId="23368"/>
    <cellStyle name="Note 3 43_ЗЦП" xfId="23369"/>
    <cellStyle name="Note 3 44" xfId="23370"/>
    <cellStyle name="Note 3 44 2" xfId="23371"/>
    <cellStyle name="Note 3 44 2 2" xfId="23372"/>
    <cellStyle name="Note 3 44 2_ЗЦП" xfId="23373"/>
    <cellStyle name="Note 3 44 3" xfId="23374"/>
    <cellStyle name="Note 3 44_ЗЦП" xfId="23375"/>
    <cellStyle name="Note 3 45" xfId="23376"/>
    <cellStyle name="Note 3 45 2" xfId="23377"/>
    <cellStyle name="Note 3 45 2 2" xfId="23378"/>
    <cellStyle name="Note 3 45 2_ЗЦП" xfId="23379"/>
    <cellStyle name="Note 3 45 3" xfId="23380"/>
    <cellStyle name="Note 3 45_ЗЦП" xfId="23381"/>
    <cellStyle name="Note 3 46" xfId="23382"/>
    <cellStyle name="Note 3 46 2" xfId="23383"/>
    <cellStyle name="Note 3 46 2 2" xfId="23384"/>
    <cellStyle name="Note 3 46 2_ЗЦП" xfId="23385"/>
    <cellStyle name="Note 3 46 3" xfId="23386"/>
    <cellStyle name="Note 3 46_ЗЦП" xfId="23387"/>
    <cellStyle name="Note 3 47" xfId="23388"/>
    <cellStyle name="Note 3 47 2" xfId="23389"/>
    <cellStyle name="Note 3 47 2 2" xfId="23390"/>
    <cellStyle name="Note 3 47 2_ЗЦП" xfId="23391"/>
    <cellStyle name="Note 3 47 3" xfId="23392"/>
    <cellStyle name="Note 3 47_ЗЦП" xfId="23393"/>
    <cellStyle name="Note 3 48" xfId="23394"/>
    <cellStyle name="Note 3 48 2" xfId="23395"/>
    <cellStyle name="Note 3 48 2 2" xfId="23396"/>
    <cellStyle name="Note 3 48 2_ЗЦП" xfId="23397"/>
    <cellStyle name="Note 3 48 3" xfId="23398"/>
    <cellStyle name="Note 3 48_ЗЦП" xfId="23399"/>
    <cellStyle name="Note 3 49" xfId="23400"/>
    <cellStyle name="Note 3 49 2" xfId="23401"/>
    <cellStyle name="Note 3 49 2 2" xfId="23402"/>
    <cellStyle name="Note 3 49 2_ЗЦП" xfId="23403"/>
    <cellStyle name="Note 3 49 3" xfId="23404"/>
    <cellStyle name="Note 3 49_ЗЦП" xfId="23405"/>
    <cellStyle name="Note 3 5" xfId="23406"/>
    <cellStyle name="Note 3 5 2" xfId="23407"/>
    <cellStyle name="Note 3 5 2 2" xfId="23408"/>
    <cellStyle name="Note 3 5 2_ЗЦП" xfId="23409"/>
    <cellStyle name="Note 3 5 3" xfId="23410"/>
    <cellStyle name="Note 3 5_ЗЦП" xfId="23411"/>
    <cellStyle name="Note 3 50" xfId="23412"/>
    <cellStyle name="Note 3 50 2" xfId="23413"/>
    <cellStyle name="Note 3 50_ЗЦП" xfId="23414"/>
    <cellStyle name="Note 3 51" xfId="23415"/>
    <cellStyle name="Note 3 51 2" xfId="23416"/>
    <cellStyle name="Note 3 51_ЗЦП" xfId="23417"/>
    <cellStyle name="Note 3 52" xfId="23418"/>
    <cellStyle name="Note 3 53" xfId="23419"/>
    <cellStyle name="Note 3 54" xfId="23420"/>
    <cellStyle name="Note 3 6" xfId="23421"/>
    <cellStyle name="Note 3 6 2" xfId="23422"/>
    <cellStyle name="Note 3 6 2 2" xfId="23423"/>
    <cellStyle name="Note 3 6 2_ЗЦП" xfId="23424"/>
    <cellStyle name="Note 3 6 3" xfId="23425"/>
    <cellStyle name="Note 3 6_ЗЦП" xfId="23426"/>
    <cellStyle name="Note 3 7" xfId="23427"/>
    <cellStyle name="Note 3 7 2" xfId="23428"/>
    <cellStyle name="Note 3 7 2 2" xfId="23429"/>
    <cellStyle name="Note 3 7 2_ЗЦП" xfId="23430"/>
    <cellStyle name="Note 3 7 3" xfId="23431"/>
    <cellStyle name="Note 3 7_ЗЦП" xfId="23432"/>
    <cellStyle name="Note 3 8" xfId="23433"/>
    <cellStyle name="Note 3 8 2" xfId="23434"/>
    <cellStyle name="Note 3 8 2 2" xfId="23435"/>
    <cellStyle name="Note 3 8 2_ЗЦП" xfId="23436"/>
    <cellStyle name="Note 3 8 3" xfId="23437"/>
    <cellStyle name="Note 3 8_ЗЦП" xfId="23438"/>
    <cellStyle name="Note 3 9" xfId="23439"/>
    <cellStyle name="Note 3 9 2" xfId="23440"/>
    <cellStyle name="Note 3 9 2 2" xfId="23441"/>
    <cellStyle name="Note 3 9 2_ЗЦП" xfId="23442"/>
    <cellStyle name="Note 3 9 3" xfId="23443"/>
    <cellStyle name="Note 3 9_ЗЦП" xfId="23444"/>
    <cellStyle name="Note 3_ЗЦП" xfId="23445"/>
    <cellStyle name="Note 4" xfId="23446"/>
    <cellStyle name="Note 4 2" xfId="23447"/>
    <cellStyle name="Note 4 2 2" xfId="23448"/>
    <cellStyle name="Note 4 2_ЗЦП" xfId="23449"/>
    <cellStyle name="Note 4 3" xfId="23450"/>
    <cellStyle name="Note 4 4" xfId="23451"/>
    <cellStyle name="Note 4 5" xfId="23452"/>
    <cellStyle name="Note 4_ЗЦП" xfId="23453"/>
    <cellStyle name="Note 5" xfId="23454"/>
    <cellStyle name="Note 5 2" xfId="23455"/>
    <cellStyle name="Note 5_ЗЦП" xfId="23456"/>
    <cellStyle name="Note 6" xfId="23457"/>
    <cellStyle name="Note 6 2" xfId="23458"/>
    <cellStyle name="Note 6_ЗЦП" xfId="23459"/>
    <cellStyle name="Note 7" xfId="23460"/>
    <cellStyle name="Note 7 2" xfId="23461"/>
    <cellStyle name="Note 7_ЗЦП" xfId="23462"/>
    <cellStyle name="Note 8" xfId="23463"/>
    <cellStyle name="Note 8 2" xfId="23464"/>
    <cellStyle name="Note 8_ЗЦП" xfId="23465"/>
    <cellStyle name="Note 9" xfId="23466"/>
    <cellStyle name="Note_ЗЦП" xfId="23467"/>
    <cellStyle name="numbers" xfId="23468"/>
    <cellStyle name="numbers 2" xfId="23469"/>
    <cellStyle name="numbers 3" xfId="23470"/>
    <cellStyle name="numbers_ЗЦП" xfId="23471"/>
    <cellStyle name="Ôčíŕíńîâűé [0]_ďđĺäďđ-110_ďđĺäďđ-110 (2)" xfId="23472"/>
    <cellStyle name="oilnumbers" xfId="23473"/>
    <cellStyle name="Output" xfId="23474"/>
    <cellStyle name="Output 10" xfId="23475"/>
    <cellStyle name="Output 2" xfId="23476"/>
    <cellStyle name="Output 2 10" xfId="23477"/>
    <cellStyle name="Output 2 10 2" xfId="23478"/>
    <cellStyle name="Output 2 10 2 2" xfId="23479"/>
    <cellStyle name="Output 2 10 2_ЗЦП" xfId="23480"/>
    <cellStyle name="Output 2 10 3" xfId="23481"/>
    <cellStyle name="Output 2 10_ЗЦП" xfId="23482"/>
    <cellStyle name="Output 2 11" xfId="23483"/>
    <cellStyle name="Output 2 11 2" xfId="23484"/>
    <cellStyle name="Output 2 11 2 2" xfId="23485"/>
    <cellStyle name="Output 2 11 2_ЗЦП" xfId="23486"/>
    <cellStyle name="Output 2 11 3" xfId="23487"/>
    <cellStyle name="Output 2 11_ЗЦП" xfId="23488"/>
    <cellStyle name="Output 2 12" xfId="23489"/>
    <cellStyle name="Output 2 12 2" xfId="23490"/>
    <cellStyle name="Output 2 12 2 2" xfId="23491"/>
    <cellStyle name="Output 2 12 2_ЗЦП" xfId="23492"/>
    <cellStyle name="Output 2 12 3" xfId="23493"/>
    <cellStyle name="Output 2 12_ЗЦП" xfId="23494"/>
    <cellStyle name="Output 2 13" xfId="23495"/>
    <cellStyle name="Output 2 13 2" xfId="23496"/>
    <cellStyle name="Output 2 13 2 2" xfId="23497"/>
    <cellStyle name="Output 2 13 2_ЗЦП" xfId="23498"/>
    <cellStyle name="Output 2 13 3" xfId="23499"/>
    <cellStyle name="Output 2 13_ЗЦП" xfId="23500"/>
    <cellStyle name="Output 2 14" xfId="23501"/>
    <cellStyle name="Output 2 14 2" xfId="23502"/>
    <cellStyle name="Output 2 14 2 2" xfId="23503"/>
    <cellStyle name="Output 2 14 2_ЗЦП" xfId="23504"/>
    <cellStyle name="Output 2 14 3" xfId="23505"/>
    <cellStyle name="Output 2 14_ЗЦП" xfId="23506"/>
    <cellStyle name="Output 2 15" xfId="23507"/>
    <cellStyle name="Output 2 15 2" xfId="23508"/>
    <cellStyle name="Output 2 15 2 2" xfId="23509"/>
    <cellStyle name="Output 2 15 2_ЗЦП" xfId="23510"/>
    <cellStyle name="Output 2 15 3" xfId="23511"/>
    <cellStyle name="Output 2 15_ЗЦП" xfId="23512"/>
    <cellStyle name="Output 2 16" xfId="23513"/>
    <cellStyle name="Output 2 16 2" xfId="23514"/>
    <cellStyle name="Output 2 16 2 2" xfId="23515"/>
    <cellStyle name="Output 2 16 2_ЗЦП" xfId="23516"/>
    <cellStyle name="Output 2 16 3" xfId="23517"/>
    <cellStyle name="Output 2 16_ЗЦП" xfId="23518"/>
    <cellStyle name="Output 2 17" xfId="23519"/>
    <cellStyle name="Output 2 17 2" xfId="23520"/>
    <cellStyle name="Output 2 17 2 2" xfId="23521"/>
    <cellStyle name="Output 2 17 2_ЗЦП" xfId="23522"/>
    <cellStyle name="Output 2 17 3" xfId="23523"/>
    <cellStyle name="Output 2 17_ЗЦП" xfId="23524"/>
    <cellStyle name="Output 2 18" xfId="23525"/>
    <cellStyle name="Output 2 18 2" xfId="23526"/>
    <cellStyle name="Output 2 18 2 2" xfId="23527"/>
    <cellStyle name="Output 2 18 2_ЗЦП" xfId="23528"/>
    <cellStyle name="Output 2 18 3" xfId="23529"/>
    <cellStyle name="Output 2 18_ЗЦП" xfId="23530"/>
    <cellStyle name="Output 2 19" xfId="23531"/>
    <cellStyle name="Output 2 19 2" xfId="23532"/>
    <cellStyle name="Output 2 19 2 2" xfId="23533"/>
    <cellStyle name="Output 2 19 2_ЗЦП" xfId="23534"/>
    <cellStyle name="Output 2 19 3" xfId="23535"/>
    <cellStyle name="Output 2 19_ЗЦП" xfId="23536"/>
    <cellStyle name="Output 2 2" xfId="23537"/>
    <cellStyle name="Output 2 2 2" xfId="23538"/>
    <cellStyle name="Output 2 2 2 2" xfId="23539"/>
    <cellStyle name="Output 2 2 2 3" xfId="23540"/>
    <cellStyle name="Output 2 2 2 4" xfId="23541"/>
    <cellStyle name="Output 2 2 2_ЗЦП" xfId="23542"/>
    <cellStyle name="Output 2 2 3" xfId="23543"/>
    <cellStyle name="Output 2 2 3 2" xfId="23544"/>
    <cellStyle name="Output 2 2 3_ЗЦП" xfId="23545"/>
    <cellStyle name="Output 2 2 4" xfId="23546"/>
    <cellStyle name="Output 2 2 5" xfId="23547"/>
    <cellStyle name="Output 2 2 6" xfId="23548"/>
    <cellStyle name="Output 2 2_ЗЦП" xfId="23549"/>
    <cellStyle name="Output 2 20" xfId="23550"/>
    <cellStyle name="Output 2 20 2" xfId="23551"/>
    <cellStyle name="Output 2 20 2 2" xfId="23552"/>
    <cellStyle name="Output 2 20 2_ЗЦП" xfId="23553"/>
    <cellStyle name="Output 2 20 3" xfId="23554"/>
    <cellStyle name="Output 2 20_ЗЦП" xfId="23555"/>
    <cellStyle name="Output 2 21" xfId="23556"/>
    <cellStyle name="Output 2 21 2" xfId="23557"/>
    <cellStyle name="Output 2 21 2 2" xfId="23558"/>
    <cellStyle name="Output 2 21 2_ЗЦП" xfId="23559"/>
    <cellStyle name="Output 2 21 3" xfId="23560"/>
    <cellStyle name="Output 2 21_ЗЦП" xfId="23561"/>
    <cellStyle name="Output 2 22" xfId="23562"/>
    <cellStyle name="Output 2 22 2" xfId="23563"/>
    <cellStyle name="Output 2 22 2 2" xfId="23564"/>
    <cellStyle name="Output 2 22 2_ЗЦП" xfId="23565"/>
    <cellStyle name="Output 2 22 3" xfId="23566"/>
    <cellStyle name="Output 2 22_ЗЦП" xfId="23567"/>
    <cellStyle name="Output 2 23" xfId="23568"/>
    <cellStyle name="Output 2 23 2" xfId="23569"/>
    <cellStyle name="Output 2 23 2 2" xfId="23570"/>
    <cellStyle name="Output 2 23 2_ЗЦП" xfId="23571"/>
    <cellStyle name="Output 2 23 3" xfId="23572"/>
    <cellStyle name="Output 2 23_ЗЦП" xfId="23573"/>
    <cellStyle name="Output 2 24" xfId="23574"/>
    <cellStyle name="Output 2 24 2" xfId="23575"/>
    <cellStyle name="Output 2 24 2 2" xfId="23576"/>
    <cellStyle name="Output 2 24 2_ЗЦП" xfId="23577"/>
    <cellStyle name="Output 2 24 3" xfId="23578"/>
    <cellStyle name="Output 2 24_ЗЦП" xfId="23579"/>
    <cellStyle name="Output 2 25" xfId="23580"/>
    <cellStyle name="Output 2 25 2" xfId="23581"/>
    <cellStyle name="Output 2 25 2 2" xfId="23582"/>
    <cellStyle name="Output 2 25 2_ЗЦП" xfId="23583"/>
    <cellStyle name="Output 2 25 3" xfId="23584"/>
    <cellStyle name="Output 2 25_ЗЦП" xfId="23585"/>
    <cellStyle name="Output 2 26" xfId="23586"/>
    <cellStyle name="Output 2 26 2" xfId="23587"/>
    <cellStyle name="Output 2 26 2 2" xfId="23588"/>
    <cellStyle name="Output 2 26 2_ЗЦП" xfId="23589"/>
    <cellStyle name="Output 2 26 3" xfId="23590"/>
    <cellStyle name="Output 2 26_ЗЦП" xfId="23591"/>
    <cellStyle name="Output 2 27" xfId="23592"/>
    <cellStyle name="Output 2 27 2" xfId="23593"/>
    <cellStyle name="Output 2 27 2 2" xfId="23594"/>
    <cellStyle name="Output 2 27 2_ЗЦП" xfId="23595"/>
    <cellStyle name="Output 2 27 3" xfId="23596"/>
    <cellStyle name="Output 2 27_ЗЦП" xfId="23597"/>
    <cellStyle name="Output 2 28" xfId="23598"/>
    <cellStyle name="Output 2 28 2" xfId="23599"/>
    <cellStyle name="Output 2 28 2 2" xfId="23600"/>
    <cellStyle name="Output 2 28 2_ЗЦП" xfId="23601"/>
    <cellStyle name="Output 2 28 3" xfId="23602"/>
    <cellStyle name="Output 2 28_ЗЦП" xfId="23603"/>
    <cellStyle name="Output 2 29" xfId="23604"/>
    <cellStyle name="Output 2 29 2" xfId="23605"/>
    <cellStyle name="Output 2 29 2 2" xfId="23606"/>
    <cellStyle name="Output 2 29 2_ЗЦП" xfId="23607"/>
    <cellStyle name="Output 2 29 3" xfId="23608"/>
    <cellStyle name="Output 2 29_ЗЦП" xfId="23609"/>
    <cellStyle name="Output 2 3" xfId="23610"/>
    <cellStyle name="Output 2 3 2" xfId="23611"/>
    <cellStyle name="Output 2 3 2 2" xfId="23612"/>
    <cellStyle name="Output 2 3 2 3" xfId="23613"/>
    <cellStyle name="Output 2 3 2 4" xfId="23614"/>
    <cellStyle name="Output 2 3 2_ЗЦП" xfId="23615"/>
    <cellStyle name="Output 2 3 3" xfId="23616"/>
    <cellStyle name="Output 2 3 4" xfId="23617"/>
    <cellStyle name="Output 2 3 5" xfId="23618"/>
    <cellStyle name="Output 2 3_ЗЦП" xfId="23619"/>
    <cellStyle name="Output 2 30" xfId="23620"/>
    <cellStyle name="Output 2 30 2" xfId="23621"/>
    <cellStyle name="Output 2 30 2 2" xfId="23622"/>
    <cellStyle name="Output 2 30 2_ЗЦП" xfId="23623"/>
    <cellStyle name="Output 2 30 3" xfId="23624"/>
    <cellStyle name="Output 2 30_ЗЦП" xfId="23625"/>
    <cellStyle name="Output 2 31" xfId="23626"/>
    <cellStyle name="Output 2 31 2" xfId="23627"/>
    <cellStyle name="Output 2 31 2 2" xfId="23628"/>
    <cellStyle name="Output 2 31 2_ЗЦП" xfId="23629"/>
    <cellStyle name="Output 2 31 3" xfId="23630"/>
    <cellStyle name="Output 2 31_ЗЦП" xfId="23631"/>
    <cellStyle name="Output 2 32" xfId="23632"/>
    <cellStyle name="Output 2 32 2" xfId="23633"/>
    <cellStyle name="Output 2 32 2 2" xfId="23634"/>
    <cellStyle name="Output 2 32 2_ЗЦП" xfId="23635"/>
    <cellStyle name="Output 2 32 3" xfId="23636"/>
    <cellStyle name="Output 2 32_ЗЦП" xfId="23637"/>
    <cellStyle name="Output 2 33" xfId="23638"/>
    <cellStyle name="Output 2 33 2" xfId="23639"/>
    <cellStyle name="Output 2 33 2 2" xfId="23640"/>
    <cellStyle name="Output 2 33 2_ЗЦП" xfId="23641"/>
    <cellStyle name="Output 2 33 3" xfId="23642"/>
    <cellStyle name="Output 2 33_ЗЦП" xfId="23643"/>
    <cellStyle name="Output 2 34" xfId="23644"/>
    <cellStyle name="Output 2 34 2" xfId="23645"/>
    <cellStyle name="Output 2 34 2 2" xfId="23646"/>
    <cellStyle name="Output 2 34 2_ЗЦП" xfId="23647"/>
    <cellStyle name="Output 2 34 3" xfId="23648"/>
    <cellStyle name="Output 2 34_ЗЦП" xfId="23649"/>
    <cellStyle name="Output 2 35" xfId="23650"/>
    <cellStyle name="Output 2 35 2" xfId="23651"/>
    <cellStyle name="Output 2 35 2 2" xfId="23652"/>
    <cellStyle name="Output 2 35 2_ЗЦП" xfId="23653"/>
    <cellStyle name="Output 2 35 3" xfId="23654"/>
    <cellStyle name="Output 2 35_ЗЦП" xfId="23655"/>
    <cellStyle name="Output 2 36" xfId="23656"/>
    <cellStyle name="Output 2 36 2" xfId="23657"/>
    <cellStyle name="Output 2 36 2 2" xfId="23658"/>
    <cellStyle name="Output 2 36 2_ЗЦП" xfId="23659"/>
    <cellStyle name="Output 2 36 3" xfId="23660"/>
    <cellStyle name="Output 2 36_ЗЦП" xfId="23661"/>
    <cellStyle name="Output 2 37" xfId="23662"/>
    <cellStyle name="Output 2 37 2" xfId="23663"/>
    <cellStyle name="Output 2 37 2 2" xfId="23664"/>
    <cellStyle name="Output 2 37 2_ЗЦП" xfId="23665"/>
    <cellStyle name="Output 2 37 3" xfId="23666"/>
    <cellStyle name="Output 2 37_ЗЦП" xfId="23667"/>
    <cellStyle name="Output 2 38" xfId="23668"/>
    <cellStyle name="Output 2 38 2" xfId="23669"/>
    <cellStyle name="Output 2 38 2 2" xfId="23670"/>
    <cellStyle name="Output 2 38 2_ЗЦП" xfId="23671"/>
    <cellStyle name="Output 2 38 3" xfId="23672"/>
    <cellStyle name="Output 2 38_ЗЦП" xfId="23673"/>
    <cellStyle name="Output 2 39" xfId="23674"/>
    <cellStyle name="Output 2 39 2" xfId="23675"/>
    <cellStyle name="Output 2 39 2 2" xfId="23676"/>
    <cellStyle name="Output 2 39 2_ЗЦП" xfId="23677"/>
    <cellStyle name="Output 2 39 3" xfId="23678"/>
    <cellStyle name="Output 2 39_ЗЦП" xfId="23679"/>
    <cellStyle name="Output 2 4" xfId="23680"/>
    <cellStyle name="Output 2 4 2" xfId="23681"/>
    <cellStyle name="Output 2 4 2 2" xfId="23682"/>
    <cellStyle name="Output 2 4 2_ЗЦП" xfId="23683"/>
    <cellStyle name="Output 2 4 3" xfId="23684"/>
    <cellStyle name="Output 2 4 4" xfId="23685"/>
    <cellStyle name="Output 2 4 5" xfId="23686"/>
    <cellStyle name="Output 2 4_ЗЦП" xfId="23687"/>
    <cellStyle name="Output 2 40" xfId="23688"/>
    <cellStyle name="Output 2 40 2" xfId="23689"/>
    <cellStyle name="Output 2 40 2 2" xfId="23690"/>
    <cellStyle name="Output 2 40 2_ЗЦП" xfId="23691"/>
    <cellStyle name="Output 2 40 3" xfId="23692"/>
    <cellStyle name="Output 2 40_ЗЦП" xfId="23693"/>
    <cellStyle name="Output 2 41" xfId="23694"/>
    <cellStyle name="Output 2 41 2" xfId="23695"/>
    <cellStyle name="Output 2 41 2 2" xfId="23696"/>
    <cellStyle name="Output 2 41 2_ЗЦП" xfId="23697"/>
    <cellStyle name="Output 2 41 3" xfId="23698"/>
    <cellStyle name="Output 2 41_ЗЦП" xfId="23699"/>
    <cellStyle name="Output 2 42" xfId="23700"/>
    <cellStyle name="Output 2 42 2" xfId="23701"/>
    <cellStyle name="Output 2 42 2 2" xfId="23702"/>
    <cellStyle name="Output 2 42 2_ЗЦП" xfId="23703"/>
    <cellStyle name="Output 2 42 3" xfId="23704"/>
    <cellStyle name="Output 2 42_ЗЦП" xfId="23705"/>
    <cellStyle name="Output 2 43" xfId="23706"/>
    <cellStyle name="Output 2 43 2" xfId="23707"/>
    <cellStyle name="Output 2 43 2 2" xfId="23708"/>
    <cellStyle name="Output 2 43 2_ЗЦП" xfId="23709"/>
    <cellStyle name="Output 2 43 3" xfId="23710"/>
    <cellStyle name="Output 2 43_ЗЦП" xfId="23711"/>
    <cellStyle name="Output 2 44" xfId="23712"/>
    <cellStyle name="Output 2 44 2" xfId="23713"/>
    <cellStyle name="Output 2 44 2 2" xfId="23714"/>
    <cellStyle name="Output 2 44 2_ЗЦП" xfId="23715"/>
    <cellStyle name="Output 2 44 3" xfId="23716"/>
    <cellStyle name="Output 2 44_ЗЦП" xfId="23717"/>
    <cellStyle name="Output 2 45" xfId="23718"/>
    <cellStyle name="Output 2 45 2" xfId="23719"/>
    <cellStyle name="Output 2 45 2 2" xfId="23720"/>
    <cellStyle name="Output 2 45 2_ЗЦП" xfId="23721"/>
    <cellStyle name="Output 2 45 3" xfId="23722"/>
    <cellStyle name="Output 2 45_ЗЦП" xfId="23723"/>
    <cellStyle name="Output 2 46" xfId="23724"/>
    <cellStyle name="Output 2 46 2" xfId="23725"/>
    <cellStyle name="Output 2 46 2 2" xfId="23726"/>
    <cellStyle name="Output 2 46 2_ЗЦП" xfId="23727"/>
    <cellStyle name="Output 2 46 3" xfId="23728"/>
    <cellStyle name="Output 2 46_ЗЦП" xfId="23729"/>
    <cellStyle name="Output 2 47" xfId="23730"/>
    <cellStyle name="Output 2 47 2" xfId="23731"/>
    <cellStyle name="Output 2 47 2 2" xfId="23732"/>
    <cellStyle name="Output 2 47 2_ЗЦП" xfId="23733"/>
    <cellStyle name="Output 2 47 3" xfId="23734"/>
    <cellStyle name="Output 2 47_ЗЦП" xfId="23735"/>
    <cellStyle name="Output 2 48" xfId="23736"/>
    <cellStyle name="Output 2 48 2" xfId="23737"/>
    <cellStyle name="Output 2 48 2 2" xfId="23738"/>
    <cellStyle name="Output 2 48 2_ЗЦП" xfId="23739"/>
    <cellStyle name="Output 2 48 3" xfId="23740"/>
    <cellStyle name="Output 2 48_ЗЦП" xfId="23741"/>
    <cellStyle name="Output 2 49" xfId="23742"/>
    <cellStyle name="Output 2 49 2" xfId="23743"/>
    <cellStyle name="Output 2 49 2 2" xfId="23744"/>
    <cellStyle name="Output 2 49 2_ЗЦП" xfId="23745"/>
    <cellStyle name="Output 2 49 3" xfId="23746"/>
    <cellStyle name="Output 2 49_ЗЦП" xfId="23747"/>
    <cellStyle name="Output 2 5" xfId="23748"/>
    <cellStyle name="Output 2 5 2" xfId="23749"/>
    <cellStyle name="Output 2 5 2 2" xfId="23750"/>
    <cellStyle name="Output 2 5 2_ЗЦП" xfId="23751"/>
    <cellStyle name="Output 2 5 3" xfId="23752"/>
    <cellStyle name="Output 2 5_ЗЦП" xfId="23753"/>
    <cellStyle name="Output 2 50" xfId="23754"/>
    <cellStyle name="Output 2 50 2" xfId="23755"/>
    <cellStyle name="Output 2 50 2 2" xfId="23756"/>
    <cellStyle name="Output 2 50 2_ЗЦП" xfId="23757"/>
    <cellStyle name="Output 2 50 3" xfId="23758"/>
    <cellStyle name="Output 2 50_ЗЦП" xfId="23759"/>
    <cellStyle name="Output 2 51" xfId="23760"/>
    <cellStyle name="Output 2 51 2" xfId="23761"/>
    <cellStyle name="Output 2 51_ЗЦП" xfId="23762"/>
    <cellStyle name="Output 2 52" xfId="23763"/>
    <cellStyle name="Output 2 52 2" xfId="23764"/>
    <cellStyle name="Output 2 52_ЗЦП" xfId="23765"/>
    <cellStyle name="Output 2 53" xfId="23766"/>
    <cellStyle name="Output 2 53 2" xfId="23767"/>
    <cellStyle name="Output 2 53_ЗЦП" xfId="23768"/>
    <cellStyle name="Output 2 54" xfId="23769"/>
    <cellStyle name="Output 2 55" xfId="23770"/>
    <cellStyle name="Output 2 56" xfId="23771"/>
    <cellStyle name="Output 2 6" xfId="23772"/>
    <cellStyle name="Output 2 6 2" xfId="23773"/>
    <cellStyle name="Output 2 6 2 2" xfId="23774"/>
    <cellStyle name="Output 2 6 2_ЗЦП" xfId="23775"/>
    <cellStyle name="Output 2 6 3" xfId="23776"/>
    <cellStyle name="Output 2 6_ЗЦП" xfId="23777"/>
    <cellStyle name="Output 2 7" xfId="23778"/>
    <cellStyle name="Output 2 7 2" xfId="23779"/>
    <cellStyle name="Output 2 7 2 2" xfId="23780"/>
    <cellStyle name="Output 2 7 2_ЗЦП" xfId="23781"/>
    <cellStyle name="Output 2 7 3" xfId="23782"/>
    <cellStyle name="Output 2 7_ЗЦП" xfId="23783"/>
    <cellStyle name="Output 2 8" xfId="23784"/>
    <cellStyle name="Output 2 8 2" xfId="23785"/>
    <cellStyle name="Output 2 8 2 2" xfId="23786"/>
    <cellStyle name="Output 2 8 2_ЗЦП" xfId="23787"/>
    <cellStyle name="Output 2 8 3" xfId="23788"/>
    <cellStyle name="Output 2 8_ЗЦП" xfId="23789"/>
    <cellStyle name="Output 2 9" xfId="23790"/>
    <cellStyle name="Output 2 9 2" xfId="23791"/>
    <cellStyle name="Output 2 9 2 2" xfId="23792"/>
    <cellStyle name="Output 2 9 2_ЗЦП" xfId="23793"/>
    <cellStyle name="Output 2 9 3" xfId="23794"/>
    <cellStyle name="Output 2 9_ЗЦП" xfId="23795"/>
    <cellStyle name="Output 2_ЗЦП" xfId="23796"/>
    <cellStyle name="Output 3" xfId="23797"/>
    <cellStyle name="Output 3 2" xfId="23798"/>
    <cellStyle name="Output 3 2 2" xfId="23799"/>
    <cellStyle name="Output 3 2_ЗЦП" xfId="23800"/>
    <cellStyle name="Output 3 3" xfId="23801"/>
    <cellStyle name="Output 3 4" xfId="23802"/>
    <cellStyle name="Output 3 5" xfId="23803"/>
    <cellStyle name="Output 3_ЗЦП" xfId="23804"/>
    <cellStyle name="Output 4" xfId="23805"/>
    <cellStyle name="Output 4 2" xfId="23806"/>
    <cellStyle name="Output 4 2 2" xfId="23807"/>
    <cellStyle name="Output 4 2_ЗЦП" xfId="23808"/>
    <cellStyle name="Output 4 3" xfId="23809"/>
    <cellStyle name="Output 4_ЗЦП" xfId="23810"/>
    <cellStyle name="Output 5" xfId="23811"/>
    <cellStyle name="Output 5 2" xfId="23812"/>
    <cellStyle name="Output 5_ЗЦП" xfId="23813"/>
    <cellStyle name="Output 6" xfId="23814"/>
    <cellStyle name="Output 6 2" xfId="23815"/>
    <cellStyle name="Output 6_ЗЦП" xfId="23816"/>
    <cellStyle name="Output 7" xfId="23817"/>
    <cellStyle name="Output 8" xfId="23818"/>
    <cellStyle name="Output 9" xfId="23819"/>
    <cellStyle name="Output_ЗЦП" xfId="23820"/>
    <cellStyle name="paint" xfId="23821"/>
    <cellStyle name="paint 2" xfId="23822"/>
    <cellStyle name="paint 2 2" xfId="23823"/>
    <cellStyle name="paint 2 3" xfId="23824"/>
    <cellStyle name="paint 2 4" xfId="23825"/>
    <cellStyle name="paint 2_ЗЦП" xfId="23826"/>
    <cellStyle name="paint 3" xfId="23827"/>
    <cellStyle name="paint 3 2" xfId="23828"/>
    <cellStyle name="paint 3_ЗЦП" xfId="23829"/>
    <cellStyle name="paint 4" xfId="23830"/>
    <cellStyle name="paint 4 2" xfId="23831"/>
    <cellStyle name="paint 4_ЗЦП" xfId="23832"/>
    <cellStyle name="paint 5" xfId="23833"/>
    <cellStyle name="paint 6" xfId="23834"/>
    <cellStyle name="paint 7" xfId="23835"/>
    <cellStyle name="paint_ЗЦП" xfId="23836"/>
    <cellStyle name="Percent (0)" xfId="23837"/>
    <cellStyle name="Percent (0) 2" xfId="23838"/>
    <cellStyle name="Percent (0) 2 2" xfId="23839"/>
    <cellStyle name="Percent (0) 2 3" xfId="23840"/>
    <cellStyle name="Percent (0) 2_ЗЦП" xfId="23841"/>
    <cellStyle name="Percent (0) 3" xfId="23842"/>
    <cellStyle name="Percent (0)_ЗЦП" xfId="23843"/>
    <cellStyle name="Percent [0]" xfId="23844"/>
    <cellStyle name="Percent [0] 2" xfId="23845"/>
    <cellStyle name="Percent [0] 2 2" xfId="23846"/>
    <cellStyle name="Percent [0] 2 2 2" xfId="23847"/>
    <cellStyle name="Percent [0] 2 2 3" xfId="23848"/>
    <cellStyle name="Percent [0] 2 2_ЗЦП" xfId="23849"/>
    <cellStyle name="Percent [0] 2 3" xfId="23850"/>
    <cellStyle name="Percent [0] 2_ЗЦП" xfId="23851"/>
    <cellStyle name="Percent [0] 3" xfId="23852"/>
    <cellStyle name="Percent [0] 4" xfId="23853"/>
    <cellStyle name="Percent [0]_ЗЦП" xfId="23854"/>
    <cellStyle name="Percent [00]" xfId="23855"/>
    <cellStyle name="Percent [00] 2" xfId="23856"/>
    <cellStyle name="Percent [00] 2 2" xfId="23857"/>
    <cellStyle name="Percent [00] 2_ЗЦП" xfId="23858"/>
    <cellStyle name="Percent [00] 3" xfId="23859"/>
    <cellStyle name="Percent [00] 4" xfId="23860"/>
    <cellStyle name="Percent [00]_ЗЦП" xfId="23861"/>
    <cellStyle name="Percent [2]" xfId="23862"/>
    <cellStyle name="Percent [2] 2" xfId="23863"/>
    <cellStyle name="Percent [2] 2 2" xfId="23864"/>
    <cellStyle name="Percent [2] 2 3" xfId="23865"/>
    <cellStyle name="Percent [2] 2_ЗЦП" xfId="23866"/>
    <cellStyle name="Percent [2] 3" xfId="23867"/>
    <cellStyle name="Percent [2] 4" xfId="23868"/>
    <cellStyle name="Percent [2]_ЗЦП" xfId="23869"/>
    <cellStyle name="Percent 2" xfId="23870"/>
    <cellStyle name="Percent 2 2" xfId="23871"/>
    <cellStyle name="Percent 2_ЗЦП" xfId="23872"/>
    <cellStyle name="Percent 3" xfId="23873"/>
    <cellStyle name="Percent 4" xfId="23874"/>
    <cellStyle name="Percent 5" xfId="23875"/>
    <cellStyle name="percentgen" xfId="23876"/>
    <cellStyle name="PerShare" xfId="23877"/>
    <cellStyle name="PerSharenodollar" xfId="23878"/>
    <cellStyle name="piw#" xfId="23879"/>
    <cellStyle name="piw# 2" xfId="23880"/>
    <cellStyle name="piw# 2 2" xfId="23881"/>
    <cellStyle name="piw# 2 2 2" xfId="23882"/>
    <cellStyle name="piw# 2 2 2 2" xfId="23883"/>
    <cellStyle name="piw# 2 2 2_ЗЦП" xfId="23884"/>
    <cellStyle name="piw# 2 2 3" xfId="23885"/>
    <cellStyle name="piw# 2 2_ЗЦП" xfId="23886"/>
    <cellStyle name="piw# 2 3" xfId="23887"/>
    <cellStyle name="piw# 2 4" xfId="23888"/>
    <cellStyle name="piw# 2_ЗЦП" xfId="23889"/>
    <cellStyle name="piw# 3" xfId="23890"/>
    <cellStyle name="piw# 3 2" xfId="23891"/>
    <cellStyle name="piw# 3_ЗЦП" xfId="23892"/>
    <cellStyle name="piw# 4" xfId="23893"/>
    <cellStyle name="piw# 5" xfId="23894"/>
    <cellStyle name="piw#_ЗЦП" xfId="23895"/>
    <cellStyle name="piw%" xfId="23896"/>
    <cellStyle name="piw% 2" xfId="23897"/>
    <cellStyle name="piw% 2 2" xfId="23898"/>
    <cellStyle name="piw% 2 2 2" xfId="23899"/>
    <cellStyle name="piw% 2 2 2 2" xfId="23900"/>
    <cellStyle name="piw% 2 2 2_ЗЦП" xfId="23901"/>
    <cellStyle name="piw% 2 2 3" xfId="23902"/>
    <cellStyle name="piw% 2 2_ЗЦП" xfId="23903"/>
    <cellStyle name="piw% 2 3" xfId="23904"/>
    <cellStyle name="piw% 2 4" xfId="23905"/>
    <cellStyle name="piw% 2_ЗЦП" xfId="23906"/>
    <cellStyle name="piw% 3" xfId="23907"/>
    <cellStyle name="piw% 3 2" xfId="23908"/>
    <cellStyle name="piw% 3_ЗЦП" xfId="23909"/>
    <cellStyle name="piw% 4" xfId="23910"/>
    <cellStyle name="piw% 5" xfId="23911"/>
    <cellStyle name="piw%_ЗЦП" xfId="23912"/>
    <cellStyle name="Porcentual_PROVBRID (2)" xfId="23913"/>
    <cellStyle name="PP_Factors" xfId="23914"/>
    <cellStyle name="PrePop Currency (0)" xfId="23915"/>
    <cellStyle name="PrePop Currency (0) 2" xfId="23916"/>
    <cellStyle name="PrePop Currency (0) 2 2" xfId="23917"/>
    <cellStyle name="PrePop Currency (0) 2_ЗЦП" xfId="23918"/>
    <cellStyle name="PrePop Currency (0) 3" xfId="23919"/>
    <cellStyle name="PrePop Currency (0) 4" xfId="23920"/>
    <cellStyle name="PrePop Currency (0)_ЗЦП" xfId="23921"/>
    <cellStyle name="PrePop Currency (2)" xfId="23922"/>
    <cellStyle name="PrePop Currency (2) 2" xfId="23923"/>
    <cellStyle name="PrePop Currency (2) 2 2" xfId="23924"/>
    <cellStyle name="PrePop Currency (2) 2_ЗЦП" xfId="23925"/>
    <cellStyle name="PrePop Currency (2) 3" xfId="23926"/>
    <cellStyle name="PrePop Currency (2) 4" xfId="23927"/>
    <cellStyle name="PrePop Currency (2)_ЗЦП" xfId="23928"/>
    <cellStyle name="PrePop Units (0)" xfId="23929"/>
    <cellStyle name="PrePop Units (0) 2" xfId="23930"/>
    <cellStyle name="PrePop Units (0) 2 2" xfId="23931"/>
    <cellStyle name="PrePop Units (0) 2_ЗЦП" xfId="23932"/>
    <cellStyle name="PrePop Units (0) 3" xfId="23933"/>
    <cellStyle name="PrePop Units (0) 4" xfId="23934"/>
    <cellStyle name="PrePop Units (0)_ЗЦП" xfId="23935"/>
    <cellStyle name="PrePop Units (1)" xfId="23936"/>
    <cellStyle name="PrePop Units (1) 2" xfId="23937"/>
    <cellStyle name="PrePop Units (1) 2 2" xfId="23938"/>
    <cellStyle name="PrePop Units (1) 2 2 2" xfId="23939"/>
    <cellStyle name="PrePop Units (1) 2 2 3" xfId="23940"/>
    <cellStyle name="PrePop Units (1) 2 2_ЗЦП" xfId="23941"/>
    <cellStyle name="PrePop Units (1) 2 3" xfId="23942"/>
    <cellStyle name="PrePop Units (1) 2_ЗЦП" xfId="23943"/>
    <cellStyle name="PrePop Units (1) 3" xfId="23944"/>
    <cellStyle name="PrePop Units (1) 3 2" xfId="23945"/>
    <cellStyle name="PrePop Units (1) 3_ЗЦП" xfId="23946"/>
    <cellStyle name="PrePop Units (1) 4" xfId="23947"/>
    <cellStyle name="PrePop Units (1) 5" xfId="23948"/>
    <cellStyle name="PrePop Units (1)_ЗЦП" xfId="23949"/>
    <cellStyle name="PrePop Units (2)" xfId="23950"/>
    <cellStyle name="PrePop Units (2) 2" xfId="23951"/>
    <cellStyle name="PrePop Units (2) 2 2" xfId="23952"/>
    <cellStyle name="PrePop Units (2) 2_ЗЦП" xfId="23953"/>
    <cellStyle name="PrePop Units (2) 3" xfId="23954"/>
    <cellStyle name="PrePop Units (2) 4" xfId="23955"/>
    <cellStyle name="PrePop Units (2)_ЗЦП" xfId="23956"/>
    <cellStyle name="Price" xfId="23957"/>
    <cellStyle name="Price 2" xfId="23958"/>
    <cellStyle name="Price 2 2" xfId="23959"/>
    <cellStyle name="Price 2 2 2" xfId="23960"/>
    <cellStyle name="Price 2 2 2 2" xfId="23961"/>
    <cellStyle name="Price 2 2 2_ЗЦП" xfId="23962"/>
    <cellStyle name="Price 2 2 3" xfId="23963"/>
    <cellStyle name="Price 2 2_ЗЦП" xfId="23964"/>
    <cellStyle name="Price 2 3" xfId="23965"/>
    <cellStyle name="Price 2 4" xfId="23966"/>
    <cellStyle name="Price 2_ЗЦП" xfId="23967"/>
    <cellStyle name="Price 3" xfId="23968"/>
    <cellStyle name="Price 3 2" xfId="23969"/>
    <cellStyle name="Price 3_ЗЦП" xfId="23970"/>
    <cellStyle name="Price 4" xfId="23971"/>
    <cellStyle name="Price 5" xfId="23972"/>
    <cellStyle name="Price_Body" xfId="23973"/>
    <cellStyle name="Qty" xfId="23974"/>
    <cellStyle name="Qty 2" xfId="23975"/>
    <cellStyle name="Qty 2 2" xfId="23976"/>
    <cellStyle name="Qty 2 3" xfId="23977"/>
    <cellStyle name="Qty 2_ЗЦП" xfId="23978"/>
    <cellStyle name="Qty 3" xfId="23979"/>
    <cellStyle name="Qty 4" xfId="23980"/>
    <cellStyle name="Qty_ЗЦП" xfId="23981"/>
    <cellStyle name="Rubles" xfId="23982"/>
    <cellStyle name="Rubles 2" xfId="23983"/>
    <cellStyle name="Rubles 3" xfId="23984"/>
    <cellStyle name="Rubles_ЗЦП" xfId="23985"/>
    <cellStyle name="SAPBEXHLevel0" xfId="23986"/>
    <cellStyle name="SAPBEXHLevel1" xfId="23987"/>
    <cellStyle name="SAPBEXHLevel3" xfId="23988"/>
    <cellStyle name="SAS FM Read-only data cell (read-only table)" xfId="23989"/>
    <cellStyle name="SHOW_HIDDEN" xfId="23990"/>
    <cellStyle name="stand_bord" xfId="23991"/>
    <cellStyle name="Standard_Budget revision 2000" xfId="23992"/>
    <cellStyle name="Style 1" xfId="23993"/>
    <cellStyle name="Style 1 10" xfId="23994"/>
    <cellStyle name="Style 1 11" xfId="23995"/>
    <cellStyle name="Style 1 2" xfId="23996"/>
    <cellStyle name="Style 1 2 2" xfId="23997"/>
    <cellStyle name="Style 1 2 2 2" xfId="23998"/>
    <cellStyle name="Style 1 2 2 3" xfId="23999"/>
    <cellStyle name="Style 1 2 2 4" xfId="24000"/>
    <cellStyle name="Style 1 2 2_ЗЦП" xfId="24001"/>
    <cellStyle name="Style 1 2 3" xfId="24002"/>
    <cellStyle name="Style 1 2 3 2" xfId="24003"/>
    <cellStyle name="Style 1 2 3_ЗЦП" xfId="24004"/>
    <cellStyle name="Style 1 2 4" xfId="24005"/>
    <cellStyle name="Style 1 2 4 2" xfId="24006"/>
    <cellStyle name="Style 1 2 4 2 2" xfId="24007"/>
    <cellStyle name="Style 1 2 4 2_ЗЦП" xfId="24008"/>
    <cellStyle name="Style 1 2 4 3" xfId="24009"/>
    <cellStyle name="Style 1 2 4_ЗЦП" xfId="24010"/>
    <cellStyle name="Style 1 2 5" xfId="24011"/>
    <cellStyle name="Style 1 2 6" xfId="24012"/>
    <cellStyle name="Style 1 2 7" xfId="24013"/>
    <cellStyle name="Style 1 2_ЗЦП" xfId="24014"/>
    <cellStyle name="Style 1 3" xfId="24015"/>
    <cellStyle name="Style 1 3 2" xfId="24016"/>
    <cellStyle name="Style 1 3 2 2" xfId="24017"/>
    <cellStyle name="Style 1 3 2 3" xfId="24018"/>
    <cellStyle name="Style 1 3 2_ЗЦП" xfId="24019"/>
    <cellStyle name="Style 1 3 3" xfId="24020"/>
    <cellStyle name="Style 1 3 4" xfId="24021"/>
    <cellStyle name="Style 1 3_ЗЦП" xfId="24022"/>
    <cellStyle name="Style 1 4" xfId="24023"/>
    <cellStyle name="Style 1 4 2" xfId="24024"/>
    <cellStyle name="Style 1 4 3" xfId="24025"/>
    <cellStyle name="Style 1 4 4" xfId="24026"/>
    <cellStyle name="Style 1 4_ЗЦП" xfId="24027"/>
    <cellStyle name="Style 1 5" xfId="24028"/>
    <cellStyle name="Style 1 5 2" xfId="24029"/>
    <cellStyle name="Style 1 5 3" xfId="24030"/>
    <cellStyle name="Style 1 5 4" xfId="24031"/>
    <cellStyle name="Style 1 5_ЗЦП" xfId="24032"/>
    <cellStyle name="Style 1 6" xfId="24033"/>
    <cellStyle name="Style 1 6 2" xfId="24034"/>
    <cellStyle name="Style 1 6_ЗЦП" xfId="24035"/>
    <cellStyle name="Style 1 7" xfId="24036"/>
    <cellStyle name="Style 1 7 2" xfId="24037"/>
    <cellStyle name="Style 1 7_ЗЦП" xfId="24038"/>
    <cellStyle name="Style 1 8" xfId="24039"/>
    <cellStyle name="Style 1 9" xfId="24040"/>
    <cellStyle name="Style 1_ЗЦП" xfId="24041"/>
    <cellStyle name="Style 2" xfId="24042"/>
    <cellStyle name="Style 2 10" xfId="24043"/>
    <cellStyle name="Style 2 11" xfId="24044"/>
    <cellStyle name="Style 2 2" xfId="24045"/>
    <cellStyle name="Style 2 2 2" xfId="24046"/>
    <cellStyle name="Style 2 2 2 2" xfId="24047"/>
    <cellStyle name="Style 2 2 2 2 2" xfId="24048"/>
    <cellStyle name="Style 2 2 2 2_ЗЦП" xfId="24049"/>
    <cellStyle name="Style 2 2 2 3" xfId="24050"/>
    <cellStyle name="Style 2 2 2 4" xfId="24051"/>
    <cellStyle name="Style 2 2 2 5" xfId="24052"/>
    <cellStyle name="Style 2 2 2_ЗЦП" xfId="24053"/>
    <cellStyle name="Style 2 2 3" xfId="24054"/>
    <cellStyle name="Style 2 2 4" xfId="24055"/>
    <cellStyle name="Style 2 2 5" xfId="24056"/>
    <cellStyle name="Style 2 2_ЗЦП" xfId="24057"/>
    <cellStyle name="Style 2 3" xfId="24058"/>
    <cellStyle name="Style 2 3 2" xfId="24059"/>
    <cellStyle name="Style 2 3 3" xfId="24060"/>
    <cellStyle name="Style 2 3 4" xfId="24061"/>
    <cellStyle name="Style 2 3_ЗЦП" xfId="24062"/>
    <cellStyle name="Style 2 4" xfId="24063"/>
    <cellStyle name="Style 2 4 2" xfId="24064"/>
    <cellStyle name="Style 2 4 3" xfId="24065"/>
    <cellStyle name="Style 2 4 4" xfId="24066"/>
    <cellStyle name="Style 2 4_ЗЦП" xfId="24067"/>
    <cellStyle name="Style 2 5" xfId="24068"/>
    <cellStyle name="Style 2 6" xfId="24069"/>
    <cellStyle name="Style 2 7" xfId="24070"/>
    <cellStyle name="Style 2 8" xfId="24071"/>
    <cellStyle name="Style 2 9" xfId="24072"/>
    <cellStyle name="Style 2_ЗЦП" xfId="24073"/>
    <cellStyle name="Style 3" xfId="24074"/>
    <cellStyle name="Style 3 2" xfId="24075"/>
    <cellStyle name="Style 3 2 2" xfId="24076"/>
    <cellStyle name="Style 3 2 2 2" xfId="24077"/>
    <cellStyle name="Style 3 2 2 2 2" xfId="24078"/>
    <cellStyle name="Style 3 2 2 2_ЗЦП" xfId="24079"/>
    <cellStyle name="Style 3 2 2 3" xfId="24080"/>
    <cellStyle name="Style 3 2 2 4" xfId="24081"/>
    <cellStyle name="Style 3 2 2 5" xfId="24082"/>
    <cellStyle name="Style 3 2 2_ЗЦП" xfId="24083"/>
    <cellStyle name="Style 3 2 3" xfId="24084"/>
    <cellStyle name="Style 3 2 4" xfId="24085"/>
    <cellStyle name="Style 3 2 5" xfId="24086"/>
    <cellStyle name="Style 3 2_ЗЦП" xfId="24087"/>
    <cellStyle name="Style 3 3" xfId="24088"/>
    <cellStyle name="Style 3 3 2" xfId="24089"/>
    <cellStyle name="Style 3 3 3" xfId="24090"/>
    <cellStyle name="Style 3 3 4" xfId="24091"/>
    <cellStyle name="Style 3 3_ЗЦП" xfId="24092"/>
    <cellStyle name="Style 3 4" xfId="24093"/>
    <cellStyle name="Style 3 4 2" xfId="24094"/>
    <cellStyle name="Style 3 4_ЗЦП" xfId="24095"/>
    <cellStyle name="Style 3 5" xfId="24096"/>
    <cellStyle name="Style 3 6" xfId="24097"/>
    <cellStyle name="Style 3 7" xfId="24098"/>
    <cellStyle name="Style 3_ЗЦП" xfId="24099"/>
    <cellStyle name="SubTotal" xfId="24100"/>
    <cellStyle name="SubTotal 2" xfId="24101"/>
    <cellStyle name="SubTotal 2 10" xfId="24102"/>
    <cellStyle name="SubTotal 2 10 2" xfId="24103"/>
    <cellStyle name="SubTotal 2 10 2 2" xfId="24104"/>
    <cellStyle name="SubTotal 2 10 2_ЗЦП" xfId="24105"/>
    <cellStyle name="SubTotal 2 10 3" xfId="24106"/>
    <cellStyle name="SubTotal 2 10_ЗЦП" xfId="24107"/>
    <cellStyle name="SubTotal 2 11" xfId="24108"/>
    <cellStyle name="SubTotal 2 11 2" xfId="24109"/>
    <cellStyle name="SubTotal 2 11 2 2" xfId="24110"/>
    <cellStyle name="SubTotal 2 11 2_ЗЦП" xfId="24111"/>
    <cellStyle name="SubTotal 2 11 3" xfId="24112"/>
    <cellStyle name="SubTotal 2 11_ЗЦП" xfId="24113"/>
    <cellStyle name="SubTotal 2 12" xfId="24114"/>
    <cellStyle name="SubTotal 2 12 2" xfId="24115"/>
    <cellStyle name="SubTotal 2 12 2 2" xfId="24116"/>
    <cellStyle name="SubTotal 2 12 2_ЗЦП" xfId="24117"/>
    <cellStyle name="SubTotal 2 12 3" xfId="24118"/>
    <cellStyle name="SubTotal 2 12_ЗЦП" xfId="24119"/>
    <cellStyle name="SubTotal 2 13" xfId="24120"/>
    <cellStyle name="SubTotal 2 13 2" xfId="24121"/>
    <cellStyle name="SubTotal 2 13 2 2" xfId="24122"/>
    <cellStyle name="SubTotal 2 13 2_ЗЦП" xfId="24123"/>
    <cellStyle name="SubTotal 2 13 3" xfId="24124"/>
    <cellStyle name="SubTotal 2 13_ЗЦП" xfId="24125"/>
    <cellStyle name="SubTotal 2 14" xfId="24126"/>
    <cellStyle name="SubTotal 2 14 2" xfId="24127"/>
    <cellStyle name="SubTotal 2 14 2 2" xfId="24128"/>
    <cellStyle name="SubTotal 2 14 2_ЗЦП" xfId="24129"/>
    <cellStyle name="SubTotal 2 14 3" xfId="24130"/>
    <cellStyle name="SubTotal 2 14_ЗЦП" xfId="24131"/>
    <cellStyle name="SubTotal 2 15" xfId="24132"/>
    <cellStyle name="SubTotal 2 15 2" xfId="24133"/>
    <cellStyle name="SubTotal 2 15 2 2" xfId="24134"/>
    <cellStyle name="SubTotal 2 15 2_ЗЦП" xfId="24135"/>
    <cellStyle name="SubTotal 2 15 3" xfId="24136"/>
    <cellStyle name="SubTotal 2 15_ЗЦП" xfId="24137"/>
    <cellStyle name="SubTotal 2 16" xfId="24138"/>
    <cellStyle name="SubTotal 2 16 2" xfId="24139"/>
    <cellStyle name="SubTotal 2 16 2 2" xfId="24140"/>
    <cellStyle name="SubTotal 2 16 2_ЗЦП" xfId="24141"/>
    <cellStyle name="SubTotal 2 16 3" xfId="24142"/>
    <cellStyle name="SubTotal 2 16_ЗЦП" xfId="24143"/>
    <cellStyle name="SubTotal 2 17" xfId="24144"/>
    <cellStyle name="SubTotal 2 17 2" xfId="24145"/>
    <cellStyle name="SubTotal 2 17 2 2" xfId="24146"/>
    <cellStyle name="SubTotal 2 17 2_ЗЦП" xfId="24147"/>
    <cellStyle name="SubTotal 2 17 3" xfId="24148"/>
    <cellStyle name="SubTotal 2 17_ЗЦП" xfId="24149"/>
    <cellStyle name="SubTotal 2 18" xfId="24150"/>
    <cellStyle name="SubTotal 2 18 2" xfId="24151"/>
    <cellStyle name="SubTotal 2 18 2 2" xfId="24152"/>
    <cellStyle name="SubTotal 2 18 2_ЗЦП" xfId="24153"/>
    <cellStyle name="SubTotal 2 18 3" xfId="24154"/>
    <cellStyle name="SubTotal 2 18_ЗЦП" xfId="24155"/>
    <cellStyle name="SubTotal 2 19" xfId="24156"/>
    <cellStyle name="SubTotal 2 19 2" xfId="24157"/>
    <cellStyle name="SubTotal 2 19 2 2" xfId="24158"/>
    <cellStyle name="SubTotal 2 19 2_ЗЦП" xfId="24159"/>
    <cellStyle name="SubTotal 2 19 3" xfId="24160"/>
    <cellStyle name="SubTotal 2 19_ЗЦП" xfId="24161"/>
    <cellStyle name="SubTotal 2 2" xfId="24162"/>
    <cellStyle name="SubTotal 2 2 2" xfId="24163"/>
    <cellStyle name="SubTotal 2 2 2 2" xfId="24164"/>
    <cellStyle name="SubTotal 2 2 2_ЗЦП" xfId="24165"/>
    <cellStyle name="SubTotal 2 2 3" xfId="24166"/>
    <cellStyle name="SubTotal 2 2 4" xfId="24167"/>
    <cellStyle name="SubTotal 2 2_ЗЦП" xfId="24168"/>
    <cellStyle name="SubTotal 2 20" xfId="24169"/>
    <cellStyle name="SubTotal 2 20 2" xfId="24170"/>
    <cellStyle name="SubTotal 2 20 2 2" xfId="24171"/>
    <cellStyle name="SubTotal 2 20 2_ЗЦП" xfId="24172"/>
    <cellStyle name="SubTotal 2 20 3" xfId="24173"/>
    <cellStyle name="SubTotal 2 20_ЗЦП" xfId="24174"/>
    <cellStyle name="SubTotal 2 21" xfId="24175"/>
    <cellStyle name="SubTotal 2 21 2" xfId="24176"/>
    <cellStyle name="SubTotal 2 21 2 2" xfId="24177"/>
    <cellStyle name="SubTotal 2 21 2_ЗЦП" xfId="24178"/>
    <cellStyle name="SubTotal 2 21 3" xfId="24179"/>
    <cellStyle name="SubTotal 2 21_ЗЦП" xfId="24180"/>
    <cellStyle name="SubTotal 2 22" xfId="24181"/>
    <cellStyle name="SubTotal 2 22 2" xfId="24182"/>
    <cellStyle name="SubTotal 2 22 2 2" xfId="24183"/>
    <cellStyle name="SubTotal 2 22 2_ЗЦП" xfId="24184"/>
    <cellStyle name="SubTotal 2 22 3" xfId="24185"/>
    <cellStyle name="SubTotal 2 22_ЗЦП" xfId="24186"/>
    <cellStyle name="SubTotal 2 23" xfId="24187"/>
    <cellStyle name="SubTotal 2 23 2" xfId="24188"/>
    <cellStyle name="SubTotal 2 23 2 2" xfId="24189"/>
    <cellStyle name="SubTotal 2 23 2_ЗЦП" xfId="24190"/>
    <cellStyle name="SubTotal 2 23 3" xfId="24191"/>
    <cellStyle name="SubTotal 2 23_ЗЦП" xfId="24192"/>
    <cellStyle name="SubTotal 2 24" xfId="24193"/>
    <cellStyle name="SubTotal 2 24 2" xfId="24194"/>
    <cellStyle name="SubTotal 2 24 2 2" xfId="24195"/>
    <cellStyle name="SubTotal 2 24 2_ЗЦП" xfId="24196"/>
    <cellStyle name="SubTotal 2 24 3" xfId="24197"/>
    <cellStyle name="SubTotal 2 24_ЗЦП" xfId="24198"/>
    <cellStyle name="SubTotal 2 25" xfId="24199"/>
    <cellStyle name="SubTotal 2 25 2" xfId="24200"/>
    <cellStyle name="SubTotal 2 25 2 2" xfId="24201"/>
    <cellStyle name="SubTotal 2 25 2_ЗЦП" xfId="24202"/>
    <cellStyle name="SubTotal 2 25 3" xfId="24203"/>
    <cellStyle name="SubTotal 2 25_ЗЦП" xfId="24204"/>
    <cellStyle name="SubTotal 2 26" xfId="24205"/>
    <cellStyle name="SubTotal 2 26 2" xfId="24206"/>
    <cellStyle name="SubTotal 2 26 2 2" xfId="24207"/>
    <cellStyle name="SubTotal 2 26 2_ЗЦП" xfId="24208"/>
    <cellStyle name="SubTotal 2 26 3" xfId="24209"/>
    <cellStyle name="SubTotal 2 26_ЗЦП" xfId="24210"/>
    <cellStyle name="SubTotal 2 27" xfId="24211"/>
    <cellStyle name="SubTotal 2 27 2" xfId="24212"/>
    <cellStyle name="SubTotal 2 27 2 2" xfId="24213"/>
    <cellStyle name="SubTotal 2 27 2_ЗЦП" xfId="24214"/>
    <cellStyle name="SubTotal 2 27 3" xfId="24215"/>
    <cellStyle name="SubTotal 2 27_ЗЦП" xfId="24216"/>
    <cellStyle name="SubTotal 2 28" xfId="24217"/>
    <cellStyle name="SubTotal 2 28 2" xfId="24218"/>
    <cellStyle name="SubTotal 2 28 2 2" xfId="24219"/>
    <cellStyle name="SubTotal 2 28 2_ЗЦП" xfId="24220"/>
    <cellStyle name="SubTotal 2 28 3" xfId="24221"/>
    <cellStyle name="SubTotal 2 28_ЗЦП" xfId="24222"/>
    <cellStyle name="SubTotal 2 29" xfId="24223"/>
    <cellStyle name="SubTotal 2 29 2" xfId="24224"/>
    <cellStyle name="SubTotal 2 29 2 2" xfId="24225"/>
    <cellStyle name="SubTotal 2 29 2_ЗЦП" xfId="24226"/>
    <cellStyle name="SubTotal 2 29 3" xfId="24227"/>
    <cellStyle name="SubTotal 2 29_ЗЦП" xfId="24228"/>
    <cellStyle name="SubTotal 2 3" xfId="24229"/>
    <cellStyle name="SubTotal 2 3 2" xfId="24230"/>
    <cellStyle name="SubTotal 2 3 2 2" xfId="24231"/>
    <cellStyle name="SubTotal 2 3 2_ЗЦП" xfId="24232"/>
    <cellStyle name="SubTotal 2 3 3" xfId="24233"/>
    <cellStyle name="SubTotal 2 3_ЗЦП" xfId="24234"/>
    <cellStyle name="SubTotal 2 30" xfId="24235"/>
    <cellStyle name="SubTotal 2 30 2" xfId="24236"/>
    <cellStyle name="SubTotal 2 30 2 2" xfId="24237"/>
    <cellStyle name="SubTotal 2 30 2_ЗЦП" xfId="24238"/>
    <cellStyle name="SubTotal 2 30 3" xfId="24239"/>
    <cellStyle name="SubTotal 2 30_ЗЦП" xfId="24240"/>
    <cellStyle name="SubTotal 2 31" xfId="24241"/>
    <cellStyle name="SubTotal 2 31 2" xfId="24242"/>
    <cellStyle name="SubTotal 2 31 2 2" xfId="24243"/>
    <cellStyle name="SubTotal 2 31 2_ЗЦП" xfId="24244"/>
    <cellStyle name="SubTotal 2 31 3" xfId="24245"/>
    <cellStyle name="SubTotal 2 31_ЗЦП" xfId="24246"/>
    <cellStyle name="SubTotal 2 32" xfId="24247"/>
    <cellStyle name="SubTotal 2 32 2" xfId="24248"/>
    <cellStyle name="SubTotal 2 32 2 2" xfId="24249"/>
    <cellStyle name="SubTotal 2 32 2_ЗЦП" xfId="24250"/>
    <cellStyle name="SubTotal 2 32 3" xfId="24251"/>
    <cellStyle name="SubTotal 2 32_ЗЦП" xfId="24252"/>
    <cellStyle name="SubTotal 2 33" xfId="24253"/>
    <cellStyle name="SubTotal 2 33 2" xfId="24254"/>
    <cellStyle name="SubTotal 2 33 2 2" xfId="24255"/>
    <cellStyle name="SubTotal 2 33 2_ЗЦП" xfId="24256"/>
    <cellStyle name="SubTotal 2 33 3" xfId="24257"/>
    <cellStyle name="SubTotal 2 33_ЗЦП" xfId="24258"/>
    <cellStyle name="SubTotal 2 34" xfId="24259"/>
    <cellStyle name="SubTotal 2 34 2" xfId="24260"/>
    <cellStyle name="SubTotal 2 34 2 2" xfId="24261"/>
    <cellStyle name="SubTotal 2 34 2_ЗЦП" xfId="24262"/>
    <cellStyle name="SubTotal 2 34 3" xfId="24263"/>
    <cellStyle name="SubTotal 2 34_ЗЦП" xfId="24264"/>
    <cellStyle name="SubTotal 2 35" xfId="24265"/>
    <cellStyle name="SubTotal 2 35 2" xfId="24266"/>
    <cellStyle name="SubTotal 2 35 2 2" xfId="24267"/>
    <cellStyle name="SubTotal 2 35 2_ЗЦП" xfId="24268"/>
    <cellStyle name="SubTotal 2 35 3" xfId="24269"/>
    <cellStyle name="SubTotal 2 35_ЗЦП" xfId="24270"/>
    <cellStyle name="SubTotal 2 36" xfId="24271"/>
    <cellStyle name="SubTotal 2 36 2" xfId="24272"/>
    <cellStyle name="SubTotal 2 36 2 2" xfId="24273"/>
    <cellStyle name="SubTotal 2 36 2_ЗЦП" xfId="24274"/>
    <cellStyle name="SubTotal 2 36 3" xfId="24275"/>
    <cellStyle name="SubTotal 2 36_ЗЦП" xfId="24276"/>
    <cellStyle name="SubTotal 2 37" xfId="24277"/>
    <cellStyle name="SubTotal 2 37 2" xfId="24278"/>
    <cellStyle name="SubTotal 2 37 2 2" xfId="24279"/>
    <cellStyle name="SubTotal 2 37 2_ЗЦП" xfId="24280"/>
    <cellStyle name="SubTotal 2 37 3" xfId="24281"/>
    <cellStyle name="SubTotal 2 37_ЗЦП" xfId="24282"/>
    <cellStyle name="SubTotal 2 38" xfId="24283"/>
    <cellStyle name="SubTotal 2 38 2" xfId="24284"/>
    <cellStyle name="SubTotal 2 38 2 2" xfId="24285"/>
    <cellStyle name="SubTotal 2 38 2_ЗЦП" xfId="24286"/>
    <cellStyle name="SubTotal 2 38 3" xfId="24287"/>
    <cellStyle name="SubTotal 2 38_ЗЦП" xfId="24288"/>
    <cellStyle name="SubTotal 2 39" xfId="24289"/>
    <cellStyle name="SubTotal 2 39 2" xfId="24290"/>
    <cellStyle name="SubTotal 2 39 2 2" xfId="24291"/>
    <cellStyle name="SubTotal 2 39 2_ЗЦП" xfId="24292"/>
    <cellStyle name="SubTotal 2 39 3" xfId="24293"/>
    <cellStyle name="SubTotal 2 39_ЗЦП" xfId="24294"/>
    <cellStyle name="SubTotal 2 4" xfId="24295"/>
    <cellStyle name="SubTotal 2 4 2" xfId="24296"/>
    <cellStyle name="SubTotal 2 4 2 2" xfId="24297"/>
    <cellStyle name="SubTotal 2 4 2_ЗЦП" xfId="24298"/>
    <cellStyle name="SubTotal 2 4 3" xfId="24299"/>
    <cellStyle name="SubTotal 2 4_ЗЦП" xfId="24300"/>
    <cellStyle name="SubTotal 2 40" xfId="24301"/>
    <cellStyle name="SubTotal 2 40 2" xfId="24302"/>
    <cellStyle name="SubTotal 2 40 2 2" xfId="24303"/>
    <cellStyle name="SubTotal 2 40 2_ЗЦП" xfId="24304"/>
    <cellStyle name="SubTotal 2 40 3" xfId="24305"/>
    <cellStyle name="SubTotal 2 40_ЗЦП" xfId="24306"/>
    <cellStyle name="SubTotal 2 41" xfId="24307"/>
    <cellStyle name="SubTotal 2 41 2" xfId="24308"/>
    <cellStyle name="SubTotal 2 41 2 2" xfId="24309"/>
    <cellStyle name="SubTotal 2 41 2_ЗЦП" xfId="24310"/>
    <cellStyle name="SubTotal 2 41 3" xfId="24311"/>
    <cellStyle name="SubTotal 2 41_ЗЦП" xfId="24312"/>
    <cellStyle name="SubTotal 2 42" xfId="24313"/>
    <cellStyle name="SubTotal 2 42 2" xfId="24314"/>
    <cellStyle name="SubTotal 2 42 2 2" xfId="24315"/>
    <cellStyle name="SubTotal 2 42 2_ЗЦП" xfId="24316"/>
    <cellStyle name="SubTotal 2 42 3" xfId="24317"/>
    <cellStyle name="SubTotal 2 42_ЗЦП" xfId="24318"/>
    <cellStyle name="SubTotal 2 43" xfId="24319"/>
    <cellStyle name="SubTotal 2 43 2" xfId="24320"/>
    <cellStyle name="SubTotal 2 43 2 2" xfId="24321"/>
    <cellStyle name="SubTotal 2 43 2_ЗЦП" xfId="24322"/>
    <cellStyle name="SubTotal 2 43 3" xfId="24323"/>
    <cellStyle name="SubTotal 2 43_ЗЦП" xfId="24324"/>
    <cellStyle name="SubTotal 2 44" xfId="24325"/>
    <cellStyle name="SubTotal 2 44 2" xfId="24326"/>
    <cellStyle name="SubTotal 2 44 2 2" xfId="24327"/>
    <cellStyle name="SubTotal 2 44 2_ЗЦП" xfId="24328"/>
    <cellStyle name="SubTotal 2 44 3" xfId="24329"/>
    <cellStyle name="SubTotal 2 44_ЗЦП" xfId="24330"/>
    <cellStyle name="SubTotal 2 45" xfId="24331"/>
    <cellStyle name="SubTotal 2 45 2" xfId="24332"/>
    <cellStyle name="SubTotal 2 45 2 2" xfId="24333"/>
    <cellStyle name="SubTotal 2 45 2_ЗЦП" xfId="24334"/>
    <cellStyle name="SubTotal 2 45 3" xfId="24335"/>
    <cellStyle name="SubTotal 2 45_ЗЦП" xfId="24336"/>
    <cellStyle name="SubTotal 2 46" xfId="24337"/>
    <cellStyle name="SubTotal 2 46 2" xfId="24338"/>
    <cellStyle name="SubTotal 2 46 2 2" xfId="24339"/>
    <cellStyle name="SubTotal 2 46 2_ЗЦП" xfId="24340"/>
    <cellStyle name="SubTotal 2 46 3" xfId="24341"/>
    <cellStyle name="SubTotal 2 46_ЗЦП" xfId="24342"/>
    <cellStyle name="SubTotal 2 47" xfId="24343"/>
    <cellStyle name="SubTotal 2 47 2" xfId="24344"/>
    <cellStyle name="SubTotal 2 47 2 2" xfId="24345"/>
    <cellStyle name="SubTotal 2 47 2_ЗЦП" xfId="24346"/>
    <cellStyle name="SubTotal 2 47 3" xfId="24347"/>
    <cellStyle name="SubTotal 2 47_ЗЦП" xfId="24348"/>
    <cellStyle name="SubTotal 2 48" xfId="24349"/>
    <cellStyle name="SubTotal 2 48 2" xfId="24350"/>
    <cellStyle name="SubTotal 2 48 2 2" xfId="24351"/>
    <cellStyle name="SubTotal 2 48 2_ЗЦП" xfId="24352"/>
    <cellStyle name="SubTotal 2 48 3" xfId="24353"/>
    <cellStyle name="SubTotal 2 48_ЗЦП" xfId="24354"/>
    <cellStyle name="SubTotal 2 49" xfId="24355"/>
    <cellStyle name="SubTotal 2 49 2" xfId="24356"/>
    <cellStyle name="SubTotal 2 49 2 2" xfId="24357"/>
    <cellStyle name="SubTotal 2 49 2_ЗЦП" xfId="24358"/>
    <cellStyle name="SubTotal 2 49 3" xfId="24359"/>
    <cellStyle name="SubTotal 2 49_ЗЦП" xfId="24360"/>
    <cellStyle name="SubTotal 2 5" xfId="24361"/>
    <cellStyle name="SubTotal 2 5 2" xfId="24362"/>
    <cellStyle name="SubTotal 2 5 2 2" xfId="24363"/>
    <cellStyle name="SubTotal 2 5 2_ЗЦП" xfId="24364"/>
    <cellStyle name="SubTotal 2 5 3" xfId="24365"/>
    <cellStyle name="SubTotal 2 5_ЗЦП" xfId="24366"/>
    <cellStyle name="SubTotal 2 50" xfId="24367"/>
    <cellStyle name="SubTotal 2 50 2" xfId="24368"/>
    <cellStyle name="SubTotal 2 50 2 2" xfId="24369"/>
    <cellStyle name="SubTotal 2 50 2_ЗЦП" xfId="24370"/>
    <cellStyle name="SubTotal 2 50 3" xfId="24371"/>
    <cellStyle name="SubTotal 2 50_ЗЦП" xfId="24372"/>
    <cellStyle name="SubTotal 2 51" xfId="24373"/>
    <cellStyle name="SubTotal 2 51 2" xfId="24374"/>
    <cellStyle name="SubTotal 2 51_ЗЦП" xfId="24375"/>
    <cellStyle name="SubTotal 2 52" xfId="24376"/>
    <cellStyle name="SubTotal 2 53" xfId="24377"/>
    <cellStyle name="SubTotal 2 6" xfId="24378"/>
    <cellStyle name="SubTotal 2 6 2" xfId="24379"/>
    <cellStyle name="SubTotal 2 6 2 2" xfId="24380"/>
    <cellStyle name="SubTotal 2 6 2_ЗЦП" xfId="24381"/>
    <cellStyle name="SubTotal 2 6 3" xfId="24382"/>
    <cellStyle name="SubTotal 2 6_ЗЦП" xfId="24383"/>
    <cellStyle name="SubTotal 2 7" xfId="24384"/>
    <cellStyle name="SubTotal 2 7 2" xfId="24385"/>
    <cellStyle name="SubTotal 2 7 2 2" xfId="24386"/>
    <cellStyle name="SubTotal 2 7 2_ЗЦП" xfId="24387"/>
    <cellStyle name="SubTotal 2 7 3" xfId="24388"/>
    <cellStyle name="SubTotal 2 7_ЗЦП" xfId="24389"/>
    <cellStyle name="SubTotal 2 8" xfId="24390"/>
    <cellStyle name="SubTotal 2 8 2" xfId="24391"/>
    <cellStyle name="SubTotal 2 8 2 2" xfId="24392"/>
    <cellStyle name="SubTotal 2 8 2_ЗЦП" xfId="24393"/>
    <cellStyle name="SubTotal 2 8 3" xfId="24394"/>
    <cellStyle name="SubTotal 2 8_ЗЦП" xfId="24395"/>
    <cellStyle name="SubTotal 2 9" xfId="24396"/>
    <cellStyle name="SubTotal 2 9 2" xfId="24397"/>
    <cellStyle name="SubTotal 2 9 2 2" xfId="24398"/>
    <cellStyle name="SubTotal 2 9 2_ЗЦП" xfId="24399"/>
    <cellStyle name="SubTotal 2 9 3" xfId="24400"/>
    <cellStyle name="SubTotal 2 9_ЗЦП" xfId="24401"/>
    <cellStyle name="SubTotal 2_ЗЦП" xfId="24402"/>
    <cellStyle name="SubTotal 3" xfId="24403"/>
    <cellStyle name="SubTotal 3 2" xfId="24404"/>
    <cellStyle name="SubTotal 3 2 2" xfId="24405"/>
    <cellStyle name="SubTotal 3 2_ЗЦП" xfId="24406"/>
    <cellStyle name="SubTotal 3 3" xfId="24407"/>
    <cellStyle name="SubTotal 3_ЗЦП" xfId="24408"/>
    <cellStyle name="SubTotal 4" xfId="24409"/>
    <cellStyle name="SubTotal 5" xfId="24410"/>
    <cellStyle name="SubTotal_ЗЦП" xfId="24411"/>
    <cellStyle name="Summa" xfId="24412"/>
    <cellStyle name="Summa 2" xfId="24413"/>
    <cellStyle name="Summa 2 2" xfId="24414"/>
    <cellStyle name="Summa 2 3" xfId="24415"/>
    <cellStyle name="Summa 2_ЗЦП" xfId="24416"/>
    <cellStyle name="Summa 3" xfId="24417"/>
    <cellStyle name="Summa_ЗЦП" xfId="24418"/>
    <cellStyle name="text" xfId="24419"/>
    <cellStyle name="text 2" xfId="24420"/>
    <cellStyle name="text 2 2" xfId="24421"/>
    <cellStyle name="text 2 2 2" xfId="24422"/>
    <cellStyle name="text 2 2 3" xfId="24423"/>
    <cellStyle name="text 2 2 4" xfId="24424"/>
    <cellStyle name="text 2 2_ЗЦП" xfId="24425"/>
    <cellStyle name="text 2 3" xfId="24426"/>
    <cellStyle name="text 2 3 2" xfId="24427"/>
    <cellStyle name="text 2 3_ЗЦП" xfId="24428"/>
    <cellStyle name="text 2 4" xfId="24429"/>
    <cellStyle name="text 2 5" xfId="24430"/>
    <cellStyle name="text 2 6" xfId="24431"/>
    <cellStyle name="text 2_ЗЦП" xfId="24432"/>
    <cellStyle name="text 3" xfId="24433"/>
    <cellStyle name="text 3 2" xfId="24434"/>
    <cellStyle name="text 3 3" xfId="24435"/>
    <cellStyle name="text 3 4" xfId="24436"/>
    <cellStyle name="text 3_ЗЦП" xfId="24437"/>
    <cellStyle name="text 4" xfId="24438"/>
    <cellStyle name="text 4 2" xfId="24439"/>
    <cellStyle name="text 4_ЗЦП" xfId="24440"/>
    <cellStyle name="text 5" xfId="24441"/>
    <cellStyle name="text 6" xfId="24442"/>
    <cellStyle name="text 7" xfId="24443"/>
    <cellStyle name="Text Indent A" xfId="24444"/>
    <cellStyle name="Text Indent A 2" xfId="24445"/>
    <cellStyle name="Text Indent A 2 2" xfId="24446"/>
    <cellStyle name="Text Indent A 2_ЗЦП" xfId="24447"/>
    <cellStyle name="Text Indent A 3" xfId="24448"/>
    <cellStyle name="Text Indent A 4" xfId="24449"/>
    <cellStyle name="Text Indent A_ЗЦП" xfId="24450"/>
    <cellStyle name="Text Indent B" xfId="24451"/>
    <cellStyle name="Text Indent B 2" xfId="24452"/>
    <cellStyle name="Text Indent B 2 2" xfId="24453"/>
    <cellStyle name="Text Indent B 2 2 2" xfId="24454"/>
    <cellStyle name="Text Indent B 2 2 3" xfId="24455"/>
    <cellStyle name="Text Indent B 2 2_ЗЦП" xfId="24456"/>
    <cellStyle name="Text Indent B 2 3" xfId="24457"/>
    <cellStyle name="Text Indent B 2_ЗЦП" xfId="24458"/>
    <cellStyle name="Text Indent B 3" xfId="24459"/>
    <cellStyle name="Text Indent B 3 2" xfId="24460"/>
    <cellStyle name="Text Indent B 3_ЗЦП" xfId="24461"/>
    <cellStyle name="Text Indent B 4" xfId="24462"/>
    <cellStyle name="Text Indent B 5" xfId="24463"/>
    <cellStyle name="Text Indent B_ЗЦП" xfId="24464"/>
    <cellStyle name="Text Indent C" xfId="24465"/>
    <cellStyle name="Text Indent C 2" xfId="24466"/>
    <cellStyle name="Text Indent C 2 2" xfId="24467"/>
    <cellStyle name="Text Indent C 2 2 2" xfId="24468"/>
    <cellStyle name="Text Indent C 2 2 3" xfId="24469"/>
    <cellStyle name="Text Indent C 2 2_ЗЦП" xfId="24470"/>
    <cellStyle name="Text Indent C 2 3" xfId="24471"/>
    <cellStyle name="Text Indent C 2_ЗЦП" xfId="24472"/>
    <cellStyle name="Text Indent C 3" xfId="24473"/>
    <cellStyle name="Text Indent C 3 2" xfId="24474"/>
    <cellStyle name="Text Indent C 3_ЗЦП" xfId="24475"/>
    <cellStyle name="Text Indent C 4" xfId="24476"/>
    <cellStyle name="Text Indent C 5" xfId="24477"/>
    <cellStyle name="Text Indent C_ЗЦП" xfId="24478"/>
    <cellStyle name="text_ЗЦП" xfId="24479"/>
    <cellStyle name="Tickmark" xfId="24480"/>
    <cellStyle name="Tickmark 2" xfId="24481"/>
    <cellStyle name="Tickmark 2 2" xfId="24482"/>
    <cellStyle name="Tickmark 2 3" xfId="24483"/>
    <cellStyle name="Tickmark 2 4" xfId="24484"/>
    <cellStyle name="Tickmark 2_ЗЦП" xfId="24485"/>
    <cellStyle name="Tickmark 3" xfId="24486"/>
    <cellStyle name="Tickmark 3 2" xfId="24487"/>
    <cellStyle name="Tickmark 3_ЗЦП" xfId="24488"/>
    <cellStyle name="Tickmark 4" xfId="24489"/>
    <cellStyle name="Tickmark 4 2" xfId="24490"/>
    <cellStyle name="Tickmark 4_ЗЦП" xfId="24491"/>
    <cellStyle name="Tickmark 5" xfId="24492"/>
    <cellStyle name="Tickmark 6" xfId="24493"/>
    <cellStyle name="Tickmark 7" xfId="24494"/>
    <cellStyle name="Tickmark_ЗЦП" xfId="24495"/>
    <cellStyle name="timeperiod" xfId="24496"/>
    <cellStyle name="timeperiod 2" xfId="24497"/>
    <cellStyle name="timeperiod_ЗЦП" xfId="24498"/>
    <cellStyle name="Title" xfId="24499"/>
    <cellStyle name="Title 10" xfId="24500"/>
    <cellStyle name="Title 11" xfId="24501"/>
    <cellStyle name="Title 12" xfId="24502"/>
    <cellStyle name="Title 2" xfId="24503"/>
    <cellStyle name="Title 2 2" xfId="24504"/>
    <cellStyle name="Title 2 2 2" xfId="24505"/>
    <cellStyle name="Title 2 2 2 2" xfId="24506"/>
    <cellStyle name="Title 2 2 2 3" xfId="24507"/>
    <cellStyle name="Title 2 2 2_ЗЦП" xfId="24508"/>
    <cellStyle name="Title 2 2 3" xfId="24509"/>
    <cellStyle name="Title 2 2 4" xfId="24510"/>
    <cellStyle name="Title 2 2 5" xfId="24511"/>
    <cellStyle name="Title 2 2_ЗЦП" xfId="24512"/>
    <cellStyle name="Title 2 3" xfId="24513"/>
    <cellStyle name="Title 2 3 2" xfId="24514"/>
    <cellStyle name="Title 2 3_ЗЦП" xfId="24515"/>
    <cellStyle name="Title 2 4" xfId="24516"/>
    <cellStyle name="Title 2 4 2" xfId="24517"/>
    <cellStyle name="Title 2 4 2 2" xfId="24518"/>
    <cellStyle name="Title 2 4 2_ЗЦП" xfId="24519"/>
    <cellStyle name="Title 2 4 3" xfId="24520"/>
    <cellStyle name="Title 2 4_ЗЦП" xfId="24521"/>
    <cellStyle name="Title 2 5" xfId="24522"/>
    <cellStyle name="Title 2 5 2" xfId="24523"/>
    <cellStyle name="Title 2 5 3" xfId="24524"/>
    <cellStyle name="Title 2 5_ЗЦП" xfId="24525"/>
    <cellStyle name="Title 2 6" xfId="24526"/>
    <cellStyle name="Title 2 7" xfId="24527"/>
    <cellStyle name="Title 2_ЗЦП" xfId="24528"/>
    <cellStyle name="Title 3" xfId="24529"/>
    <cellStyle name="Title 3 2" xfId="24530"/>
    <cellStyle name="Title 3 2 2" xfId="24531"/>
    <cellStyle name="Title 3 2_ЗЦП" xfId="24532"/>
    <cellStyle name="Title 3 3" xfId="24533"/>
    <cellStyle name="Title 3 4" xfId="24534"/>
    <cellStyle name="Title 3 5" xfId="24535"/>
    <cellStyle name="Title 3_ЗЦП" xfId="24536"/>
    <cellStyle name="Title 4" xfId="24537"/>
    <cellStyle name="Title 4 2" xfId="24538"/>
    <cellStyle name="Title 4 3" xfId="24539"/>
    <cellStyle name="Title 4 4" xfId="24540"/>
    <cellStyle name="Title 4_ЗЦП" xfId="24541"/>
    <cellStyle name="Title 5" xfId="24542"/>
    <cellStyle name="Title 5 2" xfId="24543"/>
    <cellStyle name="Title 5_ЗЦП" xfId="24544"/>
    <cellStyle name="Title 6" xfId="24545"/>
    <cellStyle name="Title 6 2" xfId="24546"/>
    <cellStyle name="Title 6_ЗЦП" xfId="24547"/>
    <cellStyle name="Title 7" xfId="24548"/>
    <cellStyle name="Title 7 2" xfId="24549"/>
    <cellStyle name="Title 7_ЗЦП" xfId="24550"/>
    <cellStyle name="Title 8" xfId="24551"/>
    <cellStyle name="Title 8 2" xfId="24552"/>
    <cellStyle name="Title 8_ЗЦП" xfId="24553"/>
    <cellStyle name="Title 9" xfId="24554"/>
    <cellStyle name="Title_ЗЦП" xfId="24555"/>
    <cellStyle name="Total" xfId="24556"/>
    <cellStyle name="Total 10" xfId="24557"/>
    <cellStyle name="Total 2" xfId="24558"/>
    <cellStyle name="Total 2 2" xfId="24559"/>
    <cellStyle name="Total 2 2 2" xfId="24560"/>
    <cellStyle name="Total 2 2 3" xfId="24561"/>
    <cellStyle name="Total 2 2_ЗЦП" xfId="24562"/>
    <cellStyle name="Total 2 3" xfId="24563"/>
    <cellStyle name="Total 2 4" xfId="24564"/>
    <cellStyle name="Total 2_ЗЦП" xfId="24565"/>
    <cellStyle name="Total 3" xfId="24566"/>
    <cellStyle name="Total 3 2" xfId="24567"/>
    <cellStyle name="Total 3_ЗЦП" xfId="24568"/>
    <cellStyle name="Total 4" xfId="24569"/>
    <cellStyle name="Total 4 2" xfId="24570"/>
    <cellStyle name="Total 4_ЗЦП" xfId="24571"/>
    <cellStyle name="Total 5" xfId="24572"/>
    <cellStyle name="Total 5 2" xfId="24573"/>
    <cellStyle name="Total 5_ЗЦП" xfId="24574"/>
    <cellStyle name="Total 6" xfId="24575"/>
    <cellStyle name="Total 6 2" xfId="24576"/>
    <cellStyle name="Total 6_ЗЦП" xfId="24577"/>
    <cellStyle name="Total 7" xfId="24578"/>
    <cellStyle name="Total 7 2" xfId="24579"/>
    <cellStyle name="Total 7_ЗЦП" xfId="24580"/>
    <cellStyle name="Total 8" xfId="24581"/>
    <cellStyle name="Total 9" xfId="24582"/>
    <cellStyle name="Total_ЗЦП" xfId="24583"/>
    <cellStyle name="Undefiniert" xfId="24584"/>
    <cellStyle name="visible" xfId="24585"/>
    <cellStyle name="visible 2" xfId="24586"/>
    <cellStyle name="visible 2 2" xfId="24587"/>
    <cellStyle name="visible 2_ЗЦП" xfId="24588"/>
    <cellStyle name="visible 3" xfId="24589"/>
    <cellStyle name="visible 4" xfId="24590"/>
    <cellStyle name="visible_ЗЦП" xfId="24591"/>
    <cellStyle name="W?hrung [0]_Software Project Status" xfId="24592"/>
    <cellStyle name="W?hrung_Software Project Status" xfId="24593"/>
    <cellStyle name="Währung [0]_Software Project Status" xfId="24594"/>
    <cellStyle name="Währung_Software Project Status" xfId="24595"/>
    <cellStyle name="Warning Text" xfId="24596"/>
    <cellStyle name="Warning Text 10" xfId="24597"/>
    <cellStyle name="Warning Text 11" xfId="24598"/>
    <cellStyle name="Warning Text 2" xfId="24599"/>
    <cellStyle name="Warning Text 2 2" xfId="24600"/>
    <cellStyle name="Warning Text 2 2 2" xfId="24601"/>
    <cellStyle name="Warning Text 2 2 3" xfId="24602"/>
    <cellStyle name="Warning Text 2 2 4" xfId="24603"/>
    <cellStyle name="Warning Text 2 2 5" xfId="24604"/>
    <cellStyle name="Warning Text 2 2_ЗЦП" xfId="24605"/>
    <cellStyle name="Warning Text 2 3" xfId="24606"/>
    <cellStyle name="Warning Text 2 4" xfId="24607"/>
    <cellStyle name="Warning Text 2_ЗЦП" xfId="24608"/>
    <cellStyle name="Warning Text 3" xfId="24609"/>
    <cellStyle name="Warning Text 3 2" xfId="24610"/>
    <cellStyle name="Warning Text 3 3" xfId="24611"/>
    <cellStyle name="Warning Text 3 4" xfId="24612"/>
    <cellStyle name="Warning Text 3_ЗЦП" xfId="24613"/>
    <cellStyle name="Warning Text 4" xfId="24614"/>
    <cellStyle name="Warning Text 4 2" xfId="24615"/>
    <cellStyle name="Warning Text 4 3" xfId="24616"/>
    <cellStyle name="Warning Text 4 4" xfId="24617"/>
    <cellStyle name="Warning Text 4_ЗЦП" xfId="24618"/>
    <cellStyle name="Warning Text 5" xfId="24619"/>
    <cellStyle name="Warning Text 5 2" xfId="24620"/>
    <cellStyle name="Warning Text 5_ЗЦП" xfId="24621"/>
    <cellStyle name="Warning Text 6" xfId="24622"/>
    <cellStyle name="Warning Text 7" xfId="24623"/>
    <cellStyle name="Warning Text 8" xfId="24624"/>
    <cellStyle name="Warning Text 9" xfId="24625"/>
    <cellStyle name="Warning Text_ЗЦП" xfId="24626"/>
    <cellStyle name="Year" xfId="24627"/>
    <cellStyle name="zwischentotal" xfId="24628"/>
    <cellStyle name="zwischentotal 2" xfId="24629"/>
    <cellStyle name="zwischentotal 2 2" xfId="24630"/>
    <cellStyle name="zwischentotal 2_ЗЦП" xfId="24631"/>
    <cellStyle name="zwischentotal 3" xfId="24632"/>
    <cellStyle name="zwischentotal 4" xfId="24633"/>
    <cellStyle name="zwischentotal_ЗЦП" xfId="24634"/>
    <cellStyle name="Акцент1 2" xfId="24635"/>
    <cellStyle name="Акцент1 2 2" xfId="24636"/>
    <cellStyle name="Акцент1 2 2 2" xfId="24637"/>
    <cellStyle name="Акцент1 2 2 3" xfId="24638"/>
    <cellStyle name="Акцент1 2 2 4" xfId="24639"/>
    <cellStyle name="Акцент1 2 2_ЗЦП" xfId="24640"/>
    <cellStyle name="Акцент1 2 3" xfId="24641"/>
    <cellStyle name="Акцент1 2 3 2" xfId="24642"/>
    <cellStyle name="Акцент1 2 3_ЗЦП" xfId="24643"/>
    <cellStyle name="Акцент1 2 4" xfId="24644"/>
    <cellStyle name="Акцент1 2 5" xfId="24645"/>
    <cellStyle name="Акцент1 2 6" xfId="24646"/>
    <cellStyle name="Акцент1 2_ЗЦП" xfId="24647"/>
    <cellStyle name="Акцент1 3" xfId="24648"/>
    <cellStyle name="Акцент1 3 2" xfId="24649"/>
    <cellStyle name="Акцент1 3_ЗЦП" xfId="24650"/>
    <cellStyle name="Акцент1 4" xfId="24651"/>
    <cellStyle name="Акцент1 5" xfId="24652"/>
    <cellStyle name="Акцент1 6" xfId="24653"/>
    <cellStyle name="Акцент2 2" xfId="24654"/>
    <cellStyle name="Акцент2 2 2" xfId="24655"/>
    <cellStyle name="Акцент2 2 2 2" xfId="24656"/>
    <cellStyle name="Акцент2 2 2 3" xfId="24657"/>
    <cellStyle name="Акцент2 2 2 4" xfId="24658"/>
    <cellStyle name="Акцент2 2 2_ЗЦП" xfId="24659"/>
    <cellStyle name="Акцент2 2 3" xfId="24660"/>
    <cellStyle name="Акцент2 2 3 2" xfId="24661"/>
    <cellStyle name="Акцент2 2 3_ЗЦП" xfId="24662"/>
    <cellStyle name="Акцент2 2 4" xfId="24663"/>
    <cellStyle name="Акцент2 2 5" xfId="24664"/>
    <cellStyle name="Акцент2 2 6" xfId="24665"/>
    <cellStyle name="Акцент2 2_ЗЦП" xfId="24666"/>
    <cellStyle name="Акцент2 3" xfId="24667"/>
    <cellStyle name="Акцент2 3 2" xfId="24668"/>
    <cellStyle name="Акцент2 3_ЗЦП" xfId="24669"/>
    <cellStyle name="Акцент2 4" xfId="24670"/>
    <cellStyle name="Акцент2 5" xfId="24671"/>
    <cellStyle name="Акцент2 6" xfId="24672"/>
    <cellStyle name="Акцент3 2" xfId="24673"/>
    <cellStyle name="Акцент3 2 2" xfId="24674"/>
    <cellStyle name="Акцент3 2 2 2" xfId="24675"/>
    <cellStyle name="Акцент3 2 2 3" xfId="24676"/>
    <cellStyle name="Акцент3 2 2 4" xfId="24677"/>
    <cellStyle name="Акцент3 2 2_ЗЦП" xfId="24678"/>
    <cellStyle name="Акцент3 2 3" xfId="24679"/>
    <cellStyle name="Акцент3 2 3 2" xfId="24680"/>
    <cellStyle name="Акцент3 2 3_ЗЦП" xfId="24681"/>
    <cellStyle name="Акцент3 2 4" xfId="24682"/>
    <cellStyle name="Акцент3 2 5" xfId="24683"/>
    <cellStyle name="Акцент3 2 6" xfId="24684"/>
    <cellStyle name="Акцент3 2_ЗЦП" xfId="24685"/>
    <cellStyle name="Акцент3 3" xfId="24686"/>
    <cellStyle name="Акцент3 3 2" xfId="24687"/>
    <cellStyle name="Акцент3 3_ЗЦП" xfId="24688"/>
    <cellStyle name="Акцент3 4" xfId="24689"/>
    <cellStyle name="Акцент3 5" xfId="24690"/>
    <cellStyle name="Акцент3 6" xfId="24691"/>
    <cellStyle name="Акцент4 2" xfId="24692"/>
    <cellStyle name="Акцент4 2 2" xfId="24693"/>
    <cellStyle name="Акцент4 2 2 2" xfId="24694"/>
    <cellStyle name="Акцент4 2 2 3" xfId="24695"/>
    <cellStyle name="Акцент4 2 2 4" xfId="24696"/>
    <cellStyle name="Акцент4 2 2_ЗЦП" xfId="24697"/>
    <cellStyle name="Акцент4 2 3" xfId="24698"/>
    <cellStyle name="Акцент4 2 3 2" xfId="24699"/>
    <cellStyle name="Акцент4 2 3_ЗЦП" xfId="24700"/>
    <cellStyle name="Акцент4 2 4" xfId="24701"/>
    <cellStyle name="Акцент4 2 5" xfId="24702"/>
    <cellStyle name="Акцент4 2 6" xfId="24703"/>
    <cellStyle name="Акцент4 2_ЗЦП" xfId="24704"/>
    <cellStyle name="Акцент4 3" xfId="24705"/>
    <cellStyle name="Акцент4 3 2" xfId="24706"/>
    <cellStyle name="Акцент4 3_ЗЦП" xfId="24707"/>
    <cellStyle name="Акцент4 4" xfId="24708"/>
    <cellStyle name="Акцент4 5" xfId="24709"/>
    <cellStyle name="Акцент4 6" xfId="24710"/>
    <cellStyle name="Акцент5 2" xfId="24711"/>
    <cellStyle name="Акцент5 2 2" xfId="24712"/>
    <cellStyle name="Акцент5 2 2 2" xfId="24713"/>
    <cellStyle name="Акцент5 2 2 3" xfId="24714"/>
    <cellStyle name="Акцент5 2 2 4" xfId="24715"/>
    <cellStyle name="Акцент5 2 2_ЗЦП" xfId="24716"/>
    <cellStyle name="Акцент5 2 3" xfId="24717"/>
    <cellStyle name="Акцент5 2 3 2" xfId="24718"/>
    <cellStyle name="Акцент5 2 3_ЗЦП" xfId="24719"/>
    <cellStyle name="Акцент5 2 4" xfId="24720"/>
    <cellStyle name="Акцент5 2 5" xfId="24721"/>
    <cellStyle name="Акцент5 2 6" xfId="24722"/>
    <cellStyle name="Акцент5 2_ЗЦП" xfId="24723"/>
    <cellStyle name="Акцент5 3" xfId="24724"/>
    <cellStyle name="Акцент5 3 2" xfId="24725"/>
    <cellStyle name="Акцент5 3_ЗЦП" xfId="24726"/>
    <cellStyle name="Акцент5 4" xfId="24727"/>
    <cellStyle name="Акцент5 5" xfId="24728"/>
    <cellStyle name="Акцент5 6" xfId="24729"/>
    <cellStyle name="Акцент6 2" xfId="24730"/>
    <cellStyle name="Акцент6 2 2" xfId="24731"/>
    <cellStyle name="Акцент6 2 2 2" xfId="24732"/>
    <cellStyle name="Акцент6 2 2 3" xfId="24733"/>
    <cellStyle name="Акцент6 2 2 4" xfId="24734"/>
    <cellStyle name="Акцент6 2 2_ЗЦП" xfId="24735"/>
    <cellStyle name="Акцент6 2 3" xfId="24736"/>
    <cellStyle name="Акцент6 2 3 2" xfId="24737"/>
    <cellStyle name="Акцент6 2 3_ЗЦП" xfId="24738"/>
    <cellStyle name="Акцент6 2 4" xfId="24739"/>
    <cellStyle name="Акцент6 2 5" xfId="24740"/>
    <cellStyle name="Акцент6 2 6" xfId="24741"/>
    <cellStyle name="Акцент6 2_ЗЦП" xfId="24742"/>
    <cellStyle name="Акцент6 3" xfId="24743"/>
    <cellStyle name="Акцент6 3 2" xfId="24744"/>
    <cellStyle name="Акцент6 3_ЗЦП" xfId="24745"/>
    <cellStyle name="Акцент6 4" xfId="24746"/>
    <cellStyle name="Акцент6 5" xfId="24747"/>
    <cellStyle name="Акцент6 6" xfId="24748"/>
    <cellStyle name="Беззащитный" xfId="24749"/>
    <cellStyle name="Беззащитный 2" xfId="24750"/>
    <cellStyle name="Беззащитный 3" xfId="24751"/>
    <cellStyle name="Беззащитный_ЗЦП" xfId="24752"/>
    <cellStyle name="Ввод  2" xfId="24753"/>
    <cellStyle name="Ввод  2 2" xfId="24754"/>
    <cellStyle name="Ввод  2 2 10" xfId="24755"/>
    <cellStyle name="Ввод  2 2 10 2" xfId="24756"/>
    <cellStyle name="Ввод  2 2 10 2 2" xfId="24757"/>
    <cellStyle name="Ввод  2 2 10 2_ЗЦП" xfId="24758"/>
    <cellStyle name="Ввод  2 2 10 3" xfId="24759"/>
    <cellStyle name="Ввод  2 2 10_ЗЦП" xfId="24760"/>
    <cellStyle name="Ввод  2 2 11" xfId="24761"/>
    <cellStyle name="Ввод  2 2 11 2" xfId="24762"/>
    <cellStyle name="Ввод  2 2 11 2 2" xfId="24763"/>
    <cellStyle name="Ввод  2 2 11 2_ЗЦП" xfId="24764"/>
    <cellStyle name="Ввод  2 2 11 3" xfId="24765"/>
    <cellStyle name="Ввод  2 2 11_ЗЦП" xfId="24766"/>
    <cellStyle name="Ввод  2 2 12" xfId="24767"/>
    <cellStyle name="Ввод  2 2 12 2" xfId="24768"/>
    <cellStyle name="Ввод  2 2 12 2 2" xfId="24769"/>
    <cellStyle name="Ввод  2 2 12 2_ЗЦП" xfId="24770"/>
    <cellStyle name="Ввод  2 2 12 3" xfId="24771"/>
    <cellStyle name="Ввод  2 2 12_ЗЦП" xfId="24772"/>
    <cellStyle name="Ввод  2 2 13" xfId="24773"/>
    <cellStyle name="Ввод  2 2 13 2" xfId="24774"/>
    <cellStyle name="Ввод  2 2 13 2 2" xfId="24775"/>
    <cellStyle name="Ввод  2 2 13 2_ЗЦП" xfId="24776"/>
    <cellStyle name="Ввод  2 2 13 3" xfId="24777"/>
    <cellStyle name="Ввод  2 2 13_ЗЦП" xfId="24778"/>
    <cellStyle name="Ввод  2 2 14" xfId="24779"/>
    <cellStyle name="Ввод  2 2 14 2" xfId="24780"/>
    <cellStyle name="Ввод  2 2 14 2 2" xfId="24781"/>
    <cellStyle name="Ввод  2 2 14 2_ЗЦП" xfId="24782"/>
    <cellStyle name="Ввод  2 2 14 3" xfId="24783"/>
    <cellStyle name="Ввод  2 2 14_ЗЦП" xfId="24784"/>
    <cellStyle name="Ввод  2 2 15" xfId="24785"/>
    <cellStyle name="Ввод  2 2 15 2" xfId="24786"/>
    <cellStyle name="Ввод  2 2 15 2 2" xfId="24787"/>
    <cellStyle name="Ввод  2 2 15 2_ЗЦП" xfId="24788"/>
    <cellStyle name="Ввод  2 2 15 3" xfId="24789"/>
    <cellStyle name="Ввод  2 2 15_ЗЦП" xfId="24790"/>
    <cellStyle name="Ввод  2 2 16" xfId="24791"/>
    <cellStyle name="Ввод  2 2 16 2" xfId="24792"/>
    <cellStyle name="Ввод  2 2 16 2 2" xfId="24793"/>
    <cellStyle name="Ввод  2 2 16 2_ЗЦП" xfId="24794"/>
    <cellStyle name="Ввод  2 2 16 3" xfId="24795"/>
    <cellStyle name="Ввод  2 2 16_ЗЦП" xfId="24796"/>
    <cellStyle name="Ввод  2 2 17" xfId="24797"/>
    <cellStyle name="Ввод  2 2 17 2" xfId="24798"/>
    <cellStyle name="Ввод  2 2 17 2 2" xfId="24799"/>
    <cellStyle name="Ввод  2 2 17 2_ЗЦП" xfId="24800"/>
    <cellStyle name="Ввод  2 2 17 3" xfId="24801"/>
    <cellStyle name="Ввод  2 2 17_ЗЦП" xfId="24802"/>
    <cellStyle name="Ввод  2 2 18" xfId="24803"/>
    <cellStyle name="Ввод  2 2 18 2" xfId="24804"/>
    <cellStyle name="Ввод  2 2 18 2 2" xfId="24805"/>
    <cellStyle name="Ввод  2 2 18 2_ЗЦП" xfId="24806"/>
    <cellStyle name="Ввод  2 2 18 3" xfId="24807"/>
    <cellStyle name="Ввод  2 2 18_ЗЦП" xfId="24808"/>
    <cellStyle name="Ввод  2 2 19" xfId="24809"/>
    <cellStyle name="Ввод  2 2 19 2" xfId="24810"/>
    <cellStyle name="Ввод  2 2 19 2 2" xfId="24811"/>
    <cellStyle name="Ввод  2 2 19 2_ЗЦП" xfId="24812"/>
    <cellStyle name="Ввод  2 2 19 3" xfId="24813"/>
    <cellStyle name="Ввод  2 2 19_ЗЦП" xfId="24814"/>
    <cellStyle name="Ввод  2 2 2" xfId="24815"/>
    <cellStyle name="Ввод  2 2 2 2" xfId="24816"/>
    <cellStyle name="Ввод  2 2 2 2 2" xfId="24817"/>
    <cellStyle name="Ввод  2 2 2 2 3" xfId="24818"/>
    <cellStyle name="Ввод  2 2 2 2 4" xfId="24819"/>
    <cellStyle name="Ввод  2 2 2 2_ЗЦП" xfId="24820"/>
    <cellStyle name="Ввод  2 2 2 3" xfId="24821"/>
    <cellStyle name="Ввод  2 2 2 4" xfId="24822"/>
    <cellStyle name="Ввод  2 2 2 5" xfId="24823"/>
    <cellStyle name="Ввод  2 2 2_ЗЦП" xfId="24824"/>
    <cellStyle name="Ввод  2 2 20" xfId="24825"/>
    <cellStyle name="Ввод  2 2 20 2" xfId="24826"/>
    <cellStyle name="Ввод  2 2 20 2 2" xfId="24827"/>
    <cellStyle name="Ввод  2 2 20 2_ЗЦП" xfId="24828"/>
    <cellStyle name="Ввод  2 2 20 3" xfId="24829"/>
    <cellStyle name="Ввод  2 2 20_ЗЦП" xfId="24830"/>
    <cellStyle name="Ввод  2 2 21" xfId="24831"/>
    <cellStyle name="Ввод  2 2 21 2" xfId="24832"/>
    <cellStyle name="Ввод  2 2 21 2 2" xfId="24833"/>
    <cellStyle name="Ввод  2 2 21 2_ЗЦП" xfId="24834"/>
    <cellStyle name="Ввод  2 2 21 3" xfId="24835"/>
    <cellStyle name="Ввод  2 2 21_ЗЦП" xfId="24836"/>
    <cellStyle name="Ввод  2 2 22" xfId="24837"/>
    <cellStyle name="Ввод  2 2 22 2" xfId="24838"/>
    <cellStyle name="Ввод  2 2 22 2 2" xfId="24839"/>
    <cellStyle name="Ввод  2 2 22 2_ЗЦП" xfId="24840"/>
    <cellStyle name="Ввод  2 2 22 3" xfId="24841"/>
    <cellStyle name="Ввод  2 2 22_ЗЦП" xfId="24842"/>
    <cellStyle name="Ввод  2 2 23" xfId="24843"/>
    <cellStyle name="Ввод  2 2 23 2" xfId="24844"/>
    <cellStyle name="Ввод  2 2 23 2 2" xfId="24845"/>
    <cellStyle name="Ввод  2 2 23 2_ЗЦП" xfId="24846"/>
    <cellStyle name="Ввод  2 2 23 3" xfId="24847"/>
    <cellStyle name="Ввод  2 2 23_ЗЦП" xfId="24848"/>
    <cellStyle name="Ввод  2 2 24" xfId="24849"/>
    <cellStyle name="Ввод  2 2 24 2" xfId="24850"/>
    <cellStyle name="Ввод  2 2 24 2 2" xfId="24851"/>
    <cellStyle name="Ввод  2 2 24 2_ЗЦП" xfId="24852"/>
    <cellStyle name="Ввод  2 2 24 3" xfId="24853"/>
    <cellStyle name="Ввод  2 2 24_ЗЦП" xfId="24854"/>
    <cellStyle name="Ввод  2 2 25" xfId="24855"/>
    <cellStyle name="Ввод  2 2 25 2" xfId="24856"/>
    <cellStyle name="Ввод  2 2 25 2 2" xfId="24857"/>
    <cellStyle name="Ввод  2 2 25 2_ЗЦП" xfId="24858"/>
    <cellStyle name="Ввод  2 2 25 3" xfId="24859"/>
    <cellStyle name="Ввод  2 2 25_ЗЦП" xfId="24860"/>
    <cellStyle name="Ввод  2 2 26" xfId="24861"/>
    <cellStyle name="Ввод  2 2 26 2" xfId="24862"/>
    <cellStyle name="Ввод  2 2 26 2 2" xfId="24863"/>
    <cellStyle name="Ввод  2 2 26 2_ЗЦП" xfId="24864"/>
    <cellStyle name="Ввод  2 2 26 3" xfId="24865"/>
    <cellStyle name="Ввод  2 2 26_ЗЦП" xfId="24866"/>
    <cellStyle name="Ввод  2 2 27" xfId="24867"/>
    <cellStyle name="Ввод  2 2 27 2" xfId="24868"/>
    <cellStyle name="Ввод  2 2 27 2 2" xfId="24869"/>
    <cellStyle name="Ввод  2 2 27 2_ЗЦП" xfId="24870"/>
    <cellStyle name="Ввод  2 2 27 3" xfId="24871"/>
    <cellStyle name="Ввод  2 2 27_ЗЦП" xfId="24872"/>
    <cellStyle name="Ввод  2 2 28" xfId="24873"/>
    <cellStyle name="Ввод  2 2 28 2" xfId="24874"/>
    <cellStyle name="Ввод  2 2 28 2 2" xfId="24875"/>
    <cellStyle name="Ввод  2 2 28 2_ЗЦП" xfId="24876"/>
    <cellStyle name="Ввод  2 2 28 3" xfId="24877"/>
    <cellStyle name="Ввод  2 2 28_ЗЦП" xfId="24878"/>
    <cellStyle name="Ввод  2 2 29" xfId="24879"/>
    <cellStyle name="Ввод  2 2 29 2" xfId="24880"/>
    <cellStyle name="Ввод  2 2 29 2 2" xfId="24881"/>
    <cellStyle name="Ввод  2 2 29 2_ЗЦП" xfId="24882"/>
    <cellStyle name="Ввод  2 2 29 3" xfId="24883"/>
    <cellStyle name="Ввод  2 2 29_ЗЦП" xfId="24884"/>
    <cellStyle name="Ввод  2 2 3" xfId="24885"/>
    <cellStyle name="Ввод  2 2 3 2" xfId="24886"/>
    <cellStyle name="Ввод  2 2 3 2 2" xfId="24887"/>
    <cellStyle name="Ввод  2 2 3 2_ЗЦП" xfId="24888"/>
    <cellStyle name="Ввод  2 2 3 3" xfId="24889"/>
    <cellStyle name="Ввод  2 2 3 4" xfId="24890"/>
    <cellStyle name="Ввод  2 2 3 5" xfId="24891"/>
    <cellStyle name="Ввод  2 2 3_ЗЦП" xfId="24892"/>
    <cellStyle name="Ввод  2 2 30" xfId="24893"/>
    <cellStyle name="Ввод  2 2 30 2" xfId="24894"/>
    <cellStyle name="Ввод  2 2 30 2 2" xfId="24895"/>
    <cellStyle name="Ввод  2 2 30 2_ЗЦП" xfId="24896"/>
    <cellStyle name="Ввод  2 2 30 3" xfId="24897"/>
    <cellStyle name="Ввод  2 2 30_ЗЦП" xfId="24898"/>
    <cellStyle name="Ввод  2 2 31" xfId="24899"/>
    <cellStyle name="Ввод  2 2 31 2" xfId="24900"/>
    <cellStyle name="Ввод  2 2 31 2 2" xfId="24901"/>
    <cellStyle name="Ввод  2 2 31 2_ЗЦП" xfId="24902"/>
    <cellStyle name="Ввод  2 2 31 3" xfId="24903"/>
    <cellStyle name="Ввод  2 2 31_ЗЦП" xfId="24904"/>
    <cellStyle name="Ввод  2 2 32" xfId="24905"/>
    <cellStyle name="Ввод  2 2 32 2" xfId="24906"/>
    <cellStyle name="Ввод  2 2 32 2 2" xfId="24907"/>
    <cellStyle name="Ввод  2 2 32 2_ЗЦП" xfId="24908"/>
    <cellStyle name="Ввод  2 2 32 3" xfId="24909"/>
    <cellStyle name="Ввод  2 2 32_ЗЦП" xfId="24910"/>
    <cellStyle name="Ввод  2 2 33" xfId="24911"/>
    <cellStyle name="Ввод  2 2 33 2" xfId="24912"/>
    <cellStyle name="Ввод  2 2 33 2 2" xfId="24913"/>
    <cellStyle name="Ввод  2 2 33 2_ЗЦП" xfId="24914"/>
    <cellStyle name="Ввод  2 2 33 3" xfId="24915"/>
    <cellStyle name="Ввод  2 2 33_ЗЦП" xfId="24916"/>
    <cellStyle name="Ввод  2 2 34" xfId="24917"/>
    <cellStyle name="Ввод  2 2 34 2" xfId="24918"/>
    <cellStyle name="Ввод  2 2 34 2 2" xfId="24919"/>
    <cellStyle name="Ввод  2 2 34 2_ЗЦП" xfId="24920"/>
    <cellStyle name="Ввод  2 2 34 3" xfId="24921"/>
    <cellStyle name="Ввод  2 2 34_ЗЦП" xfId="24922"/>
    <cellStyle name="Ввод  2 2 35" xfId="24923"/>
    <cellStyle name="Ввод  2 2 35 2" xfId="24924"/>
    <cellStyle name="Ввод  2 2 35 2 2" xfId="24925"/>
    <cellStyle name="Ввод  2 2 35 2_ЗЦП" xfId="24926"/>
    <cellStyle name="Ввод  2 2 35 3" xfId="24927"/>
    <cellStyle name="Ввод  2 2 35_ЗЦП" xfId="24928"/>
    <cellStyle name="Ввод  2 2 36" xfId="24929"/>
    <cellStyle name="Ввод  2 2 36 2" xfId="24930"/>
    <cellStyle name="Ввод  2 2 36 2 2" xfId="24931"/>
    <cellStyle name="Ввод  2 2 36 2_ЗЦП" xfId="24932"/>
    <cellStyle name="Ввод  2 2 36 3" xfId="24933"/>
    <cellStyle name="Ввод  2 2 36_ЗЦП" xfId="24934"/>
    <cellStyle name="Ввод  2 2 37" xfId="24935"/>
    <cellStyle name="Ввод  2 2 37 2" xfId="24936"/>
    <cellStyle name="Ввод  2 2 37 2 2" xfId="24937"/>
    <cellStyle name="Ввод  2 2 37 2_ЗЦП" xfId="24938"/>
    <cellStyle name="Ввод  2 2 37 3" xfId="24939"/>
    <cellStyle name="Ввод  2 2 37_ЗЦП" xfId="24940"/>
    <cellStyle name="Ввод  2 2 38" xfId="24941"/>
    <cellStyle name="Ввод  2 2 38 2" xfId="24942"/>
    <cellStyle name="Ввод  2 2 38 2 2" xfId="24943"/>
    <cellStyle name="Ввод  2 2 38 2_ЗЦП" xfId="24944"/>
    <cellStyle name="Ввод  2 2 38 3" xfId="24945"/>
    <cellStyle name="Ввод  2 2 38_ЗЦП" xfId="24946"/>
    <cellStyle name="Ввод  2 2 39" xfId="24947"/>
    <cellStyle name="Ввод  2 2 39 2" xfId="24948"/>
    <cellStyle name="Ввод  2 2 39 2 2" xfId="24949"/>
    <cellStyle name="Ввод  2 2 39 2_ЗЦП" xfId="24950"/>
    <cellStyle name="Ввод  2 2 39 3" xfId="24951"/>
    <cellStyle name="Ввод  2 2 39_ЗЦП" xfId="24952"/>
    <cellStyle name="Ввод  2 2 4" xfId="24953"/>
    <cellStyle name="Ввод  2 2 4 2" xfId="24954"/>
    <cellStyle name="Ввод  2 2 4 2 2" xfId="24955"/>
    <cellStyle name="Ввод  2 2 4 2_ЗЦП" xfId="24956"/>
    <cellStyle name="Ввод  2 2 4 3" xfId="24957"/>
    <cellStyle name="Ввод  2 2 4_ЗЦП" xfId="24958"/>
    <cellStyle name="Ввод  2 2 40" xfId="24959"/>
    <cellStyle name="Ввод  2 2 40 2" xfId="24960"/>
    <cellStyle name="Ввод  2 2 40 2 2" xfId="24961"/>
    <cellStyle name="Ввод  2 2 40 2_ЗЦП" xfId="24962"/>
    <cellStyle name="Ввод  2 2 40 3" xfId="24963"/>
    <cellStyle name="Ввод  2 2 40_ЗЦП" xfId="24964"/>
    <cellStyle name="Ввод  2 2 41" xfId="24965"/>
    <cellStyle name="Ввод  2 2 41 2" xfId="24966"/>
    <cellStyle name="Ввод  2 2 41 2 2" xfId="24967"/>
    <cellStyle name="Ввод  2 2 41 2_ЗЦП" xfId="24968"/>
    <cellStyle name="Ввод  2 2 41 3" xfId="24969"/>
    <cellStyle name="Ввод  2 2 41_ЗЦП" xfId="24970"/>
    <cellStyle name="Ввод  2 2 42" xfId="24971"/>
    <cellStyle name="Ввод  2 2 42 2" xfId="24972"/>
    <cellStyle name="Ввод  2 2 42 2 2" xfId="24973"/>
    <cellStyle name="Ввод  2 2 42 2_ЗЦП" xfId="24974"/>
    <cellStyle name="Ввод  2 2 42 3" xfId="24975"/>
    <cellStyle name="Ввод  2 2 42_ЗЦП" xfId="24976"/>
    <cellStyle name="Ввод  2 2 43" xfId="24977"/>
    <cellStyle name="Ввод  2 2 43 2" xfId="24978"/>
    <cellStyle name="Ввод  2 2 43 2 2" xfId="24979"/>
    <cellStyle name="Ввод  2 2 43 2_ЗЦП" xfId="24980"/>
    <cellStyle name="Ввод  2 2 43 3" xfId="24981"/>
    <cellStyle name="Ввод  2 2 43_ЗЦП" xfId="24982"/>
    <cellStyle name="Ввод  2 2 44" xfId="24983"/>
    <cellStyle name="Ввод  2 2 44 2" xfId="24984"/>
    <cellStyle name="Ввод  2 2 44 2 2" xfId="24985"/>
    <cellStyle name="Ввод  2 2 44 2_ЗЦП" xfId="24986"/>
    <cellStyle name="Ввод  2 2 44 3" xfId="24987"/>
    <cellStyle name="Ввод  2 2 44_ЗЦП" xfId="24988"/>
    <cellStyle name="Ввод  2 2 45" xfId="24989"/>
    <cellStyle name="Ввод  2 2 45 2" xfId="24990"/>
    <cellStyle name="Ввод  2 2 45 2 2" xfId="24991"/>
    <cellStyle name="Ввод  2 2 45 2_ЗЦП" xfId="24992"/>
    <cellStyle name="Ввод  2 2 45 3" xfId="24993"/>
    <cellStyle name="Ввод  2 2 45_ЗЦП" xfId="24994"/>
    <cellStyle name="Ввод  2 2 46" xfId="24995"/>
    <cellStyle name="Ввод  2 2 46 2" xfId="24996"/>
    <cellStyle name="Ввод  2 2 46 2 2" xfId="24997"/>
    <cellStyle name="Ввод  2 2 46 2_ЗЦП" xfId="24998"/>
    <cellStyle name="Ввод  2 2 46 3" xfId="24999"/>
    <cellStyle name="Ввод  2 2 46_ЗЦП" xfId="25000"/>
    <cellStyle name="Ввод  2 2 47" xfId="25001"/>
    <cellStyle name="Ввод  2 2 47 2" xfId="25002"/>
    <cellStyle name="Ввод  2 2 47 2 2" xfId="25003"/>
    <cellStyle name="Ввод  2 2 47 2_ЗЦП" xfId="25004"/>
    <cellStyle name="Ввод  2 2 47 3" xfId="25005"/>
    <cellStyle name="Ввод  2 2 47_ЗЦП" xfId="25006"/>
    <cellStyle name="Ввод  2 2 48" xfId="25007"/>
    <cellStyle name="Ввод  2 2 48 2" xfId="25008"/>
    <cellStyle name="Ввод  2 2 48 2 2" xfId="25009"/>
    <cellStyle name="Ввод  2 2 48 2_ЗЦП" xfId="25010"/>
    <cellStyle name="Ввод  2 2 48 3" xfId="25011"/>
    <cellStyle name="Ввод  2 2 48_ЗЦП" xfId="25012"/>
    <cellStyle name="Ввод  2 2 49" xfId="25013"/>
    <cellStyle name="Ввод  2 2 49 2" xfId="25014"/>
    <cellStyle name="Ввод  2 2 49 2 2" xfId="25015"/>
    <cellStyle name="Ввод  2 2 49 2_ЗЦП" xfId="25016"/>
    <cellStyle name="Ввод  2 2 49 3" xfId="25017"/>
    <cellStyle name="Ввод  2 2 49_ЗЦП" xfId="25018"/>
    <cellStyle name="Ввод  2 2 5" xfId="25019"/>
    <cellStyle name="Ввод  2 2 5 2" xfId="25020"/>
    <cellStyle name="Ввод  2 2 5 2 2" xfId="25021"/>
    <cellStyle name="Ввод  2 2 5 2 2 2" xfId="25022"/>
    <cellStyle name="Ввод  2 2 5 2 2_ЗЦП" xfId="25023"/>
    <cellStyle name="Ввод  2 2 5 2 3" xfId="25024"/>
    <cellStyle name="Ввод  2 2 5 2 3 2" xfId="25025"/>
    <cellStyle name="Ввод  2 2 5 2 4" xfId="25026"/>
    <cellStyle name="Ввод  2 2 5 2 4 2" xfId="25027"/>
    <cellStyle name="Ввод  2 2 5 2 5" xfId="25028"/>
    <cellStyle name="Ввод  2 2 5 3" xfId="25029"/>
    <cellStyle name="Ввод  2 2 5_ЗЦП" xfId="25030"/>
    <cellStyle name="Ввод  2 2 50" xfId="25031"/>
    <cellStyle name="Ввод  2 2 50 2" xfId="25032"/>
    <cellStyle name="Ввод  2 2 50 2 2" xfId="25033"/>
    <cellStyle name="Ввод  2 2 50 2 2 2" xfId="25034"/>
    <cellStyle name="Ввод  2 2 50 2 2_ЗЦП" xfId="25035"/>
    <cellStyle name="Ввод  2 2 50 2 3" xfId="25036"/>
    <cellStyle name="Ввод  2 2 50 2 3 2" xfId="25037"/>
    <cellStyle name="Ввод  2 2 50 2 4" xfId="25038"/>
    <cellStyle name="Ввод  2 2 50 2 4 2" xfId="25039"/>
    <cellStyle name="Ввод  2 2 50 2 5" xfId="25040"/>
    <cellStyle name="Ввод  2 2 50 3" xfId="25041"/>
    <cellStyle name="Ввод  2 2 50 3 2" xfId="25042"/>
    <cellStyle name="Ввод  2 2 50 3_ЗЦП" xfId="25043"/>
    <cellStyle name="Ввод  2 2 50 4" xfId="25044"/>
    <cellStyle name="Ввод  2 2 50 4 2" xfId="25045"/>
    <cellStyle name="Ввод  2 2 50 5" xfId="25046"/>
    <cellStyle name="Ввод  2 2 50 5 2" xfId="25047"/>
    <cellStyle name="Ввод  2 2 50 6" xfId="25048"/>
    <cellStyle name="Ввод  2 2 51" xfId="25049"/>
    <cellStyle name="Ввод  2 2 51 2" xfId="25050"/>
    <cellStyle name="Ввод  2 2 51 2 2" xfId="25051"/>
    <cellStyle name="Ввод  2 2 51 3" xfId="25052"/>
    <cellStyle name="Ввод  2 2 51 3 2" xfId="25053"/>
    <cellStyle name="Ввод  2 2 51 3_ЗЦП" xfId="25054"/>
    <cellStyle name="Ввод  2 2 51 4" xfId="25055"/>
    <cellStyle name="Ввод  2 2 51 4 2" xfId="25056"/>
    <cellStyle name="Ввод  2 2 51 5" xfId="25057"/>
    <cellStyle name="Ввод  2 2 52" xfId="25058"/>
    <cellStyle name="Ввод  2 2 53" xfId="25059"/>
    <cellStyle name="Ввод  2 2 6" xfId="25060"/>
    <cellStyle name="Ввод  2 2 6 2" xfId="25061"/>
    <cellStyle name="Ввод  2 2 6 2 2" xfId="25062"/>
    <cellStyle name="Ввод  2 2 6 2 2 2" xfId="25063"/>
    <cellStyle name="Ввод  2 2 6 2 3" xfId="25064"/>
    <cellStyle name="Ввод  2 2 6 2 3 2" xfId="25065"/>
    <cellStyle name="Ввод  2 2 6 2 3_ЗЦП" xfId="25066"/>
    <cellStyle name="Ввод  2 2 6 2 4" xfId="25067"/>
    <cellStyle name="Ввод  2 2 6 2 4 2" xfId="25068"/>
    <cellStyle name="Ввод  2 2 6 2 5" xfId="25069"/>
    <cellStyle name="Ввод  2 2 6 3" xfId="25070"/>
    <cellStyle name="Ввод  2 2 6 3 2" xfId="25071"/>
    <cellStyle name="Ввод  2 2 6 4" xfId="25072"/>
    <cellStyle name="Ввод  2 2 6 4 2" xfId="25073"/>
    <cellStyle name="Ввод  2 2 6 4_ЗЦП" xfId="25074"/>
    <cellStyle name="Ввод  2 2 6 5" xfId="25075"/>
    <cellStyle name="Ввод  2 2 6 5 2" xfId="25076"/>
    <cellStyle name="Ввод  2 2 6 6" xfId="25077"/>
    <cellStyle name="Ввод  2 2 7" xfId="25078"/>
    <cellStyle name="Ввод  2 2 7 2" xfId="25079"/>
    <cellStyle name="Ввод  2 2 7 2 2" xfId="25080"/>
    <cellStyle name="Ввод  2 2 7 2 2 2" xfId="25081"/>
    <cellStyle name="Ввод  2 2 7 2 3" xfId="25082"/>
    <cellStyle name="Ввод  2 2 7 2 3 2" xfId="25083"/>
    <cellStyle name="Ввод  2 2 7 2 3_ЗЦП" xfId="25084"/>
    <cellStyle name="Ввод  2 2 7 2 4" xfId="25085"/>
    <cellStyle name="Ввод  2 2 7 2 4 2" xfId="25086"/>
    <cellStyle name="Ввод  2 2 7 2 5" xfId="25087"/>
    <cellStyle name="Ввод  2 2 7 3" xfId="25088"/>
    <cellStyle name="Ввод  2 2 7 3 2" xfId="25089"/>
    <cellStyle name="Ввод  2 2 7 4" xfId="25090"/>
    <cellStyle name="Ввод  2 2 7 4 2" xfId="25091"/>
    <cellStyle name="Ввод  2 2 7 4_ЗЦП" xfId="25092"/>
    <cellStyle name="Ввод  2 2 7 5" xfId="25093"/>
    <cellStyle name="Ввод  2 2 7 5 2" xfId="25094"/>
    <cellStyle name="Ввод  2 2 7 6" xfId="25095"/>
    <cellStyle name="Ввод  2 2 8" xfId="25096"/>
    <cellStyle name="Ввод  2 2 8 2" xfId="25097"/>
    <cellStyle name="Ввод  2 2 8 2 2" xfId="25098"/>
    <cellStyle name="Ввод  2 2 8 2 2 2" xfId="25099"/>
    <cellStyle name="Ввод  2 2 8 2 3" xfId="25100"/>
    <cellStyle name="Ввод  2 2 8 2 3 2" xfId="25101"/>
    <cellStyle name="Ввод  2 2 8 2 3_ЗЦП" xfId="25102"/>
    <cellStyle name="Ввод  2 2 8 2 4" xfId="25103"/>
    <cellStyle name="Ввод  2 2 8 2 4 2" xfId="25104"/>
    <cellStyle name="Ввод  2 2 8 2 5" xfId="25105"/>
    <cellStyle name="Ввод  2 2 8 3" xfId="25106"/>
    <cellStyle name="Ввод  2 2 8 3 2" xfId="25107"/>
    <cellStyle name="Ввод  2 2 8 4" xfId="25108"/>
    <cellStyle name="Ввод  2 2 8 4 2" xfId="25109"/>
    <cellStyle name="Ввод  2 2 8 4_ЗЦП" xfId="25110"/>
    <cellStyle name="Ввод  2 2 8 5" xfId="25111"/>
    <cellStyle name="Ввод  2 2 8 5 2" xfId="25112"/>
    <cellStyle name="Ввод  2 2 8 6" xfId="25113"/>
    <cellStyle name="Ввод  2 2 9" xfId="25114"/>
    <cellStyle name="Ввод  2 2 9 2" xfId="25115"/>
    <cellStyle name="Ввод  2 2 9 2 2" xfId="25116"/>
    <cellStyle name="Ввод  2 2 9 2 2 2" xfId="25117"/>
    <cellStyle name="Ввод  2 2 9 2 3" xfId="25118"/>
    <cellStyle name="Ввод  2 2 9 2 3 2" xfId="25119"/>
    <cellStyle name="Ввод  2 2 9 2 3_ЗЦП" xfId="25120"/>
    <cellStyle name="Ввод  2 2 9 2 4" xfId="25121"/>
    <cellStyle name="Ввод  2 2 9 2 4 2" xfId="25122"/>
    <cellStyle name="Ввод  2 2 9 2 5" xfId="25123"/>
    <cellStyle name="Ввод  2 2 9 3" xfId="25124"/>
    <cellStyle name="Ввод  2 2 9 3 2" xfId="25125"/>
    <cellStyle name="Ввод  2 2 9 4" xfId="25126"/>
    <cellStyle name="Ввод  2 2 9 4 2" xfId="25127"/>
    <cellStyle name="Ввод  2 2 9 4_ЗЦП" xfId="25128"/>
    <cellStyle name="Ввод  2 2 9 5" xfId="25129"/>
    <cellStyle name="Ввод  2 2 9 5 2" xfId="25130"/>
    <cellStyle name="Ввод  2 2 9 6" xfId="25131"/>
    <cellStyle name="Ввод  2 2_ЗЦП" xfId="25132"/>
    <cellStyle name="Ввод  2 3" xfId="25133"/>
    <cellStyle name="Ввод  2 3 2" xfId="25134"/>
    <cellStyle name="Ввод  2 3 2 2" xfId="25135"/>
    <cellStyle name="Ввод  2 3 2 2 2" xfId="25136"/>
    <cellStyle name="Ввод  2 3 2 3" xfId="25137"/>
    <cellStyle name="Ввод  2 3 2 3 2" xfId="25138"/>
    <cellStyle name="Ввод  2 3 2 3_ЗЦП" xfId="25139"/>
    <cellStyle name="Ввод  2 3 2 4" xfId="25140"/>
    <cellStyle name="Ввод  2 3 2 4 2" xfId="25141"/>
    <cellStyle name="Ввод  2 3 2 5" xfId="25142"/>
    <cellStyle name="Ввод  2 3 3" xfId="25143"/>
    <cellStyle name="Ввод  2 3 3 2" xfId="25144"/>
    <cellStyle name="Ввод  2 3 3 2 2" xfId="25145"/>
    <cellStyle name="Ввод  2 3 3 3" xfId="25146"/>
    <cellStyle name="Ввод  2 3 3 3 2" xfId="25147"/>
    <cellStyle name="Ввод  2 3 3 3_ЗЦП" xfId="25148"/>
    <cellStyle name="Ввод  2 3 3 4" xfId="25149"/>
    <cellStyle name="Ввод  2 3 3 4 2" xfId="25150"/>
    <cellStyle name="Ввод  2 3 3 5" xfId="25151"/>
    <cellStyle name="Ввод  2 3 4" xfId="25152"/>
    <cellStyle name="Ввод  2 3 4 2" xfId="25153"/>
    <cellStyle name="Ввод  2 3 5" xfId="25154"/>
    <cellStyle name="Ввод  2 3 5 2" xfId="25155"/>
    <cellStyle name="Ввод  2 3 5_ЗЦП" xfId="25156"/>
    <cellStyle name="Ввод  2 3 6" xfId="25157"/>
    <cellStyle name="Ввод  2 3 6 2" xfId="25158"/>
    <cellStyle name="Ввод  2 3 7" xfId="25159"/>
    <cellStyle name="Ввод  2 3 8" xfId="25160"/>
    <cellStyle name="Ввод  2 3_ЗЦП" xfId="25161"/>
    <cellStyle name="Ввод  2 4" xfId="25162"/>
    <cellStyle name="Ввод  2 5" xfId="25163"/>
    <cellStyle name="Ввод  2_ЗЦП" xfId="25164"/>
    <cellStyle name="Ввод  3" xfId="25165"/>
    <cellStyle name="Ввод  3 2" xfId="25166"/>
    <cellStyle name="Ввод  3 3" xfId="25167"/>
    <cellStyle name="Ввод  3_ЗЦП" xfId="25168"/>
    <cellStyle name="Ввод  4" xfId="25169"/>
    <cellStyle name="Ввод  5" xfId="25170"/>
    <cellStyle name="Ввод  6" xfId="25171"/>
    <cellStyle name="Вывод 2" xfId="25172"/>
    <cellStyle name="Вывод 2 10" xfId="25173"/>
    <cellStyle name="Вывод 2 11" xfId="25174"/>
    <cellStyle name="Вывод 2 12" xfId="25175"/>
    <cellStyle name="Вывод 2 2" xfId="25176"/>
    <cellStyle name="Вывод 2 2 10" xfId="25177"/>
    <cellStyle name="Вывод 2 2 10 2" xfId="25178"/>
    <cellStyle name="Вывод 2 2 10 2 2" xfId="25179"/>
    <cellStyle name="Вывод 2 2 10 2 2 2" xfId="25180"/>
    <cellStyle name="Вывод 2 2 10 2 3" xfId="25181"/>
    <cellStyle name="Вывод 2 2 10 2 3 2" xfId="25182"/>
    <cellStyle name="Вывод 2 2 10 2 3_ЗЦП" xfId="25183"/>
    <cellStyle name="Вывод 2 2 10 2 4" xfId="25184"/>
    <cellStyle name="Вывод 2 2 10 2 4 2" xfId="25185"/>
    <cellStyle name="Вывод 2 2 10 2 5" xfId="25186"/>
    <cellStyle name="Вывод 2 2 10 3" xfId="25187"/>
    <cellStyle name="Вывод 2 2 10 3 2" xfId="25188"/>
    <cellStyle name="Вывод 2 2 10 4" xfId="25189"/>
    <cellStyle name="Вывод 2 2 10 4 2" xfId="25190"/>
    <cellStyle name="Вывод 2 2 10 4_ЗЦП" xfId="25191"/>
    <cellStyle name="Вывод 2 2 10 5" xfId="25192"/>
    <cellStyle name="Вывод 2 2 10 5 2" xfId="25193"/>
    <cellStyle name="Вывод 2 2 10 6" xfId="25194"/>
    <cellStyle name="Вывод 2 2 11" xfId="25195"/>
    <cellStyle name="Вывод 2 2 11 2" xfId="25196"/>
    <cellStyle name="Вывод 2 2 11 2 2" xfId="25197"/>
    <cellStyle name="Вывод 2 2 11 2 2 2" xfId="25198"/>
    <cellStyle name="Вывод 2 2 11 2 3" xfId="25199"/>
    <cellStyle name="Вывод 2 2 11 2 3 2" xfId="25200"/>
    <cellStyle name="Вывод 2 2 11 2 3_ЗЦП" xfId="25201"/>
    <cellStyle name="Вывод 2 2 11 2 4" xfId="25202"/>
    <cellStyle name="Вывод 2 2 11 2 4 2" xfId="25203"/>
    <cellStyle name="Вывод 2 2 11 2 5" xfId="25204"/>
    <cellStyle name="Вывод 2 2 11 3" xfId="25205"/>
    <cellStyle name="Вывод 2 2 11 3 2" xfId="25206"/>
    <cellStyle name="Вывод 2 2 11 4" xfId="25207"/>
    <cellStyle name="Вывод 2 2 11 4 2" xfId="25208"/>
    <cellStyle name="Вывод 2 2 11 4_ЗЦП" xfId="25209"/>
    <cellStyle name="Вывод 2 2 11 5" xfId="25210"/>
    <cellStyle name="Вывод 2 2 11 5 2" xfId="25211"/>
    <cellStyle name="Вывод 2 2 11 6" xfId="25212"/>
    <cellStyle name="Вывод 2 2 12" xfId="25213"/>
    <cellStyle name="Вывод 2 2 12 2" xfId="25214"/>
    <cellStyle name="Вывод 2 2 12 2 2" xfId="25215"/>
    <cellStyle name="Вывод 2 2 12 2 2 2" xfId="25216"/>
    <cellStyle name="Вывод 2 2 12 2 3" xfId="25217"/>
    <cellStyle name="Вывод 2 2 12 2 3 2" xfId="25218"/>
    <cellStyle name="Вывод 2 2 12 2 3_ЗЦП" xfId="25219"/>
    <cellStyle name="Вывод 2 2 12 2 4" xfId="25220"/>
    <cellStyle name="Вывод 2 2 12 2 4 2" xfId="25221"/>
    <cellStyle name="Вывод 2 2 12 2 5" xfId="25222"/>
    <cellStyle name="Вывод 2 2 12 3" xfId="25223"/>
    <cellStyle name="Вывод 2 2 12 3 2" xfId="25224"/>
    <cellStyle name="Вывод 2 2 12 4" xfId="25225"/>
    <cellStyle name="Вывод 2 2 12 4 2" xfId="25226"/>
    <cellStyle name="Вывод 2 2 12 4_ЗЦП" xfId="25227"/>
    <cellStyle name="Вывод 2 2 12 5" xfId="25228"/>
    <cellStyle name="Вывод 2 2 12 5 2" xfId="25229"/>
    <cellStyle name="Вывод 2 2 12 6" xfId="25230"/>
    <cellStyle name="Вывод 2 2 13" xfId="25231"/>
    <cellStyle name="Вывод 2 2 13 2" xfId="25232"/>
    <cellStyle name="Вывод 2 2 13 2 2" xfId="25233"/>
    <cellStyle name="Вывод 2 2 13 2 2 2" xfId="25234"/>
    <cellStyle name="Вывод 2 2 13 2 3" xfId="25235"/>
    <cellStyle name="Вывод 2 2 13 2 3 2" xfId="25236"/>
    <cellStyle name="Вывод 2 2 13 2 3_ЗЦП" xfId="25237"/>
    <cellStyle name="Вывод 2 2 13 2 4" xfId="25238"/>
    <cellStyle name="Вывод 2 2 13 2 4 2" xfId="25239"/>
    <cellStyle name="Вывод 2 2 13 2 5" xfId="25240"/>
    <cellStyle name="Вывод 2 2 13 3" xfId="25241"/>
    <cellStyle name="Вывод 2 2 13 3 2" xfId="25242"/>
    <cellStyle name="Вывод 2 2 13 4" xfId="25243"/>
    <cellStyle name="Вывод 2 2 13 4 2" xfId="25244"/>
    <cellStyle name="Вывод 2 2 13 4_ЗЦП" xfId="25245"/>
    <cellStyle name="Вывод 2 2 13 5" xfId="25246"/>
    <cellStyle name="Вывод 2 2 13 5 2" xfId="25247"/>
    <cellStyle name="Вывод 2 2 13 6" xfId="25248"/>
    <cellStyle name="Вывод 2 2 14" xfId="25249"/>
    <cellStyle name="Вывод 2 2 14 2" xfId="25250"/>
    <cellStyle name="Вывод 2 2 14 2 2" xfId="25251"/>
    <cellStyle name="Вывод 2 2 14 2 2 2" xfId="25252"/>
    <cellStyle name="Вывод 2 2 14 2 3" xfId="25253"/>
    <cellStyle name="Вывод 2 2 14 2 3 2" xfId="25254"/>
    <cellStyle name="Вывод 2 2 14 2 3_ЗЦП" xfId="25255"/>
    <cellStyle name="Вывод 2 2 14 2 4" xfId="25256"/>
    <cellStyle name="Вывод 2 2 14 2 4 2" xfId="25257"/>
    <cellStyle name="Вывод 2 2 14 2 5" xfId="25258"/>
    <cellStyle name="Вывод 2 2 14 3" xfId="25259"/>
    <cellStyle name="Вывод 2 2 14 3 2" xfId="25260"/>
    <cellStyle name="Вывод 2 2 14 4" xfId="25261"/>
    <cellStyle name="Вывод 2 2 14 4 2" xfId="25262"/>
    <cellStyle name="Вывод 2 2 14 4_ЗЦП" xfId="25263"/>
    <cellStyle name="Вывод 2 2 14 5" xfId="25264"/>
    <cellStyle name="Вывод 2 2 14 5 2" xfId="25265"/>
    <cellStyle name="Вывод 2 2 14 6" xfId="25266"/>
    <cellStyle name="Вывод 2 2 15" xfId="25267"/>
    <cellStyle name="Вывод 2 2 15 2" xfId="25268"/>
    <cellStyle name="Вывод 2 2 15 2 2" xfId="25269"/>
    <cellStyle name="Вывод 2 2 15 2 2 2" xfId="25270"/>
    <cellStyle name="Вывод 2 2 15 2 3" xfId="25271"/>
    <cellStyle name="Вывод 2 2 15 2 3 2" xfId="25272"/>
    <cellStyle name="Вывод 2 2 15 2 3_ЗЦП" xfId="25273"/>
    <cellStyle name="Вывод 2 2 15 2 4" xfId="25274"/>
    <cellStyle name="Вывод 2 2 15 2 4 2" xfId="25275"/>
    <cellStyle name="Вывод 2 2 15 2 5" xfId="25276"/>
    <cellStyle name="Вывод 2 2 15 3" xfId="25277"/>
    <cellStyle name="Вывод 2 2 15 3 2" xfId="25278"/>
    <cellStyle name="Вывод 2 2 15 4" xfId="25279"/>
    <cellStyle name="Вывод 2 2 15 4 2" xfId="25280"/>
    <cellStyle name="Вывод 2 2 15 4_ЗЦП" xfId="25281"/>
    <cellStyle name="Вывод 2 2 15 5" xfId="25282"/>
    <cellStyle name="Вывод 2 2 15 5 2" xfId="25283"/>
    <cellStyle name="Вывод 2 2 15 6" xfId="25284"/>
    <cellStyle name="Вывод 2 2 16" xfId="25285"/>
    <cellStyle name="Вывод 2 2 16 2" xfId="25286"/>
    <cellStyle name="Вывод 2 2 16 2 2" xfId="25287"/>
    <cellStyle name="Вывод 2 2 16 2 2 2" xfId="25288"/>
    <cellStyle name="Вывод 2 2 16 2 3" xfId="25289"/>
    <cellStyle name="Вывод 2 2 16 2 3 2" xfId="25290"/>
    <cellStyle name="Вывод 2 2 16 2 3_ЗЦП" xfId="25291"/>
    <cellStyle name="Вывод 2 2 16 2 4" xfId="25292"/>
    <cellStyle name="Вывод 2 2 16 2 4 2" xfId="25293"/>
    <cellStyle name="Вывод 2 2 16 2 5" xfId="25294"/>
    <cellStyle name="Вывод 2 2 16 3" xfId="25295"/>
    <cellStyle name="Вывод 2 2 16 3 2" xfId="25296"/>
    <cellStyle name="Вывод 2 2 16 4" xfId="25297"/>
    <cellStyle name="Вывод 2 2 16 4 2" xfId="25298"/>
    <cellStyle name="Вывод 2 2 16 4_ЗЦП" xfId="25299"/>
    <cellStyle name="Вывод 2 2 16 5" xfId="25300"/>
    <cellStyle name="Вывод 2 2 16 5 2" xfId="25301"/>
    <cellStyle name="Вывод 2 2 16 6" xfId="25302"/>
    <cellStyle name="Вывод 2 2 17" xfId="25303"/>
    <cellStyle name="Вывод 2 2 17 2" xfId="25304"/>
    <cellStyle name="Вывод 2 2 17 2 2" xfId="25305"/>
    <cellStyle name="Вывод 2 2 17 2 2 2" xfId="25306"/>
    <cellStyle name="Вывод 2 2 17 2 3" xfId="25307"/>
    <cellStyle name="Вывод 2 2 17 2 3 2" xfId="25308"/>
    <cellStyle name="Вывод 2 2 17 2 3_ЗЦП" xfId="25309"/>
    <cellStyle name="Вывод 2 2 17 2 4" xfId="25310"/>
    <cellStyle name="Вывод 2 2 17 2 4 2" xfId="25311"/>
    <cellStyle name="Вывод 2 2 17 2 5" xfId="25312"/>
    <cellStyle name="Вывод 2 2 17 3" xfId="25313"/>
    <cellStyle name="Вывод 2 2 17 3 2" xfId="25314"/>
    <cellStyle name="Вывод 2 2 17 4" xfId="25315"/>
    <cellStyle name="Вывод 2 2 17 4 2" xfId="25316"/>
    <cellStyle name="Вывод 2 2 17 4_ЗЦП" xfId="25317"/>
    <cellStyle name="Вывод 2 2 17 5" xfId="25318"/>
    <cellStyle name="Вывод 2 2 17 5 2" xfId="25319"/>
    <cellStyle name="Вывод 2 2 17 6" xfId="25320"/>
    <cellStyle name="Вывод 2 2 18" xfId="25321"/>
    <cellStyle name="Вывод 2 2 18 2" xfId="25322"/>
    <cellStyle name="Вывод 2 2 18 2 2" xfId="25323"/>
    <cellStyle name="Вывод 2 2 18 2 2 2" xfId="25324"/>
    <cellStyle name="Вывод 2 2 18 2 3" xfId="25325"/>
    <cellStyle name="Вывод 2 2 18 2 3 2" xfId="25326"/>
    <cellStyle name="Вывод 2 2 18 2 3_ЗЦП" xfId="25327"/>
    <cellStyle name="Вывод 2 2 18 2 4" xfId="25328"/>
    <cellStyle name="Вывод 2 2 18 2 4 2" xfId="25329"/>
    <cellStyle name="Вывод 2 2 18 2 5" xfId="25330"/>
    <cellStyle name="Вывод 2 2 18 3" xfId="25331"/>
    <cellStyle name="Вывод 2 2 18 3 2" xfId="25332"/>
    <cellStyle name="Вывод 2 2 18 4" xfId="25333"/>
    <cellStyle name="Вывод 2 2 18 4 2" xfId="25334"/>
    <cellStyle name="Вывод 2 2 18 4_ЗЦП" xfId="25335"/>
    <cellStyle name="Вывод 2 2 18 5" xfId="25336"/>
    <cellStyle name="Вывод 2 2 18 5 2" xfId="25337"/>
    <cellStyle name="Вывод 2 2 18 6" xfId="25338"/>
    <cellStyle name="Вывод 2 2 19" xfId="25339"/>
    <cellStyle name="Вывод 2 2 19 2" xfId="25340"/>
    <cellStyle name="Вывод 2 2 19 2 2" xfId="25341"/>
    <cellStyle name="Вывод 2 2 19 2 2 2" xfId="25342"/>
    <cellStyle name="Вывод 2 2 19 2 3" xfId="25343"/>
    <cellStyle name="Вывод 2 2 19 2 3 2" xfId="25344"/>
    <cellStyle name="Вывод 2 2 19 2 3_ЗЦП" xfId="25345"/>
    <cellStyle name="Вывод 2 2 19 2 4" xfId="25346"/>
    <cellStyle name="Вывод 2 2 19 2 4 2" xfId="25347"/>
    <cellStyle name="Вывод 2 2 19 2 5" xfId="25348"/>
    <cellStyle name="Вывод 2 2 19 3" xfId="25349"/>
    <cellStyle name="Вывод 2 2 19 3 2" xfId="25350"/>
    <cellStyle name="Вывод 2 2 19 4" xfId="25351"/>
    <cellStyle name="Вывод 2 2 19 4 2" xfId="25352"/>
    <cellStyle name="Вывод 2 2 19 4_ЗЦП" xfId="25353"/>
    <cellStyle name="Вывод 2 2 19 5" xfId="25354"/>
    <cellStyle name="Вывод 2 2 19 5 2" xfId="25355"/>
    <cellStyle name="Вывод 2 2 19 6" xfId="25356"/>
    <cellStyle name="Вывод 2 2 2" xfId="25357"/>
    <cellStyle name="Вывод 2 2 2 2" xfId="25358"/>
    <cellStyle name="Вывод 2 2 2 2 2" xfId="25359"/>
    <cellStyle name="Вывод 2 2 2 2 2 2" xfId="25360"/>
    <cellStyle name="Вывод 2 2 2 2 3" xfId="25361"/>
    <cellStyle name="Вывод 2 2 2 2 3 2" xfId="25362"/>
    <cellStyle name="Вывод 2 2 2 2 3_ЗЦП" xfId="25363"/>
    <cellStyle name="Вывод 2 2 2 2 4" xfId="25364"/>
    <cellStyle name="Вывод 2 2 2 2 4 2" xfId="25365"/>
    <cellStyle name="Вывод 2 2 2 2 5" xfId="25366"/>
    <cellStyle name="Вывод 2 2 2 2 6" xfId="25367"/>
    <cellStyle name="Вывод 2 2 2 2_ЗЦП" xfId="25368"/>
    <cellStyle name="Вывод 2 2 2 3" xfId="25369"/>
    <cellStyle name="Вывод 2 2 2 3 2" xfId="25370"/>
    <cellStyle name="Вывод 2 2 2 4" xfId="25371"/>
    <cellStyle name="Вывод 2 2 2 4 2" xfId="25372"/>
    <cellStyle name="Вывод 2 2 2 4_ЗЦП" xfId="25373"/>
    <cellStyle name="Вывод 2 2 2 5" xfId="25374"/>
    <cellStyle name="Вывод 2 2 2 5 2" xfId="25375"/>
    <cellStyle name="Вывод 2 2 2 6" xfId="25376"/>
    <cellStyle name="Вывод 2 2 2 6 2" xfId="25377"/>
    <cellStyle name="Вывод 2 2 2 6_ЗЦП" xfId="25378"/>
    <cellStyle name="Вывод 2 2 2 7" xfId="25379"/>
    <cellStyle name="Вывод 2 2 2 8" xfId="25380"/>
    <cellStyle name="Вывод 2 2 2_ЗЦП" xfId="25381"/>
    <cellStyle name="Вывод 2 2 20" xfId="25382"/>
    <cellStyle name="Вывод 2 2 20 2" xfId="25383"/>
    <cellStyle name="Вывод 2 2 20 2 2" xfId="25384"/>
    <cellStyle name="Вывод 2 2 20 2 2 2" xfId="25385"/>
    <cellStyle name="Вывод 2 2 20 2 3" xfId="25386"/>
    <cellStyle name="Вывод 2 2 20 2 3 2" xfId="25387"/>
    <cellStyle name="Вывод 2 2 20 2 3_ЗЦП" xfId="25388"/>
    <cellStyle name="Вывод 2 2 20 2 4" xfId="25389"/>
    <cellStyle name="Вывод 2 2 20 2 4 2" xfId="25390"/>
    <cellStyle name="Вывод 2 2 20 2 5" xfId="25391"/>
    <cellStyle name="Вывод 2 2 20 3" xfId="25392"/>
    <cellStyle name="Вывод 2 2 20 3 2" xfId="25393"/>
    <cellStyle name="Вывод 2 2 20 4" xfId="25394"/>
    <cellStyle name="Вывод 2 2 20 4 2" xfId="25395"/>
    <cellStyle name="Вывод 2 2 20 4_ЗЦП" xfId="25396"/>
    <cellStyle name="Вывод 2 2 20 5" xfId="25397"/>
    <cellStyle name="Вывод 2 2 20 5 2" xfId="25398"/>
    <cellStyle name="Вывод 2 2 20 6" xfId="25399"/>
    <cellStyle name="Вывод 2 2 21" xfId="25400"/>
    <cellStyle name="Вывод 2 2 21 2" xfId="25401"/>
    <cellStyle name="Вывод 2 2 21 2 2" xfId="25402"/>
    <cellStyle name="Вывод 2 2 21 2 2 2" xfId="25403"/>
    <cellStyle name="Вывод 2 2 21 2 3" xfId="25404"/>
    <cellStyle name="Вывод 2 2 21 2 3 2" xfId="25405"/>
    <cellStyle name="Вывод 2 2 21 2 3_ЗЦП" xfId="25406"/>
    <cellStyle name="Вывод 2 2 21 2 4" xfId="25407"/>
    <cellStyle name="Вывод 2 2 21 2 4 2" xfId="25408"/>
    <cellStyle name="Вывод 2 2 21 2 5" xfId="25409"/>
    <cellStyle name="Вывод 2 2 21 3" xfId="25410"/>
    <cellStyle name="Вывод 2 2 21 3 2" xfId="25411"/>
    <cellStyle name="Вывод 2 2 21 4" xfId="25412"/>
    <cellStyle name="Вывод 2 2 21 4 2" xfId="25413"/>
    <cellStyle name="Вывод 2 2 21 4_ЗЦП" xfId="25414"/>
    <cellStyle name="Вывод 2 2 21 5" xfId="25415"/>
    <cellStyle name="Вывод 2 2 21 5 2" xfId="25416"/>
    <cellStyle name="Вывод 2 2 21 6" xfId="25417"/>
    <cellStyle name="Вывод 2 2 22" xfId="25418"/>
    <cellStyle name="Вывод 2 2 22 2" xfId="25419"/>
    <cellStyle name="Вывод 2 2 22 2 2" xfId="25420"/>
    <cellStyle name="Вывод 2 2 22 2 2 2" xfId="25421"/>
    <cellStyle name="Вывод 2 2 22 2 3" xfId="25422"/>
    <cellStyle name="Вывод 2 2 22 2 3 2" xfId="25423"/>
    <cellStyle name="Вывод 2 2 22 2 3_ЗЦП" xfId="25424"/>
    <cellStyle name="Вывод 2 2 22 2 4" xfId="25425"/>
    <cellStyle name="Вывод 2 2 22 2 4 2" xfId="25426"/>
    <cellStyle name="Вывод 2 2 22 2 5" xfId="25427"/>
    <cellStyle name="Вывод 2 2 22 3" xfId="25428"/>
    <cellStyle name="Вывод 2 2 22 3 2" xfId="25429"/>
    <cellStyle name="Вывод 2 2 22 4" xfId="25430"/>
    <cellStyle name="Вывод 2 2 22 4 2" xfId="25431"/>
    <cellStyle name="Вывод 2 2 22 4_ЗЦП" xfId="25432"/>
    <cellStyle name="Вывод 2 2 22 5" xfId="25433"/>
    <cellStyle name="Вывод 2 2 22 5 2" xfId="25434"/>
    <cellStyle name="Вывод 2 2 22 6" xfId="25435"/>
    <cellStyle name="Вывод 2 2 23" xfId="25436"/>
    <cellStyle name="Вывод 2 2 23 2" xfId="25437"/>
    <cellStyle name="Вывод 2 2 23 2 2" xfId="25438"/>
    <cellStyle name="Вывод 2 2 23 2 2 2" xfId="25439"/>
    <cellStyle name="Вывод 2 2 23 2 3" xfId="25440"/>
    <cellStyle name="Вывод 2 2 23 2 3 2" xfId="25441"/>
    <cellStyle name="Вывод 2 2 23 2 3_ЗЦП" xfId="25442"/>
    <cellStyle name="Вывод 2 2 23 2 4" xfId="25443"/>
    <cellStyle name="Вывод 2 2 23 2 4 2" xfId="25444"/>
    <cellStyle name="Вывод 2 2 23 2 5" xfId="25445"/>
    <cellStyle name="Вывод 2 2 23 3" xfId="25446"/>
    <cellStyle name="Вывод 2 2 23 3 2" xfId="25447"/>
    <cellStyle name="Вывод 2 2 23 4" xfId="25448"/>
    <cellStyle name="Вывод 2 2 23 4 2" xfId="25449"/>
    <cellStyle name="Вывод 2 2 23 4_ЗЦП" xfId="25450"/>
    <cellStyle name="Вывод 2 2 23 5" xfId="25451"/>
    <cellStyle name="Вывод 2 2 23 5 2" xfId="25452"/>
    <cellStyle name="Вывод 2 2 23 6" xfId="25453"/>
    <cellStyle name="Вывод 2 2 24" xfId="25454"/>
    <cellStyle name="Вывод 2 2 24 2" xfId="25455"/>
    <cellStyle name="Вывод 2 2 24 2 2" xfId="25456"/>
    <cellStyle name="Вывод 2 2 24 2 2 2" xfId="25457"/>
    <cellStyle name="Вывод 2 2 24 2 3" xfId="25458"/>
    <cellStyle name="Вывод 2 2 24 2 3 2" xfId="25459"/>
    <cellStyle name="Вывод 2 2 24 2 3_ЗЦП" xfId="25460"/>
    <cellStyle name="Вывод 2 2 24 2 4" xfId="25461"/>
    <cellStyle name="Вывод 2 2 24 2 4 2" xfId="25462"/>
    <cellStyle name="Вывод 2 2 24 2 5" xfId="25463"/>
    <cellStyle name="Вывод 2 2 24 3" xfId="25464"/>
    <cellStyle name="Вывод 2 2 24 3 2" xfId="25465"/>
    <cellStyle name="Вывод 2 2 24 4" xfId="25466"/>
    <cellStyle name="Вывод 2 2 24 4 2" xfId="25467"/>
    <cellStyle name="Вывод 2 2 24 4_ЗЦП" xfId="25468"/>
    <cellStyle name="Вывод 2 2 24 5" xfId="25469"/>
    <cellStyle name="Вывод 2 2 24 5 2" xfId="25470"/>
    <cellStyle name="Вывод 2 2 24 6" xfId="25471"/>
    <cellStyle name="Вывод 2 2 25" xfId="25472"/>
    <cellStyle name="Вывод 2 2 25 2" xfId="25473"/>
    <cellStyle name="Вывод 2 2 25 2 2" xfId="25474"/>
    <cellStyle name="Вывод 2 2 25 2 2 2" xfId="25475"/>
    <cellStyle name="Вывод 2 2 25 2 3" xfId="25476"/>
    <cellStyle name="Вывод 2 2 25 2 3 2" xfId="25477"/>
    <cellStyle name="Вывод 2 2 25 2 3_ЗЦП" xfId="25478"/>
    <cellStyle name="Вывод 2 2 25 2 4" xfId="25479"/>
    <cellStyle name="Вывод 2 2 25 2 4 2" xfId="25480"/>
    <cellStyle name="Вывод 2 2 25 2 5" xfId="25481"/>
    <cellStyle name="Вывод 2 2 25 3" xfId="25482"/>
    <cellStyle name="Вывод 2 2 25 3 2" xfId="25483"/>
    <cellStyle name="Вывод 2 2 25 4" xfId="25484"/>
    <cellStyle name="Вывод 2 2 25 4 2" xfId="25485"/>
    <cellStyle name="Вывод 2 2 25 4_ЗЦП" xfId="25486"/>
    <cellStyle name="Вывод 2 2 25 5" xfId="25487"/>
    <cellStyle name="Вывод 2 2 25 5 2" xfId="25488"/>
    <cellStyle name="Вывод 2 2 25 6" xfId="25489"/>
    <cellStyle name="Вывод 2 2 26" xfId="25490"/>
    <cellStyle name="Вывод 2 2 26 2" xfId="25491"/>
    <cellStyle name="Вывод 2 2 26 2 2" xfId="25492"/>
    <cellStyle name="Вывод 2 2 26 2 2 2" xfId="25493"/>
    <cellStyle name="Вывод 2 2 26 2 3" xfId="25494"/>
    <cellStyle name="Вывод 2 2 26 2 3 2" xfId="25495"/>
    <cellStyle name="Вывод 2 2 26 2 3_ЗЦП" xfId="25496"/>
    <cellStyle name="Вывод 2 2 26 2 4" xfId="25497"/>
    <cellStyle name="Вывод 2 2 26 2 4 2" xfId="25498"/>
    <cellStyle name="Вывод 2 2 26 2 5" xfId="25499"/>
    <cellStyle name="Вывод 2 2 26 3" xfId="25500"/>
    <cellStyle name="Вывод 2 2 26 3 2" xfId="25501"/>
    <cellStyle name="Вывод 2 2 26 4" xfId="25502"/>
    <cellStyle name="Вывод 2 2 26 4 2" xfId="25503"/>
    <cellStyle name="Вывод 2 2 26 4_ЗЦП" xfId="25504"/>
    <cellStyle name="Вывод 2 2 26 5" xfId="25505"/>
    <cellStyle name="Вывод 2 2 26 5 2" xfId="25506"/>
    <cellStyle name="Вывод 2 2 26 6" xfId="25507"/>
    <cellStyle name="Вывод 2 2 27" xfId="25508"/>
    <cellStyle name="Вывод 2 2 27 2" xfId="25509"/>
    <cellStyle name="Вывод 2 2 27 2 2" xfId="25510"/>
    <cellStyle name="Вывод 2 2 27 2 2 2" xfId="25511"/>
    <cellStyle name="Вывод 2 2 27 2 3" xfId="25512"/>
    <cellStyle name="Вывод 2 2 27 2 3 2" xfId="25513"/>
    <cellStyle name="Вывод 2 2 27 2 3_ЗЦП" xfId="25514"/>
    <cellStyle name="Вывод 2 2 27 2 4" xfId="25515"/>
    <cellStyle name="Вывод 2 2 27 2 4 2" xfId="25516"/>
    <cellStyle name="Вывод 2 2 27 2 5" xfId="25517"/>
    <cellStyle name="Вывод 2 2 27 3" xfId="25518"/>
    <cellStyle name="Вывод 2 2 27 3 2" xfId="25519"/>
    <cellStyle name="Вывод 2 2 27 4" xfId="25520"/>
    <cellStyle name="Вывод 2 2 27 4 2" xfId="25521"/>
    <cellStyle name="Вывод 2 2 27 4_ЗЦП" xfId="25522"/>
    <cellStyle name="Вывод 2 2 27 5" xfId="25523"/>
    <cellStyle name="Вывод 2 2 27 5 2" xfId="25524"/>
    <cellStyle name="Вывод 2 2 27 6" xfId="25525"/>
    <cellStyle name="Вывод 2 2 28" xfId="25526"/>
    <cellStyle name="Вывод 2 2 28 2" xfId="25527"/>
    <cellStyle name="Вывод 2 2 28 2 2" xfId="25528"/>
    <cellStyle name="Вывод 2 2 28 2 2 2" xfId="25529"/>
    <cellStyle name="Вывод 2 2 28 2 3" xfId="25530"/>
    <cellStyle name="Вывод 2 2 28 2 3 2" xfId="25531"/>
    <cellStyle name="Вывод 2 2 28 2 3_ЗЦП" xfId="25532"/>
    <cellStyle name="Вывод 2 2 28 2 4" xfId="25533"/>
    <cellStyle name="Вывод 2 2 28 2 4 2" xfId="25534"/>
    <cellStyle name="Вывод 2 2 28 2 5" xfId="25535"/>
    <cellStyle name="Вывод 2 2 28 3" xfId="25536"/>
    <cellStyle name="Вывод 2 2 28 3 2" xfId="25537"/>
    <cellStyle name="Вывод 2 2 28 4" xfId="25538"/>
    <cellStyle name="Вывод 2 2 28 4 2" xfId="25539"/>
    <cellStyle name="Вывод 2 2 28 4_ЗЦП" xfId="25540"/>
    <cellStyle name="Вывод 2 2 28 5" xfId="25541"/>
    <cellStyle name="Вывод 2 2 28 5 2" xfId="25542"/>
    <cellStyle name="Вывод 2 2 28 6" xfId="25543"/>
    <cellStyle name="Вывод 2 2 29" xfId="25544"/>
    <cellStyle name="Вывод 2 2 29 2" xfId="25545"/>
    <cellStyle name="Вывод 2 2 29 2 2" xfId="25546"/>
    <cellStyle name="Вывод 2 2 29 2 2 2" xfId="25547"/>
    <cellStyle name="Вывод 2 2 29 2 3" xfId="25548"/>
    <cellStyle name="Вывод 2 2 29 2 3 2" xfId="25549"/>
    <cellStyle name="Вывод 2 2 29 2 3_ЗЦП" xfId="25550"/>
    <cellStyle name="Вывод 2 2 29 2 4" xfId="25551"/>
    <cellStyle name="Вывод 2 2 29 2 4 2" xfId="25552"/>
    <cellStyle name="Вывод 2 2 29 2 5" xfId="25553"/>
    <cellStyle name="Вывод 2 2 29 3" xfId="25554"/>
    <cellStyle name="Вывод 2 2 29 3 2" xfId="25555"/>
    <cellStyle name="Вывод 2 2 29 4" xfId="25556"/>
    <cellStyle name="Вывод 2 2 29 4 2" xfId="25557"/>
    <cellStyle name="Вывод 2 2 29 4_ЗЦП" xfId="25558"/>
    <cellStyle name="Вывод 2 2 29 5" xfId="25559"/>
    <cellStyle name="Вывод 2 2 29 5 2" xfId="25560"/>
    <cellStyle name="Вывод 2 2 29 6" xfId="25561"/>
    <cellStyle name="Вывод 2 2 3" xfId="25562"/>
    <cellStyle name="Вывод 2 2 3 2" xfId="25563"/>
    <cellStyle name="Вывод 2 2 3 2 2" xfId="25564"/>
    <cellStyle name="Вывод 2 2 3 2 2 2" xfId="25565"/>
    <cellStyle name="Вывод 2 2 3 2 3" xfId="25566"/>
    <cellStyle name="Вывод 2 2 3 2 3 2" xfId="25567"/>
    <cellStyle name="Вывод 2 2 3 2 3_ЗЦП" xfId="25568"/>
    <cellStyle name="Вывод 2 2 3 2 4" xfId="25569"/>
    <cellStyle name="Вывод 2 2 3 2 4 2" xfId="25570"/>
    <cellStyle name="Вывод 2 2 3 2 5" xfId="25571"/>
    <cellStyle name="Вывод 2 2 3 3" xfId="25572"/>
    <cellStyle name="Вывод 2 2 3 3 2" xfId="25573"/>
    <cellStyle name="Вывод 2 2 3 4" xfId="25574"/>
    <cellStyle name="Вывод 2 2 3 4 2" xfId="25575"/>
    <cellStyle name="Вывод 2 2 3 4_ЗЦП" xfId="25576"/>
    <cellStyle name="Вывод 2 2 3 5" xfId="25577"/>
    <cellStyle name="Вывод 2 2 3 5 2" xfId="25578"/>
    <cellStyle name="Вывод 2 2 3 6" xfId="25579"/>
    <cellStyle name="Вывод 2 2 3 7" xfId="25580"/>
    <cellStyle name="Вывод 2 2 3_ЗЦП" xfId="25581"/>
    <cellStyle name="Вывод 2 2 30" xfId="25582"/>
    <cellStyle name="Вывод 2 2 30 2" xfId="25583"/>
    <cellStyle name="Вывод 2 2 30 2 2" xfId="25584"/>
    <cellStyle name="Вывод 2 2 30 2 2 2" xfId="25585"/>
    <cellStyle name="Вывод 2 2 30 2 3" xfId="25586"/>
    <cellStyle name="Вывод 2 2 30 2 3 2" xfId="25587"/>
    <cellStyle name="Вывод 2 2 30 2 3_ЗЦП" xfId="25588"/>
    <cellStyle name="Вывод 2 2 30 2 4" xfId="25589"/>
    <cellStyle name="Вывод 2 2 30 2 4 2" xfId="25590"/>
    <cellStyle name="Вывод 2 2 30 2 5" xfId="25591"/>
    <cellStyle name="Вывод 2 2 30 3" xfId="25592"/>
    <cellStyle name="Вывод 2 2 30 3 2" xfId="25593"/>
    <cellStyle name="Вывод 2 2 30 4" xfId="25594"/>
    <cellStyle name="Вывод 2 2 30 4 2" xfId="25595"/>
    <cellStyle name="Вывод 2 2 30 4_ЗЦП" xfId="25596"/>
    <cellStyle name="Вывод 2 2 30 5" xfId="25597"/>
    <cellStyle name="Вывод 2 2 30 5 2" xfId="25598"/>
    <cellStyle name="Вывод 2 2 30 6" xfId="25599"/>
    <cellStyle name="Вывод 2 2 31" xfId="25600"/>
    <cellStyle name="Вывод 2 2 31 2" xfId="25601"/>
    <cellStyle name="Вывод 2 2 31 2 2" xfId="25602"/>
    <cellStyle name="Вывод 2 2 31 2 2 2" xfId="25603"/>
    <cellStyle name="Вывод 2 2 31 2 3" xfId="25604"/>
    <cellStyle name="Вывод 2 2 31 2 3 2" xfId="25605"/>
    <cellStyle name="Вывод 2 2 31 2 3_ЗЦП" xfId="25606"/>
    <cellStyle name="Вывод 2 2 31 2 4" xfId="25607"/>
    <cellStyle name="Вывод 2 2 31 2 4 2" xfId="25608"/>
    <cellStyle name="Вывод 2 2 31 2 5" xfId="25609"/>
    <cellStyle name="Вывод 2 2 31 3" xfId="25610"/>
    <cellStyle name="Вывод 2 2 31 3 2" xfId="25611"/>
    <cellStyle name="Вывод 2 2 31 4" xfId="25612"/>
    <cellStyle name="Вывод 2 2 31 4 2" xfId="25613"/>
    <cellStyle name="Вывод 2 2 31 4_ЗЦП" xfId="25614"/>
    <cellStyle name="Вывод 2 2 31 5" xfId="25615"/>
    <cellStyle name="Вывод 2 2 31 5 2" xfId="25616"/>
    <cellStyle name="Вывод 2 2 31 6" xfId="25617"/>
    <cellStyle name="Вывод 2 2 32" xfId="25618"/>
    <cellStyle name="Вывод 2 2 32 2" xfId="25619"/>
    <cellStyle name="Вывод 2 2 32 2 2" xfId="25620"/>
    <cellStyle name="Вывод 2 2 32 2 2 2" xfId="25621"/>
    <cellStyle name="Вывод 2 2 32 2 3" xfId="25622"/>
    <cellStyle name="Вывод 2 2 32 2 3 2" xfId="25623"/>
    <cellStyle name="Вывод 2 2 32 2 3_ЗЦП" xfId="25624"/>
    <cellStyle name="Вывод 2 2 32 2 4" xfId="25625"/>
    <cellStyle name="Вывод 2 2 32 2 4 2" xfId="25626"/>
    <cellStyle name="Вывод 2 2 32 2 5" xfId="25627"/>
    <cellStyle name="Вывод 2 2 32 3" xfId="25628"/>
    <cellStyle name="Вывод 2 2 32 3 2" xfId="25629"/>
    <cellStyle name="Вывод 2 2 32 4" xfId="25630"/>
    <cellStyle name="Вывод 2 2 32 4 2" xfId="25631"/>
    <cellStyle name="Вывод 2 2 32 4_ЗЦП" xfId="25632"/>
    <cellStyle name="Вывод 2 2 32 5" xfId="25633"/>
    <cellStyle name="Вывод 2 2 32 5 2" xfId="25634"/>
    <cellStyle name="Вывод 2 2 32 6" xfId="25635"/>
    <cellStyle name="Вывод 2 2 33" xfId="25636"/>
    <cellStyle name="Вывод 2 2 33 2" xfId="25637"/>
    <cellStyle name="Вывод 2 2 33 2 2" xfId="25638"/>
    <cellStyle name="Вывод 2 2 33 2 2 2" xfId="25639"/>
    <cellStyle name="Вывод 2 2 33 2 3" xfId="25640"/>
    <cellStyle name="Вывод 2 2 33 2 3 2" xfId="25641"/>
    <cellStyle name="Вывод 2 2 33 2 3_ЗЦП" xfId="25642"/>
    <cellStyle name="Вывод 2 2 33 2 4" xfId="25643"/>
    <cellStyle name="Вывод 2 2 33 2 4 2" xfId="25644"/>
    <cellStyle name="Вывод 2 2 33 2 5" xfId="25645"/>
    <cellStyle name="Вывод 2 2 33 3" xfId="25646"/>
    <cellStyle name="Вывод 2 2 33 3 2" xfId="25647"/>
    <cellStyle name="Вывод 2 2 33 4" xfId="25648"/>
    <cellStyle name="Вывод 2 2 33 4 2" xfId="25649"/>
    <cellStyle name="Вывод 2 2 33 4_ЗЦП" xfId="25650"/>
    <cellStyle name="Вывод 2 2 33 5" xfId="25651"/>
    <cellStyle name="Вывод 2 2 33 5 2" xfId="25652"/>
    <cellStyle name="Вывод 2 2 33 6" xfId="25653"/>
    <cellStyle name="Вывод 2 2 34" xfId="25654"/>
    <cellStyle name="Вывод 2 2 34 2" xfId="25655"/>
    <cellStyle name="Вывод 2 2 34 2 2" xfId="25656"/>
    <cellStyle name="Вывод 2 2 34 2 2 2" xfId="25657"/>
    <cellStyle name="Вывод 2 2 34 2 3" xfId="25658"/>
    <cellStyle name="Вывод 2 2 34 2 3 2" xfId="25659"/>
    <cellStyle name="Вывод 2 2 34 2 3_ЗЦП" xfId="25660"/>
    <cellStyle name="Вывод 2 2 34 2 4" xfId="25661"/>
    <cellStyle name="Вывод 2 2 34 2 4 2" xfId="25662"/>
    <cellStyle name="Вывод 2 2 34 2 5" xfId="25663"/>
    <cellStyle name="Вывод 2 2 34 3" xfId="25664"/>
    <cellStyle name="Вывод 2 2 34 3 2" xfId="25665"/>
    <cellStyle name="Вывод 2 2 34 4" xfId="25666"/>
    <cellStyle name="Вывод 2 2 34 4 2" xfId="25667"/>
    <cellStyle name="Вывод 2 2 34 4_ЗЦП" xfId="25668"/>
    <cellStyle name="Вывод 2 2 34 5" xfId="25669"/>
    <cellStyle name="Вывод 2 2 34 5 2" xfId="25670"/>
    <cellStyle name="Вывод 2 2 34 6" xfId="25671"/>
    <cellStyle name="Вывод 2 2 35" xfId="25672"/>
    <cellStyle name="Вывод 2 2 35 2" xfId="25673"/>
    <cellStyle name="Вывод 2 2 35 2 2" xfId="25674"/>
    <cellStyle name="Вывод 2 2 35 2 2 2" xfId="25675"/>
    <cellStyle name="Вывод 2 2 35 2 3" xfId="25676"/>
    <cellStyle name="Вывод 2 2 35 2 3 2" xfId="25677"/>
    <cellStyle name="Вывод 2 2 35 2 3_ЗЦП" xfId="25678"/>
    <cellStyle name="Вывод 2 2 35 2 4" xfId="25679"/>
    <cellStyle name="Вывод 2 2 35 2 4 2" xfId="25680"/>
    <cellStyle name="Вывод 2 2 35 2 5" xfId="25681"/>
    <cellStyle name="Вывод 2 2 35 3" xfId="25682"/>
    <cellStyle name="Вывод 2 2 35 3 2" xfId="25683"/>
    <cellStyle name="Вывод 2 2 35 4" xfId="25684"/>
    <cellStyle name="Вывод 2 2 35 4 2" xfId="25685"/>
    <cellStyle name="Вывод 2 2 35 4_ЗЦП" xfId="25686"/>
    <cellStyle name="Вывод 2 2 35 5" xfId="25687"/>
    <cellStyle name="Вывод 2 2 35 5 2" xfId="25688"/>
    <cellStyle name="Вывод 2 2 35 6" xfId="25689"/>
    <cellStyle name="Вывод 2 2 36" xfId="25690"/>
    <cellStyle name="Вывод 2 2 36 2" xfId="25691"/>
    <cellStyle name="Вывод 2 2 36 2 2" xfId="25692"/>
    <cellStyle name="Вывод 2 2 36 2 2 2" xfId="25693"/>
    <cellStyle name="Вывод 2 2 36 2 3" xfId="25694"/>
    <cellStyle name="Вывод 2 2 36 2 3 2" xfId="25695"/>
    <cellStyle name="Вывод 2 2 36 2 3_ЗЦП" xfId="25696"/>
    <cellStyle name="Вывод 2 2 36 2 4" xfId="25697"/>
    <cellStyle name="Вывод 2 2 36 2 4 2" xfId="25698"/>
    <cellStyle name="Вывод 2 2 36 2 5" xfId="25699"/>
    <cellStyle name="Вывод 2 2 36 3" xfId="25700"/>
    <cellStyle name="Вывод 2 2 36 3 2" xfId="25701"/>
    <cellStyle name="Вывод 2 2 36 4" xfId="25702"/>
    <cellStyle name="Вывод 2 2 36 4 2" xfId="25703"/>
    <cellStyle name="Вывод 2 2 36 4_ЗЦП" xfId="25704"/>
    <cellStyle name="Вывод 2 2 36 5" xfId="25705"/>
    <cellStyle name="Вывод 2 2 36 5 2" xfId="25706"/>
    <cellStyle name="Вывод 2 2 36 6" xfId="25707"/>
    <cellStyle name="Вывод 2 2 37" xfId="25708"/>
    <cellStyle name="Вывод 2 2 37 2" xfId="25709"/>
    <cellStyle name="Вывод 2 2 37 2 2" xfId="25710"/>
    <cellStyle name="Вывод 2 2 37 2 2 2" xfId="25711"/>
    <cellStyle name="Вывод 2 2 37 2 3" xfId="25712"/>
    <cellStyle name="Вывод 2 2 37 2 3 2" xfId="25713"/>
    <cellStyle name="Вывод 2 2 37 2 3_ЗЦП" xfId="25714"/>
    <cellStyle name="Вывод 2 2 37 2 4" xfId="25715"/>
    <cellStyle name="Вывод 2 2 37 2 4 2" xfId="25716"/>
    <cellStyle name="Вывод 2 2 37 2 5" xfId="25717"/>
    <cellStyle name="Вывод 2 2 37 3" xfId="25718"/>
    <cellStyle name="Вывод 2 2 37 3 2" xfId="25719"/>
    <cellStyle name="Вывод 2 2 37 4" xfId="25720"/>
    <cellStyle name="Вывод 2 2 37 4 2" xfId="25721"/>
    <cellStyle name="Вывод 2 2 37 4_ЗЦП" xfId="25722"/>
    <cellStyle name="Вывод 2 2 37 5" xfId="25723"/>
    <cellStyle name="Вывод 2 2 37 5 2" xfId="25724"/>
    <cellStyle name="Вывод 2 2 37 6" xfId="25725"/>
    <cellStyle name="Вывод 2 2 38" xfId="25726"/>
    <cellStyle name="Вывод 2 2 38 2" xfId="25727"/>
    <cellStyle name="Вывод 2 2 38 2 2" xfId="25728"/>
    <cellStyle name="Вывод 2 2 38 2 2 2" xfId="25729"/>
    <cellStyle name="Вывод 2 2 38 2 3" xfId="25730"/>
    <cellStyle name="Вывод 2 2 38 2 3 2" xfId="25731"/>
    <cellStyle name="Вывод 2 2 38 2 3_ЗЦП" xfId="25732"/>
    <cellStyle name="Вывод 2 2 38 2 4" xfId="25733"/>
    <cellStyle name="Вывод 2 2 38 2 4 2" xfId="25734"/>
    <cellStyle name="Вывод 2 2 38 2 5" xfId="25735"/>
    <cellStyle name="Вывод 2 2 38 3" xfId="25736"/>
    <cellStyle name="Вывод 2 2 38 3 2" xfId="25737"/>
    <cellStyle name="Вывод 2 2 38 4" xfId="25738"/>
    <cellStyle name="Вывод 2 2 38 4 2" xfId="25739"/>
    <cellStyle name="Вывод 2 2 38 4_ЗЦП" xfId="25740"/>
    <cellStyle name="Вывод 2 2 38 5" xfId="25741"/>
    <cellStyle name="Вывод 2 2 38 5 2" xfId="25742"/>
    <cellStyle name="Вывод 2 2 38 6" xfId="25743"/>
    <cellStyle name="Вывод 2 2 39" xfId="25744"/>
    <cellStyle name="Вывод 2 2 39 2" xfId="25745"/>
    <cellStyle name="Вывод 2 2 39 2 2" xfId="25746"/>
    <cellStyle name="Вывод 2 2 39 2 2 2" xfId="25747"/>
    <cellStyle name="Вывод 2 2 39 2 3" xfId="25748"/>
    <cellStyle name="Вывод 2 2 39 2 3 2" xfId="25749"/>
    <cellStyle name="Вывод 2 2 39 2 3_ЗЦП" xfId="25750"/>
    <cellStyle name="Вывод 2 2 39 2 4" xfId="25751"/>
    <cellStyle name="Вывод 2 2 39 2 4 2" xfId="25752"/>
    <cellStyle name="Вывод 2 2 39 2 5" xfId="25753"/>
    <cellStyle name="Вывод 2 2 39 3" xfId="25754"/>
    <cellStyle name="Вывод 2 2 39 3 2" xfId="25755"/>
    <cellStyle name="Вывод 2 2 39 4" xfId="25756"/>
    <cellStyle name="Вывод 2 2 39 4 2" xfId="25757"/>
    <cellStyle name="Вывод 2 2 39 4_ЗЦП" xfId="25758"/>
    <cellStyle name="Вывод 2 2 39 5" xfId="25759"/>
    <cellStyle name="Вывод 2 2 39 5 2" xfId="25760"/>
    <cellStyle name="Вывод 2 2 39 6" xfId="25761"/>
    <cellStyle name="Вывод 2 2 4" xfId="25762"/>
    <cellStyle name="Вывод 2 2 4 2" xfId="25763"/>
    <cellStyle name="Вывод 2 2 4 2 2" xfId="25764"/>
    <cellStyle name="Вывод 2 2 4 2 2 2" xfId="25765"/>
    <cellStyle name="Вывод 2 2 4 2 3" xfId="25766"/>
    <cellStyle name="Вывод 2 2 4 2 3 2" xfId="25767"/>
    <cellStyle name="Вывод 2 2 4 2 3_ЗЦП" xfId="25768"/>
    <cellStyle name="Вывод 2 2 4 2 4" xfId="25769"/>
    <cellStyle name="Вывод 2 2 4 2 4 2" xfId="25770"/>
    <cellStyle name="Вывод 2 2 4 2 5" xfId="25771"/>
    <cellStyle name="Вывод 2 2 4 3" xfId="25772"/>
    <cellStyle name="Вывод 2 2 4 3 2" xfId="25773"/>
    <cellStyle name="Вывод 2 2 4 4" xfId="25774"/>
    <cellStyle name="Вывод 2 2 4 4 2" xfId="25775"/>
    <cellStyle name="Вывод 2 2 4 4_ЗЦП" xfId="25776"/>
    <cellStyle name="Вывод 2 2 4 5" xfId="25777"/>
    <cellStyle name="Вывод 2 2 4 5 2" xfId="25778"/>
    <cellStyle name="Вывод 2 2 4 6" xfId="25779"/>
    <cellStyle name="Вывод 2 2 40" xfId="25780"/>
    <cellStyle name="Вывод 2 2 40 2" xfId="25781"/>
    <cellStyle name="Вывод 2 2 40 2 2" xfId="25782"/>
    <cellStyle name="Вывод 2 2 40 2 2 2" xfId="25783"/>
    <cellStyle name="Вывод 2 2 40 2 3" xfId="25784"/>
    <cellStyle name="Вывод 2 2 40 2 3 2" xfId="25785"/>
    <cellStyle name="Вывод 2 2 40 2 3_ЗЦП" xfId="25786"/>
    <cellStyle name="Вывод 2 2 40 2 4" xfId="25787"/>
    <cellStyle name="Вывод 2 2 40 2 4 2" xfId="25788"/>
    <cellStyle name="Вывод 2 2 40 2 5" xfId="25789"/>
    <cellStyle name="Вывод 2 2 40 3" xfId="25790"/>
    <cellStyle name="Вывод 2 2 40 3 2" xfId="25791"/>
    <cellStyle name="Вывод 2 2 40 4" xfId="25792"/>
    <cellStyle name="Вывод 2 2 40 4 2" xfId="25793"/>
    <cellStyle name="Вывод 2 2 40 4_ЗЦП" xfId="25794"/>
    <cellStyle name="Вывод 2 2 40 5" xfId="25795"/>
    <cellStyle name="Вывод 2 2 40 5 2" xfId="25796"/>
    <cellStyle name="Вывод 2 2 40 6" xfId="25797"/>
    <cellStyle name="Вывод 2 2 41" xfId="25798"/>
    <cellStyle name="Вывод 2 2 41 2" xfId="25799"/>
    <cellStyle name="Вывод 2 2 41 2 2" xfId="25800"/>
    <cellStyle name="Вывод 2 2 41 2 2 2" xfId="25801"/>
    <cellStyle name="Вывод 2 2 41 2 3" xfId="25802"/>
    <cellStyle name="Вывод 2 2 41 2 3 2" xfId="25803"/>
    <cellStyle name="Вывод 2 2 41 2 3_ЗЦП" xfId="25804"/>
    <cellStyle name="Вывод 2 2 41 2 4" xfId="25805"/>
    <cellStyle name="Вывод 2 2 41 2 4 2" xfId="25806"/>
    <cellStyle name="Вывод 2 2 41 2 5" xfId="25807"/>
    <cellStyle name="Вывод 2 2 41 3" xfId="25808"/>
    <cellStyle name="Вывод 2 2 41 3 2" xfId="25809"/>
    <cellStyle name="Вывод 2 2 41 4" xfId="25810"/>
    <cellStyle name="Вывод 2 2 41 4 2" xfId="25811"/>
    <cellStyle name="Вывод 2 2 41 4_ЗЦП" xfId="25812"/>
    <cellStyle name="Вывод 2 2 41 5" xfId="25813"/>
    <cellStyle name="Вывод 2 2 41 5 2" xfId="25814"/>
    <cellStyle name="Вывод 2 2 41 6" xfId="25815"/>
    <cellStyle name="Вывод 2 2 42" xfId="25816"/>
    <cellStyle name="Вывод 2 2 42 2" xfId="25817"/>
    <cellStyle name="Вывод 2 2 42 2 2" xfId="25818"/>
    <cellStyle name="Вывод 2 2 42 2 2 2" xfId="25819"/>
    <cellStyle name="Вывод 2 2 42 2 3" xfId="25820"/>
    <cellStyle name="Вывод 2 2 42 2 3 2" xfId="25821"/>
    <cellStyle name="Вывод 2 2 42 2 3_ЗЦП" xfId="25822"/>
    <cellStyle name="Вывод 2 2 42 2 4" xfId="25823"/>
    <cellStyle name="Вывод 2 2 42 2 4 2" xfId="25824"/>
    <cellStyle name="Вывод 2 2 42 2 5" xfId="25825"/>
    <cellStyle name="Вывод 2 2 42 3" xfId="25826"/>
    <cellStyle name="Вывод 2 2 42 3 2" xfId="25827"/>
    <cellStyle name="Вывод 2 2 42 4" xfId="25828"/>
    <cellStyle name="Вывод 2 2 42 4 2" xfId="25829"/>
    <cellStyle name="Вывод 2 2 42 4_ЗЦП" xfId="25830"/>
    <cellStyle name="Вывод 2 2 42 5" xfId="25831"/>
    <cellStyle name="Вывод 2 2 42 5 2" xfId="25832"/>
    <cellStyle name="Вывод 2 2 42 6" xfId="25833"/>
    <cellStyle name="Вывод 2 2 43" xfId="25834"/>
    <cellStyle name="Вывод 2 2 43 2" xfId="25835"/>
    <cellStyle name="Вывод 2 2 43 2 2" xfId="25836"/>
    <cellStyle name="Вывод 2 2 43 2 2 2" xfId="25837"/>
    <cellStyle name="Вывод 2 2 43 2 3" xfId="25838"/>
    <cellStyle name="Вывод 2 2 43 2 3 2" xfId="25839"/>
    <cellStyle name="Вывод 2 2 43 2 3_ЗЦП" xfId="25840"/>
    <cellStyle name="Вывод 2 2 43 2 4" xfId="25841"/>
    <cellStyle name="Вывод 2 2 43 2 4 2" xfId="25842"/>
    <cellStyle name="Вывод 2 2 43 2 5" xfId="25843"/>
    <cellStyle name="Вывод 2 2 43 3" xfId="25844"/>
    <cellStyle name="Вывод 2 2 43 3 2" xfId="25845"/>
    <cellStyle name="Вывод 2 2 43 4" xfId="25846"/>
    <cellStyle name="Вывод 2 2 43 4 2" xfId="25847"/>
    <cellStyle name="Вывод 2 2 43 4_ЗЦП" xfId="25848"/>
    <cellStyle name="Вывод 2 2 43 5" xfId="25849"/>
    <cellStyle name="Вывод 2 2 43 5 2" xfId="25850"/>
    <cellStyle name="Вывод 2 2 43 6" xfId="25851"/>
    <cellStyle name="Вывод 2 2 44" xfId="25852"/>
    <cellStyle name="Вывод 2 2 44 2" xfId="25853"/>
    <cellStyle name="Вывод 2 2 44 2 2" xfId="25854"/>
    <cellStyle name="Вывод 2 2 44 2 2 2" xfId="25855"/>
    <cellStyle name="Вывод 2 2 44 2 3" xfId="25856"/>
    <cellStyle name="Вывод 2 2 44 2 3 2" xfId="25857"/>
    <cellStyle name="Вывод 2 2 44 2 3_ЗЦП" xfId="25858"/>
    <cellStyle name="Вывод 2 2 44 2 4" xfId="25859"/>
    <cellStyle name="Вывод 2 2 44 2 4 2" xfId="25860"/>
    <cellStyle name="Вывод 2 2 44 2 5" xfId="25861"/>
    <cellStyle name="Вывод 2 2 44 3" xfId="25862"/>
    <cellStyle name="Вывод 2 2 44 3 2" xfId="25863"/>
    <cellStyle name="Вывод 2 2 44 4" xfId="25864"/>
    <cellStyle name="Вывод 2 2 44 4 2" xfId="25865"/>
    <cellStyle name="Вывод 2 2 44 4_ЗЦП" xfId="25866"/>
    <cellStyle name="Вывод 2 2 44 5" xfId="25867"/>
    <cellStyle name="Вывод 2 2 44 5 2" xfId="25868"/>
    <cellStyle name="Вывод 2 2 44 6" xfId="25869"/>
    <cellStyle name="Вывод 2 2 45" xfId="25870"/>
    <cellStyle name="Вывод 2 2 45 2" xfId="25871"/>
    <cellStyle name="Вывод 2 2 45 2 2" xfId="25872"/>
    <cellStyle name="Вывод 2 2 45 2 2 2" xfId="25873"/>
    <cellStyle name="Вывод 2 2 45 2 3" xfId="25874"/>
    <cellStyle name="Вывод 2 2 45 2 3 2" xfId="25875"/>
    <cellStyle name="Вывод 2 2 45 2 3_ЗЦП" xfId="25876"/>
    <cellStyle name="Вывод 2 2 45 2 4" xfId="25877"/>
    <cellStyle name="Вывод 2 2 45 2 4 2" xfId="25878"/>
    <cellStyle name="Вывод 2 2 45 2 5" xfId="25879"/>
    <cellStyle name="Вывод 2 2 45 3" xfId="25880"/>
    <cellStyle name="Вывод 2 2 45 3 2" xfId="25881"/>
    <cellStyle name="Вывод 2 2 45 4" xfId="25882"/>
    <cellStyle name="Вывод 2 2 45 4 2" xfId="25883"/>
    <cellStyle name="Вывод 2 2 45 4_ЗЦП" xfId="25884"/>
    <cellStyle name="Вывод 2 2 45 5" xfId="25885"/>
    <cellStyle name="Вывод 2 2 45 5 2" xfId="25886"/>
    <cellStyle name="Вывод 2 2 45 6" xfId="25887"/>
    <cellStyle name="Вывод 2 2 46" xfId="25888"/>
    <cellStyle name="Вывод 2 2 46 2" xfId="25889"/>
    <cellStyle name="Вывод 2 2 46 2 2" xfId="25890"/>
    <cellStyle name="Вывод 2 2 46 2 2 2" xfId="25891"/>
    <cellStyle name="Вывод 2 2 46 2 3" xfId="25892"/>
    <cellStyle name="Вывод 2 2 46 2 3 2" xfId="25893"/>
    <cellStyle name="Вывод 2 2 46 2 3_ЗЦП" xfId="25894"/>
    <cellStyle name="Вывод 2 2 46 2 4" xfId="25895"/>
    <cellStyle name="Вывод 2 2 46 2 4 2" xfId="25896"/>
    <cellStyle name="Вывод 2 2 46 2 5" xfId="25897"/>
    <cellStyle name="Вывод 2 2 46 3" xfId="25898"/>
    <cellStyle name="Вывод 2 2 46 3 2" xfId="25899"/>
    <cellStyle name="Вывод 2 2 46 4" xfId="25900"/>
    <cellStyle name="Вывод 2 2 46 4 2" xfId="25901"/>
    <cellStyle name="Вывод 2 2 46 4_ЗЦП" xfId="25902"/>
    <cellStyle name="Вывод 2 2 46 5" xfId="25903"/>
    <cellStyle name="Вывод 2 2 46 5 2" xfId="25904"/>
    <cellStyle name="Вывод 2 2 46 6" xfId="25905"/>
    <cellStyle name="Вывод 2 2 47" xfId="25906"/>
    <cellStyle name="Вывод 2 2 47 2" xfId="25907"/>
    <cellStyle name="Вывод 2 2 47 2 2" xfId="25908"/>
    <cellStyle name="Вывод 2 2 47 2 2 2" xfId="25909"/>
    <cellStyle name="Вывод 2 2 47 2 3" xfId="25910"/>
    <cellStyle name="Вывод 2 2 47 2 3 2" xfId="25911"/>
    <cellStyle name="Вывод 2 2 47 2 3_ЗЦП" xfId="25912"/>
    <cellStyle name="Вывод 2 2 47 2 4" xfId="25913"/>
    <cellStyle name="Вывод 2 2 47 2 4 2" xfId="25914"/>
    <cellStyle name="Вывод 2 2 47 2 5" xfId="25915"/>
    <cellStyle name="Вывод 2 2 47 3" xfId="25916"/>
    <cellStyle name="Вывод 2 2 47 3 2" xfId="25917"/>
    <cellStyle name="Вывод 2 2 47 4" xfId="25918"/>
    <cellStyle name="Вывод 2 2 47 4 2" xfId="25919"/>
    <cellStyle name="Вывод 2 2 47 4_ЗЦП" xfId="25920"/>
    <cellStyle name="Вывод 2 2 47 5" xfId="25921"/>
    <cellStyle name="Вывод 2 2 47 5 2" xfId="25922"/>
    <cellStyle name="Вывод 2 2 47 6" xfId="25923"/>
    <cellStyle name="Вывод 2 2 48" xfId="25924"/>
    <cellStyle name="Вывод 2 2 48 2" xfId="25925"/>
    <cellStyle name="Вывод 2 2 48 2 2" xfId="25926"/>
    <cellStyle name="Вывод 2 2 48 2 2 2" xfId="25927"/>
    <cellStyle name="Вывод 2 2 48 2 3" xfId="25928"/>
    <cellStyle name="Вывод 2 2 48 2 3 2" xfId="25929"/>
    <cellStyle name="Вывод 2 2 48 2 3_ЗЦП" xfId="25930"/>
    <cellStyle name="Вывод 2 2 48 2 4" xfId="25931"/>
    <cellStyle name="Вывод 2 2 48 2 4 2" xfId="25932"/>
    <cellStyle name="Вывод 2 2 48 2 5" xfId="25933"/>
    <cellStyle name="Вывод 2 2 48 3" xfId="25934"/>
    <cellStyle name="Вывод 2 2 48 3 2" xfId="25935"/>
    <cellStyle name="Вывод 2 2 48 4" xfId="25936"/>
    <cellStyle name="Вывод 2 2 48 4 2" xfId="25937"/>
    <cellStyle name="Вывод 2 2 48 4_ЗЦП" xfId="25938"/>
    <cellStyle name="Вывод 2 2 48 5" xfId="25939"/>
    <cellStyle name="Вывод 2 2 48 5 2" xfId="25940"/>
    <cellStyle name="Вывод 2 2 48 6" xfId="25941"/>
    <cellStyle name="Вывод 2 2 49" xfId="25942"/>
    <cellStyle name="Вывод 2 2 49 2" xfId="25943"/>
    <cellStyle name="Вывод 2 2 49 2 2" xfId="25944"/>
    <cellStyle name="Вывод 2 2 49 2 2 2" xfId="25945"/>
    <cellStyle name="Вывод 2 2 49 2 3" xfId="25946"/>
    <cellStyle name="Вывод 2 2 49 2 3 2" xfId="25947"/>
    <cellStyle name="Вывод 2 2 49 2 3_ЗЦП" xfId="25948"/>
    <cellStyle name="Вывод 2 2 49 2 4" xfId="25949"/>
    <cellStyle name="Вывод 2 2 49 2 4 2" xfId="25950"/>
    <cellStyle name="Вывод 2 2 49 2 5" xfId="25951"/>
    <cellStyle name="Вывод 2 2 49 3" xfId="25952"/>
    <cellStyle name="Вывод 2 2 49 3 2" xfId="25953"/>
    <cellStyle name="Вывод 2 2 49 4" xfId="25954"/>
    <cellStyle name="Вывод 2 2 49 4 2" xfId="25955"/>
    <cellStyle name="Вывод 2 2 49 4_ЗЦП" xfId="25956"/>
    <cellStyle name="Вывод 2 2 49 5" xfId="25957"/>
    <cellStyle name="Вывод 2 2 49 5 2" xfId="25958"/>
    <cellStyle name="Вывод 2 2 49 6" xfId="25959"/>
    <cellStyle name="Вывод 2 2 5" xfId="25960"/>
    <cellStyle name="Вывод 2 2 5 2" xfId="25961"/>
    <cellStyle name="Вывод 2 2 5 2 2" xfId="25962"/>
    <cellStyle name="Вывод 2 2 5 2 2 2" xfId="25963"/>
    <cellStyle name="Вывод 2 2 5 2 3" xfId="25964"/>
    <cellStyle name="Вывод 2 2 5 2 3 2" xfId="25965"/>
    <cellStyle name="Вывод 2 2 5 2 3_ЗЦП" xfId="25966"/>
    <cellStyle name="Вывод 2 2 5 2 4" xfId="25967"/>
    <cellStyle name="Вывод 2 2 5 2 4 2" xfId="25968"/>
    <cellStyle name="Вывод 2 2 5 2 5" xfId="25969"/>
    <cellStyle name="Вывод 2 2 5 3" xfId="25970"/>
    <cellStyle name="Вывод 2 2 5 3 2" xfId="25971"/>
    <cellStyle name="Вывод 2 2 5 4" xfId="25972"/>
    <cellStyle name="Вывод 2 2 5 4 2" xfId="25973"/>
    <cellStyle name="Вывод 2 2 5 4_ЗЦП" xfId="25974"/>
    <cellStyle name="Вывод 2 2 5 5" xfId="25975"/>
    <cellStyle name="Вывод 2 2 5 5 2" xfId="25976"/>
    <cellStyle name="Вывод 2 2 5 6" xfId="25977"/>
    <cellStyle name="Вывод 2 2 50" xfId="25978"/>
    <cellStyle name="Вывод 2 2 50 2" xfId="25979"/>
    <cellStyle name="Вывод 2 2 50 2 2" xfId="25980"/>
    <cellStyle name="Вывод 2 2 50 2 2 2" xfId="25981"/>
    <cellStyle name="Вывод 2 2 50 2 3" xfId="25982"/>
    <cellStyle name="Вывод 2 2 50 2 3 2" xfId="25983"/>
    <cellStyle name="Вывод 2 2 50 2 3_ЗЦП" xfId="25984"/>
    <cellStyle name="Вывод 2 2 50 2 4" xfId="25985"/>
    <cellStyle name="Вывод 2 2 50 2 4 2" xfId="25986"/>
    <cellStyle name="Вывод 2 2 50 2 5" xfId="25987"/>
    <cellStyle name="Вывод 2 2 50 3" xfId="25988"/>
    <cellStyle name="Вывод 2 2 50 3 2" xfId="25989"/>
    <cellStyle name="Вывод 2 2 50 4" xfId="25990"/>
    <cellStyle name="Вывод 2 2 50 4 2" xfId="25991"/>
    <cellStyle name="Вывод 2 2 50 4_ЗЦП" xfId="25992"/>
    <cellStyle name="Вывод 2 2 50 5" xfId="25993"/>
    <cellStyle name="Вывод 2 2 50 5 2" xfId="25994"/>
    <cellStyle name="Вывод 2 2 50 6" xfId="25995"/>
    <cellStyle name="Вывод 2 2 51" xfId="25996"/>
    <cellStyle name="Вывод 2 2 51 2" xfId="25997"/>
    <cellStyle name="Вывод 2 2 51 2 2" xfId="25998"/>
    <cellStyle name="Вывод 2 2 51 3" xfId="25999"/>
    <cellStyle name="Вывод 2 2 51 3 2" xfId="26000"/>
    <cellStyle name="Вывод 2 2 51 3_ЗЦП" xfId="26001"/>
    <cellStyle name="Вывод 2 2 51 4" xfId="26002"/>
    <cellStyle name="Вывод 2 2 51 4 2" xfId="26003"/>
    <cellStyle name="Вывод 2 2 51 5" xfId="26004"/>
    <cellStyle name="Вывод 2 2 52" xfId="26005"/>
    <cellStyle name="Вывод 2 2 52 2" xfId="26006"/>
    <cellStyle name="Вывод 2 2 53" xfId="26007"/>
    <cellStyle name="Вывод 2 2 53 2" xfId="26008"/>
    <cellStyle name="Вывод 2 2 53_ЗЦП" xfId="26009"/>
    <cellStyle name="Вывод 2 2 54" xfId="26010"/>
    <cellStyle name="Вывод 2 2 54 2" xfId="26011"/>
    <cellStyle name="Вывод 2 2 55" xfId="26012"/>
    <cellStyle name="Вывод 2 2 55 2" xfId="26013"/>
    <cellStyle name="Вывод 2 2 55_ЗЦП" xfId="26014"/>
    <cellStyle name="Вывод 2 2 56" xfId="26015"/>
    <cellStyle name="Вывод 2 2 57" xfId="26016"/>
    <cellStyle name="Вывод 2 2 6" xfId="26017"/>
    <cellStyle name="Вывод 2 2 6 2" xfId="26018"/>
    <cellStyle name="Вывод 2 2 6 2 2" xfId="26019"/>
    <cellStyle name="Вывод 2 2 6 2 2 2" xfId="26020"/>
    <cellStyle name="Вывод 2 2 6 2 3" xfId="26021"/>
    <cellStyle name="Вывод 2 2 6 2 3 2" xfId="26022"/>
    <cellStyle name="Вывод 2 2 6 2 3_ЗЦП" xfId="26023"/>
    <cellStyle name="Вывод 2 2 6 2 4" xfId="26024"/>
    <cellStyle name="Вывод 2 2 6 2 4 2" xfId="26025"/>
    <cellStyle name="Вывод 2 2 6 2 5" xfId="26026"/>
    <cellStyle name="Вывод 2 2 6 3" xfId="26027"/>
    <cellStyle name="Вывод 2 2 6 3 2" xfId="26028"/>
    <cellStyle name="Вывод 2 2 6 4" xfId="26029"/>
    <cellStyle name="Вывод 2 2 6 4 2" xfId="26030"/>
    <cellStyle name="Вывод 2 2 6 4_ЗЦП" xfId="26031"/>
    <cellStyle name="Вывод 2 2 6 5" xfId="26032"/>
    <cellStyle name="Вывод 2 2 6 5 2" xfId="26033"/>
    <cellStyle name="Вывод 2 2 6 6" xfId="26034"/>
    <cellStyle name="Вывод 2 2 7" xfId="26035"/>
    <cellStyle name="Вывод 2 2 7 2" xfId="26036"/>
    <cellStyle name="Вывод 2 2 7 2 2" xfId="26037"/>
    <cellStyle name="Вывод 2 2 7 2 2 2" xfId="26038"/>
    <cellStyle name="Вывод 2 2 7 2 3" xfId="26039"/>
    <cellStyle name="Вывод 2 2 7 2 3 2" xfId="26040"/>
    <cellStyle name="Вывод 2 2 7 2 3_ЗЦП" xfId="26041"/>
    <cellStyle name="Вывод 2 2 7 2 4" xfId="26042"/>
    <cellStyle name="Вывод 2 2 7 2 4 2" xfId="26043"/>
    <cellStyle name="Вывод 2 2 7 2 5" xfId="26044"/>
    <cellStyle name="Вывод 2 2 7 3" xfId="26045"/>
    <cellStyle name="Вывод 2 2 7 3 2" xfId="26046"/>
    <cellStyle name="Вывод 2 2 7 4" xfId="26047"/>
    <cellStyle name="Вывод 2 2 7 4 2" xfId="26048"/>
    <cellStyle name="Вывод 2 2 7 4_ЗЦП" xfId="26049"/>
    <cellStyle name="Вывод 2 2 7 5" xfId="26050"/>
    <cellStyle name="Вывод 2 2 7 5 2" xfId="26051"/>
    <cellStyle name="Вывод 2 2 7 6" xfId="26052"/>
    <cellStyle name="Вывод 2 2 8" xfId="26053"/>
    <cellStyle name="Вывод 2 2 8 2" xfId="26054"/>
    <cellStyle name="Вывод 2 2 8 2 2" xfId="26055"/>
    <cellStyle name="Вывод 2 2 8 2 2 2" xfId="26056"/>
    <cellStyle name="Вывод 2 2 8 2 3" xfId="26057"/>
    <cellStyle name="Вывод 2 2 8 2 3 2" xfId="26058"/>
    <cellStyle name="Вывод 2 2 8 2 3_ЗЦП" xfId="26059"/>
    <cellStyle name="Вывод 2 2 8 2 4" xfId="26060"/>
    <cellStyle name="Вывод 2 2 8 2 4 2" xfId="26061"/>
    <cellStyle name="Вывод 2 2 8 2 5" xfId="26062"/>
    <cellStyle name="Вывод 2 2 8 3" xfId="26063"/>
    <cellStyle name="Вывод 2 2 8 3 2" xfId="26064"/>
    <cellStyle name="Вывод 2 2 8 4" xfId="26065"/>
    <cellStyle name="Вывод 2 2 8 4 2" xfId="26066"/>
    <cellStyle name="Вывод 2 2 8 4_ЗЦП" xfId="26067"/>
    <cellStyle name="Вывод 2 2 8 5" xfId="26068"/>
    <cellStyle name="Вывод 2 2 8 5 2" xfId="26069"/>
    <cellStyle name="Вывод 2 2 8 6" xfId="26070"/>
    <cellStyle name="Вывод 2 2 9" xfId="26071"/>
    <cellStyle name="Вывод 2 2 9 2" xfId="26072"/>
    <cellStyle name="Вывод 2 2 9 2 2" xfId="26073"/>
    <cellStyle name="Вывод 2 2 9 2 2 2" xfId="26074"/>
    <cellStyle name="Вывод 2 2 9 2 3" xfId="26075"/>
    <cellStyle name="Вывод 2 2 9 2 3 2" xfId="26076"/>
    <cellStyle name="Вывод 2 2 9 2 3_ЗЦП" xfId="26077"/>
    <cellStyle name="Вывод 2 2 9 2 4" xfId="26078"/>
    <cellStyle name="Вывод 2 2 9 2 4 2" xfId="26079"/>
    <cellStyle name="Вывод 2 2 9 2 5" xfId="26080"/>
    <cellStyle name="Вывод 2 2 9 3" xfId="26081"/>
    <cellStyle name="Вывод 2 2 9 3 2" xfId="26082"/>
    <cellStyle name="Вывод 2 2 9 4" xfId="26083"/>
    <cellStyle name="Вывод 2 2 9 4 2" xfId="26084"/>
    <cellStyle name="Вывод 2 2 9 4_ЗЦП" xfId="26085"/>
    <cellStyle name="Вывод 2 2 9 5" xfId="26086"/>
    <cellStyle name="Вывод 2 2 9 5 2" xfId="26087"/>
    <cellStyle name="Вывод 2 2 9 6" xfId="26088"/>
    <cellStyle name="Вывод 2 2_ЗЦП" xfId="26089"/>
    <cellStyle name="Вывод 2 3" xfId="26090"/>
    <cellStyle name="Вывод 2 3 2" xfId="26091"/>
    <cellStyle name="Вывод 2 3 2 2" xfId="26092"/>
    <cellStyle name="Вывод 2 3 2 2 2" xfId="26093"/>
    <cellStyle name="Вывод 2 3 2 3" xfId="26094"/>
    <cellStyle name="Вывод 2 3 2 3 2" xfId="26095"/>
    <cellStyle name="Вывод 2 3 2 3_ЗЦП" xfId="26096"/>
    <cellStyle name="Вывод 2 3 2 4" xfId="26097"/>
    <cellStyle name="Вывод 2 3 2 4 2" xfId="26098"/>
    <cellStyle name="Вывод 2 3 2 5" xfId="26099"/>
    <cellStyle name="Вывод 2 3 3" xfId="26100"/>
    <cellStyle name="Вывод 2 3 3 2" xfId="26101"/>
    <cellStyle name="Вывод 2 3 3 2 2" xfId="26102"/>
    <cellStyle name="Вывод 2 3 3 3" xfId="26103"/>
    <cellStyle name="Вывод 2 3 3 3 2" xfId="26104"/>
    <cellStyle name="Вывод 2 3 3 3_ЗЦП" xfId="26105"/>
    <cellStyle name="Вывод 2 3 3 4" xfId="26106"/>
    <cellStyle name="Вывод 2 3 3 4 2" xfId="26107"/>
    <cellStyle name="Вывод 2 3 3 5" xfId="26108"/>
    <cellStyle name="Вывод 2 3 4" xfId="26109"/>
    <cellStyle name="Вывод 2 3 4 2" xfId="26110"/>
    <cellStyle name="Вывод 2 3 5" xfId="26111"/>
    <cellStyle name="Вывод 2 3 5 2" xfId="26112"/>
    <cellStyle name="Вывод 2 3 5_ЗЦП" xfId="26113"/>
    <cellStyle name="Вывод 2 3 6" xfId="26114"/>
    <cellStyle name="Вывод 2 3 6 2" xfId="26115"/>
    <cellStyle name="Вывод 2 3 7" xfId="26116"/>
    <cellStyle name="Вывод 2 3 8" xfId="26117"/>
    <cellStyle name="Вывод 2 3_ЗЦП" xfId="26118"/>
    <cellStyle name="Вывод 2 4" xfId="26119"/>
    <cellStyle name="Вывод 2 4 2" xfId="26120"/>
    <cellStyle name="Вывод 2 4 2 2" xfId="26121"/>
    <cellStyle name="Вывод 2 4 2 2 2" xfId="26122"/>
    <cellStyle name="Вывод 2 4 2 3" xfId="26123"/>
    <cellStyle name="Вывод 2 4 2 3 2" xfId="26124"/>
    <cellStyle name="Вывод 2 4 2 3_ЗЦП" xfId="26125"/>
    <cellStyle name="Вывод 2 4 2 4" xfId="26126"/>
    <cellStyle name="Вывод 2 4 2 4 2" xfId="26127"/>
    <cellStyle name="Вывод 2 4 2 5" xfId="26128"/>
    <cellStyle name="Вывод 2 4 3" xfId="26129"/>
    <cellStyle name="Вывод 2 4 3 2" xfId="26130"/>
    <cellStyle name="Вывод 2 4 4" xfId="26131"/>
    <cellStyle name="Вывод 2 4 4 2" xfId="26132"/>
    <cellStyle name="Вывод 2 4 4_ЗЦП" xfId="26133"/>
    <cellStyle name="Вывод 2 4 5" xfId="26134"/>
    <cellStyle name="Вывод 2 4 5 2" xfId="26135"/>
    <cellStyle name="Вывод 2 4 6" xfId="26136"/>
    <cellStyle name="Вывод 2 5" xfId="26137"/>
    <cellStyle name="Вывод 2 5 2" xfId="26138"/>
    <cellStyle name="Вывод 2 5 2 2" xfId="26139"/>
    <cellStyle name="Вывод 2 5 3" xfId="26140"/>
    <cellStyle name="Вывод 2 6" xfId="26141"/>
    <cellStyle name="Вывод 2 6 2" xfId="26142"/>
    <cellStyle name="Вывод 2 7" xfId="26143"/>
    <cellStyle name="Вывод 2 7 2" xfId="26144"/>
    <cellStyle name="Вывод 2 7_ЗЦП" xfId="26145"/>
    <cellStyle name="Вывод 2 8" xfId="26146"/>
    <cellStyle name="Вывод 2 8 2" xfId="26147"/>
    <cellStyle name="Вывод 2 9" xfId="26148"/>
    <cellStyle name="Вывод 2 9 2" xfId="26149"/>
    <cellStyle name="Вывод 2_ЗЦП" xfId="26150"/>
    <cellStyle name="Вывод 3" xfId="26151"/>
    <cellStyle name="Вывод 3 2" xfId="26152"/>
    <cellStyle name="Вывод 3_ЗЦП" xfId="26153"/>
    <cellStyle name="Вывод 4" xfId="26154"/>
    <cellStyle name="Вывод 5" xfId="26155"/>
    <cellStyle name="Вывод 6" xfId="26156"/>
    <cellStyle name="Вычисление 2" xfId="26157"/>
    <cellStyle name="Вычисление 2 10" xfId="26158"/>
    <cellStyle name="Вычисление 2 11" xfId="26159"/>
    <cellStyle name="Вычисление 2 2" xfId="26160"/>
    <cellStyle name="Вычисление 2 2 10" xfId="26161"/>
    <cellStyle name="Вычисление 2 2 10 2" xfId="26162"/>
    <cellStyle name="Вычисление 2 2 10 2 2" xfId="26163"/>
    <cellStyle name="Вычисление 2 2 10 2 2 2" xfId="26164"/>
    <cellStyle name="Вычисление 2 2 10 2 3" xfId="26165"/>
    <cellStyle name="Вычисление 2 2 10 2 3 2" xfId="26166"/>
    <cellStyle name="Вычисление 2 2 10 2 3_ЗЦП" xfId="26167"/>
    <cellStyle name="Вычисление 2 2 10 2 4" xfId="26168"/>
    <cellStyle name="Вычисление 2 2 10 2 4 2" xfId="26169"/>
    <cellStyle name="Вычисление 2 2 10 2 5" xfId="26170"/>
    <cellStyle name="Вычисление 2 2 10 3" xfId="26171"/>
    <cellStyle name="Вычисление 2 2 10 3 2" xfId="26172"/>
    <cellStyle name="Вычисление 2 2 10 4" xfId="26173"/>
    <cellStyle name="Вычисление 2 2 10 4 2" xfId="26174"/>
    <cellStyle name="Вычисление 2 2 10 4_ЗЦП" xfId="26175"/>
    <cellStyle name="Вычисление 2 2 10 5" xfId="26176"/>
    <cellStyle name="Вычисление 2 2 10 5 2" xfId="26177"/>
    <cellStyle name="Вычисление 2 2 10 6" xfId="26178"/>
    <cellStyle name="Вычисление 2 2 11" xfId="26179"/>
    <cellStyle name="Вычисление 2 2 11 2" xfId="26180"/>
    <cellStyle name="Вычисление 2 2 11 2 2" xfId="26181"/>
    <cellStyle name="Вычисление 2 2 11 2 2 2" xfId="26182"/>
    <cellStyle name="Вычисление 2 2 11 2 3" xfId="26183"/>
    <cellStyle name="Вычисление 2 2 11 2 3 2" xfId="26184"/>
    <cellStyle name="Вычисление 2 2 11 2 3_ЗЦП" xfId="26185"/>
    <cellStyle name="Вычисление 2 2 11 2 4" xfId="26186"/>
    <cellStyle name="Вычисление 2 2 11 2 4 2" xfId="26187"/>
    <cellStyle name="Вычисление 2 2 11 2 5" xfId="26188"/>
    <cellStyle name="Вычисление 2 2 11 3" xfId="26189"/>
    <cellStyle name="Вычисление 2 2 11 3 2" xfId="26190"/>
    <cellStyle name="Вычисление 2 2 11 4" xfId="26191"/>
    <cellStyle name="Вычисление 2 2 11 4 2" xfId="26192"/>
    <cellStyle name="Вычисление 2 2 11 4_ЗЦП" xfId="26193"/>
    <cellStyle name="Вычисление 2 2 11 5" xfId="26194"/>
    <cellStyle name="Вычисление 2 2 11 5 2" xfId="26195"/>
    <cellStyle name="Вычисление 2 2 11 6" xfId="26196"/>
    <cellStyle name="Вычисление 2 2 12" xfId="26197"/>
    <cellStyle name="Вычисление 2 2 12 2" xfId="26198"/>
    <cellStyle name="Вычисление 2 2 12 2 2" xfId="26199"/>
    <cellStyle name="Вычисление 2 2 12 2 2 2" xfId="26200"/>
    <cellStyle name="Вычисление 2 2 12 2 3" xfId="26201"/>
    <cellStyle name="Вычисление 2 2 12 2 3 2" xfId="26202"/>
    <cellStyle name="Вычисление 2 2 12 2 3_ЗЦП" xfId="26203"/>
    <cellStyle name="Вычисление 2 2 12 2 4" xfId="26204"/>
    <cellStyle name="Вычисление 2 2 12 2 4 2" xfId="26205"/>
    <cellStyle name="Вычисление 2 2 12 2 5" xfId="26206"/>
    <cellStyle name="Вычисление 2 2 12 3" xfId="26207"/>
    <cellStyle name="Вычисление 2 2 12 3 2" xfId="26208"/>
    <cellStyle name="Вычисление 2 2 12 4" xfId="26209"/>
    <cellStyle name="Вычисление 2 2 12 4 2" xfId="26210"/>
    <cellStyle name="Вычисление 2 2 12 4_ЗЦП" xfId="26211"/>
    <cellStyle name="Вычисление 2 2 12 5" xfId="26212"/>
    <cellStyle name="Вычисление 2 2 12 5 2" xfId="26213"/>
    <cellStyle name="Вычисление 2 2 12 6" xfId="26214"/>
    <cellStyle name="Вычисление 2 2 13" xfId="26215"/>
    <cellStyle name="Вычисление 2 2 13 2" xfId="26216"/>
    <cellStyle name="Вычисление 2 2 13 2 2" xfId="26217"/>
    <cellStyle name="Вычисление 2 2 13 2 2 2" xfId="26218"/>
    <cellStyle name="Вычисление 2 2 13 2 3" xfId="26219"/>
    <cellStyle name="Вычисление 2 2 13 2 3 2" xfId="26220"/>
    <cellStyle name="Вычисление 2 2 13 2 3_ЗЦП" xfId="26221"/>
    <cellStyle name="Вычисление 2 2 13 2 4" xfId="26222"/>
    <cellStyle name="Вычисление 2 2 13 2 4 2" xfId="26223"/>
    <cellStyle name="Вычисление 2 2 13 2 5" xfId="26224"/>
    <cellStyle name="Вычисление 2 2 13 3" xfId="26225"/>
    <cellStyle name="Вычисление 2 2 13 3 2" xfId="26226"/>
    <cellStyle name="Вычисление 2 2 13 4" xfId="26227"/>
    <cellStyle name="Вычисление 2 2 13 4 2" xfId="26228"/>
    <cellStyle name="Вычисление 2 2 13 4_ЗЦП" xfId="26229"/>
    <cellStyle name="Вычисление 2 2 13 5" xfId="26230"/>
    <cellStyle name="Вычисление 2 2 13 5 2" xfId="26231"/>
    <cellStyle name="Вычисление 2 2 13 6" xfId="26232"/>
    <cellStyle name="Вычисление 2 2 14" xfId="26233"/>
    <cellStyle name="Вычисление 2 2 14 2" xfId="26234"/>
    <cellStyle name="Вычисление 2 2 14 2 2" xfId="26235"/>
    <cellStyle name="Вычисление 2 2 14 2 2 2" xfId="26236"/>
    <cellStyle name="Вычисление 2 2 14 2 3" xfId="26237"/>
    <cellStyle name="Вычисление 2 2 14 2 3 2" xfId="26238"/>
    <cellStyle name="Вычисление 2 2 14 2 3_ЗЦП" xfId="26239"/>
    <cellStyle name="Вычисление 2 2 14 2 4" xfId="26240"/>
    <cellStyle name="Вычисление 2 2 14 2 4 2" xfId="26241"/>
    <cellStyle name="Вычисление 2 2 14 2 5" xfId="26242"/>
    <cellStyle name="Вычисление 2 2 14 3" xfId="26243"/>
    <cellStyle name="Вычисление 2 2 14 3 2" xfId="26244"/>
    <cellStyle name="Вычисление 2 2 14 4" xfId="26245"/>
    <cellStyle name="Вычисление 2 2 14 4 2" xfId="26246"/>
    <cellStyle name="Вычисление 2 2 14 4_ЗЦП" xfId="26247"/>
    <cellStyle name="Вычисление 2 2 14 5" xfId="26248"/>
    <cellStyle name="Вычисление 2 2 14 5 2" xfId="26249"/>
    <cellStyle name="Вычисление 2 2 14 6" xfId="26250"/>
    <cellStyle name="Вычисление 2 2 15" xfId="26251"/>
    <cellStyle name="Вычисление 2 2 15 2" xfId="26252"/>
    <cellStyle name="Вычисление 2 2 15 2 2" xfId="26253"/>
    <cellStyle name="Вычисление 2 2 15 2 2 2" xfId="26254"/>
    <cellStyle name="Вычисление 2 2 15 2 3" xfId="26255"/>
    <cellStyle name="Вычисление 2 2 15 2 3 2" xfId="26256"/>
    <cellStyle name="Вычисление 2 2 15 2 3_ЗЦП" xfId="26257"/>
    <cellStyle name="Вычисление 2 2 15 2 4" xfId="26258"/>
    <cellStyle name="Вычисление 2 2 15 2 4 2" xfId="26259"/>
    <cellStyle name="Вычисление 2 2 15 2 5" xfId="26260"/>
    <cellStyle name="Вычисление 2 2 15 3" xfId="26261"/>
    <cellStyle name="Вычисление 2 2 15 3 2" xfId="26262"/>
    <cellStyle name="Вычисление 2 2 15 4" xfId="26263"/>
    <cellStyle name="Вычисление 2 2 15 4 2" xfId="26264"/>
    <cellStyle name="Вычисление 2 2 15 4_ЗЦП" xfId="26265"/>
    <cellStyle name="Вычисление 2 2 15 5" xfId="26266"/>
    <cellStyle name="Вычисление 2 2 15 5 2" xfId="26267"/>
    <cellStyle name="Вычисление 2 2 15 6" xfId="26268"/>
    <cellStyle name="Вычисление 2 2 16" xfId="26269"/>
    <cellStyle name="Вычисление 2 2 16 2" xfId="26270"/>
    <cellStyle name="Вычисление 2 2 16 2 2" xfId="26271"/>
    <cellStyle name="Вычисление 2 2 16 2 2 2" xfId="26272"/>
    <cellStyle name="Вычисление 2 2 16 2 3" xfId="26273"/>
    <cellStyle name="Вычисление 2 2 16 2 3 2" xfId="26274"/>
    <cellStyle name="Вычисление 2 2 16 2 3_ЗЦП" xfId="26275"/>
    <cellStyle name="Вычисление 2 2 16 2 4" xfId="26276"/>
    <cellStyle name="Вычисление 2 2 16 2 4 2" xfId="26277"/>
    <cellStyle name="Вычисление 2 2 16 2 5" xfId="26278"/>
    <cellStyle name="Вычисление 2 2 16 3" xfId="26279"/>
    <cellStyle name="Вычисление 2 2 16 3 2" xfId="26280"/>
    <cellStyle name="Вычисление 2 2 16 4" xfId="26281"/>
    <cellStyle name="Вычисление 2 2 16 4 2" xfId="26282"/>
    <cellStyle name="Вычисление 2 2 16 4_ЗЦП" xfId="26283"/>
    <cellStyle name="Вычисление 2 2 16 5" xfId="26284"/>
    <cellStyle name="Вычисление 2 2 16 5 2" xfId="26285"/>
    <cellStyle name="Вычисление 2 2 16 6" xfId="26286"/>
    <cellStyle name="Вычисление 2 2 17" xfId="26287"/>
    <cellStyle name="Вычисление 2 2 17 2" xfId="26288"/>
    <cellStyle name="Вычисление 2 2 17 2 2" xfId="26289"/>
    <cellStyle name="Вычисление 2 2 17 2 2 2" xfId="26290"/>
    <cellStyle name="Вычисление 2 2 17 2 3" xfId="26291"/>
    <cellStyle name="Вычисление 2 2 17 2 3 2" xfId="26292"/>
    <cellStyle name="Вычисление 2 2 17 2 3_ЗЦП" xfId="26293"/>
    <cellStyle name="Вычисление 2 2 17 2 4" xfId="26294"/>
    <cellStyle name="Вычисление 2 2 17 2 4 2" xfId="26295"/>
    <cellStyle name="Вычисление 2 2 17 2 5" xfId="26296"/>
    <cellStyle name="Вычисление 2 2 17 3" xfId="26297"/>
    <cellStyle name="Вычисление 2 2 17 3 2" xfId="26298"/>
    <cellStyle name="Вычисление 2 2 17 4" xfId="26299"/>
    <cellStyle name="Вычисление 2 2 17 4 2" xfId="26300"/>
    <cellStyle name="Вычисление 2 2 17 4_ЗЦП" xfId="26301"/>
    <cellStyle name="Вычисление 2 2 17 5" xfId="26302"/>
    <cellStyle name="Вычисление 2 2 17 5 2" xfId="26303"/>
    <cellStyle name="Вычисление 2 2 17 6" xfId="26304"/>
    <cellStyle name="Вычисление 2 2 18" xfId="26305"/>
    <cellStyle name="Вычисление 2 2 18 2" xfId="26306"/>
    <cellStyle name="Вычисление 2 2 18 2 2" xfId="26307"/>
    <cellStyle name="Вычисление 2 2 18 2 2 2" xfId="26308"/>
    <cellStyle name="Вычисление 2 2 18 2 3" xfId="26309"/>
    <cellStyle name="Вычисление 2 2 18 2 3 2" xfId="26310"/>
    <cellStyle name="Вычисление 2 2 18 2 3_ЗЦП" xfId="26311"/>
    <cellStyle name="Вычисление 2 2 18 2 4" xfId="26312"/>
    <cellStyle name="Вычисление 2 2 18 2 4 2" xfId="26313"/>
    <cellStyle name="Вычисление 2 2 18 2 5" xfId="26314"/>
    <cellStyle name="Вычисление 2 2 18 3" xfId="26315"/>
    <cellStyle name="Вычисление 2 2 18 3 2" xfId="26316"/>
    <cellStyle name="Вычисление 2 2 18 4" xfId="26317"/>
    <cellStyle name="Вычисление 2 2 18 4 2" xfId="26318"/>
    <cellStyle name="Вычисление 2 2 18 4_ЗЦП" xfId="26319"/>
    <cellStyle name="Вычисление 2 2 18 5" xfId="26320"/>
    <cellStyle name="Вычисление 2 2 18 5 2" xfId="26321"/>
    <cellStyle name="Вычисление 2 2 18 6" xfId="26322"/>
    <cellStyle name="Вычисление 2 2 19" xfId="26323"/>
    <cellStyle name="Вычисление 2 2 19 2" xfId="26324"/>
    <cellStyle name="Вычисление 2 2 19 2 2" xfId="26325"/>
    <cellStyle name="Вычисление 2 2 19 2 2 2" xfId="26326"/>
    <cellStyle name="Вычисление 2 2 19 2 3" xfId="26327"/>
    <cellStyle name="Вычисление 2 2 19 2 3 2" xfId="26328"/>
    <cellStyle name="Вычисление 2 2 19 2 3_ЗЦП" xfId="26329"/>
    <cellStyle name="Вычисление 2 2 19 2 4" xfId="26330"/>
    <cellStyle name="Вычисление 2 2 19 2 4 2" xfId="26331"/>
    <cellStyle name="Вычисление 2 2 19 2 5" xfId="26332"/>
    <cellStyle name="Вычисление 2 2 19 3" xfId="26333"/>
    <cellStyle name="Вычисление 2 2 19 3 2" xfId="26334"/>
    <cellStyle name="Вычисление 2 2 19 4" xfId="26335"/>
    <cellStyle name="Вычисление 2 2 19 4 2" xfId="26336"/>
    <cellStyle name="Вычисление 2 2 19 4_ЗЦП" xfId="26337"/>
    <cellStyle name="Вычисление 2 2 19 5" xfId="26338"/>
    <cellStyle name="Вычисление 2 2 19 5 2" xfId="26339"/>
    <cellStyle name="Вычисление 2 2 19 6" xfId="26340"/>
    <cellStyle name="Вычисление 2 2 2" xfId="26341"/>
    <cellStyle name="Вычисление 2 2 2 2" xfId="26342"/>
    <cellStyle name="Вычисление 2 2 2 2 2" xfId="26343"/>
    <cellStyle name="Вычисление 2 2 2 2 2 2" xfId="26344"/>
    <cellStyle name="Вычисление 2 2 2 2 3" xfId="26345"/>
    <cellStyle name="Вычисление 2 2 2 2 3 2" xfId="26346"/>
    <cellStyle name="Вычисление 2 2 2 2 3_ЗЦП" xfId="26347"/>
    <cellStyle name="Вычисление 2 2 2 2 4" xfId="26348"/>
    <cellStyle name="Вычисление 2 2 2 2 4 2" xfId="26349"/>
    <cellStyle name="Вычисление 2 2 2 2 5" xfId="26350"/>
    <cellStyle name="Вычисление 2 2 2 2 6" xfId="26351"/>
    <cellStyle name="Вычисление 2 2 2 2_ЗЦП" xfId="26352"/>
    <cellStyle name="Вычисление 2 2 2 3" xfId="26353"/>
    <cellStyle name="Вычисление 2 2 2 3 2" xfId="26354"/>
    <cellStyle name="Вычисление 2 2 2 4" xfId="26355"/>
    <cellStyle name="Вычисление 2 2 2 4 2" xfId="26356"/>
    <cellStyle name="Вычисление 2 2 2 4_ЗЦП" xfId="26357"/>
    <cellStyle name="Вычисление 2 2 2 5" xfId="26358"/>
    <cellStyle name="Вычисление 2 2 2 5 2" xfId="26359"/>
    <cellStyle name="Вычисление 2 2 2 6" xfId="26360"/>
    <cellStyle name="Вычисление 2 2 2 6 2" xfId="26361"/>
    <cellStyle name="Вычисление 2 2 2 6_ЗЦП" xfId="26362"/>
    <cellStyle name="Вычисление 2 2 2 7" xfId="26363"/>
    <cellStyle name="Вычисление 2 2 2 8" xfId="26364"/>
    <cellStyle name="Вычисление 2 2 2_ЗЦП" xfId="26365"/>
    <cellStyle name="Вычисление 2 2 20" xfId="26366"/>
    <cellStyle name="Вычисление 2 2 20 2" xfId="26367"/>
    <cellStyle name="Вычисление 2 2 20 2 2" xfId="26368"/>
    <cellStyle name="Вычисление 2 2 20 2 2 2" xfId="26369"/>
    <cellStyle name="Вычисление 2 2 20 2 3" xfId="26370"/>
    <cellStyle name="Вычисление 2 2 20 2 3 2" xfId="26371"/>
    <cellStyle name="Вычисление 2 2 20 2 3_ЗЦП" xfId="26372"/>
    <cellStyle name="Вычисление 2 2 20 2 4" xfId="26373"/>
    <cellStyle name="Вычисление 2 2 20 2 4 2" xfId="26374"/>
    <cellStyle name="Вычисление 2 2 20 2 5" xfId="26375"/>
    <cellStyle name="Вычисление 2 2 20 3" xfId="26376"/>
    <cellStyle name="Вычисление 2 2 20 3 2" xfId="26377"/>
    <cellStyle name="Вычисление 2 2 20 4" xfId="26378"/>
    <cellStyle name="Вычисление 2 2 20 4 2" xfId="26379"/>
    <cellStyle name="Вычисление 2 2 20 4_ЗЦП" xfId="26380"/>
    <cellStyle name="Вычисление 2 2 20 5" xfId="26381"/>
    <cellStyle name="Вычисление 2 2 20 5 2" xfId="26382"/>
    <cellStyle name="Вычисление 2 2 20 6" xfId="26383"/>
    <cellStyle name="Вычисление 2 2 21" xfId="26384"/>
    <cellStyle name="Вычисление 2 2 21 2" xfId="26385"/>
    <cellStyle name="Вычисление 2 2 21 2 2" xfId="26386"/>
    <cellStyle name="Вычисление 2 2 21 2 2 2" xfId="26387"/>
    <cellStyle name="Вычисление 2 2 21 2 3" xfId="26388"/>
    <cellStyle name="Вычисление 2 2 21 2 3 2" xfId="26389"/>
    <cellStyle name="Вычисление 2 2 21 2 3_ЗЦП" xfId="26390"/>
    <cellStyle name="Вычисление 2 2 21 2 4" xfId="26391"/>
    <cellStyle name="Вычисление 2 2 21 2 4 2" xfId="26392"/>
    <cellStyle name="Вычисление 2 2 21 2 5" xfId="26393"/>
    <cellStyle name="Вычисление 2 2 21 3" xfId="26394"/>
    <cellStyle name="Вычисление 2 2 21 3 2" xfId="26395"/>
    <cellStyle name="Вычисление 2 2 21 4" xfId="26396"/>
    <cellStyle name="Вычисление 2 2 21 4 2" xfId="26397"/>
    <cellStyle name="Вычисление 2 2 21 4_ЗЦП" xfId="26398"/>
    <cellStyle name="Вычисление 2 2 21 5" xfId="26399"/>
    <cellStyle name="Вычисление 2 2 21 5 2" xfId="26400"/>
    <cellStyle name="Вычисление 2 2 21 6" xfId="26401"/>
    <cellStyle name="Вычисление 2 2 22" xfId="26402"/>
    <cellStyle name="Вычисление 2 2 22 2" xfId="26403"/>
    <cellStyle name="Вычисление 2 2 22 2 2" xfId="26404"/>
    <cellStyle name="Вычисление 2 2 22 2 2 2" xfId="26405"/>
    <cellStyle name="Вычисление 2 2 22 2 3" xfId="26406"/>
    <cellStyle name="Вычисление 2 2 22 2 3 2" xfId="26407"/>
    <cellStyle name="Вычисление 2 2 22 2 3_ЗЦП" xfId="26408"/>
    <cellStyle name="Вычисление 2 2 22 2 4" xfId="26409"/>
    <cellStyle name="Вычисление 2 2 22 2 4 2" xfId="26410"/>
    <cellStyle name="Вычисление 2 2 22 2 5" xfId="26411"/>
    <cellStyle name="Вычисление 2 2 22 3" xfId="26412"/>
    <cellStyle name="Вычисление 2 2 22 3 2" xfId="26413"/>
    <cellStyle name="Вычисление 2 2 22 4" xfId="26414"/>
    <cellStyle name="Вычисление 2 2 22 4 2" xfId="26415"/>
    <cellStyle name="Вычисление 2 2 22 4_ЗЦП" xfId="26416"/>
    <cellStyle name="Вычисление 2 2 22 5" xfId="26417"/>
    <cellStyle name="Вычисление 2 2 22 5 2" xfId="26418"/>
    <cellStyle name="Вычисление 2 2 22 6" xfId="26419"/>
    <cellStyle name="Вычисление 2 2 23" xfId="26420"/>
    <cellStyle name="Вычисление 2 2 23 2" xfId="26421"/>
    <cellStyle name="Вычисление 2 2 23 2 2" xfId="26422"/>
    <cellStyle name="Вычисление 2 2 23 2 2 2" xfId="26423"/>
    <cellStyle name="Вычисление 2 2 23 2 3" xfId="26424"/>
    <cellStyle name="Вычисление 2 2 23 2 3 2" xfId="26425"/>
    <cellStyle name="Вычисление 2 2 23 2 3_ЗЦП" xfId="26426"/>
    <cellStyle name="Вычисление 2 2 23 2 4" xfId="26427"/>
    <cellStyle name="Вычисление 2 2 23 2 4 2" xfId="26428"/>
    <cellStyle name="Вычисление 2 2 23 2 5" xfId="26429"/>
    <cellStyle name="Вычисление 2 2 23 3" xfId="26430"/>
    <cellStyle name="Вычисление 2 2 23 3 2" xfId="26431"/>
    <cellStyle name="Вычисление 2 2 23 4" xfId="26432"/>
    <cellStyle name="Вычисление 2 2 23 4 2" xfId="26433"/>
    <cellStyle name="Вычисление 2 2 23 4_ЗЦП" xfId="26434"/>
    <cellStyle name="Вычисление 2 2 23 5" xfId="26435"/>
    <cellStyle name="Вычисление 2 2 23 5 2" xfId="26436"/>
    <cellStyle name="Вычисление 2 2 23 6" xfId="26437"/>
    <cellStyle name="Вычисление 2 2 24" xfId="26438"/>
    <cellStyle name="Вычисление 2 2 24 2" xfId="26439"/>
    <cellStyle name="Вычисление 2 2 24 2 2" xfId="26440"/>
    <cellStyle name="Вычисление 2 2 24 2 2 2" xfId="26441"/>
    <cellStyle name="Вычисление 2 2 24 2 3" xfId="26442"/>
    <cellStyle name="Вычисление 2 2 24 2 3 2" xfId="26443"/>
    <cellStyle name="Вычисление 2 2 24 2 3_ЗЦП" xfId="26444"/>
    <cellStyle name="Вычисление 2 2 24 2 4" xfId="26445"/>
    <cellStyle name="Вычисление 2 2 24 2 4 2" xfId="26446"/>
    <cellStyle name="Вычисление 2 2 24 2 5" xfId="26447"/>
    <cellStyle name="Вычисление 2 2 24 3" xfId="26448"/>
    <cellStyle name="Вычисление 2 2 24 3 2" xfId="26449"/>
    <cellStyle name="Вычисление 2 2 24 4" xfId="26450"/>
    <cellStyle name="Вычисление 2 2 24 4 2" xfId="26451"/>
    <cellStyle name="Вычисление 2 2 24 4_ЗЦП" xfId="26452"/>
    <cellStyle name="Вычисление 2 2 24 5" xfId="26453"/>
    <cellStyle name="Вычисление 2 2 24 5 2" xfId="26454"/>
    <cellStyle name="Вычисление 2 2 24 6" xfId="26455"/>
    <cellStyle name="Вычисление 2 2 25" xfId="26456"/>
    <cellStyle name="Вычисление 2 2 25 2" xfId="26457"/>
    <cellStyle name="Вычисление 2 2 25 2 2" xfId="26458"/>
    <cellStyle name="Вычисление 2 2 25 2 2 2" xfId="26459"/>
    <cellStyle name="Вычисление 2 2 25 2 3" xfId="26460"/>
    <cellStyle name="Вычисление 2 2 25 2 3 2" xfId="26461"/>
    <cellStyle name="Вычисление 2 2 25 2 3_ЗЦП" xfId="26462"/>
    <cellStyle name="Вычисление 2 2 25 2 4" xfId="26463"/>
    <cellStyle name="Вычисление 2 2 25 2 4 2" xfId="26464"/>
    <cellStyle name="Вычисление 2 2 25 2 5" xfId="26465"/>
    <cellStyle name="Вычисление 2 2 25 3" xfId="26466"/>
    <cellStyle name="Вычисление 2 2 25 3 2" xfId="26467"/>
    <cellStyle name="Вычисление 2 2 25 4" xfId="26468"/>
    <cellStyle name="Вычисление 2 2 25 4 2" xfId="26469"/>
    <cellStyle name="Вычисление 2 2 25 4_ЗЦП" xfId="26470"/>
    <cellStyle name="Вычисление 2 2 25 5" xfId="26471"/>
    <cellStyle name="Вычисление 2 2 25 5 2" xfId="26472"/>
    <cellStyle name="Вычисление 2 2 25 6" xfId="26473"/>
    <cellStyle name="Вычисление 2 2 26" xfId="26474"/>
    <cellStyle name="Вычисление 2 2 26 2" xfId="26475"/>
    <cellStyle name="Вычисление 2 2 26 2 2" xfId="26476"/>
    <cellStyle name="Вычисление 2 2 26 2 2 2" xfId="26477"/>
    <cellStyle name="Вычисление 2 2 26 2 3" xfId="26478"/>
    <cellStyle name="Вычисление 2 2 26 2 3 2" xfId="26479"/>
    <cellStyle name="Вычисление 2 2 26 2 3_ЗЦП" xfId="26480"/>
    <cellStyle name="Вычисление 2 2 26 2 4" xfId="26481"/>
    <cellStyle name="Вычисление 2 2 26 2 4 2" xfId="26482"/>
    <cellStyle name="Вычисление 2 2 26 2 5" xfId="26483"/>
    <cellStyle name="Вычисление 2 2 26 3" xfId="26484"/>
    <cellStyle name="Вычисление 2 2 26 3 2" xfId="26485"/>
    <cellStyle name="Вычисление 2 2 26 4" xfId="26486"/>
    <cellStyle name="Вычисление 2 2 26 4 2" xfId="26487"/>
    <cellStyle name="Вычисление 2 2 26 4_ЗЦП" xfId="26488"/>
    <cellStyle name="Вычисление 2 2 26 5" xfId="26489"/>
    <cellStyle name="Вычисление 2 2 26 5 2" xfId="26490"/>
    <cellStyle name="Вычисление 2 2 26 6" xfId="26491"/>
    <cellStyle name="Вычисление 2 2 27" xfId="26492"/>
    <cellStyle name="Вычисление 2 2 27 2" xfId="26493"/>
    <cellStyle name="Вычисление 2 2 27 2 2" xfId="26494"/>
    <cellStyle name="Вычисление 2 2 27 2 2 2" xfId="26495"/>
    <cellStyle name="Вычисление 2 2 27 2 3" xfId="26496"/>
    <cellStyle name="Вычисление 2 2 27 2 3 2" xfId="26497"/>
    <cellStyle name="Вычисление 2 2 27 2 3_ЗЦП" xfId="26498"/>
    <cellStyle name="Вычисление 2 2 27 2 4" xfId="26499"/>
    <cellStyle name="Вычисление 2 2 27 2 4 2" xfId="26500"/>
    <cellStyle name="Вычисление 2 2 27 2 5" xfId="26501"/>
    <cellStyle name="Вычисление 2 2 27 3" xfId="26502"/>
    <cellStyle name="Вычисление 2 2 27 3 2" xfId="26503"/>
    <cellStyle name="Вычисление 2 2 27 4" xfId="26504"/>
    <cellStyle name="Вычисление 2 2 27 4 2" xfId="26505"/>
    <cellStyle name="Вычисление 2 2 27 4_ЗЦП" xfId="26506"/>
    <cellStyle name="Вычисление 2 2 27 5" xfId="26507"/>
    <cellStyle name="Вычисление 2 2 27 5 2" xfId="26508"/>
    <cellStyle name="Вычисление 2 2 27 6" xfId="26509"/>
    <cellStyle name="Вычисление 2 2 28" xfId="26510"/>
    <cellStyle name="Вычисление 2 2 28 2" xfId="26511"/>
    <cellStyle name="Вычисление 2 2 28 2 2" xfId="26512"/>
    <cellStyle name="Вычисление 2 2 28 2 2 2" xfId="26513"/>
    <cellStyle name="Вычисление 2 2 28 2 3" xfId="26514"/>
    <cellStyle name="Вычисление 2 2 28 2 3 2" xfId="26515"/>
    <cellStyle name="Вычисление 2 2 28 2 3_ЗЦП" xfId="26516"/>
    <cellStyle name="Вычисление 2 2 28 2 4" xfId="26517"/>
    <cellStyle name="Вычисление 2 2 28 2 4 2" xfId="26518"/>
    <cellStyle name="Вычисление 2 2 28 2 5" xfId="26519"/>
    <cellStyle name="Вычисление 2 2 28 3" xfId="26520"/>
    <cellStyle name="Вычисление 2 2 28 3 2" xfId="26521"/>
    <cellStyle name="Вычисление 2 2 28 4" xfId="26522"/>
    <cellStyle name="Вычисление 2 2 28 4 2" xfId="26523"/>
    <cellStyle name="Вычисление 2 2 28 4_ЗЦП" xfId="26524"/>
    <cellStyle name="Вычисление 2 2 28 5" xfId="26525"/>
    <cellStyle name="Вычисление 2 2 28 5 2" xfId="26526"/>
    <cellStyle name="Вычисление 2 2 28 6" xfId="26527"/>
    <cellStyle name="Вычисление 2 2 29" xfId="26528"/>
    <cellStyle name="Вычисление 2 2 29 2" xfId="26529"/>
    <cellStyle name="Вычисление 2 2 29 2 2" xfId="26530"/>
    <cellStyle name="Вычисление 2 2 29 2 2 2" xfId="26531"/>
    <cellStyle name="Вычисление 2 2 29 2 3" xfId="26532"/>
    <cellStyle name="Вычисление 2 2 29 2 3 2" xfId="26533"/>
    <cellStyle name="Вычисление 2 2 29 2 3_ЗЦП" xfId="26534"/>
    <cellStyle name="Вычисление 2 2 29 2 4" xfId="26535"/>
    <cellStyle name="Вычисление 2 2 29 2 4 2" xfId="26536"/>
    <cellStyle name="Вычисление 2 2 29 2 5" xfId="26537"/>
    <cellStyle name="Вычисление 2 2 29 3" xfId="26538"/>
    <cellStyle name="Вычисление 2 2 29 3 2" xfId="26539"/>
    <cellStyle name="Вычисление 2 2 29 4" xfId="26540"/>
    <cellStyle name="Вычисление 2 2 29 4 2" xfId="26541"/>
    <cellStyle name="Вычисление 2 2 29 4_ЗЦП" xfId="26542"/>
    <cellStyle name="Вычисление 2 2 29 5" xfId="26543"/>
    <cellStyle name="Вычисление 2 2 29 5 2" xfId="26544"/>
    <cellStyle name="Вычисление 2 2 29 6" xfId="26545"/>
    <cellStyle name="Вычисление 2 2 3" xfId="26546"/>
    <cellStyle name="Вычисление 2 2 3 2" xfId="26547"/>
    <cellStyle name="Вычисление 2 2 3 2 2" xfId="26548"/>
    <cellStyle name="Вычисление 2 2 3 2 2 2" xfId="26549"/>
    <cellStyle name="Вычисление 2 2 3 2 3" xfId="26550"/>
    <cellStyle name="Вычисление 2 2 3 2 3 2" xfId="26551"/>
    <cellStyle name="Вычисление 2 2 3 2 3_ЗЦП" xfId="26552"/>
    <cellStyle name="Вычисление 2 2 3 2 4" xfId="26553"/>
    <cellStyle name="Вычисление 2 2 3 2 4 2" xfId="26554"/>
    <cellStyle name="Вычисление 2 2 3 2 5" xfId="26555"/>
    <cellStyle name="Вычисление 2 2 3 3" xfId="26556"/>
    <cellStyle name="Вычисление 2 2 3 3 2" xfId="26557"/>
    <cellStyle name="Вычисление 2 2 3 4" xfId="26558"/>
    <cellStyle name="Вычисление 2 2 3 4 2" xfId="26559"/>
    <cellStyle name="Вычисление 2 2 3 4_ЗЦП" xfId="26560"/>
    <cellStyle name="Вычисление 2 2 3 5" xfId="26561"/>
    <cellStyle name="Вычисление 2 2 3 5 2" xfId="26562"/>
    <cellStyle name="Вычисление 2 2 3 6" xfId="26563"/>
    <cellStyle name="Вычисление 2 2 3 7" xfId="26564"/>
    <cellStyle name="Вычисление 2 2 3_ЗЦП" xfId="26565"/>
    <cellStyle name="Вычисление 2 2 30" xfId="26566"/>
    <cellStyle name="Вычисление 2 2 30 2" xfId="26567"/>
    <cellStyle name="Вычисление 2 2 30 2 2" xfId="26568"/>
    <cellStyle name="Вычисление 2 2 30 2 2 2" xfId="26569"/>
    <cellStyle name="Вычисление 2 2 30 2 3" xfId="26570"/>
    <cellStyle name="Вычисление 2 2 30 2 3 2" xfId="26571"/>
    <cellStyle name="Вычисление 2 2 30 2 3_ЗЦП" xfId="26572"/>
    <cellStyle name="Вычисление 2 2 30 2 4" xfId="26573"/>
    <cellStyle name="Вычисление 2 2 30 2 4 2" xfId="26574"/>
    <cellStyle name="Вычисление 2 2 30 2 5" xfId="26575"/>
    <cellStyle name="Вычисление 2 2 30 3" xfId="26576"/>
    <cellStyle name="Вычисление 2 2 30 3 2" xfId="26577"/>
    <cellStyle name="Вычисление 2 2 30 4" xfId="26578"/>
    <cellStyle name="Вычисление 2 2 30 4 2" xfId="26579"/>
    <cellStyle name="Вычисление 2 2 30 4_ЗЦП" xfId="26580"/>
    <cellStyle name="Вычисление 2 2 30 5" xfId="26581"/>
    <cellStyle name="Вычисление 2 2 30 5 2" xfId="26582"/>
    <cellStyle name="Вычисление 2 2 30 6" xfId="26583"/>
    <cellStyle name="Вычисление 2 2 31" xfId="26584"/>
    <cellStyle name="Вычисление 2 2 31 2" xfId="26585"/>
    <cellStyle name="Вычисление 2 2 31 2 2" xfId="26586"/>
    <cellStyle name="Вычисление 2 2 31 2 2 2" xfId="26587"/>
    <cellStyle name="Вычисление 2 2 31 2 3" xfId="26588"/>
    <cellStyle name="Вычисление 2 2 31 2 3 2" xfId="26589"/>
    <cellStyle name="Вычисление 2 2 31 2 3_ЗЦП" xfId="26590"/>
    <cellStyle name="Вычисление 2 2 31 2 4" xfId="26591"/>
    <cellStyle name="Вычисление 2 2 31 2 4 2" xfId="26592"/>
    <cellStyle name="Вычисление 2 2 31 2 5" xfId="26593"/>
    <cellStyle name="Вычисление 2 2 31 3" xfId="26594"/>
    <cellStyle name="Вычисление 2 2 31 3 2" xfId="26595"/>
    <cellStyle name="Вычисление 2 2 31 4" xfId="26596"/>
    <cellStyle name="Вычисление 2 2 31 4 2" xfId="26597"/>
    <cellStyle name="Вычисление 2 2 31 4_ЗЦП" xfId="26598"/>
    <cellStyle name="Вычисление 2 2 31 5" xfId="26599"/>
    <cellStyle name="Вычисление 2 2 31 5 2" xfId="26600"/>
    <cellStyle name="Вычисление 2 2 31 6" xfId="26601"/>
    <cellStyle name="Вычисление 2 2 32" xfId="26602"/>
    <cellStyle name="Вычисление 2 2 32 2" xfId="26603"/>
    <cellStyle name="Вычисление 2 2 32 2 2" xfId="26604"/>
    <cellStyle name="Вычисление 2 2 32 2 2 2" xfId="26605"/>
    <cellStyle name="Вычисление 2 2 32 2 3" xfId="26606"/>
    <cellStyle name="Вычисление 2 2 32 2 3 2" xfId="26607"/>
    <cellStyle name="Вычисление 2 2 32 2 3_ЗЦП" xfId="26608"/>
    <cellStyle name="Вычисление 2 2 32 2 4" xfId="26609"/>
    <cellStyle name="Вычисление 2 2 32 2 4 2" xfId="26610"/>
    <cellStyle name="Вычисление 2 2 32 2 5" xfId="26611"/>
    <cellStyle name="Вычисление 2 2 32 3" xfId="26612"/>
    <cellStyle name="Вычисление 2 2 32 3 2" xfId="26613"/>
    <cellStyle name="Вычисление 2 2 32 4" xfId="26614"/>
    <cellStyle name="Вычисление 2 2 32 4 2" xfId="26615"/>
    <cellStyle name="Вычисление 2 2 32 4_ЗЦП" xfId="26616"/>
    <cellStyle name="Вычисление 2 2 32 5" xfId="26617"/>
    <cellStyle name="Вычисление 2 2 32 5 2" xfId="26618"/>
    <cellStyle name="Вычисление 2 2 32 6" xfId="26619"/>
    <cellStyle name="Вычисление 2 2 33" xfId="26620"/>
    <cellStyle name="Вычисление 2 2 33 2" xfId="26621"/>
    <cellStyle name="Вычисление 2 2 33 2 2" xfId="26622"/>
    <cellStyle name="Вычисление 2 2 33 2 2 2" xfId="26623"/>
    <cellStyle name="Вычисление 2 2 33 2 3" xfId="26624"/>
    <cellStyle name="Вычисление 2 2 33 2 3 2" xfId="26625"/>
    <cellStyle name="Вычисление 2 2 33 2 3_ЗЦП" xfId="26626"/>
    <cellStyle name="Вычисление 2 2 33 2 4" xfId="26627"/>
    <cellStyle name="Вычисление 2 2 33 2 4 2" xfId="26628"/>
    <cellStyle name="Вычисление 2 2 33 2 5" xfId="26629"/>
    <cellStyle name="Вычисление 2 2 33 3" xfId="26630"/>
    <cellStyle name="Вычисление 2 2 33 3 2" xfId="26631"/>
    <cellStyle name="Вычисление 2 2 33 4" xfId="26632"/>
    <cellStyle name="Вычисление 2 2 33 4 2" xfId="26633"/>
    <cellStyle name="Вычисление 2 2 33 4_ЗЦП" xfId="26634"/>
    <cellStyle name="Вычисление 2 2 33 5" xfId="26635"/>
    <cellStyle name="Вычисление 2 2 33 5 2" xfId="26636"/>
    <cellStyle name="Вычисление 2 2 33 6" xfId="26637"/>
    <cellStyle name="Вычисление 2 2 34" xfId="26638"/>
    <cellStyle name="Вычисление 2 2 34 2" xfId="26639"/>
    <cellStyle name="Вычисление 2 2 34 2 2" xfId="26640"/>
    <cellStyle name="Вычисление 2 2 34 2 2 2" xfId="26641"/>
    <cellStyle name="Вычисление 2 2 34 2 3" xfId="26642"/>
    <cellStyle name="Вычисление 2 2 34 2 3 2" xfId="26643"/>
    <cellStyle name="Вычисление 2 2 34 2 3_ЗЦП" xfId="26644"/>
    <cellStyle name="Вычисление 2 2 34 2 4" xfId="26645"/>
    <cellStyle name="Вычисление 2 2 34 2 4 2" xfId="26646"/>
    <cellStyle name="Вычисление 2 2 34 2 5" xfId="26647"/>
    <cellStyle name="Вычисление 2 2 34 3" xfId="26648"/>
    <cellStyle name="Вычисление 2 2 34 3 2" xfId="26649"/>
    <cellStyle name="Вычисление 2 2 34 4" xfId="26650"/>
    <cellStyle name="Вычисление 2 2 34 4 2" xfId="26651"/>
    <cellStyle name="Вычисление 2 2 34 4_ЗЦП" xfId="26652"/>
    <cellStyle name="Вычисление 2 2 34 5" xfId="26653"/>
    <cellStyle name="Вычисление 2 2 34 5 2" xfId="26654"/>
    <cellStyle name="Вычисление 2 2 34 6" xfId="26655"/>
    <cellStyle name="Вычисление 2 2 35" xfId="26656"/>
    <cellStyle name="Вычисление 2 2 35 2" xfId="26657"/>
    <cellStyle name="Вычисление 2 2 35 2 2" xfId="26658"/>
    <cellStyle name="Вычисление 2 2 35 2 2 2" xfId="26659"/>
    <cellStyle name="Вычисление 2 2 35 2 3" xfId="26660"/>
    <cellStyle name="Вычисление 2 2 35 2 3 2" xfId="26661"/>
    <cellStyle name="Вычисление 2 2 35 2 3_ЗЦП" xfId="26662"/>
    <cellStyle name="Вычисление 2 2 35 2 4" xfId="26663"/>
    <cellStyle name="Вычисление 2 2 35 2 4 2" xfId="26664"/>
    <cellStyle name="Вычисление 2 2 35 2 5" xfId="26665"/>
    <cellStyle name="Вычисление 2 2 35 3" xfId="26666"/>
    <cellStyle name="Вычисление 2 2 35 3 2" xfId="26667"/>
    <cellStyle name="Вычисление 2 2 35 4" xfId="26668"/>
    <cellStyle name="Вычисление 2 2 35 4 2" xfId="26669"/>
    <cellStyle name="Вычисление 2 2 35 4_ЗЦП" xfId="26670"/>
    <cellStyle name="Вычисление 2 2 35 5" xfId="26671"/>
    <cellStyle name="Вычисление 2 2 35 5 2" xfId="26672"/>
    <cellStyle name="Вычисление 2 2 35 6" xfId="26673"/>
    <cellStyle name="Вычисление 2 2 36" xfId="26674"/>
    <cellStyle name="Вычисление 2 2 36 2" xfId="26675"/>
    <cellStyle name="Вычисление 2 2 36 2 2" xfId="26676"/>
    <cellStyle name="Вычисление 2 2 36 2 2 2" xfId="26677"/>
    <cellStyle name="Вычисление 2 2 36 2 3" xfId="26678"/>
    <cellStyle name="Вычисление 2 2 36 2 3 2" xfId="26679"/>
    <cellStyle name="Вычисление 2 2 36 2 3_ЗЦП" xfId="26680"/>
    <cellStyle name="Вычисление 2 2 36 2 4" xfId="26681"/>
    <cellStyle name="Вычисление 2 2 36 2 4 2" xfId="26682"/>
    <cellStyle name="Вычисление 2 2 36 2 5" xfId="26683"/>
    <cellStyle name="Вычисление 2 2 36 3" xfId="26684"/>
    <cellStyle name="Вычисление 2 2 36 3 2" xfId="26685"/>
    <cellStyle name="Вычисление 2 2 36 4" xfId="26686"/>
    <cellStyle name="Вычисление 2 2 36 4 2" xfId="26687"/>
    <cellStyle name="Вычисление 2 2 36 4_ЗЦП" xfId="26688"/>
    <cellStyle name="Вычисление 2 2 36 5" xfId="26689"/>
    <cellStyle name="Вычисление 2 2 36 5 2" xfId="26690"/>
    <cellStyle name="Вычисление 2 2 36 6" xfId="26691"/>
    <cellStyle name="Вычисление 2 2 37" xfId="26692"/>
    <cellStyle name="Вычисление 2 2 37 2" xfId="26693"/>
    <cellStyle name="Вычисление 2 2 37 2 2" xfId="26694"/>
    <cellStyle name="Вычисление 2 2 37 2 2 2" xfId="26695"/>
    <cellStyle name="Вычисление 2 2 37 2 3" xfId="26696"/>
    <cellStyle name="Вычисление 2 2 37 2 3 2" xfId="26697"/>
    <cellStyle name="Вычисление 2 2 37 2 3_ЗЦП" xfId="26698"/>
    <cellStyle name="Вычисление 2 2 37 2 4" xfId="26699"/>
    <cellStyle name="Вычисление 2 2 37 2 4 2" xfId="26700"/>
    <cellStyle name="Вычисление 2 2 37 2 5" xfId="26701"/>
    <cellStyle name="Вычисление 2 2 37 3" xfId="26702"/>
    <cellStyle name="Вычисление 2 2 37 3 2" xfId="26703"/>
    <cellStyle name="Вычисление 2 2 37 4" xfId="26704"/>
    <cellStyle name="Вычисление 2 2 37 4 2" xfId="26705"/>
    <cellStyle name="Вычисление 2 2 37 4_ЗЦП" xfId="26706"/>
    <cellStyle name="Вычисление 2 2 37 5" xfId="26707"/>
    <cellStyle name="Вычисление 2 2 37 5 2" xfId="26708"/>
    <cellStyle name="Вычисление 2 2 37 6" xfId="26709"/>
    <cellStyle name="Вычисление 2 2 38" xfId="26710"/>
    <cellStyle name="Вычисление 2 2 38 2" xfId="26711"/>
    <cellStyle name="Вычисление 2 2 38 2 2" xfId="26712"/>
    <cellStyle name="Вычисление 2 2 38 2 2 2" xfId="26713"/>
    <cellStyle name="Вычисление 2 2 38 2 3" xfId="26714"/>
    <cellStyle name="Вычисление 2 2 38 2 3 2" xfId="26715"/>
    <cellStyle name="Вычисление 2 2 38 2 3_ЗЦП" xfId="26716"/>
    <cellStyle name="Вычисление 2 2 38 2 4" xfId="26717"/>
    <cellStyle name="Вычисление 2 2 38 2 4 2" xfId="26718"/>
    <cellStyle name="Вычисление 2 2 38 2 5" xfId="26719"/>
    <cellStyle name="Вычисление 2 2 38 3" xfId="26720"/>
    <cellStyle name="Вычисление 2 2 38 3 2" xfId="26721"/>
    <cellStyle name="Вычисление 2 2 38 4" xfId="26722"/>
    <cellStyle name="Вычисление 2 2 38 4 2" xfId="26723"/>
    <cellStyle name="Вычисление 2 2 38 4_ЗЦП" xfId="26724"/>
    <cellStyle name="Вычисление 2 2 38 5" xfId="26725"/>
    <cellStyle name="Вычисление 2 2 38 5 2" xfId="26726"/>
    <cellStyle name="Вычисление 2 2 38 6" xfId="26727"/>
    <cellStyle name="Вычисление 2 2 39" xfId="26728"/>
    <cellStyle name="Вычисление 2 2 39 2" xfId="26729"/>
    <cellStyle name="Вычисление 2 2 39 2 2" xfId="26730"/>
    <cellStyle name="Вычисление 2 2 39 2 2 2" xfId="26731"/>
    <cellStyle name="Вычисление 2 2 39 2 3" xfId="26732"/>
    <cellStyle name="Вычисление 2 2 39 2 3 2" xfId="26733"/>
    <cellStyle name="Вычисление 2 2 39 2 3_ЗЦП" xfId="26734"/>
    <cellStyle name="Вычисление 2 2 39 2 4" xfId="26735"/>
    <cellStyle name="Вычисление 2 2 39 2 4 2" xfId="26736"/>
    <cellStyle name="Вычисление 2 2 39 2 5" xfId="26737"/>
    <cellStyle name="Вычисление 2 2 39 3" xfId="26738"/>
    <cellStyle name="Вычисление 2 2 39 3 2" xfId="26739"/>
    <cellStyle name="Вычисление 2 2 39 4" xfId="26740"/>
    <cellStyle name="Вычисление 2 2 39 4 2" xfId="26741"/>
    <cellStyle name="Вычисление 2 2 39 4_ЗЦП" xfId="26742"/>
    <cellStyle name="Вычисление 2 2 39 5" xfId="26743"/>
    <cellStyle name="Вычисление 2 2 39 5 2" xfId="26744"/>
    <cellStyle name="Вычисление 2 2 39 6" xfId="26745"/>
    <cellStyle name="Вычисление 2 2 4" xfId="26746"/>
    <cellStyle name="Вычисление 2 2 4 2" xfId="26747"/>
    <cellStyle name="Вычисление 2 2 4 2 2" xfId="26748"/>
    <cellStyle name="Вычисление 2 2 4 2 2 2" xfId="26749"/>
    <cellStyle name="Вычисление 2 2 4 2 3" xfId="26750"/>
    <cellStyle name="Вычисление 2 2 4 2 3 2" xfId="26751"/>
    <cellStyle name="Вычисление 2 2 4 2 3_ЗЦП" xfId="26752"/>
    <cellStyle name="Вычисление 2 2 4 2 4" xfId="26753"/>
    <cellStyle name="Вычисление 2 2 4 2 4 2" xfId="26754"/>
    <cellStyle name="Вычисление 2 2 4 2 5" xfId="26755"/>
    <cellStyle name="Вычисление 2 2 4 3" xfId="26756"/>
    <cellStyle name="Вычисление 2 2 4 3 2" xfId="26757"/>
    <cellStyle name="Вычисление 2 2 4 4" xfId="26758"/>
    <cellStyle name="Вычисление 2 2 4 4 2" xfId="26759"/>
    <cellStyle name="Вычисление 2 2 4 4_ЗЦП" xfId="26760"/>
    <cellStyle name="Вычисление 2 2 4 5" xfId="26761"/>
    <cellStyle name="Вычисление 2 2 4 5 2" xfId="26762"/>
    <cellStyle name="Вычисление 2 2 4 6" xfId="26763"/>
    <cellStyle name="Вычисление 2 2 40" xfId="26764"/>
    <cellStyle name="Вычисление 2 2 40 2" xfId="26765"/>
    <cellStyle name="Вычисление 2 2 40 2 2" xfId="26766"/>
    <cellStyle name="Вычисление 2 2 40 2 2 2" xfId="26767"/>
    <cellStyle name="Вычисление 2 2 40 2 3" xfId="26768"/>
    <cellStyle name="Вычисление 2 2 40 2 3 2" xfId="26769"/>
    <cellStyle name="Вычисление 2 2 40 2 3_ЗЦП" xfId="26770"/>
    <cellStyle name="Вычисление 2 2 40 2 4" xfId="26771"/>
    <cellStyle name="Вычисление 2 2 40 2 4 2" xfId="26772"/>
    <cellStyle name="Вычисление 2 2 40 2 5" xfId="26773"/>
    <cellStyle name="Вычисление 2 2 40 3" xfId="26774"/>
    <cellStyle name="Вычисление 2 2 40 3 2" xfId="26775"/>
    <cellStyle name="Вычисление 2 2 40 4" xfId="26776"/>
    <cellStyle name="Вычисление 2 2 40 4 2" xfId="26777"/>
    <cellStyle name="Вычисление 2 2 40 4_ЗЦП" xfId="26778"/>
    <cellStyle name="Вычисление 2 2 40 5" xfId="26779"/>
    <cellStyle name="Вычисление 2 2 40 5 2" xfId="26780"/>
    <cellStyle name="Вычисление 2 2 40 6" xfId="26781"/>
    <cellStyle name="Вычисление 2 2 41" xfId="26782"/>
    <cellStyle name="Вычисление 2 2 41 2" xfId="26783"/>
    <cellStyle name="Вычисление 2 2 41 2 2" xfId="26784"/>
    <cellStyle name="Вычисление 2 2 41 2 2 2" xfId="26785"/>
    <cellStyle name="Вычисление 2 2 41 2 3" xfId="26786"/>
    <cellStyle name="Вычисление 2 2 41 2 3 2" xfId="26787"/>
    <cellStyle name="Вычисление 2 2 41 2 3_ЗЦП" xfId="26788"/>
    <cellStyle name="Вычисление 2 2 41 2 4" xfId="26789"/>
    <cellStyle name="Вычисление 2 2 41 2 4 2" xfId="26790"/>
    <cellStyle name="Вычисление 2 2 41 2 5" xfId="26791"/>
    <cellStyle name="Вычисление 2 2 41 3" xfId="26792"/>
    <cellStyle name="Вычисление 2 2 41 3 2" xfId="26793"/>
    <cellStyle name="Вычисление 2 2 41 4" xfId="26794"/>
    <cellStyle name="Вычисление 2 2 41 4 2" xfId="26795"/>
    <cellStyle name="Вычисление 2 2 41 4_ЗЦП" xfId="26796"/>
    <cellStyle name="Вычисление 2 2 41 5" xfId="26797"/>
    <cellStyle name="Вычисление 2 2 41 5 2" xfId="26798"/>
    <cellStyle name="Вычисление 2 2 41 6" xfId="26799"/>
    <cellStyle name="Вычисление 2 2 42" xfId="26800"/>
    <cellStyle name="Вычисление 2 2 42 2" xfId="26801"/>
    <cellStyle name="Вычисление 2 2 42 2 2" xfId="26802"/>
    <cellStyle name="Вычисление 2 2 42 2 2 2" xfId="26803"/>
    <cellStyle name="Вычисление 2 2 42 2 3" xfId="26804"/>
    <cellStyle name="Вычисление 2 2 42 2 3 2" xfId="26805"/>
    <cellStyle name="Вычисление 2 2 42 2 3_ЗЦП" xfId="26806"/>
    <cellStyle name="Вычисление 2 2 42 2 4" xfId="26807"/>
    <cellStyle name="Вычисление 2 2 42 2 4 2" xfId="26808"/>
    <cellStyle name="Вычисление 2 2 42 2 5" xfId="26809"/>
    <cellStyle name="Вычисление 2 2 42 3" xfId="26810"/>
    <cellStyle name="Вычисление 2 2 42 3 2" xfId="26811"/>
    <cellStyle name="Вычисление 2 2 42 4" xfId="26812"/>
    <cellStyle name="Вычисление 2 2 42 4 2" xfId="26813"/>
    <cellStyle name="Вычисление 2 2 42 4_ЗЦП" xfId="26814"/>
    <cellStyle name="Вычисление 2 2 42 5" xfId="26815"/>
    <cellStyle name="Вычисление 2 2 42 5 2" xfId="26816"/>
    <cellStyle name="Вычисление 2 2 42 6" xfId="26817"/>
    <cellStyle name="Вычисление 2 2 43" xfId="26818"/>
    <cellStyle name="Вычисление 2 2 43 2" xfId="26819"/>
    <cellStyle name="Вычисление 2 2 43 2 2" xfId="26820"/>
    <cellStyle name="Вычисление 2 2 43 2 2 2" xfId="26821"/>
    <cellStyle name="Вычисление 2 2 43 2 3" xfId="26822"/>
    <cellStyle name="Вычисление 2 2 43 2 3 2" xfId="26823"/>
    <cellStyle name="Вычисление 2 2 43 2 3_ЗЦП" xfId="26824"/>
    <cellStyle name="Вычисление 2 2 43 2 4" xfId="26825"/>
    <cellStyle name="Вычисление 2 2 43 2 4 2" xfId="26826"/>
    <cellStyle name="Вычисление 2 2 43 2 5" xfId="26827"/>
    <cellStyle name="Вычисление 2 2 43 3" xfId="26828"/>
    <cellStyle name="Вычисление 2 2 43 3 2" xfId="26829"/>
    <cellStyle name="Вычисление 2 2 43 4" xfId="26830"/>
    <cellStyle name="Вычисление 2 2 43 4 2" xfId="26831"/>
    <cellStyle name="Вычисление 2 2 43 4_ЗЦП" xfId="26832"/>
    <cellStyle name="Вычисление 2 2 43 5" xfId="26833"/>
    <cellStyle name="Вычисление 2 2 43 5 2" xfId="26834"/>
    <cellStyle name="Вычисление 2 2 43 6" xfId="26835"/>
    <cellStyle name="Вычисление 2 2 44" xfId="26836"/>
    <cellStyle name="Вычисление 2 2 44 2" xfId="26837"/>
    <cellStyle name="Вычисление 2 2 44 2 2" xfId="26838"/>
    <cellStyle name="Вычисление 2 2 44 2 2 2" xfId="26839"/>
    <cellStyle name="Вычисление 2 2 44 2 3" xfId="26840"/>
    <cellStyle name="Вычисление 2 2 44 2 3 2" xfId="26841"/>
    <cellStyle name="Вычисление 2 2 44 2 3_ЗЦП" xfId="26842"/>
    <cellStyle name="Вычисление 2 2 44 2 4" xfId="26843"/>
    <cellStyle name="Вычисление 2 2 44 2 4 2" xfId="26844"/>
    <cellStyle name="Вычисление 2 2 44 2 5" xfId="26845"/>
    <cellStyle name="Вычисление 2 2 44 3" xfId="26846"/>
    <cellStyle name="Вычисление 2 2 44 3 2" xfId="26847"/>
    <cellStyle name="Вычисление 2 2 44 4" xfId="26848"/>
    <cellStyle name="Вычисление 2 2 44 4 2" xfId="26849"/>
    <cellStyle name="Вычисление 2 2 44 4_ЗЦП" xfId="26850"/>
    <cellStyle name="Вычисление 2 2 44 5" xfId="26851"/>
    <cellStyle name="Вычисление 2 2 44 5 2" xfId="26852"/>
    <cellStyle name="Вычисление 2 2 44 6" xfId="26853"/>
    <cellStyle name="Вычисление 2 2 45" xfId="26854"/>
    <cellStyle name="Вычисление 2 2 45 2" xfId="26855"/>
    <cellStyle name="Вычисление 2 2 45 2 2" xfId="26856"/>
    <cellStyle name="Вычисление 2 2 45 2 2 2" xfId="26857"/>
    <cellStyle name="Вычисление 2 2 45 2 3" xfId="26858"/>
    <cellStyle name="Вычисление 2 2 45 2 3 2" xfId="26859"/>
    <cellStyle name="Вычисление 2 2 45 2 3_ЗЦП" xfId="26860"/>
    <cellStyle name="Вычисление 2 2 45 2 4" xfId="26861"/>
    <cellStyle name="Вычисление 2 2 45 2 4 2" xfId="26862"/>
    <cellStyle name="Вычисление 2 2 45 2 5" xfId="26863"/>
    <cellStyle name="Вычисление 2 2 45 3" xfId="26864"/>
    <cellStyle name="Вычисление 2 2 45 3 2" xfId="26865"/>
    <cellStyle name="Вычисление 2 2 45 4" xfId="26866"/>
    <cellStyle name="Вычисление 2 2 45 4 2" xfId="26867"/>
    <cellStyle name="Вычисление 2 2 45 4_ЗЦП" xfId="26868"/>
    <cellStyle name="Вычисление 2 2 45 5" xfId="26869"/>
    <cellStyle name="Вычисление 2 2 45 5 2" xfId="26870"/>
    <cellStyle name="Вычисление 2 2 45 6" xfId="26871"/>
    <cellStyle name="Вычисление 2 2 46" xfId="26872"/>
    <cellStyle name="Вычисление 2 2 46 2" xfId="26873"/>
    <cellStyle name="Вычисление 2 2 46 2 2" xfId="26874"/>
    <cellStyle name="Вычисление 2 2 46 2 2 2" xfId="26875"/>
    <cellStyle name="Вычисление 2 2 46 2 3" xfId="26876"/>
    <cellStyle name="Вычисление 2 2 46 2 3 2" xfId="26877"/>
    <cellStyle name="Вычисление 2 2 46 2 3_ЗЦП" xfId="26878"/>
    <cellStyle name="Вычисление 2 2 46 2 4" xfId="26879"/>
    <cellStyle name="Вычисление 2 2 46 2 4 2" xfId="26880"/>
    <cellStyle name="Вычисление 2 2 46 2 5" xfId="26881"/>
    <cellStyle name="Вычисление 2 2 46 3" xfId="26882"/>
    <cellStyle name="Вычисление 2 2 46 3 2" xfId="26883"/>
    <cellStyle name="Вычисление 2 2 46 4" xfId="26884"/>
    <cellStyle name="Вычисление 2 2 46 4 2" xfId="26885"/>
    <cellStyle name="Вычисление 2 2 46 4_ЗЦП" xfId="26886"/>
    <cellStyle name="Вычисление 2 2 46 5" xfId="26887"/>
    <cellStyle name="Вычисление 2 2 46 5 2" xfId="26888"/>
    <cellStyle name="Вычисление 2 2 46 6" xfId="26889"/>
    <cellStyle name="Вычисление 2 2 47" xfId="26890"/>
    <cellStyle name="Вычисление 2 2 47 2" xfId="26891"/>
    <cellStyle name="Вычисление 2 2 47 2 2" xfId="26892"/>
    <cellStyle name="Вычисление 2 2 47 2 2 2" xfId="26893"/>
    <cellStyle name="Вычисление 2 2 47 2 3" xfId="26894"/>
    <cellStyle name="Вычисление 2 2 47 2 3 2" xfId="26895"/>
    <cellStyle name="Вычисление 2 2 47 2 3_ЗЦП" xfId="26896"/>
    <cellStyle name="Вычисление 2 2 47 2 4" xfId="26897"/>
    <cellStyle name="Вычисление 2 2 47 2 4 2" xfId="26898"/>
    <cellStyle name="Вычисление 2 2 47 2 5" xfId="26899"/>
    <cellStyle name="Вычисление 2 2 47 3" xfId="26900"/>
    <cellStyle name="Вычисление 2 2 47 3 2" xfId="26901"/>
    <cellStyle name="Вычисление 2 2 47 4" xfId="26902"/>
    <cellStyle name="Вычисление 2 2 47 4 2" xfId="26903"/>
    <cellStyle name="Вычисление 2 2 47 4_ЗЦП" xfId="26904"/>
    <cellStyle name="Вычисление 2 2 47 5" xfId="26905"/>
    <cellStyle name="Вычисление 2 2 47 5 2" xfId="26906"/>
    <cellStyle name="Вычисление 2 2 47 6" xfId="26907"/>
    <cellStyle name="Вычисление 2 2 48" xfId="26908"/>
    <cellStyle name="Вычисление 2 2 48 2" xfId="26909"/>
    <cellStyle name="Вычисление 2 2 48 2 2" xfId="26910"/>
    <cellStyle name="Вычисление 2 2 48 2 2 2" xfId="26911"/>
    <cellStyle name="Вычисление 2 2 48 2 3" xfId="26912"/>
    <cellStyle name="Вычисление 2 2 48 2 3 2" xfId="26913"/>
    <cellStyle name="Вычисление 2 2 48 2 3_ЗЦП" xfId="26914"/>
    <cellStyle name="Вычисление 2 2 48 2 4" xfId="26915"/>
    <cellStyle name="Вычисление 2 2 48 2 4 2" xfId="26916"/>
    <cellStyle name="Вычисление 2 2 48 2 5" xfId="26917"/>
    <cellStyle name="Вычисление 2 2 48 3" xfId="26918"/>
    <cellStyle name="Вычисление 2 2 48 3 2" xfId="26919"/>
    <cellStyle name="Вычисление 2 2 48 4" xfId="26920"/>
    <cellStyle name="Вычисление 2 2 48 4 2" xfId="26921"/>
    <cellStyle name="Вычисление 2 2 48 4_ЗЦП" xfId="26922"/>
    <cellStyle name="Вычисление 2 2 48 5" xfId="26923"/>
    <cellStyle name="Вычисление 2 2 48 5 2" xfId="26924"/>
    <cellStyle name="Вычисление 2 2 48 6" xfId="26925"/>
    <cellStyle name="Вычисление 2 2 49" xfId="26926"/>
    <cellStyle name="Вычисление 2 2 49 2" xfId="26927"/>
    <cellStyle name="Вычисление 2 2 49 2 2" xfId="26928"/>
    <cellStyle name="Вычисление 2 2 49 2 2 2" xfId="26929"/>
    <cellStyle name="Вычисление 2 2 49 2 3" xfId="26930"/>
    <cellStyle name="Вычисление 2 2 49 2 3 2" xfId="26931"/>
    <cellStyle name="Вычисление 2 2 49 2 3_ЗЦП" xfId="26932"/>
    <cellStyle name="Вычисление 2 2 49 2 4" xfId="26933"/>
    <cellStyle name="Вычисление 2 2 49 2 4 2" xfId="26934"/>
    <cellStyle name="Вычисление 2 2 49 2 5" xfId="26935"/>
    <cellStyle name="Вычисление 2 2 49 3" xfId="26936"/>
    <cellStyle name="Вычисление 2 2 49 3 2" xfId="26937"/>
    <cellStyle name="Вычисление 2 2 49 4" xfId="26938"/>
    <cellStyle name="Вычисление 2 2 49 4 2" xfId="26939"/>
    <cellStyle name="Вычисление 2 2 49 4_ЗЦП" xfId="26940"/>
    <cellStyle name="Вычисление 2 2 49 5" xfId="26941"/>
    <cellStyle name="Вычисление 2 2 49 5 2" xfId="26942"/>
    <cellStyle name="Вычисление 2 2 49 6" xfId="26943"/>
    <cellStyle name="Вычисление 2 2 5" xfId="26944"/>
    <cellStyle name="Вычисление 2 2 5 2" xfId="26945"/>
    <cellStyle name="Вычисление 2 2 5 2 2" xfId="26946"/>
    <cellStyle name="Вычисление 2 2 5 2 2 2" xfId="26947"/>
    <cellStyle name="Вычисление 2 2 5 2 3" xfId="26948"/>
    <cellStyle name="Вычисление 2 2 5 2 3 2" xfId="26949"/>
    <cellStyle name="Вычисление 2 2 5 2 3_ЗЦП" xfId="26950"/>
    <cellStyle name="Вычисление 2 2 5 2 4" xfId="26951"/>
    <cellStyle name="Вычисление 2 2 5 2 4 2" xfId="26952"/>
    <cellStyle name="Вычисление 2 2 5 2 5" xfId="26953"/>
    <cellStyle name="Вычисление 2 2 5 3" xfId="26954"/>
    <cellStyle name="Вычисление 2 2 5 3 2" xfId="26955"/>
    <cellStyle name="Вычисление 2 2 5 4" xfId="26956"/>
    <cellStyle name="Вычисление 2 2 5 4 2" xfId="26957"/>
    <cellStyle name="Вычисление 2 2 5 4_ЗЦП" xfId="26958"/>
    <cellStyle name="Вычисление 2 2 5 5" xfId="26959"/>
    <cellStyle name="Вычисление 2 2 5 5 2" xfId="26960"/>
    <cellStyle name="Вычисление 2 2 5 6" xfId="26961"/>
    <cellStyle name="Вычисление 2 2 50" xfId="26962"/>
    <cellStyle name="Вычисление 2 2 50 2" xfId="26963"/>
    <cellStyle name="Вычисление 2 2 50 2 2" xfId="26964"/>
    <cellStyle name="Вычисление 2 2 50 2 2 2" xfId="26965"/>
    <cellStyle name="Вычисление 2 2 50 2 3" xfId="26966"/>
    <cellStyle name="Вычисление 2 2 50 2 3 2" xfId="26967"/>
    <cellStyle name="Вычисление 2 2 50 2 3_ЗЦП" xfId="26968"/>
    <cellStyle name="Вычисление 2 2 50 2 4" xfId="26969"/>
    <cellStyle name="Вычисление 2 2 50 2 4 2" xfId="26970"/>
    <cellStyle name="Вычисление 2 2 50 2 5" xfId="26971"/>
    <cellStyle name="Вычисление 2 2 50 3" xfId="26972"/>
    <cellStyle name="Вычисление 2 2 50 3 2" xfId="26973"/>
    <cellStyle name="Вычисление 2 2 50 4" xfId="26974"/>
    <cellStyle name="Вычисление 2 2 50 4 2" xfId="26975"/>
    <cellStyle name="Вычисление 2 2 50 4_ЗЦП" xfId="26976"/>
    <cellStyle name="Вычисление 2 2 50 5" xfId="26977"/>
    <cellStyle name="Вычисление 2 2 50 5 2" xfId="26978"/>
    <cellStyle name="Вычисление 2 2 50 6" xfId="26979"/>
    <cellStyle name="Вычисление 2 2 51" xfId="26980"/>
    <cellStyle name="Вычисление 2 2 51 2" xfId="26981"/>
    <cellStyle name="Вычисление 2 2 51 2 2" xfId="26982"/>
    <cellStyle name="Вычисление 2 2 51 3" xfId="26983"/>
    <cellStyle name="Вычисление 2 2 51 3 2" xfId="26984"/>
    <cellStyle name="Вычисление 2 2 51 3_ЗЦП" xfId="26985"/>
    <cellStyle name="Вычисление 2 2 51 4" xfId="26986"/>
    <cellStyle name="Вычисление 2 2 51 4 2" xfId="26987"/>
    <cellStyle name="Вычисление 2 2 51 5" xfId="26988"/>
    <cellStyle name="Вычисление 2 2 52" xfId="26989"/>
    <cellStyle name="Вычисление 2 2 52 2" xfId="26990"/>
    <cellStyle name="Вычисление 2 2 53" xfId="26991"/>
    <cellStyle name="Вычисление 2 2 53 2" xfId="26992"/>
    <cellStyle name="Вычисление 2 2 53_ЗЦП" xfId="26993"/>
    <cellStyle name="Вычисление 2 2 54" xfId="26994"/>
    <cellStyle name="Вычисление 2 2 54 2" xfId="26995"/>
    <cellStyle name="Вычисление 2 2 55" xfId="26996"/>
    <cellStyle name="Вычисление 2 2 55 2" xfId="26997"/>
    <cellStyle name="Вычисление 2 2 55_ЗЦП" xfId="26998"/>
    <cellStyle name="Вычисление 2 2 56" xfId="26999"/>
    <cellStyle name="Вычисление 2 2 57" xfId="27000"/>
    <cellStyle name="Вычисление 2 2 6" xfId="27001"/>
    <cellStyle name="Вычисление 2 2 6 2" xfId="27002"/>
    <cellStyle name="Вычисление 2 2 6 2 2" xfId="27003"/>
    <cellStyle name="Вычисление 2 2 6 2 2 2" xfId="27004"/>
    <cellStyle name="Вычисление 2 2 6 2 3" xfId="27005"/>
    <cellStyle name="Вычисление 2 2 6 2 3 2" xfId="27006"/>
    <cellStyle name="Вычисление 2 2 6 2 3_ЗЦП" xfId="27007"/>
    <cellStyle name="Вычисление 2 2 6 2 4" xfId="27008"/>
    <cellStyle name="Вычисление 2 2 6 2 4 2" xfId="27009"/>
    <cellStyle name="Вычисление 2 2 6 2 5" xfId="27010"/>
    <cellStyle name="Вычисление 2 2 6 3" xfId="27011"/>
    <cellStyle name="Вычисление 2 2 6 3 2" xfId="27012"/>
    <cellStyle name="Вычисление 2 2 6 4" xfId="27013"/>
    <cellStyle name="Вычисление 2 2 6 4 2" xfId="27014"/>
    <cellStyle name="Вычисление 2 2 6 4_ЗЦП" xfId="27015"/>
    <cellStyle name="Вычисление 2 2 6 5" xfId="27016"/>
    <cellStyle name="Вычисление 2 2 6 5 2" xfId="27017"/>
    <cellStyle name="Вычисление 2 2 6 6" xfId="27018"/>
    <cellStyle name="Вычисление 2 2 7" xfId="27019"/>
    <cellStyle name="Вычисление 2 2 7 2" xfId="27020"/>
    <cellStyle name="Вычисление 2 2 7 2 2" xfId="27021"/>
    <cellStyle name="Вычисление 2 2 7 2 2 2" xfId="27022"/>
    <cellStyle name="Вычисление 2 2 7 2 3" xfId="27023"/>
    <cellStyle name="Вычисление 2 2 7 2 3 2" xfId="27024"/>
    <cellStyle name="Вычисление 2 2 7 2 3_ЗЦП" xfId="27025"/>
    <cellStyle name="Вычисление 2 2 7 2 4" xfId="27026"/>
    <cellStyle name="Вычисление 2 2 7 2 4 2" xfId="27027"/>
    <cellStyle name="Вычисление 2 2 7 2 5" xfId="27028"/>
    <cellStyle name="Вычисление 2 2 7 3" xfId="27029"/>
    <cellStyle name="Вычисление 2 2 7 3 2" xfId="27030"/>
    <cellStyle name="Вычисление 2 2 7 4" xfId="27031"/>
    <cellStyle name="Вычисление 2 2 7 4 2" xfId="27032"/>
    <cellStyle name="Вычисление 2 2 7 4_ЗЦП" xfId="27033"/>
    <cellStyle name="Вычисление 2 2 7 5" xfId="27034"/>
    <cellStyle name="Вычисление 2 2 7 5 2" xfId="27035"/>
    <cellStyle name="Вычисление 2 2 7 6" xfId="27036"/>
    <cellStyle name="Вычисление 2 2 8" xfId="27037"/>
    <cellStyle name="Вычисление 2 2 8 2" xfId="27038"/>
    <cellStyle name="Вычисление 2 2 8 2 2" xfId="27039"/>
    <cellStyle name="Вычисление 2 2 8 2 2 2" xfId="27040"/>
    <cellStyle name="Вычисление 2 2 8 2 3" xfId="27041"/>
    <cellStyle name="Вычисление 2 2 8 2 3 2" xfId="27042"/>
    <cellStyle name="Вычисление 2 2 8 2 3_ЗЦП" xfId="27043"/>
    <cellStyle name="Вычисление 2 2 8 2 4" xfId="27044"/>
    <cellStyle name="Вычисление 2 2 8 2 4 2" xfId="27045"/>
    <cellStyle name="Вычисление 2 2 8 2 5" xfId="27046"/>
    <cellStyle name="Вычисление 2 2 8 3" xfId="27047"/>
    <cellStyle name="Вычисление 2 2 8 3 2" xfId="27048"/>
    <cellStyle name="Вычисление 2 2 8 4" xfId="27049"/>
    <cellStyle name="Вычисление 2 2 8 4 2" xfId="27050"/>
    <cellStyle name="Вычисление 2 2 8 4_ЗЦП" xfId="27051"/>
    <cellStyle name="Вычисление 2 2 8 5" xfId="27052"/>
    <cellStyle name="Вычисление 2 2 8 5 2" xfId="27053"/>
    <cellStyle name="Вычисление 2 2 8 6" xfId="27054"/>
    <cellStyle name="Вычисление 2 2 9" xfId="27055"/>
    <cellStyle name="Вычисление 2 2 9 2" xfId="27056"/>
    <cellStyle name="Вычисление 2 2 9 2 2" xfId="27057"/>
    <cellStyle name="Вычисление 2 2 9 2 2 2" xfId="27058"/>
    <cellStyle name="Вычисление 2 2 9 2 3" xfId="27059"/>
    <cellStyle name="Вычисление 2 2 9 2 3 2" xfId="27060"/>
    <cellStyle name="Вычисление 2 2 9 2 3_ЗЦП" xfId="27061"/>
    <cellStyle name="Вычисление 2 2 9 2 4" xfId="27062"/>
    <cellStyle name="Вычисление 2 2 9 2 4 2" xfId="27063"/>
    <cellStyle name="Вычисление 2 2 9 2 5" xfId="27064"/>
    <cellStyle name="Вычисление 2 2 9 3" xfId="27065"/>
    <cellStyle name="Вычисление 2 2 9 3 2" xfId="27066"/>
    <cellStyle name="Вычисление 2 2 9 4" xfId="27067"/>
    <cellStyle name="Вычисление 2 2 9 4 2" xfId="27068"/>
    <cellStyle name="Вычисление 2 2 9 4_ЗЦП" xfId="27069"/>
    <cellStyle name="Вычисление 2 2 9 5" xfId="27070"/>
    <cellStyle name="Вычисление 2 2 9 5 2" xfId="27071"/>
    <cellStyle name="Вычисление 2 2 9 6" xfId="27072"/>
    <cellStyle name="Вычисление 2 2_ЗЦП" xfId="27073"/>
    <cellStyle name="Вычисление 2 3" xfId="27074"/>
    <cellStyle name="Вычисление 2 3 2" xfId="27075"/>
    <cellStyle name="Вычисление 2 3 2 2" xfId="27076"/>
    <cellStyle name="Вычисление 2 3 2 2 2" xfId="27077"/>
    <cellStyle name="Вычисление 2 3 2 3" xfId="27078"/>
    <cellStyle name="Вычисление 2 3 2 3 2" xfId="27079"/>
    <cellStyle name="Вычисление 2 3 2 3_ЗЦП" xfId="27080"/>
    <cellStyle name="Вычисление 2 3 2 4" xfId="27081"/>
    <cellStyle name="Вычисление 2 3 2 4 2" xfId="27082"/>
    <cellStyle name="Вычисление 2 3 2 5" xfId="27083"/>
    <cellStyle name="Вычисление 2 3 3" xfId="27084"/>
    <cellStyle name="Вычисление 2 3 3 2" xfId="27085"/>
    <cellStyle name="Вычисление 2 3 3 2 2" xfId="27086"/>
    <cellStyle name="Вычисление 2 3 3 3" xfId="27087"/>
    <cellStyle name="Вычисление 2 3 3 3 2" xfId="27088"/>
    <cellStyle name="Вычисление 2 3 3 3_ЗЦП" xfId="27089"/>
    <cellStyle name="Вычисление 2 3 3 4" xfId="27090"/>
    <cellStyle name="Вычисление 2 3 3 4 2" xfId="27091"/>
    <cellStyle name="Вычисление 2 3 3 5" xfId="27092"/>
    <cellStyle name="Вычисление 2 3 4" xfId="27093"/>
    <cellStyle name="Вычисление 2 3 4 2" xfId="27094"/>
    <cellStyle name="Вычисление 2 3 5" xfId="27095"/>
    <cellStyle name="Вычисление 2 3 5 2" xfId="27096"/>
    <cellStyle name="Вычисление 2 3 5_ЗЦП" xfId="27097"/>
    <cellStyle name="Вычисление 2 3 6" xfId="27098"/>
    <cellStyle name="Вычисление 2 3 6 2" xfId="27099"/>
    <cellStyle name="Вычисление 2 3 7" xfId="27100"/>
    <cellStyle name="Вычисление 2 3 8" xfId="27101"/>
    <cellStyle name="Вычисление 2 3_ЗЦП" xfId="27102"/>
    <cellStyle name="Вычисление 2 4" xfId="27103"/>
    <cellStyle name="Вычисление 2 4 2" xfId="27104"/>
    <cellStyle name="Вычисление 2 4 2 2" xfId="27105"/>
    <cellStyle name="Вычисление 2 4 3" xfId="27106"/>
    <cellStyle name="Вычисление 2 5" xfId="27107"/>
    <cellStyle name="Вычисление 2 5 2" xfId="27108"/>
    <cellStyle name="Вычисление 2 6" xfId="27109"/>
    <cellStyle name="Вычисление 2 6 2" xfId="27110"/>
    <cellStyle name="Вычисление 2 6_ЗЦП" xfId="27111"/>
    <cellStyle name="Вычисление 2 7" xfId="27112"/>
    <cellStyle name="Вычисление 2 7 2" xfId="27113"/>
    <cellStyle name="Вычисление 2 8" xfId="27114"/>
    <cellStyle name="Вычисление 2 8 2" xfId="27115"/>
    <cellStyle name="Вычисление 2 9" xfId="27116"/>
    <cellStyle name="Вычисление 2_ЗЦП" xfId="27117"/>
    <cellStyle name="Вычисление 3" xfId="27118"/>
    <cellStyle name="Вычисление 3 2" xfId="27119"/>
    <cellStyle name="Вычисление 3_ЗЦП" xfId="27120"/>
    <cellStyle name="Вычисление 4" xfId="27121"/>
    <cellStyle name="Вычисление 5" xfId="27122"/>
    <cellStyle name="Вычисление 6" xfId="27123"/>
    <cellStyle name="Гиперссылка 2" xfId="27124"/>
    <cellStyle name="Гиперссылка 2 10" xfId="27125"/>
    <cellStyle name="Гиперссылка 2 11" xfId="27126"/>
    <cellStyle name="Гиперссылка 2 12" xfId="27127"/>
    <cellStyle name="Гиперссылка 2 2" xfId="27128"/>
    <cellStyle name="Гиперссылка 2 2 10" xfId="27129"/>
    <cellStyle name="Гиперссылка 2 2 2" xfId="27130"/>
    <cellStyle name="Гиперссылка 2 2 2 10" xfId="27131"/>
    <cellStyle name="Гиперссылка 2 2 2 11" xfId="27132"/>
    <cellStyle name="Гиперссылка 2 2 2 2" xfId="27133"/>
    <cellStyle name="Гиперссылка 2 2 2 2 2" xfId="27134"/>
    <cellStyle name="Гиперссылка 2 2 2 2 2 2" xfId="27135"/>
    <cellStyle name="Гиперссылка 2 2 2 2 3" xfId="27136"/>
    <cellStyle name="Гиперссылка 2 2 2 2 3 2" xfId="27137"/>
    <cellStyle name="Гиперссылка 2 2 2 2 3_ЗЦП" xfId="27138"/>
    <cellStyle name="Гиперссылка 2 2 2 2 4" xfId="27139"/>
    <cellStyle name="Гиперссылка 2 2 2 2 4 2" xfId="27140"/>
    <cellStyle name="Гиперссылка 2 2 2 2 5" xfId="27141"/>
    <cellStyle name="Гиперссылка 2 2 2 2 6" xfId="27142"/>
    <cellStyle name="Гиперссылка 2 2 2 2_ЗЦП" xfId="27143"/>
    <cellStyle name="Гиперссылка 2 2 2 3" xfId="27144"/>
    <cellStyle name="Гиперссылка 2 2 2 3 2" xfId="27145"/>
    <cellStyle name="Гиперссылка 2 2 2 3 2 2" xfId="27146"/>
    <cellStyle name="Гиперссылка 2 2 2 3 2 2 2" xfId="27147"/>
    <cellStyle name="Гиперссылка 2 2 2 3 2 3" xfId="27148"/>
    <cellStyle name="Гиперссылка 2 2 2 3 2 3 2" xfId="27149"/>
    <cellStyle name="Гиперссылка 2 2 2 3 2 3_ЗЦП" xfId="27150"/>
    <cellStyle name="Гиперссылка 2 2 2 3 2 4" xfId="27151"/>
    <cellStyle name="Гиперссылка 2 2 2 3 2 4 2" xfId="27152"/>
    <cellStyle name="Гиперссылка 2 2 2 3 2 5" xfId="27153"/>
    <cellStyle name="Гиперссылка 2 2 2 3 3" xfId="27154"/>
    <cellStyle name="Гиперссылка 2 2 2 3 3 2" xfId="27155"/>
    <cellStyle name="Гиперссылка 2 2 2 3 4" xfId="27156"/>
    <cellStyle name="Гиперссылка 2 2 2 3 4 2" xfId="27157"/>
    <cellStyle name="Гиперссылка 2 2 2 3 4_ЗЦП" xfId="27158"/>
    <cellStyle name="Гиперссылка 2 2 2 3 5" xfId="27159"/>
    <cellStyle name="Гиперссылка 2 2 2 3 5 2" xfId="27160"/>
    <cellStyle name="Гиперссылка 2 2 2 3 6" xfId="27161"/>
    <cellStyle name="Гиперссылка 2 2 2 4" xfId="27162"/>
    <cellStyle name="Гиперссылка 2 2 2 4 2" xfId="27163"/>
    <cellStyle name="Гиперссылка 2 2 2 4 2 2" xfId="27164"/>
    <cellStyle name="Гиперссылка 2 2 2 4 3" xfId="27165"/>
    <cellStyle name="Гиперссылка 2 2 2 5" xfId="27166"/>
    <cellStyle name="Гиперссылка 2 2 2 5 2" xfId="27167"/>
    <cellStyle name="Гиперссылка 2 2 2 6" xfId="27168"/>
    <cellStyle name="Гиперссылка 2 2 2 6 2" xfId="27169"/>
    <cellStyle name="Гиперссылка 2 2 2 6_ЗЦП" xfId="27170"/>
    <cellStyle name="Гиперссылка 2 2 2 7" xfId="27171"/>
    <cellStyle name="Гиперссылка 2 2 2 7 2" xfId="27172"/>
    <cellStyle name="Гиперссылка 2 2 2 8" xfId="27173"/>
    <cellStyle name="Гиперссылка 2 2 2 8 2" xfId="27174"/>
    <cellStyle name="Гиперссылка 2 2 2 9" xfId="27175"/>
    <cellStyle name="Гиперссылка 2 2 2_ЗЦП" xfId="27176"/>
    <cellStyle name="Гиперссылка 2 2 3" xfId="27177"/>
    <cellStyle name="Гиперссылка 2 2 3 2" xfId="27178"/>
    <cellStyle name="Гиперссылка 2 2 3 2 2" xfId="27179"/>
    <cellStyle name="Гиперссылка 2 2 3 3" xfId="27180"/>
    <cellStyle name="Гиперссылка 2 2 3 4" xfId="27181"/>
    <cellStyle name="Гиперссылка 2 2 3 5" xfId="27182"/>
    <cellStyle name="Гиперссылка 2 2 3_ЗЦП" xfId="27183"/>
    <cellStyle name="Гиперссылка 2 2 4" xfId="27184"/>
    <cellStyle name="Гиперссылка 2 2 4 2" xfId="27185"/>
    <cellStyle name="Гиперссылка 2 2 5" xfId="27186"/>
    <cellStyle name="Гиперссылка 2 2 5 2" xfId="27187"/>
    <cellStyle name="Гиперссылка 2 2 5_ЗЦП" xfId="27188"/>
    <cellStyle name="Гиперссылка 2 2 6" xfId="27189"/>
    <cellStyle name="Гиперссылка 2 2 6 2" xfId="27190"/>
    <cellStyle name="Гиперссылка 2 2 7" xfId="27191"/>
    <cellStyle name="Гиперссылка 2 2 7 2" xfId="27192"/>
    <cellStyle name="Гиперссылка 2 2 8" xfId="27193"/>
    <cellStyle name="Гиперссылка 2 2 9" xfId="27194"/>
    <cellStyle name="Гиперссылка 2 2_ЗЦП" xfId="27195"/>
    <cellStyle name="Гиперссылка 2 3" xfId="27196"/>
    <cellStyle name="Гиперссылка 2 3 10" xfId="27197"/>
    <cellStyle name="Гиперссылка 2 3 11" xfId="27198"/>
    <cellStyle name="Гиперссылка 2 3 2" xfId="27199"/>
    <cellStyle name="Гиперссылка 2 3 2 2" xfId="27200"/>
    <cellStyle name="Гиперссылка 2 3 2 2 2" xfId="27201"/>
    <cellStyle name="Гиперссылка 2 3 2 3" xfId="27202"/>
    <cellStyle name="Гиперссылка 2 3 2 3 2" xfId="27203"/>
    <cellStyle name="Гиперссылка 2 3 2 3_ЗЦП" xfId="27204"/>
    <cellStyle name="Гиперссылка 2 3 2 4" xfId="27205"/>
    <cellStyle name="Гиперссылка 2 3 2 4 2" xfId="27206"/>
    <cellStyle name="Гиперссылка 2 3 2 5" xfId="27207"/>
    <cellStyle name="Гиперссылка 2 3 2 6" xfId="27208"/>
    <cellStyle name="Гиперссылка 2 3 2 7" xfId="27209"/>
    <cellStyle name="Гиперссылка 2 3 2_ЗЦП" xfId="27210"/>
    <cellStyle name="Гиперссылка 2 3 3" xfId="27211"/>
    <cellStyle name="Гиперссылка 2 3 3 2" xfId="27212"/>
    <cellStyle name="Гиперссылка 2 3 3 2 2" xfId="27213"/>
    <cellStyle name="Гиперссылка 2 3 3 3" xfId="27214"/>
    <cellStyle name="Гиперссылка 2 3 3 3 2" xfId="27215"/>
    <cellStyle name="Гиперссылка 2 3 3 3_ЗЦП" xfId="27216"/>
    <cellStyle name="Гиперссылка 2 3 3 4" xfId="27217"/>
    <cellStyle name="Гиперссылка 2 3 3 4 2" xfId="27218"/>
    <cellStyle name="Гиперссылка 2 3 3 5" xfId="27219"/>
    <cellStyle name="Гиперссылка 2 3 4" xfId="27220"/>
    <cellStyle name="Гиперссылка 2 3 4 2" xfId="27221"/>
    <cellStyle name="Гиперссылка 2 3 4 2 2" xfId="27222"/>
    <cellStyle name="Гиперссылка 2 3 4 3" xfId="27223"/>
    <cellStyle name="Гиперссылка 2 3 5" xfId="27224"/>
    <cellStyle name="Гиперссылка 2 3 5 2" xfId="27225"/>
    <cellStyle name="Гиперссылка 2 3 6" xfId="27226"/>
    <cellStyle name="Гиперссылка 2 3 6 2" xfId="27227"/>
    <cellStyle name="Гиперссылка 2 3 6_ЗЦП" xfId="27228"/>
    <cellStyle name="Гиперссылка 2 3 7" xfId="27229"/>
    <cellStyle name="Гиперссылка 2 3 7 2" xfId="27230"/>
    <cellStyle name="Гиперссылка 2 3 8" xfId="27231"/>
    <cellStyle name="Гиперссылка 2 3 8 2" xfId="27232"/>
    <cellStyle name="Гиперссылка 2 3 9" xfId="27233"/>
    <cellStyle name="Гиперссылка 2 3_ЗЦП" xfId="27234"/>
    <cellStyle name="Гиперссылка 2 4" xfId="27235"/>
    <cellStyle name="Гиперссылка 2 4 2" xfId="27236"/>
    <cellStyle name="Гиперссылка 2 4 2 2" xfId="27237"/>
    <cellStyle name="Гиперссылка 2 4 3" xfId="27238"/>
    <cellStyle name="Гиперссылка 2 4 3 2" xfId="27239"/>
    <cellStyle name="Гиперссылка 2 4 3_ЗЦП" xfId="27240"/>
    <cellStyle name="Гиперссылка 2 4 4" xfId="27241"/>
    <cellStyle name="Гиперссылка 2 4 4 2" xfId="27242"/>
    <cellStyle name="Гиперссылка 2 4 5" xfId="27243"/>
    <cellStyle name="Гиперссылка 2 4 6" xfId="27244"/>
    <cellStyle name="Гиперссылка 2 4 7" xfId="27245"/>
    <cellStyle name="Гиперссылка 2 4_ЗЦП" xfId="27246"/>
    <cellStyle name="Гиперссылка 2 5" xfId="27247"/>
    <cellStyle name="Гиперссылка 2 5 2" xfId="27248"/>
    <cellStyle name="Гиперссылка 2 5 2 2" xfId="27249"/>
    <cellStyle name="Гиперссылка 2 5 3" xfId="27250"/>
    <cellStyle name="Гиперссылка 2 6" xfId="27251"/>
    <cellStyle name="Гиперссылка 2 6 2" xfId="27252"/>
    <cellStyle name="Гиперссылка 2 7" xfId="27253"/>
    <cellStyle name="Гиперссылка 2 7 2" xfId="27254"/>
    <cellStyle name="Гиперссылка 2 7_ЗЦП" xfId="27255"/>
    <cellStyle name="Гиперссылка 2 8" xfId="27256"/>
    <cellStyle name="Гиперссылка 2 8 2" xfId="27257"/>
    <cellStyle name="Гиперссылка 2 9" xfId="27258"/>
    <cellStyle name="Гиперссылка 2 9 2" xfId="27259"/>
    <cellStyle name="Гиперссылка 2_ЗЦП" xfId="27260"/>
    <cellStyle name="Гиперссылка 3" xfId="27261"/>
    <cellStyle name="Гиперссылка 3 2" xfId="27262"/>
    <cellStyle name="Гиперссылка 3 2 2" xfId="27263"/>
    <cellStyle name="Гиперссылка 3 3" xfId="27264"/>
    <cellStyle name="Гиперссылка 3 3 2" xfId="27265"/>
    <cellStyle name="Гиперссылка 3 3_ЗЦП" xfId="27266"/>
    <cellStyle name="Гиперссылка 3 4" xfId="27267"/>
    <cellStyle name="Гиперссылка 3 4 2" xfId="27268"/>
    <cellStyle name="Гиперссылка 3 5" xfId="27269"/>
    <cellStyle name="Гиперссылка 4" xfId="27270"/>
    <cellStyle name="Гиперссылка 4 2" xfId="27271"/>
    <cellStyle name="Гиперссылка 4_ЗЦП" xfId="27272"/>
    <cellStyle name="Гиперссылка 5" xfId="27273"/>
    <cellStyle name="Гиперссылка 8" xfId="27274"/>
    <cellStyle name="Гиперссылка 8 2" xfId="27275"/>
    <cellStyle name="Гиперссылка 8 2 2" xfId="27276"/>
    <cellStyle name="Гиперссылка 8 2 2 2" xfId="27277"/>
    <cellStyle name="Гиперссылка 8 2 3" xfId="27278"/>
    <cellStyle name="Гиперссылка 8 2 4" xfId="27279"/>
    <cellStyle name="Гиперссылка 8 2_ЗЦП" xfId="27280"/>
    <cellStyle name="Гиперссылка 8 3" xfId="27281"/>
    <cellStyle name="Гиперссылка 8 3 2" xfId="27282"/>
    <cellStyle name="Гиперссылка 8 4" xfId="27283"/>
    <cellStyle name="Гиперссылка 8 4 2" xfId="27284"/>
    <cellStyle name="Гиперссылка 8 4_ЗЦП" xfId="27285"/>
    <cellStyle name="Гиперссылка 8 5" xfId="27286"/>
    <cellStyle name="Гиперссылка 8 5 2" xfId="27287"/>
    <cellStyle name="Гиперссылка 8 6" xfId="27288"/>
    <cellStyle name="Гиперссылка 8 6 2" xfId="27289"/>
    <cellStyle name="Гиперссылка 8 7" xfId="27290"/>
    <cellStyle name="Гиперссылка 8 8" xfId="27291"/>
    <cellStyle name="Гиперссылка 8 9" xfId="27292"/>
    <cellStyle name="Гиперссылка 8_ЗЦП" xfId="27293"/>
    <cellStyle name="Гиперссылка 9" xfId="27294"/>
    <cellStyle name="Гиперссылка 9 2" xfId="27295"/>
    <cellStyle name="Гиперссылка 9 2 2" xfId="27296"/>
    <cellStyle name="Гиперссылка 9 2 2 2" xfId="27297"/>
    <cellStyle name="Гиперссылка 9 2 3" xfId="27298"/>
    <cellStyle name="Гиперссылка 9 2 4" xfId="27299"/>
    <cellStyle name="Гиперссылка 9 2_ЗЦП" xfId="27300"/>
    <cellStyle name="Гиперссылка 9 3" xfId="27301"/>
    <cellStyle name="Гиперссылка 9 3 2" xfId="27302"/>
    <cellStyle name="Гиперссылка 9 4" xfId="27303"/>
    <cellStyle name="Гиперссылка 9 4 2" xfId="27304"/>
    <cellStyle name="Гиперссылка 9 4_ЗЦП" xfId="27305"/>
    <cellStyle name="Гиперссылка 9 5" xfId="27306"/>
    <cellStyle name="Гиперссылка 9 5 2" xfId="27307"/>
    <cellStyle name="Гиперссылка 9 6" xfId="27308"/>
    <cellStyle name="Гиперссылка 9 6 2" xfId="27309"/>
    <cellStyle name="Гиперссылка 9 7" xfId="27310"/>
    <cellStyle name="Гиперссылка 9 8" xfId="27311"/>
    <cellStyle name="Гиперссылка 9 9" xfId="27312"/>
    <cellStyle name="Гиперссылка 9_ЗЦП" xfId="27313"/>
    <cellStyle name="Группа" xfId="27314"/>
    <cellStyle name="Группа 10" xfId="27315"/>
    <cellStyle name="Группа 11" xfId="27316"/>
    <cellStyle name="Группа 2" xfId="27317"/>
    <cellStyle name="Группа 2 2" xfId="27318"/>
    <cellStyle name="Группа 2 2 2" xfId="27319"/>
    <cellStyle name="Группа 2 3" xfId="27320"/>
    <cellStyle name="Группа 2 3 2" xfId="27321"/>
    <cellStyle name="Группа 2 3_ЗЦП" xfId="27322"/>
    <cellStyle name="Группа 2 4" xfId="27323"/>
    <cellStyle name="Группа 2 4 2" xfId="27324"/>
    <cellStyle name="Группа 2 5" xfId="27325"/>
    <cellStyle name="Группа 2 6" xfId="27326"/>
    <cellStyle name="Группа 2_ЗЦП" xfId="27327"/>
    <cellStyle name="Группа 3" xfId="27328"/>
    <cellStyle name="Группа 3 2" xfId="27329"/>
    <cellStyle name="Группа 3 2 2" xfId="27330"/>
    <cellStyle name="Группа 3 3" xfId="27331"/>
    <cellStyle name="Группа 3 3 2" xfId="27332"/>
    <cellStyle name="Группа 3 3_ЗЦП" xfId="27333"/>
    <cellStyle name="Группа 3 4" xfId="27334"/>
    <cellStyle name="Группа 3 4 2" xfId="27335"/>
    <cellStyle name="Группа 3 5" xfId="27336"/>
    <cellStyle name="Группа 4" xfId="27337"/>
    <cellStyle name="Группа 4 2" xfId="27338"/>
    <cellStyle name="Группа 4 2 2" xfId="27339"/>
    <cellStyle name="Группа 4 3" xfId="27340"/>
    <cellStyle name="Группа 5" xfId="27341"/>
    <cellStyle name="Группа 5 2" xfId="27342"/>
    <cellStyle name="Группа 6" xfId="27343"/>
    <cellStyle name="Группа 6 2" xfId="27344"/>
    <cellStyle name="Группа 6_ЗЦП" xfId="27345"/>
    <cellStyle name="Группа 7" xfId="27346"/>
    <cellStyle name="Группа 7 2" xfId="27347"/>
    <cellStyle name="Группа 8" xfId="27348"/>
    <cellStyle name="Группа 8 2" xfId="27349"/>
    <cellStyle name="Группа 9" xfId="27350"/>
    <cellStyle name="Группа_ЗЦП" xfId="27351"/>
    <cellStyle name="Дата" xfId="27352"/>
    <cellStyle name="Дата 2" xfId="27353"/>
    <cellStyle name="Дата 2 2" xfId="27354"/>
    <cellStyle name="Дата 2 2 2" xfId="27355"/>
    <cellStyle name="Дата 2 3" xfId="27356"/>
    <cellStyle name="Дата 3" xfId="27357"/>
    <cellStyle name="Дата 3 2" xfId="27358"/>
    <cellStyle name="Дата 4" xfId="27359"/>
    <cellStyle name="Дата 4 2" xfId="27360"/>
    <cellStyle name="Дата 4_ЗЦП" xfId="27361"/>
    <cellStyle name="Дата 5" xfId="27362"/>
    <cellStyle name="Дата 5 2" xfId="27363"/>
    <cellStyle name="Дата 6" xfId="27364"/>
    <cellStyle name="Дата 6 2" xfId="27365"/>
    <cellStyle name="Дата 7" xfId="27366"/>
    <cellStyle name="Дата 8" xfId="27367"/>
    <cellStyle name="Дата_ЗЦП" xfId="27368"/>
    <cellStyle name="Денежный 2" xfId="27369"/>
    <cellStyle name="Денежный 2 2" xfId="27370"/>
    <cellStyle name="Денежный 2 2 2" xfId="27371"/>
    <cellStyle name="Денежный 2 2 2 2" xfId="27372"/>
    <cellStyle name="Денежный 2 2 2 2 2" xfId="27373"/>
    <cellStyle name="Денежный 2 2 2 3" xfId="27374"/>
    <cellStyle name="Денежный 2 2 3" xfId="27375"/>
    <cellStyle name="Денежный 2 2 3 2" xfId="27376"/>
    <cellStyle name="Денежный 2 2 4" xfId="27377"/>
    <cellStyle name="Денежный 2 2 4 2" xfId="27378"/>
    <cellStyle name="Денежный 2 2 4_ЗЦП" xfId="27379"/>
    <cellStyle name="Денежный 2 2 5" xfId="27380"/>
    <cellStyle name="Денежный 2 2 5 2" xfId="27381"/>
    <cellStyle name="Денежный 2 2 6" xfId="27382"/>
    <cellStyle name="Денежный 2 2 6 2" xfId="27383"/>
    <cellStyle name="Денежный 2 2 7" xfId="27384"/>
    <cellStyle name="Денежный 2 2 8" xfId="27385"/>
    <cellStyle name="Денежный 2 2_ЗЦП" xfId="27386"/>
    <cellStyle name="Денежный 2 3" xfId="27387"/>
    <cellStyle name="Денежный 2 3 2" xfId="27388"/>
    <cellStyle name="Денежный 2 3 2 2" xfId="27389"/>
    <cellStyle name="Денежный 2 3 3" xfId="27390"/>
    <cellStyle name="Денежный 2 4" xfId="27391"/>
    <cellStyle name="Денежный 2 4 2" xfId="27392"/>
    <cellStyle name="Денежный 2 5" xfId="27393"/>
    <cellStyle name="Денежный 2 5 2" xfId="27394"/>
    <cellStyle name="Денежный 2 5_ЗЦП" xfId="27395"/>
    <cellStyle name="Денежный 2 6" xfId="27396"/>
    <cellStyle name="Денежный 2 6 2" xfId="27397"/>
    <cellStyle name="Денежный 2 7" xfId="27398"/>
    <cellStyle name="Денежный 2 7 2" xfId="27399"/>
    <cellStyle name="Денежный 2 8" xfId="27400"/>
    <cellStyle name="Денежный 2 9" xfId="27401"/>
    <cellStyle name="Денежный 2_ЗЦП" xfId="27402"/>
    <cellStyle name="Денежный 3" xfId="27403"/>
    <cellStyle name="Денежный 3 2" xfId="27404"/>
    <cellStyle name="Денежный 3 2 2" xfId="27405"/>
    <cellStyle name="Денежный 3 2 2 2" xfId="27406"/>
    <cellStyle name="Денежный 3 2 3" xfId="27407"/>
    <cellStyle name="Денежный 3 3" xfId="27408"/>
    <cellStyle name="Денежный 3 3 2" xfId="27409"/>
    <cellStyle name="Денежный 3 4" xfId="27410"/>
    <cellStyle name="Денежный 3 4 2" xfId="27411"/>
    <cellStyle name="Денежный 3 4_ЗЦП" xfId="27412"/>
    <cellStyle name="Денежный 3 5" xfId="27413"/>
    <cellStyle name="Денежный 3 5 2" xfId="27414"/>
    <cellStyle name="Денежный 3 6" xfId="27415"/>
    <cellStyle name="Денежный 3 6 2" xfId="27416"/>
    <cellStyle name="Денежный 3 7" xfId="27417"/>
    <cellStyle name="Денежный 3 8" xfId="27418"/>
    <cellStyle name="Денежный 3_ЗЦП" xfId="27419"/>
    <cellStyle name="Денежный 4" xfId="27420"/>
    <cellStyle name="Денежный 4 2" xfId="27421"/>
    <cellStyle name="Денежный 4 2 2" xfId="27422"/>
    <cellStyle name="Денежный 4 2 2 2" xfId="27423"/>
    <cellStyle name="Денежный 4 2 3" xfId="27424"/>
    <cellStyle name="Денежный 4 3" xfId="27425"/>
    <cellStyle name="Денежный 4 3 2" xfId="27426"/>
    <cellStyle name="Денежный 4 4" xfId="27427"/>
    <cellStyle name="Денежный 4 4 2" xfId="27428"/>
    <cellStyle name="Денежный 4 4_ЗЦП" xfId="27429"/>
    <cellStyle name="Денежный 4 5" xfId="27430"/>
    <cellStyle name="Денежный 4 5 2" xfId="27431"/>
    <cellStyle name="Денежный 4 6" xfId="27432"/>
    <cellStyle name="Денежный 4 6 2" xfId="27433"/>
    <cellStyle name="Денежный 4 7" xfId="27434"/>
    <cellStyle name="Денежный 4 8" xfId="27435"/>
    <cellStyle name="Денежный 4_ЗЦП" xfId="27436"/>
    <cellStyle name="Денежный 5" xfId="27437"/>
    <cellStyle name="Заголовок 1 2" xfId="27438"/>
    <cellStyle name="Заголовок 1 2 10" xfId="27439"/>
    <cellStyle name="Заголовок 1 2 11" xfId="27440"/>
    <cellStyle name="Заголовок 1 2 2" xfId="27441"/>
    <cellStyle name="Заголовок 1 2 2 2" xfId="27442"/>
    <cellStyle name="Заголовок 1 2 2 2 2" xfId="27443"/>
    <cellStyle name="Заголовок 1 2 2 3" xfId="27444"/>
    <cellStyle name="Заголовок 1 2 2 3 2" xfId="27445"/>
    <cellStyle name="Заголовок 1 2 2 3_ЗЦП" xfId="27446"/>
    <cellStyle name="Заголовок 1 2 2 4" xfId="27447"/>
    <cellStyle name="Заголовок 1 2 2 4 2" xfId="27448"/>
    <cellStyle name="Заголовок 1 2 2 5" xfId="27449"/>
    <cellStyle name="Заголовок 1 2 2 6" xfId="27450"/>
    <cellStyle name="Заголовок 1 2 2_ЗЦП" xfId="27451"/>
    <cellStyle name="Заголовок 1 2 3" xfId="27452"/>
    <cellStyle name="Заголовок 1 2 3 2" xfId="27453"/>
    <cellStyle name="Заголовок 1 2 3 2 2" xfId="27454"/>
    <cellStyle name="Заголовок 1 2 3 3" xfId="27455"/>
    <cellStyle name="Заголовок 1 2 3 3 2" xfId="27456"/>
    <cellStyle name="Заголовок 1 2 3 3_ЗЦП" xfId="27457"/>
    <cellStyle name="Заголовок 1 2 3 4" xfId="27458"/>
    <cellStyle name="Заголовок 1 2 3 4 2" xfId="27459"/>
    <cellStyle name="Заголовок 1 2 3 5" xfId="27460"/>
    <cellStyle name="Заголовок 1 2 4" xfId="27461"/>
    <cellStyle name="Заголовок 1 2 4 2" xfId="27462"/>
    <cellStyle name="Заголовок 1 2 4 2 2" xfId="27463"/>
    <cellStyle name="Заголовок 1 2 4 3" xfId="27464"/>
    <cellStyle name="Заголовок 1 2 5" xfId="27465"/>
    <cellStyle name="Заголовок 1 2 5 2" xfId="27466"/>
    <cellStyle name="Заголовок 1 2 6" xfId="27467"/>
    <cellStyle name="Заголовок 1 2 6 2" xfId="27468"/>
    <cellStyle name="Заголовок 1 2 6_ЗЦП" xfId="27469"/>
    <cellStyle name="Заголовок 1 2 7" xfId="27470"/>
    <cellStyle name="Заголовок 1 2 7 2" xfId="27471"/>
    <cellStyle name="Заголовок 1 2 8" xfId="27472"/>
    <cellStyle name="Заголовок 1 2 8 2" xfId="27473"/>
    <cellStyle name="Заголовок 1 2 9" xfId="27474"/>
    <cellStyle name="Заголовок 1 2_ЗЦП" xfId="27475"/>
    <cellStyle name="Заголовок 1 3" xfId="27476"/>
    <cellStyle name="Заголовок 1 3 2" xfId="27477"/>
    <cellStyle name="Заголовок 1 3_ЗЦП" xfId="27478"/>
    <cellStyle name="Заголовок 1 4" xfId="27479"/>
    <cellStyle name="Заголовок 1 5" xfId="27480"/>
    <cellStyle name="Заголовок 1 6" xfId="27481"/>
    <cellStyle name="Заголовок 2 2" xfId="27482"/>
    <cellStyle name="Заголовок 2 2 10" xfId="27483"/>
    <cellStyle name="Заголовок 2 2 11" xfId="27484"/>
    <cellStyle name="Заголовок 2 2 2" xfId="27485"/>
    <cellStyle name="Заголовок 2 2 2 2" xfId="27486"/>
    <cellStyle name="Заголовок 2 2 2 2 2" xfId="27487"/>
    <cellStyle name="Заголовок 2 2 2 3" xfId="27488"/>
    <cellStyle name="Заголовок 2 2 2 3 2" xfId="27489"/>
    <cellStyle name="Заголовок 2 2 2 3_ЗЦП" xfId="27490"/>
    <cellStyle name="Заголовок 2 2 2 4" xfId="27491"/>
    <cellStyle name="Заголовок 2 2 2 4 2" xfId="27492"/>
    <cellStyle name="Заголовок 2 2 2 5" xfId="27493"/>
    <cellStyle name="Заголовок 2 2 2 6" xfId="27494"/>
    <cellStyle name="Заголовок 2 2 2_ЗЦП" xfId="27495"/>
    <cellStyle name="Заголовок 2 2 3" xfId="27496"/>
    <cellStyle name="Заголовок 2 2 3 2" xfId="27497"/>
    <cellStyle name="Заголовок 2 2 3 2 2" xfId="27498"/>
    <cellStyle name="Заголовок 2 2 3 3" xfId="27499"/>
    <cellStyle name="Заголовок 2 2 3 3 2" xfId="27500"/>
    <cellStyle name="Заголовок 2 2 3 3_ЗЦП" xfId="27501"/>
    <cellStyle name="Заголовок 2 2 3 4" xfId="27502"/>
    <cellStyle name="Заголовок 2 2 3 4 2" xfId="27503"/>
    <cellStyle name="Заголовок 2 2 3 5" xfId="27504"/>
    <cellStyle name="Заголовок 2 2 4" xfId="27505"/>
    <cellStyle name="Заголовок 2 2 4 2" xfId="27506"/>
    <cellStyle name="Заголовок 2 2 4 2 2" xfId="27507"/>
    <cellStyle name="Заголовок 2 2 4 3" xfId="27508"/>
    <cellStyle name="Заголовок 2 2 5" xfId="27509"/>
    <cellStyle name="Заголовок 2 2 5 2" xfId="27510"/>
    <cellStyle name="Заголовок 2 2 6" xfId="27511"/>
    <cellStyle name="Заголовок 2 2 6 2" xfId="27512"/>
    <cellStyle name="Заголовок 2 2 6_ЗЦП" xfId="27513"/>
    <cellStyle name="Заголовок 2 2 7" xfId="27514"/>
    <cellStyle name="Заголовок 2 2 7 2" xfId="27515"/>
    <cellStyle name="Заголовок 2 2 8" xfId="27516"/>
    <cellStyle name="Заголовок 2 2 8 2" xfId="27517"/>
    <cellStyle name="Заголовок 2 2 9" xfId="27518"/>
    <cellStyle name="Заголовок 2 2_ЗЦП" xfId="27519"/>
    <cellStyle name="Заголовок 2 3" xfId="27520"/>
    <cellStyle name="Заголовок 2 3 2" xfId="27521"/>
    <cellStyle name="Заголовок 2 3_ЗЦП" xfId="27522"/>
    <cellStyle name="Заголовок 2 4" xfId="27523"/>
    <cellStyle name="Заголовок 2 5" xfId="27524"/>
    <cellStyle name="Заголовок 2 6" xfId="27525"/>
    <cellStyle name="Заголовок 3 2" xfId="27526"/>
    <cellStyle name="Заголовок 3 2 10" xfId="27527"/>
    <cellStyle name="Заголовок 3 2 11" xfId="27528"/>
    <cellStyle name="Заголовок 3 2 2" xfId="27529"/>
    <cellStyle name="Заголовок 3 2 2 10" xfId="27530"/>
    <cellStyle name="Заголовок 3 2 2 10 2" xfId="27531"/>
    <cellStyle name="Заголовок 3 2 2 10 2 2" xfId="27532"/>
    <cellStyle name="Заголовок 3 2 2 10 2 2 2" xfId="27533"/>
    <cellStyle name="Заголовок 3 2 2 10 2 3" xfId="27534"/>
    <cellStyle name="Заголовок 3 2 2 10 2 3 2" xfId="27535"/>
    <cellStyle name="Заголовок 3 2 2 10 2 3_ЗЦП" xfId="27536"/>
    <cellStyle name="Заголовок 3 2 2 10 2 4" xfId="27537"/>
    <cellStyle name="Заголовок 3 2 2 10 2 4 2" xfId="27538"/>
    <cellStyle name="Заголовок 3 2 2 10 2 5" xfId="27539"/>
    <cellStyle name="Заголовок 3 2 2 10 3" xfId="27540"/>
    <cellStyle name="Заголовок 3 2 2 10 3 2" xfId="27541"/>
    <cellStyle name="Заголовок 3 2 2 10 4" xfId="27542"/>
    <cellStyle name="Заголовок 3 2 2 10 4 2" xfId="27543"/>
    <cellStyle name="Заголовок 3 2 2 10 4_ЗЦП" xfId="27544"/>
    <cellStyle name="Заголовок 3 2 2 10 5" xfId="27545"/>
    <cellStyle name="Заголовок 3 2 2 10 5 2" xfId="27546"/>
    <cellStyle name="Заголовок 3 2 2 10 6" xfId="27547"/>
    <cellStyle name="Заголовок 3 2 2 100" xfId="27548"/>
    <cellStyle name="Заголовок 3 2 2 100 2" xfId="27549"/>
    <cellStyle name="Заголовок 3 2 2 100 2 2" xfId="27550"/>
    <cellStyle name="Заголовок 3 2 2 100 2 2 2" xfId="27551"/>
    <cellStyle name="Заголовок 3 2 2 100 2 3" xfId="27552"/>
    <cellStyle name="Заголовок 3 2 2 100 2 3 2" xfId="27553"/>
    <cellStyle name="Заголовок 3 2 2 100 2 3_ЗЦП" xfId="27554"/>
    <cellStyle name="Заголовок 3 2 2 100 2 4" xfId="27555"/>
    <cellStyle name="Заголовок 3 2 2 100 2 4 2" xfId="27556"/>
    <cellStyle name="Заголовок 3 2 2 100 2 5" xfId="27557"/>
    <cellStyle name="Заголовок 3 2 2 100 3" xfId="27558"/>
    <cellStyle name="Заголовок 3 2 2 100 3 2" xfId="27559"/>
    <cellStyle name="Заголовок 3 2 2 100 4" xfId="27560"/>
    <cellStyle name="Заголовок 3 2 2 100 4 2" xfId="27561"/>
    <cellStyle name="Заголовок 3 2 2 100 4_ЗЦП" xfId="27562"/>
    <cellStyle name="Заголовок 3 2 2 100 5" xfId="27563"/>
    <cellStyle name="Заголовок 3 2 2 100 5 2" xfId="27564"/>
    <cellStyle name="Заголовок 3 2 2 100 6" xfId="27565"/>
    <cellStyle name="Заголовок 3 2 2 101" xfId="27566"/>
    <cellStyle name="Заголовок 3 2 2 101 2" xfId="27567"/>
    <cellStyle name="Заголовок 3 2 2 101 2 2" xfId="27568"/>
    <cellStyle name="Заголовок 3 2 2 101 3" xfId="27569"/>
    <cellStyle name="Заголовок 3 2 2 101 3 2" xfId="27570"/>
    <cellStyle name="Заголовок 3 2 2 101 3_ЗЦП" xfId="27571"/>
    <cellStyle name="Заголовок 3 2 2 101 4" xfId="27572"/>
    <cellStyle name="Заголовок 3 2 2 101 4 2" xfId="27573"/>
    <cellStyle name="Заголовок 3 2 2 101 5" xfId="27574"/>
    <cellStyle name="Заголовок 3 2 2 102" xfId="27575"/>
    <cellStyle name="Заголовок 3 2 2 102 2" xfId="27576"/>
    <cellStyle name="Заголовок 3 2 2 103" xfId="27577"/>
    <cellStyle name="Заголовок 3 2 2 103 2" xfId="27578"/>
    <cellStyle name="Заголовок 3 2 2 103_ЗЦП" xfId="27579"/>
    <cellStyle name="Заголовок 3 2 2 104" xfId="27580"/>
    <cellStyle name="Заголовок 3 2 2 104 2" xfId="27581"/>
    <cellStyle name="Заголовок 3 2 2 105" xfId="27582"/>
    <cellStyle name="Заголовок 3 2 2 105 2" xfId="27583"/>
    <cellStyle name="Заголовок 3 2 2 105_ЗЦП" xfId="27584"/>
    <cellStyle name="Заголовок 3 2 2 106" xfId="27585"/>
    <cellStyle name="Заголовок 3 2 2 107" xfId="27586"/>
    <cellStyle name="Заголовок 3 2 2 11" xfId="27587"/>
    <cellStyle name="Заголовок 3 2 2 11 2" xfId="27588"/>
    <cellStyle name="Заголовок 3 2 2 11 2 2" xfId="27589"/>
    <cellStyle name="Заголовок 3 2 2 11 2 2 2" xfId="27590"/>
    <cellStyle name="Заголовок 3 2 2 11 2 3" xfId="27591"/>
    <cellStyle name="Заголовок 3 2 2 11 2 3 2" xfId="27592"/>
    <cellStyle name="Заголовок 3 2 2 11 2 3_ЗЦП" xfId="27593"/>
    <cellStyle name="Заголовок 3 2 2 11 2 4" xfId="27594"/>
    <cellStyle name="Заголовок 3 2 2 11 2 4 2" xfId="27595"/>
    <cellStyle name="Заголовок 3 2 2 11 2 5" xfId="27596"/>
    <cellStyle name="Заголовок 3 2 2 11 3" xfId="27597"/>
    <cellStyle name="Заголовок 3 2 2 11 3 2" xfId="27598"/>
    <cellStyle name="Заголовок 3 2 2 11 4" xfId="27599"/>
    <cellStyle name="Заголовок 3 2 2 11 4 2" xfId="27600"/>
    <cellStyle name="Заголовок 3 2 2 11 4_ЗЦП" xfId="27601"/>
    <cellStyle name="Заголовок 3 2 2 11 5" xfId="27602"/>
    <cellStyle name="Заголовок 3 2 2 11 5 2" xfId="27603"/>
    <cellStyle name="Заголовок 3 2 2 11 6" xfId="27604"/>
    <cellStyle name="Заголовок 3 2 2 12" xfId="27605"/>
    <cellStyle name="Заголовок 3 2 2 12 2" xfId="27606"/>
    <cellStyle name="Заголовок 3 2 2 12 2 2" xfId="27607"/>
    <cellStyle name="Заголовок 3 2 2 12 2 2 2" xfId="27608"/>
    <cellStyle name="Заголовок 3 2 2 12 2 3" xfId="27609"/>
    <cellStyle name="Заголовок 3 2 2 12 2 3 2" xfId="27610"/>
    <cellStyle name="Заголовок 3 2 2 12 2 3_ЗЦП" xfId="27611"/>
    <cellStyle name="Заголовок 3 2 2 12 2 4" xfId="27612"/>
    <cellStyle name="Заголовок 3 2 2 12 2 4 2" xfId="27613"/>
    <cellStyle name="Заголовок 3 2 2 12 2 5" xfId="27614"/>
    <cellStyle name="Заголовок 3 2 2 12 3" xfId="27615"/>
    <cellStyle name="Заголовок 3 2 2 12 3 2" xfId="27616"/>
    <cellStyle name="Заголовок 3 2 2 12 4" xfId="27617"/>
    <cellStyle name="Заголовок 3 2 2 12 4 2" xfId="27618"/>
    <cellStyle name="Заголовок 3 2 2 12 4_ЗЦП" xfId="27619"/>
    <cellStyle name="Заголовок 3 2 2 12 5" xfId="27620"/>
    <cellStyle name="Заголовок 3 2 2 12 5 2" xfId="27621"/>
    <cellStyle name="Заголовок 3 2 2 12 6" xfId="27622"/>
    <cellStyle name="Заголовок 3 2 2 13" xfId="27623"/>
    <cellStyle name="Заголовок 3 2 2 13 2" xfId="27624"/>
    <cellStyle name="Заголовок 3 2 2 13 2 2" xfId="27625"/>
    <cellStyle name="Заголовок 3 2 2 13 2 2 2" xfId="27626"/>
    <cellStyle name="Заголовок 3 2 2 13 2 3" xfId="27627"/>
    <cellStyle name="Заголовок 3 2 2 13 2 3 2" xfId="27628"/>
    <cellStyle name="Заголовок 3 2 2 13 2 3_ЗЦП" xfId="27629"/>
    <cellStyle name="Заголовок 3 2 2 13 2 4" xfId="27630"/>
    <cellStyle name="Заголовок 3 2 2 13 2 4 2" xfId="27631"/>
    <cellStyle name="Заголовок 3 2 2 13 2 5" xfId="27632"/>
    <cellStyle name="Заголовок 3 2 2 13 3" xfId="27633"/>
    <cellStyle name="Заголовок 3 2 2 13 3 2" xfId="27634"/>
    <cellStyle name="Заголовок 3 2 2 13 4" xfId="27635"/>
    <cellStyle name="Заголовок 3 2 2 13 4 2" xfId="27636"/>
    <cellStyle name="Заголовок 3 2 2 13 4_ЗЦП" xfId="27637"/>
    <cellStyle name="Заголовок 3 2 2 13 5" xfId="27638"/>
    <cellStyle name="Заголовок 3 2 2 13 5 2" xfId="27639"/>
    <cellStyle name="Заголовок 3 2 2 13 6" xfId="27640"/>
    <cellStyle name="Заголовок 3 2 2 14" xfId="27641"/>
    <cellStyle name="Заголовок 3 2 2 14 2" xfId="27642"/>
    <cellStyle name="Заголовок 3 2 2 14 2 2" xfId="27643"/>
    <cellStyle name="Заголовок 3 2 2 14 2 2 2" xfId="27644"/>
    <cellStyle name="Заголовок 3 2 2 14 2 3" xfId="27645"/>
    <cellStyle name="Заголовок 3 2 2 14 2 3 2" xfId="27646"/>
    <cellStyle name="Заголовок 3 2 2 14 2 3_ЗЦП" xfId="27647"/>
    <cellStyle name="Заголовок 3 2 2 14 2 4" xfId="27648"/>
    <cellStyle name="Заголовок 3 2 2 14 2 4 2" xfId="27649"/>
    <cellStyle name="Заголовок 3 2 2 14 2 5" xfId="27650"/>
    <cellStyle name="Заголовок 3 2 2 14 3" xfId="27651"/>
    <cellStyle name="Заголовок 3 2 2 14 3 2" xfId="27652"/>
    <cellStyle name="Заголовок 3 2 2 14 4" xfId="27653"/>
    <cellStyle name="Заголовок 3 2 2 14 4 2" xfId="27654"/>
    <cellStyle name="Заголовок 3 2 2 14 4_ЗЦП" xfId="27655"/>
    <cellStyle name="Заголовок 3 2 2 14 5" xfId="27656"/>
    <cellStyle name="Заголовок 3 2 2 14 5 2" xfId="27657"/>
    <cellStyle name="Заголовок 3 2 2 14 6" xfId="27658"/>
    <cellStyle name="Заголовок 3 2 2 15" xfId="27659"/>
    <cellStyle name="Заголовок 3 2 2 15 2" xfId="27660"/>
    <cellStyle name="Заголовок 3 2 2 15 2 2" xfId="27661"/>
    <cellStyle name="Заголовок 3 2 2 15 2 2 2" xfId="27662"/>
    <cellStyle name="Заголовок 3 2 2 15 2 3" xfId="27663"/>
    <cellStyle name="Заголовок 3 2 2 15 2 3 2" xfId="27664"/>
    <cellStyle name="Заголовок 3 2 2 15 2 3_ЗЦП" xfId="27665"/>
    <cellStyle name="Заголовок 3 2 2 15 2 4" xfId="27666"/>
    <cellStyle name="Заголовок 3 2 2 15 2 4 2" xfId="27667"/>
    <cellStyle name="Заголовок 3 2 2 15 2 5" xfId="27668"/>
    <cellStyle name="Заголовок 3 2 2 15 3" xfId="27669"/>
    <cellStyle name="Заголовок 3 2 2 15 3 2" xfId="27670"/>
    <cellStyle name="Заголовок 3 2 2 15 4" xfId="27671"/>
    <cellStyle name="Заголовок 3 2 2 15 4 2" xfId="27672"/>
    <cellStyle name="Заголовок 3 2 2 15 4_ЗЦП" xfId="27673"/>
    <cellStyle name="Заголовок 3 2 2 15 5" xfId="27674"/>
    <cellStyle name="Заголовок 3 2 2 15 5 2" xfId="27675"/>
    <cellStyle name="Заголовок 3 2 2 15 6" xfId="27676"/>
    <cellStyle name="Заголовок 3 2 2 16" xfId="27677"/>
    <cellStyle name="Заголовок 3 2 2 16 2" xfId="27678"/>
    <cellStyle name="Заголовок 3 2 2 16 2 2" xfId="27679"/>
    <cellStyle name="Заголовок 3 2 2 16 2 2 2" xfId="27680"/>
    <cellStyle name="Заголовок 3 2 2 16 2 3" xfId="27681"/>
    <cellStyle name="Заголовок 3 2 2 16 2 3 2" xfId="27682"/>
    <cellStyle name="Заголовок 3 2 2 16 2 3_ЗЦП" xfId="27683"/>
    <cellStyle name="Заголовок 3 2 2 16 2 4" xfId="27684"/>
    <cellStyle name="Заголовок 3 2 2 16 2 4 2" xfId="27685"/>
    <cellStyle name="Заголовок 3 2 2 16 2 5" xfId="27686"/>
    <cellStyle name="Заголовок 3 2 2 16 3" xfId="27687"/>
    <cellStyle name="Заголовок 3 2 2 16 3 2" xfId="27688"/>
    <cellStyle name="Заголовок 3 2 2 16 4" xfId="27689"/>
    <cellStyle name="Заголовок 3 2 2 16 4 2" xfId="27690"/>
    <cellStyle name="Заголовок 3 2 2 16 4_ЗЦП" xfId="27691"/>
    <cellStyle name="Заголовок 3 2 2 16 5" xfId="27692"/>
    <cellStyle name="Заголовок 3 2 2 16 5 2" xfId="27693"/>
    <cellStyle name="Заголовок 3 2 2 16 6" xfId="27694"/>
    <cellStyle name="Заголовок 3 2 2 17" xfId="27695"/>
    <cellStyle name="Заголовок 3 2 2 17 2" xfId="27696"/>
    <cellStyle name="Заголовок 3 2 2 17 2 2" xfId="27697"/>
    <cellStyle name="Заголовок 3 2 2 17 2 2 2" xfId="27698"/>
    <cellStyle name="Заголовок 3 2 2 17 2 3" xfId="27699"/>
    <cellStyle name="Заголовок 3 2 2 17 2 3 2" xfId="27700"/>
    <cellStyle name="Заголовок 3 2 2 17 2 3_ЗЦП" xfId="27701"/>
    <cellStyle name="Заголовок 3 2 2 17 2 4" xfId="27702"/>
    <cellStyle name="Заголовок 3 2 2 17 2 4 2" xfId="27703"/>
    <cellStyle name="Заголовок 3 2 2 17 2 5" xfId="27704"/>
    <cellStyle name="Заголовок 3 2 2 17 3" xfId="27705"/>
    <cellStyle name="Заголовок 3 2 2 17 3 2" xfId="27706"/>
    <cellStyle name="Заголовок 3 2 2 17 4" xfId="27707"/>
    <cellStyle name="Заголовок 3 2 2 17 4 2" xfId="27708"/>
    <cellStyle name="Заголовок 3 2 2 17 4_ЗЦП" xfId="27709"/>
    <cellStyle name="Заголовок 3 2 2 17 5" xfId="27710"/>
    <cellStyle name="Заголовок 3 2 2 17 5 2" xfId="27711"/>
    <cellStyle name="Заголовок 3 2 2 17 6" xfId="27712"/>
    <cellStyle name="Заголовок 3 2 2 18" xfId="27713"/>
    <cellStyle name="Заголовок 3 2 2 18 2" xfId="27714"/>
    <cellStyle name="Заголовок 3 2 2 18 2 2" xfId="27715"/>
    <cellStyle name="Заголовок 3 2 2 18 2 2 2" xfId="27716"/>
    <cellStyle name="Заголовок 3 2 2 18 2 3" xfId="27717"/>
    <cellStyle name="Заголовок 3 2 2 18 2 3 2" xfId="27718"/>
    <cellStyle name="Заголовок 3 2 2 18 2 3_ЗЦП" xfId="27719"/>
    <cellStyle name="Заголовок 3 2 2 18 2 4" xfId="27720"/>
    <cellStyle name="Заголовок 3 2 2 18 2 4 2" xfId="27721"/>
    <cellStyle name="Заголовок 3 2 2 18 2 5" xfId="27722"/>
    <cellStyle name="Заголовок 3 2 2 18 3" xfId="27723"/>
    <cellStyle name="Заголовок 3 2 2 18 3 2" xfId="27724"/>
    <cellStyle name="Заголовок 3 2 2 18 4" xfId="27725"/>
    <cellStyle name="Заголовок 3 2 2 18 4 2" xfId="27726"/>
    <cellStyle name="Заголовок 3 2 2 18 4_ЗЦП" xfId="27727"/>
    <cellStyle name="Заголовок 3 2 2 18 5" xfId="27728"/>
    <cellStyle name="Заголовок 3 2 2 18 5 2" xfId="27729"/>
    <cellStyle name="Заголовок 3 2 2 18 6" xfId="27730"/>
    <cellStyle name="Заголовок 3 2 2 19" xfId="27731"/>
    <cellStyle name="Заголовок 3 2 2 19 2" xfId="27732"/>
    <cellStyle name="Заголовок 3 2 2 19 2 2" xfId="27733"/>
    <cellStyle name="Заголовок 3 2 2 19 2 2 2" xfId="27734"/>
    <cellStyle name="Заголовок 3 2 2 19 2 3" xfId="27735"/>
    <cellStyle name="Заголовок 3 2 2 19 2 3 2" xfId="27736"/>
    <cellStyle name="Заголовок 3 2 2 19 2 3_ЗЦП" xfId="27737"/>
    <cellStyle name="Заголовок 3 2 2 19 2 4" xfId="27738"/>
    <cellStyle name="Заголовок 3 2 2 19 2 4 2" xfId="27739"/>
    <cellStyle name="Заголовок 3 2 2 19 2 5" xfId="27740"/>
    <cellStyle name="Заголовок 3 2 2 19 3" xfId="27741"/>
    <cellStyle name="Заголовок 3 2 2 19 3 2" xfId="27742"/>
    <cellStyle name="Заголовок 3 2 2 19 4" xfId="27743"/>
    <cellStyle name="Заголовок 3 2 2 19 4 2" xfId="27744"/>
    <cellStyle name="Заголовок 3 2 2 19 4_ЗЦП" xfId="27745"/>
    <cellStyle name="Заголовок 3 2 2 19 5" xfId="27746"/>
    <cellStyle name="Заголовок 3 2 2 19 5 2" xfId="27747"/>
    <cellStyle name="Заголовок 3 2 2 19 6" xfId="27748"/>
    <cellStyle name="Заголовок 3 2 2 2" xfId="27749"/>
    <cellStyle name="Заголовок 3 2 2 2 2" xfId="27750"/>
    <cellStyle name="Заголовок 3 2 2 2 2 2" xfId="27751"/>
    <cellStyle name="Заголовок 3 2 2 2 2 2 2" xfId="27752"/>
    <cellStyle name="Заголовок 3 2 2 2 2 3" xfId="27753"/>
    <cellStyle name="Заголовок 3 2 2 2 2 3 2" xfId="27754"/>
    <cellStyle name="Заголовок 3 2 2 2 2 3_ЗЦП" xfId="27755"/>
    <cellStyle name="Заголовок 3 2 2 2 2 4" xfId="27756"/>
    <cellStyle name="Заголовок 3 2 2 2 2 4 2" xfId="27757"/>
    <cellStyle name="Заголовок 3 2 2 2 2 5" xfId="27758"/>
    <cellStyle name="Заголовок 3 2 2 2 2 6" xfId="27759"/>
    <cellStyle name="Заголовок 3 2 2 2 2_ЗЦП" xfId="27760"/>
    <cellStyle name="Заголовок 3 2 2 2 3" xfId="27761"/>
    <cellStyle name="Заголовок 3 2 2 2 3 2" xfId="27762"/>
    <cellStyle name="Заголовок 3 2 2 2 4" xfId="27763"/>
    <cellStyle name="Заголовок 3 2 2 2 4 2" xfId="27764"/>
    <cellStyle name="Заголовок 3 2 2 2 4_ЗЦП" xfId="27765"/>
    <cellStyle name="Заголовок 3 2 2 2 5" xfId="27766"/>
    <cellStyle name="Заголовок 3 2 2 2 5 2" xfId="27767"/>
    <cellStyle name="Заголовок 3 2 2 2 6" xfId="27768"/>
    <cellStyle name="Заголовок 3 2 2 2 6 2" xfId="27769"/>
    <cellStyle name="Заголовок 3 2 2 2 6_ЗЦП" xfId="27770"/>
    <cellStyle name="Заголовок 3 2 2 2 7" xfId="27771"/>
    <cellStyle name="Заголовок 3 2 2 2 8" xfId="27772"/>
    <cellStyle name="Заголовок 3 2 2 2_ЗЦП" xfId="27773"/>
    <cellStyle name="Заголовок 3 2 2 20" xfId="27774"/>
    <cellStyle name="Заголовок 3 2 2 20 2" xfId="27775"/>
    <cellStyle name="Заголовок 3 2 2 20 2 2" xfId="27776"/>
    <cellStyle name="Заголовок 3 2 2 20 2 2 2" xfId="27777"/>
    <cellStyle name="Заголовок 3 2 2 20 2 3" xfId="27778"/>
    <cellStyle name="Заголовок 3 2 2 20 2 3 2" xfId="27779"/>
    <cellStyle name="Заголовок 3 2 2 20 2 3_ЗЦП" xfId="27780"/>
    <cellStyle name="Заголовок 3 2 2 20 2 4" xfId="27781"/>
    <cellStyle name="Заголовок 3 2 2 20 2 4 2" xfId="27782"/>
    <cellStyle name="Заголовок 3 2 2 20 2 5" xfId="27783"/>
    <cellStyle name="Заголовок 3 2 2 20 3" xfId="27784"/>
    <cellStyle name="Заголовок 3 2 2 20 3 2" xfId="27785"/>
    <cellStyle name="Заголовок 3 2 2 20 4" xfId="27786"/>
    <cellStyle name="Заголовок 3 2 2 20 4 2" xfId="27787"/>
    <cellStyle name="Заголовок 3 2 2 20 4_ЗЦП" xfId="27788"/>
    <cellStyle name="Заголовок 3 2 2 20 5" xfId="27789"/>
    <cellStyle name="Заголовок 3 2 2 20 5 2" xfId="27790"/>
    <cellStyle name="Заголовок 3 2 2 20 6" xfId="27791"/>
    <cellStyle name="Заголовок 3 2 2 21" xfId="27792"/>
    <cellStyle name="Заголовок 3 2 2 21 2" xfId="27793"/>
    <cellStyle name="Заголовок 3 2 2 21 2 2" xfId="27794"/>
    <cellStyle name="Заголовок 3 2 2 21 2 2 2" xfId="27795"/>
    <cellStyle name="Заголовок 3 2 2 21 2 3" xfId="27796"/>
    <cellStyle name="Заголовок 3 2 2 21 2 3 2" xfId="27797"/>
    <cellStyle name="Заголовок 3 2 2 21 2 3_ЗЦП" xfId="27798"/>
    <cellStyle name="Заголовок 3 2 2 21 2 4" xfId="27799"/>
    <cellStyle name="Заголовок 3 2 2 21 2 4 2" xfId="27800"/>
    <cellStyle name="Заголовок 3 2 2 21 2 5" xfId="27801"/>
    <cellStyle name="Заголовок 3 2 2 21 3" xfId="27802"/>
    <cellStyle name="Заголовок 3 2 2 21 3 2" xfId="27803"/>
    <cellStyle name="Заголовок 3 2 2 21 4" xfId="27804"/>
    <cellStyle name="Заголовок 3 2 2 21 4 2" xfId="27805"/>
    <cellStyle name="Заголовок 3 2 2 21 4_ЗЦП" xfId="27806"/>
    <cellStyle name="Заголовок 3 2 2 21 5" xfId="27807"/>
    <cellStyle name="Заголовок 3 2 2 21 5 2" xfId="27808"/>
    <cellStyle name="Заголовок 3 2 2 21 6" xfId="27809"/>
    <cellStyle name="Заголовок 3 2 2 22" xfId="27810"/>
    <cellStyle name="Заголовок 3 2 2 22 2" xfId="27811"/>
    <cellStyle name="Заголовок 3 2 2 22 2 2" xfId="27812"/>
    <cellStyle name="Заголовок 3 2 2 22 2 2 2" xfId="27813"/>
    <cellStyle name="Заголовок 3 2 2 22 2 3" xfId="27814"/>
    <cellStyle name="Заголовок 3 2 2 22 2 3 2" xfId="27815"/>
    <cellStyle name="Заголовок 3 2 2 22 2 3_ЗЦП" xfId="27816"/>
    <cellStyle name="Заголовок 3 2 2 22 2 4" xfId="27817"/>
    <cellStyle name="Заголовок 3 2 2 22 2 4 2" xfId="27818"/>
    <cellStyle name="Заголовок 3 2 2 22 2 5" xfId="27819"/>
    <cellStyle name="Заголовок 3 2 2 22 3" xfId="27820"/>
    <cellStyle name="Заголовок 3 2 2 22 3 2" xfId="27821"/>
    <cellStyle name="Заголовок 3 2 2 22 4" xfId="27822"/>
    <cellStyle name="Заголовок 3 2 2 22 4 2" xfId="27823"/>
    <cellStyle name="Заголовок 3 2 2 22 4_ЗЦП" xfId="27824"/>
    <cellStyle name="Заголовок 3 2 2 22 5" xfId="27825"/>
    <cellStyle name="Заголовок 3 2 2 22 5 2" xfId="27826"/>
    <cellStyle name="Заголовок 3 2 2 22 6" xfId="27827"/>
    <cellStyle name="Заголовок 3 2 2 23" xfId="27828"/>
    <cellStyle name="Заголовок 3 2 2 23 2" xfId="27829"/>
    <cellStyle name="Заголовок 3 2 2 23 2 2" xfId="27830"/>
    <cellStyle name="Заголовок 3 2 2 23 2 2 2" xfId="27831"/>
    <cellStyle name="Заголовок 3 2 2 23 2 3" xfId="27832"/>
    <cellStyle name="Заголовок 3 2 2 23 2 3 2" xfId="27833"/>
    <cellStyle name="Заголовок 3 2 2 23 2 3_ЗЦП" xfId="27834"/>
    <cellStyle name="Заголовок 3 2 2 23 2 4" xfId="27835"/>
    <cellStyle name="Заголовок 3 2 2 23 2 4 2" xfId="27836"/>
    <cellStyle name="Заголовок 3 2 2 23 2 5" xfId="27837"/>
    <cellStyle name="Заголовок 3 2 2 23 3" xfId="27838"/>
    <cellStyle name="Заголовок 3 2 2 23 3 2" xfId="27839"/>
    <cellStyle name="Заголовок 3 2 2 23 4" xfId="27840"/>
    <cellStyle name="Заголовок 3 2 2 23 4 2" xfId="27841"/>
    <cellStyle name="Заголовок 3 2 2 23 4_ЗЦП" xfId="27842"/>
    <cellStyle name="Заголовок 3 2 2 23 5" xfId="27843"/>
    <cellStyle name="Заголовок 3 2 2 23 5 2" xfId="27844"/>
    <cellStyle name="Заголовок 3 2 2 23 6" xfId="27845"/>
    <cellStyle name="Заголовок 3 2 2 24" xfId="27846"/>
    <cellStyle name="Заголовок 3 2 2 24 2" xfId="27847"/>
    <cellStyle name="Заголовок 3 2 2 24 2 2" xfId="27848"/>
    <cellStyle name="Заголовок 3 2 2 24 2 2 2" xfId="27849"/>
    <cellStyle name="Заголовок 3 2 2 24 2 3" xfId="27850"/>
    <cellStyle name="Заголовок 3 2 2 24 2 3 2" xfId="27851"/>
    <cellStyle name="Заголовок 3 2 2 24 2 3_ЗЦП" xfId="27852"/>
    <cellStyle name="Заголовок 3 2 2 24 2 4" xfId="27853"/>
    <cellStyle name="Заголовок 3 2 2 24 2 4 2" xfId="27854"/>
    <cellStyle name="Заголовок 3 2 2 24 2 5" xfId="27855"/>
    <cellStyle name="Заголовок 3 2 2 24 3" xfId="27856"/>
    <cellStyle name="Заголовок 3 2 2 24 3 2" xfId="27857"/>
    <cellStyle name="Заголовок 3 2 2 24 4" xfId="27858"/>
    <cellStyle name="Заголовок 3 2 2 24 4 2" xfId="27859"/>
    <cellStyle name="Заголовок 3 2 2 24 4_ЗЦП" xfId="27860"/>
    <cellStyle name="Заголовок 3 2 2 24 5" xfId="27861"/>
    <cellStyle name="Заголовок 3 2 2 24 5 2" xfId="27862"/>
    <cellStyle name="Заголовок 3 2 2 24 6" xfId="27863"/>
    <cellStyle name="Заголовок 3 2 2 25" xfId="27864"/>
    <cellStyle name="Заголовок 3 2 2 25 2" xfId="27865"/>
    <cellStyle name="Заголовок 3 2 2 25 2 2" xfId="27866"/>
    <cellStyle name="Заголовок 3 2 2 25 2 2 2" xfId="27867"/>
    <cellStyle name="Заголовок 3 2 2 25 2 3" xfId="27868"/>
    <cellStyle name="Заголовок 3 2 2 25 2 3 2" xfId="27869"/>
    <cellStyle name="Заголовок 3 2 2 25 2 3_ЗЦП" xfId="27870"/>
    <cellStyle name="Заголовок 3 2 2 25 2 4" xfId="27871"/>
    <cellStyle name="Заголовок 3 2 2 25 2 4 2" xfId="27872"/>
    <cellStyle name="Заголовок 3 2 2 25 2 5" xfId="27873"/>
    <cellStyle name="Заголовок 3 2 2 25 3" xfId="27874"/>
    <cellStyle name="Заголовок 3 2 2 25 3 2" xfId="27875"/>
    <cellStyle name="Заголовок 3 2 2 25 4" xfId="27876"/>
    <cellStyle name="Заголовок 3 2 2 25 4 2" xfId="27877"/>
    <cellStyle name="Заголовок 3 2 2 25 4_ЗЦП" xfId="27878"/>
    <cellStyle name="Заголовок 3 2 2 25 5" xfId="27879"/>
    <cellStyle name="Заголовок 3 2 2 25 5 2" xfId="27880"/>
    <cellStyle name="Заголовок 3 2 2 25 6" xfId="27881"/>
    <cellStyle name="Заголовок 3 2 2 26" xfId="27882"/>
    <cellStyle name="Заголовок 3 2 2 26 2" xfId="27883"/>
    <cellStyle name="Заголовок 3 2 2 26 2 2" xfId="27884"/>
    <cellStyle name="Заголовок 3 2 2 26 2 2 2" xfId="27885"/>
    <cellStyle name="Заголовок 3 2 2 26 2 3" xfId="27886"/>
    <cellStyle name="Заголовок 3 2 2 26 2 3 2" xfId="27887"/>
    <cellStyle name="Заголовок 3 2 2 26 2 3_ЗЦП" xfId="27888"/>
    <cellStyle name="Заголовок 3 2 2 26 2 4" xfId="27889"/>
    <cellStyle name="Заголовок 3 2 2 26 2 4 2" xfId="27890"/>
    <cellStyle name="Заголовок 3 2 2 26 2 5" xfId="27891"/>
    <cellStyle name="Заголовок 3 2 2 26 3" xfId="27892"/>
    <cellStyle name="Заголовок 3 2 2 26 3 2" xfId="27893"/>
    <cellStyle name="Заголовок 3 2 2 26 4" xfId="27894"/>
    <cellStyle name="Заголовок 3 2 2 26 4 2" xfId="27895"/>
    <cellStyle name="Заголовок 3 2 2 26 4_ЗЦП" xfId="27896"/>
    <cellStyle name="Заголовок 3 2 2 26 5" xfId="27897"/>
    <cellStyle name="Заголовок 3 2 2 26 5 2" xfId="27898"/>
    <cellStyle name="Заголовок 3 2 2 26 6" xfId="27899"/>
    <cellStyle name="Заголовок 3 2 2 27" xfId="27900"/>
    <cellStyle name="Заголовок 3 2 2 27 2" xfId="27901"/>
    <cellStyle name="Заголовок 3 2 2 27 2 2" xfId="27902"/>
    <cellStyle name="Заголовок 3 2 2 27 2 2 2" xfId="27903"/>
    <cellStyle name="Заголовок 3 2 2 27 2 3" xfId="27904"/>
    <cellStyle name="Заголовок 3 2 2 27 2 3 2" xfId="27905"/>
    <cellStyle name="Заголовок 3 2 2 27 2 3_ЗЦП" xfId="27906"/>
    <cellStyle name="Заголовок 3 2 2 27 2 4" xfId="27907"/>
    <cellStyle name="Заголовок 3 2 2 27 2 4 2" xfId="27908"/>
    <cellStyle name="Заголовок 3 2 2 27 2 5" xfId="27909"/>
    <cellStyle name="Заголовок 3 2 2 27 3" xfId="27910"/>
    <cellStyle name="Заголовок 3 2 2 27 3 2" xfId="27911"/>
    <cellStyle name="Заголовок 3 2 2 27 4" xfId="27912"/>
    <cellStyle name="Заголовок 3 2 2 27 4 2" xfId="27913"/>
    <cellStyle name="Заголовок 3 2 2 27 4_ЗЦП" xfId="27914"/>
    <cellStyle name="Заголовок 3 2 2 27 5" xfId="27915"/>
    <cellStyle name="Заголовок 3 2 2 27 5 2" xfId="27916"/>
    <cellStyle name="Заголовок 3 2 2 27 6" xfId="27917"/>
    <cellStyle name="Заголовок 3 2 2 28" xfId="27918"/>
    <cellStyle name="Заголовок 3 2 2 28 2" xfId="27919"/>
    <cellStyle name="Заголовок 3 2 2 28 2 2" xfId="27920"/>
    <cellStyle name="Заголовок 3 2 2 28 2 2 2" xfId="27921"/>
    <cellStyle name="Заголовок 3 2 2 28 2 3" xfId="27922"/>
    <cellStyle name="Заголовок 3 2 2 28 2 3 2" xfId="27923"/>
    <cellStyle name="Заголовок 3 2 2 28 2 3_ЗЦП" xfId="27924"/>
    <cellStyle name="Заголовок 3 2 2 28 2 4" xfId="27925"/>
    <cellStyle name="Заголовок 3 2 2 28 2 4 2" xfId="27926"/>
    <cellStyle name="Заголовок 3 2 2 28 2 5" xfId="27927"/>
    <cellStyle name="Заголовок 3 2 2 28 3" xfId="27928"/>
    <cellStyle name="Заголовок 3 2 2 28 3 2" xfId="27929"/>
    <cellStyle name="Заголовок 3 2 2 28 4" xfId="27930"/>
    <cellStyle name="Заголовок 3 2 2 28 4 2" xfId="27931"/>
    <cellStyle name="Заголовок 3 2 2 28 4_ЗЦП" xfId="27932"/>
    <cellStyle name="Заголовок 3 2 2 28 5" xfId="27933"/>
    <cellStyle name="Заголовок 3 2 2 28 5 2" xfId="27934"/>
    <cellStyle name="Заголовок 3 2 2 28 6" xfId="27935"/>
    <cellStyle name="Заголовок 3 2 2 29" xfId="27936"/>
    <cellStyle name="Заголовок 3 2 2 29 2" xfId="27937"/>
    <cellStyle name="Заголовок 3 2 2 29 2 2" xfId="27938"/>
    <cellStyle name="Заголовок 3 2 2 29 2 2 2" xfId="27939"/>
    <cellStyle name="Заголовок 3 2 2 29 2 3" xfId="27940"/>
    <cellStyle name="Заголовок 3 2 2 29 2 3 2" xfId="27941"/>
    <cellStyle name="Заголовок 3 2 2 29 2 3_ЗЦП" xfId="27942"/>
    <cellStyle name="Заголовок 3 2 2 29 2 4" xfId="27943"/>
    <cellStyle name="Заголовок 3 2 2 29 2 4 2" xfId="27944"/>
    <cellStyle name="Заголовок 3 2 2 29 2 5" xfId="27945"/>
    <cellStyle name="Заголовок 3 2 2 29 3" xfId="27946"/>
    <cellStyle name="Заголовок 3 2 2 29 3 2" xfId="27947"/>
    <cellStyle name="Заголовок 3 2 2 29 4" xfId="27948"/>
    <cellStyle name="Заголовок 3 2 2 29 4 2" xfId="27949"/>
    <cellStyle name="Заголовок 3 2 2 29 4_ЗЦП" xfId="27950"/>
    <cellStyle name="Заголовок 3 2 2 29 5" xfId="27951"/>
    <cellStyle name="Заголовок 3 2 2 29 5 2" xfId="27952"/>
    <cellStyle name="Заголовок 3 2 2 29 6" xfId="27953"/>
    <cellStyle name="Заголовок 3 2 2 3" xfId="27954"/>
    <cellStyle name="Заголовок 3 2 2 3 2" xfId="27955"/>
    <cellStyle name="Заголовок 3 2 2 3 2 2" xfId="27956"/>
    <cellStyle name="Заголовок 3 2 2 3 2 2 2" xfId="27957"/>
    <cellStyle name="Заголовок 3 2 2 3 2 3" xfId="27958"/>
    <cellStyle name="Заголовок 3 2 2 3 2 3 2" xfId="27959"/>
    <cellStyle name="Заголовок 3 2 2 3 2 3_ЗЦП" xfId="27960"/>
    <cellStyle name="Заголовок 3 2 2 3 2 4" xfId="27961"/>
    <cellStyle name="Заголовок 3 2 2 3 2 4 2" xfId="27962"/>
    <cellStyle name="Заголовок 3 2 2 3 2 5" xfId="27963"/>
    <cellStyle name="Заголовок 3 2 2 3 2 6" xfId="27964"/>
    <cellStyle name="Заголовок 3 2 2 3 2_ЗЦП" xfId="27965"/>
    <cellStyle name="Заголовок 3 2 2 3 3" xfId="27966"/>
    <cellStyle name="Заголовок 3 2 2 3 3 2" xfId="27967"/>
    <cellStyle name="Заголовок 3 2 2 3 4" xfId="27968"/>
    <cellStyle name="Заголовок 3 2 2 3 4 2" xfId="27969"/>
    <cellStyle name="Заголовок 3 2 2 3 4_ЗЦП" xfId="27970"/>
    <cellStyle name="Заголовок 3 2 2 3 5" xfId="27971"/>
    <cellStyle name="Заголовок 3 2 2 3 5 2" xfId="27972"/>
    <cellStyle name="Заголовок 3 2 2 3 6" xfId="27973"/>
    <cellStyle name="Заголовок 3 2 2 3 6 2" xfId="27974"/>
    <cellStyle name="Заголовок 3 2 2 3 6_ЗЦП" xfId="27975"/>
    <cellStyle name="Заголовок 3 2 2 3 7" xfId="27976"/>
    <cellStyle name="Заголовок 3 2 2 3 8" xfId="27977"/>
    <cellStyle name="Заголовок 3 2 2 3_ЗЦП" xfId="27978"/>
    <cellStyle name="Заголовок 3 2 2 30" xfId="27979"/>
    <cellStyle name="Заголовок 3 2 2 30 2" xfId="27980"/>
    <cellStyle name="Заголовок 3 2 2 30 2 2" xfId="27981"/>
    <cellStyle name="Заголовок 3 2 2 30 2 2 2" xfId="27982"/>
    <cellStyle name="Заголовок 3 2 2 30 2 3" xfId="27983"/>
    <cellStyle name="Заголовок 3 2 2 30 2 3 2" xfId="27984"/>
    <cellStyle name="Заголовок 3 2 2 30 2 3_ЗЦП" xfId="27985"/>
    <cellStyle name="Заголовок 3 2 2 30 2 4" xfId="27986"/>
    <cellStyle name="Заголовок 3 2 2 30 2 4 2" xfId="27987"/>
    <cellStyle name="Заголовок 3 2 2 30 2 5" xfId="27988"/>
    <cellStyle name="Заголовок 3 2 2 30 3" xfId="27989"/>
    <cellStyle name="Заголовок 3 2 2 30 3 2" xfId="27990"/>
    <cellStyle name="Заголовок 3 2 2 30 4" xfId="27991"/>
    <cellStyle name="Заголовок 3 2 2 30 4 2" xfId="27992"/>
    <cellStyle name="Заголовок 3 2 2 30 4_ЗЦП" xfId="27993"/>
    <cellStyle name="Заголовок 3 2 2 30 5" xfId="27994"/>
    <cellStyle name="Заголовок 3 2 2 30 5 2" xfId="27995"/>
    <cellStyle name="Заголовок 3 2 2 30 6" xfId="27996"/>
    <cellStyle name="Заголовок 3 2 2 31" xfId="27997"/>
    <cellStyle name="Заголовок 3 2 2 31 2" xfId="27998"/>
    <cellStyle name="Заголовок 3 2 2 31 2 2" xfId="27999"/>
    <cellStyle name="Заголовок 3 2 2 31 2 2 2" xfId="28000"/>
    <cellStyle name="Заголовок 3 2 2 31 2 3" xfId="28001"/>
    <cellStyle name="Заголовок 3 2 2 31 2 3 2" xfId="28002"/>
    <cellStyle name="Заголовок 3 2 2 31 2 3_ЗЦП" xfId="28003"/>
    <cellStyle name="Заголовок 3 2 2 31 2 4" xfId="28004"/>
    <cellStyle name="Заголовок 3 2 2 31 2 4 2" xfId="28005"/>
    <cellStyle name="Заголовок 3 2 2 31 2 5" xfId="28006"/>
    <cellStyle name="Заголовок 3 2 2 31 3" xfId="28007"/>
    <cellStyle name="Заголовок 3 2 2 31 3 2" xfId="28008"/>
    <cellStyle name="Заголовок 3 2 2 31 4" xfId="28009"/>
    <cellStyle name="Заголовок 3 2 2 31 4 2" xfId="28010"/>
    <cellStyle name="Заголовок 3 2 2 31 4_ЗЦП" xfId="28011"/>
    <cellStyle name="Заголовок 3 2 2 31 5" xfId="28012"/>
    <cellStyle name="Заголовок 3 2 2 31 5 2" xfId="28013"/>
    <cellStyle name="Заголовок 3 2 2 31 6" xfId="28014"/>
    <cellStyle name="Заголовок 3 2 2 32" xfId="28015"/>
    <cellStyle name="Заголовок 3 2 2 32 2" xfId="28016"/>
    <cellStyle name="Заголовок 3 2 2 32 2 2" xfId="28017"/>
    <cellStyle name="Заголовок 3 2 2 32 2 2 2" xfId="28018"/>
    <cellStyle name="Заголовок 3 2 2 32 2 3" xfId="28019"/>
    <cellStyle name="Заголовок 3 2 2 32 2 3 2" xfId="28020"/>
    <cellStyle name="Заголовок 3 2 2 32 2 3_ЗЦП" xfId="28021"/>
    <cellStyle name="Заголовок 3 2 2 32 2 4" xfId="28022"/>
    <cellStyle name="Заголовок 3 2 2 32 2 4 2" xfId="28023"/>
    <cellStyle name="Заголовок 3 2 2 32 2 5" xfId="28024"/>
    <cellStyle name="Заголовок 3 2 2 32 3" xfId="28025"/>
    <cellStyle name="Заголовок 3 2 2 32 3 2" xfId="28026"/>
    <cellStyle name="Заголовок 3 2 2 32 4" xfId="28027"/>
    <cellStyle name="Заголовок 3 2 2 32 4 2" xfId="28028"/>
    <cellStyle name="Заголовок 3 2 2 32 4_ЗЦП" xfId="28029"/>
    <cellStyle name="Заголовок 3 2 2 32 5" xfId="28030"/>
    <cellStyle name="Заголовок 3 2 2 32 5 2" xfId="28031"/>
    <cellStyle name="Заголовок 3 2 2 32 6" xfId="28032"/>
    <cellStyle name="Заголовок 3 2 2 33" xfId="28033"/>
    <cellStyle name="Заголовок 3 2 2 33 2" xfId="28034"/>
    <cellStyle name="Заголовок 3 2 2 33 2 2" xfId="28035"/>
    <cellStyle name="Заголовок 3 2 2 33 2 2 2" xfId="28036"/>
    <cellStyle name="Заголовок 3 2 2 33 2 3" xfId="28037"/>
    <cellStyle name="Заголовок 3 2 2 33 2 3 2" xfId="28038"/>
    <cellStyle name="Заголовок 3 2 2 33 2 3_ЗЦП" xfId="28039"/>
    <cellStyle name="Заголовок 3 2 2 33 2 4" xfId="28040"/>
    <cellStyle name="Заголовок 3 2 2 33 2 4 2" xfId="28041"/>
    <cellStyle name="Заголовок 3 2 2 33 2 5" xfId="28042"/>
    <cellStyle name="Заголовок 3 2 2 33 3" xfId="28043"/>
    <cellStyle name="Заголовок 3 2 2 33 3 2" xfId="28044"/>
    <cellStyle name="Заголовок 3 2 2 33 4" xfId="28045"/>
    <cellStyle name="Заголовок 3 2 2 33 4 2" xfId="28046"/>
    <cellStyle name="Заголовок 3 2 2 33 4_ЗЦП" xfId="28047"/>
    <cellStyle name="Заголовок 3 2 2 33 5" xfId="28048"/>
    <cellStyle name="Заголовок 3 2 2 33 5 2" xfId="28049"/>
    <cellStyle name="Заголовок 3 2 2 33 6" xfId="28050"/>
    <cellStyle name="Заголовок 3 2 2 34" xfId="28051"/>
    <cellStyle name="Заголовок 3 2 2 34 2" xfId="28052"/>
    <cellStyle name="Заголовок 3 2 2 34 2 2" xfId="28053"/>
    <cellStyle name="Заголовок 3 2 2 34 2 2 2" xfId="28054"/>
    <cellStyle name="Заголовок 3 2 2 34 2 3" xfId="28055"/>
    <cellStyle name="Заголовок 3 2 2 34 2 3 2" xfId="28056"/>
    <cellStyle name="Заголовок 3 2 2 34 2 3_ЗЦП" xfId="28057"/>
    <cellStyle name="Заголовок 3 2 2 34 2 4" xfId="28058"/>
    <cellStyle name="Заголовок 3 2 2 34 2 4 2" xfId="28059"/>
    <cellStyle name="Заголовок 3 2 2 34 2 5" xfId="28060"/>
    <cellStyle name="Заголовок 3 2 2 34 3" xfId="28061"/>
    <cellStyle name="Заголовок 3 2 2 34 3 2" xfId="28062"/>
    <cellStyle name="Заголовок 3 2 2 34 4" xfId="28063"/>
    <cellStyle name="Заголовок 3 2 2 34 4 2" xfId="28064"/>
    <cellStyle name="Заголовок 3 2 2 34 4_ЗЦП" xfId="28065"/>
    <cellStyle name="Заголовок 3 2 2 34 5" xfId="28066"/>
    <cellStyle name="Заголовок 3 2 2 34 5 2" xfId="28067"/>
    <cellStyle name="Заголовок 3 2 2 34 6" xfId="28068"/>
    <cellStyle name="Заголовок 3 2 2 35" xfId="28069"/>
    <cellStyle name="Заголовок 3 2 2 35 2" xfId="28070"/>
    <cellStyle name="Заголовок 3 2 2 35 2 2" xfId="28071"/>
    <cellStyle name="Заголовок 3 2 2 35 2 2 2" xfId="28072"/>
    <cellStyle name="Заголовок 3 2 2 35 2 3" xfId="28073"/>
    <cellStyle name="Заголовок 3 2 2 35 2 3 2" xfId="28074"/>
    <cellStyle name="Заголовок 3 2 2 35 2 3_ЗЦП" xfId="28075"/>
    <cellStyle name="Заголовок 3 2 2 35 2 4" xfId="28076"/>
    <cellStyle name="Заголовок 3 2 2 35 2 4 2" xfId="28077"/>
    <cellStyle name="Заголовок 3 2 2 35 2 5" xfId="28078"/>
    <cellStyle name="Заголовок 3 2 2 35 3" xfId="28079"/>
    <cellStyle name="Заголовок 3 2 2 35 3 2" xfId="28080"/>
    <cellStyle name="Заголовок 3 2 2 35 4" xfId="28081"/>
    <cellStyle name="Заголовок 3 2 2 35 4 2" xfId="28082"/>
    <cellStyle name="Заголовок 3 2 2 35 4_ЗЦП" xfId="28083"/>
    <cellStyle name="Заголовок 3 2 2 35 5" xfId="28084"/>
    <cellStyle name="Заголовок 3 2 2 35 5 2" xfId="28085"/>
    <cellStyle name="Заголовок 3 2 2 35 6" xfId="28086"/>
    <cellStyle name="Заголовок 3 2 2 36" xfId="28087"/>
    <cellStyle name="Заголовок 3 2 2 36 2" xfId="28088"/>
    <cellStyle name="Заголовок 3 2 2 36 2 2" xfId="28089"/>
    <cellStyle name="Заголовок 3 2 2 36 2 2 2" xfId="28090"/>
    <cellStyle name="Заголовок 3 2 2 36 2 2 2 2" xfId="28091"/>
    <cellStyle name="Заголовок 3 2 2 36 2 2 3" xfId="28092"/>
    <cellStyle name="Заголовок 3 2 2 36 2 3" xfId="28093"/>
    <cellStyle name="Заголовок 3 2 2 36 2 3 2" xfId="28094"/>
    <cellStyle name="Заголовок 3 2 2 36 2 4" xfId="28095"/>
    <cellStyle name="Заголовок 3 2 2 36 2 4 2" xfId="28096"/>
    <cellStyle name="Заголовок 3 2 2 36 2 4_ЗЦП" xfId="28097"/>
    <cellStyle name="Заголовок 3 2 2 36 2 5" xfId="28098"/>
    <cellStyle name="Заголовок 3 2 2 36 2 5 2" xfId="28099"/>
    <cellStyle name="Заголовок 3 2 2 36 2 6" xfId="28100"/>
    <cellStyle name="Заголовок 3 2 2 36 3" xfId="28101"/>
    <cellStyle name="Заголовок 3 2 2 36 3 2" xfId="28102"/>
    <cellStyle name="Заголовок 3 2 2 36 4" xfId="28103"/>
    <cellStyle name="Заголовок 3 2 2 36 4 2" xfId="28104"/>
    <cellStyle name="Заголовок 3 2 2 36 4_ЗЦП" xfId="28105"/>
    <cellStyle name="Заголовок 3 2 2 36 5" xfId="28106"/>
    <cellStyle name="Заголовок 3 2 2 36 5 2" xfId="28107"/>
    <cellStyle name="Заголовок 3 2 2 36 6" xfId="28108"/>
    <cellStyle name="Заголовок 3 2 2 37" xfId="28109"/>
    <cellStyle name="Заголовок 3 2 2 37 2" xfId="28110"/>
    <cellStyle name="Заголовок 3 2 2 37 2 2" xfId="28111"/>
    <cellStyle name="Заголовок 3 2 2 37 2 2 2" xfId="28112"/>
    <cellStyle name="Заголовок 3 2 2 37 2 2 2 2" xfId="28113"/>
    <cellStyle name="Заголовок 3 2 2 37 2 2 3" xfId="28114"/>
    <cellStyle name="Заголовок 3 2 2 37 2 3" xfId="28115"/>
    <cellStyle name="Заголовок 3 2 2 37 2 3 2" xfId="28116"/>
    <cellStyle name="Заголовок 3 2 2 37 2 4" xfId="28117"/>
    <cellStyle name="Заголовок 3 2 2 37 2 4 2" xfId="28118"/>
    <cellStyle name="Заголовок 3 2 2 37 2 4_ЗЦП" xfId="28119"/>
    <cellStyle name="Заголовок 3 2 2 37 2 5" xfId="28120"/>
    <cellStyle name="Заголовок 3 2 2 37 2 5 2" xfId="28121"/>
    <cellStyle name="Заголовок 3 2 2 37 2 6" xfId="28122"/>
    <cellStyle name="Заголовок 3 2 2 37 3" xfId="28123"/>
    <cellStyle name="Заголовок 3 2 2 37 3 2" xfId="28124"/>
    <cellStyle name="Заголовок 3 2 2 37 3 2 2" xfId="28125"/>
    <cellStyle name="Заголовок 3 2 2 37 3 3" xfId="28126"/>
    <cellStyle name="Заголовок 3 2 2 37 4" xfId="28127"/>
    <cellStyle name="Заголовок 3 2 2 37 4 2" xfId="28128"/>
    <cellStyle name="Заголовок 3 2 2 37 5" xfId="28129"/>
    <cellStyle name="Заголовок 3 2 2 37 5 2" xfId="28130"/>
    <cellStyle name="Заголовок 3 2 2 37 5_ЗЦП" xfId="28131"/>
    <cellStyle name="Заголовок 3 2 2 37 6" xfId="28132"/>
    <cellStyle name="Заголовок 3 2 2 37 6 2" xfId="28133"/>
    <cellStyle name="Заголовок 3 2 2 37 7" xfId="28134"/>
    <cellStyle name="Заголовок 3 2 2 38" xfId="28135"/>
    <cellStyle name="Заголовок 3 2 2 38 2" xfId="28136"/>
    <cellStyle name="Заголовок 3 2 2 38 2 2" xfId="28137"/>
    <cellStyle name="Заголовок 3 2 2 38 2 2 2" xfId="28138"/>
    <cellStyle name="Заголовок 3 2 2 38 2 2 2 2" xfId="28139"/>
    <cellStyle name="Заголовок 3 2 2 38 2 2 3" xfId="28140"/>
    <cellStyle name="Заголовок 3 2 2 38 2 3" xfId="28141"/>
    <cellStyle name="Заголовок 3 2 2 38 2 3 2" xfId="28142"/>
    <cellStyle name="Заголовок 3 2 2 38 2 4" xfId="28143"/>
    <cellStyle name="Заголовок 3 2 2 38 2 4 2" xfId="28144"/>
    <cellStyle name="Заголовок 3 2 2 38 2 4_ЗЦП" xfId="28145"/>
    <cellStyle name="Заголовок 3 2 2 38 2 5" xfId="28146"/>
    <cellStyle name="Заголовок 3 2 2 38 2 5 2" xfId="28147"/>
    <cellStyle name="Заголовок 3 2 2 38 2 6" xfId="28148"/>
    <cellStyle name="Заголовок 3 2 2 38 3" xfId="28149"/>
    <cellStyle name="Заголовок 3 2 2 38 3 2" xfId="28150"/>
    <cellStyle name="Заголовок 3 2 2 38 3 2 2" xfId="28151"/>
    <cellStyle name="Заголовок 3 2 2 38 3 3" xfId="28152"/>
    <cellStyle name="Заголовок 3 2 2 38 4" xfId="28153"/>
    <cellStyle name="Заголовок 3 2 2 38 4 2" xfId="28154"/>
    <cellStyle name="Заголовок 3 2 2 38 5" xfId="28155"/>
    <cellStyle name="Заголовок 3 2 2 38 5 2" xfId="28156"/>
    <cellStyle name="Заголовок 3 2 2 38 5_ЗЦП" xfId="28157"/>
    <cellStyle name="Заголовок 3 2 2 38 6" xfId="28158"/>
    <cellStyle name="Заголовок 3 2 2 38 6 2" xfId="28159"/>
    <cellStyle name="Заголовок 3 2 2 38 7" xfId="28160"/>
    <cellStyle name="Заголовок 3 2 2 39" xfId="28161"/>
    <cellStyle name="Заголовок 3 2 2 39 2" xfId="28162"/>
    <cellStyle name="Заголовок 3 2 2 39 2 2" xfId="28163"/>
    <cellStyle name="Заголовок 3 2 2 39 2 2 2" xfId="28164"/>
    <cellStyle name="Заголовок 3 2 2 39 2 2 2 2" xfId="28165"/>
    <cellStyle name="Заголовок 3 2 2 39 2 2 3" xfId="28166"/>
    <cellStyle name="Заголовок 3 2 2 39 2 3" xfId="28167"/>
    <cellStyle name="Заголовок 3 2 2 39 2 3 2" xfId="28168"/>
    <cellStyle name="Заголовок 3 2 2 39 2 4" xfId="28169"/>
    <cellStyle name="Заголовок 3 2 2 39 2 4 2" xfId="28170"/>
    <cellStyle name="Заголовок 3 2 2 39 2 4_ЗЦП" xfId="28171"/>
    <cellStyle name="Заголовок 3 2 2 39 2 5" xfId="28172"/>
    <cellStyle name="Заголовок 3 2 2 39 2 5 2" xfId="28173"/>
    <cellStyle name="Заголовок 3 2 2 39 2 6" xfId="28174"/>
    <cellStyle name="Заголовок 3 2 2 39 3" xfId="28175"/>
    <cellStyle name="Заголовок 3 2 2 39 3 2" xfId="28176"/>
    <cellStyle name="Заголовок 3 2 2 39 3 2 2" xfId="28177"/>
    <cellStyle name="Заголовок 3 2 2 39 3 3" xfId="28178"/>
    <cellStyle name="Заголовок 3 2 2 39 4" xfId="28179"/>
    <cellStyle name="Заголовок 3 2 2 39 4 2" xfId="28180"/>
    <cellStyle name="Заголовок 3 2 2 39 5" xfId="28181"/>
    <cellStyle name="Заголовок 3 2 2 39 5 2" xfId="28182"/>
    <cellStyle name="Заголовок 3 2 2 39 5_ЗЦП" xfId="28183"/>
    <cellStyle name="Заголовок 3 2 2 39 6" xfId="28184"/>
    <cellStyle name="Заголовок 3 2 2 39 6 2" xfId="28185"/>
    <cellStyle name="Заголовок 3 2 2 39 7" xfId="28186"/>
    <cellStyle name="Заголовок 3 2 2 4" xfId="28187"/>
    <cellStyle name="Заголовок 3 2 2 4 2" xfId="28188"/>
    <cellStyle name="Заголовок 3 2 2 4 2 2" xfId="28189"/>
    <cellStyle name="Заголовок 3 2 2 4 2 2 2" xfId="28190"/>
    <cellStyle name="Заголовок 3 2 2 4 2 2 2 2" xfId="28191"/>
    <cellStyle name="Заголовок 3 2 2 4 2 2 3" xfId="28192"/>
    <cellStyle name="Заголовок 3 2 2 4 2 3" xfId="28193"/>
    <cellStyle name="Заголовок 3 2 2 4 2 3 2" xfId="28194"/>
    <cellStyle name="Заголовок 3 2 2 4 2 4" xfId="28195"/>
    <cellStyle name="Заголовок 3 2 2 4 2 4 2" xfId="28196"/>
    <cellStyle name="Заголовок 3 2 2 4 2 4_ЗЦП" xfId="28197"/>
    <cellStyle name="Заголовок 3 2 2 4 2 5" xfId="28198"/>
    <cellStyle name="Заголовок 3 2 2 4 2 5 2" xfId="28199"/>
    <cellStyle name="Заголовок 3 2 2 4 2 6" xfId="28200"/>
    <cellStyle name="Заголовок 3 2 2 4 2 7" xfId="28201"/>
    <cellStyle name="Заголовок 3 2 2 4 2_ЗЦП" xfId="28202"/>
    <cellStyle name="Заголовок 3 2 2 4 3" xfId="28203"/>
    <cellStyle name="Заголовок 3 2 2 4 3 2" xfId="28204"/>
    <cellStyle name="Заголовок 3 2 2 4 3 2 2" xfId="28205"/>
    <cellStyle name="Заголовок 3 2 2 4 3 3" xfId="28206"/>
    <cellStyle name="Заголовок 3 2 2 4 4" xfId="28207"/>
    <cellStyle name="Заголовок 3 2 2 4 4 2" xfId="28208"/>
    <cellStyle name="Заголовок 3 2 2 4 5" xfId="28209"/>
    <cellStyle name="Заголовок 3 2 2 4 5 2" xfId="28210"/>
    <cellStyle name="Заголовок 3 2 2 4 5_ЗЦП" xfId="28211"/>
    <cellStyle name="Заголовок 3 2 2 4 6" xfId="28212"/>
    <cellStyle name="Заголовок 3 2 2 4 6 2" xfId="28213"/>
    <cellStyle name="Заголовок 3 2 2 4 7" xfId="28214"/>
    <cellStyle name="Заголовок 3 2 2 4 7 2" xfId="28215"/>
    <cellStyle name="Заголовок 3 2 2 4 7_ЗЦП" xfId="28216"/>
    <cellStyle name="Заголовок 3 2 2 4 8" xfId="28217"/>
    <cellStyle name="Заголовок 3 2 2 4 9" xfId="28218"/>
    <cellStyle name="Заголовок 3 2 2 4_ЗЦП" xfId="28219"/>
    <cellStyle name="Заголовок 3 2 2 40" xfId="28220"/>
    <cellStyle name="Заголовок 3 2 2 40 2" xfId="28221"/>
    <cellStyle name="Заголовок 3 2 2 40 2 2" xfId="28222"/>
    <cellStyle name="Заголовок 3 2 2 40 2 2 2" xfId="28223"/>
    <cellStyle name="Заголовок 3 2 2 40 2 2 2 2" xfId="28224"/>
    <cellStyle name="Заголовок 3 2 2 40 2 2 3" xfId="28225"/>
    <cellStyle name="Заголовок 3 2 2 40 2 3" xfId="28226"/>
    <cellStyle name="Заголовок 3 2 2 40 2 3 2" xfId="28227"/>
    <cellStyle name="Заголовок 3 2 2 40 2 4" xfId="28228"/>
    <cellStyle name="Заголовок 3 2 2 40 2 4 2" xfId="28229"/>
    <cellStyle name="Заголовок 3 2 2 40 2 4_ЗЦП" xfId="28230"/>
    <cellStyle name="Заголовок 3 2 2 40 2 5" xfId="28231"/>
    <cellStyle name="Заголовок 3 2 2 40 2 5 2" xfId="28232"/>
    <cellStyle name="Заголовок 3 2 2 40 2 6" xfId="28233"/>
    <cellStyle name="Заголовок 3 2 2 40 3" xfId="28234"/>
    <cellStyle name="Заголовок 3 2 2 40 3 2" xfId="28235"/>
    <cellStyle name="Заголовок 3 2 2 40 3 2 2" xfId="28236"/>
    <cellStyle name="Заголовок 3 2 2 40 3 3" xfId="28237"/>
    <cellStyle name="Заголовок 3 2 2 40 4" xfId="28238"/>
    <cellStyle name="Заголовок 3 2 2 40 4 2" xfId="28239"/>
    <cellStyle name="Заголовок 3 2 2 40 5" xfId="28240"/>
    <cellStyle name="Заголовок 3 2 2 40 5 2" xfId="28241"/>
    <cellStyle name="Заголовок 3 2 2 40 5_ЗЦП" xfId="28242"/>
    <cellStyle name="Заголовок 3 2 2 40 6" xfId="28243"/>
    <cellStyle name="Заголовок 3 2 2 40 6 2" xfId="28244"/>
    <cellStyle name="Заголовок 3 2 2 40 7" xfId="28245"/>
    <cellStyle name="Заголовок 3 2 2 41" xfId="28246"/>
    <cellStyle name="Заголовок 3 2 2 41 2" xfId="28247"/>
    <cellStyle name="Заголовок 3 2 2 41 2 2" xfId="28248"/>
    <cellStyle name="Заголовок 3 2 2 41 2 2 2" xfId="28249"/>
    <cellStyle name="Заголовок 3 2 2 41 2 2 2 2" xfId="28250"/>
    <cellStyle name="Заголовок 3 2 2 41 2 2 3" xfId="28251"/>
    <cellStyle name="Заголовок 3 2 2 41 2 3" xfId="28252"/>
    <cellStyle name="Заголовок 3 2 2 41 2 3 2" xfId="28253"/>
    <cellStyle name="Заголовок 3 2 2 41 2 4" xfId="28254"/>
    <cellStyle name="Заголовок 3 2 2 41 2 4 2" xfId="28255"/>
    <cellStyle name="Заголовок 3 2 2 41 2 4_ЗЦП" xfId="28256"/>
    <cellStyle name="Заголовок 3 2 2 41 2 5" xfId="28257"/>
    <cellStyle name="Заголовок 3 2 2 41 2 5 2" xfId="28258"/>
    <cellStyle name="Заголовок 3 2 2 41 2 6" xfId="28259"/>
    <cellStyle name="Заголовок 3 2 2 41 3" xfId="28260"/>
    <cellStyle name="Заголовок 3 2 2 41 3 2" xfId="28261"/>
    <cellStyle name="Заголовок 3 2 2 41 3 2 2" xfId="28262"/>
    <cellStyle name="Заголовок 3 2 2 41 3 3" xfId="28263"/>
    <cellStyle name="Заголовок 3 2 2 41 4" xfId="28264"/>
    <cellStyle name="Заголовок 3 2 2 41 4 2" xfId="28265"/>
    <cellStyle name="Заголовок 3 2 2 41 5" xfId="28266"/>
    <cellStyle name="Заголовок 3 2 2 41 5 2" xfId="28267"/>
    <cellStyle name="Заголовок 3 2 2 41 5_ЗЦП" xfId="28268"/>
    <cellStyle name="Заголовок 3 2 2 41 6" xfId="28269"/>
    <cellStyle name="Заголовок 3 2 2 41 6 2" xfId="28270"/>
    <cellStyle name="Заголовок 3 2 2 41 7" xfId="28271"/>
    <cellStyle name="Заголовок 3 2 2 42" xfId="28272"/>
    <cellStyle name="Заголовок 3 2 2 42 2" xfId="28273"/>
    <cellStyle name="Заголовок 3 2 2 42 2 2" xfId="28274"/>
    <cellStyle name="Заголовок 3 2 2 42 2 2 2" xfId="28275"/>
    <cellStyle name="Заголовок 3 2 2 42 2 2 2 2" xfId="28276"/>
    <cellStyle name="Заголовок 3 2 2 42 2 2 3" xfId="28277"/>
    <cellStyle name="Заголовок 3 2 2 42 2 3" xfId="28278"/>
    <cellStyle name="Заголовок 3 2 2 42 2 3 2" xfId="28279"/>
    <cellStyle name="Заголовок 3 2 2 42 2 4" xfId="28280"/>
    <cellStyle name="Заголовок 3 2 2 42 2 4 2" xfId="28281"/>
    <cellStyle name="Заголовок 3 2 2 42 2 4_ЗЦП" xfId="28282"/>
    <cellStyle name="Заголовок 3 2 2 42 2 5" xfId="28283"/>
    <cellStyle name="Заголовок 3 2 2 42 2 5 2" xfId="28284"/>
    <cellStyle name="Заголовок 3 2 2 42 2 6" xfId="28285"/>
    <cellStyle name="Заголовок 3 2 2 42 3" xfId="28286"/>
    <cellStyle name="Заголовок 3 2 2 42 3 2" xfId="28287"/>
    <cellStyle name="Заголовок 3 2 2 42 3 2 2" xfId="28288"/>
    <cellStyle name="Заголовок 3 2 2 42 3 3" xfId="28289"/>
    <cellStyle name="Заголовок 3 2 2 42 4" xfId="28290"/>
    <cellStyle name="Заголовок 3 2 2 42 4 2" xfId="28291"/>
    <cellStyle name="Заголовок 3 2 2 42 5" xfId="28292"/>
    <cellStyle name="Заголовок 3 2 2 42 5 2" xfId="28293"/>
    <cellStyle name="Заголовок 3 2 2 42 5_ЗЦП" xfId="28294"/>
    <cellStyle name="Заголовок 3 2 2 42 6" xfId="28295"/>
    <cellStyle name="Заголовок 3 2 2 42 6 2" xfId="28296"/>
    <cellStyle name="Заголовок 3 2 2 42 7" xfId="28297"/>
    <cellStyle name="Заголовок 3 2 2 43" xfId="28298"/>
    <cellStyle name="Заголовок 3 2 2 43 2" xfId="28299"/>
    <cellStyle name="Заголовок 3 2 2 43 2 2" xfId="28300"/>
    <cellStyle name="Заголовок 3 2 2 43 2 2 2" xfId="28301"/>
    <cellStyle name="Заголовок 3 2 2 43 2 2 2 2" xfId="28302"/>
    <cellStyle name="Заголовок 3 2 2 43 2 2 3" xfId="28303"/>
    <cellStyle name="Заголовок 3 2 2 43 2 3" xfId="28304"/>
    <cellStyle name="Заголовок 3 2 2 43 2 3 2" xfId="28305"/>
    <cellStyle name="Заголовок 3 2 2 43 2 4" xfId="28306"/>
    <cellStyle name="Заголовок 3 2 2 43 2 4 2" xfId="28307"/>
    <cellStyle name="Заголовок 3 2 2 43 2 4_ЗЦП" xfId="28308"/>
    <cellStyle name="Заголовок 3 2 2 43 2 5" xfId="28309"/>
    <cellStyle name="Заголовок 3 2 2 43 2 5 2" xfId="28310"/>
    <cellStyle name="Заголовок 3 2 2 43 2 6" xfId="28311"/>
    <cellStyle name="Заголовок 3 2 2 43 3" xfId="28312"/>
    <cellStyle name="Заголовок 3 2 2 43 3 2" xfId="28313"/>
    <cellStyle name="Заголовок 3 2 2 43 3 2 2" xfId="28314"/>
    <cellStyle name="Заголовок 3 2 2 43 3 3" xfId="28315"/>
    <cellStyle name="Заголовок 3 2 2 43 4" xfId="28316"/>
    <cellStyle name="Заголовок 3 2 2 43 4 2" xfId="28317"/>
    <cellStyle name="Заголовок 3 2 2 43 5" xfId="28318"/>
    <cellStyle name="Заголовок 3 2 2 43 5 2" xfId="28319"/>
    <cellStyle name="Заголовок 3 2 2 43 5_ЗЦП" xfId="28320"/>
    <cellStyle name="Заголовок 3 2 2 43 6" xfId="28321"/>
    <cellStyle name="Заголовок 3 2 2 43 6 2" xfId="28322"/>
    <cellStyle name="Заголовок 3 2 2 43 7" xfId="28323"/>
    <cellStyle name="Заголовок 3 2 2 44" xfId="28324"/>
    <cellStyle name="Заголовок 3 2 2 44 2" xfId="28325"/>
    <cellStyle name="Заголовок 3 2 2 44 2 2" xfId="28326"/>
    <cellStyle name="Заголовок 3 2 2 44 2 2 2" xfId="28327"/>
    <cellStyle name="Заголовок 3 2 2 44 2 2 2 2" xfId="28328"/>
    <cellStyle name="Заголовок 3 2 2 44 2 2 3" xfId="28329"/>
    <cellStyle name="Заголовок 3 2 2 44 2 3" xfId="28330"/>
    <cellStyle name="Заголовок 3 2 2 44 2 3 2" xfId="28331"/>
    <cellStyle name="Заголовок 3 2 2 44 2 4" xfId="28332"/>
    <cellStyle name="Заголовок 3 2 2 44 2 4 2" xfId="28333"/>
    <cellStyle name="Заголовок 3 2 2 44 2 4_ЗЦП" xfId="28334"/>
    <cellStyle name="Заголовок 3 2 2 44 2 5" xfId="28335"/>
    <cellStyle name="Заголовок 3 2 2 44 2 5 2" xfId="28336"/>
    <cellStyle name="Заголовок 3 2 2 44 2 6" xfId="28337"/>
    <cellStyle name="Заголовок 3 2 2 44 3" xfId="28338"/>
    <cellStyle name="Заголовок 3 2 2 44 3 2" xfId="28339"/>
    <cellStyle name="Заголовок 3 2 2 44 3 2 2" xfId="28340"/>
    <cellStyle name="Заголовок 3 2 2 44 3 3" xfId="28341"/>
    <cellStyle name="Заголовок 3 2 2 44 4" xfId="28342"/>
    <cellStyle name="Заголовок 3 2 2 44 4 2" xfId="28343"/>
    <cellStyle name="Заголовок 3 2 2 44 5" xfId="28344"/>
    <cellStyle name="Заголовок 3 2 2 44 5 2" xfId="28345"/>
    <cellStyle name="Заголовок 3 2 2 44 5_ЗЦП" xfId="28346"/>
    <cellStyle name="Заголовок 3 2 2 44 6" xfId="28347"/>
    <cellStyle name="Заголовок 3 2 2 44 6 2" xfId="28348"/>
    <cellStyle name="Заголовок 3 2 2 44 7" xfId="28349"/>
    <cellStyle name="Заголовок 3 2 2 45" xfId="28350"/>
    <cellStyle name="Заголовок 3 2 2 45 2" xfId="28351"/>
    <cellStyle name="Заголовок 3 2 2 45 2 2" xfId="28352"/>
    <cellStyle name="Заголовок 3 2 2 45 2 2 2" xfId="28353"/>
    <cellStyle name="Заголовок 3 2 2 45 2 2 2 2" xfId="28354"/>
    <cellStyle name="Заголовок 3 2 2 45 2 2 3" xfId="28355"/>
    <cellStyle name="Заголовок 3 2 2 45 2 3" xfId="28356"/>
    <cellStyle name="Заголовок 3 2 2 45 2 3 2" xfId="28357"/>
    <cellStyle name="Заголовок 3 2 2 45 2 4" xfId="28358"/>
    <cellStyle name="Заголовок 3 2 2 45 2 4 2" xfId="28359"/>
    <cellStyle name="Заголовок 3 2 2 45 2 4_ЗЦП" xfId="28360"/>
    <cellStyle name="Заголовок 3 2 2 45 2 5" xfId="28361"/>
    <cellStyle name="Заголовок 3 2 2 45 2 5 2" xfId="28362"/>
    <cellStyle name="Заголовок 3 2 2 45 2 6" xfId="28363"/>
    <cellStyle name="Заголовок 3 2 2 45 3" xfId="28364"/>
    <cellStyle name="Заголовок 3 2 2 45 3 2" xfId="28365"/>
    <cellStyle name="Заголовок 3 2 2 45 3 2 2" xfId="28366"/>
    <cellStyle name="Заголовок 3 2 2 45 3 3" xfId="28367"/>
    <cellStyle name="Заголовок 3 2 2 45 4" xfId="28368"/>
    <cellStyle name="Заголовок 3 2 2 45 4 2" xfId="28369"/>
    <cellStyle name="Заголовок 3 2 2 45 5" xfId="28370"/>
    <cellStyle name="Заголовок 3 2 2 45 5 2" xfId="28371"/>
    <cellStyle name="Заголовок 3 2 2 45 5_ЗЦП" xfId="28372"/>
    <cellStyle name="Заголовок 3 2 2 45 6" xfId="28373"/>
    <cellStyle name="Заголовок 3 2 2 45 6 2" xfId="28374"/>
    <cellStyle name="Заголовок 3 2 2 45 7" xfId="28375"/>
    <cellStyle name="Заголовок 3 2 2 46" xfId="28376"/>
    <cellStyle name="Заголовок 3 2 2 46 2" xfId="28377"/>
    <cellStyle name="Заголовок 3 2 2 46 2 2" xfId="28378"/>
    <cellStyle name="Заголовок 3 2 2 46 2 2 2" xfId="28379"/>
    <cellStyle name="Заголовок 3 2 2 46 2 2 2 2" xfId="28380"/>
    <cellStyle name="Заголовок 3 2 2 46 2 2 3" xfId="28381"/>
    <cellStyle name="Заголовок 3 2 2 46 2 3" xfId="28382"/>
    <cellStyle name="Заголовок 3 2 2 46 2 3 2" xfId="28383"/>
    <cellStyle name="Заголовок 3 2 2 46 2 4" xfId="28384"/>
    <cellStyle name="Заголовок 3 2 2 46 2 4 2" xfId="28385"/>
    <cellStyle name="Заголовок 3 2 2 46 2 4_ЗЦП" xfId="28386"/>
    <cellStyle name="Заголовок 3 2 2 46 2 5" xfId="28387"/>
    <cellStyle name="Заголовок 3 2 2 46 2 5 2" xfId="28388"/>
    <cellStyle name="Заголовок 3 2 2 46 2 6" xfId="28389"/>
    <cellStyle name="Заголовок 3 2 2 46 3" xfId="28390"/>
    <cellStyle name="Заголовок 3 2 2 46 3 2" xfId="28391"/>
    <cellStyle name="Заголовок 3 2 2 46 3 2 2" xfId="28392"/>
    <cellStyle name="Заголовок 3 2 2 46 3 3" xfId="28393"/>
    <cellStyle name="Заголовок 3 2 2 46 4" xfId="28394"/>
    <cellStyle name="Заголовок 3 2 2 46 4 2" xfId="28395"/>
    <cellStyle name="Заголовок 3 2 2 46 5" xfId="28396"/>
    <cellStyle name="Заголовок 3 2 2 46 5 2" xfId="28397"/>
    <cellStyle name="Заголовок 3 2 2 46 5_ЗЦП" xfId="28398"/>
    <cellStyle name="Заголовок 3 2 2 46 6" xfId="28399"/>
    <cellStyle name="Заголовок 3 2 2 46 6 2" xfId="28400"/>
    <cellStyle name="Заголовок 3 2 2 46 7" xfId="28401"/>
    <cellStyle name="Заголовок 3 2 2 47" xfId="28402"/>
    <cellStyle name="Заголовок 3 2 2 47 2" xfId="28403"/>
    <cellStyle name="Заголовок 3 2 2 47 2 2" xfId="28404"/>
    <cellStyle name="Заголовок 3 2 2 47 2 2 2" xfId="28405"/>
    <cellStyle name="Заголовок 3 2 2 47 2 2 2 2" xfId="28406"/>
    <cellStyle name="Заголовок 3 2 2 47 2 2 3" xfId="28407"/>
    <cellStyle name="Заголовок 3 2 2 47 2 3" xfId="28408"/>
    <cellStyle name="Заголовок 3 2 2 47 2 3 2" xfId="28409"/>
    <cellStyle name="Заголовок 3 2 2 47 2 4" xfId="28410"/>
    <cellStyle name="Заголовок 3 2 2 47 2 4 2" xfId="28411"/>
    <cellStyle name="Заголовок 3 2 2 47 2 4_ЗЦП" xfId="28412"/>
    <cellStyle name="Заголовок 3 2 2 47 2 5" xfId="28413"/>
    <cellStyle name="Заголовок 3 2 2 47 2 5 2" xfId="28414"/>
    <cellStyle name="Заголовок 3 2 2 47 2 6" xfId="28415"/>
    <cellStyle name="Заголовок 3 2 2 47 3" xfId="28416"/>
    <cellStyle name="Заголовок 3 2 2 47 3 2" xfId="28417"/>
    <cellStyle name="Заголовок 3 2 2 47 3 2 2" xfId="28418"/>
    <cellStyle name="Заголовок 3 2 2 47 3 3" xfId="28419"/>
    <cellStyle name="Заголовок 3 2 2 47 4" xfId="28420"/>
    <cellStyle name="Заголовок 3 2 2 47 4 2" xfId="28421"/>
    <cellStyle name="Заголовок 3 2 2 47 5" xfId="28422"/>
    <cellStyle name="Заголовок 3 2 2 47 5 2" xfId="28423"/>
    <cellStyle name="Заголовок 3 2 2 47 5_ЗЦП" xfId="28424"/>
    <cellStyle name="Заголовок 3 2 2 47 6" xfId="28425"/>
    <cellStyle name="Заголовок 3 2 2 47 6 2" xfId="28426"/>
    <cellStyle name="Заголовок 3 2 2 47 7" xfId="28427"/>
    <cellStyle name="Заголовок 3 2 2 48" xfId="28428"/>
    <cellStyle name="Заголовок 3 2 2 48 2" xfId="28429"/>
    <cellStyle name="Заголовок 3 2 2 48 2 2" xfId="28430"/>
    <cellStyle name="Заголовок 3 2 2 48 2 2 2" xfId="28431"/>
    <cellStyle name="Заголовок 3 2 2 48 2 2 2 2" xfId="28432"/>
    <cellStyle name="Заголовок 3 2 2 48 2 2 3" xfId="28433"/>
    <cellStyle name="Заголовок 3 2 2 48 2 3" xfId="28434"/>
    <cellStyle name="Заголовок 3 2 2 48 2 3 2" xfId="28435"/>
    <cellStyle name="Заголовок 3 2 2 48 2 4" xfId="28436"/>
    <cellStyle name="Заголовок 3 2 2 48 2 4 2" xfId="28437"/>
    <cellStyle name="Заголовок 3 2 2 48 2 4_ЗЦП" xfId="28438"/>
    <cellStyle name="Заголовок 3 2 2 48 2 5" xfId="28439"/>
    <cellStyle name="Заголовок 3 2 2 48 2 5 2" xfId="28440"/>
    <cellStyle name="Заголовок 3 2 2 48 2 6" xfId="28441"/>
    <cellStyle name="Заголовок 3 2 2 48 3" xfId="28442"/>
    <cellStyle name="Заголовок 3 2 2 48 3 2" xfId="28443"/>
    <cellStyle name="Заголовок 3 2 2 48 3 2 2" xfId="28444"/>
    <cellStyle name="Заголовок 3 2 2 48 3 3" xfId="28445"/>
    <cellStyle name="Заголовок 3 2 2 48 4" xfId="28446"/>
    <cellStyle name="Заголовок 3 2 2 48 4 2" xfId="28447"/>
    <cellStyle name="Заголовок 3 2 2 48 5" xfId="28448"/>
    <cellStyle name="Заголовок 3 2 2 48 5 2" xfId="28449"/>
    <cellStyle name="Заголовок 3 2 2 48 5_ЗЦП" xfId="28450"/>
    <cellStyle name="Заголовок 3 2 2 48 6" xfId="28451"/>
    <cellStyle name="Заголовок 3 2 2 48 6 2" xfId="28452"/>
    <cellStyle name="Заголовок 3 2 2 48 7" xfId="28453"/>
    <cellStyle name="Заголовок 3 2 2 49" xfId="28454"/>
    <cellStyle name="Заголовок 3 2 2 49 2" xfId="28455"/>
    <cellStyle name="Заголовок 3 2 2 49 2 2" xfId="28456"/>
    <cellStyle name="Заголовок 3 2 2 49 2 2 2" xfId="28457"/>
    <cellStyle name="Заголовок 3 2 2 49 2 2 2 2" xfId="28458"/>
    <cellStyle name="Заголовок 3 2 2 49 2 2 3" xfId="28459"/>
    <cellStyle name="Заголовок 3 2 2 49 2 3" xfId="28460"/>
    <cellStyle name="Заголовок 3 2 2 49 2 3 2" xfId="28461"/>
    <cellStyle name="Заголовок 3 2 2 49 2 4" xfId="28462"/>
    <cellStyle name="Заголовок 3 2 2 49 2 4 2" xfId="28463"/>
    <cellStyle name="Заголовок 3 2 2 49 2 4_ЗЦП" xfId="28464"/>
    <cellStyle name="Заголовок 3 2 2 49 2 5" xfId="28465"/>
    <cellStyle name="Заголовок 3 2 2 49 2 5 2" xfId="28466"/>
    <cellStyle name="Заголовок 3 2 2 49 2 6" xfId="28467"/>
    <cellStyle name="Заголовок 3 2 2 49 3" xfId="28468"/>
    <cellStyle name="Заголовок 3 2 2 49 3 2" xfId="28469"/>
    <cellStyle name="Заголовок 3 2 2 49 3 2 2" xfId="28470"/>
    <cellStyle name="Заголовок 3 2 2 49 3 3" xfId="28471"/>
    <cellStyle name="Заголовок 3 2 2 49 4" xfId="28472"/>
    <cellStyle name="Заголовок 3 2 2 49 4 2" xfId="28473"/>
    <cellStyle name="Заголовок 3 2 2 49 5" xfId="28474"/>
    <cellStyle name="Заголовок 3 2 2 49 5 2" xfId="28475"/>
    <cellStyle name="Заголовок 3 2 2 49 5_ЗЦП" xfId="28476"/>
    <cellStyle name="Заголовок 3 2 2 49 6" xfId="28477"/>
    <cellStyle name="Заголовок 3 2 2 49 6 2" xfId="28478"/>
    <cellStyle name="Заголовок 3 2 2 49 7" xfId="28479"/>
    <cellStyle name="Заголовок 3 2 2 5" xfId="28480"/>
    <cellStyle name="Заголовок 3 2 2 5 2" xfId="28481"/>
    <cellStyle name="Заголовок 3 2 2 5 2 2" xfId="28482"/>
    <cellStyle name="Заголовок 3 2 2 5 2 2 2" xfId="28483"/>
    <cellStyle name="Заголовок 3 2 2 5 2 2 2 2" xfId="28484"/>
    <cellStyle name="Заголовок 3 2 2 5 2 2 3" xfId="28485"/>
    <cellStyle name="Заголовок 3 2 2 5 2 3" xfId="28486"/>
    <cellStyle name="Заголовок 3 2 2 5 2 3 2" xfId="28487"/>
    <cellStyle name="Заголовок 3 2 2 5 2 4" xfId="28488"/>
    <cellStyle name="Заголовок 3 2 2 5 2 4 2" xfId="28489"/>
    <cellStyle name="Заголовок 3 2 2 5 2 4_ЗЦП" xfId="28490"/>
    <cellStyle name="Заголовок 3 2 2 5 2 5" xfId="28491"/>
    <cellStyle name="Заголовок 3 2 2 5 2 5 2" xfId="28492"/>
    <cellStyle name="Заголовок 3 2 2 5 2 6" xfId="28493"/>
    <cellStyle name="Заголовок 3 2 2 5 3" xfId="28494"/>
    <cellStyle name="Заголовок 3 2 2 5 3 2" xfId="28495"/>
    <cellStyle name="Заголовок 3 2 2 5 3 2 2" xfId="28496"/>
    <cellStyle name="Заголовок 3 2 2 5 3 3" xfId="28497"/>
    <cellStyle name="Заголовок 3 2 2 5 4" xfId="28498"/>
    <cellStyle name="Заголовок 3 2 2 5 4 2" xfId="28499"/>
    <cellStyle name="Заголовок 3 2 2 5 5" xfId="28500"/>
    <cellStyle name="Заголовок 3 2 2 5 5 2" xfId="28501"/>
    <cellStyle name="Заголовок 3 2 2 5 5_ЗЦП" xfId="28502"/>
    <cellStyle name="Заголовок 3 2 2 5 6" xfId="28503"/>
    <cellStyle name="Заголовок 3 2 2 5 6 2" xfId="28504"/>
    <cellStyle name="Заголовок 3 2 2 5 7" xfId="28505"/>
    <cellStyle name="Заголовок 3 2 2 5 8" xfId="28506"/>
    <cellStyle name="Заголовок 3 2 2 5_ЗЦП" xfId="28507"/>
    <cellStyle name="Заголовок 3 2 2 50" xfId="28508"/>
    <cellStyle name="Заголовок 3 2 2 50 2" xfId="28509"/>
    <cellStyle name="Заголовок 3 2 2 50 2 2" xfId="28510"/>
    <cellStyle name="Заголовок 3 2 2 50 2 2 2" xfId="28511"/>
    <cellStyle name="Заголовок 3 2 2 50 2 2 2 2" xfId="28512"/>
    <cellStyle name="Заголовок 3 2 2 50 2 2 3" xfId="28513"/>
    <cellStyle name="Заголовок 3 2 2 50 2 3" xfId="28514"/>
    <cellStyle name="Заголовок 3 2 2 50 2 3 2" xfId="28515"/>
    <cellStyle name="Заголовок 3 2 2 50 2 4" xfId="28516"/>
    <cellStyle name="Заголовок 3 2 2 50 2 4 2" xfId="28517"/>
    <cellStyle name="Заголовок 3 2 2 50 2 4_ЗЦП" xfId="28518"/>
    <cellStyle name="Заголовок 3 2 2 50 2 5" xfId="28519"/>
    <cellStyle name="Заголовок 3 2 2 50 2 5 2" xfId="28520"/>
    <cellStyle name="Заголовок 3 2 2 50 2 6" xfId="28521"/>
    <cellStyle name="Заголовок 3 2 2 50 3" xfId="28522"/>
    <cellStyle name="Заголовок 3 2 2 50 3 2" xfId="28523"/>
    <cellStyle name="Заголовок 3 2 2 50 3 2 2" xfId="28524"/>
    <cellStyle name="Заголовок 3 2 2 50 3 3" xfId="28525"/>
    <cellStyle name="Заголовок 3 2 2 50 4" xfId="28526"/>
    <cellStyle name="Заголовок 3 2 2 50 4 2" xfId="28527"/>
    <cellStyle name="Заголовок 3 2 2 50 5" xfId="28528"/>
    <cellStyle name="Заголовок 3 2 2 50 5 2" xfId="28529"/>
    <cellStyle name="Заголовок 3 2 2 50 5_ЗЦП" xfId="28530"/>
    <cellStyle name="Заголовок 3 2 2 50 6" xfId="28531"/>
    <cellStyle name="Заголовок 3 2 2 50 6 2" xfId="28532"/>
    <cellStyle name="Заголовок 3 2 2 50 7" xfId="28533"/>
    <cellStyle name="Заголовок 3 2 2 51" xfId="28534"/>
    <cellStyle name="Заголовок 3 2 2 51 2" xfId="28535"/>
    <cellStyle name="Заголовок 3 2 2 51 2 2" xfId="28536"/>
    <cellStyle name="Заголовок 3 2 2 51 2 2 2" xfId="28537"/>
    <cellStyle name="Заголовок 3 2 2 51 2 2 2 2" xfId="28538"/>
    <cellStyle name="Заголовок 3 2 2 51 2 2 3" xfId="28539"/>
    <cellStyle name="Заголовок 3 2 2 51 2 3" xfId="28540"/>
    <cellStyle name="Заголовок 3 2 2 51 2 3 2" xfId="28541"/>
    <cellStyle name="Заголовок 3 2 2 51 2 4" xfId="28542"/>
    <cellStyle name="Заголовок 3 2 2 51 2 4 2" xfId="28543"/>
    <cellStyle name="Заголовок 3 2 2 51 2 4_ЗЦП" xfId="28544"/>
    <cellStyle name="Заголовок 3 2 2 51 2 5" xfId="28545"/>
    <cellStyle name="Заголовок 3 2 2 51 2 5 2" xfId="28546"/>
    <cellStyle name="Заголовок 3 2 2 51 2 6" xfId="28547"/>
    <cellStyle name="Заголовок 3 2 2 51 3" xfId="28548"/>
    <cellStyle name="Заголовок 3 2 2 51 3 2" xfId="28549"/>
    <cellStyle name="Заголовок 3 2 2 51 3 2 2" xfId="28550"/>
    <cellStyle name="Заголовок 3 2 2 51 3 3" xfId="28551"/>
    <cellStyle name="Заголовок 3 2 2 51 4" xfId="28552"/>
    <cellStyle name="Заголовок 3 2 2 51 4 2" xfId="28553"/>
    <cellStyle name="Заголовок 3 2 2 51 5" xfId="28554"/>
    <cellStyle name="Заголовок 3 2 2 51 5 2" xfId="28555"/>
    <cellStyle name="Заголовок 3 2 2 51 5_ЗЦП" xfId="28556"/>
    <cellStyle name="Заголовок 3 2 2 51 6" xfId="28557"/>
    <cellStyle name="Заголовок 3 2 2 51 6 2" xfId="28558"/>
    <cellStyle name="Заголовок 3 2 2 51 7" xfId="28559"/>
    <cellStyle name="Заголовок 3 2 2 52" xfId="28560"/>
    <cellStyle name="Заголовок 3 2 2 52 2" xfId="28561"/>
    <cellStyle name="Заголовок 3 2 2 52 2 2" xfId="28562"/>
    <cellStyle name="Заголовок 3 2 2 52 2 2 2" xfId="28563"/>
    <cellStyle name="Заголовок 3 2 2 52 2 2 2 2" xfId="28564"/>
    <cellStyle name="Заголовок 3 2 2 52 2 2 3" xfId="28565"/>
    <cellStyle name="Заголовок 3 2 2 52 2 3" xfId="28566"/>
    <cellStyle name="Заголовок 3 2 2 52 2 3 2" xfId="28567"/>
    <cellStyle name="Заголовок 3 2 2 52 2 4" xfId="28568"/>
    <cellStyle name="Заголовок 3 2 2 52 2 4 2" xfId="28569"/>
    <cellStyle name="Заголовок 3 2 2 52 2 4_ЗЦП" xfId="28570"/>
    <cellStyle name="Заголовок 3 2 2 52 2 5" xfId="28571"/>
    <cellStyle name="Заголовок 3 2 2 52 2 5 2" xfId="28572"/>
    <cellStyle name="Заголовок 3 2 2 52 2 6" xfId="28573"/>
    <cellStyle name="Заголовок 3 2 2 52 3" xfId="28574"/>
    <cellStyle name="Заголовок 3 2 2 52 3 2" xfId="28575"/>
    <cellStyle name="Заголовок 3 2 2 52 3 2 2" xfId="28576"/>
    <cellStyle name="Заголовок 3 2 2 52 3 3" xfId="28577"/>
    <cellStyle name="Заголовок 3 2 2 52 4" xfId="28578"/>
    <cellStyle name="Заголовок 3 2 2 52 4 2" xfId="28579"/>
    <cellStyle name="Заголовок 3 2 2 52 5" xfId="28580"/>
    <cellStyle name="Заголовок 3 2 2 52 5 2" xfId="28581"/>
    <cellStyle name="Заголовок 3 2 2 52 5_ЗЦП" xfId="28582"/>
    <cellStyle name="Заголовок 3 2 2 52 6" xfId="28583"/>
    <cellStyle name="Заголовок 3 2 2 52 6 2" xfId="28584"/>
    <cellStyle name="Заголовок 3 2 2 52 7" xfId="28585"/>
    <cellStyle name="Заголовок 3 2 2 53" xfId="28586"/>
    <cellStyle name="Заголовок 3 2 2 53 2" xfId="28587"/>
    <cellStyle name="Заголовок 3 2 2 53 2 2" xfId="28588"/>
    <cellStyle name="Заголовок 3 2 2 53 2 2 2" xfId="28589"/>
    <cellStyle name="Заголовок 3 2 2 53 2 2 2 2" xfId="28590"/>
    <cellStyle name="Заголовок 3 2 2 53 2 2 3" xfId="28591"/>
    <cellStyle name="Заголовок 3 2 2 53 2 3" xfId="28592"/>
    <cellStyle name="Заголовок 3 2 2 53 2 3 2" xfId="28593"/>
    <cellStyle name="Заголовок 3 2 2 53 2 4" xfId="28594"/>
    <cellStyle name="Заголовок 3 2 2 53 2 4 2" xfId="28595"/>
    <cellStyle name="Заголовок 3 2 2 53 2 4_ЗЦП" xfId="28596"/>
    <cellStyle name="Заголовок 3 2 2 53 2 5" xfId="28597"/>
    <cellStyle name="Заголовок 3 2 2 53 2 5 2" xfId="28598"/>
    <cellStyle name="Заголовок 3 2 2 53 2 6" xfId="28599"/>
    <cellStyle name="Заголовок 3 2 2 53 3" xfId="28600"/>
    <cellStyle name="Заголовок 3 2 2 53 3 2" xfId="28601"/>
    <cellStyle name="Заголовок 3 2 2 53 3 2 2" xfId="28602"/>
    <cellStyle name="Заголовок 3 2 2 53 3 3" xfId="28603"/>
    <cellStyle name="Заголовок 3 2 2 53 4" xfId="28604"/>
    <cellStyle name="Заголовок 3 2 2 53 4 2" xfId="28605"/>
    <cellStyle name="Заголовок 3 2 2 53 5" xfId="28606"/>
    <cellStyle name="Заголовок 3 2 2 53 5 2" xfId="28607"/>
    <cellStyle name="Заголовок 3 2 2 53 5_ЗЦП" xfId="28608"/>
    <cellStyle name="Заголовок 3 2 2 53 6" xfId="28609"/>
    <cellStyle name="Заголовок 3 2 2 53 6 2" xfId="28610"/>
    <cellStyle name="Заголовок 3 2 2 53 7" xfId="28611"/>
    <cellStyle name="Заголовок 3 2 2 54" xfId="28612"/>
    <cellStyle name="Заголовок 3 2 2 54 2" xfId="28613"/>
    <cellStyle name="Заголовок 3 2 2 54 2 2" xfId="28614"/>
    <cellStyle name="Заголовок 3 2 2 54 2 2 2" xfId="28615"/>
    <cellStyle name="Заголовок 3 2 2 54 2 2 2 2" xfId="28616"/>
    <cellStyle name="Заголовок 3 2 2 54 2 2 3" xfId="28617"/>
    <cellStyle name="Заголовок 3 2 2 54 2 3" xfId="28618"/>
    <cellStyle name="Заголовок 3 2 2 54 2 3 2" xfId="28619"/>
    <cellStyle name="Заголовок 3 2 2 54 2 4" xfId="28620"/>
    <cellStyle name="Заголовок 3 2 2 54 2 4 2" xfId="28621"/>
    <cellStyle name="Заголовок 3 2 2 54 2 4_ЗЦП" xfId="28622"/>
    <cellStyle name="Заголовок 3 2 2 54 2 5" xfId="28623"/>
    <cellStyle name="Заголовок 3 2 2 54 2 5 2" xfId="28624"/>
    <cellStyle name="Заголовок 3 2 2 54 2 6" xfId="28625"/>
    <cellStyle name="Заголовок 3 2 2 54 3" xfId="28626"/>
    <cellStyle name="Заголовок 3 2 2 54 3 2" xfId="28627"/>
    <cellStyle name="Заголовок 3 2 2 54 3 2 2" xfId="28628"/>
    <cellStyle name="Заголовок 3 2 2 54 3 3" xfId="28629"/>
    <cellStyle name="Заголовок 3 2 2 54 4" xfId="28630"/>
    <cellStyle name="Заголовок 3 2 2 54 4 2" xfId="28631"/>
    <cellStyle name="Заголовок 3 2 2 54 5" xfId="28632"/>
    <cellStyle name="Заголовок 3 2 2 54 5 2" xfId="28633"/>
    <cellStyle name="Заголовок 3 2 2 54 5_ЗЦП" xfId="28634"/>
    <cellStyle name="Заголовок 3 2 2 54 6" xfId="28635"/>
    <cellStyle name="Заголовок 3 2 2 54 6 2" xfId="28636"/>
    <cellStyle name="Заголовок 3 2 2 54 7" xfId="28637"/>
    <cellStyle name="Заголовок 3 2 2 55" xfId="28638"/>
    <cellStyle name="Заголовок 3 2 2 55 2" xfId="28639"/>
    <cellStyle name="Заголовок 3 2 2 55 2 2" xfId="28640"/>
    <cellStyle name="Заголовок 3 2 2 55 2 2 2" xfId="28641"/>
    <cellStyle name="Заголовок 3 2 2 55 2 2 2 2" xfId="28642"/>
    <cellStyle name="Заголовок 3 2 2 55 2 2 3" xfId="28643"/>
    <cellStyle name="Заголовок 3 2 2 55 2 3" xfId="28644"/>
    <cellStyle name="Заголовок 3 2 2 55 2 3 2" xfId="28645"/>
    <cellStyle name="Заголовок 3 2 2 55 2 4" xfId="28646"/>
    <cellStyle name="Заголовок 3 2 2 55 2 4 2" xfId="28647"/>
    <cellStyle name="Заголовок 3 2 2 55 2 4_ЗЦП" xfId="28648"/>
    <cellStyle name="Заголовок 3 2 2 55 2 5" xfId="28649"/>
    <cellStyle name="Заголовок 3 2 2 55 2 5 2" xfId="28650"/>
    <cellStyle name="Заголовок 3 2 2 55 2 6" xfId="28651"/>
    <cellStyle name="Заголовок 3 2 2 55 3" xfId="28652"/>
    <cellStyle name="Заголовок 3 2 2 55 3 2" xfId="28653"/>
    <cellStyle name="Заголовок 3 2 2 55 3 2 2" xfId="28654"/>
    <cellStyle name="Заголовок 3 2 2 55 3 3" xfId="28655"/>
    <cellStyle name="Заголовок 3 2 2 55 4" xfId="28656"/>
    <cellStyle name="Заголовок 3 2 2 55 4 2" xfId="28657"/>
    <cellStyle name="Заголовок 3 2 2 55 5" xfId="28658"/>
    <cellStyle name="Заголовок 3 2 2 55 5 2" xfId="28659"/>
    <cellStyle name="Заголовок 3 2 2 55 5_ЗЦП" xfId="28660"/>
    <cellStyle name="Заголовок 3 2 2 55 6" xfId="28661"/>
    <cellStyle name="Заголовок 3 2 2 55 6 2" xfId="28662"/>
    <cellStyle name="Заголовок 3 2 2 55 7" xfId="28663"/>
    <cellStyle name="Заголовок 3 2 2 56" xfId="28664"/>
    <cellStyle name="Заголовок 3 2 2 56 2" xfId="28665"/>
    <cellStyle name="Заголовок 3 2 2 56 2 2" xfId="28666"/>
    <cellStyle name="Заголовок 3 2 2 56 2 2 2" xfId="28667"/>
    <cellStyle name="Заголовок 3 2 2 56 2 2 2 2" xfId="28668"/>
    <cellStyle name="Заголовок 3 2 2 56 2 2 3" xfId="28669"/>
    <cellStyle name="Заголовок 3 2 2 56 2 3" xfId="28670"/>
    <cellStyle name="Заголовок 3 2 2 56 2 3 2" xfId="28671"/>
    <cellStyle name="Заголовок 3 2 2 56 2 4" xfId="28672"/>
    <cellStyle name="Заголовок 3 2 2 56 2 4 2" xfId="28673"/>
    <cellStyle name="Заголовок 3 2 2 56 2 4_ЗЦП" xfId="28674"/>
    <cellStyle name="Заголовок 3 2 2 56 2 5" xfId="28675"/>
    <cellStyle name="Заголовок 3 2 2 56 2 5 2" xfId="28676"/>
    <cellStyle name="Заголовок 3 2 2 56 2 6" xfId="28677"/>
    <cellStyle name="Заголовок 3 2 2 56 3" xfId="28678"/>
    <cellStyle name="Заголовок 3 2 2 56 3 2" xfId="28679"/>
    <cellStyle name="Заголовок 3 2 2 56 3 2 2" xfId="28680"/>
    <cellStyle name="Заголовок 3 2 2 56 3 3" xfId="28681"/>
    <cellStyle name="Заголовок 3 2 2 56 4" xfId="28682"/>
    <cellStyle name="Заголовок 3 2 2 56 4 2" xfId="28683"/>
    <cellStyle name="Заголовок 3 2 2 56 5" xfId="28684"/>
    <cellStyle name="Заголовок 3 2 2 56 5 2" xfId="28685"/>
    <cellStyle name="Заголовок 3 2 2 56 5_ЗЦП" xfId="28686"/>
    <cellStyle name="Заголовок 3 2 2 56 6" xfId="28687"/>
    <cellStyle name="Заголовок 3 2 2 56 6 2" xfId="28688"/>
    <cellStyle name="Заголовок 3 2 2 56 7" xfId="28689"/>
    <cellStyle name="Заголовок 3 2 2 57" xfId="28690"/>
    <cellStyle name="Заголовок 3 2 2 57 2" xfId="28691"/>
    <cellStyle name="Заголовок 3 2 2 57 2 2" xfId="28692"/>
    <cellStyle name="Заголовок 3 2 2 57 2 2 2" xfId="28693"/>
    <cellStyle name="Заголовок 3 2 2 57 2 2 2 2" xfId="28694"/>
    <cellStyle name="Заголовок 3 2 2 57 2 2 3" xfId="28695"/>
    <cellStyle name="Заголовок 3 2 2 57 2 3" xfId="28696"/>
    <cellStyle name="Заголовок 3 2 2 57 2 3 2" xfId="28697"/>
    <cellStyle name="Заголовок 3 2 2 57 2 4" xfId="28698"/>
    <cellStyle name="Заголовок 3 2 2 57 2 4 2" xfId="28699"/>
    <cellStyle name="Заголовок 3 2 2 57 2 4_ЗЦП" xfId="28700"/>
    <cellStyle name="Заголовок 3 2 2 57 2 5" xfId="28701"/>
    <cellStyle name="Заголовок 3 2 2 57 2 5 2" xfId="28702"/>
    <cellStyle name="Заголовок 3 2 2 57 2 6" xfId="28703"/>
    <cellStyle name="Заголовок 3 2 2 57 3" xfId="28704"/>
    <cellStyle name="Заголовок 3 2 2 57 3 2" xfId="28705"/>
    <cellStyle name="Заголовок 3 2 2 57 3 2 2" xfId="28706"/>
    <cellStyle name="Заголовок 3 2 2 57 3 3" xfId="28707"/>
    <cellStyle name="Заголовок 3 2 2 57 4" xfId="28708"/>
    <cellStyle name="Заголовок 3 2 2 57 4 2" xfId="28709"/>
    <cellStyle name="Заголовок 3 2 2 57 5" xfId="28710"/>
    <cellStyle name="Заголовок 3 2 2 57 5 2" xfId="28711"/>
    <cellStyle name="Заголовок 3 2 2 57 5_ЗЦП" xfId="28712"/>
    <cellStyle name="Заголовок 3 2 2 57 6" xfId="28713"/>
    <cellStyle name="Заголовок 3 2 2 57 6 2" xfId="28714"/>
    <cellStyle name="Заголовок 3 2 2 57 7" xfId="28715"/>
    <cellStyle name="Заголовок 3 2 2 58" xfId="28716"/>
    <cellStyle name="Заголовок 3 2 2 58 2" xfId="28717"/>
    <cellStyle name="Заголовок 3 2 2 58 2 2" xfId="28718"/>
    <cellStyle name="Заголовок 3 2 2 58 2 2 2" xfId="28719"/>
    <cellStyle name="Заголовок 3 2 2 58 2 2 2 2" xfId="28720"/>
    <cellStyle name="Заголовок 3 2 2 58 2 2 3" xfId="28721"/>
    <cellStyle name="Заголовок 3 2 2 58 2 3" xfId="28722"/>
    <cellStyle name="Заголовок 3 2 2 58 2 3 2" xfId="28723"/>
    <cellStyle name="Заголовок 3 2 2 58 2 4" xfId="28724"/>
    <cellStyle name="Заголовок 3 2 2 58 2 4 2" xfId="28725"/>
    <cellStyle name="Заголовок 3 2 2 58 2 4_ЗЦП" xfId="28726"/>
    <cellStyle name="Заголовок 3 2 2 58 2 5" xfId="28727"/>
    <cellStyle name="Заголовок 3 2 2 58 2 5 2" xfId="28728"/>
    <cellStyle name="Заголовок 3 2 2 58 2 6" xfId="28729"/>
    <cellStyle name="Заголовок 3 2 2 58 3" xfId="28730"/>
    <cellStyle name="Заголовок 3 2 2 58 3 2" xfId="28731"/>
    <cellStyle name="Заголовок 3 2 2 58 3 2 2" xfId="28732"/>
    <cellStyle name="Заголовок 3 2 2 58 3 3" xfId="28733"/>
    <cellStyle name="Заголовок 3 2 2 58 4" xfId="28734"/>
    <cellStyle name="Заголовок 3 2 2 58 4 2" xfId="28735"/>
    <cellStyle name="Заголовок 3 2 2 58 5" xfId="28736"/>
    <cellStyle name="Заголовок 3 2 2 58 5 2" xfId="28737"/>
    <cellStyle name="Заголовок 3 2 2 58 5_ЗЦП" xfId="28738"/>
    <cellStyle name="Заголовок 3 2 2 58 6" xfId="28739"/>
    <cellStyle name="Заголовок 3 2 2 58 6 2" xfId="28740"/>
    <cellStyle name="Заголовок 3 2 2 58 7" xfId="28741"/>
    <cellStyle name="Заголовок 3 2 2 59" xfId="28742"/>
    <cellStyle name="Заголовок 3 2 2 59 2" xfId="28743"/>
    <cellStyle name="Заголовок 3 2 2 59 2 2" xfId="28744"/>
    <cellStyle name="Заголовок 3 2 2 59 2 2 2" xfId="28745"/>
    <cellStyle name="Заголовок 3 2 2 59 2 2 2 2" xfId="28746"/>
    <cellStyle name="Заголовок 3 2 2 59 2 2 3" xfId="28747"/>
    <cellStyle name="Заголовок 3 2 2 59 2 3" xfId="28748"/>
    <cellStyle name="Заголовок 3 2 2 59 2 3 2" xfId="28749"/>
    <cellStyle name="Заголовок 3 2 2 59 2 4" xfId="28750"/>
    <cellStyle name="Заголовок 3 2 2 59 2 4 2" xfId="28751"/>
    <cellStyle name="Заголовок 3 2 2 59 2 4_ЗЦП" xfId="28752"/>
    <cellStyle name="Заголовок 3 2 2 59 2 5" xfId="28753"/>
    <cellStyle name="Заголовок 3 2 2 59 2 5 2" xfId="28754"/>
    <cellStyle name="Заголовок 3 2 2 59 2 6" xfId="28755"/>
    <cellStyle name="Заголовок 3 2 2 59 3" xfId="28756"/>
    <cellStyle name="Заголовок 3 2 2 59 3 2" xfId="28757"/>
    <cellStyle name="Заголовок 3 2 2 59 3 2 2" xfId="28758"/>
    <cellStyle name="Заголовок 3 2 2 59 3 3" xfId="28759"/>
    <cellStyle name="Заголовок 3 2 2 59 4" xfId="28760"/>
    <cellStyle name="Заголовок 3 2 2 59 4 2" xfId="28761"/>
    <cellStyle name="Заголовок 3 2 2 59 5" xfId="28762"/>
    <cellStyle name="Заголовок 3 2 2 59 5 2" xfId="28763"/>
    <cellStyle name="Заголовок 3 2 2 59 5_ЗЦП" xfId="28764"/>
    <cellStyle name="Заголовок 3 2 2 59 6" xfId="28765"/>
    <cellStyle name="Заголовок 3 2 2 59 6 2" xfId="28766"/>
    <cellStyle name="Заголовок 3 2 2 59 7" xfId="28767"/>
    <cellStyle name="Заголовок 3 2 2 6" xfId="28768"/>
    <cellStyle name="Заголовок 3 2 2 6 2" xfId="28769"/>
    <cellStyle name="Заголовок 3 2 2 6 2 2" xfId="28770"/>
    <cellStyle name="Заголовок 3 2 2 6 2 2 2" xfId="28771"/>
    <cellStyle name="Заголовок 3 2 2 6 2 2 2 2" xfId="28772"/>
    <cellStyle name="Заголовок 3 2 2 6 2 2 3" xfId="28773"/>
    <cellStyle name="Заголовок 3 2 2 6 2 3" xfId="28774"/>
    <cellStyle name="Заголовок 3 2 2 6 2 3 2" xfId="28775"/>
    <cellStyle name="Заголовок 3 2 2 6 2 4" xfId="28776"/>
    <cellStyle name="Заголовок 3 2 2 6 2 4 2" xfId="28777"/>
    <cellStyle name="Заголовок 3 2 2 6 2 4_ЗЦП" xfId="28778"/>
    <cellStyle name="Заголовок 3 2 2 6 2 5" xfId="28779"/>
    <cellStyle name="Заголовок 3 2 2 6 2 5 2" xfId="28780"/>
    <cellStyle name="Заголовок 3 2 2 6 2 6" xfId="28781"/>
    <cellStyle name="Заголовок 3 2 2 6 3" xfId="28782"/>
    <cellStyle name="Заголовок 3 2 2 6 3 2" xfId="28783"/>
    <cellStyle name="Заголовок 3 2 2 6 3 2 2" xfId="28784"/>
    <cellStyle name="Заголовок 3 2 2 6 3 3" xfId="28785"/>
    <cellStyle name="Заголовок 3 2 2 6 4" xfId="28786"/>
    <cellStyle name="Заголовок 3 2 2 6 4 2" xfId="28787"/>
    <cellStyle name="Заголовок 3 2 2 6 5" xfId="28788"/>
    <cellStyle name="Заголовок 3 2 2 6 5 2" xfId="28789"/>
    <cellStyle name="Заголовок 3 2 2 6 5_ЗЦП" xfId="28790"/>
    <cellStyle name="Заголовок 3 2 2 6 6" xfId="28791"/>
    <cellStyle name="Заголовок 3 2 2 6 6 2" xfId="28792"/>
    <cellStyle name="Заголовок 3 2 2 6 7" xfId="28793"/>
    <cellStyle name="Заголовок 3 2 2 60" xfId="28794"/>
    <cellStyle name="Заголовок 3 2 2 60 2" xfId="28795"/>
    <cellStyle name="Заголовок 3 2 2 60 2 2" xfId="28796"/>
    <cellStyle name="Заголовок 3 2 2 60 2 2 2" xfId="28797"/>
    <cellStyle name="Заголовок 3 2 2 60 2 2 2 2" xfId="28798"/>
    <cellStyle name="Заголовок 3 2 2 60 2 2 3" xfId="28799"/>
    <cellStyle name="Заголовок 3 2 2 60 2 3" xfId="28800"/>
    <cellStyle name="Заголовок 3 2 2 60 2 3 2" xfId="28801"/>
    <cellStyle name="Заголовок 3 2 2 60 2 4" xfId="28802"/>
    <cellStyle name="Заголовок 3 2 2 60 2 4 2" xfId="28803"/>
    <cellStyle name="Заголовок 3 2 2 60 2 4_ЗЦП" xfId="28804"/>
    <cellStyle name="Заголовок 3 2 2 60 2 5" xfId="28805"/>
    <cellStyle name="Заголовок 3 2 2 60 2 5 2" xfId="28806"/>
    <cellStyle name="Заголовок 3 2 2 60 2 6" xfId="28807"/>
    <cellStyle name="Заголовок 3 2 2 60 3" xfId="28808"/>
    <cellStyle name="Заголовок 3 2 2 60 3 2" xfId="28809"/>
    <cellStyle name="Заголовок 3 2 2 60 3 2 2" xfId="28810"/>
    <cellStyle name="Заголовок 3 2 2 60 3 3" xfId="28811"/>
    <cellStyle name="Заголовок 3 2 2 60 4" xfId="28812"/>
    <cellStyle name="Заголовок 3 2 2 60 4 2" xfId="28813"/>
    <cellStyle name="Заголовок 3 2 2 60 5" xfId="28814"/>
    <cellStyle name="Заголовок 3 2 2 60 5 2" xfId="28815"/>
    <cellStyle name="Заголовок 3 2 2 60 5_ЗЦП" xfId="28816"/>
    <cellStyle name="Заголовок 3 2 2 60 6" xfId="28817"/>
    <cellStyle name="Заголовок 3 2 2 60 6 2" xfId="28818"/>
    <cellStyle name="Заголовок 3 2 2 60 7" xfId="28819"/>
    <cellStyle name="Заголовок 3 2 2 61" xfId="28820"/>
    <cellStyle name="Заголовок 3 2 2 61 2" xfId="28821"/>
    <cellStyle name="Заголовок 3 2 2 61 2 2" xfId="28822"/>
    <cellStyle name="Заголовок 3 2 2 61 2 2 2" xfId="28823"/>
    <cellStyle name="Заголовок 3 2 2 61 2 2 2 2" xfId="28824"/>
    <cellStyle name="Заголовок 3 2 2 61 2 2 3" xfId="28825"/>
    <cellStyle name="Заголовок 3 2 2 61 2 3" xfId="28826"/>
    <cellStyle name="Заголовок 3 2 2 61 2 3 2" xfId="28827"/>
    <cellStyle name="Заголовок 3 2 2 61 2 4" xfId="28828"/>
    <cellStyle name="Заголовок 3 2 2 61 2 4 2" xfId="28829"/>
    <cellStyle name="Заголовок 3 2 2 61 2 4_ЗЦП" xfId="28830"/>
    <cellStyle name="Заголовок 3 2 2 61 2 5" xfId="28831"/>
    <cellStyle name="Заголовок 3 2 2 61 2 5 2" xfId="28832"/>
    <cellStyle name="Заголовок 3 2 2 61 2 6" xfId="28833"/>
    <cellStyle name="Заголовок 3 2 2 61 3" xfId="28834"/>
    <cellStyle name="Заголовок 3 2 2 61 3 2" xfId="28835"/>
    <cellStyle name="Заголовок 3 2 2 61 3 2 2" xfId="28836"/>
    <cellStyle name="Заголовок 3 2 2 61 3 3" xfId="28837"/>
    <cellStyle name="Заголовок 3 2 2 61 4" xfId="28838"/>
    <cellStyle name="Заголовок 3 2 2 61 4 2" xfId="28839"/>
    <cellStyle name="Заголовок 3 2 2 61 5" xfId="28840"/>
    <cellStyle name="Заголовок 3 2 2 61 5 2" xfId="28841"/>
    <cellStyle name="Заголовок 3 2 2 61 5_ЗЦП" xfId="28842"/>
    <cellStyle name="Заголовок 3 2 2 61 6" xfId="28843"/>
    <cellStyle name="Заголовок 3 2 2 61 6 2" xfId="28844"/>
    <cellStyle name="Заголовок 3 2 2 61 7" xfId="28845"/>
    <cellStyle name="Заголовок 3 2 2 62" xfId="28846"/>
    <cellStyle name="Заголовок 3 2 2 62 2" xfId="28847"/>
    <cellStyle name="Заголовок 3 2 2 62 2 2" xfId="28848"/>
    <cellStyle name="Заголовок 3 2 2 62 2 2 2" xfId="28849"/>
    <cellStyle name="Заголовок 3 2 2 62 2 2 2 2" xfId="28850"/>
    <cellStyle name="Заголовок 3 2 2 62 2 2 3" xfId="28851"/>
    <cellStyle name="Заголовок 3 2 2 62 2 3" xfId="28852"/>
    <cellStyle name="Заголовок 3 2 2 62 2 3 2" xfId="28853"/>
    <cellStyle name="Заголовок 3 2 2 62 2 4" xfId="28854"/>
    <cellStyle name="Заголовок 3 2 2 62 2 4 2" xfId="28855"/>
    <cellStyle name="Заголовок 3 2 2 62 2 4_ЗЦП" xfId="28856"/>
    <cellStyle name="Заголовок 3 2 2 62 2 5" xfId="28857"/>
    <cellStyle name="Заголовок 3 2 2 62 2 5 2" xfId="28858"/>
    <cellStyle name="Заголовок 3 2 2 62 2 6" xfId="28859"/>
    <cellStyle name="Заголовок 3 2 2 62 3" xfId="28860"/>
    <cellStyle name="Заголовок 3 2 2 62 3 2" xfId="28861"/>
    <cellStyle name="Заголовок 3 2 2 62 3 2 2" xfId="28862"/>
    <cellStyle name="Заголовок 3 2 2 62 3 3" xfId="28863"/>
    <cellStyle name="Заголовок 3 2 2 62 4" xfId="28864"/>
    <cellStyle name="Заголовок 3 2 2 62 4 2" xfId="28865"/>
    <cellStyle name="Заголовок 3 2 2 62 5" xfId="28866"/>
    <cellStyle name="Заголовок 3 2 2 62 5 2" xfId="28867"/>
    <cellStyle name="Заголовок 3 2 2 62 5_ЗЦП" xfId="28868"/>
    <cellStyle name="Заголовок 3 2 2 62 6" xfId="28869"/>
    <cellStyle name="Заголовок 3 2 2 62 6 2" xfId="28870"/>
    <cellStyle name="Заголовок 3 2 2 62 7" xfId="28871"/>
    <cellStyle name="Заголовок 3 2 2 63" xfId="28872"/>
    <cellStyle name="Заголовок 3 2 2 63 2" xfId="28873"/>
    <cellStyle name="Заголовок 3 2 2 63 2 2" xfId="28874"/>
    <cellStyle name="Заголовок 3 2 2 63 2 2 2" xfId="28875"/>
    <cellStyle name="Заголовок 3 2 2 63 2 2 2 2" xfId="28876"/>
    <cellStyle name="Заголовок 3 2 2 63 2 2 3" xfId="28877"/>
    <cellStyle name="Заголовок 3 2 2 63 2 3" xfId="28878"/>
    <cellStyle name="Заголовок 3 2 2 63 2 3 2" xfId="28879"/>
    <cellStyle name="Заголовок 3 2 2 63 2 4" xfId="28880"/>
    <cellStyle name="Заголовок 3 2 2 63 2 4 2" xfId="28881"/>
    <cellStyle name="Заголовок 3 2 2 63 2 4_ЗЦП" xfId="28882"/>
    <cellStyle name="Заголовок 3 2 2 63 2 5" xfId="28883"/>
    <cellStyle name="Заголовок 3 2 2 63 2 5 2" xfId="28884"/>
    <cellStyle name="Заголовок 3 2 2 63 2 6" xfId="28885"/>
    <cellStyle name="Заголовок 3 2 2 63 3" xfId="28886"/>
    <cellStyle name="Заголовок 3 2 2 63 3 2" xfId="28887"/>
    <cellStyle name="Заголовок 3 2 2 63 3 2 2" xfId="28888"/>
    <cellStyle name="Заголовок 3 2 2 63 3 3" xfId="28889"/>
    <cellStyle name="Заголовок 3 2 2 63 4" xfId="28890"/>
    <cellStyle name="Заголовок 3 2 2 63 4 2" xfId="28891"/>
    <cellStyle name="Заголовок 3 2 2 63 5" xfId="28892"/>
    <cellStyle name="Заголовок 3 2 2 63 5 2" xfId="28893"/>
    <cellStyle name="Заголовок 3 2 2 63 5_ЗЦП" xfId="28894"/>
    <cellStyle name="Заголовок 3 2 2 63 6" xfId="28895"/>
    <cellStyle name="Заголовок 3 2 2 63 6 2" xfId="28896"/>
    <cellStyle name="Заголовок 3 2 2 63 7" xfId="28897"/>
    <cellStyle name="Заголовок 3 2 2 64" xfId="28898"/>
    <cellStyle name="Заголовок 3 2 2 64 2" xfId="28899"/>
    <cellStyle name="Заголовок 3 2 2 64 2 2" xfId="28900"/>
    <cellStyle name="Заголовок 3 2 2 64 2 2 2" xfId="28901"/>
    <cellStyle name="Заголовок 3 2 2 64 2 2 2 2" xfId="28902"/>
    <cellStyle name="Заголовок 3 2 2 64 2 2 3" xfId="28903"/>
    <cellStyle name="Заголовок 3 2 2 64 2 3" xfId="28904"/>
    <cellStyle name="Заголовок 3 2 2 64 2 3 2" xfId="28905"/>
    <cellStyle name="Заголовок 3 2 2 64 2 4" xfId="28906"/>
    <cellStyle name="Заголовок 3 2 2 64 2 4 2" xfId="28907"/>
    <cellStyle name="Заголовок 3 2 2 64 2 4_ЗЦП" xfId="28908"/>
    <cellStyle name="Заголовок 3 2 2 64 2 5" xfId="28909"/>
    <cellStyle name="Заголовок 3 2 2 64 2 5 2" xfId="28910"/>
    <cellStyle name="Заголовок 3 2 2 64 2 6" xfId="28911"/>
    <cellStyle name="Заголовок 3 2 2 64 3" xfId="28912"/>
    <cellStyle name="Заголовок 3 2 2 64 3 2" xfId="28913"/>
    <cellStyle name="Заголовок 3 2 2 64 3 2 2" xfId="28914"/>
    <cellStyle name="Заголовок 3 2 2 64 3 3" xfId="28915"/>
    <cellStyle name="Заголовок 3 2 2 64 4" xfId="28916"/>
    <cellStyle name="Заголовок 3 2 2 64 4 2" xfId="28917"/>
    <cellStyle name="Заголовок 3 2 2 64 5" xfId="28918"/>
    <cellStyle name="Заголовок 3 2 2 64 5 2" xfId="28919"/>
    <cellStyle name="Заголовок 3 2 2 64 5_ЗЦП" xfId="28920"/>
    <cellStyle name="Заголовок 3 2 2 64 6" xfId="28921"/>
    <cellStyle name="Заголовок 3 2 2 64 6 2" xfId="28922"/>
    <cellStyle name="Заголовок 3 2 2 64 7" xfId="28923"/>
    <cellStyle name="Заголовок 3 2 2 65" xfId="28924"/>
    <cellStyle name="Заголовок 3 2 2 65 2" xfId="28925"/>
    <cellStyle name="Заголовок 3 2 2 65 2 2" xfId="28926"/>
    <cellStyle name="Заголовок 3 2 2 65 2 2 2" xfId="28927"/>
    <cellStyle name="Заголовок 3 2 2 65 2 2 2 2" xfId="28928"/>
    <cellStyle name="Заголовок 3 2 2 65 2 2 3" xfId="28929"/>
    <cellStyle name="Заголовок 3 2 2 65 2 3" xfId="28930"/>
    <cellStyle name="Заголовок 3 2 2 65 2 3 2" xfId="28931"/>
    <cellStyle name="Заголовок 3 2 2 65 2 4" xfId="28932"/>
    <cellStyle name="Заголовок 3 2 2 65 2 4 2" xfId="28933"/>
    <cellStyle name="Заголовок 3 2 2 65 2 4_ЗЦП" xfId="28934"/>
    <cellStyle name="Заголовок 3 2 2 65 2 5" xfId="28935"/>
    <cellStyle name="Заголовок 3 2 2 65 2 5 2" xfId="28936"/>
    <cellStyle name="Заголовок 3 2 2 65 2 6" xfId="28937"/>
    <cellStyle name="Заголовок 3 2 2 65 3" xfId="28938"/>
    <cellStyle name="Заголовок 3 2 2 65 3 2" xfId="28939"/>
    <cellStyle name="Заголовок 3 2 2 65 3 2 2" xfId="28940"/>
    <cellStyle name="Заголовок 3 2 2 65 3 3" xfId="28941"/>
    <cellStyle name="Заголовок 3 2 2 65 4" xfId="28942"/>
    <cellStyle name="Заголовок 3 2 2 65 4 2" xfId="28943"/>
    <cellStyle name="Заголовок 3 2 2 65 5" xfId="28944"/>
    <cellStyle name="Заголовок 3 2 2 65 5 2" xfId="28945"/>
    <cellStyle name="Заголовок 3 2 2 65 5_ЗЦП" xfId="28946"/>
    <cellStyle name="Заголовок 3 2 2 65 6" xfId="28947"/>
    <cellStyle name="Заголовок 3 2 2 65 6 2" xfId="28948"/>
    <cellStyle name="Заголовок 3 2 2 65 7" xfId="28949"/>
    <cellStyle name="Заголовок 3 2 2 66" xfId="28950"/>
    <cellStyle name="Заголовок 3 2 2 66 2" xfId="28951"/>
    <cellStyle name="Заголовок 3 2 2 66 2 2" xfId="28952"/>
    <cellStyle name="Заголовок 3 2 2 66 2 2 2" xfId="28953"/>
    <cellStyle name="Заголовок 3 2 2 66 2 2 2 2" xfId="28954"/>
    <cellStyle name="Заголовок 3 2 2 66 2 2 3" xfId="28955"/>
    <cellStyle name="Заголовок 3 2 2 66 2 3" xfId="28956"/>
    <cellStyle name="Заголовок 3 2 2 66 2 3 2" xfId="28957"/>
    <cellStyle name="Заголовок 3 2 2 66 2 4" xfId="28958"/>
    <cellStyle name="Заголовок 3 2 2 66 2 4 2" xfId="28959"/>
    <cellStyle name="Заголовок 3 2 2 66 2 4_ЗЦП" xfId="28960"/>
    <cellStyle name="Заголовок 3 2 2 66 2 5" xfId="28961"/>
    <cellStyle name="Заголовок 3 2 2 66 2 5 2" xfId="28962"/>
    <cellStyle name="Заголовок 3 2 2 66 2 6" xfId="28963"/>
    <cellStyle name="Заголовок 3 2 2 66 3" xfId="28964"/>
    <cellStyle name="Заголовок 3 2 2 66 3 2" xfId="28965"/>
    <cellStyle name="Заголовок 3 2 2 66 3 2 2" xfId="28966"/>
    <cellStyle name="Заголовок 3 2 2 66 3 3" xfId="28967"/>
    <cellStyle name="Заголовок 3 2 2 66 4" xfId="28968"/>
    <cellStyle name="Заголовок 3 2 2 66 4 2" xfId="28969"/>
    <cellStyle name="Заголовок 3 2 2 66 5" xfId="28970"/>
    <cellStyle name="Заголовок 3 2 2 66 5 2" xfId="28971"/>
    <cellStyle name="Заголовок 3 2 2 66 5_ЗЦП" xfId="28972"/>
    <cellStyle name="Заголовок 3 2 2 66 6" xfId="28973"/>
    <cellStyle name="Заголовок 3 2 2 66 6 2" xfId="28974"/>
    <cellStyle name="Заголовок 3 2 2 66 7" xfId="28975"/>
    <cellStyle name="Заголовок 3 2 2 67" xfId="28976"/>
    <cellStyle name="Заголовок 3 2 2 67 2" xfId="28977"/>
    <cellStyle name="Заголовок 3 2 2 67 2 2" xfId="28978"/>
    <cellStyle name="Заголовок 3 2 2 67 2 2 2" xfId="28979"/>
    <cellStyle name="Заголовок 3 2 2 67 2 2 2 2" xfId="28980"/>
    <cellStyle name="Заголовок 3 2 2 67 2 2 3" xfId="28981"/>
    <cellStyle name="Заголовок 3 2 2 67 2 3" xfId="28982"/>
    <cellStyle name="Заголовок 3 2 2 67 2 3 2" xfId="28983"/>
    <cellStyle name="Заголовок 3 2 2 67 2 4" xfId="28984"/>
    <cellStyle name="Заголовок 3 2 2 67 2 4 2" xfId="28985"/>
    <cellStyle name="Заголовок 3 2 2 67 2 4_ЗЦП" xfId="28986"/>
    <cellStyle name="Заголовок 3 2 2 67 2 5" xfId="28987"/>
    <cellStyle name="Заголовок 3 2 2 67 2 5 2" xfId="28988"/>
    <cellStyle name="Заголовок 3 2 2 67 2 6" xfId="28989"/>
    <cellStyle name="Заголовок 3 2 2 67 3" xfId="28990"/>
    <cellStyle name="Заголовок 3 2 2 67 3 2" xfId="28991"/>
    <cellStyle name="Заголовок 3 2 2 67 3 2 2" xfId="28992"/>
    <cellStyle name="Заголовок 3 2 2 67 3 3" xfId="28993"/>
    <cellStyle name="Заголовок 3 2 2 67 4" xfId="28994"/>
    <cellStyle name="Заголовок 3 2 2 67 4 2" xfId="28995"/>
    <cellStyle name="Заголовок 3 2 2 67 5" xfId="28996"/>
    <cellStyle name="Заголовок 3 2 2 67 5 2" xfId="28997"/>
    <cellStyle name="Заголовок 3 2 2 67 5_ЗЦП" xfId="28998"/>
    <cellStyle name="Заголовок 3 2 2 67 6" xfId="28999"/>
    <cellStyle name="Заголовок 3 2 2 67 6 2" xfId="29000"/>
    <cellStyle name="Заголовок 3 2 2 67 7" xfId="29001"/>
    <cellStyle name="Заголовок 3 2 2 68" xfId="29002"/>
    <cellStyle name="Заголовок 3 2 2 68 2" xfId="29003"/>
    <cellStyle name="Заголовок 3 2 2 68 2 2" xfId="29004"/>
    <cellStyle name="Заголовок 3 2 2 68 2 2 2" xfId="29005"/>
    <cellStyle name="Заголовок 3 2 2 68 2 2 2 2" xfId="29006"/>
    <cellStyle name="Заголовок 3 2 2 68 2 2 3" xfId="29007"/>
    <cellStyle name="Заголовок 3 2 2 68 2 3" xfId="29008"/>
    <cellStyle name="Заголовок 3 2 2 68 2 3 2" xfId="29009"/>
    <cellStyle name="Заголовок 3 2 2 68 2 4" xfId="29010"/>
    <cellStyle name="Заголовок 3 2 2 68 2 4 2" xfId="29011"/>
    <cellStyle name="Заголовок 3 2 2 68 2 4_ЗЦП" xfId="29012"/>
    <cellStyle name="Заголовок 3 2 2 68 2 5" xfId="29013"/>
    <cellStyle name="Заголовок 3 2 2 68 2 5 2" xfId="29014"/>
    <cellStyle name="Заголовок 3 2 2 68 2 6" xfId="29015"/>
    <cellStyle name="Заголовок 3 2 2 68 3" xfId="29016"/>
    <cellStyle name="Заголовок 3 2 2 68 3 2" xfId="29017"/>
    <cellStyle name="Заголовок 3 2 2 68 3 2 2" xfId="29018"/>
    <cellStyle name="Заголовок 3 2 2 68 3 3" xfId="29019"/>
    <cellStyle name="Заголовок 3 2 2 68 4" xfId="29020"/>
    <cellStyle name="Заголовок 3 2 2 68 4 2" xfId="29021"/>
    <cellStyle name="Заголовок 3 2 2 68 5" xfId="29022"/>
    <cellStyle name="Заголовок 3 2 2 68 5 2" xfId="29023"/>
    <cellStyle name="Заголовок 3 2 2 68 5_ЗЦП" xfId="29024"/>
    <cellStyle name="Заголовок 3 2 2 68 6" xfId="29025"/>
    <cellStyle name="Заголовок 3 2 2 68 6 2" xfId="29026"/>
    <cellStyle name="Заголовок 3 2 2 68 7" xfId="29027"/>
    <cellStyle name="Заголовок 3 2 2 69" xfId="29028"/>
    <cellStyle name="Заголовок 3 2 2 69 2" xfId="29029"/>
    <cellStyle name="Заголовок 3 2 2 69 2 2" xfId="29030"/>
    <cellStyle name="Заголовок 3 2 2 69 2 2 2" xfId="29031"/>
    <cellStyle name="Заголовок 3 2 2 69 2 2 2 2" xfId="29032"/>
    <cellStyle name="Заголовок 3 2 2 69 2 2 3" xfId="29033"/>
    <cellStyle name="Заголовок 3 2 2 69 2 3" xfId="29034"/>
    <cellStyle name="Заголовок 3 2 2 69 2 3 2" xfId="29035"/>
    <cellStyle name="Заголовок 3 2 2 69 2 4" xfId="29036"/>
    <cellStyle name="Заголовок 3 2 2 69 2 4 2" xfId="29037"/>
    <cellStyle name="Заголовок 3 2 2 69 2 4_ЗЦП" xfId="29038"/>
    <cellStyle name="Заголовок 3 2 2 69 2 5" xfId="29039"/>
    <cellStyle name="Заголовок 3 2 2 69 2 5 2" xfId="29040"/>
    <cellStyle name="Заголовок 3 2 2 69 2 6" xfId="29041"/>
    <cellStyle name="Заголовок 3 2 2 69 3" xfId="29042"/>
    <cellStyle name="Заголовок 3 2 2 69 3 2" xfId="29043"/>
    <cellStyle name="Заголовок 3 2 2 69 3 2 2" xfId="29044"/>
    <cellStyle name="Заголовок 3 2 2 69 3 3" xfId="29045"/>
    <cellStyle name="Заголовок 3 2 2 69 4" xfId="29046"/>
    <cellStyle name="Заголовок 3 2 2 69 4 2" xfId="29047"/>
    <cellStyle name="Заголовок 3 2 2 69 5" xfId="29048"/>
    <cellStyle name="Заголовок 3 2 2 69 5 2" xfId="29049"/>
    <cellStyle name="Заголовок 3 2 2 69 5_ЗЦП" xfId="29050"/>
    <cellStyle name="Заголовок 3 2 2 69 6" xfId="29051"/>
    <cellStyle name="Заголовок 3 2 2 69 6 2" xfId="29052"/>
    <cellStyle name="Заголовок 3 2 2 69 7" xfId="29053"/>
    <cellStyle name="Заголовок 3 2 2 7" xfId="29054"/>
    <cellStyle name="Заголовок 3 2 2 7 2" xfId="29055"/>
    <cellStyle name="Заголовок 3 2 2 7 2 2" xfId="29056"/>
    <cellStyle name="Заголовок 3 2 2 7 2 2 2" xfId="29057"/>
    <cellStyle name="Заголовок 3 2 2 7 2 2 2 2" xfId="29058"/>
    <cellStyle name="Заголовок 3 2 2 7 2 2 3" xfId="29059"/>
    <cellStyle name="Заголовок 3 2 2 7 2 3" xfId="29060"/>
    <cellStyle name="Заголовок 3 2 2 7 2 3 2" xfId="29061"/>
    <cellStyle name="Заголовок 3 2 2 7 2 4" xfId="29062"/>
    <cellStyle name="Заголовок 3 2 2 7 2 4 2" xfId="29063"/>
    <cellStyle name="Заголовок 3 2 2 7 2 4_ЗЦП" xfId="29064"/>
    <cellStyle name="Заголовок 3 2 2 7 2 5" xfId="29065"/>
    <cellStyle name="Заголовок 3 2 2 7 2 5 2" xfId="29066"/>
    <cellStyle name="Заголовок 3 2 2 7 2 6" xfId="29067"/>
    <cellStyle name="Заголовок 3 2 2 7 3" xfId="29068"/>
    <cellStyle name="Заголовок 3 2 2 7 3 2" xfId="29069"/>
    <cellStyle name="Заголовок 3 2 2 7 3 2 2" xfId="29070"/>
    <cellStyle name="Заголовок 3 2 2 7 3 3" xfId="29071"/>
    <cellStyle name="Заголовок 3 2 2 7 4" xfId="29072"/>
    <cellStyle name="Заголовок 3 2 2 7 4 2" xfId="29073"/>
    <cellStyle name="Заголовок 3 2 2 7 5" xfId="29074"/>
    <cellStyle name="Заголовок 3 2 2 7 5 2" xfId="29075"/>
    <cellStyle name="Заголовок 3 2 2 7 5_ЗЦП" xfId="29076"/>
    <cellStyle name="Заголовок 3 2 2 7 6" xfId="29077"/>
    <cellStyle name="Заголовок 3 2 2 7 6 2" xfId="29078"/>
    <cellStyle name="Заголовок 3 2 2 7 7" xfId="29079"/>
    <cellStyle name="Заголовок 3 2 2 70" xfId="29080"/>
    <cellStyle name="Заголовок 3 2 2 70 2" xfId="29081"/>
    <cellStyle name="Заголовок 3 2 2 70 2 2" xfId="29082"/>
    <cellStyle name="Заголовок 3 2 2 70 2 2 2" xfId="29083"/>
    <cellStyle name="Заголовок 3 2 2 70 2 2 2 2" xfId="29084"/>
    <cellStyle name="Заголовок 3 2 2 70 2 2 3" xfId="29085"/>
    <cellStyle name="Заголовок 3 2 2 70 2 3" xfId="29086"/>
    <cellStyle name="Заголовок 3 2 2 70 2 3 2" xfId="29087"/>
    <cellStyle name="Заголовок 3 2 2 70 2 4" xfId="29088"/>
    <cellStyle name="Заголовок 3 2 2 70 2 4 2" xfId="29089"/>
    <cellStyle name="Заголовок 3 2 2 70 2 4_ЗЦП" xfId="29090"/>
    <cellStyle name="Заголовок 3 2 2 70 2 5" xfId="29091"/>
    <cellStyle name="Заголовок 3 2 2 70 2 5 2" xfId="29092"/>
    <cellStyle name="Заголовок 3 2 2 70 2 6" xfId="29093"/>
    <cellStyle name="Заголовок 3 2 2 70 3" xfId="29094"/>
    <cellStyle name="Заголовок 3 2 2 70 3 2" xfId="29095"/>
    <cellStyle name="Заголовок 3 2 2 70 3 2 2" xfId="29096"/>
    <cellStyle name="Заголовок 3 2 2 70 3 3" xfId="29097"/>
    <cellStyle name="Заголовок 3 2 2 70 4" xfId="29098"/>
    <cellStyle name="Заголовок 3 2 2 70 4 2" xfId="29099"/>
    <cellStyle name="Заголовок 3 2 2 70 5" xfId="29100"/>
    <cellStyle name="Заголовок 3 2 2 70 5 2" xfId="29101"/>
    <cellStyle name="Заголовок 3 2 2 70 5_ЗЦП" xfId="29102"/>
    <cellStyle name="Заголовок 3 2 2 70 6" xfId="29103"/>
    <cellStyle name="Заголовок 3 2 2 70 6 2" xfId="29104"/>
    <cellStyle name="Заголовок 3 2 2 70 7" xfId="29105"/>
    <cellStyle name="Заголовок 3 2 2 71" xfId="29106"/>
    <cellStyle name="Заголовок 3 2 2 71 2" xfId="29107"/>
    <cellStyle name="Заголовок 3 2 2 71 2 2" xfId="29108"/>
    <cellStyle name="Заголовок 3 2 2 71 2 2 2" xfId="29109"/>
    <cellStyle name="Заголовок 3 2 2 71 2 2 2 2" xfId="29110"/>
    <cellStyle name="Заголовок 3 2 2 71 2 2 3" xfId="29111"/>
    <cellStyle name="Заголовок 3 2 2 71 2 3" xfId="29112"/>
    <cellStyle name="Заголовок 3 2 2 71 2 3 2" xfId="29113"/>
    <cellStyle name="Заголовок 3 2 2 71 2 4" xfId="29114"/>
    <cellStyle name="Заголовок 3 2 2 71 2 4 2" xfId="29115"/>
    <cellStyle name="Заголовок 3 2 2 71 2 4_ЗЦП" xfId="29116"/>
    <cellStyle name="Заголовок 3 2 2 71 2 5" xfId="29117"/>
    <cellStyle name="Заголовок 3 2 2 71 2 5 2" xfId="29118"/>
    <cellStyle name="Заголовок 3 2 2 71 2 6" xfId="29119"/>
    <cellStyle name="Заголовок 3 2 2 71 3" xfId="29120"/>
    <cellStyle name="Заголовок 3 2 2 71 3 2" xfId="29121"/>
    <cellStyle name="Заголовок 3 2 2 71 3 2 2" xfId="29122"/>
    <cellStyle name="Заголовок 3 2 2 71 3 3" xfId="29123"/>
    <cellStyle name="Заголовок 3 2 2 71 4" xfId="29124"/>
    <cellStyle name="Заголовок 3 2 2 71 4 2" xfId="29125"/>
    <cellStyle name="Заголовок 3 2 2 71 5" xfId="29126"/>
    <cellStyle name="Заголовок 3 2 2 71 5 2" xfId="29127"/>
    <cellStyle name="Заголовок 3 2 2 71 5_ЗЦП" xfId="29128"/>
    <cellStyle name="Заголовок 3 2 2 71 6" xfId="29129"/>
    <cellStyle name="Заголовок 3 2 2 71 6 2" xfId="29130"/>
    <cellStyle name="Заголовок 3 2 2 71 7" xfId="29131"/>
    <cellStyle name="Заголовок 3 2 2 72" xfId="29132"/>
    <cellStyle name="Заголовок 3 2 2 72 2" xfId="29133"/>
    <cellStyle name="Заголовок 3 2 2 72 2 2" xfId="29134"/>
    <cellStyle name="Заголовок 3 2 2 72 2 2 2" xfId="29135"/>
    <cellStyle name="Заголовок 3 2 2 72 2 2 2 2" xfId="29136"/>
    <cellStyle name="Заголовок 3 2 2 72 2 2 3" xfId="29137"/>
    <cellStyle name="Заголовок 3 2 2 72 2 3" xfId="29138"/>
    <cellStyle name="Заголовок 3 2 2 72 2 3 2" xfId="29139"/>
    <cellStyle name="Заголовок 3 2 2 72 2 4" xfId="29140"/>
    <cellStyle name="Заголовок 3 2 2 72 2 4 2" xfId="29141"/>
    <cellStyle name="Заголовок 3 2 2 72 2 4_ЗЦП" xfId="29142"/>
    <cellStyle name="Заголовок 3 2 2 72 2 5" xfId="29143"/>
    <cellStyle name="Заголовок 3 2 2 72 2 5 2" xfId="29144"/>
    <cellStyle name="Заголовок 3 2 2 72 2 6" xfId="29145"/>
    <cellStyle name="Заголовок 3 2 2 72 3" xfId="29146"/>
    <cellStyle name="Заголовок 3 2 2 72 3 2" xfId="29147"/>
    <cellStyle name="Заголовок 3 2 2 72 3 2 2" xfId="29148"/>
    <cellStyle name="Заголовок 3 2 2 72 3 3" xfId="29149"/>
    <cellStyle name="Заголовок 3 2 2 72 4" xfId="29150"/>
    <cellStyle name="Заголовок 3 2 2 72 4 2" xfId="29151"/>
    <cellStyle name="Заголовок 3 2 2 72 5" xfId="29152"/>
    <cellStyle name="Заголовок 3 2 2 72 5 2" xfId="29153"/>
    <cellStyle name="Заголовок 3 2 2 72 5_ЗЦП" xfId="29154"/>
    <cellStyle name="Заголовок 3 2 2 72 6" xfId="29155"/>
    <cellStyle name="Заголовок 3 2 2 72 6 2" xfId="29156"/>
    <cellStyle name="Заголовок 3 2 2 72 7" xfId="29157"/>
    <cellStyle name="Заголовок 3 2 2 73" xfId="29158"/>
    <cellStyle name="Заголовок 3 2 2 73 2" xfId="29159"/>
    <cellStyle name="Заголовок 3 2 2 73 2 2" xfId="29160"/>
    <cellStyle name="Заголовок 3 2 2 73 2 2 2" xfId="29161"/>
    <cellStyle name="Заголовок 3 2 2 73 2 2 2 2" xfId="29162"/>
    <cellStyle name="Заголовок 3 2 2 73 2 2 3" xfId="29163"/>
    <cellStyle name="Заголовок 3 2 2 73 2 3" xfId="29164"/>
    <cellStyle name="Заголовок 3 2 2 73 2 3 2" xfId="29165"/>
    <cellStyle name="Заголовок 3 2 2 73 2 4" xfId="29166"/>
    <cellStyle name="Заголовок 3 2 2 73 2 4 2" xfId="29167"/>
    <cellStyle name="Заголовок 3 2 2 73 2 4_ЗЦП" xfId="29168"/>
    <cellStyle name="Заголовок 3 2 2 73 2 5" xfId="29169"/>
    <cellStyle name="Заголовок 3 2 2 73 2 5 2" xfId="29170"/>
    <cellStyle name="Заголовок 3 2 2 73 2 6" xfId="29171"/>
    <cellStyle name="Заголовок 3 2 2 73 3" xfId="29172"/>
    <cellStyle name="Заголовок 3 2 2 73 3 2" xfId="29173"/>
    <cellStyle name="Заголовок 3 2 2 73 3 2 2" xfId="29174"/>
    <cellStyle name="Заголовок 3 2 2 73 3 3" xfId="29175"/>
    <cellStyle name="Заголовок 3 2 2 73 4" xfId="29176"/>
    <cellStyle name="Заголовок 3 2 2 73 4 2" xfId="29177"/>
    <cellStyle name="Заголовок 3 2 2 73 5" xfId="29178"/>
    <cellStyle name="Заголовок 3 2 2 73 5 2" xfId="29179"/>
    <cellStyle name="Заголовок 3 2 2 73 5_ЗЦП" xfId="29180"/>
    <cellStyle name="Заголовок 3 2 2 73 6" xfId="29181"/>
    <cellStyle name="Заголовок 3 2 2 73 6 2" xfId="29182"/>
    <cellStyle name="Заголовок 3 2 2 73 7" xfId="29183"/>
    <cellStyle name="Заголовок 3 2 2 74" xfId="29184"/>
    <cellStyle name="Заголовок 3 2 2 74 2" xfId="29185"/>
    <cellStyle name="Заголовок 3 2 2 74 2 2" xfId="29186"/>
    <cellStyle name="Заголовок 3 2 2 74 2 2 2" xfId="29187"/>
    <cellStyle name="Заголовок 3 2 2 74 2 2 2 2" xfId="29188"/>
    <cellStyle name="Заголовок 3 2 2 74 2 2 3" xfId="29189"/>
    <cellStyle name="Заголовок 3 2 2 74 2 3" xfId="29190"/>
    <cellStyle name="Заголовок 3 2 2 74 2 3 2" xfId="29191"/>
    <cellStyle name="Заголовок 3 2 2 74 2 4" xfId="29192"/>
    <cellStyle name="Заголовок 3 2 2 74 2 4 2" xfId="29193"/>
    <cellStyle name="Заголовок 3 2 2 74 2 4_ЗЦП" xfId="29194"/>
    <cellStyle name="Заголовок 3 2 2 74 2 5" xfId="29195"/>
    <cellStyle name="Заголовок 3 2 2 74 2 5 2" xfId="29196"/>
    <cellStyle name="Заголовок 3 2 2 74 2 6" xfId="29197"/>
    <cellStyle name="Заголовок 3 2 2 74 3" xfId="29198"/>
    <cellStyle name="Заголовок 3 2 2 74 3 2" xfId="29199"/>
    <cellStyle name="Заголовок 3 2 2 74 3 2 2" xfId="29200"/>
    <cellStyle name="Заголовок 3 2 2 74 3 3" xfId="29201"/>
    <cellStyle name="Заголовок 3 2 2 74 4" xfId="29202"/>
    <cellStyle name="Заголовок 3 2 2 74 4 2" xfId="29203"/>
    <cellStyle name="Заголовок 3 2 2 74 5" xfId="29204"/>
    <cellStyle name="Заголовок 3 2 2 74 5 2" xfId="29205"/>
    <cellStyle name="Заголовок 3 2 2 74 5_ЗЦП" xfId="29206"/>
    <cellStyle name="Заголовок 3 2 2 74 6" xfId="29207"/>
    <cellStyle name="Заголовок 3 2 2 74 6 2" xfId="29208"/>
    <cellStyle name="Заголовок 3 2 2 74 7" xfId="29209"/>
    <cellStyle name="Заголовок 3 2 2 75" xfId="29210"/>
    <cellStyle name="Заголовок 3 2 2 75 2" xfId="29211"/>
    <cellStyle name="Заголовок 3 2 2 75 2 2" xfId="29212"/>
    <cellStyle name="Заголовок 3 2 2 75 2 2 2" xfId="29213"/>
    <cellStyle name="Заголовок 3 2 2 75 2 2 2 2" xfId="29214"/>
    <cellStyle name="Заголовок 3 2 2 75 2 2 3" xfId="29215"/>
    <cellStyle name="Заголовок 3 2 2 75 2 3" xfId="29216"/>
    <cellStyle name="Заголовок 3 2 2 75 2 3 2" xfId="29217"/>
    <cellStyle name="Заголовок 3 2 2 75 2 4" xfId="29218"/>
    <cellStyle name="Заголовок 3 2 2 75 2 4 2" xfId="29219"/>
    <cellStyle name="Заголовок 3 2 2 75 2 4_ЗЦП" xfId="29220"/>
    <cellStyle name="Заголовок 3 2 2 75 2 5" xfId="29221"/>
    <cellStyle name="Заголовок 3 2 2 75 2 5 2" xfId="29222"/>
    <cellStyle name="Заголовок 3 2 2 75 2 6" xfId="29223"/>
    <cellStyle name="Заголовок 3 2 2 75 3" xfId="29224"/>
    <cellStyle name="Заголовок 3 2 2 75 3 2" xfId="29225"/>
    <cellStyle name="Заголовок 3 2 2 75 3 2 2" xfId="29226"/>
    <cellStyle name="Заголовок 3 2 2 75 3 3" xfId="29227"/>
    <cellStyle name="Заголовок 3 2 2 75 4" xfId="29228"/>
    <cellStyle name="Заголовок 3 2 2 75 4 2" xfId="29229"/>
    <cellStyle name="Заголовок 3 2 2 75 5" xfId="29230"/>
    <cellStyle name="Заголовок 3 2 2 75 5 2" xfId="29231"/>
    <cellStyle name="Заголовок 3 2 2 75 5_ЗЦП" xfId="29232"/>
    <cellStyle name="Заголовок 3 2 2 75 6" xfId="29233"/>
    <cellStyle name="Заголовок 3 2 2 75 6 2" xfId="29234"/>
    <cellStyle name="Заголовок 3 2 2 75 7" xfId="29235"/>
    <cellStyle name="Заголовок 3 2 2 76" xfId="29236"/>
    <cellStyle name="Заголовок 3 2 2 76 2" xfId="29237"/>
    <cellStyle name="Заголовок 3 2 2 76 2 2" xfId="29238"/>
    <cellStyle name="Заголовок 3 2 2 76 2 2 2" xfId="29239"/>
    <cellStyle name="Заголовок 3 2 2 76 2 2 2 2" xfId="29240"/>
    <cellStyle name="Заголовок 3 2 2 76 2 2 3" xfId="29241"/>
    <cellStyle name="Заголовок 3 2 2 76 2 3" xfId="29242"/>
    <cellStyle name="Заголовок 3 2 2 76 2 3 2" xfId="29243"/>
    <cellStyle name="Заголовок 3 2 2 76 2 4" xfId="29244"/>
    <cellStyle name="Заголовок 3 2 2 76 2 4 2" xfId="29245"/>
    <cellStyle name="Заголовок 3 2 2 76 2 4_ЗЦП" xfId="29246"/>
    <cellStyle name="Заголовок 3 2 2 76 2 5" xfId="29247"/>
    <cellStyle name="Заголовок 3 2 2 76 2 5 2" xfId="29248"/>
    <cellStyle name="Заголовок 3 2 2 76 2 6" xfId="29249"/>
    <cellStyle name="Заголовок 3 2 2 76 3" xfId="29250"/>
    <cellStyle name="Заголовок 3 2 2 76 3 2" xfId="29251"/>
    <cellStyle name="Заголовок 3 2 2 76 3 2 2" xfId="29252"/>
    <cellStyle name="Заголовок 3 2 2 76 3 3" xfId="29253"/>
    <cellStyle name="Заголовок 3 2 2 76 4" xfId="29254"/>
    <cellStyle name="Заголовок 3 2 2 76 4 2" xfId="29255"/>
    <cellStyle name="Заголовок 3 2 2 76 5" xfId="29256"/>
    <cellStyle name="Заголовок 3 2 2 76 5 2" xfId="29257"/>
    <cellStyle name="Заголовок 3 2 2 76 5_ЗЦП" xfId="29258"/>
    <cellStyle name="Заголовок 3 2 2 76 6" xfId="29259"/>
    <cellStyle name="Заголовок 3 2 2 76 6 2" xfId="29260"/>
    <cellStyle name="Заголовок 3 2 2 76 7" xfId="29261"/>
    <cellStyle name="Заголовок 3 2 2 77" xfId="29262"/>
    <cellStyle name="Заголовок 3 2 2 77 2" xfId="29263"/>
    <cellStyle name="Заголовок 3 2 2 77 2 2" xfId="29264"/>
    <cellStyle name="Заголовок 3 2 2 77 2 2 2" xfId="29265"/>
    <cellStyle name="Заголовок 3 2 2 77 2 2 2 2" xfId="29266"/>
    <cellStyle name="Заголовок 3 2 2 77 2 2 3" xfId="29267"/>
    <cellStyle name="Заголовок 3 2 2 77 2 3" xfId="29268"/>
    <cellStyle name="Заголовок 3 2 2 77 2 3 2" xfId="29269"/>
    <cellStyle name="Заголовок 3 2 2 77 2 4" xfId="29270"/>
    <cellStyle name="Заголовок 3 2 2 77 2 4 2" xfId="29271"/>
    <cellStyle name="Заголовок 3 2 2 77 2 4_ЗЦП" xfId="29272"/>
    <cellStyle name="Заголовок 3 2 2 77 2 5" xfId="29273"/>
    <cellStyle name="Заголовок 3 2 2 77 2 5 2" xfId="29274"/>
    <cellStyle name="Заголовок 3 2 2 77 2 6" xfId="29275"/>
    <cellStyle name="Заголовок 3 2 2 77 3" xfId="29276"/>
    <cellStyle name="Заголовок 3 2 2 77 3 2" xfId="29277"/>
    <cellStyle name="Заголовок 3 2 2 77 3 2 2" xfId="29278"/>
    <cellStyle name="Заголовок 3 2 2 77 3 3" xfId="29279"/>
    <cellStyle name="Заголовок 3 2 2 77 4" xfId="29280"/>
    <cellStyle name="Заголовок 3 2 2 77 4 2" xfId="29281"/>
    <cellStyle name="Заголовок 3 2 2 77 5" xfId="29282"/>
    <cellStyle name="Заголовок 3 2 2 77 5 2" xfId="29283"/>
    <cellStyle name="Заголовок 3 2 2 77 5_ЗЦП" xfId="29284"/>
    <cellStyle name="Заголовок 3 2 2 77 6" xfId="29285"/>
    <cellStyle name="Заголовок 3 2 2 77 6 2" xfId="29286"/>
    <cellStyle name="Заголовок 3 2 2 77 7" xfId="29287"/>
    <cellStyle name="Заголовок 3 2 2 78" xfId="29288"/>
    <cellStyle name="Заголовок 3 2 2 78 2" xfId="29289"/>
    <cellStyle name="Заголовок 3 2 2 78 2 2" xfId="29290"/>
    <cellStyle name="Заголовок 3 2 2 78 2 2 2" xfId="29291"/>
    <cellStyle name="Заголовок 3 2 2 78 2 2 2 2" xfId="29292"/>
    <cellStyle name="Заголовок 3 2 2 78 2 2 3" xfId="29293"/>
    <cellStyle name="Заголовок 3 2 2 78 2 3" xfId="29294"/>
    <cellStyle name="Заголовок 3 2 2 78 2 3 2" xfId="29295"/>
    <cellStyle name="Заголовок 3 2 2 78 2 4" xfId="29296"/>
    <cellStyle name="Заголовок 3 2 2 78 2 4 2" xfId="29297"/>
    <cellStyle name="Заголовок 3 2 2 78 2 4_ЗЦП" xfId="29298"/>
    <cellStyle name="Заголовок 3 2 2 78 2 5" xfId="29299"/>
    <cellStyle name="Заголовок 3 2 2 78 2 5 2" xfId="29300"/>
    <cellStyle name="Заголовок 3 2 2 78 2 6" xfId="29301"/>
    <cellStyle name="Заголовок 3 2 2 78 3" xfId="29302"/>
    <cellStyle name="Заголовок 3 2 2 78 3 2" xfId="29303"/>
    <cellStyle name="Заголовок 3 2 2 78 3 2 2" xfId="29304"/>
    <cellStyle name="Заголовок 3 2 2 78 3 3" xfId="29305"/>
    <cellStyle name="Заголовок 3 2 2 78 4" xfId="29306"/>
    <cellStyle name="Заголовок 3 2 2 78 4 2" xfId="29307"/>
    <cellStyle name="Заголовок 3 2 2 78 5" xfId="29308"/>
    <cellStyle name="Заголовок 3 2 2 78 5 2" xfId="29309"/>
    <cellStyle name="Заголовок 3 2 2 78 5_ЗЦП" xfId="29310"/>
    <cellStyle name="Заголовок 3 2 2 78 6" xfId="29311"/>
    <cellStyle name="Заголовок 3 2 2 78 6 2" xfId="29312"/>
    <cellStyle name="Заголовок 3 2 2 78 7" xfId="29313"/>
    <cellStyle name="Заголовок 3 2 2 79" xfId="29314"/>
    <cellStyle name="Заголовок 3 2 2 79 2" xfId="29315"/>
    <cellStyle name="Заголовок 3 2 2 79 2 2" xfId="29316"/>
    <cellStyle name="Заголовок 3 2 2 79 2 2 2" xfId="29317"/>
    <cellStyle name="Заголовок 3 2 2 79 2 2 2 2" xfId="29318"/>
    <cellStyle name="Заголовок 3 2 2 79 2 2 3" xfId="29319"/>
    <cellStyle name="Заголовок 3 2 2 79 2 3" xfId="29320"/>
    <cellStyle name="Заголовок 3 2 2 79 2 3 2" xfId="29321"/>
    <cellStyle name="Заголовок 3 2 2 79 2 4" xfId="29322"/>
    <cellStyle name="Заголовок 3 2 2 79 2 4 2" xfId="29323"/>
    <cellStyle name="Заголовок 3 2 2 79 2 4_ЗЦП" xfId="29324"/>
    <cellStyle name="Заголовок 3 2 2 79 2 5" xfId="29325"/>
    <cellStyle name="Заголовок 3 2 2 79 2 5 2" xfId="29326"/>
    <cellStyle name="Заголовок 3 2 2 79 2 6" xfId="29327"/>
    <cellStyle name="Заголовок 3 2 2 79 3" xfId="29328"/>
    <cellStyle name="Заголовок 3 2 2 79 3 2" xfId="29329"/>
    <cellStyle name="Заголовок 3 2 2 79 3 2 2" xfId="29330"/>
    <cellStyle name="Заголовок 3 2 2 79 3 3" xfId="29331"/>
    <cellStyle name="Заголовок 3 2 2 79 4" xfId="29332"/>
    <cellStyle name="Заголовок 3 2 2 79 4 2" xfId="29333"/>
    <cellStyle name="Заголовок 3 2 2 79 5" xfId="29334"/>
    <cellStyle name="Заголовок 3 2 2 79 5 2" xfId="29335"/>
    <cellStyle name="Заголовок 3 2 2 79 5_ЗЦП" xfId="29336"/>
    <cellStyle name="Заголовок 3 2 2 79 6" xfId="29337"/>
    <cellStyle name="Заголовок 3 2 2 79 6 2" xfId="29338"/>
    <cellStyle name="Заголовок 3 2 2 79 7" xfId="29339"/>
    <cellStyle name="Заголовок 3 2 2 8" xfId="29340"/>
    <cellStyle name="Заголовок 3 2 2 8 2" xfId="29341"/>
    <cellStyle name="Заголовок 3 2 2 8 2 2" xfId="29342"/>
    <cellStyle name="Заголовок 3 2 2 8 2 2 2" xfId="29343"/>
    <cellStyle name="Заголовок 3 2 2 8 2 2 2 2" xfId="29344"/>
    <cellStyle name="Заголовок 3 2 2 8 2 2 3" xfId="29345"/>
    <cellStyle name="Заголовок 3 2 2 8 2 3" xfId="29346"/>
    <cellStyle name="Заголовок 3 2 2 8 2 3 2" xfId="29347"/>
    <cellStyle name="Заголовок 3 2 2 8 2 4" xfId="29348"/>
    <cellStyle name="Заголовок 3 2 2 8 2 4 2" xfId="29349"/>
    <cellStyle name="Заголовок 3 2 2 8 2 4_ЗЦП" xfId="29350"/>
    <cellStyle name="Заголовок 3 2 2 8 2 5" xfId="29351"/>
    <cellStyle name="Заголовок 3 2 2 8 2 5 2" xfId="29352"/>
    <cellStyle name="Заголовок 3 2 2 8 2 6" xfId="29353"/>
    <cellStyle name="Заголовок 3 2 2 8 3" xfId="29354"/>
    <cellStyle name="Заголовок 3 2 2 8 3 2" xfId="29355"/>
    <cellStyle name="Заголовок 3 2 2 8 3 2 2" xfId="29356"/>
    <cellStyle name="Заголовок 3 2 2 8 3 3" xfId="29357"/>
    <cellStyle name="Заголовок 3 2 2 8 4" xfId="29358"/>
    <cellStyle name="Заголовок 3 2 2 8 4 2" xfId="29359"/>
    <cellStyle name="Заголовок 3 2 2 8 5" xfId="29360"/>
    <cellStyle name="Заголовок 3 2 2 8 5 2" xfId="29361"/>
    <cellStyle name="Заголовок 3 2 2 8 5_ЗЦП" xfId="29362"/>
    <cellStyle name="Заголовок 3 2 2 8 6" xfId="29363"/>
    <cellStyle name="Заголовок 3 2 2 8 6 2" xfId="29364"/>
    <cellStyle name="Заголовок 3 2 2 8 7" xfId="29365"/>
    <cellStyle name="Заголовок 3 2 2 80" xfId="29366"/>
    <cellStyle name="Заголовок 3 2 2 80 2" xfId="29367"/>
    <cellStyle name="Заголовок 3 2 2 80 2 2" xfId="29368"/>
    <cellStyle name="Заголовок 3 2 2 80 2 2 2" xfId="29369"/>
    <cellStyle name="Заголовок 3 2 2 80 2 2 2 2" xfId="29370"/>
    <cellStyle name="Заголовок 3 2 2 80 2 2 3" xfId="29371"/>
    <cellStyle name="Заголовок 3 2 2 80 2 3" xfId="29372"/>
    <cellStyle name="Заголовок 3 2 2 80 2 3 2" xfId="29373"/>
    <cellStyle name="Заголовок 3 2 2 80 2 4" xfId="29374"/>
    <cellStyle name="Заголовок 3 2 2 80 2 4 2" xfId="29375"/>
    <cellStyle name="Заголовок 3 2 2 80 2 4_ЗЦП" xfId="29376"/>
    <cellStyle name="Заголовок 3 2 2 80 2 5" xfId="29377"/>
    <cellStyle name="Заголовок 3 2 2 80 2 5 2" xfId="29378"/>
    <cellStyle name="Заголовок 3 2 2 80 2 6" xfId="29379"/>
    <cellStyle name="Заголовок 3 2 2 80 3" xfId="29380"/>
    <cellStyle name="Заголовок 3 2 2 80 3 2" xfId="29381"/>
    <cellStyle name="Заголовок 3 2 2 80 3 2 2" xfId="29382"/>
    <cellStyle name="Заголовок 3 2 2 80 3 3" xfId="29383"/>
    <cellStyle name="Заголовок 3 2 2 80 4" xfId="29384"/>
    <cellStyle name="Заголовок 3 2 2 80 4 2" xfId="29385"/>
    <cellStyle name="Заголовок 3 2 2 80 5" xfId="29386"/>
    <cellStyle name="Заголовок 3 2 2 80 5 2" xfId="29387"/>
    <cellStyle name="Заголовок 3 2 2 80 5_ЗЦП" xfId="29388"/>
    <cellStyle name="Заголовок 3 2 2 80 6" xfId="29389"/>
    <cellStyle name="Заголовок 3 2 2 80 6 2" xfId="29390"/>
    <cellStyle name="Заголовок 3 2 2 80 7" xfId="29391"/>
    <cellStyle name="Заголовок 3 2 2 81" xfId="29392"/>
    <cellStyle name="Заголовок 3 2 2 81 2" xfId="29393"/>
    <cellStyle name="Заголовок 3 2 2 81 2 2" xfId="29394"/>
    <cellStyle name="Заголовок 3 2 2 81 2 2 2" xfId="29395"/>
    <cellStyle name="Заголовок 3 2 2 81 2 2 2 2" xfId="29396"/>
    <cellStyle name="Заголовок 3 2 2 81 2 2 3" xfId="29397"/>
    <cellStyle name="Заголовок 3 2 2 81 2 3" xfId="29398"/>
    <cellStyle name="Заголовок 3 2 2 81 2 3 2" xfId="29399"/>
    <cellStyle name="Заголовок 3 2 2 81 2 4" xfId="29400"/>
    <cellStyle name="Заголовок 3 2 2 81 2 4 2" xfId="29401"/>
    <cellStyle name="Заголовок 3 2 2 81 2 4_ЗЦП" xfId="29402"/>
    <cellStyle name="Заголовок 3 2 2 81 2 5" xfId="29403"/>
    <cellStyle name="Заголовок 3 2 2 81 2 5 2" xfId="29404"/>
    <cellStyle name="Заголовок 3 2 2 81 2 6" xfId="29405"/>
    <cellStyle name="Заголовок 3 2 2 81 3" xfId="29406"/>
    <cellStyle name="Заголовок 3 2 2 81 3 2" xfId="29407"/>
    <cellStyle name="Заголовок 3 2 2 81 3 2 2" xfId="29408"/>
    <cellStyle name="Заголовок 3 2 2 81 3 3" xfId="29409"/>
    <cellStyle name="Заголовок 3 2 2 81 4" xfId="29410"/>
    <cellStyle name="Заголовок 3 2 2 81 4 2" xfId="29411"/>
    <cellStyle name="Заголовок 3 2 2 81 5" xfId="29412"/>
    <cellStyle name="Заголовок 3 2 2 81 5 2" xfId="29413"/>
    <cellStyle name="Заголовок 3 2 2 81 5_ЗЦП" xfId="29414"/>
    <cellStyle name="Заголовок 3 2 2 81 6" xfId="29415"/>
    <cellStyle name="Заголовок 3 2 2 81 6 2" xfId="29416"/>
    <cellStyle name="Заголовок 3 2 2 81 7" xfId="29417"/>
    <cellStyle name="Заголовок 3 2 2 82" xfId="29418"/>
    <cellStyle name="Заголовок 3 2 2 82 2" xfId="29419"/>
    <cellStyle name="Заголовок 3 2 2 82 2 2" xfId="29420"/>
    <cellStyle name="Заголовок 3 2 2 82 2 2 2" xfId="29421"/>
    <cellStyle name="Заголовок 3 2 2 82 2 2 2 2" xfId="29422"/>
    <cellStyle name="Заголовок 3 2 2 82 2 2 3" xfId="29423"/>
    <cellStyle name="Заголовок 3 2 2 82 2 3" xfId="29424"/>
    <cellStyle name="Заголовок 3 2 2 82 2 3 2" xfId="29425"/>
    <cellStyle name="Заголовок 3 2 2 82 2 4" xfId="29426"/>
    <cellStyle name="Заголовок 3 2 2 82 2 4 2" xfId="29427"/>
    <cellStyle name="Заголовок 3 2 2 82 2 4_ЗЦП" xfId="29428"/>
    <cellStyle name="Заголовок 3 2 2 82 2 5" xfId="29429"/>
    <cellStyle name="Заголовок 3 2 2 82 2 5 2" xfId="29430"/>
    <cellStyle name="Заголовок 3 2 2 82 2 6" xfId="29431"/>
    <cellStyle name="Заголовок 3 2 2 82 3" xfId="29432"/>
    <cellStyle name="Заголовок 3 2 2 82 3 2" xfId="29433"/>
    <cellStyle name="Заголовок 3 2 2 82 3 2 2" xfId="29434"/>
    <cellStyle name="Заголовок 3 2 2 82 3 3" xfId="29435"/>
    <cellStyle name="Заголовок 3 2 2 82 4" xfId="29436"/>
    <cellStyle name="Заголовок 3 2 2 82 4 2" xfId="29437"/>
    <cellStyle name="Заголовок 3 2 2 82 5" xfId="29438"/>
    <cellStyle name="Заголовок 3 2 2 82 5 2" xfId="29439"/>
    <cellStyle name="Заголовок 3 2 2 82 5_ЗЦП" xfId="29440"/>
    <cellStyle name="Заголовок 3 2 2 82 6" xfId="29441"/>
    <cellStyle name="Заголовок 3 2 2 82 6 2" xfId="29442"/>
    <cellStyle name="Заголовок 3 2 2 82 7" xfId="29443"/>
    <cellStyle name="Заголовок 3 2 2 83" xfId="29444"/>
    <cellStyle name="Заголовок 3 2 2 83 2" xfId="29445"/>
    <cellStyle name="Заголовок 3 2 2 83 2 2" xfId="29446"/>
    <cellStyle name="Заголовок 3 2 2 83 2 2 2" xfId="29447"/>
    <cellStyle name="Заголовок 3 2 2 83 2 2 2 2" xfId="29448"/>
    <cellStyle name="Заголовок 3 2 2 83 2 2 3" xfId="29449"/>
    <cellStyle name="Заголовок 3 2 2 83 2 3" xfId="29450"/>
    <cellStyle name="Заголовок 3 2 2 83 2 3 2" xfId="29451"/>
    <cellStyle name="Заголовок 3 2 2 83 2 4" xfId="29452"/>
    <cellStyle name="Заголовок 3 2 2 83 2 4 2" xfId="29453"/>
    <cellStyle name="Заголовок 3 2 2 83 2 4_ЗЦП" xfId="29454"/>
    <cellStyle name="Заголовок 3 2 2 83 2 5" xfId="29455"/>
    <cellStyle name="Заголовок 3 2 2 83 2 5 2" xfId="29456"/>
    <cellStyle name="Заголовок 3 2 2 83 2 6" xfId="29457"/>
    <cellStyle name="Заголовок 3 2 2 83 3" xfId="29458"/>
    <cellStyle name="Заголовок 3 2 2 83 3 2" xfId="29459"/>
    <cellStyle name="Заголовок 3 2 2 83 3 2 2" xfId="29460"/>
    <cellStyle name="Заголовок 3 2 2 83 3 3" xfId="29461"/>
    <cellStyle name="Заголовок 3 2 2 83 4" xfId="29462"/>
    <cellStyle name="Заголовок 3 2 2 83 4 2" xfId="29463"/>
    <cellStyle name="Заголовок 3 2 2 83 5" xfId="29464"/>
    <cellStyle name="Заголовок 3 2 2 83 5 2" xfId="29465"/>
    <cellStyle name="Заголовок 3 2 2 83 5_ЗЦП" xfId="29466"/>
    <cellStyle name="Заголовок 3 2 2 83 6" xfId="29467"/>
    <cellStyle name="Заголовок 3 2 2 83 6 2" xfId="29468"/>
    <cellStyle name="Заголовок 3 2 2 83 7" xfId="29469"/>
    <cellStyle name="Заголовок 3 2 2 84" xfId="29470"/>
    <cellStyle name="Заголовок 3 2 2 84 2" xfId="29471"/>
    <cellStyle name="Заголовок 3 2 2 84 2 2" xfId="29472"/>
    <cellStyle name="Заголовок 3 2 2 84 2 2 2" xfId="29473"/>
    <cellStyle name="Заголовок 3 2 2 84 2 2 2 2" xfId="29474"/>
    <cellStyle name="Заголовок 3 2 2 84 2 2 3" xfId="29475"/>
    <cellStyle name="Заголовок 3 2 2 84 2 3" xfId="29476"/>
    <cellStyle name="Заголовок 3 2 2 84 2 3 2" xfId="29477"/>
    <cellStyle name="Заголовок 3 2 2 84 2 4" xfId="29478"/>
    <cellStyle name="Заголовок 3 2 2 84 2 4 2" xfId="29479"/>
    <cellStyle name="Заголовок 3 2 2 84 2 4_ЗЦП" xfId="29480"/>
    <cellStyle name="Заголовок 3 2 2 84 2 5" xfId="29481"/>
    <cellStyle name="Заголовок 3 2 2 84 2 5 2" xfId="29482"/>
    <cellStyle name="Заголовок 3 2 2 84 2 6" xfId="29483"/>
    <cellStyle name="Заголовок 3 2 2 84 3" xfId="29484"/>
    <cellStyle name="Заголовок 3 2 2 84 3 2" xfId="29485"/>
    <cellStyle name="Заголовок 3 2 2 84 3 2 2" xfId="29486"/>
    <cellStyle name="Заголовок 3 2 2 84 3 3" xfId="29487"/>
    <cellStyle name="Заголовок 3 2 2 84 4" xfId="29488"/>
    <cellStyle name="Заголовок 3 2 2 84 4 2" xfId="29489"/>
    <cellStyle name="Заголовок 3 2 2 84 5" xfId="29490"/>
    <cellStyle name="Заголовок 3 2 2 84 5 2" xfId="29491"/>
    <cellStyle name="Заголовок 3 2 2 84 5_ЗЦП" xfId="29492"/>
    <cellStyle name="Заголовок 3 2 2 84 6" xfId="29493"/>
    <cellStyle name="Заголовок 3 2 2 84 6 2" xfId="29494"/>
    <cellStyle name="Заголовок 3 2 2 84 7" xfId="29495"/>
    <cellStyle name="Заголовок 3 2 2 85" xfId="29496"/>
    <cellStyle name="Заголовок 3 2 2 85 2" xfId="29497"/>
    <cellStyle name="Заголовок 3 2 2 85 2 2" xfId="29498"/>
    <cellStyle name="Заголовок 3 2 2 85 2 2 2" xfId="29499"/>
    <cellStyle name="Заголовок 3 2 2 85 2 2 2 2" xfId="29500"/>
    <cellStyle name="Заголовок 3 2 2 85 2 2 3" xfId="29501"/>
    <cellStyle name="Заголовок 3 2 2 85 2 3" xfId="29502"/>
    <cellStyle name="Заголовок 3 2 2 85 2 3 2" xfId="29503"/>
    <cellStyle name="Заголовок 3 2 2 85 2 4" xfId="29504"/>
    <cellStyle name="Заголовок 3 2 2 85 2 4 2" xfId="29505"/>
    <cellStyle name="Заголовок 3 2 2 85 2 4_ЗЦП" xfId="29506"/>
    <cellStyle name="Заголовок 3 2 2 85 2 5" xfId="29507"/>
    <cellStyle name="Заголовок 3 2 2 85 2 5 2" xfId="29508"/>
    <cellStyle name="Заголовок 3 2 2 85 2 6" xfId="29509"/>
    <cellStyle name="Заголовок 3 2 2 85 3" xfId="29510"/>
    <cellStyle name="Заголовок 3 2 2 85 3 2" xfId="29511"/>
    <cellStyle name="Заголовок 3 2 2 85 3 2 2" xfId="29512"/>
    <cellStyle name="Заголовок 3 2 2 85 3 3" xfId="29513"/>
    <cellStyle name="Заголовок 3 2 2 85 4" xfId="29514"/>
    <cellStyle name="Заголовок 3 2 2 85 4 2" xfId="29515"/>
    <cellStyle name="Заголовок 3 2 2 85 5" xfId="29516"/>
    <cellStyle name="Заголовок 3 2 2 85 5 2" xfId="29517"/>
    <cellStyle name="Заголовок 3 2 2 85 5_ЗЦП" xfId="29518"/>
    <cellStyle name="Заголовок 3 2 2 85 6" xfId="29519"/>
    <cellStyle name="Заголовок 3 2 2 85 6 2" xfId="29520"/>
    <cellStyle name="Заголовок 3 2 2 85 7" xfId="29521"/>
    <cellStyle name="Заголовок 3 2 2 86" xfId="29522"/>
    <cellStyle name="Заголовок 3 2 2 86 2" xfId="29523"/>
    <cellStyle name="Заголовок 3 2 2 86 2 2" xfId="29524"/>
    <cellStyle name="Заголовок 3 2 2 86 2 2 2" xfId="29525"/>
    <cellStyle name="Заголовок 3 2 2 86 2 2 2 2" xfId="29526"/>
    <cellStyle name="Заголовок 3 2 2 86 2 2 3" xfId="29527"/>
    <cellStyle name="Заголовок 3 2 2 86 2 3" xfId="29528"/>
    <cellStyle name="Заголовок 3 2 2 86 2 3 2" xfId="29529"/>
    <cellStyle name="Заголовок 3 2 2 86 2 4" xfId="29530"/>
    <cellStyle name="Заголовок 3 2 2 86 2 4 2" xfId="29531"/>
    <cellStyle name="Заголовок 3 2 2 86 2 4_ЗЦП" xfId="29532"/>
    <cellStyle name="Заголовок 3 2 2 86 2 5" xfId="29533"/>
    <cellStyle name="Заголовок 3 2 2 86 2 5 2" xfId="29534"/>
    <cellStyle name="Заголовок 3 2 2 86 2 6" xfId="29535"/>
    <cellStyle name="Заголовок 3 2 2 86 3" xfId="29536"/>
    <cellStyle name="Заголовок 3 2 2 86 3 2" xfId="29537"/>
    <cellStyle name="Заголовок 3 2 2 86 3 2 2" xfId="29538"/>
    <cellStyle name="Заголовок 3 2 2 86 3 3" xfId="29539"/>
    <cellStyle name="Заголовок 3 2 2 86 4" xfId="29540"/>
    <cellStyle name="Заголовок 3 2 2 86 4 2" xfId="29541"/>
    <cellStyle name="Заголовок 3 2 2 86 5" xfId="29542"/>
    <cellStyle name="Заголовок 3 2 2 86 5 2" xfId="29543"/>
    <cellStyle name="Заголовок 3 2 2 86 5_ЗЦП" xfId="29544"/>
    <cellStyle name="Заголовок 3 2 2 86 6" xfId="29545"/>
    <cellStyle name="Заголовок 3 2 2 86 6 2" xfId="29546"/>
    <cellStyle name="Заголовок 3 2 2 86 7" xfId="29547"/>
    <cellStyle name="Заголовок 3 2 2 87" xfId="29548"/>
    <cellStyle name="Заголовок 3 2 2 87 2" xfId="29549"/>
    <cellStyle name="Заголовок 3 2 2 87 2 2" xfId="29550"/>
    <cellStyle name="Заголовок 3 2 2 87 2 2 2" xfId="29551"/>
    <cellStyle name="Заголовок 3 2 2 87 2 2 2 2" xfId="29552"/>
    <cellStyle name="Заголовок 3 2 2 87 2 2 3" xfId="29553"/>
    <cellStyle name="Заголовок 3 2 2 87 2 3" xfId="29554"/>
    <cellStyle name="Заголовок 3 2 2 87 2 3 2" xfId="29555"/>
    <cellStyle name="Заголовок 3 2 2 87 2 4" xfId="29556"/>
    <cellStyle name="Заголовок 3 2 2 87 2 4 2" xfId="29557"/>
    <cellStyle name="Заголовок 3 2 2 87 2 4_ЗЦП" xfId="29558"/>
    <cellStyle name="Заголовок 3 2 2 87 2 5" xfId="29559"/>
    <cellStyle name="Заголовок 3 2 2 87 2 5 2" xfId="29560"/>
    <cellStyle name="Заголовок 3 2 2 87 2 6" xfId="29561"/>
    <cellStyle name="Заголовок 3 2 2 87 3" xfId="29562"/>
    <cellStyle name="Заголовок 3 2 2 87 3 2" xfId="29563"/>
    <cellStyle name="Заголовок 3 2 2 87 3 2 2" xfId="29564"/>
    <cellStyle name="Заголовок 3 2 2 87 3 3" xfId="29565"/>
    <cellStyle name="Заголовок 3 2 2 87 4" xfId="29566"/>
    <cellStyle name="Заголовок 3 2 2 87 4 2" xfId="29567"/>
    <cellStyle name="Заголовок 3 2 2 87 5" xfId="29568"/>
    <cellStyle name="Заголовок 3 2 2 87 5 2" xfId="29569"/>
    <cellStyle name="Заголовок 3 2 2 87 5_ЗЦП" xfId="29570"/>
    <cellStyle name="Заголовок 3 2 2 87 6" xfId="29571"/>
    <cellStyle name="Заголовок 3 2 2 87 6 2" xfId="29572"/>
    <cellStyle name="Заголовок 3 2 2 87 7" xfId="29573"/>
    <cellStyle name="Заголовок 3 2 2 88" xfId="29574"/>
    <cellStyle name="Заголовок 3 2 2 88 2" xfId="29575"/>
    <cellStyle name="Заголовок 3 2 2 88 2 2" xfId="29576"/>
    <cellStyle name="Заголовок 3 2 2 88 2 2 2" xfId="29577"/>
    <cellStyle name="Заголовок 3 2 2 88 2 2 2 2" xfId="29578"/>
    <cellStyle name="Заголовок 3 2 2 88 2 2 3" xfId="29579"/>
    <cellStyle name="Заголовок 3 2 2 88 2 3" xfId="29580"/>
    <cellStyle name="Заголовок 3 2 2 88 2 3 2" xfId="29581"/>
    <cellStyle name="Заголовок 3 2 2 88 2 4" xfId="29582"/>
    <cellStyle name="Заголовок 3 2 2 88 2 4 2" xfId="29583"/>
    <cellStyle name="Заголовок 3 2 2 88 2 4_ЗЦП" xfId="29584"/>
    <cellStyle name="Заголовок 3 2 2 88 2 5" xfId="29585"/>
    <cellStyle name="Заголовок 3 2 2 88 2 5 2" xfId="29586"/>
    <cellStyle name="Заголовок 3 2 2 88 2 6" xfId="29587"/>
    <cellStyle name="Заголовок 3 2 2 88 3" xfId="29588"/>
    <cellStyle name="Заголовок 3 2 2 88 3 2" xfId="29589"/>
    <cellStyle name="Заголовок 3 2 2 88 3 2 2" xfId="29590"/>
    <cellStyle name="Заголовок 3 2 2 88 3 3" xfId="29591"/>
    <cellStyle name="Заголовок 3 2 2 88 4" xfId="29592"/>
    <cellStyle name="Заголовок 3 2 2 88 4 2" xfId="29593"/>
    <cellStyle name="Заголовок 3 2 2 88 5" xfId="29594"/>
    <cellStyle name="Заголовок 3 2 2 88 5 2" xfId="29595"/>
    <cellStyle name="Заголовок 3 2 2 88 5_ЗЦП" xfId="29596"/>
    <cellStyle name="Заголовок 3 2 2 88 6" xfId="29597"/>
    <cellStyle name="Заголовок 3 2 2 88 6 2" xfId="29598"/>
    <cellStyle name="Заголовок 3 2 2 88 7" xfId="29599"/>
    <cellStyle name="Заголовок 3 2 2 89" xfId="29600"/>
    <cellStyle name="Заголовок 3 2 2 89 2" xfId="29601"/>
    <cellStyle name="Заголовок 3 2 2 89 2 2" xfId="29602"/>
    <cellStyle name="Заголовок 3 2 2 89 2 2 2" xfId="29603"/>
    <cellStyle name="Заголовок 3 2 2 89 2 2 2 2" xfId="29604"/>
    <cellStyle name="Заголовок 3 2 2 89 2 2 3" xfId="29605"/>
    <cellStyle name="Заголовок 3 2 2 89 2 3" xfId="29606"/>
    <cellStyle name="Заголовок 3 2 2 89 2 3 2" xfId="29607"/>
    <cellStyle name="Заголовок 3 2 2 89 2 4" xfId="29608"/>
    <cellStyle name="Заголовок 3 2 2 89 2 4 2" xfId="29609"/>
    <cellStyle name="Заголовок 3 2 2 89 2 4_ЗЦП" xfId="29610"/>
    <cellStyle name="Заголовок 3 2 2 89 2 5" xfId="29611"/>
    <cellStyle name="Заголовок 3 2 2 89 2 5 2" xfId="29612"/>
    <cellStyle name="Заголовок 3 2 2 89 2 6" xfId="29613"/>
    <cellStyle name="Заголовок 3 2 2 89 3" xfId="29614"/>
    <cellStyle name="Заголовок 3 2 2 89 3 2" xfId="29615"/>
    <cellStyle name="Заголовок 3 2 2 89 3 2 2" xfId="29616"/>
    <cellStyle name="Заголовок 3 2 2 89 3 3" xfId="29617"/>
    <cellStyle name="Заголовок 3 2 2 89 4" xfId="29618"/>
    <cellStyle name="Заголовок 3 2 2 89 4 2" xfId="29619"/>
    <cellStyle name="Заголовок 3 2 2 89 5" xfId="29620"/>
    <cellStyle name="Заголовок 3 2 2 89 5 2" xfId="29621"/>
    <cellStyle name="Заголовок 3 2 2 89 5_ЗЦП" xfId="29622"/>
    <cellStyle name="Заголовок 3 2 2 89 6" xfId="29623"/>
    <cellStyle name="Заголовок 3 2 2 89 6 2" xfId="29624"/>
    <cellStyle name="Заголовок 3 2 2 89 7" xfId="29625"/>
    <cellStyle name="Заголовок 3 2 2 9" xfId="29626"/>
    <cellStyle name="Заголовок 3 2 2 9 2" xfId="29627"/>
    <cellStyle name="Заголовок 3 2 2 9 2 2" xfId="29628"/>
    <cellStyle name="Заголовок 3 2 2 9 2 2 2" xfId="29629"/>
    <cellStyle name="Заголовок 3 2 2 9 2 2 2 2" xfId="29630"/>
    <cellStyle name="Заголовок 3 2 2 9 2 2 3" xfId="29631"/>
    <cellStyle name="Заголовок 3 2 2 9 2 3" xfId="29632"/>
    <cellStyle name="Заголовок 3 2 2 9 2 3 2" xfId="29633"/>
    <cellStyle name="Заголовок 3 2 2 9 2 4" xfId="29634"/>
    <cellStyle name="Заголовок 3 2 2 9 2 4 2" xfId="29635"/>
    <cellStyle name="Заголовок 3 2 2 9 2 4_ЗЦП" xfId="29636"/>
    <cellStyle name="Заголовок 3 2 2 9 2 5" xfId="29637"/>
    <cellStyle name="Заголовок 3 2 2 9 2 5 2" xfId="29638"/>
    <cellStyle name="Заголовок 3 2 2 9 2 6" xfId="29639"/>
    <cellStyle name="Заголовок 3 2 2 9 3" xfId="29640"/>
    <cellStyle name="Заголовок 3 2 2 9 3 2" xfId="29641"/>
    <cellStyle name="Заголовок 3 2 2 9 3 2 2" xfId="29642"/>
    <cellStyle name="Заголовок 3 2 2 9 3 3" xfId="29643"/>
    <cellStyle name="Заголовок 3 2 2 9 4" xfId="29644"/>
    <cellStyle name="Заголовок 3 2 2 9 4 2" xfId="29645"/>
    <cellStyle name="Заголовок 3 2 2 9 5" xfId="29646"/>
    <cellStyle name="Заголовок 3 2 2 9 5 2" xfId="29647"/>
    <cellStyle name="Заголовок 3 2 2 9 5_ЗЦП" xfId="29648"/>
    <cellStyle name="Заголовок 3 2 2 9 6" xfId="29649"/>
    <cellStyle name="Заголовок 3 2 2 9 6 2" xfId="29650"/>
    <cellStyle name="Заголовок 3 2 2 9 7" xfId="29651"/>
    <cellStyle name="Заголовок 3 2 2 90" xfId="29652"/>
    <cellStyle name="Заголовок 3 2 2 90 2" xfId="29653"/>
    <cellStyle name="Заголовок 3 2 2 90 2 2" xfId="29654"/>
    <cellStyle name="Заголовок 3 2 2 90 2 2 2" xfId="29655"/>
    <cellStyle name="Заголовок 3 2 2 90 2 2 2 2" xfId="29656"/>
    <cellStyle name="Заголовок 3 2 2 90 2 2 3" xfId="29657"/>
    <cellStyle name="Заголовок 3 2 2 90 2 3" xfId="29658"/>
    <cellStyle name="Заголовок 3 2 2 90 2 3 2" xfId="29659"/>
    <cellStyle name="Заголовок 3 2 2 90 2 4" xfId="29660"/>
    <cellStyle name="Заголовок 3 2 2 90 2 4 2" xfId="29661"/>
    <cellStyle name="Заголовок 3 2 2 90 2 4_ЗЦП" xfId="29662"/>
    <cellStyle name="Заголовок 3 2 2 90 2 5" xfId="29663"/>
    <cellStyle name="Заголовок 3 2 2 90 2 5 2" xfId="29664"/>
    <cellStyle name="Заголовок 3 2 2 90 2 6" xfId="29665"/>
    <cellStyle name="Заголовок 3 2 2 90 3" xfId="29666"/>
    <cellStyle name="Заголовок 3 2 2 90 3 2" xfId="29667"/>
    <cellStyle name="Заголовок 3 2 2 90 3 2 2" xfId="29668"/>
    <cellStyle name="Заголовок 3 2 2 90 3 3" xfId="29669"/>
    <cellStyle name="Заголовок 3 2 2 90 4" xfId="29670"/>
    <cellStyle name="Заголовок 3 2 2 90 4 2" xfId="29671"/>
    <cellStyle name="Заголовок 3 2 2 90 5" xfId="29672"/>
    <cellStyle name="Заголовок 3 2 2 90 5 2" xfId="29673"/>
    <cellStyle name="Заголовок 3 2 2 90 5_ЗЦП" xfId="29674"/>
    <cellStyle name="Заголовок 3 2 2 90 6" xfId="29675"/>
    <cellStyle name="Заголовок 3 2 2 90 6 2" xfId="29676"/>
    <cellStyle name="Заголовок 3 2 2 90 7" xfId="29677"/>
    <cellStyle name="Заголовок 3 2 2 91" xfId="29678"/>
    <cellStyle name="Заголовок 3 2 2 91 2" xfId="29679"/>
    <cellStyle name="Заголовок 3 2 2 91 2 2" xfId="29680"/>
    <cellStyle name="Заголовок 3 2 2 91 2 2 2" xfId="29681"/>
    <cellStyle name="Заголовок 3 2 2 91 2 2 2 2" xfId="29682"/>
    <cellStyle name="Заголовок 3 2 2 91 2 2 3" xfId="29683"/>
    <cellStyle name="Заголовок 3 2 2 91 2 3" xfId="29684"/>
    <cellStyle name="Заголовок 3 2 2 91 2 3 2" xfId="29685"/>
    <cellStyle name="Заголовок 3 2 2 91 2 4" xfId="29686"/>
    <cellStyle name="Заголовок 3 2 2 91 2 4 2" xfId="29687"/>
    <cellStyle name="Заголовок 3 2 2 91 2 4_ЗЦП" xfId="29688"/>
    <cellStyle name="Заголовок 3 2 2 91 2 5" xfId="29689"/>
    <cellStyle name="Заголовок 3 2 2 91 2 5 2" xfId="29690"/>
    <cellStyle name="Заголовок 3 2 2 91 2 6" xfId="29691"/>
    <cellStyle name="Заголовок 3 2 2 91 3" xfId="29692"/>
    <cellStyle name="Заголовок 3 2 2 91 3 2" xfId="29693"/>
    <cellStyle name="Заголовок 3 2 2 91 3 2 2" xfId="29694"/>
    <cellStyle name="Заголовок 3 2 2 91 3 3" xfId="29695"/>
    <cellStyle name="Заголовок 3 2 2 91 4" xfId="29696"/>
    <cellStyle name="Заголовок 3 2 2 91 4 2" xfId="29697"/>
    <cellStyle name="Заголовок 3 2 2 91 5" xfId="29698"/>
    <cellStyle name="Заголовок 3 2 2 91 5 2" xfId="29699"/>
    <cellStyle name="Заголовок 3 2 2 91 5_ЗЦП" xfId="29700"/>
    <cellStyle name="Заголовок 3 2 2 91 6" xfId="29701"/>
    <cellStyle name="Заголовок 3 2 2 91 6 2" xfId="29702"/>
    <cellStyle name="Заголовок 3 2 2 91 7" xfId="29703"/>
    <cellStyle name="Заголовок 3 2 2 92" xfId="29704"/>
    <cellStyle name="Заголовок 3 2 2 92 2" xfId="29705"/>
    <cellStyle name="Заголовок 3 2 2 92 2 2" xfId="29706"/>
    <cellStyle name="Заголовок 3 2 2 92 2 2 2" xfId="29707"/>
    <cellStyle name="Заголовок 3 2 2 92 2 2 2 2" xfId="29708"/>
    <cellStyle name="Заголовок 3 2 2 92 2 2 3" xfId="29709"/>
    <cellStyle name="Заголовок 3 2 2 92 2 3" xfId="29710"/>
    <cellStyle name="Заголовок 3 2 2 92 2 3 2" xfId="29711"/>
    <cellStyle name="Заголовок 3 2 2 92 2 4" xfId="29712"/>
    <cellStyle name="Заголовок 3 2 2 92 2 4 2" xfId="29713"/>
    <cellStyle name="Заголовок 3 2 2 92 2 4_ЗЦП" xfId="29714"/>
    <cellStyle name="Заголовок 3 2 2 92 2 5" xfId="29715"/>
    <cellStyle name="Заголовок 3 2 2 92 2 5 2" xfId="29716"/>
    <cellStyle name="Заголовок 3 2 2 92 2 6" xfId="29717"/>
    <cellStyle name="Заголовок 3 2 2 92 3" xfId="29718"/>
    <cellStyle name="Заголовок 3 2 2 92 3 2" xfId="29719"/>
    <cellStyle name="Заголовок 3 2 2 92 3 2 2" xfId="29720"/>
    <cellStyle name="Заголовок 3 2 2 92 3 3" xfId="29721"/>
    <cellStyle name="Заголовок 3 2 2 92 4" xfId="29722"/>
    <cellStyle name="Заголовок 3 2 2 92 4 2" xfId="29723"/>
    <cellStyle name="Заголовок 3 2 2 92 5" xfId="29724"/>
    <cellStyle name="Заголовок 3 2 2 92 5 2" xfId="29725"/>
    <cellStyle name="Заголовок 3 2 2 92 5_ЗЦП" xfId="29726"/>
    <cellStyle name="Заголовок 3 2 2 92 6" xfId="29727"/>
    <cellStyle name="Заголовок 3 2 2 92 6 2" xfId="29728"/>
    <cellStyle name="Заголовок 3 2 2 92 7" xfId="29729"/>
    <cellStyle name="Заголовок 3 2 2 93" xfId="29730"/>
    <cellStyle name="Заголовок 3 2 2 93 2" xfId="29731"/>
    <cellStyle name="Заголовок 3 2 2 93 2 2" xfId="29732"/>
    <cellStyle name="Заголовок 3 2 2 93 2 2 2" xfId="29733"/>
    <cellStyle name="Заголовок 3 2 2 93 2 2 2 2" xfId="29734"/>
    <cellStyle name="Заголовок 3 2 2 93 2 2 3" xfId="29735"/>
    <cellStyle name="Заголовок 3 2 2 93 2 3" xfId="29736"/>
    <cellStyle name="Заголовок 3 2 2 93 2 3 2" xfId="29737"/>
    <cellStyle name="Заголовок 3 2 2 93 2 4" xfId="29738"/>
    <cellStyle name="Заголовок 3 2 2 93 2 4 2" xfId="29739"/>
    <cellStyle name="Заголовок 3 2 2 93 2 4_ЗЦП" xfId="29740"/>
    <cellStyle name="Заголовок 3 2 2 93 2 5" xfId="29741"/>
    <cellStyle name="Заголовок 3 2 2 93 2 5 2" xfId="29742"/>
    <cellStyle name="Заголовок 3 2 2 93 2 6" xfId="29743"/>
    <cellStyle name="Заголовок 3 2 2 93 3" xfId="29744"/>
    <cellStyle name="Заголовок 3 2 2 93 3 2" xfId="29745"/>
    <cellStyle name="Заголовок 3 2 2 93 3 2 2" xfId="29746"/>
    <cellStyle name="Заголовок 3 2 2 93 3 3" xfId="29747"/>
    <cellStyle name="Заголовок 3 2 2 93 4" xfId="29748"/>
    <cellStyle name="Заголовок 3 2 2 93 4 2" xfId="29749"/>
    <cellStyle name="Заголовок 3 2 2 93 5" xfId="29750"/>
    <cellStyle name="Заголовок 3 2 2 93 5 2" xfId="29751"/>
    <cellStyle name="Заголовок 3 2 2 93 5_ЗЦП" xfId="29752"/>
    <cellStyle name="Заголовок 3 2 2 93 6" xfId="29753"/>
    <cellStyle name="Заголовок 3 2 2 93 6 2" xfId="29754"/>
    <cellStyle name="Заголовок 3 2 2 93 7" xfId="29755"/>
    <cellStyle name="Заголовок 3 2 2 94" xfId="29756"/>
    <cellStyle name="Заголовок 3 2 2 94 2" xfId="29757"/>
    <cellStyle name="Заголовок 3 2 2 94 2 2" xfId="29758"/>
    <cellStyle name="Заголовок 3 2 2 94 2 2 2" xfId="29759"/>
    <cellStyle name="Заголовок 3 2 2 94 2 2 2 2" xfId="29760"/>
    <cellStyle name="Заголовок 3 2 2 94 2 2 3" xfId="29761"/>
    <cellStyle name="Заголовок 3 2 2 94 2 3" xfId="29762"/>
    <cellStyle name="Заголовок 3 2 2 94 2 3 2" xfId="29763"/>
    <cellStyle name="Заголовок 3 2 2 94 2 4" xfId="29764"/>
    <cellStyle name="Заголовок 3 2 2 94 2 4 2" xfId="29765"/>
    <cellStyle name="Заголовок 3 2 2 94 2 4_ЗЦП" xfId="29766"/>
    <cellStyle name="Заголовок 3 2 2 94 2 5" xfId="29767"/>
    <cellStyle name="Заголовок 3 2 2 94 2 5 2" xfId="29768"/>
    <cellStyle name="Заголовок 3 2 2 94 2 6" xfId="29769"/>
    <cellStyle name="Заголовок 3 2 2 94 3" xfId="29770"/>
    <cellStyle name="Заголовок 3 2 2 94 3 2" xfId="29771"/>
    <cellStyle name="Заголовок 3 2 2 94 3 2 2" xfId="29772"/>
    <cellStyle name="Заголовок 3 2 2 94 3 3" xfId="29773"/>
    <cellStyle name="Заголовок 3 2 2 94 4" xfId="29774"/>
    <cellStyle name="Заголовок 3 2 2 94 4 2" xfId="29775"/>
    <cellStyle name="Заголовок 3 2 2 94 5" xfId="29776"/>
    <cellStyle name="Заголовок 3 2 2 94 5 2" xfId="29777"/>
    <cellStyle name="Заголовок 3 2 2 94 5_ЗЦП" xfId="29778"/>
    <cellStyle name="Заголовок 3 2 2 94 6" xfId="29779"/>
    <cellStyle name="Заголовок 3 2 2 94 6 2" xfId="29780"/>
    <cellStyle name="Заголовок 3 2 2 94 7" xfId="29781"/>
    <cellStyle name="Заголовок 3 2 2 95" xfId="29782"/>
    <cellStyle name="Заголовок 3 2 2 95 2" xfId="29783"/>
    <cellStyle name="Заголовок 3 2 2 95 2 2" xfId="29784"/>
    <cellStyle name="Заголовок 3 2 2 95 2 2 2" xfId="29785"/>
    <cellStyle name="Заголовок 3 2 2 95 2 2 2 2" xfId="29786"/>
    <cellStyle name="Заголовок 3 2 2 95 2 2 3" xfId="29787"/>
    <cellStyle name="Заголовок 3 2 2 95 2 3" xfId="29788"/>
    <cellStyle name="Заголовок 3 2 2 95 2 3 2" xfId="29789"/>
    <cellStyle name="Заголовок 3 2 2 95 2 4" xfId="29790"/>
    <cellStyle name="Заголовок 3 2 2 95 2 4 2" xfId="29791"/>
    <cellStyle name="Заголовок 3 2 2 95 2 4_ЗЦП" xfId="29792"/>
    <cellStyle name="Заголовок 3 2 2 95 2 5" xfId="29793"/>
    <cellStyle name="Заголовок 3 2 2 95 2 5 2" xfId="29794"/>
    <cellStyle name="Заголовок 3 2 2 95 2 6" xfId="29795"/>
    <cellStyle name="Заголовок 3 2 2 95 3" xfId="29796"/>
    <cellStyle name="Заголовок 3 2 2 95 3 2" xfId="29797"/>
    <cellStyle name="Заголовок 3 2 2 95 3 2 2" xfId="29798"/>
    <cellStyle name="Заголовок 3 2 2 95 3 3" xfId="29799"/>
    <cellStyle name="Заголовок 3 2 2 95 4" xfId="29800"/>
    <cellStyle name="Заголовок 3 2 2 95 4 2" xfId="29801"/>
    <cellStyle name="Заголовок 3 2 2 95 5" xfId="29802"/>
    <cellStyle name="Заголовок 3 2 2 95 5 2" xfId="29803"/>
    <cellStyle name="Заголовок 3 2 2 95 5_ЗЦП" xfId="29804"/>
    <cellStyle name="Заголовок 3 2 2 95 6" xfId="29805"/>
    <cellStyle name="Заголовок 3 2 2 95 6 2" xfId="29806"/>
    <cellStyle name="Заголовок 3 2 2 95 7" xfId="29807"/>
    <cellStyle name="Заголовок 3 2 2 96" xfId="29808"/>
    <cellStyle name="Заголовок 3 2 2 96 2" xfId="29809"/>
    <cellStyle name="Заголовок 3 2 2 96 2 2" xfId="29810"/>
    <cellStyle name="Заголовок 3 2 2 96 2 2 2" xfId="29811"/>
    <cellStyle name="Заголовок 3 2 2 96 2 2 2 2" xfId="29812"/>
    <cellStyle name="Заголовок 3 2 2 96 2 2 3" xfId="29813"/>
    <cellStyle name="Заголовок 3 2 2 96 2 3" xfId="29814"/>
    <cellStyle name="Заголовок 3 2 2 96 2 3 2" xfId="29815"/>
    <cellStyle name="Заголовок 3 2 2 96 2 4" xfId="29816"/>
    <cellStyle name="Заголовок 3 2 2 96 2 4 2" xfId="29817"/>
    <cellStyle name="Заголовок 3 2 2 96 2 4_ЗЦП" xfId="29818"/>
    <cellStyle name="Заголовок 3 2 2 96 2 5" xfId="29819"/>
    <cellStyle name="Заголовок 3 2 2 96 2 5 2" xfId="29820"/>
    <cellStyle name="Заголовок 3 2 2 96 2 6" xfId="29821"/>
    <cellStyle name="Заголовок 3 2 2 96 3" xfId="29822"/>
    <cellStyle name="Заголовок 3 2 2 96 3 2" xfId="29823"/>
    <cellStyle name="Заголовок 3 2 2 96 3 2 2" xfId="29824"/>
    <cellStyle name="Заголовок 3 2 2 96 3 3" xfId="29825"/>
    <cellStyle name="Заголовок 3 2 2 96 4" xfId="29826"/>
    <cellStyle name="Заголовок 3 2 2 96 4 2" xfId="29827"/>
    <cellStyle name="Заголовок 3 2 2 96 5" xfId="29828"/>
    <cellStyle name="Заголовок 3 2 2 96 5 2" xfId="29829"/>
    <cellStyle name="Заголовок 3 2 2 96 5_ЗЦП" xfId="29830"/>
    <cellStyle name="Заголовок 3 2 2 96 6" xfId="29831"/>
    <cellStyle name="Заголовок 3 2 2 96 6 2" xfId="29832"/>
    <cellStyle name="Заголовок 3 2 2 96 7" xfId="29833"/>
    <cellStyle name="Заголовок 3 2 2 97" xfId="29834"/>
    <cellStyle name="Заголовок 3 2 2 97 2" xfId="29835"/>
    <cellStyle name="Заголовок 3 2 2 97 2 2" xfId="29836"/>
    <cellStyle name="Заголовок 3 2 2 97 2 2 2" xfId="29837"/>
    <cellStyle name="Заголовок 3 2 2 97 2 2 2 2" xfId="29838"/>
    <cellStyle name="Заголовок 3 2 2 97 2 2 3" xfId="29839"/>
    <cellStyle name="Заголовок 3 2 2 97 2 3" xfId="29840"/>
    <cellStyle name="Заголовок 3 2 2 97 2 3 2" xfId="29841"/>
    <cellStyle name="Заголовок 3 2 2 97 2 4" xfId="29842"/>
    <cellStyle name="Заголовок 3 2 2 97 2 4 2" xfId="29843"/>
    <cellStyle name="Заголовок 3 2 2 97 2 4_ЗЦП" xfId="29844"/>
    <cellStyle name="Заголовок 3 2 2 97 2 5" xfId="29845"/>
    <cellStyle name="Заголовок 3 2 2 97 2 5 2" xfId="29846"/>
    <cellStyle name="Заголовок 3 2 2 97 2 6" xfId="29847"/>
    <cellStyle name="Заголовок 3 2 2 97 3" xfId="29848"/>
    <cellStyle name="Заголовок 3 2 2 97 3 2" xfId="29849"/>
    <cellStyle name="Заголовок 3 2 2 97 3 2 2" xfId="29850"/>
    <cellStyle name="Заголовок 3 2 2 97 3 3" xfId="29851"/>
    <cellStyle name="Заголовок 3 2 2 97 4" xfId="29852"/>
    <cellStyle name="Заголовок 3 2 2 97 4 2" xfId="29853"/>
    <cellStyle name="Заголовок 3 2 2 97 5" xfId="29854"/>
    <cellStyle name="Заголовок 3 2 2 97 5 2" xfId="29855"/>
    <cellStyle name="Заголовок 3 2 2 97 5_ЗЦП" xfId="29856"/>
    <cellStyle name="Заголовок 3 2 2 97 6" xfId="29857"/>
    <cellStyle name="Заголовок 3 2 2 97 6 2" xfId="29858"/>
    <cellStyle name="Заголовок 3 2 2 97 7" xfId="29859"/>
    <cellStyle name="Заголовок 3 2 2 98" xfId="29860"/>
    <cellStyle name="Заголовок 3 2 2 98 2" xfId="29861"/>
    <cellStyle name="Заголовок 3 2 2 98 2 2" xfId="29862"/>
    <cellStyle name="Заголовок 3 2 2 98 2 2 2" xfId="29863"/>
    <cellStyle name="Заголовок 3 2 2 98 2 2 2 2" xfId="29864"/>
    <cellStyle name="Заголовок 3 2 2 98 2 2 3" xfId="29865"/>
    <cellStyle name="Заголовок 3 2 2 98 2 3" xfId="29866"/>
    <cellStyle name="Заголовок 3 2 2 98 2 3 2" xfId="29867"/>
    <cellStyle name="Заголовок 3 2 2 98 2 4" xfId="29868"/>
    <cellStyle name="Заголовок 3 2 2 98 2 4 2" xfId="29869"/>
    <cellStyle name="Заголовок 3 2 2 98 2 4_ЗЦП" xfId="29870"/>
    <cellStyle name="Заголовок 3 2 2 98 2 5" xfId="29871"/>
    <cellStyle name="Заголовок 3 2 2 98 2 5 2" xfId="29872"/>
    <cellStyle name="Заголовок 3 2 2 98 2 6" xfId="29873"/>
    <cellStyle name="Заголовок 3 2 2 98 3" xfId="29874"/>
    <cellStyle name="Заголовок 3 2 2 98 3 2" xfId="29875"/>
    <cellStyle name="Заголовок 3 2 2 98 3 2 2" xfId="29876"/>
    <cellStyle name="Заголовок 3 2 2 98 3 3" xfId="29877"/>
    <cellStyle name="Заголовок 3 2 2 98 4" xfId="29878"/>
    <cellStyle name="Заголовок 3 2 2 98 4 2" xfId="29879"/>
    <cellStyle name="Заголовок 3 2 2 98 5" xfId="29880"/>
    <cellStyle name="Заголовок 3 2 2 98 5 2" xfId="29881"/>
    <cellStyle name="Заголовок 3 2 2 98 5_ЗЦП" xfId="29882"/>
    <cellStyle name="Заголовок 3 2 2 98 6" xfId="29883"/>
    <cellStyle name="Заголовок 3 2 2 98 6 2" xfId="29884"/>
    <cellStyle name="Заголовок 3 2 2 98 7" xfId="29885"/>
    <cellStyle name="Заголовок 3 2 2 99" xfId="29886"/>
    <cellStyle name="Заголовок 3 2 2 99 2" xfId="29887"/>
    <cellStyle name="Заголовок 3 2 2 99 2 2" xfId="29888"/>
    <cellStyle name="Заголовок 3 2 2 99 2 2 2" xfId="29889"/>
    <cellStyle name="Заголовок 3 2 2 99 2 2 2 2" xfId="29890"/>
    <cellStyle name="Заголовок 3 2 2 99 2 2 3" xfId="29891"/>
    <cellStyle name="Заголовок 3 2 2 99 2 3" xfId="29892"/>
    <cellStyle name="Заголовок 3 2 2 99 2 3 2" xfId="29893"/>
    <cellStyle name="Заголовок 3 2 2 99 2 4" xfId="29894"/>
    <cellStyle name="Заголовок 3 2 2 99 2 4 2" xfId="29895"/>
    <cellStyle name="Заголовок 3 2 2 99 2 4_ЗЦП" xfId="29896"/>
    <cellStyle name="Заголовок 3 2 2 99 2 5" xfId="29897"/>
    <cellStyle name="Заголовок 3 2 2 99 2 5 2" xfId="29898"/>
    <cellStyle name="Заголовок 3 2 2 99 2 6" xfId="29899"/>
    <cellStyle name="Заголовок 3 2 2 99 3" xfId="29900"/>
    <cellStyle name="Заголовок 3 2 2 99 3 2" xfId="29901"/>
    <cellStyle name="Заголовок 3 2 2 99 3 2 2" xfId="29902"/>
    <cellStyle name="Заголовок 3 2 2 99 3 3" xfId="29903"/>
    <cellStyle name="Заголовок 3 2 2 99 4" xfId="29904"/>
    <cellStyle name="Заголовок 3 2 2 99 4 2" xfId="29905"/>
    <cellStyle name="Заголовок 3 2 2 99 5" xfId="29906"/>
    <cellStyle name="Заголовок 3 2 2 99 5 2" xfId="29907"/>
    <cellStyle name="Заголовок 3 2 2 99 5_ЗЦП" xfId="29908"/>
    <cellStyle name="Заголовок 3 2 2 99 6" xfId="29909"/>
    <cellStyle name="Заголовок 3 2 2 99 6 2" xfId="29910"/>
    <cellStyle name="Заголовок 3 2 2 99 7" xfId="29911"/>
    <cellStyle name="Заголовок 3 2 2_ЗЦП" xfId="29912"/>
    <cellStyle name="Заголовок 3 2 3" xfId="29913"/>
    <cellStyle name="Заголовок 3 2 3 2" xfId="29914"/>
    <cellStyle name="Заголовок 3 2 3 2 2" xfId="29915"/>
    <cellStyle name="Заголовок 3 2 3 2 2 2" xfId="29916"/>
    <cellStyle name="Заголовок 3 2 3 2 3" xfId="29917"/>
    <cellStyle name="Заголовок 3 2 3 3" xfId="29918"/>
    <cellStyle name="Заголовок 3 2 3 3 2" xfId="29919"/>
    <cellStyle name="Заголовок 3 2 3 4" xfId="29920"/>
    <cellStyle name="Заголовок 3 2 3 4 2" xfId="29921"/>
    <cellStyle name="Заголовок 3 2 3 4_ЗЦП" xfId="29922"/>
    <cellStyle name="Заголовок 3 2 3 5" xfId="29923"/>
    <cellStyle name="Заголовок 3 2 3 5 2" xfId="29924"/>
    <cellStyle name="Заголовок 3 2 3 6" xfId="29925"/>
    <cellStyle name="Заголовок 3 2 3 7" xfId="29926"/>
    <cellStyle name="Заголовок 3 2 3_ЗЦП" xfId="29927"/>
    <cellStyle name="Заголовок 3 2 4" xfId="29928"/>
    <cellStyle name="Заголовок 3 2 4 2" xfId="29929"/>
    <cellStyle name="Заголовок 3 2 4 2 2" xfId="29930"/>
    <cellStyle name="Заголовок 3 2 4 3" xfId="29931"/>
    <cellStyle name="Заголовок 3 2 5" xfId="29932"/>
    <cellStyle name="Заголовок 3 2 5 2" xfId="29933"/>
    <cellStyle name="Заголовок 3 2 6" xfId="29934"/>
    <cellStyle name="Заголовок 3 2 6 2" xfId="29935"/>
    <cellStyle name="Заголовок 3 2 6_ЗЦП" xfId="29936"/>
    <cellStyle name="Заголовок 3 2 7" xfId="29937"/>
    <cellStyle name="Заголовок 3 2 7 2" xfId="29938"/>
    <cellStyle name="Заголовок 3 2 8" xfId="29939"/>
    <cellStyle name="Заголовок 3 2 8 2" xfId="29940"/>
    <cellStyle name="Заголовок 3 2 9" xfId="29941"/>
    <cellStyle name="Заголовок 3 2_ЗЦП" xfId="29942"/>
    <cellStyle name="Заголовок 3 3" xfId="29943"/>
    <cellStyle name="Заголовок 3 3 2" xfId="29944"/>
    <cellStyle name="Заголовок 3 3_ЗЦП" xfId="29945"/>
    <cellStyle name="Заголовок 3 4" xfId="29946"/>
    <cellStyle name="Заголовок 3 5" xfId="29947"/>
    <cellStyle name="Заголовок 3 6" xfId="29948"/>
    <cellStyle name="Заголовок 4 2" xfId="29949"/>
    <cellStyle name="Заголовок 4 2 10" xfId="29950"/>
    <cellStyle name="Заголовок 4 2 11" xfId="29951"/>
    <cellStyle name="Заголовок 4 2 12" xfId="29952"/>
    <cellStyle name="Заголовок 4 2 2" xfId="29953"/>
    <cellStyle name="Заголовок 4 2 2 2" xfId="29954"/>
    <cellStyle name="Заголовок 4 2 2 2 2" xfId="29955"/>
    <cellStyle name="Заголовок 4 2 2 2 2 2" xfId="29956"/>
    <cellStyle name="Заголовок 4 2 2 2 3" xfId="29957"/>
    <cellStyle name="Заголовок 4 2 2 3" xfId="29958"/>
    <cellStyle name="Заголовок 4 2 2 3 2" xfId="29959"/>
    <cellStyle name="Заголовок 4 2 2 4" xfId="29960"/>
    <cellStyle name="Заголовок 4 2 2 4 2" xfId="29961"/>
    <cellStyle name="Заголовок 4 2 2 4_ЗЦП" xfId="29962"/>
    <cellStyle name="Заголовок 4 2 2 5" xfId="29963"/>
    <cellStyle name="Заголовок 4 2 2 5 2" xfId="29964"/>
    <cellStyle name="Заголовок 4 2 2 6" xfId="29965"/>
    <cellStyle name="Заголовок 4 2 2 7" xfId="29966"/>
    <cellStyle name="Заголовок 4 2 2_ЗЦП" xfId="29967"/>
    <cellStyle name="Заголовок 4 2 3" xfId="29968"/>
    <cellStyle name="Заголовок 4 2 3 2" xfId="29969"/>
    <cellStyle name="Заголовок 4 2 3 2 2" xfId="29970"/>
    <cellStyle name="Заголовок 4 2 3 2 2 2" xfId="29971"/>
    <cellStyle name="Заголовок 4 2 3 2 3" xfId="29972"/>
    <cellStyle name="Заголовок 4 2 3 3" xfId="29973"/>
    <cellStyle name="Заголовок 4 2 3 3 2" xfId="29974"/>
    <cellStyle name="Заголовок 4 2 3 4" xfId="29975"/>
    <cellStyle name="Заголовок 4 2 3 4 2" xfId="29976"/>
    <cellStyle name="Заголовок 4 2 3 4_ЗЦП" xfId="29977"/>
    <cellStyle name="Заголовок 4 2 3 5" xfId="29978"/>
    <cellStyle name="Заголовок 4 2 3 5 2" xfId="29979"/>
    <cellStyle name="Заголовок 4 2 3 6" xfId="29980"/>
    <cellStyle name="Заголовок 4 2 4" xfId="29981"/>
    <cellStyle name="Заголовок 4 2 4 2" xfId="29982"/>
    <cellStyle name="Заголовок 4 2 4 2 2" xfId="29983"/>
    <cellStyle name="Заголовок 4 2 4 3" xfId="29984"/>
    <cellStyle name="Заголовок 4 2 5" xfId="29985"/>
    <cellStyle name="Заголовок 4 2 5 2" xfId="29986"/>
    <cellStyle name="Заголовок 4 2 5 2 2" xfId="29987"/>
    <cellStyle name="Заголовок 4 2 5 3" xfId="29988"/>
    <cellStyle name="Заголовок 4 2 6" xfId="29989"/>
    <cellStyle name="Заголовок 4 2 6 2" xfId="29990"/>
    <cellStyle name="Заголовок 4 2 7" xfId="29991"/>
    <cellStyle name="Заголовок 4 2 7 2" xfId="29992"/>
    <cellStyle name="Заголовок 4 2 7_ЗЦП" xfId="29993"/>
    <cellStyle name="Заголовок 4 2 8" xfId="29994"/>
    <cellStyle name="Заголовок 4 2 8 2" xfId="29995"/>
    <cellStyle name="Заголовок 4 2 9" xfId="29996"/>
    <cellStyle name="Заголовок 4 2 9 2" xfId="29997"/>
    <cellStyle name="Заголовок 4 2_ЗЦП" xfId="29998"/>
    <cellStyle name="Заголовок 4 3" xfId="29999"/>
    <cellStyle name="Заголовок 4 3 2" xfId="30000"/>
    <cellStyle name="Заголовок 4 3_ЗЦП" xfId="30001"/>
    <cellStyle name="Заголовок 4 4" xfId="30002"/>
    <cellStyle name="Заголовок 4 5" xfId="30003"/>
    <cellStyle name="Заголовок 4 6" xfId="30004"/>
    <cellStyle name="Защитный" xfId="30005"/>
    <cellStyle name="Защитный 2" xfId="30006"/>
    <cellStyle name="Защитный 2 2" xfId="30007"/>
    <cellStyle name="Защитный 2 2 2" xfId="30008"/>
    <cellStyle name="Защитный 2 3" xfId="30009"/>
    <cellStyle name="Защитный 3" xfId="30010"/>
    <cellStyle name="Защитный 3 2" xfId="30011"/>
    <cellStyle name="Защитный 3 2 2" xfId="30012"/>
    <cellStyle name="Защитный 3 3" xfId="30013"/>
    <cellStyle name="Защитный 4" xfId="30014"/>
    <cellStyle name="Защитный 4 2" xfId="30015"/>
    <cellStyle name="Защитный 5" xfId="30016"/>
    <cellStyle name="Защитный 5 2" xfId="30017"/>
    <cellStyle name="Защитный 5_ЗЦП" xfId="30018"/>
    <cellStyle name="Защитный 6" xfId="30019"/>
    <cellStyle name="Защитный 6 2" xfId="30020"/>
    <cellStyle name="Защитный 7" xfId="30021"/>
    <cellStyle name="Защитный 7 2" xfId="30022"/>
    <cellStyle name="Защитный 8" xfId="30023"/>
    <cellStyle name="Защитный 9" xfId="30024"/>
    <cellStyle name="Защитный_ЗЦП" xfId="30025"/>
    <cellStyle name="Звезды" xfId="30026"/>
    <cellStyle name="Звезды 10" xfId="30027"/>
    <cellStyle name="Звезды 10 2" xfId="30028"/>
    <cellStyle name="Звезды 11" xfId="30029"/>
    <cellStyle name="Звезды 12" xfId="30030"/>
    <cellStyle name="Звезды 13" xfId="30031"/>
    <cellStyle name="Звезды 2" xfId="30032"/>
    <cellStyle name="Звезды 2 10" xfId="30033"/>
    <cellStyle name="Звезды 2 11" xfId="30034"/>
    <cellStyle name="Звезды 2 12" xfId="30035"/>
    <cellStyle name="Звезды 2 2" xfId="30036"/>
    <cellStyle name="Звезды 2 2 10" xfId="30037"/>
    <cellStyle name="Звезды 2 2 11" xfId="30038"/>
    <cellStyle name="Звезды 2 2 2" xfId="30039"/>
    <cellStyle name="Звезды 2 2 2 10" xfId="30040"/>
    <cellStyle name="Звезды 2 2 2 10 2" xfId="30041"/>
    <cellStyle name="Звезды 2 2 2 10 2 2" xfId="30042"/>
    <cellStyle name="Звезды 2 2 2 10 2 2 2" xfId="30043"/>
    <cellStyle name="Звезды 2 2 2 10 2 2 2 2" xfId="30044"/>
    <cellStyle name="Звезды 2 2 2 10 2 2 3" xfId="30045"/>
    <cellStyle name="Звезды 2 2 2 10 2 3" xfId="30046"/>
    <cellStyle name="Звезды 2 2 2 10 2 3 2" xfId="30047"/>
    <cellStyle name="Звезды 2 2 2 10 2 4" xfId="30048"/>
    <cellStyle name="Звезды 2 2 2 10 2 4 2" xfId="30049"/>
    <cellStyle name="Звезды 2 2 2 10 2 4_ЗЦП" xfId="30050"/>
    <cellStyle name="Звезды 2 2 2 10 2 5" xfId="30051"/>
    <cellStyle name="Звезды 2 2 2 10 2 5 2" xfId="30052"/>
    <cellStyle name="Звезды 2 2 2 10 2 6" xfId="30053"/>
    <cellStyle name="Звезды 2 2 2 10 3" xfId="30054"/>
    <cellStyle name="Звезды 2 2 2 10 3 2" xfId="30055"/>
    <cellStyle name="Звезды 2 2 2 10 3 2 2" xfId="30056"/>
    <cellStyle name="Звезды 2 2 2 10 3 3" xfId="30057"/>
    <cellStyle name="Звезды 2 2 2 10 4" xfId="30058"/>
    <cellStyle name="Звезды 2 2 2 10 4 2" xfId="30059"/>
    <cellStyle name="Звезды 2 2 2 10 5" xfId="30060"/>
    <cellStyle name="Звезды 2 2 2 10 5 2" xfId="30061"/>
    <cellStyle name="Звезды 2 2 2 10 5_ЗЦП" xfId="30062"/>
    <cellStyle name="Звезды 2 2 2 10 6" xfId="30063"/>
    <cellStyle name="Звезды 2 2 2 10 6 2" xfId="30064"/>
    <cellStyle name="Звезды 2 2 2 10 7" xfId="30065"/>
    <cellStyle name="Звезды 2 2 2 11" xfId="30066"/>
    <cellStyle name="Звезды 2 2 2 11 2" xfId="30067"/>
    <cellStyle name="Звезды 2 2 2 11 2 2" xfId="30068"/>
    <cellStyle name="Звезды 2 2 2 11 2 2 2" xfId="30069"/>
    <cellStyle name="Звезды 2 2 2 11 2 2 2 2" xfId="30070"/>
    <cellStyle name="Звезды 2 2 2 11 2 2 3" xfId="30071"/>
    <cellStyle name="Звезды 2 2 2 11 2 3" xfId="30072"/>
    <cellStyle name="Звезды 2 2 2 11 2 3 2" xfId="30073"/>
    <cellStyle name="Звезды 2 2 2 11 2 4" xfId="30074"/>
    <cellStyle name="Звезды 2 2 2 11 2 4 2" xfId="30075"/>
    <cellStyle name="Звезды 2 2 2 11 2 4_ЗЦП" xfId="30076"/>
    <cellStyle name="Звезды 2 2 2 11 2 5" xfId="30077"/>
    <cellStyle name="Звезды 2 2 2 11 2 5 2" xfId="30078"/>
    <cellStyle name="Звезды 2 2 2 11 2 6" xfId="30079"/>
    <cellStyle name="Звезды 2 2 2 11 3" xfId="30080"/>
    <cellStyle name="Звезды 2 2 2 11 3 2" xfId="30081"/>
    <cellStyle name="Звезды 2 2 2 11 3 2 2" xfId="30082"/>
    <cellStyle name="Звезды 2 2 2 11 3 3" xfId="30083"/>
    <cellStyle name="Звезды 2 2 2 11 4" xfId="30084"/>
    <cellStyle name="Звезды 2 2 2 11 4 2" xfId="30085"/>
    <cellStyle name="Звезды 2 2 2 11 5" xfId="30086"/>
    <cellStyle name="Звезды 2 2 2 11 5 2" xfId="30087"/>
    <cellStyle name="Звезды 2 2 2 11 5_ЗЦП" xfId="30088"/>
    <cellStyle name="Звезды 2 2 2 11 6" xfId="30089"/>
    <cellStyle name="Звезды 2 2 2 11 6 2" xfId="30090"/>
    <cellStyle name="Звезды 2 2 2 11 7" xfId="30091"/>
    <cellStyle name="Звезды 2 2 2 12" xfId="30092"/>
    <cellStyle name="Звезды 2 2 2 12 2" xfId="30093"/>
    <cellStyle name="Звезды 2 2 2 12 2 2" xfId="30094"/>
    <cellStyle name="Звезды 2 2 2 12 2 2 2" xfId="30095"/>
    <cellStyle name="Звезды 2 2 2 12 2 2 2 2" xfId="30096"/>
    <cellStyle name="Звезды 2 2 2 12 2 2 3" xfId="30097"/>
    <cellStyle name="Звезды 2 2 2 12 2 3" xfId="30098"/>
    <cellStyle name="Звезды 2 2 2 12 2 3 2" xfId="30099"/>
    <cellStyle name="Звезды 2 2 2 12 2 4" xfId="30100"/>
    <cellStyle name="Звезды 2 2 2 12 2 4 2" xfId="30101"/>
    <cellStyle name="Звезды 2 2 2 12 2 4_ЗЦП" xfId="30102"/>
    <cellStyle name="Звезды 2 2 2 12 2 5" xfId="30103"/>
    <cellStyle name="Звезды 2 2 2 12 2 5 2" xfId="30104"/>
    <cellStyle name="Звезды 2 2 2 12 2 6" xfId="30105"/>
    <cellStyle name="Звезды 2 2 2 12 3" xfId="30106"/>
    <cellStyle name="Звезды 2 2 2 12 3 2" xfId="30107"/>
    <cellStyle name="Звезды 2 2 2 12 3 2 2" xfId="30108"/>
    <cellStyle name="Звезды 2 2 2 12 3 3" xfId="30109"/>
    <cellStyle name="Звезды 2 2 2 12 4" xfId="30110"/>
    <cellStyle name="Звезды 2 2 2 12 4 2" xfId="30111"/>
    <cellStyle name="Звезды 2 2 2 12 5" xfId="30112"/>
    <cellStyle name="Звезды 2 2 2 12 5 2" xfId="30113"/>
    <cellStyle name="Звезды 2 2 2 12 5_ЗЦП" xfId="30114"/>
    <cellStyle name="Звезды 2 2 2 12 6" xfId="30115"/>
    <cellStyle name="Звезды 2 2 2 12 6 2" xfId="30116"/>
    <cellStyle name="Звезды 2 2 2 12 7" xfId="30117"/>
    <cellStyle name="Звезды 2 2 2 13" xfId="30118"/>
    <cellStyle name="Звезды 2 2 2 13 2" xfId="30119"/>
    <cellStyle name="Звезды 2 2 2 13 2 2" xfId="30120"/>
    <cellStyle name="Звезды 2 2 2 13 2 2 2" xfId="30121"/>
    <cellStyle name="Звезды 2 2 2 13 2 2 2 2" xfId="30122"/>
    <cellStyle name="Звезды 2 2 2 13 2 2 3" xfId="30123"/>
    <cellStyle name="Звезды 2 2 2 13 2 3" xfId="30124"/>
    <cellStyle name="Звезды 2 2 2 13 2 3 2" xfId="30125"/>
    <cellStyle name="Звезды 2 2 2 13 2 4" xfId="30126"/>
    <cellStyle name="Звезды 2 2 2 13 2 4 2" xfId="30127"/>
    <cellStyle name="Звезды 2 2 2 13 2 4_ЗЦП" xfId="30128"/>
    <cellStyle name="Звезды 2 2 2 13 2 5" xfId="30129"/>
    <cellStyle name="Звезды 2 2 2 13 2 5 2" xfId="30130"/>
    <cellStyle name="Звезды 2 2 2 13 2 6" xfId="30131"/>
    <cellStyle name="Звезды 2 2 2 13 3" xfId="30132"/>
    <cellStyle name="Звезды 2 2 2 13 3 2" xfId="30133"/>
    <cellStyle name="Звезды 2 2 2 13 3 2 2" xfId="30134"/>
    <cellStyle name="Звезды 2 2 2 13 3 3" xfId="30135"/>
    <cellStyle name="Звезды 2 2 2 13 4" xfId="30136"/>
    <cellStyle name="Звезды 2 2 2 13 4 2" xfId="30137"/>
    <cellStyle name="Звезды 2 2 2 13 5" xfId="30138"/>
    <cellStyle name="Звезды 2 2 2 13 5 2" xfId="30139"/>
    <cellStyle name="Звезды 2 2 2 13 5_ЗЦП" xfId="30140"/>
    <cellStyle name="Звезды 2 2 2 13 6" xfId="30141"/>
    <cellStyle name="Звезды 2 2 2 13 6 2" xfId="30142"/>
    <cellStyle name="Звезды 2 2 2 13 7" xfId="30143"/>
    <cellStyle name="Звезды 2 2 2 14" xfId="30144"/>
    <cellStyle name="Звезды 2 2 2 14 2" xfId="30145"/>
    <cellStyle name="Звезды 2 2 2 14 2 2" xfId="30146"/>
    <cellStyle name="Звезды 2 2 2 14 2 2 2" xfId="30147"/>
    <cellStyle name="Звезды 2 2 2 14 2 2 2 2" xfId="30148"/>
    <cellStyle name="Звезды 2 2 2 14 2 2 3" xfId="30149"/>
    <cellStyle name="Звезды 2 2 2 14 2 3" xfId="30150"/>
    <cellStyle name="Звезды 2 2 2 14 2 3 2" xfId="30151"/>
    <cellStyle name="Звезды 2 2 2 14 2 4" xfId="30152"/>
    <cellStyle name="Звезды 2 2 2 14 2 4 2" xfId="30153"/>
    <cellStyle name="Звезды 2 2 2 14 2 4_ЗЦП" xfId="30154"/>
    <cellStyle name="Звезды 2 2 2 14 2 5" xfId="30155"/>
    <cellStyle name="Звезды 2 2 2 14 2 5 2" xfId="30156"/>
    <cellStyle name="Звезды 2 2 2 14 2 6" xfId="30157"/>
    <cellStyle name="Звезды 2 2 2 14 3" xfId="30158"/>
    <cellStyle name="Звезды 2 2 2 14 3 2" xfId="30159"/>
    <cellStyle name="Звезды 2 2 2 14 3 2 2" xfId="30160"/>
    <cellStyle name="Звезды 2 2 2 14 3 3" xfId="30161"/>
    <cellStyle name="Звезды 2 2 2 14 4" xfId="30162"/>
    <cellStyle name="Звезды 2 2 2 14 4 2" xfId="30163"/>
    <cellStyle name="Звезды 2 2 2 14 5" xfId="30164"/>
    <cellStyle name="Звезды 2 2 2 14 5 2" xfId="30165"/>
    <cellStyle name="Звезды 2 2 2 14 5_ЗЦП" xfId="30166"/>
    <cellStyle name="Звезды 2 2 2 14 6" xfId="30167"/>
    <cellStyle name="Звезды 2 2 2 14 6 2" xfId="30168"/>
    <cellStyle name="Звезды 2 2 2 14 7" xfId="30169"/>
    <cellStyle name="Звезды 2 2 2 15" xfId="30170"/>
    <cellStyle name="Звезды 2 2 2 15 2" xfId="30171"/>
    <cellStyle name="Звезды 2 2 2 15 2 2" xfId="30172"/>
    <cellStyle name="Звезды 2 2 2 15 2 2 2" xfId="30173"/>
    <cellStyle name="Звезды 2 2 2 15 2 2 2 2" xfId="30174"/>
    <cellStyle name="Звезды 2 2 2 15 2 2 3" xfId="30175"/>
    <cellStyle name="Звезды 2 2 2 15 2 3" xfId="30176"/>
    <cellStyle name="Звезды 2 2 2 15 2 3 2" xfId="30177"/>
    <cellStyle name="Звезды 2 2 2 15 2 4" xfId="30178"/>
    <cellStyle name="Звезды 2 2 2 15 2 4 2" xfId="30179"/>
    <cellStyle name="Звезды 2 2 2 15 2 4_ЗЦП" xfId="30180"/>
    <cellStyle name="Звезды 2 2 2 15 2 5" xfId="30181"/>
    <cellStyle name="Звезды 2 2 2 15 2 5 2" xfId="30182"/>
    <cellStyle name="Звезды 2 2 2 15 2 6" xfId="30183"/>
    <cellStyle name="Звезды 2 2 2 15 3" xfId="30184"/>
    <cellStyle name="Звезды 2 2 2 15 3 2" xfId="30185"/>
    <cellStyle name="Звезды 2 2 2 15 3 2 2" xfId="30186"/>
    <cellStyle name="Звезды 2 2 2 15 3 3" xfId="30187"/>
    <cellStyle name="Звезды 2 2 2 15 4" xfId="30188"/>
    <cellStyle name="Звезды 2 2 2 15 4 2" xfId="30189"/>
    <cellStyle name="Звезды 2 2 2 15 5" xfId="30190"/>
    <cellStyle name="Звезды 2 2 2 15 5 2" xfId="30191"/>
    <cellStyle name="Звезды 2 2 2 15 5_ЗЦП" xfId="30192"/>
    <cellStyle name="Звезды 2 2 2 15 6" xfId="30193"/>
    <cellStyle name="Звезды 2 2 2 15 6 2" xfId="30194"/>
    <cellStyle name="Звезды 2 2 2 15 7" xfId="30195"/>
    <cellStyle name="Звезды 2 2 2 16" xfId="30196"/>
    <cellStyle name="Звезды 2 2 2 16 2" xfId="30197"/>
    <cellStyle name="Звезды 2 2 2 16 2 2" xfId="30198"/>
    <cellStyle name="Звезды 2 2 2 16 2 2 2" xfId="30199"/>
    <cellStyle name="Звезды 2 2 2 16 2 2 2 2" xfId="30200"/>
    <cellStyle name="Звезды 2 2 2 16 2 2 3" xfId="30201"/>
    <cellStyle name="Звезды 2 2 2 16 2 3" xfId="30202"/>
    <cellStyle name="Звезды 2 2 2 16 2 3 2" xfId="30203"/>
    <cellStyle name="Звезды 2 2 2 16 2 4" xfId="30204"/>
    <cellStyle name="Звезды 2 2 2 16 2 4 2" xfId="30205"/>
    <cellStyle name="Звезды 2 2 2 16 2 4_ЗЦП" xfId="30206"/>
    <cellStyle name="Звезды 2 2 2 16 2 5" xfId="30207"/>
    <cellStyle name="Звезды 2 2 2 16 2 5 2" xfId="30208"/>
    <cellStyle name="Звезды 2 2 2 16 2 6" xfId="30209"/>
    <cellStyle name="Звезды 2 2 2 16 3" xfId="30210"/>
    <cellStyle name="Звезды 2 2 2 16 3 2" xfId="30211"/>
    <cellStyle name="Звезды 2 2 2 16 3 2 2" xfId="30212"/>
    <cellStyle name="Звезды 2 2 2 16 3 3" xfId="30213"/>
    <cellStyle name="Звезды 2 2 2 16 4" xfId="30214"/>
    <cellStyle name="Звезды 2 2 2 16 4 2" xfId="30215"/>
    <cellStyle name="Звезды 2 2 2 16 5" xfId="30216"/>
    <cellStyle name="Звезды 2 2 2 16 5 2" xfId="30217"/>
    <cellStyle name="Звезды 2 2 2 16 5_ЗЦП" xfId="30218"/>
    <cellStyle name="Звезды 2 2 2 16 6" xfId="30219"/>
    <cellStyle name="Звезды 2 2 2 16 6 2" xfId="30220"/>
    <cellStyle name="Звезды 2 2 2 16 7" xfId="30221"/>
    <cellStyle name="Звезды 2 2 2 17" xfId="30222"/>
    <cellStyle name="Звезды 2 2 2 17 2" xfId="30223"/>
    <cellStyle name="Звезды 2 2 2 17 2 2" xfId="30224"/>
    <cellStyle name="Звезды 2 2 2 17 2 2 2" xfId="30225"/>
    <cellStyle name="Звезды 2 2 2 17 2 2 2 2" xfId="30226"/>
    <cellStyle name="Звезды 2 2 2 17 2 2 3" xfId="30227"/>
    <cellStyle name="Звезды 2 2 2 17 2 3" xfId="30228"/>
    <cellStyle name="Звезды 2 2 2 17 2 3 2" xfId="30229"/>
    <cellStyle name="Звезды 2 2 2 17 2 4" xfId="30230"/>
    <cellStyle name="Звезды 2 2 2 17 2 4 2" xfId="30231"/>
    <cellStyle name="Звезды 2 2 2 17 2 4_ЗЦП" xfId="30232"/>
    <cellStyle name="Звезды 2 2 2 17 2 5" xfId="30233"/>
    <cellStyle name="Звезды 2 2 2 17 2 5 2" xfId="30234"/>
    <cellStyle name="Звезды 2 2 2 17 2 6" xfId="30235"/>
    <cellStyle name="Звезды 2 2 2 17 3" xfId="30236"/>
    <cellStyle name="Звезды 2 2 2 17 3 2" xfId="30237"/>
    <cellStyle name="Звезды 2 2 2 17 3 2 2" xfId="30238"/>
    <cellStyle name="Звезды 2 2 2 17 3 3" xfId="30239"/>
    <cellStyle name="Звезды 2 2 2 17 4" xfId="30240"/>
    <cellStyle name="Звезды 2 2 2 17 4 2" xfId="30241"/>
    <cellStyle name="Звезды 2 2 2 17 5" xfId="30242"/>
    <cellStyle name="Звезды 2 2 2 17 5 2" xfId="30243"/>
    <cellStyle name="Звезды 2 2 2 17 5_ЗЦП" xfId="30244"/>
    <cellStyle name="Звезды 2 2 2 17 6" xfId="30245"/>
    <cellStyle name="Звезды 2 2 2 17 6 2" xfId="30246"/>
    <cellStyle name="Звезды 2 2 2 17 7" xfId="30247"/>
    <cellStyle name="Звезды 2 2 2 18" xfId="30248"/>
    <cellStyle name="Звезды 2 2 2 18 2" xfId="30249"/>
    <cellStyle name="Звезды 2 2 2 18 2 2" xfId="30250"/>
    <cellStyle name="Звезды 2 2 2 18 2 2 2" xfId="30251"/>
    <cellStyle name="Звезды 2 2 2 18 2 2 2 2" xfId="30252"/>
    <cellStyle name="Звезды 2 2 2 18 2 2 3" xfId="30253"/>
    <cellStyle name="Звезды 2 2 2 18 2 3" xfId="30254"/>
    <cellStyle name="Звезды 2 2 2 18 2 3 2" xfId="30255"/>
    <cellStyle name="Звезды 2 2 2 18 2 4" xfId="30256"/>
    <cellStyle name="Звезды 2 2 2 18 2 4 2" xfId="30257"/>
    <cellStyle name="Звезды 2 2 2 18 2 4_ЗЦП" xfId="30258"/>
    <cellStyle name="Звезды 2 2 2 18 2 5" xfId="30259"/>
    <cellStyle name="Звезды 2 2 2 18 2 5 2" xfId="30260"/>
    <cellStyle name="Звезды 2 2 2 18 2 6" xfId="30261"/>
    <cellStyle name="Звезды 2 2 2 18 3" xfId="30262"/>
    <cellStyle name="Звезды 2 2 2 18 3 2" xfId="30263"/>
    <cellStyle name="Звезды 2 2 2 18 3 2 2" xfId="30264"/>
    <cellStyle name="Звезды 2 2 2 18 3 3" xfId="30265"/>
    <cellStyle name="Звезды 2 2 2 18 4" xfId="30266"/>
    <cellStyle name="Звезды 2 2 2 18 4 2" xfId="30267"/>
    <cellStyle name="Звезды 2 2 2 18 5" xfId="30268"/>
    <cellStyle name="Звезды 2 2 2 18 5 2" xfId="30269"/>
    <cellStyle name="Звезды 2 2 2 18 5_ЗЦП" xfId="30270"/>
    <cellStyle name="Звезды 2 2 2 18 6" xfId="30271"/>
    <cellStyle name="Звезды 2 2 2 18 6 2" xfId="30272"/>
    <cellStyle name="Звезды 2 2 2 18 7" xfId="30273"/>
    <cellStyle name="Звезды 2 2 2 19" xfId="30274"/>
    <cellStyle name="Звезды 2 2 2 19 2" xfId="30275"/>
    <cellStyle name="Звезды 2 2 2 19 2 2" xfId="30276"/>
    <cellStyle name="Звезды 2 2 2 19 2 2 2" xfId="30277"/>
    <cellStyle name="Звезды 2 2 2 19 2 2 2 2" xfId="30278"/>
    <cellStyle name="Звезды 2 2 2 19 2 2 3" xfId="30279"/>
    <cellStyle name="Звезды 2 2 2 19 2 3" xfId="30280"/>
    <cellStyle name="Звезды 2 2 2 19 2 3 2" xfId="30281"/>
    <cellStyle name="Звезды 2 2 2 19 2 4" xfId="30282"/>
    <cellStyle name="Звезды 2 2 2 19 2 4 2" xfId="30283"/>
    <cellStyle name="Звезды 2 2 2 19 2 4_ЗЦП" xfId="30284"/>
    <cellStyle name="Звезды 2 2 2 19 2 5" xfId="30285"/>
    <cellStyle name="Звезды 2 2 2 19 2 5 2" xfId="30286"/>
    <cellStyle name="Звезды 2 2 2 19 2 6" xfId="30287"/>
    <cellStyle name="Звезды 2 2 2 19 3" xfId="30288"/>
    <cellStyle name="Звезды 2 2 2 19 3 2" xfId="30289"/>
    <cellStyle name="Звезды 2 2 2 19 3 2 2" xfId="30290"/>
    <cellStyle name="Звезды 2 2 2 19 3 3" xfId="30291"/>
    <cellStyle name="Звезды 2 2 2 19 4" xfId="30292"/>
    <cellStyle name="Звезды 2 2 2 19 4 2" xfId="30293"/>
    <cellStyle name="Звезды 2 2 2 19 5" xfId="30294"/>
    <cellStyle name="Звезды 2 2 2 19 5 2" xfId="30295"/>
    <cellStyle name="Звезды 2 2 2 19 5_ЗЦП" xfId="30296"/>
    <cellStyle name="Звезды 2 2 2 19 6" xfId="30297"/>
    <cellStyle name="Звезды 2 2 2 19 6 2" xfId="30298"/>
    <cellStyle name="Звезды 2 2 2 19 7" xfId="30299"/>
    <cellStyle name="Звезды 2 2 2 2" xfId="30300"/>
    <cellStyle name="Звезды 2 2 2 2 2" xfId="30301"/>
    <cellStyle name="Звезды 2 2 2 2 2 2" xfId="30302"/>
    <cellStyle name="Звезды 2 2 2 2 2 2 2" xfId="30303"/>
    <cellStyle name="Звезды 2 2 2 2 2 2 2 2" xfId="30304"/>
    <cellStyle name="Звезды 2 2 2 2 2 2 3" xfId="30305"/>
    <cellStyle name="Звезды 2 2 2 2 2 3" xfId="30306"/>
    <cellStyle name="Звезды 2 2 2 2 2 3 2" xfId="30307"/>
    <cellStyle name="Звезды 2 2 2 2 2 4" xfId="30308"/>
    <cellStyle name="Звезды 2 2 2 2 2 4 2" xfId="30309"/>
    <cellStyle name="Звезды 2 2 2 2 2 4_ЗЦП" xfId="30310"/>
    <cellStyle name="Звезды 2 2 2 2 2 5" xfId="30311"/>
    <cellStyle name="Звезды 2 2 2 2 2 5 2" xfId="30312"/>
    <cellStyle name="Звезды 2 2 2 2 2 6" xfId="30313"/>
    <cellStyle name="Звезды 2 2 2 2 2 7" xfId="30314"/>
    <cellStyle name="Звезды 2 2 2 2 2_ЗЦП" xfId="30315"/>
    <cellStyle name="Звезды 2 2 2 2 3" xfId="30316"/>
    <cellStyle name="Звезды 2 2 2 2 3 2" xfId="30317"/>
    <cellStyle name="Звезды 2 2 2 2 3 2 2" xfId="30318"/>
    <cellStyle name="Звезды 2 2 2 2 3 3" xfId="30319"/>
    <cellStyle name="Звезды 2 2 2 2 4" xfId="30320"/>
    <cellStyle name="Звезды 2 2 2 2 4 2" xfId="30321"/>
    <cellStyle name="Звезды 2 2 2 2 5" xfId="30322"/>
    <cellStyle name="Звезды 2 2 2 2 5 2" xfId="30323"/>
    <cellStyle name="Звезды 2 2 2 2 5_ЗЦП" xfId="30324"/>
    <cellStyle name="Звезды 2 2 2 2 6" xfId="30325"/>
    <cellStyle name="Звезды 2 2 2 2 6 2" xfId="30326"/>
    <cellStyle name="Звезды 2 2 2 2 7" xfId="30327"/>
    <cellStyle name="Звезды 2 2 2 2 7 2" xfId="30328"/>
    <cellStyle name="Звезды 2 2 2 2 7_ЗЦП" xfId="30329"/>
    <cellStyle name="Звезды 2 2 2 2 8" xfId="30330"/>
    <cellStyle name="Звезды 2 2 2 2 9" xfId="30331"/>
    <cellStyle name="Звезды 2 2 2 2_ЗЦП" xfId="30332"/>
    <cellStyle name="Звезды 2 2 2 20" xfId="30333"/>
    <cellStyle name="Звезды 2 2 2 20 2" xfId="30334"/>
    <cellStyle name="Звезды 2 2 2 20 2 2" xfId="30335"/>
    <cellStyle name="Звезды 2 2 2 20 2 2 2" xfId="30336"/>
    <cellStyle name="Звезды 2 2 2 20 2 2 2 2" xfId="30337"/>
    <cellStyle name="Звезды 2 2 2 20 2 2 3" xfId="30338"/>
    <cellStyle name="Звезды 2 2 2 20 2 3" xfId="30339"/>
    <cellStyle name="Звезды 2 2 2 20 2 3 2" xfId="30340"/>
    <cellStyle name="Звезды 2 2 2 20 2 4" xfId="30341"/>
    <cellStyle name="Звезды 2 2 2 20 2 4 2" xfId="30342"/>
    <cellStyle name="Звезды 2 2 2 20 2 4_ЗЦП" xfId="30343"/>
    <cellStyle name="Звезды 2 2 2 20 2 5" xfId="30344"/>
    <cellStyle name="Звезды 2 2 2 20 2 5 2" xfId="30345"/>
    <cellStyle name="Звезды 2 2 2 20 2 6" xfId="30346"/>
    <cellStyle name="Звезды 2 2 2 20 3" xfId="30347"/>
    <cellStyle name="Звезды 2 2 2 20 3 2" xfId="30348"/>
    <cellStyle name="Звезды 2 2 2 20 3 2 2" xfId="30349"/>
    <cellStyle name="Звезды 2 2 2 20 3 3" xfId="30350"/>
    <cellStyle name="Звезды 2 2 2 20 4" xfId="30351"/>
    <cellStyle name="Звезды 2 2 2 20 4 2" xfId="30352"/>
    <cellStyle name="Звезды 2 2 2 20 5" xfId="30353"/>
    <cellStyle name="Звезды 2 2 2 20 5 2" xfId="30354"/>
    <cellStyle name="Звезды 2 2 2 20 5_ЗЦП" xfId="30355"/>
    <cellStyle name="Звезды 2 2 2 20 6" xfId="30356"/>
    <cellStyle name="Звезды 2 2 2 20 6 2" xfId="30357"/>
    <cellStyle name="Звезды 2 2 2 20 7" xfId="30358"/>
    <cellStyle name="Звезды 2 2 2 21" xfId="30359"/>
    <cellStyle name="Звезды 2 2 2 21 2" xfId="30360"/>
    <cellStyle name="Звезды 2 2 2 21 2 2" xfId="30361"/>
    <cellStyle name="Звезды 2 2 2 21 2 2 2" xfId="30362"/>
    <cellStyle name="Звезды 2 2 2 21 2 2 2 2" xfId="30363"/>
    <cellStyle name="Звезды 2 2 2 21 2 2 3" xfId="30364"/>
    <cellStyle name="Звезды 2 2 2 21 2 3" xfId="30365"/>
    <cellStyle name="Звезды 2 2 2 21 2 3 2" xfId="30366"/>
    <cellStyle name="Звезды 2 2 2 21 2 4" xfId="30367"/>
    <cellStyle name="Звезды 2 2 2 21 2 4 2" xfId="30368"/>
    <cellStyle name="Звезды 2 2 2 21 2 4_ЗЦП" xfId="30369"/>
    <cellStyle name="Звезды 2 2 2 21 2 5" xfId="30370"/>
    <cellStyle name="Звезды 2 2 2 21 2 5 2" xfId="30371"/>
    <cellStyle name="Звезды 2 2 2 21 2 6" xfId="30372"/>
    <cellStyle name="Звезды 2 2 2 21 3" xfId="30373"/>
    <cellStyle name="Звезды 2 2 2 21 3 2" xfId="30374"/>
    <cellStyle name="Звезды 2 2 2 21 3 2 2" xfId="30375"/>
    <cellStyle name="Звезды 2 2 2 21 3 3" xfId="30376"/>
    <cellStyle name="Звезды 2 2 2 21 4" xfId="30377"/>
    <cellStyle name="Звезды 2 2 2 21 4 2" xfId="30378"/>
    <cellStyle name="Звезды 2 2 2 21 5" xfId="30379"/>
    <cellStyle name="Звезды 2 2 2 21 5 2" xfId="30380"/>
    <cellStyle name="Звезды 2 2 2 21 5_ЗЦП" xfId="30381"/>
    <cellStyle name="Звезды 2 2 2 21 6" xfId="30382"/>
    <cellStyle name="Звезды 2 2 2 21 6 2" xfId="30383"/>
    <cellStyle name="Звезды 2 2 2 21 7" xfId="30384"/>
    <cellStyle name="Звезды 2 2 2 22" xfId="30385"/>
    <cellStyle name="Звезды 2 2 2 22 2" xfId="30386"/>
    <cellStyle name="Звезды 2 2 2 22 2 2" xfId="30387"/>
    <cellStyle name="Звезды 2 2 2 22 2 2 2" xfId="30388"/>
    <cellStyle name="Звезды 2 2 2 22 2 2 2 2" xfId="30389"/>
    <cellStyle name="Звезды 2 2 2 22 2 2 3" xfId="30390"/>
    <cellStyle name="Звезды 2 2 2 22 2 3" xfId="30391"/>
    <cellStyle name="Звезды 2 2 2 22 2 3 2" xfId="30392"/>
    <cellStyle name="Звезды 2 2 2 22 2 4" xfId="30393"/>
    <cellStyle name="Звезды 2 2 2 22 2 4 2" xfId="30394"/>
    <cellStyle name="Звезды 2 2 2 22 2 4_ЗЦП" xfId="30395"/>
    <cellStyle name="Звезды 2 2 2 22 2 5" xfId="30396"/>
    <cellStyle name="Звезды 2 2 2 22 2 5 2" xfId="30397"/>
    <cellStyle name="Звезды 2 2 2 22 2 6" xfId="30398"/>
    <cellStyle name="Звезды 2 2 2 22 3" xfId="30399"/>
    <cellStyle name="Звезды 2 2 2 22 3 2" xfId="30400"/>
    <cellStyle name="Звезды 2 2 2 22 3 2 2" xfId="30401"/>
    <cellStyle name="Звезды 2 2 2 22 3 3" xfId="30402"/>
    <cellStyle name="Звезды 2 2 2 22 4" xfId="30403"/>
    <cellStyle name="Звезды 2 2 2 22 4 2" xfId="30404"/>
    <cellStyle name="Звезды 2 2 2 22 5" xfId="30405"/>
    <cellStyle name="Звезды 2 2 2 22 5 2" xfId="30406"/>
    <cellStyle name="Звезды 2 2 2 22 5_ЗЦП" xfId="30407"/>
    <cellStyle name="Звезды 2 2 2 22 6" xfId="30408"/>
    <cellStyle name="Звезды 2 2 2 22 6 2" xfId="30409"/>
    <cellStyle name="Звезды 2 2 2 22 7" xfId="30410"/>
    <cellStyle name="Звезды 2 2 2 23" xfId="30411"/>
    <cellStyle name="Звезды 2 2 2 23 2" xfId="30412"/>
    <cellStyle name="Звезды 2 2 2 23 2 2" xfId="30413"/>
    <cellStyle name="Звезды 2 2 2 23 2 2 2" xfId="30414"/>
    <cellStyle name="Звезды 2 2 2 23 2 2 2 2" xfId="30415"/>
    <cellStyle name="Звезды 2 2 2 23 2 2 3" xfId="30416"/>
    <cellStyle name="Звезды 2 2 2 23 2 3" xfId="30417"/>
    <cellStyle name="Звезды 2 2 2 23 2 3 2" xfId="30418"/>
    <cellStyle name="Звезды 2 2 2 23 2 4" xfId="30419"/>
    <cellStyle name="Звезды 2 2 2 23 2 4 2" xfId="30420"/>
    <cellStyle name="Звезды 2 2 2 23 2 4_ЗЦП" xfId="30421"/>
    <cellStyle name="Звезды 2 2 2 23 2 5" xfId="30422"/>
    <cellStyle name="Звезды 2 2 2 23 2 5 2" xfId="30423"/>
    <cellStyle name="Звезды 2 2 2 23 2 6" xfId="30424"/>
    <cellStyle name="Звезды 2 2 2 23 3" xfId="30425"/>
    <cellStyle name="Звезды 2 2 2 23 3 2" xfId="30426"/>
    <cellStyle name="Звезды 2 2 2 23 3 2 2" xfId="30427"/>
    <cellStyle name="Звезды 2 2 2 23 3 3" xfId="30428"/>
    <cellStyle name="Звезды 2 2 2 23 4" xfId="30429"/>
    <cellStyle name="Звезды 2 2 2 23 4 2" xfId="30430"/>
    <cellStyle name="Звезды 2 2 2 23 5" xfId="30431"/>
    <cellStyle name="Звезды 2 2 2 23 5 2" xfId="30432"/>
    <cellStyle name="Звезды 2 2 2 23 5_ЗЦП" xfId="30433"/>
    <cellStyle name="Звезды 2 2 2 23 6" xfId="30434"/>
    <cellStyle name="Звезды 2 2 2 23 6 2" xfId="30435"/>
    <cellStyle name="Звезды 2 2 2 23 7" xfId="30436"/>
    <cellStyle name="Звезды 2 2 2 24" xfId="30437"/>
    <cellStyle name="Звезды 2 2 2 24 2" xfId="30438"/>
    <cellStyle name="Звезды 2 2 2 24 2 2" xfId="30439"/>
    <cellStyle name="Звезды 2 2 2 24 2 2 2" xfId="30440"/>
    <cellStyle name="Звезды 2 2 2 24 2 2 2 2" xfId="30441"/>
    <cellStyle name="Звезды 2 2 2 24 2 2 3" xfId="30442"/>
    <cellStyle name="Звезды 2 2 2 24 2 3" xfId="30443"/>
    <cellStyle name="Звезды 2 2 2 24 2 3 2" xfId="30444"/>
    <cellStyle name="Звезды 2 2 2 24 2 4" xfId="30445"/>
    <cellStyle name="Звезды 2 2 2 24 2 4 2" xfId="30446"/>
    <cellStyle name="Звезды 2 2 2 24 2 4_ЗЦП" xfId="30447"/>
    <cellStyle name="Звезды 2 2 2 24 2 5" xfId="30448"/>
    <cellStyle name="Звезды 2 2 2 24 2 5 2" xfId="30449"/>
    <cellStyle name="Звезды 2 2 2 24 2 6" xfId="30450"/>
    <cellStyle name="Звезды 2 2 2 24 3" xfId="30451"/>
    <cellStyle name="Звезды 2 2 2 24 3 2" xfId="30452"/>
    <cellStyle name="Звезды 2 2 2 24 3 2 2" xfId="30453"/>
    <cellStyle name="Звезды 2 2 2 24 3 3" xfId="30454"/>
    <cellStyle name="Звезды 2 2 2 24 4" xfId="30455"/>
    <cellStyle name="Звезды 2 2 2 24 4 2" xfId="30456"/>
    <cellStyle name="Звезды 2 2 2 24 5" xfId="30457"/>
    <cellStyle name="Звезды 2 2 2 24 5 2" xfId="30458"/>
    <cellStyle name="Звезды 2 2 2 24 5_ЗЦП" xfId="30459"/>
    <cellStyle name="Звезды 2 2 2 24 6" xfId="30460"/>
    <cellStyle name="Звезды 2 2 2 24 6 2" xfId="30461"/>
    <cellStyle name="Звезды 2 2 2 24 7" xfId="30462"/>
    <cellStyle name="Звезды 2 2 2 25" xfId="30463"/>
    <cellStyle name="Звезды 2 2 2 25 2" xfId="30464"/>
    <cellStyle name="Звезды 2 2 2 25 2 2" xfId="30465"/>
    <cellStyle name="Звезды 2 2 2 25 2 2 2" xfId="30466"/>
    <cellStyle name="Звезды 2 2 2 25 2 2 2 2" xfId="30467"/>
    <cellStyle name="Звезды 2 2 2 25 2 2 3" xfId="30468"/>
    <cellStyle name="Звезды 2 2 2 25 2 3" xfId="30469"/>
    <cellStyle name="Звезды 2 2 2 25 2 3 2" xfId="30470"/>
    <cellStyle name="Звезды 2 2 2 25 2 4" xfId="30471"/>
    <cellStyle name="Звезды 2 2 2 25 2 4 2" xfId="30472"/>
    <cellStyle name="Звезды 2 2 2 25 2 4_ЗЦП" xfId="30473"/>
    <cellStyle name="Звезды 2 2 2 25 2 5" xfId="30474"/>
    <cellStyle name="Звезды 2 2 2 25 2 5 2" xfId="30475"/>
    <cellStyle name="Звезды 2 2 2 25 2 6" xfId="30476"/>
    <cellStyle name="Звезды 2 2 2 25 3" xfId="30477"/>
    <cellStyle name="Звезды 2 2 2 25 3 2" xfId="30478"/>
    <cellStyle name="Звезды 2 2 2 25 3 2 2" xfId="30479"/>
    <cellStyle name="Звезды 2 2 2 25 3 3" xfId="30480"/>
    <cellStyle name="Звезды 2 2 2 25 4" xfId="30481"/>
    <cellStyle name="Звезды 2 2 2 25 4 2" xfId="30482"/>
    <cellStyle name="Звезды 2 2 2 25 5" xfId="30483"/>
    <cellStyle name="Звезды 2 2 2 25 5 2" xfId="30484"/>
    <cellStyle name="Звезды 2 2 2 25 5_ЗЦП" xfId="30485"/>
    <cellStyle name="Звезды 2 2 2 25 6" xfId="30486"/>
    <cellStyle name="Звезды 2 2 2 25 6 2" xfId="30487"/>
    <cellStyle name="Звезды 2 2 2 25 7" xfId="30488"/>
    <cellStyle name="Звезды 2 2 2 26" xfId="30489"/>
    <cellStyle name="Звезды 2 2 2 26 2" xfId="30490"/>
    <cellStyle name="Звезды 2 2 2 26 2 2" xfId="30491"/>
    <cellStyle name="Звезды 2 2 2 26 2 2 2" xfId="30492"/>
    <cellStyle name="Звезды 2 2 2 26 2 2 2 2" xfId="30493"/>
    <cellStyle name="Звезды 2 2 2 26 2 2 3" xfId="30494"/>
    <cellStyle name="Звезды 2 2 2 26 2 3" xfId="30495"/>
    <cellStyle name="Звезды 2 2 2 26 2 3 2" xfId="30496"/>
    <cellStyle name="Звезды 2 2 2 26 2 4" xfId="30497"/>
    <cellStyle name="Звезды 2 2 2 26 2 4 2" xfId="30498"/>
    <cellStyle name="Звезды 2 2 2 26 2 4_ЗЦП" xfId="30499"/>
    <cellStyle name="Звезды 2 2 2 26 2 5" xfId="30500"/>
    <cellStyle name="Звезды 2 2 2 26 2 5 2" xfId="30501"/>
    <cellStyle name="Звезды 2 2 2 26 2 6" xfId="30502"/>
    <cellStyle name="Звезды 2 2 2 26 3" xfId="30503"/>
    <cellStyle name="Звезды 2 2 2 26 3 2" xfId="30504"/>
    <cellStyle name="Звезды 2 2 2 26 3 2 2" xfId="30505"/>
    <cellStyle name="Звезды 2 2 2 26 3 3" xfId="30506"/>
    <cellStyle name="Звезды 2 2 2 26 4" xfId="30507"/>
    <cellStyle name="Звезды 2 2 2 26 4 2" xfId="30508"/>
    <cellStyle name="Звезды 2 2 2 26 5" xfId="30509"/>
    <cellStyle name="Звезды 2 2 2 26 5 2" xfId="30510"/>
    <cellStyle name="Звезды 2 2 2 26 5_ЗЦП" xfId="30511"/>
    <cellStyle name="Звезды 2 2 2 26 6" xfId="30512"/>
    <cellStyle name="Звезды 2 2 2 26 6 2" xfId="30513"/>
    <cellStyle name="Звезды 2 2 2 26 7" xfId="30514"/>
    <cellStyle name="Звезды 2 2 2 27" xfId="30515"/>
    <cellStyle name="Звезды 2 2 2 27 2" xfId="30516"/>
    <cellStyle name="Звезды 2 2 2 27 2 2" xfId="30517"/>
    <cellStyle name="Звезды 2 2 2 27 2 2 2" xfId="30518"/>
    <cellStyle name="Звезды 2 2 2 27 2 2 2 2" xfId="30519"/>
    <cellStyle name="Звезды 2 2 2 27 2 2 3" xfId="30520"/>
    <cellStyle name="Звезды 2 2 2 27 2 3" xfId="30521"/>
    <cellStyle name="Звезды 2 2 2 27 2 3 2" xfId="30522"/>
    <cellStyle name="Звезды 2 2 2 27 2 4" xfId="30523"/>
    <cellStyle name="Звезды 2 2 2 27 2 4 2" xfId="30524"/>
    <cellStyle name="Звезды 2 2 2 27 2 4_ЗЦП" xfId="30525"/>
    <cellStyle name="Звезды 2 2 2 27 2 5" xfId="30526"/>
    <cellStyle name="Звезды 2 2 2 27 2 5 2" xfId="30527"/>
    <cellStyle name="Звезды 2 2 2 27 2 6" xfId="30528"/>
    <cellStyle name="Звезды 2 2 2 27 3" xfId="30529"/>
    <cellStyle name="Звезды 2 2 2 27 3 2" xfId="30530"/>
    <cellStyle name="Звезды 2 2 2 27 3 2 2" xfId="30531"/>
    <cellStyle name="Звезды 2 2 2 27 3 3" xfId="30532"/>
    <cellStyle name="Звезды 2 2 2 27 4" xfId="30533"/>
    <cellStyle name="Звезды 2 2 2 27 4 2" xfId="30534"/>
    <cellStyle name="Звезды 2 2 2 27 5" xfId="30535"/>
    <cellStyle name="Звезды 2 2 2 27 5 2" xfId="30536"/>
    <cellStyle name="Звезды 2 2 2 27 5_ЗЦП" xfId="30537"/>
    <cellStyle name="Звезды 2 2 2 27 6" xfId="30538"/>
    <cellStyle name="Звезды 2 2 2 27 6 2" xfId="30539"/>
    <cellStyle name="Звезды 2 2 2 27 7" xfId="30540"/>
    <cellStyle name="Звезды 2 2 2 28" xfId="30541"/>
    <cellStyle name="Звезды 2 2 2 28 2" xfId="30542"/>
    <cellStyle name="Звезды 2 2 2 28 2 2" xfId="30543"/>
    <cellStyle name="Звезды 2 2 2 28 2 2 2" xfId="30544"/>
    <cellStyle name="Звезды 2 2 2 28 2 2 2 2" xfId="30545"/>
    <cellStyle name="Звезды 2 2 2 28 2 2 3" xfId="30546"/>
    <cellStyle name="Звезды 2 2 2 28 2 3" xfId="30547"/>
    <cellStyle name="Звезды 2 2 2 28 2 3 2" xfId="30548"/>
    <cellStyle name="Звезды 2 2 2 28 2 4" xfId="30549"/>
    <cellStyle name="Звезды 2 2 2 28 2 4 2" xfId="30550"/>
    <cellStyle name="Звезды 2 2 2 28 2 4_ЗЦП" xfId="30551"/>
    <cellStyle name="Звезды 2 2 2 28 2 5" xfId="30552"/>
    <cellStyle name="Звезды 2 2 2 28 2 5 2" xfId="30553"/>
    <cellStyle name="Звезды 2 2 2 28 2 6" xfId="30554"/>
    <cellStyle name="Звезды 2 2 2 28 3" xfId="30555"/>
    <cellStyle name="Звезды 2 2 2 28 3 2" xfId="30556"/>
    <cellStyle name="Звезды 2 2 2 28 3 2 2" xfId="30557"/>
    <cellStyle name="Звезды 2 2 2 28 3 3" xfId="30558"/>
    <cellStyle name="Звезды 2 2 2 28 4" xfId="30559"/>
    <cellStyle name="Звезды 2 2 2 28 4 2" xfId="30560"/>
    <cellStyle name="Звезды 2 2 2 28 5" xfId="30561"/>
    <cellStyle name="Звезды 2 2 2 28 5 2" xfId="30562"/>
    <cellStyle name="Звезды 2 2 2 28 5_ЗЦП" xfId="30563"/>
    <cellStyle name="Звезды 2 2 2 28 6" xfId="30564"/>
    <cellStyle name="Звезды 2 2 2 28 6 2" xfId="30565"/>
    <cellStyle name="Звезды 2 2 2 28 7" xfId="30566"/>
    <cellStyle name="Звезды 2 2 2 29" xfId="30567"/>
    <cellStyle name="Звезды 2 2 2 29 2" xfId="30568"/>
    <cellStyle name="Звезды 2 2 2 29 2 2" xfId="30569"/>
    <cellStyle name="Звезды 2 2 2 29 2 2 2" xfId="30570"/>
    <cellStyle name="Звезды 2 2 2 29 2 2 2 2" xfId="30571"/>
    <cellStyle name="Звезды 2 2 2 29 2 2 3" xfId="30572"/>
    <cellStyle name="Звезды 2 2 2 29 2 3" xfId="30573"/>
    <cellStyle name="Звезды 2 2 2 29 2 3 2" xfId="30574"/>
    <cellStyle name="Звезды 2 2 2 29 2 4" xfId="30575"/>
    <cellStyle name="Звезды 2 2 2 29 2 4 2" xfId="30576"/>
    <cellStyle name="Звезды 2 2 2 29 2 4_ЗЦП" xfId="30577"/>
    <cellStyle name="Звезды 2 2 2 29 2 5" xfId="30578"/>
    <cellStyle name="Звезды 2 2 2 29 2 5 2" xfId="30579"/>
    <cellStyle name="Звезды 2 2 2 29 2 6" xfId="30580"/>
    <cellStyle name="Звезды 2 2 2 29 3" xfId="30581"/>
    <cellStyle name="Звезды 2 2 2 29 3 2" xfId="30582"/>
    <cellStyle name="Звезды 2 2 2 29 3 2 2" xfId="30583"/>
    <cellStyle name="Звезды 2 2 2 29 3 3" xfId="30584"/>
    <cellStyle name="Звезды 2 2 2 29 4" xfId="30585"/>
    <cellStyle name="Звезды 2 2 2 29 4 2" xfId="30586"/>
    <cellStyle name="Звезды 2 2 2 29 5" xfId="30587"/>
    <cellStyle name="Звезды 2 2 2 29 5 2" xfId="30588"/>
    <cellStyle name="Звезды 2 2 2 29 5_ЗЦП" xfId="30589"/>
    <cellStyle name="Звезды 2 2 2 29 6" xfId="30590"/>
    <cellStyle name="Звезды 2 2 2 29 6 2" xfId="30591"/>
    <cellStyle name="Звезды 2 2 2 29 7" xfId="30592"/>
    <cellStyle name="Звезды 2 2 2 3" xfId="30593"/>
    <cellStyle name="Звезды 2 2 2 3 2" xfId="30594"/>
    <cellStyle name="Звезды 2 2 2 3 2 2" xfId="30595"/>
    <cellStyle name="Звезды 2 2 2 3 2 2 2" xfId="30596"/>
    <cellStyle name="Звезды 2 2 2 3 2 2 2 2" xfId="30597"/>
    <cellStyle name="Звезды 2 2 2 3 2 2 3" xfId="30598"/>
    <cellStyle name="Звезды 2 2 2 3 2 3" xfId="30599"/>
    <cellStyle name="Звезды 2 2 2 3 2 3 2" xfId="30600"/>
    <cellStyle name="Звезды 2 2 2 3 2 4" xfId="30601"/>
    <cellStyle name="Звезды 2 2 2 3 2 4 2" xfId="30602"/>
    <cellStyle name="Звезды 2 2 2 3 2 4_ЗЦП" xfId="30603"/>
    <cellStyle name="Звезды 2 2 2 3 2 5" xfId="30604"/>
    <cellStyle name="Звезды 2 2 2 3 2 5 2" xfId="30605"/>
    <cellStyle name="Звезды 2 2 2 3 2 6" xfId="30606"/>
    <cellStyle name="Звезды 2 2 2 3 3" xfId="30607"/>
    <cellStyle name="Звезды 2 2 2 3 3 2" xfId="30608"/>
    <cellStyle name="Звезды 2 2 2 3 3 2 2" xfId="30609"/>
    <cellStyle name="Звезды 2 2 2 3 3 3" xfId="30610"/>
    <cellStyle name="Звезды 2 2 2 3 4" xfId="30611"/>
    <cellStyle name="Звезды 2 2 2 3 4 2" xfId="30612"/>
    <cellStyle name="Звезды 2 2 2 3 5" xfId="30613"/>
    <cellStyle name="Звезды 2 2 2 3 5 2" xfId="30614"/>
    <cellStyle name="Звезды 2 2 2 3 5_ЗЦП" xfId="30615"/>
    <cellStyle name="Звезды 2 2 2 3 6" xfId="30616"/>
    <cellStyle name="Звезды 2 2 2 3 6 2" xfId="30617"/>
    <cellStyle name="Звезды 2 2 2 3 7" xfId="30618"/>
    <cellStyle name="Звезды 2 2 2 3 8" xfId="30619"/>
    <cellStyle name="Звезды 2 2 2 3_ЗЦП" xfId="30620"/>
    <cellStyle name="Звезды 2 2 2 30" xfId="30621"/>
    <cellStyle name="Звезды 2 2 2 30 2" xfId="30622"/>
    <cellStyle name="Звезды 2 2 2 30 2 2" xfId="30623"/>
    <cellStyle name="Звезды 2 2 2 30 2 2 2" xfId="30624"/>
    <cellStyle name="Звезды 2 2 2 30 2 2 2 2" xfId="30625"/>
    <cellStyle name="Звезды 2 2 2 30 2 2 3" xfId="30626"/>
    <cellStyle name="Звезды 2 2 2 30 2 3" xfId="30627"/>
    <cellStyle name="Звезды 2 2 2 30 2 3 2" xfId="30628"/>
    <cellStyle name="Звезды 2 2 2 30 2 4" xfId="30629"/>
    <cellStyle name="Звезды 2 2 2 30 2 4 2" xfId="30630"/>
    <cellStyle name="Звезды 2 2 2 30 2 4_ЗЦП" xfId="30631"/>
    <cellStyle name="Звезды 2 2 2 30 2 5" xfId="30632"/>
    <cellStyle name="Звезды 2 2 2 30 2 5 2" xfId="30633"/>
    <cellStyle name="Звезды 2 2 2 30 2 6" xfId="30634"/>
    <cellStyle name="Звезды 2 2 2 30 3" xfId="30635"/>
    <cellStyle name="Звезды 2 2 2 30 3 2" xfId="30636"/>
    <cellStyle name="Звезды 2 2 2 30 3 2 2" xfId="30637"/>
    <cellStyle name="Звезды 2 2 2 30 3 3" xfId="30638"/>
    <cellStyle name="Звезды 2 2 2 30 4" xfId="30639"/>
    <cellStyle name="Звезды 2 2 2 30 4 2" xfId="30640"/>
    <cellStyle name="Звезды 2 2 2 30 5" xfId="30641"/>
    <cellStyle name="Звезды 2 2 2 30 5 2" xfId="30642"/>
    <cellStyle name="Звезды 2 2 2 30 5_ЗЦП" xfId="30643"/>
    <cellStyle name="Звезды 2 2 2 30 6" xfId="30644"/>
    <cellStyle name="Звезды 2 2 2 30 6 2" xfId="30645"/>
    <cellStyle name="Звезды 2 2 2 30 7" xfId="30646"/>
    <cellStyle name="Звезды 2 2 2 31" xfId="30647"/>
    <cellStyle name="Звезды 2 2 2 31 2" xfId="30648"/>
    <cellStyle name="Звезды 2 2 2 31 2 2" xfId="30649"/>
    <cellStyle name="Звезды 2 2 2 31 2 2 2" xfId="30650"/>
    <cellStyle name="Звезды 2 2 2 31 2 2 2 2" xfId="30651"/>
    <cellStyle name="Звезды 2 2 2 31 2 2 3" xfId="30652"/>
    <cellStyle name="Звезды 2 2 2 31 2 3" xfId="30653"/>
    <cellStyle name="Звезды 2 2 2 31 2 3 2" xfId="30654"/>
    <cellStyle name="Звезды 2 2 2 31 2 4" xfId="30655"/>
    <cellStyle name="Звезды 2 2 2 31 2 4 2" xfId="30656"/>
    <cellStyle name="Звезды 2 2 2 31 2 4_ЗЦП" xfId="30657"/>
    <cellStyle name="Звезды 2 2 2 31 2 5" xfId="30658"/>
    <cellStyle name="Звезды 2 2 2 31 2 5 2" xfId="30659"/>
    <cellStyle name="Звезды 2 2 2 31 2 6" xfId="30660"/>
    <cellStyle name="Звезды 2 2 2 31 3" xfId="30661"/>
    <cellStyle name="Звезды 2 2 2 31 3 2" xfId="30662"/>
    <cellStyle name="Звезды 2 2 2 31 3 2 2" xfId="30663"/>
    <cellStyle name="Звезды 2 2 2 31 3 3" xfId="30664"/>
    <cellStyle name="Звезды 2 2 2 31 4" xfId="30665"/>
    <cellStyle name="Звезды 2 2 2 31 4 2" xfId="30666"/>
    <cellStyle name="Звезды 2 2 2 31 5" xfId="30667"/>
    <cellStyle name="Звезды 2 2 2 31 5 2" xfId="30668"/>
    <cellStyle name="Звезды 2 2 2 31 5_ЗЦП" xfId="30669"/>
    <cellStyle name="Звезды 2 2 2 31 6" xfId="30670"/>
    <cellStyle name="Звезды 2 2 2 31 6 2" xfId="30671"/>
    <cellStyle name="Звезды 2 2 2 31 7" xfId="30672"/>
    <cellStyle name="Звезды 2 2 2 32" xfId="30673"/>
    <cellStyle name="Звезды 2 2 2 32 2" xfId="30674"/>
    <cellStyle name="Звезды 2 2 2 32 2 2" xfId="30675"/>
    <cellStyle name="Звезды 2 2 2 32 2 2 2" xfId="30676"/>
    <cellStyle name="Звезды 2 2 2 32 2 2 2 2" xfId="30677"/>
    <cellStyle name="Звезды 2 2 2 32 2 2 3" xfId="30678"/>
    <cellStyle name="Звезды 2 2 2 32 2 3" xfId="30679"/>
    <cellStyle name="Звезды 2 2 2 32 2 3 2" xfId="30680"/>
    <cellStyle name="Звезды 2 2 2 32 2 4" xfId="30681"/>
    <cellStyle name="Звезды 2 2 2 32 2 4 2" xfId="30682"/>
    <cellStyle name="Звезды 2 2 2 32 2 4_ЗЦП" xfId="30683"/>
    <cellStyle name="Звезды 2 2 2 32 2 5" xfId="30684"/>
    <cellStyle name="Звезды 2 2 2 32 2 5 2" xfId="30685"/>
    <cellStyle name="Звезды 2 2 2 32 2 6" xfId="30686"/>
    <cellStyle name="Звезды 2 2 2 32 3" xfId="30687"/>
    <cellStyle name="Звезды 2 2 2 32 3 2" xfId="30688"/>
    <cellStyle name="Звезды 2 2 2 32 3 2 2" xfId="30689"/>
    <cellStyle name="Звезды 2 2 2 32 3 3" xfId="30690"/>
    <cellStyle name="Звезды 2 2 2 32 4" xfId="30691"/>
    <cellStyle name="Звезды 2 2 2 32 4 2" xfId="30692"/>
    <cellStyle name="Звезды 2 2 2 32 5" xfId="30693"/>
    <cellStyle name="Звезды 2 2 2 32 5 2" xfId="30694"/>
    <cellStyle name="Звезды 2 2 2 32 5_ЗЦП" xfId="30695"/>
    <cellStyle name="Звезды 2 2 2 32 6" xfId="30696"/>
    <cellStyle name="Звезды 2 2 2 32 6 2" xfId="30697"/>
    <cellStyle name="Звезды 2 2 2 32 7" xfId="30698"/>
    <cellStyle name="Звезды 2 2 2 33" xfId="30699"/>
    <cellStyle name="Звезды 2 2 2 33 2" xfId="30700"/>
    <cellStyle name="Звезды 2 2 2 33 2 2" xfId="30701"/>
    <cellStyle name="Звезды 2 2 2 33 2 2 2" xfId="30702"/>
    <cellStyle name="Звезды 2 2 2 33 2 2 2 2" xfId="30703"/>
    <cellStyle name="Звезды 2 2 2 33 2 2 3" xfId="30704"/>
    <cellStyle name="Звезды 2 2 2 33 2 3" xfId="30705"/>
    <cellStyle name="Звезды 2 2 2 33 2 3 2" xfId="30706"/>
    <cellStyle name="Звезды 2 2 2 33 2 4" xfId="30707"/>
    <cellStyle name="Звезды 2 2 2 33 2 4 2" xfId="30708"/>
    <cellStyle name="Звезды 2 2 2 33 2 4_ЗЦП" xfId="30709"/>
    <cellStyle name="Звезды 2 2 2 33 2 5" xfId="30710"/>
    <cellStyle name="Звезды 2 2 2 33 2 5 2" xfId="30711"/>
    <cellStyle name="Звезды 2 2 2 33 2 6" xfId="30712"/>
    <cellStyle name="Звезды 2 2 2 33 3" xfId="30713"/>
    <cellStyle name="Звезды 2 2 2 33 3 2" xfId="30714"/>
    <cellStyle name="Звезды 2 2 2 33 3 2 2" xfId="30715"/>
    <cellStyle name="Звезды 2 2 2 33 3 3" xfId="30716"/>
    <cellStyle name="Звезды 2 2 2 33 4" xfId="30717"/>
    <cellStyle name="Звезды 2 2 2 33 4 2" xfId="30718"/>
    <cellStyle name="Звезды 2 2 2 33 5" xfId="30719"/>
    <cellStyle name="Звезды 2 2 2 33 5 2" xfId="30720"/>
    <cellStyle name="Звезды 2 2 2 33 5_ЗЦП" xfId="30721"/>
    <cellStyle name="Звезды 2 2 2 33 6" xfId="30722"/>
    <cellStyle name="Звезды 2 2 2 33 6 2" xfId="30723"/>
    <cellStyle name="Звезды 2 2 2 33 7" xfId="30724"/>
    <cellStyle name="Звезды 2 2 2 34" xfId="30725"/>
    <cellStyle name="Звезды 2 2 2 34 2" xfId="30726"/>
    <cellStyle name="Звезды 2 2 2 34 2 2" xfId="30727"/>
    <cellStyle name="Звезды 2 2 2 34 2 2 2" xfId="30728"/>
    <cellStyle name="Звезды 2 2 2 34 2 2 2 2" xfId="30729"/>
    <cellStyle name="Звезды 2 2 2 34 2 2 3" xfId="30730"/>
    <cellStyle name="Звезды 2 2 2 34 2 3" xfId="30731"/>
    <cellStyle name="Звезды 2 2 2 34 2 3 2" xfId="30732"/>
    <cellStyle name="Звезды 2 2 2 34 2 4" xfId="30733"/>
    <cellStyle name="Звезды 2 2 2 34 2 4 2" xfId="30734"/>
    <cellStyle name="Звезды 2 2 2 34 2 4_ЗЦП" xfId="30735"/>
    <cellStyle name="Звезды 2 2 2 34 2 5" xfId="30736"/>
    <cellStyle name="Звезды 2 2 2 34 2 5 2" xfId="30737"/>
    <cellStyle name="Звезды 2 2 2 34 2 6" xfId="30738"/>
    <cellStyle name="Звезды 2 2 2 34 3" xfId="30739"/>
    <cellStyle name="Звезды 2 2 2 34 3 2" xfId="30740"/>
    <cellStyle name="Звезды 2 2 2 34 3 2 2" xfId="30741"/>
    <cellStyle name="Звезды 2 2 2 34 3 3" xfId="30742"/>
    <cellStyle name="Звезды 2 2 2 34 4" xfId="30743"/>
    <cellStyle name="Звезды 2 2 2 34 4 2" xfId="30744"/>
    <cellStyle name="Звезды 2 2 2 34 5" xfId="30745"/>
    <cellStyle name="Звезды 2 2 2 34 5 2" xfId="30746"/>
    <cellStyle name="Звезды 2 2 2 34 5_ЗЦП" xfId="30747"/>
    <cellStyle name="Звезды 2 2 2 34 6" xfId="30748"/>
    <cellStyle name="Звезды 2 2 2 34 6 2" xfId="30749"/>
    <cellStyle name="Звезды 2 2 2 34 7" xfId="30750"/>
    <cellStyle name="Звезды 2 2 2 35" xfId="30751"/>
    <cellStyle name="Звезды 2 2 2 35 2" xfId="30752"/>
    <cellStyle name="Звезды 2 2 2 35 2 2" xfId="30753"/>
    <cellStyle name="Звезды 2 2 2 35 2 2 2" xfId="30754"/>
    <cellStyle name="Звезды 2 2 2 35 2 3" xfId="30755"/>
    <cellStyle name="Звезды 2 2 2 35 3" xfId="30756"/>
    <cellStyle name="Звезды 2 2 2 35 3 2" xfId="30757"/>
    <cellStyle name="Звезды 2 2 2 35 4" xfId="30758"/>
    <cellStyle name="Звезды 2 2 2 35 4 2" xfId="30759"/>
    <cellStyle name="Звезды 2 2 2 35 4_ЗЦП" xfId="30760"/>
    <cellStyle name="Звезды 2 2 2 35 5" xfId="30761"/>
    <cellStyle name="Звезды 2 2 2 35 5 2" xfId="30762"/>
    <cellStyle name="Звезды 2 2 2 35 6" xfId="30763"/>
    <cellStyle name="Звезды 2 2 2 36" xfId="30764"/>
    <cellStyle name="Звезды 2 2 2 36 2" xfId="30765"/>
    <cellStyle name="Звезды 2 2 2 36 2 2" xfId="30766"/>
    <cellStyle name="Звезды 2 2 2 36 3" xfId="30767"/>
    <cellStyle name="Звезды 2 2 2 37" xfId="30768"/>
    <cellStyle name="Звезды 2 2 2 37 2" xfId="30769"/>
    <cellStyle name="Звезды 2 2 2 38" xfId="30770"/>
    <cellStyle name="Звезды 2 2 2 38 2" xfId="30771"/>
    <cellStyle name="Звезды 2 2 2 38_ЗЦП" xfId="30772"/>
    <cellStyle name="Звезды 2 2 2 39" xfId="30773"/>
    <cellStyle name="Звезды 2 2 2 39 2" xfId="30774"/>
    <cellStyle name="Звезды 2 2 2 4" xfId="30775"/>
    <cellStyle name="Звезды 2 2 2 4 2" xfId="30776"/>
    <cellStyle name="Звезды 2 2 2 4 2 2" xfId="30777"/>
    <cellStyle name="Звезды 2 2 2 4 2 2 2" xfId="30778"/>
    <cellStyle name="Звезды 2 2 2 4 2 2 2 2" xfId="30779"/>
    <cellStyle name="Звезды 2 2 2 4 2 2 3" xfId="30780"/>
    <cellStyle name="Звезды 2 2 2 4 2 3" xfId="30781"/>
    <cellStyle name="Звезды 2 2 2 4 2 3 2" xfId="30782"/>
    <cellStyle name="Звезды 2 2 2 4 2 4" xfId="30783"/>
    <cellStyle name="Звезды 2 2 2 4 2 4 2" xfId="30784"/>
    <cellStyle name="Звезды 2 2 2 4 2 4_ЗЦП" xfId="30785"/>
    <cellStyle name="Звезды 2 2 2 4 2 5" xfId="30786"/>
    <cellStyle name="Звезды 2 2 2 4 2 5 2" xfId="30787"/>
    <cellStyle name="Звезды 2 2 2 4 2 6" xfId="30788"/>
    <cellStyle name="Звезды 2 2 2 4 3" xfId="30789"/>
    <cellStyle name="Звезды 2 2 2 4 3 2" xfId="30790"/>
    <cellStyle name="Звезды 2 2 2 4 3 2 2" xfId="30791"/>
    <cellStyle name="Звезды 2 2 2 4 3 3" xfId="30792"/>
    <cellStyle name="Звезды 2 2 2 4 4" xfId="30793"/>
    <cellStyle name="Звезды 2 2 2 4 4 2" xfId="30794"/>
    <cellStyle name="Звезды 2 2 2 4 5" xfId="30795"/>
    <cellStyle name="Звезды 2 2 2 4 5 2" xfId="30796"/>
    <cellStyle name="Звезды 2 2 2 4 5_ЗЦП" xfId="30797"/>
    <cellStyle name="Звезды 2 2 2 4 6" xfId="30798"/>
    <cellStyle name="Звезды 2 2 2 4 6 2" xfId="30799"/>
    <cellStyle name="Звезды 2 2 2 4 7" xfId="30800"/>
    <cellStyle name="Звезды 2 2 2 40" xfId="30801"/>
    <cellStyle name="Звезды 2 2 2 40 2" xfId="30802"/>
    <cellStyle name="Звезды 2 2 2 40_ЗЦП" xfId="30803"/>
    <cellStyle name="Звезды 2 2 2 41" xfId="30804"/>
    <cellStyle name="Звезды 2 2 2 42" xfId="30805"/>
    <cellStyle name="Звезды 2 2 2 5" xfId="30806"/>
    <cellStyle name="Звезды 2 2 2 5 2" xfId="30807"/>
    <cellStyle name="Звезды 2 2 2 5 2 2" xfId="30808"/>
    <cellStyle name="Звезды 2 2 2 5 2 2 2" xfId="30809"/>
    <cellStyle name="Звезды 2 2 2 5 2 2 2 2" xfId="30810"/>
    <cellStyle name="Звезды 2 2 2 5 2 2 3" xfId="30811"/>
    <cellStyle name="Звезды 2 2 2 5 2 3" xfId="30812"/>
    <cellStyle name="Звезды 2 2 2 5 2 3 2" xfId="30813"/>
    <cellStyle name="Звезды 2 2 2 5 2 4" xfId="30814"/>
    <cellStyle name="Звезды 2 2 2 5 2 4 2" xfId="30815"/>
    <cellStyle name="Звезды 2 2 2 5 2 4_ЗЦП" xfId="30816"/>
    <cellStyle name="Звезды 2 2 2 5 2 5" xfId="30817"/>
    <cellStyle name="Звезды 2 2 2 5 2 5 2" xfId="30818"/>
    <cellStyle name="Звезды 2 2 2 5 2 6" xfId="30819"/>
    <cellStyle name="Звезды 2 2 2 5 3" xfId="30820"/>
    <cellStyle name="Звезды 2 2 2 5 3 2" xfId="30821"/>
    <cellStyle name="Звезды 2 2 2 5 3 2 2" xfId="30822"/>
    <cellStyle name="Звезды 2 2 2 5 3 3" xfId="30823"/>
    <cellStyle name="Звезды 2 2 2 5 4" xfId="30824"/>
    <cellStyle name="Звезды 2 2 2 5 4 2" xfId="30825"/>
    <cellStyle name="Звезды 2 2 2 5 5" xfId="30826"/>
    <cellStyle name="Звезды 2 2 2 5 5 2" xfId="30827"/>
    <cellStyle name="Звезды 2 2 2 5 5_ЗЦП" xfId="30828"/>
    <cellStyle name="Звезды 2 2 2 5 6" xfId="30829"/>
    <cellStyle name="Звезды 2 2 2 5 6 2" xfId="30830"/>
    <cellStyle name="Звезды 2 2 2 5 7" xfId="30831"/>
    <cellStyle name="Звезды 2 2 2 6" xfId="30832"/>
    <cellStyle name="Звезды 2 2 2 6 2" xfId="30833"/>
    <cellStyle name="Звезды 2 2 2 6 2 2" xfId="30834"/>
    <cellStyle name="Звезды 2 2 2 6 2 2 2" xfId="30835"/>
    <cellStyle name="Звезды 2 2 2 6 2 2 2 2" xfId="30836"/>
    <cellStyle name="Звезды 2 2 2 6 2 2 3" xfId="30837"/>
    <cellStyle name="Звезды 2 2 2 6 2 3" xfId="30838"/>
    <cellStyle name="Звезды 2 2 2 6 2 3 2" xfId="30839"/>
    <cellStyle name="Звезды 2 2 2 6 2 4" xfId="30840"/>
    <cellStyle name="Звезды 2 2 2 6 2 4 2" xfId="30841"/>
    <cellStyle name="Звезды 2 2 2 6 2 4_ЗЦП" xfId="30842"/>
    <cellStyle name="Звезды 2 2 2 6 2 5" xfId="30843"/>
    <cellStyle name="Звезды 2 2 2 6 2 5 2" xfId="30844"/>
    <cellStyle name="Звезды 2 2 2 6 2 6" xfId="30845"/>
    <cellStyle name="Звезды 2 2 2 6 3" xfId="30846"/>
    <cellStyle name="Звезды 2 2 2 6 3 2" xfId="30847"/>
    <cellStyle name="Звезды 2 2 2 6 3 2 2" xfId="30848"/>
    <cellStyle name="Звезды 2 2 2 6 3 3" xfId="30849"/>
    <cellStyle name="Звезды 2 2 2 6 4" xfId="30850"/>
    <cellStyle name="Звезды 2 2 2 6 4 2" xfId="30851"/>
    <cellStyle name="Звезды 2 2 2 6 5" xfId="30852"/>
    <cellStyle name="Звезды 2 2 2 6 5 2" xfId="30853"/>
    <cellStyle name="Звезды 2 2 2 6 5_ЗЦП" xfId="30854"/>
    <cellStyle name="Звезды 2 2 2 6 6" xfId="30855"/>
    <cellStyle name="Звезды 2 2 2 6 6 2" xfId="30856"/>
    <cellStyle name="Звезды 2 2 2 6 7" xfId="30857"/>
    <cellStyle name="Звезды 2 2 2 7" xfId="30858"/>
    <cellStyle name="Звезды 2 2 2 7 2" xfId="30859"/>
    <cellStyle name="Звезды 2 2 2 7 2 2" xfId="30860"/>
    <cellStyle name="Звезды 2 2 2 7 2 2 2" xfId="30861"/>
    <cellStyle name="Звезды 2 2 2 7 2 2 2 2" xfId="30862"/>
    <cellStyle name="Звезды 2 2 2 7 2 2 3" xfId="30863"/>
    <cellStyle name="Звезды 2 2 2 7 2 3" xfId="30864"/>
    <cellStyle name="Звезды 2 2 2 7 2 3 2" xfId="30865"/>
    <cellStyle name="Звезды 2 2 2 7 2 4" xfId="30866"/>
    <cellStyle name="Звезды 2 2 2 7 2 4 2" xfId="30867"/>
    <cellStyle name="Звезды 2 2 2 7 2 4_ЗЦП" xfId="30868"/>
    <cellStyle name="Звезды 2 2 2 7 2 5" xfId="30869"/>
    <cellStyle name="Звезды 2 2 2 7 2 5 2" xfId="30870"/>
    <cellStyle name="Звезды 2 2 2 7 2 6" xfId="30871"/>
    <cellStyle name="Звезды 2 2 2 7 3" xfId="30872"/>
    <cellStyle name="Звезды 2 2 2 7 3 2" xfId="30873"/>
    <cellStyle name="Звезды 2 2 2 7 3 2 2" xfId="30874"/>
    <cellStyle name="Звезды 2 2 2 7 3 3" xfId="30875"/>
    <cellStyle name="Звезды 2 2 2 7 4" xfId="30876"/>
    <cellStyle name="Звезды 2 2 2 7 4 2" xfId="30877"/>
    <cellStyle name="Звезды 2 2 2 7 5" xfId="30878"/>
    <cellStyle name="Звезды 2 2 2 7 5 2" xfId="30879"/>
    <cellStyle name="Звезды 2 2 2 7 5_ЗЦП" xfId="30880"/>
    <cellStyle name="Звезды 2 2 2 7 6" xfId="30881"/>
    <cellStyle name="Звезды 2 2 2 7 6 2" xfId="30882"/>
    <cellStyle name="Звезды 2 2 2 7 7" xfId="30883"/>
    <cellStyle name="Звезды 2 2 2 8" xfId="30884"/>
    <cellStyle name="Звезды 2 2 2 8 2" xfId="30885"/>
    <cellStyle name="Звезды 2 2 2 8 2 2" xfId="30886"/>
    <cellStyle name="Звезды 2 2 2 8 2 2 2" xfId="30887"/>
    <cellStyle name="Звезды 2 2 2 8 2 2 2 2" xfId="30888"/>
    <cellStyle name="Звезды 2 2 2 8 2 2 3" xfId="30889"/>
    <cellStyle name="Звезды 2 2 2 8 2 3" xfId="30890"/>
    <cellStyle name="Звезды 2 2 2 8 2 3 2" xfId="30891"/>
    <cellStyle name="Звезды 2 2 2 8 2 4" xfId="30892"/>
    <cellStyle name="Звезды 2 2 2 8 2 4 2" xfId="30893"/>
    <cellStyle name="Звезды 2 2 2 8 2 4_ЗЦП" xfId="30894"/>
    <cellStyle name="Звезды 2 2 2 8 2 5" xfId="30895"/>
    <cellStyle name="Звезды 2 2 2 8 2 5 2" xfId="30896"/>
    <cellStyle name="Звезды 2 2 2 8 2 6" xfId="30897"/>
    <cellStyle name="Звезды 2 2 2 8 3" xfId="30898"/>
    <cellStyle name="Звезды 2 2 2 8 3 2" xfId="30899"/>
    <cellStyle name="Звезды 2 2 2 8 3 2 2" xfId="30900"/>
    <cellStyle name="Звезды 2 2 2 8 3 3" xfId="30901"/>
    <cellStyle name="Звезды 2 2 2 8 4" xfId="30902"/>
    <cellStyle name="Звезды 2 2 2 8 4 2" xfId="30903"/>
    <cellStyle name="Звезды 2 2 2 8 5" xfId="30904"/>
    <cellStyle name="Звезды 2 2 2 8 5 2" xfId="30905"/>
    <cellStyle name="Звезды 2 2 2 8 5_ЗЦП" xfId="30906"/>
    <cellStyle name="Звезды 2 2 2 8 6" xfId="30907"/>
    <cellStyle name="Звезды 2 2 2 8 6 2" xfId="30908"/>
    <cellStyle name="Звезды 2 2 2 8 7" xfId="30909"/>
    <cellStyle name="Звезды 2 2 2 9" xfId="30910"/>
    <cellStyle name="Звезды 2 2 2 9 2" xfId="30911"/>
    <cellStyle name="Звезды 2 2 2 9 2 2" xfId="30912"/>
    <cellStyle name="Звезды 2 2 2 9 2 2 2" xfId="30913"/>
    <cellStyle name="Звезды 2 2 2 9 2 2 2 2" xfId="30914"/>
    <cellStyle name="Звезды 2 2 2 9 2 2 3" xfId="30915"/>
    <cellStyle name="Звезды 2 2 2 9 2 3" xfId="30916"/>
    <cellStyle name="Звезды 2 2 2 9 2 3 2" xfId="30917"/>
    <cellStyle name="Звезды 2 2 2 9 2 4" xfId="30918"/>
    <cellStyle name="Звезды 2 2 2 9 2 4 2" xfId="30919"/>
    <cellStyle name="Звезды 2 2 2 9 2 4_ЗЦП" xfId="30920"/>
    <cellStyle name="Звезды 2 2 2 9 2 5" xfId="30921"/>
    <cellStyle name="Звезды 2 2 2 9 2 5 2" xfId="30922"/>
    <cellStyle name="Звезды 2 2 2 9 2 6" xfId="30923"/>
    <cellStyle name="Звезды 2 2 2 9 3" xfId="30924"/>
    <cellStyle name="Звезды 2 2 2 9 3 2" xfId="30925"/>
    <cellStyle name="Звезды 2 2 2 9 3 2 2" xfId="30926"/>
    <cellStyle name="Звезды 2 2 2 9 3 3" xfId="30927"/>
    <cellStyle name="Звезды 2 2 2 9 4" xfId="30928"/>
    <cellStyle name="Звезды 2 2 2 9 4 2" xfId="30929"/>
    <cellStyle name="Звезды 2 2 2 9 5" xfId="30930"/>
    <cellStyle name="Звезды 2 2 2 9 5 2" xfId="30931"/>
    <cellStyle name="Звезды 2 2 2 9 5_ЗЦП" xfId="30932"/>
    <cellStyle name="Звезды 2 2 2 9 6" xfId="30933"/>
    <cellStyle name="Звезды 2 2 2 9 6 2" xfId="30934"/>
    <cellStyle name="Звезды 2 2 2 9 7" xfId="30935"/>
    <cellStyle name="Звезды 2 2 2_ЗЦП" xfId="30936"/>
    <cellStyle name="Звезды 2 2 3" xfId="30937"/>
    <cellStyle name="Звезды 2 2 3 2" xfId="30938"/>
    <cellStyle name="Звезды 2 2 3 2 2" xfId="30939"/>
    <cellStyle name="Звезды 2 2 3 3" xfId="30940"/>
    <cellStyle name="Звезды 2 2 3 4" xfId="30941"/>
    <cellStyle name="Звезды 2 2 3_ЗЦП" xfId="30942"/>
    <cellStyle name="Звезды 2 2 4" xfId="30943"/>
    <cellStyle name="Звезды 2 2 4 2" xfId="30944"/>
    <cellStyle name="Звезды 2 2 4 2 2" xfId="30945"/>
    <cellStyle name="Звезды 2 2 4 3" xfId="30946"/>
    <cellStyle name="Звезды 2 2 5" xfId="30947"/>
    <cellStyle name="Звезды 2 2 5 2" xfId="30948"/>
    <cellStyle name="Звезды 2 2 6" xfId="30949"/>
    <cellStyle name="Звезды 2 2 6 2" xfId="30950"/>
    <cellStyle name="Звезды 2 2 6_ЗЦП" xfId="30951"/>
    <cellStyle name="Звезды 2 2 7" xfId="30952"/>
    <cellStyle name="Звезды 2 2 7 2" xfId="30953"/>
    <cellStyle name="Звезды 2 2 8" xfId="30954"/>
    <cellStyle name="Звезды 2 2 8 2" xfId="30955"/>
    <cellStyle name="Звезды 2 2 9" xfId="30956"/>
    <cellStyle name="Звезды 2 2_ЗЦП" xfId="30957"/>
    <cellStyle name="Звезды 2 3" xfId="30958"/>
    <cellStyle name="Звезды 2 3 10" xfId="30959"/>
    <cellStyle name="Звезды 2 3 10 2" xfId="30960"/>
    <cellStyle name="Звезды 2 3 10 2 2" xfId="30961"/>
    <cellStyle name="Звезды 2 3 10 2 2 2" xfId="30962"/>
    <cellStyle name="Звезды 2 3 10 2 2 2 2" xfId="30963"/>
    <cellStyle name="Звезды 2 3 10 2 2 3" xfId="30964"/>
    <cellStyle name="Звезды 2 3 10 2 3" xfId="30965"/>
    <cellStyle name="Звезды 2 3 10 2 3 2" xfId="30966"/>
    <cellStyle name="Звезды 2 3 10 2 4" xfId="30967"/>
    <cellStyle name="Звезды 2 3 10 2 4 2" xfId="30968"/>
    <cellStyle name="Звезды 2 3 10 2 4_ЗЦП" xfId="30969"/>
    <cellStyle name="Звезды 2 3 10 2 5" xfId="30970"/>
    <cellStyle name="Звезды 2 3 10 2 5 2" xfId="30971"/>
    <cellStyle name="Звезды 2 3 10 2 6" xfId="30972"/>
    <cellStyle name="Звезды 2 3 10 3" xfId="30973"/>
    <cellStyle name="Звезды 2 3 10 3 2" xfId="30974"/>
    <cellStyle name="Звезды 2 3 10 3 2 2" xfId="30975"/>
    <cellStyle name="Звезды 2 3 10 3 3" xfId="30976"/>
    <cellStyle name="Звезды 2 3 10 4" xfId="30977"/>
    <cellStyle name="Звезды 2 3 10 4 2" xfId="30978"/>
    <cellStyle name="Звезды 2 3 10 5" xfId="30979"/>
    <cellStyle name="Звезды 2 3 10 5 2" xfId="30980"/>
    <cellStyle name="Звезды 2 3 10 5_ЗЦП" xfId="30981"/>
    <cellStyle name="Звезды 2 3 10 6" xfId="30982"/>
    <cellStyle name="Звезды 2 3 10 6 2" xfId="30983"/>
    <cellStyle name="Звезды 2 3 10 7" xfId="30984"/>
    <cellStyle name="Звезды 2 3 11" xfId="30985"/>
    <cellStyle name="Звезды 2 3 11 2" xfId="30986"/>
    <cellStyle name="Звезды 2 3 11 2 2" xfId="30987"/>
    <cellStyle name="Звезды 2 3 11 2 2 2" xfId="30988"/>
    <cellStyle name="Звезды 2 3 11 2 2 2 2" xfId="30989"/>
    <cellStyle name="Звезды 2 3 11 2 2 3" xfId="30990"/>
    <cellStyle name="Звезды 2 3 11 2 3" xfId="30991"/>
    <cellStyle name="Звезды 2 3 11 2 3 2" xfId="30992"/>
    <cellStyle name="Звезды 2 3 11 2 4" xfId="30993"/>
    <cellStyle name="Звезды 2 3 11 2 4 2" xfId="30994"/>
    <cellStyle name="Звезды 2 3 11 2 4_ЗЦП" xfId="30995"/>
    <cellStyle name="Звезды 2 3 11 2 5" xfId="30996"/>
    <cellStyle name="Звезды 2 3 11 2 5 2" xfId="30997"/>
    <cellStyle name="Звезды 2 3 11 2 6" xfId="30998"/>
    <cellStyle name="Звезды 2 3 11 3" xfId="30999"/>
    <cellStyle name="Звезды 2 3 11 3 2" xfId="31000"/>
    <cellStyle name="Звезды 2 3 11 3 2 2" xfId="31001"/>
    <cellStyle name="Звезды 2 3 11 3 3" xfId="31002"/>
    <cellStyle name="Звезды 2 3 11 4" xfId="31003"/>
    <cellStyle name="Звезды 2 3 11 4 2" xfId="31004"/>
    <cellStyle name="Звезды 2 3 11 5" xfId="31005"/>
    <cellStyle name="Звезды 2 3 11 5 2" xfId="31006"/>
    <cellStyle name="Звезды 2 3 11 5_ЗЦП" xfId="31007"/>
    <cellStyle name="Звезды 2 3 11 6" xfId="31008"/>
    <cellStyle name="Звезды 2 3 11 6 2" xfId="31009"/>
    <cellStyle name="Звезды 2 3 11 7" xfId="31010"/>
    <cellStyle name="Звезды 2 3 12" xfId="31011"/>
    <cellStyle name="Звезды 2 3 12 2" xfId="31012"/>
    <cellStyle name="Звезды 2 3 12 2 2" xfId="31013"/>
    <cellStyle name="Звезды 2 3 12 2 2 2" xfId="31014"/>
    <cellStyle name="Звезды 2 3 12 2 2 2 2" xfId="31015"/>
    <cellStyle name="Звезды 2 3 12 2 2 3" xfId="31016"/>
    <cellStyle name="Звезды 2 3 12 2 3" xfId="31017"/>
    <cellStyle name="Звезды 2 3 12 2 3 2" xfId="31018"/>
    <cellStyle name="Звезды 2 3 12 2 4" xfId="31019"/>
    <cellStyle name="Звезды 2 3 12 2 4 2" xfId="31020"/>
    <cellStyle name="Звезды 2 3 12 2 4_ЗЦП" xfId="31021"/>
    <cellStyle name="Звезды 2 3 12 2 5" xfId="31022"/>
    <cellStyle name="Звезды 2 3 12 2 5 2" xfId="31023"/>
    <cellStyle name="Звезды 2 3 12 2 6" xfId="31024"/>
    <cellStyle name="Звезды 2 3 12 3" xfId="31025"/>
    <cellStyle name="Звезды 2 3 12 3 2" xfId="31026"/>
    <cellStyle name="Звезды 2 3 12 3 2 2" xfId="31027"/>
    <cellStyle name="Звезды 2 3 12 3 3" xfId="31028"/>
    <cellStyle name="Звезды 2 3 12 4" xfId="31029"/>
    <cellStyle name="Звезды 2 3 12 4 2" xfId="31030"/>
    <cellStyle name="Звезды 2 3 12 5" xfId="31031"/>
    <cellStyle name="Звезды 2 3 12 5 2" xfId="31032"/>
    <cellStyle name="Звезды 2 3 12 5_ЗЦП" xfId="31033"/>
    <cellStyle name="Звезды 2 3 12 6" xfId="31034"/>
    <cellStyle name="Звезды 2 3 12 6 2" xfId="31035"/>
    <cellStyle name="Звезды 2 3 12 7" xfId="31036"/>
    <cellStyle name="Звезды 2 3 13" xfId="31037"/>
    <cellStyle name="Звезды 2 3 13 2" xfId="31038"/>
    <cellStyle name="Звезды 2 3 13 2 2" xfId="31039"/>
    <cellStyle name="Звезды 2 3 13 2 2 2" xfId="31040"/>
    <cellStyle name="Звезды 2 3 13 2 2 2 2" xfId="31041"/>
    <cellStyle name="Звезды 2 3 13 2 2 3" xfId="31042"/>
    <cellStyle name="Звезды 2 3 13 2 3" xfId="31043"/>
    <cellStyle name="Звезды 2 3 13 2 3 2" xfId="31044"/>
    <cellStyle name="Звезды 2 3 13 2 4" xfId="31045"/>
    <cellStyle name="Звезды 2 3 13 2 4 2" xfId="31046"/>
    <cellStyle name="Звезды 2 3 13 2 4_ЗЦП" xfId="31047"/>
    <cellStyle name="Звезды 2 3 13 2 5" xfId="31048"/>
    <cellStyle name="Звезды 2 3 13 2 5 2" xfId="31049"/>
    <cellStyle name="Звезды 2 3 13 2 6" xfId="31050"/>
    <cellStyle name="Звезды 2 3 13 3" xfId="31051"/>
    <cellStyle name="Звезды 2 3 13 3 2" xfId="31052"/>
    <cellStyle name="Звезды 2 3 13 3 2 2" xfId="31053"/>
    <cellStyle name="Звезды 2 3 13 3 3" xfId="31054"/>
    <cellStyle name="Звезды 2 3 13 4" xfId="31055"/>
    <cellStyle name="Звезды 2 3 13 4 2" xfId="31056"/>
    <cellStyle name="Звезды 2 3 13 5" xfId="31057"/>
    <cellStyle name="Звезды 2 3 13 5 2" xfId="31058"/>
    <cellStyle name="Звезды 2 3 13 5_ЗЦП" xfId="31059"/>
    <cellStyle name="Звезды 2 3 13 6" xfId="31060"/>
    <cellStyle name="Звезды 2 3 13 6 2" xfId="31061"/>
    <cellStyle name="Звезды 2 3 13 7" xfId="31062"/>
    <cellStyle name="Звезды 2 3 14" xfId="31063"/>
    <cellStyle name="Звезды 2 3 14 2" xfId="31064"/>
    <cellStyle name="Звезды 2 3 14 2 2" xfId="31065"/>
    <cellStyle name="Звезды 2 3 14 2 2 2" xfId="31066"/>
    <cellStyle name="Звезды 2 3 14 2 2 2 2" xfId="31067"/>
    <cellStyle name="Звезды 2 3 14 2 2 3" xfId="31068"/>
    <cellStyle name="Звезды 2 3 14 2 3" xfId="31069"/>
    <cellStyle name="Звезды 2 3 14 2 3 2" xfId="31070"/>
    <cellStyle name="Звезды 2 3 14 2 4" xfId="31071"/>
    <cellStyle name="Звезды 2 3 14 2 4 2" xfId="31072"/>
    <cellStyle name="Звезды 2 3 14 2 4_ЗЦП" xfId="31073"/>
    <cellStyle name="Звезды 2 3 14 2 5" xfId="31074"/>
    <cellStyle name="Звезды 2 3 14 2 5 2" xfId="31075"/>
    <cellStyle name="Звезды 2 3 14 2 6" xfId="31076"/>
    <cellStyle name="Звезды 2 3 14 3" xfId="31077"/>
    <cellStyle name="Звезды 2 3 14 3 2" xfId="31078"/>
    <cellStyle name="Звезды 2 3 14 3 2 2" xfId="31079"/>
    <cellStyle name="Звезды 2 3 14 3 3" xfId="31080"/>
    <cellStyle name="Звезды 2 3 14 4" xfId="31081"/>
    <cellStyle name="Звезды 2 3 14 4 2" xfId="31082"/>
    <cellStyle name="Звезды 2 3 14 5" xfId="31083"/>
    <cellStyle name="Звезды 2 3 14 5 2" xfId="31084"/>
    <cellStyle name="Звезды 2 3 14 5_ЗЦП" xfId="31085"/>
    <cellStyle name="Звезды 2 3 14 6" xfId="31086"/>
    <cellStyle name="Звезды 2 3 14 6 2" xfId="31087"/>
    <cellStyle name="Звезды 2 3 14 7" xfId="31088"/>
    <cellStyle name="Звезды 2 3 15" xfId="31089"/>
    <cellStyle name="Звезды 2 3 15 2" xfId="31090"/>
    <cellStyle name="Звезды 2 3 15 2 2" xfId="31091"/>
    <cellStyle name="Звезды 2 3 15 2 2 2" xfId="31092"/>
    <cellStyle name="Звезды 2 3 15 2 2 2 2" xfId="31093"/>
    <cellStyle name="Звезды 2 3 15 2 2 3" xfId="31094"/>
    <cellStyle name="Звезды 2 3 15 2 3" xfId="31095"/>
    <cellStyle name="Звезды 2 3 15 2 3 2" xfId="31096"/>
    <cellStyle name="Звезды 2 3 15 2 4" xfId="31097"/>
    <cellStyle name="Звезды 2 3 15 2 4 2" xfId="31098"/>
    <cellStyle name="Звезды 2 3 15 2 4_ЗЦП" xfId="31099"/>
    <cellStyle name="Звезды 2 3 15 2 5" xfId="31100"/>
    <cellStyle name="Звезды 2 3 15 2 5 2" xfId="31101"/>
    <cellStyle name="Звезды 2 3 15 2 6" xfId="31102"/>
    <cellStyle name="Звезды 2 3 15 3" xfId="31103"/>
    <cellStyle name="Звезды 2 3 15 3 2" xfId="31104"/>
    <cellStyle name="Звезды 2 3 15 3 2 2" xfId="31105"/>
    <cellStyle name="Звезды 2 3 15 3 3" xfId="31106"/>
    <cellStyle name="Звезды 2 3 15 4" xfId="31107"/>
    <cellStyle name="Звезды 2 3 15 4 2" xfId="31108"/>
    <cellStyle name="Звезды 2 3 15 5" xfId="31109"/>
    <cellStyle name="Звезды 2 3 15 5 2" xfId="31110"/>
    <cellStyle name="Звезды 2 3 15 5_ЗЦП" xfId="31111"/>
    <cellStyle name="Звезды 2 3 15 6" xfId="31112"/>
    <cellStyle name="Звезды 2 3 15 6 2" xfId="31113"/>
    <cellStyle name="Звезды 2 3 15 7" xfId="31114"/>
    <cellStyle name="Звезды 2 3 16" xfId="31115"/>
    <cellStyle name="Звезды 2 3 16 2" xfId="31116"/>
    <cellStyle name="Звезды 2 3 16 2 2" xfId="31117"/>
    <cellStyle name="Звезды 2 3 16 2 2 2" xfId="31118"/>
    <cellStyle name="Звезды 2 3 16 2 2 2 2" xfId="31119"/>
    <cellStyle name="Звезды 2 3 16 2 2 3" xfId="31120"/>
    <cellStyle name="Звезды 2 3 16 2 3" xfId="31121"/>
    <cellStyle name="Звезды 2 3 16 2 3 2" xfId="31122"/>
    <cellStyle name="Звезды 2 3 16 2 4" xfId="31123"/>
    <cellStyle name="Звезды 2 3 16 2 4 2" xfId="31124"/>
    <cellStyle name="Звезды 2 3 16 2 4_ЗЦП" xfId="31125"/>
    <cellStyle name="Звезды 2 3 16 2 5" xfId="31126"/>
    <cellStyle name="Звезды 2 3 16 2 5 2" xfId="31127"/>
    <cellStyle name="Звезды 2 3 16 2 6" xfId="31128"/>
    <cellStyle name="Звезды 2 3 16 3" xfId="31129"/>
    <cellStyle name="Звезды 2 3 16 3 2" xfId="31130"/>
    <cellStyle name="Звезды 2 3 16 3 2 2" xfId="31131"/>
    <cellStyle name="Звезды 2 3 16 3 3" xfId="31132"/>
    <cellStyle name="Звезды 2 3 16 4" xfId="31133"/>
    <cellStyle name="Звезды 2 3 16 4 2" xfId="31134"/>
    <cellStyle name="Звезды 2 3 16 5" xfId="31135"/>
    <cellStyle name="Звезды 2 3 16 5 2" xfId="31136"/>
    <cellStyle name="Звезды 2 3 16 5_ЗЦП" xfId="31137"/>
    <cellStyle name="Звезды 2 3 16 6" xfId="31138"/>
    <cellStyle name="Звезды 2 3 16 6 2" xfId="31139"/>
    <cellStyle name="Звезды 2 3 16 7" xfId="31140"/>
    <cellStyle name="Звезды 2 3 17" xfId="31141"/>
    <cellStyle name="Звезды 2 3 17 2" xfId="31142"/>
    <cellStyle name="Звезды 2 3 17 2 2" xfId="31143"/>
    <cellStyle name="Звезды 2 3 17 2 2 2" xfId="31144"/>
    <cellStyle name="Звезды 2 3 17 2 2 2 2" xfId="31145"/>
    <cellStyle name="Звезды 2 3 17 2 2 3" xfId="31146"/>
    <cellStyle name="Звезды 2 3 17 2 3" xfId="31147"/>
    <cellStyle name="Звезды 2 3 17 2 3 2" xfId="31148"/>
    <cellStyle name="Звезды 2 3 17 2 4" xfId="31149"/>
    <cellStyle name="Звезды 2 3 17 2 4 2" xfId="31150"/>
    <cellStyle name="Звезды 2 3 17 2 4_ЗЦП" xfId="31151"/>
    <cellStyle name="Звезды 2 3 17 2 5" xfId="31152"/>
    <cellStyle name="Звезды 2 3 17 2 5 2" xfId="31153"/>
    <cellStyle name="Звезды 2 3 17 2 6" xfId="31154"/>
    <cellStyle name="Звезды 2 3 17 3" xfId="31155"/>
    <cellStyle name="Звезды 2 3 17 3 2" xfId="31156"/>
    <cellStyle name="Звезды 2 3 17 3 2 2" xfId="31157"/>
    <cellStyle name="Звезды 2 3 17 3 3" xfId="31158"/>
    <cellStyle name="Звезды 2 3 17 4" xfId="31159"/>
    <cellStyle name="Звезды 2 3 17 4 2" xfId="31160"/>
    <cellStyle name="Звезды 2 3 17 5" xfId="31161"/>
    <cellStyle name="Звезды 2 3 17 5 2" xfId="31162"/>
    <cellStyle name="Звезды 2 3 17 5_ЗЦП" xfId="31163"/>
    <cellStyle name="Звезды 2 3 17 6" xfId="31164"/>
    <cellStyle name="Звезды 2 3 17 6 2" xfId="31165"/>
    <cellStyle name="Звезды 2 3 17 7" xfId="31166"/>
    <cellStyle name="Звезды 2 3 18" xfId="31167"/>
    <cellStyle name="Звезды 2 3 18 2" xfId="31168"/>
    <cellStyle name="Звезды 2 3 18 2 2" xfId="31169"/>
    <cellStyle name="Звезды 2 3 18 2 2 2" xfId="31170"/>
    <cellStyle name="Звезды 2 3 18 2 2 2 2" xfId="31171"/>
    <cellStyle name="Звезды 2 3 18 2 2 3" xfId="31172"/>
    <cellStyle name="Звезды 2 3 18 2 3" xfId="31173"/>
    <cellStyle name="Звезды 2 3 18 2 3 2" xfId="31174"/>
    <cellStyle name="Звезды 2 3 18 2 4" xfId="31175"/>
    <cellStyle name="Звезды 2 3 18 2 4 2" xfId="31176"/>
    <cellStyle name="Звезды 2 3 18 2 4_ЗЦП" xfId="31177"/>
    <cellStyle name="Звезды 2 3 18 2 5" xfId="31178"/>
    <cellStyle name="Звезды 2 3 18 2 5 2" xfId="31179"/>
    <cellStyle name="Звезды 2 3 18 2 6" xfId="31180"/>
    <cellStyle name="Звезды 2 3 18 3" xfId="31181"/>
    <cellStyle name="Звезды 2 3 18 3 2" xfId="31182"/>
    <cellStyle name="Звезды 2 3 18 3 2 2" xfId="31183"/>
    <cellStyle name="Звезды 2 3 18 3 3" xfId="31184"/>
    <cellStyle name="Звезды 2 3 18 4" xfId="31185"/>
    <cellStyle name="Звезды 2 3 18 4 2" xfId="31186"/>
    <cellStyle name="Звезды 2 3 18 5" xfId="31187"/>
    <cellStyle name="Звезды 2 3 18 5 2" xfId="31188"/>
    <cellStyle name="Звезды 2 3 18 5_ЗЦП" xfId="31189"/>
    <cellStyle name="Звезды 2 3 18 6" xfId="31190"/>
    <cellStyle name="Звезды 2 3 18 6 2" xfId="31191"/>
    <cellStyle name="Звезды 2 3 18 7" xfId="31192"/>
    <cellStyle name="Звезды 2 3 19" xfId="31193"/>
    <cellStyle name="Звезды 2 3 19 2" xfId="31194"/>
    <cellStyle name="Звезды 2 3 19 2 2" xfId="31195"/>
    <cellStyle name="Звезды 2 3 19 2 2 2" xfId="31196"/>
    <cellStyle name="Звезды 2 3 19 2 2 2 2" xfId="31197"/>
    <cellStyle name="Звезды 2 3 19 2 2 3" xfId="31198"/>
    <cellStyle name="Звезды 2 3 19 2 3" xfId="31199"/>
    <cellStyle name="Звезды 2 3 19 2 3 2" xfId="31200"/>
    <cellStyle name="Звезды 2 3 19 2 4" xfId="31201"/>
    <cellStyle name="Звезды 2 3 19 2 4 2" xfId="31202"/>
    <cellStyle name="Звезды 2 3 19 2 4_ЗЦП" xfId="31203"/>
    <cellStyle name="Звезды 2 3 19 2 5" xfId="31204"/>
    <cellStyle name="Звезды 2 3 19 2 5 2" xfId="31205"/>
    <cellStyle name="Звезды 2 3 19 2 6" xfId="31206"/>
    <cellStyle name="Звезды 2 3 19 3" xfId="31207"/>
    <cellStyle name="Звезды 2 3 19 3 2" xfId="31208"/>
    <cellStyle name="Звезды 2 3 19 3 2 2" xfId="31209"/>
    <cellStyle name="Звезды 2 3 19 3 3" xfId="31210"/>
    <cellStyle name="Звезды 2 3 19 4" xfId="31211"/>
    <cellStyle name="Звезды 2 3 19 4 2" xfId="31212"/>
    <cellStyle name="Звезды 2 3 19 5" xfId="31213"/>
    <cellStyle name="Звезды 2 3 19 5 2" xfId="31214"/>
    <cellStyle name="Звезды 2 3 19 5_ЗЦП" xfId="31215"/>
    <cellStyle name="Звезды 2 3 19 6" xfId="31216"/>
    <cellStyle name="Звезды 2 3 19 6 2" xfId="31217"/>
    <cellStyle name="Звезды 2 3 19 7" xfId="31218"/>
    <cellStyle name="Звезды 2 3 2" xfId="31219"/>
    <cellStyle name="Звезды 2 3 2 2" xfId="31220"/>
    <cellStyle name="Звезды 2 3 2 2 2" xfId="31221"/>
    <cellStyle name="Звезды 2 3 2 2 2 2" xfId="31222"/>
    <cellStyle name="Звезды 2 3 2 2 2 2 2" xfId="31223"/>
    <cellStyle name="Звезды 2 3 2 2 2 3" xfId="31224"/>
    <cellStyle name="Звезды 2 3 2 2 3" xfId="31225"/>
    <cellStyle name="Звезды 2 3 2 2 3 2" xfId="31226"/>
    <cellStyle name="Звезды 2 3 2 2 4" xfId="31227"/>
    <cellStyle name="Звезды 2 3 2 2 4 2" xfId="31228"/>
    <cellStyle name="Звезды 2 3 2 2 4_ЗЦП" xfId="31229"/>
    <cellStyle name="Звезды 2 3 2 2 5" xfId="31230"/>
    <cellStyle name="Звезды 2 3 2 2 5 2" xfId="31231"/>
    <cellStyle name="Звезды 2 3 2 2 6" xfId="31232"/>
    <cellStyle name="Звезды 2 3 2 2 7" xfId="31233"/>
    <cellStyle name="Звезды 2 3 2 2_ЗЦП" xfId="31234"/>
    <cellStyle name="Звезды 2 3 2 3" xfId="31235"/>
    <cellStyle name="Звезды 2 3 2 3 2" xfId="31236"/>
    <cellStyle name="Звезды 2 3 2 3 2 2" xfId="31237"/>
    <cellStyle name="Звезды 2 3 2 3 3" xfId="31238"/>
    <cellStyle name="Звезды 2 3 2 4" xfId="31239"/>
    <cellStyle name="Звезды 2 3 2 4 2" xfId="31240"/>
    <cellStyle name="Звезды 2 3 2 5" xfId="31241"/>
    <cellStyle name="Звезды 2 3 2 5 2" xfId="31242"/>
    <cellStyle name="Звезды 2 3 2 5_ЗЦП" xfId="31243"/>
    <cellStyle name="Звезды 2 3 2 6" xfId="31244"/>
    <cellStyle name="Звезды 2 3 2 6 2" xfId="31245"/>
    <cellStyle name="Звезды 2 3 2 7" xfId="31246"/>
    <cellStyle name="Звезды 2 3 2 7 2" xfId="31247"/>
    <cellStyle name="Звезды 2 3 2 7_ЗЦП" xfId="31248"/>
    <cellStyle name="Звезды 2 3 2 8" xfId="31249"/>
    <cellStyle name="Звезды 2 3 2 9" xfId="31250"/>
    <cellStyle name="Звезды 2 3 2_ЗЦП" xfId="31251"/>
    <cellStyle name="Звезды 2 3 20" xfId="31252"/>
    <cellStyle name="Звезды 2 3 20 2" xfId="31253"/>
    <cellStyle name="Звезды 2 3 20 2 2" xfId="31254"/>
    <cellStyle name="Звезды 2 3 20 2 2 2" xfId="31255"/>
    <cellStyle name="Звезды 2 3 20 2 2 2 2" xfId="31256"/>
    <cellStyle name="Звезды 2 3 20 2 2 3" xfId="31257"/>
    <cellStyle name="Звезды 2 3 20 2 3" xfId="31258"/>
    <cellStyle name="Звезды 2 3 20 2 3 2" xfId="31259"/>
    <cellStyle name="Звезды 2 3 20 2 4" xfId="31260"/>
    <cellStyle name="Звезды 2 3 20 2 4 2" xfId="31261"/>
    <cellStyle name="Звезды 2 3 20 2 4_ЗЦП" xfId="31262"/>
    <cellStyle name="Звезды 2 3 20 2 5" xfId="31263"/>
    <cellStyle name="Звезды 2 3 20 2 5 2" xfId="31264"/>
    <cellStyle name="Звезды 2 3 20 2 6" xfId="31265"/>
    <cellStyle name="Звезды 2 3 20 3" xfId="31266"/>
    <cellStyle name="Звезды 2 3 20 3 2" xfId="31267"/>
    <cellStyle name="Звезды 2 3 20 3 2 2" xfId="31268"/>
    <cellStyle name="Звезды 2 3 20 3 3" xfId="31269"/>
    <cellStyle name="Звезды 2 3 20 4" xfId="31270"/>
    <cellStyle name="Звезды 2 3 20 4 2" xfId="31271"/>
    <cellStyle name="Звезды 2 3 20 5" xfId="31272"/>
    <cellStyle name="Звезды 2 3 20 5 2" xfId="31273"/>
    <cellStyle name="Звезды 2 3 20 5_ЗЦП" xfId="31274"/>
    <cellStyle name="Звезды 2 3 20 6" xfId="31275"/>
    <cellStyle name="Звезды 2 3 20 6 2" xfId="31276"/>
    <cellStyle name="Звезды 2 3 20 7" xfId="31277"/>
    <cellStyle name="Звезды 2 3 21" xfId="31278"/>
    <cellStyle name="Звезды 2 3 21 2" xfId="31279"/>
    <cellStyle name="Звезды 2 3 21 2 2" xfId="31280"/>
    <cellStyle name="Звезды 2 3 21 2 2 2" xfId="31281"/>
    <cellStyle name="Звезды 2 3 21 2 2 2 2" xfId="31282"/>
    <cellStyle name="Звезды 2 3 21 2 2 3" xfId="31283"/>
    <cellStyle name="Звезды 2 3 21 2 3" xfId="31284"/>
    <cellStyle name="Звезды 2 3 21 2 3 2" xfId="31285"/>
    <cellStyle name="Звезды 2 3 21 2 4" xfId="31286"/>
    <cellStyle name="Звезды 2 3 21 2 4 2" xfId="31287"/>
    <cellStyle name="Звезды 2 3 21 2 4_ЗЦП" xfId="31288"/>
    <cellStyle name="Звезды 2 3 21 2 5" xfId="31289"/>
    <cellStyle name="Звезды 2 3 21 2 5 2" xfId="31290"/>
    <cellStyle name="Звезды 2 3 21 2 6" xfId="31291"/>
    <cellStyle name="Звезды 2 3 21 3" xfId="31292"/>
    <cellStyle name="Звезды 2 3 21 3 2" xfId="31293"/>
    <cellStyle name="Звезды 2 3 21 3 2 2" xfId="31294"/>
    <cellStyle name="Звезды 2 3 21 3 3" xfId="31295"/>
    <cellStyle name="Звезды 2 3 21 4" xfId="31296"/>
    <cellStyle name="Звезды 2 3 21 4 2" xfId="31297"/>
    <cellStyle name="Звезды 2 3 21 5" xfId="31298"/>
    <cellStyle name="Звезды 2 3 21 5 2" xfId="31299"/>
    <cellStyle name="Звезды 2 3 21 5_ЗЦП" xfId="31300"/>
    <cellStyle name="Звезды 2 3 21 6" xfId="31301"/>
    <cellStyle name="Звезды 2 3 21 6 2" xfId="31302"/>
    <cellStyle name="Звезды 2 3 21 7" xfId="31303"/>
    <cellStyle name="Звезды 2 3 22" xfId="31304"/>
    <cellStyle name="Звезды 2 3 22 2" xfId="31305"/>
    <cellStyle name="Звезды 2 3 22 2 2" xfId="31306"/>
    <cellStyle name="Звезды 2 3 22 2 2 2" xfId="31307"/>
    <cellStyle name="Звезды 2 3 22 2 2 2 2" xfId="31308"/>
    <cellStyle name="Звезды 2 3 22 2 2 3" xfId="31309"/>
    <cellStyle name="Звезды 2 3 22 2 3" xfId="31310"/>
    <cellStyle name="Звезды 2 3 22 2 3 2" xfId="31311"/>
    <cellStyle name="Звезды 2 3 22 2 4" xfId="31312"/>
    <cellStyle name="Звезды 2 3 22 2 4 2" xfId="31313"/>
    <cellStyle name="Звезды 2 3 22 2 4_ЗЦП" xfId="31314"/>
    <cellStyle name="Звезды 2 3 22 2 5" xfId="31315"/>
    <cellStyle name="Звезды 2 3 22 2 5 2" xfId="31316"/>
    <cellStyle name="Звезды 2 3 22 2 6" xfId="31317"/>
    <cellStyle name="Звезды 2 3 22 3" xfId="31318"/>
    <cellStyle name="Звезды 2 3 22 3 2" xfId="31319"/>
    <cellStyle name="Звезды 2 3 22 3 2 2" xfId="31320"/>
    <cellStyle name="Звезды 2 3 22 3 3" xfId="31321"/>
    <cellStyle name="Звезды 2 3 22 4" xfId="31322"/>
    <cellStyle name="Звезды 2 3 22 4 2" xfId="31323"/>
    <cellStyle name="Звезды 2 3 22 5" xfId="31324"/>
    <cellStyle name="Звезды 2 3 22 5 2" xfId="31325"/>
    <cellStyle name="Звезды 2 3 22 5_ЗЦП" xfId="31326"/>
    <cellStyle name="Звезды 2 3 22 6" xfId="31327"/>
    <cellStyle name="Звезды 2 3 22 6 2" xfId="31328"/>
    <cellStyle name="Звезды 2 3 22 7" xfId="31329"/>
    <cellStyle name="Звезды 2 3 23" xfId="31330"/>
    <cellStyle name="Звезды 2 3 23 2" xfId="31331"/>
    <cellStyle name="Звезды 2 3 23 2 2" xfId="31332"/>
    <cellStyle name="Звезды 2 3 23 2 2 2" xfId="31333"/>
    <cellStyle name="Звезды 2 3 23 2 2 2 2" xfId="31334"/>
    <cellStyle name="Звезды 2 3 23 2 2 3" xfId="31335"/>
    <cellStyle name="Звезды 2 3 23 2 3" xfId="31336"/>
    <cellStyle name="Звезды 2 3 23 2 3 2" xfId="31337"/>
    <cellStyle name="Звезды 2 3 23 2 4" xfId="31338"/>
    <cellStyle name="Звезды 2 3 23 2 4 2" xfId="31339"/>
    <cellStyle name="Звезды 2 3 23 2 4_ЗЦП" xfId="31340"/>
    <cellStyle name="Звезды 2 3 23 2 5" xfId="31341"/>
    <cellStyle name="Звезды 2 3 23 2 5 2" xfId="31342"/>
    <cellStyle name="Звезды 2 3 23 2 6" xfId="31343"/>
    <cellStyle name="Звезды 2 3 23 3" xfId="31344"/>
    <cellStyle name="Звезды 2 3 23 3 2" xfId="31345"/>
    <cellStyle name="Звезды 2 3 23 3 2 2" xfId="31346"/>
    <cellStyle name="Звезды 2 3 23 3 3" xfId="31347"/>
    <cellStyle name="Звезды 2 3 23 4" xfId="31348"/>
    <cellStyle name="Звезды 2 3 23 4 2" xfId="31349"/>
    <cellStyle name="Звезды 2 3 23 5" xfId="31350"/>
    <cellStyle name="Звезды 2 3 23 5 2" xfId="31351"/>
    <cellStyle name="Звезды 2 3 23 5_ЗЦП" xfId="31352"/>
    <cellStyle name="Звезды 2 3 23 6" xfId="31353"/>
    <cellStyle name="Звезды 2 3 23 6 2" xfId="31354"/>
    <cellStyle name="Звезды 2 3 23 7" xfId="31355"/>
    <cellStyle name="Звезды 2 3 24" xfId="31356"/>
    <cellStyle name="Звезды 2 3 24 2" xfId="31357"/>
    <cellStyle name="Звезды 2 3 24 2 2" xfId="31358"/>
    <cellStyle name="Звезды 2 3 24 2 2 2" xfId="31359"/>
    <cellStyle name="Звезды 2 3 24 2 2 2 2" xfId="31360"/>
    <cellStyle name="Звезды 2 3 24 2 2 3" xfId="31361"/>
    <cellStyle name="Звезды 2 3 24 2 3" xfId="31362"/>
    <cellStyle name="Звезды 2 3 24 2 3 2" xfId="31363"/>
    <cellStyle name="Звезды 2 3 24 2 4" xfId="31364"/>
    <cellStyle name="Звезды 2 3 24 2 4 2" xfId="31365"/>
    <cellStyle name="Звезды 2 3 24 2 4_ЗЦП" xfId="31366"/>
    <cellStyle name="Звезды 2 3 24 2 5" xfId="31367"/>
    <cellStyle name="Звезды 2 3 24 2 5 2" xfId="31368"/>
    <cellStyle name="Звезды 2 3 24 2 6" xfId="31369"/>
    <cellStyle name="Звезды 2 3 24 3" xfId="31370"/>
    <cellStyle name="Звезды 2 3 24 3 2" xfId="31371"/>
    <cellStyle name="Звезды 2 3 24 3 2 2" xfId="31372"/>
    <cellStyle name="Звезды 2 3 24 3 3" xfId="31373"/>
    <cellStyle name="Звезды 2 3 24 4" xfId="31374"/>
    <cellStyle name="Звезды 2 3 24 4 2" xfId="31375"/>
    <cellStyle name="Звезды 2 3 24 5" xfId="31376"/>
    <cellStyle name="Звезды 2 3 24 5 2" xfId="31377"/>
    <cellStyle name="Звезды 2 3 24 5_ЗЦП" xfId="31378"/>
    <cellStyle name="Звезды 2 3 24 6" xfId="31379"/>
    <cellStyle name="Звезды 2 3 24 6 2" xfId="31380"/>
    <cellStyle name="Звезды 2 3 24 7" xfId="31381"/>
    <cellStyle name="Звезды 2 3 25" xfId="31382"/>
    <cellStyle name="Звезды 2 3 25 2" xfId="31383"/>
    <cellStyle name="Звезды 2 3 25 2 2" xfId="31384"/>
    <cellStyle name="Звезды 2 3 25 2 2 2" xfId="31385"/>
    <cellStyle name="Звезды 2 3 25 2 2 2 2" xfId="31386"/>
    <cellStyle name="Звезды 2 3 25 2 2 3" xfId="31387"/>
    <cellStyle name="Звезды 2 3 25 2 3" xfId="31388"/>
    <cellStyle name="Звезды 2 3 25 2 3 2" xfId="31389"/>
    <cellStyle name="Звезды 2 3 25 2 4" xfId="31390"/>
    <cellStyle name="Звезды 2 3 25 2 4 2" xfId="31391"/>
    <cellStyle name="Звезды 2 3 25 2 4_ЗЦП" xfId="31392"/>
    <cellStyle name="Звезды 2 3 25 2 5" xfId="31393"/>
    <cellStyle name="Звезды 2 3 25 2 5 2" xfId="31394"/>
    <cellStyle name="Звезды 2 3 25 2 6" xfId="31395"/>
    <cellStyle name="Звезды 2 3 25 3" xfId="31396"/>
    <cellStyle name="Звезды 2 3 25 3 2" xfId="31397"/>
    <cellStyle name="Звезды 2 3 25 3 2 2" xfId="31398"/>
    <cellStyle name="Звезды 2 3 25 3 3" xfId="31399"/>
    <cellStyle name="Звезды 2 3 25 4" xfId="31400"/>
    <cellStyle name="Звезды 2 3 25 4 2" xfId="31401"/>
    <cellStyle name="Звезды 2 3 25 5" xfId="31402"/>
    <cellStyle name="Звезды 2 3 25 5 2" xfId="31403"/>
    <cellStyle name="Звезды 2 3 25 5_ЗЦП" xfId="31404"/>
    <cellStyle name="Звезды 2 3 25 6" xfId="31405"/>
    <cellStyle name="Звезды 2 3 25 6 2" xfId="31406"/>
    <cellStyle name="Звезды 2 3 25 7" xfId="31407"/>
    <cellStyle name="Звезды 2 3 26" xfId="31408"/>
    <cellStyle name="Звезды 2 3 26 2" xfId="31409"/>
    <cellStyle name="Звезды 2 3 26 2 2" xfId="31410"/>
    <cellStyle name="Звезды 2 3 26 2 2 2" xfId="31411"/>
    <cellStyle name="Звезды 2 3 26 2 2 2 2" xfId="31412"/>
    <cellStyle name="Звезды 2 3 26 2 2 3" xfId="31413"/>
    <cellStyle name="Звезды 2 3 26 2 3" xfId="31414"/>
    <cellStyle name="Звезды 2 3 26 2 3 2" xfId="31415"/>
    <cellStyle name="Звезды 2 3 26 2 4" xfId="31416"/>
    <cellStyle name="Звезды 2 3 26 2 4 2" xfId="31417"/>
    <cellStyle name="Звезды 2 3 26 2 4_ЗЦП" xfId="31418"/>
    <cellStyle name="Звезды 2 3 26 2 5" xfId="31419"/>
    <cellStyle name="Звезды 2 3 26 2 5 2" xfId="31420"/>
    <cellStyle name="Звезды 2 3 26 2 6" xfId="31421"/>
    <cellStyle name="Звезды 2 3 26 3" xfId="31422"/>
    <cellStyle name="Звезды 2 3 26 3 2" xfId="31423"/>
    <cellStyle name="Звезды 2 3 26 3 2 2" xfId="31424"/>
    <cellStyle name="Звезды 2 3 26 3 3" xfId="31425"/>
    <cellStyle name="Звезды 2 3 26 4" xfId="31426"/>
    <cellStyle name="Звезды 2 3 26 4 2" xfId="31427"/>
    <cellStyle name="Звезды 2 3 26 5" xfId="31428"/>
    <cellStyle name="Звезды 2 3 26 5 2" xfId="31429"/>
    <cellStyle name="Звезды 2 3 26 5_ЗЦП" xfId="31430"/>
    <cellStyle name="Звезды 2 3 26 6" xfId="31431"/>
    <cellStyle name="Звезды 2 3 26 6 2" xfId="31432"/>
    <cellStyle name="Звезды 2 3 26 7" xfId="31433"/>
    <cellStyle name="Звезды 2 3 27" xfId="31434"/>
    <cellStyle name="Звезды 2 3 27 2" xfId="31435"/>
    <cellStyle name="Звезды 2 3 27 2 2" xfId="31436"/>
    <cellStyle name="Звезды 2 3 27 2 2 2" xfId="31437"/>
    <cellStyle name="Звезды 2 3 27 2 2 2 2" xfId="31438"/>
    <cellStyle name="Звезды 2 3 27 2 2 3" xfId="31439"/>
    <cellStyle name="Звезды 2 3 27 2 3" xfId="31440"/>
    <cellStyle name="Звезды 2 3 27 2 3 2" xfId="31441"/>
    <cellStyle name="Звезды 2 3 27 2 4" xfId="31442"/>
    <cellStyle name="Звезды 2 3 27 2 4 2" xfId="31443"/>
    <cellStyle name="Звезды 2 3 27 2 4_ЗЦП" xfId="31444"/>
    <cellStyle name="Звезды 2 3 27 2 5" xfId="31445"/>
    <cellStyle name="Звезды 2 3 27 2 5 2" xfId="31446"/>
    <cellStyle name="Звезды 2 3 27 2 6" xfId="31447"/>
    <cellStyle name="Звезды 2 3 27 3" xfId="31448"/>
    <cellStyle name="Звезды 2 3 27 3 2" xfId="31449"/>
    <cellStyle name="Звезды 2 3 27 3 2 2" xfId="31450"/>
    <cellStyle name="Звезды 2 3 27 3 3" xfId="31451"/>
    <cellStyle name="Звезды 2 3 27 4" xfId="31452"/>
    <cellStyle name="Звезды 2 3 27 4 2" xfId="31453"/>
    <cellStyle name="Звезды 2 3 27 5" xfId="31454"/>
    <cellStyle name="Звезды 2 3 27 5 2" xfId="31455"/>
    <cellStyle name="Звезды 2 3 27 5_ЗЦП" xfId="31456"/>
    <cellStyle name="Звезды 2 3 27 6" xfId="31457"/>
    <cellStyle name="Звезды 2 3 27 6 2" xfId="31458"/>
    <cellStyle name="Звезды 2 3 27 7" xfId="31459"/>
    <cellStyle name="Звезды 2 3 28" xfId="31460"/>
    <cellStyle name="Звезды 2 3 28 2" xfId="31461"/>
    <cellStyle name="Звезды 2 3 28 2 2" xfId="31462"/>
    <cellStyle name="Звезды 2 3 28 2 2 2" xfId="31463"/>
    <cellStyle name="Звезды 2 3 28 2 2 2 2" xfId="31464"/>
    <cellStyle name="Звезды 2 3 28 2 2 3" xfId="31465"/>
    <cellStyle name="Звезды 2 3 28 2 3" xfId="31466"/>
    <cellStyle name="Звезды 2 3 28 2 3 2" xfId="31467"/>
    <cellStyle name="Звезды 2 3 28 2 4" xfId="31468"/>
    <cellStyle name="Звезды 2 3 28 2 4 2" xfId="31469"/>
    <cellStyle name="Звезды 2 3 28 2 4_ЗЦП" xfId="31470"/>
    <cellStyle name="Звезды 2 3 28 2 5" xfId="31471"/>
    <cellStyle name="Звезды 2 3 28 2 5 2" xfId="31472"/>
    <cellStyle name="Звезды 2 3 28 2 6" xfId="31473"/>
    <cellStyle name="Звезды 2 3 28 3" xfId="31474"/>
    <cellStyle name="Звезды 2 3 28 3 2" xfId="31475"/>
    <cellStyle name="Звезды 2 3 28 3 2 2" xfId="31476"/>
    <cellStyle name="Звезды 2 3 28 3 3" xfId="31477"/>
    <cellStyle name="Звезды 2 3 28 4" xfId="31478"/>
    <cellStyle name="Звезды 2 3 28 4 2" xfId="31479"/>
    <cellStyle name="Звезды 2 3 28 5" xfId="31480"/>
    <cellStyle name="Звезды 2 3 28 5 2" xfId="31481"/>
    <cellStyle name="Звезды 2 3 28 5_ЗЦП" xfId="31482"/>
    <cellStyle name="Звезды 2 3 28 6" xfId="31483"/>
    <cellStyle name="Звезды 2 3 28 6 2" xfId="31484"/>
    <cellStyle name="Звезды 2 3 28 7" xfId="31485"/>
    <cellStyle name="Звезды 2 3 29" xfId="31486"/>
    <cellStyle name="Звезды 2 3 29 2" xfId="31487"/>
    <cellStyle name="Звезды 2 3 29 2 2" xfId="31488"/>
    <cellStyle name="Звезды 2 3 29 2 2 2" xfId="31489"/>
    <cellStyle name="Звезды 2 3 29 2 2 2 2" xfId="31490"/>
    <cellStyle name="Звезды 2 3 29 2 2 3" xfId="31491"/>
    <cellStyle name="Звезды 2 3 29 2 3" xfId="31492"/>
    <cellStyle name="Звезды 2 3 29 2 3 2" xfId="31493"/>
    <cellStyle name="Звезды 2 3 29 2 4" xfId="31494"/>
    <cellStyle name="Звезды 2 3 29 2 4 2" xfId="31495"/>
    <cellStyle name="Звезды 2 3 29 2 4_ЗЦП" xfId="31496"/>
    <cellStyle name="Звезды 2 3 29 2 5" xfId="31497"/>
    <cellStyle name="Звезды 2 3 29 2 5 2" xfId="31498"/>
    <cellStyle name="Звезды 2 3 29 2 6" xfId="31499"/>
    <cellStyle name="Звезды 2 3 29 3" xfId="31500"/>
    <cellStyle name="Звезды 2 3 29 3 2" xfId="31501"/>
    <cellStyle name="Звезды 2 3 29 3 2 2" xfId="31502"/>
    <cellStyle name="Звезды 2 3 29 3 3" xfId="31503"/>
    <cellStyle name="Звезды 2 3 29 4" xfId="31504"/>
    <cellStyle name="Звезды 2 3 29 4 2" xfId="31505"/>
    <cellStyle name="Звезды 2 3 29 5" xfId="31506"/>
    <cellStyle name="Звезды 2 3 29 5 2" xfId="31507"/>
    <cellStyle name="Звезды 2 3 29 5_ЗЦП" xfId="31508"/>
    <cellStyle name="Звезды 2 3 29 6" xfId="31509"/>
    <cellStyle name="Звезды 2 3 29 6 2" xfId="31510"/>
    <cellStyle name="Звезды 2 3 29 7" xfId="31511"/>
    <cellStyle name="Звезды 2 3 3" xfId="31512"/>
    <cellStyle name="Звезды 2 3 3 2" xfId="31513"/>
    <cellStyle name="Звезды 2 3 3 2 2" xfId="31514"/>
    <cellStyle name="Звезды 2 3 3 2 2 2" xfId="31515"/>
    <cellStyle name="Звезды 2 3 3 2 2 2 2" xfId="31516"/>
    <cellStyle name="Звезды 2 3 3 2 2 3" xfId="31517"/>
    <cellStyle name="Звезды 2 3 3 2 3" xfId="31518"/>
    <cellStyle name="Звезды 2 3 3 2 3 2" xfId="31519"/>
    <cellStyle name="Звезды 2 3 3 2 4" xfId="31520"/>
    <cellStyle name="Звезды 2 3 3 2 4 2" xfId="31521"/>
    <cellStyle name="Звезды 2 3 3 2 4_ЗЦП" xfId="31522"/>
    <cellStyle name="Звезды 2 3 3 2 5" xfId="31523"/>
    <cellStyle name="Звезды 2 3 3 2 5 2" xfId="31524"/>
    <cellStyle name="Звезды 2 3 3 2 6" xfId="31525"/>
    <cellStyle name="Звезды 2 3 3 3" xfId="31526"/>
    <cellStyle name="Звезды 2 3 3 3 2" xfId="31527"/>
    <cellStyle name="Звезды 2 3 3 3 2 2" xfId="31528"/>
    <cellStyle name="Звезды 2 3 3 3 3" xfId="31529"/>
    <cellStyle name="Звезды 2 3 3 4" xfId="31530"/>
    <cellStyle name="Звезды 2 3 3 4 2" xfId="31531"/>
    <cellStyle name="Звезды 2 3 3 5" xfId="31532"/>
    <cellStyle name="Звезды 2 3 3 5 2" xfId="31533"/>
    <cellStyle name="Звезды 2 3 3 5_ЗЦП" xfId="31534"/>
    <cellStyle name="Звезды 2 3 3 6" xfId="31535"/>
    <cellStyle name="Звезды 2 3 3 6 2" xfId="31536"/>
    <cellStyle name="Звезды 2 3 3 7" xfId="31537"/>
    <cellStyle name="Звезды 2 3 3 8" xfId="31538"/>
    <cellStyle name="Звезды 2 3 3_ЗЦП" xfId="31539"/>
    <cellStyle name="Звезды 2 3 30" xfId="31540"/>
    <cellStyle name="Звезды 2 3 30 2" xfId="31541"/>
    <cellStyle name="Звезды 2 3 30 2 2" xfId="31542"/>
    <cellStyle name="Звезды 2 3 30 2 2 2" xfId="31543"/>
    <cellStyle name="Звезды 2 3 30 2 2 2 2" xfId="31544"/>
    <cellStyle name="Звезды 2 3 30 2 2 3" xfId="31545"/>
    <cellStyle name="Звезды 2 3 30 2 3" xfId="31546"/>
    <cellStyle name="Звезды 2 3 30 2 3 2" xfId="31547"/>
    <cellStyle name="Звезды 2 3 30 2 4" xfId="31548"/>
    <cellStyle name="Звезды 2 3 30 2 4 2" xfId="31549"/>
    <cellStyle name="Звезды 2 3 30 2 4_ЗЦП" xfId="31550"/>
    <cellStyle name="Звезды 2 3 30 2 5" xfId="31551"/>
    <cellStyle name="Звезды 2 3 30 2 5 2" xfId="31552"/>
    <cellStyle name="Звезды 2 3 30 2 6" xfId="31553"/>
    <cellStyle name="Звезды 2 3 30 3" xfId="31554"/>
    <cellStyle name="Звезды 2 3 30 3 2" xfId="31555"/>
    <cellStyle name="Звезды 2 3 30 3 2 2" xfId="31556"/>
    <cellStyle name="Звезды 2 3 30 3 3" xfId="31557"/>
    <cellStyle name="Звезды 2 3 30 4" xfId="31558"/>
    <cellStyle name="Звезды 2 3 30 4 2" xfId="31559"/>
    <cellStyle name="Звезды 2 3 30 5" xfId="31560"/>
    <cellStyle name="Звезды 2 3 30 5 2" xfId="31561"/>
    <cellStyle name="Звезды 2 3 30 5_ЗЦП" xfId="31562"/>
    <cellStyle name="Звезды 2 3 30 6" xfId="31563"/>
    <cellStyle name="Звезды 2 3 30 6 2" xfId="31564"/>
    <cellStyle name="Звезды 2 3 30 7" xfId="31565"/>
    <cellStyle name="Звезды 2 3 31" xfId="31566"/>
    <cellStyle name="Звезды 2 3 31 2" xfId="31567"/>
    <cellStyle name="Звезды 2 3 31 2 2" xfId="31568"/>
    <cellStyle name="Звезды 2 3 31 2 2 2" xfId="31569"/>
    <cellStyle name="Звезды 2 3 31 2 2 2 2" xfId="31570"/>
    <cellStyle name="Звезды 2 3 31 2 2 3" xfId="31571"/>
    <cellStyle name="Звезды 2 3 31 2 3" xfId="31572"/>
    <cellStyle name="Звезды 2 3 31 2 3 2" xfId="31573"/>
    <cellStyle name="Звезды 2 3 31 2 4" xfId="31574"/>
    <cellStyle name="Звезды 2 3 31 2 4 2" xfId="31575"/>
    <cellStyle name="Звезды 2 3 31 2 4_ЗЦП" xfId="31576"/>
    <cellStyle name="Звезды 2 3 31 2 5" xfId="31577"/>
    <cellStyle name="Звезды 2 3 31 2 5 2" xfId="31578"/>
    <cellStyle name="Звезды 2 3 31 2 6" xfId="31579"/>
    <cellStyle name="Звезды 2 3 31 3" xfId="31580"/>
    <cellStyle name="Звезды 2 3 31 3 2" xfId="31581"/>
    <cellStyle name="Звезды 2 3 31 3 2 2" xfId="31582"/>
    <cellStyle name="Звезды 2 3 31 3 3" xfId="31583"/>
    <cellStyle name="Звезды 2 3 31 4" xfId="31584"/>
    <cellStyle name="Звезды 2 3 31 4 2" xfId="31585"/>
    <cellStyle name="Звезды 2 3 31 5" xfId="31586"/>
    <cellStyle name="Звезды 2 3 31 5 2" xfId="31587"/>
    <cellStyle name="Звезды 2 3 31 5_ЗЦП" xfId="31588"/>
    <cellStyle name="Звезды 2 3 31 6" xfId="31589"/>
    <cellStyle name="Звезды 2 3 31 6 2" xfId="31590"/>
    <cellStyle name="Звезды 2 3 31 7" xfId="31591"/>
    <cellStyle name="Звезды 2 3 32" xfId="31592"/>
    <cellStyle name="Звезды 2 3 32 2" xfId="31593"/>
    <cellStyle name="Звезды 2 3 32 2 2" xfId="31594"/>
    <cellStyle name="Звезды 2 3 32 2 2 2" xfId="31595"/>
    <cellStyle name="Звезды 2 3 32 2 2 2 2" xfId="31596"/>
    <cellStyle name="Звезды 2 3 32 2 2 3" xfId="31597"/>
    <cellStyle name="Звезды 2 3 32 2 3" xfId="31598"/>
    <cellStyle name="Звезды 2 3 32 2 3 2" xfId="31599"/>
    <cellStyle name="Звезды 2 3 32 2 4" xfId="31600"/>
    <cellStyle name="Звезды 2 3 32 2 4 2" xfId="31601"/>
    <cellStyle name="Звезды 2 3 32 2 4_ЗЦП" xfId="31602"/>
    <cellStyle name="Звезды 2 3 32 2 5" xfId="31603"/>
    <cellStyle name="Звезды 2 3 32 2 5 2" xfId="31604"/>
    <cellStyle name="Звезды 2 3 32 2 6" xfId="31605"/>
    <cellStyle name="Звезды 2 3 32 3" xfId="31606"/>
    <cellStyle name="Звезды 2 3 32 3 2" xfId="31607"/>
    <cellStyle name="Звезды 2 3 32 3 2 2" xfId="31608"/>
    <cellStyle name="Звезды 2 3 32 3 3" xfId="31609"/>
    <cellStyle name="Звезды 2 3 32 4" xfId="31610"/>
    <cellStyle name="Звезды 2 3 32 4 2" xfId="31611"/>
    <cellStyle name="Звезды 2 3 32 5" xfId="31612"/>
    <cellStyle name="Звезды 2 3 32 5 2" xfId="31613"/>
    <cellStyle name="Звезды 2 3 32 5_ЗЦП" xfId="31614"/>
    <cellStyle name="Звезды 2 3 32 6" xfId="31615"/>
    <cellStyle name="Звезды 2 3 32 6 2" xfId="31616"/>
    <cellStyle name="Звезды 2 3 32 7" xfId="31617"/>
    <cellStyle name="Звезды 2 3 33" xfId="31618"/>
    <cellStyle name="Звезды 2 3 33 2" xfId="31619"/>
    <cellStyle name="Звезды 2 3 33 2 2" xfId="31620"/>
    <cellStyle name="Звезды 2 3 33 2 2 2" xfId="31621"/>
    <cellStyle name="Звезды 2 3 33 2 2 2 2" xfId="31622"/>
    <cellStyle name="Звезды 2 3 33 2 2 3" xfId="31623"/>
    <cellStyle name="Звезды 2 3 33 2 3" xfId="31624"/>
    <cellStyle name="Звезды 2 3 33 2 3 2" xfId="31625"/>
    <cellStyle name="Звезды 2 3 33 2 4" xfId="31626"/>
    <cellStyle name="Звезды 2 3 33 2 4 2" xfId="31627"/>
    <cellStyle name="Звезды 2 3 33 2 4_ЗЦП" xfId="31628"/>
    <cellStyle name="Звезды 2 3 33 2 5" xfId="31629"/>
    <cellStyle name="Звезды 2 3 33 2 5 2" xfId="31630"/>
    <cellStyle name="Звезды 2 3 33 2 6" xfId="31631"/>
    <cellStyle name="Звезды 2 3 33 3" xfId="31632"/>
    <cellStyle name="Звезды 2 3 33 3 2" xfId="31633"/>
    <cellStyle name="Звезды 2 3 33 3 2 2" xfId="31634"/>
    <cellStyle name="Звезды 2 3 33 3 3" xfId="31635"/>
    <cellStyle name="Звезды 2 3 33 4" xfId="31636"/>
    <cellStyle name="Звезды 2 3 33 4 2" xfId="31637"/>
    <cellStyle name="Звезды 2 3 33 5" xfId="31638"/>
    <cellStyle name="Звезды 2 3 33 5 2" xfId="31639"/>
    <cellStyle name="Звезды 2 3 33 5_ЗЦП" xfId="31640"/>
    <cellStyle name="Звезды 2 3 33 6" xfId="31641"/>
    <cellStyle name="Звезды 2 3 33 6 2" xfId="31642"/>
    <cellStyle name="Звезды 2 3 33 7" xfId="31643"/>
    <cellStyle name="Звезды 2 3 34" xfId="31644"/>
    <cellStyle name="Звезды 2 3 34 2" xfId="31645"/>
    <cellStyle name="Звезды 2 3 34 2 2" xfId="31646"/>
    <cellStyle name="Звезды 2 3 34 2 2 2" xfId="31647"/>
    <cellStyle name="Звезды 2 3 34 2 2 2 2" xfId="31648"/>
    <cellStyle name="Звезды 2 3 34 2 2 3" xfId="31649"/>
    <cellStyle name="Звезды 2 3 34 2 3" xfId="31650"/>
    <cellStyle name="Звезды 2 3 34 2 3 2" xfId="31651"/>
    <cellStyle name="Звезды 2 3 34 2 4" xfId="31652"/>
    <cellStyle name="Звезды 2 3 34 2 4 2" xfId="31653"/>
    <cellStyle name="Звезды 2 3 34 2 4_ЗЦП" xfId="31654"/>
    <cellStyle name="Звезды 2 3 34 2 5" xfId="31655"/>
    <cellStyle name="Звезды 2 3 34 2 5 2" xfId="31656"/>
    <cellStyle name="Звезды 2 3 34 2 6" xfId="31657"/>
    <cellStyle name="Звезды 2 3 34 3" xfId="31658"/>
    <cellStyle name="Звезды 2 3 34 3 2" xfId="31659"/>
    <cellStyle name="Звезды 2 3 34 3 2 2" xfId="31660"/>
    <cellStyle name="Звезды 2 3 34 3 3" xfId="31661"/>
    <cellStyle name="Звезды 2 3 34 4" xfId="31662"/>
    <cellStyle name="Звезды 2 3 34 4 2" xfId="31663"/>
    <cellStyle name="Звезды 2 3 34 5" xfId="31664"/>
    <cellStyle name="Звезды 2 3 34 5 2" xfId="31665"/>
    <cellStyle name="Звезды 2 3 34 5_ЗЦП" xfId="31666"/>
    <cellStyle name="Звезды 2 3 34 6" xfId="31667"/>
    <cellStyle name="Звезды 2 3 34 6 2" xfId="31668"/>
    <cellStyle name="Звезды 2 3 34 7" xfId="31669"/>
    <cellStyle name="Звезды 2 3 35" xfId="31670"/>
    <cellStyle name="Звезды 2 3 35 2" xfId="31671"/>
    <cellStyle name="Звезды 2 3 35 2 2" xfId="31672"/>
    <cellStyle name="Звезды 2 3 35 2 2 2" xfId="31673"/>
    <cellStyle name="Звезды 2 3 35 2 3" xfId="31674"/>
    <cellStyle name="Звезды 2 3 35 3" xfId="31675"/>
    <cellStyle name="Звезды 2 3 35 3 2" xfId="31676"/>
    <cellStyle name="Звезды 2 3 35 4" xfId="31677"/>
    <cellStyle name="Звезды 2 3 35 4 2" xfId="31678"/>
    <cellStyle name="Звезды 2 3 35 4_ЗЦП" xfId="31679"/>
    <cellStyle name="Звезды 2 3 35 5" xfId="31680"/>
    <cellStyle name="Звезды 2 3 35 5 2" xfId="31681"/>
    <cellStyle name="Звезды 2 3 35 6" xfId="31682"/>
    <cellStyle name="Звезды 2 3 36" xfId="31683"/>
    <cellStyle name="Звезды 2 3 36 2" xfId="31684"/>
    <cellStyle name="Звезды 2 3 36 2 2" xfId="31685"/>
    <cellStyle name="Звезды 2 3 36 2 2 2" xfId="31686"/>
    <cellStyle name="Звезды 2 3 36 2 3" xfId="31687"/>
    <cellStyle name="Звезды 2 3 36 3" xfId="31688"/>
    <cellStyle name="Звезды 2 3 36 3 2" xfId="31689"/>
    <cellStyle name="Звезды 2 3 36 4" xfId="31690"/>
    <cellStyle name="Звезды 2 3 36 4 2" xfId="31691"/>
    <cellStyle name="Звезды 2 3 36 4_ЗЦП" xfId="31692"/>
    <cellStyle name="Звезды 2 3 36 5" xfId="31693"/>
    <cellStyle name="Звезды 2 3 36 5 2" xfId="31694"/>
    <cellStyle name="Звезды 2 3 36 6" xfId="31695"/>
    <cellStyle name="Звезды 2 3 37" xfId="31696"/>
    <cellStyle name="Звезды 2 3 37 2" xfId="31697"/>
    <cellStyle name="Звезды 2 3 37 2 2" xfId="31698"/>
    <cellStyle name="Звезды 2 3 37 3" xfId="31699"/>
    <cellStyle name="Звезды 2 3 38" xfId="31700"/>
    <cellStyle name="Звезды 2 3 38 2" xfId="31701"/>
    <cellStyle name="Звезды 2 3 39" xfId="31702"/>
    <cellStyle name="Звезды 2 3 39 2" xfId="31703"/>
    <cellStyle name="Звезды 2 3 39_ЗЦП" xfId="31704"/>
    <cellStyle name="Звезды 2 3 4" xfId="31705"/>
    <cellStyle name="Звезды 2 3 4 2" xfId="31706"/>
    <cellStyle name="Звезды 2 3 4 2 2" xfId="31707"/>
    <cellStyle name="Звезды 2 3 4 2 2 2" xfId="31708"/>
    <cellStyle name="Звезды 2 3 4 2 2 2 2" xfId="31709"/>
    <cellStyle name="Звезды 2 3 4 2 2 3" xfId="31710"/>
    <cellStyle name="Звезды 2 3 4 2 3" xfId="31711"/>
    <cellStyle name="Звезды 2 3 4 2 3 2" xfId="31712"/>
    <cellStyle name="Звезды 2 3 4 2 4" xfId="31713"/>
    <cellStyle name="Звезды 2 3 4 2 4 2" xfId="31714"/>
    <cellStyle name="Звезды 2 3 4 2 4_ЗЦП" xfId="31715"/>
    <cellStyle name="Звезды 2 3 4 2 5" xfId="31716"/>
    <cellStyle name="Звезды 2 3 4 2 5 2" xfId="31717"/>
    <cellStyle name="Звезды 2 3 4 2 6" xfId="31718"/>
    <cellStyle name="Звезды 2 3 4 3" xfId="31719"/>
    <cellStyle name="Звезды 2 3 4 3 2" xfId="31720"/>
    <cellStyle name="Звезды 2 3 4 3 2 2" xfId="31721"/>
    <cellStyle name="Звезды 2 3 4 3 3" xfId="31722"/>
    <cellStyle name="Звезды 2 3 4 4" xfId="31723"/>
    <cellStyle name="Звезды 2 3 4 4 2" xfId="31724"/>
    <cellStyle name="Звезды 2 3 4 5" xfId="31725"/>
    <cellStyle name="Звезды 2 3 4 5 2" xfId="31726"/>
    <cellStyle name="Звезды 2 3 4 5_ЗЦП" xfId="31727"/>
    <cellStyle name="Звезды 2 3 4 6" xfId="31728"/>
    <cellStyle name="Звезды 2 3 4 6 2" xfId="31729"/>
    <cellStyle name="Звезды 2 3 4 7" xfId="31730"/>
    <cellStyle name="Звезды 2 3 40" xfId="31731"/>
    <cellStyle name="Звезды 2 3 40 2" xfId="31732"/>
    <cellStyle name="Звезды 2 3 41" xfId="31733"/>
    <cellStyle name="Звезды 2 3 41 2" xfId="31734"/>
    <cellStyle name="Звезды 2 3 41_ЗЦП" xfId="31735"/>
    <cellStyle name="Звезды 2 3 42" xfId="31736"/>
    <cellStyle name="Звезды 2 3 43" xfId="31737"/>
    <cellStyle name="Звезды 2 3 5" xfId="31738"/>
    <cellStyle name="Звезды 2 3 5 2" xfId="31739"/>
    <cellStyle name="Звезды 2 3 5 2 2" xfId="31740"/>
    <cellStyle name="Звезды 2 3 5 2 2 2" xfId="31741"/>
    <cellStyle name="Звезды 2 3 5 2 2 2 2" xfId="31742"/>
    <cellStyle name="Звезды 2 3 5 2 2 3" xfId="31743"/>
    <cellStyle name="Звезды 2 3 5 2 3" xfId="31744"/>
    <cellStyle name="Звезды 2 3 5 2 3 2" xfId="31745"/>
    <cellStyle name="Звезды 2 3 5 2 4" xfId="31746"/>
    <cellStyle name="Звезды 2 3 5 2 4 2" xfId="31747"/>
    <cellStyle name="Звезды 2 3 5 2 4_ЗЦП" xfId="31748"/>
    <cellStyle name="Звезды 2 3 5 2 5" xfId="31749"/>
    <cellStyle name="Звезды 2 3 5 2 5 2" xfId="31750"/>
    <cellStyle name="Звезды 2 3 5 2 6" xfId="31751"/>
    <cellStyle name="Звезды 2 3 5 3" xfId="31752"/>
    <cellStyle name="Звезды 2 3 5 3 2" xfId="31753"/>
    <cellStyle name="Звезды 2 3 5 3 2 2" xfId="31754"/>
    <cellStyle name="Звезды 2 3 5 3 3" xfId="31755"/>
    <cellStyle name="Звезды 2 3 5 4" xfId="31756"/>
    <cellStyle name="Звезды 2 3 5 4 2" xfId="31757"/>
    <cellStyle name="Звезды 2 3 5 5" xfId="31758"/>
    <cellStyle name="Звезды 2 3 5 5 2" xfId="31759"/>
    <cellStyle name="Звезды 2 3 5 5_ЗЦП" xfId="31760"/>
    <cellStyle name="Звезды 2 3 5 6" xfId="31761"/>
    <cellStyle name="Звезды 2 3 5 6 2" xfId="31762"/>
    <cellStyle name="Звезды 2 3 5 7" xfId="31763"/>
    <cellStyle name="Звезды 2 3 6" xfId="31764"/>
    <cellStyle name="Звезды 2 3 6 2" xfId="31765"/>
    <cellStyle name="Звезды 2 3 6 2 2" xfId="31766"/>
    <cellStyle name="Звезды 2 3 6 2 2 2" xfId="31767"/>
    <cellStyle name="Звезды 2 3 6 2 2 2 2" xfId="31768"/>
    <cellStyle name="Звезды 2 3 6 2 2 3" xfId="31769"/>
    <cellStyle name="Звезды 2 3 6 2 3" xfId="31770"/>
    <cellStyle name="Звезды 2 3 6 2 3 2" xfId="31771"/>
    <cellStyle name="Звезды 2 3 6 2 4" xfId="31772"/>
    <cellStyle name="Звезды 2 3 6 2 4 2" xfId="31773"/>
    <cellStyle name="Звезды 2 3 6 2 4_ЗЦП" xfId="31774"/>
    <cellStyle name="Звезды 2 3 6 2 5" xfId="31775"/>
    <cellStyle name="Звезды 2 3 6 2 5 2" xfId="31776"/>
    <cellStyle name="Звезды 2 3 6 2 6" xfId="31777"/>
    <cellStyle name="Звезды 2 3 6 3" xfId="31778"/>
    <cellStyle name="Звезды 2 3 6 3 2" xfId="31779"/>
    <cellStyle name="Звезды 2 3 6 3 2 2" xfId="31780"/>
    <cellStyle name="Звезды 2 3 6 3 3" xfId="31781"/>
    <cellStyle name="Звезды 2 3 6 4" xfId="31782"/>
    <cellStyle name="Звезды 2 3 6 4 2" xfId="31783"/>
    <cellStyle name="Звезды 2 3 6 5" xfId="31784"/>
    <cellStyle name="Звезды 2 3 6 5 2" xfId="31785"/>
    <cellStyle name="Звезды 2 3 6 5_ЗЦП" xfId="31786"/>
    <cellStyle name="Звезды 2 3 6 6" xfId="31787"/>
    <cellStyle name="Звезды 2 3 6 6 2" xfId="31788"/>
    <cellStyle name="Звезды 2 3 6 7" xfId="31789"/>
    <cellStyle name="Звезды 2 3 7" xfId="31790"/>
    <cellStyle name="Звезды 2 3 7 2" xfId="31791"/>
    <cellStyle name="Звезды 2 3 7 2 2" xfId="31792"/>
    <cellStyle name="Звезды 2 3 7 2 2 2" xfId="31793"/>
    <cellStyle name="Звезды 2 3 7 2 2 2 2" xfId="31794"/>
    <cellStyle name="Звезды 2 3 7 2 2 3" xfId="31795"/>
    <cellStyle name="Звезды 2 3 7 2 3" xfId="31796"/>
    <cellStyle name="Звезды 2 3 7 2 3 2" xfId="31797"/>
    <cellStyle name="Звезды 2 3 7 2 4" xfId="31798"/>
    <cellStyle name="Звезды 2 3 7 2 4 2" xfId="31799"/>
    <cellStyle name="Звезды 2 3 7 2 4_ЗЦП" xfId="31800"/>
    <cellStyle name="Звезды 2 3 7 2 5" xfId="31801"/>
    <cellStyle name="Звезды 2 3 7 2 5 2" xfId="31802"/>
    <cellStyle name="Звезды 2 3 7 2 6" xfId="31803"/>
    <cellStyle name="Звезды 2 3 7 3" xfId="31804"/>
    <cellStyle name="Звезды 2 3 7 3 2" xfId="31805"/>
    <cellStyle name="Звезды 2 3 7 3 2 2" xfId="31806"/>
    <cellStyle name="Звезды 2 3 7 3 3" xfId="31807"/>
    <cellStyle name="Звезды 2 3 7 4" xfId="31808"/>
    <cellStyle name="Звезды 2 3 7 4 2" xfId="31809"/>
    <cellStyle name="Звезды 2 3 7 5" xfId="31810"/>
    <cellStyle name="Звезды 2 3 7 5 2" xfId="31811"/>
    <cellStyle name="Звезды 2 3 7 5_ЗЦП" xfId="31812"/>
    <cellStyle name="Звезды 2 3 7 6" xfId="31813"/>
    <cellStyle name="Звезды 2 3 7 6 2" xfId="31814"/>
    <cellStyle name="Звезды 2 3 7 7" xfId="31815"/>
    <cellStyle name="Звезды 2 3 8" xfId="31816"/>
    <cellStyle name="Звезды 2 3 8 2" xfId="31817"/>
    <cellStyle name="Звезды 2 3 8 2 2" xfId="31818"/>
    <cellStyle name="Звезды 2 3 8 2 2 2" xfId="31819"/>
    <cellStyle name="Звезды 2 3 8 2 2 2 2" xfId="31820"/>
    <cellStyle name="Звезды 2 3 8 2 2 3" xfId="31821"/>
    <cellStyle name="Звезды 2 3 8 2 3" xfId="31822"/>
    <cellStyle name="Звезды 2 3 8 2 3 2" xfId="31823"/>
    <cellStyle name="Звезды 2 3 8 2 4" xfId="31824"/>
    <cellStyle name="Звезды 2 3 8 2 4 2" xfId="31825"/>
    <cellStyle name="Звезды 2 3 8 2 4_ЗЦП" xfId="31826"/>
    <cellStyle name="Звезды 2 3 8 2 5" xfId="31827"/>
    <cellStyle name="Звезды 2 3 8 2 5 2" xfId="31828"/>
    <cellStyle name="Звезды 2 3 8 2 6" xfId="31829"/>
    <cellStyle name="Звезды 2 3 8 3" xfId="31830"/>
    <cellStyle name="Звезды 2 3 8 3 2" xfId="31831"/>
    <cellStyle name="Звезды 2 3 8 3 2 2" xfId="31832"/>
    <cellStyle name="Звезды 2 3 8 3 3" xfId="31833"/>
    <cellStyle name="Звезды 2 3 8 4" xfId="31834"/>
    <cellStyle name="Звезды 2 3 8 4 2" xfId="31835"/>
    <cellStyle name="Звезды 2 3 8 5" xfId="31836"/>
    <cellStyle name="Звезды 2 3 8 5 2" xfId="31837"/>
    <cellStyle name="Звезды 2 3 8 5_ЗЦП" xfId="31838"/>
    <cellStyle name="Звезды 2 3 8 6" xfId="31839"/>
    <cellStyle name="Звезды 2 3 8 6 2" xfId="31840"/>
    <cellStyle name="Звезды 2 3 8 7" xfId="31841"/>
    <cellStyle name="Звезды 2 3 9" xfId="31842"/>
    <cellStyle name="Звезды 2 3 9 2" xfId="31843"/>
    <cellStyle name="Звезды 2 3 9 2 2" xfId="31844"/>
    <cellStyle name="Звезды 2 3 9 2 2 2" xfId="31845"/>
    <cellStyle name="Звезды 2 3 9 2 2 2 2" xfId="31846"/>
    <cellStyle name="Звезды 2 3 9 2 2 3" xfId="31847"/>
    <cellStyle name="Звезды 2 3 9 2 3" xfId="31848"/>
    <cellStyle name="Звезды 2 3 9 2 3 2" xfId="31849"/>
    <cellStyle name="Звезды 2 3 9 2 4" xfId="31850"/>
    <cellStyle name="Звезды 2 3 9 2 4 2" xfId="31851"/>
    <cellStyle name="Звезды 2 3 9 2 4_ЗЦП" xfId="31852"/>
    <cellStyle name="Звезды 2 3 9 2 5" xfId="31853"/>
    <cellStyle name="Звезды 2 3 9 2 5 2" xfId="31854"/>
    <cellStyle name="Звезды 2 3 9 2 6" xfId="31855"/>
    <cellStyle name="Звезды 2 3 9 3" xfId="31856"/>
    <cellStyle name="Звезды 2 3 9 3 2" xfId="31857"/>
    <cellStyle name="Звезды 2 3 9 3 2 2" xfId="31858"/>
    <cellStyle name="Звезды 2 3 9 3 3" xfId="31859"/>
    <cellStyle name="Звезды 2 3 9 4" xfId="31860"/>
    <cellStyle name="Звезды 2 3 9 4 2" xfId="31861"/>
    <cellStyle name="Звезды 2 3 9 5" xfId="31862"/>
    <cellStyle name="Звезды 2 3 9 5 2" xfId="31863"/>
    <cellStyle name="Звезды 2 3 9 5_ЗЦП" xfId="31864"/>
    <cellStyle name="Звезды 2 3 9 6" xfId="31865"/>
    <cellStyle name="Звезды 2 3 9 6 2" xfId="31866"/>
    <cellStyle name="Звезды 2 3 9 7" xfId="31867"/>
    <cellStyle name="Звезды 2 3_ЗЦП" xfId="31868"/>
    <cellStyle name="Звезды 2 4" xfId="31869"/>
    <cellStyle name="Звезды 2 4 2" xfId="31870"/>
    <cellStyle name="Звезды 2 4 2 2" xfId="31871"/>
    <cellStyle name="Звезды 2 4 3" xfId="31872"/>
    <cellStyle name="Звезды 2 4 4" xfId="31873"/>
    <cellStyle name="Звезды 2 4 5" xfId="31874"/>
    <cellStyle name="Звезды 2 4_ЗЦП" xfId="31875"/>
    <cellStyle name="Звезды 2 5" xfId="31876"/>
    <cellStyle name="Звезды 2 5 2" xfId="31877"/>
    <cellStyle name="Звезды 2 5 2 2" xfId="31878"/>
    <cellStyle name="Звезды 2 5 3" xfId="31879"/>
    <cellStyle name="Звезды 2 6" xfId="31880"/>
    <cellStyle name="Звезды 2 6 2" xfId="31881"/>
    <cellStyle name="Звезды 2 7" xfId="31882"/>
    <cellStyle name="Звезды 2 7 2" xfId="31883"/>
    <cellStyle name="Звезды 2 7_ЗЦП" xfId="31884"/>
    <cellStyle name="Звезды 2 8" xfId="31885"/>
    <cellStyle name="Звезды 2 8 2" xfId="31886"/>
    <cellStyle name="Звезды 2 9" xfId="31887"/>
    <cellStyle name="Звезды 2 9 2" xfId="31888"/>
    <cellStyle name="Звезды 2_ЗЦП" xfId="31889"/>
    <cellStyle name="Звезды 3" xfId="31890"/>
    <cellStyle name="Звезды 3 10" xfId="31891"/>
    <cellStyle name="Звезды 3 11" xfId="31892"/>
    <cellStyle name="Звезды 3 2" xfId="31893"/>
    <cellStyle name="Звезды 3 2 10" xfId="31894"/>
    <cellStyle name="Звезды 3 2 10 2" xfId="31895"/>
    <cellStyle name="Звезды 3 2 10 2 2" xfId="31896"/>
    <cellStyle name="Звезды 3 2 10 2 2 2" xfId="31897"/>
    <cellStyle name="Звезды 3 2 10 2 2 2 2" xfId="31898"/>
    <cellStyle name="Звезды 3 2 10 2 2 3" xfId="31899"/>
    <cellStyle name="Звезды 3 2 10 2 3" xfId="31900"/>
    <cellStyle name="Звезды 3 2 10 2 3 2" xfId="31901"/>
    <cellStyle name="Звезды 3 2 10 2 4" xfId="31902"/>
    <cellStyle name="Звезды 3 2 10 2 4 2" xfId="31903"/>
    <cellStyle name="Звезды 3 2 10 2 4_ЗЦП" xfId="31904"/>
    <cellStyle name="Звезды 3 2 10 2 5" xfId="31905"/>
    <cellStyle name="Звезды 3 2 10 2 5 2" xfId="31906"/>
    <cellStyle name="Звезды 3 2 10 2 6" xfId="31907"/>
    <cellStyle name="Звезды 3 2 10 3" xfId="31908"/>
    <cellStyle name="Звезды 3 2 10 3 2" xfId="31909"/>
    <cellStyle name="Звезды 3 2 10 3 2 2" xfId="31910"/>
    <cellStyle name="Звезды 3 2 10 3 3" xfId="31911"/>
    <cellStyle name="Звезды 3 2 10 4" xfId="31912"/>
    <cellStyle name="Звезды 3 2 10 4 2" xfId="31913"/>
    <cellStyle name="Звезды 3 2 10 5" xfId="31914"/>
    <cellStyle name="Звезды 3 2 10 5 2" xfId="31915"/>
    <cellStyle name="Звезды 3 2 10 5_ЗЦП" xfId="31916"/>
    <cellStyle name="Звезды 3 2 10 6" xfId="31917"/>
    <cellStyle name="Звезды 3 2 10 6 2" xfId="31918"/>
    <cellStyle name="Звезды 3 2 10 7" xfId="31919"/>
    <cellStyle name="Звезды 3 2 11" xfId="31920"/>
    <cellStyle name="Звезды 3 2 11 2" xfId="31921"/>
    <cellStyle name="Звезды 3 2 11 2 2" xfId="31922"/>
    <cellStyle name="Звезды 3 2 11 2 2 2" xfId="31923"/>
    <cellStyle name="Звезды 3 2 11 2 2 2 2" xfId="31924"/>
    <cellStyle name="Звезды 3 2 11 2 2 3" xfId="31925"/>
    <cellStyle name="Звезды 3 2 11 2 3" xfId="31926"/>
    <cellStyle name="Звезды 3 2 11 2 3 2" xfId="31927"/>
    <cellStyle name="Звезды 3 2 11 2 4" xfId="31928"/>
    <cellStyle name="Звезды 3 2 11 2 4 2" xfId="31929"/>
    <cellStyle name="Звезды 3 2 11 2 4_ЗЦП" xfId="31930"/>
    <cellStyle name="Звезды 3 2 11 2 5" xfId="31931"/>
    <cellStyle name="Звезды 3 2 11 2 5 2" xfId="31932"/>
    <cellStyle name="Звезды 3 2 11 2 6" xfId="31933"/>
    <cellStyle name="Звезды 3 2 11 3" xfId="31934"/>
    <cellStyle name="Звезды 3 2 11 3 2" xfId="31935"/>
    <cellStyle name="Звезды 3 2 11 3 2 2" xfId="31936"/>
    <cellStyle name="Звезды 3 2 11 3 3" xfId="31937"/>
    <cellStyle name="Звезды 3 2 11 4" xfId="31938"/>
    <cellStyle name="Звезды 3 2 11 4 2" xfId="31939"/>
    <cellStyle name="Звезды 3 2 11 5" xfId="31940"/>
    <cellStyle name="Звезды 3 2 11 5 2" xfId="31941"/>
    <cellStyle name="Звезды 3 2 11 5_ЗЦП" xfId="31942"/>
    <cellStyle name="Звезды 3 2 11 6" xfId="31943"/>
    <cellStyle name="Звезды 3 2 11 6 2" xfId="31944"/>
    <cellStyle name="Звезды 3 2 11 7" xfId="31945"/>
    <cellStyle name="Звезды 3 2 12" xfId="31946"/>
    <cellStyle name="Звезды 3 2 12 2" xfId="31947"/>
    <cellStyle name="Звезды 3 2 12 2 2" xfId="31948"/>
    <cellStyle name="Звезды 3 2 12 2 2 2" xfId="31949"/>
    <cellStyle name="Звезды 3 2 12 2 2 2 2" xfId="31950"/>
    <cellStyle name="Звезды 3 2 12 2 2 3" xfId="31951"/>
    <cellStyle name="Звезды 3 2 12 2 3" xfId="31952"/>
    <cellStyle name="Звезды 3 2 12 2 3 2" xfId="31953"/>
    <cellStyle name="Звезды 3 2 12 2 4" xfId="31954"/>
    <cellStyle name="Звезды 3 2 12 2 4 2" xfId="31955"/>
    <cellStyle name="Звезды 3 2 12 2 4_ЗЦП" xfId="31956"/>
    <cellStyle name="Звезды 3 2 12 2 5" xfId="31957"/>
    <cellStyle name="Звезды 3 2 12 2 5 2" xfId="31958"/>
    <cellStyle name="Звезды 3 2 12 2 6" xfId="31959"/>
    <cellStyle name="Звезды 3 2 12 3" xfId="31960"/>
    <cellStyle name="Звезды 3 2 12 3 2" xfId="31961"/>
    <cellStyle name="Звезды 3 2 12 3 2 2" xfId="31962"/>
    <cellStyle name="Звезды 3 2 12 3 3" xfId="31963"/>
    <cellStyle name="Звезды 3 2 12 4" xfId="31964"/>
    <cellStyle name="Звезды 3 2 12 4 2" xfId="31965"/>
    <cellStyle name="Звезды 3 2 12 5" xfId="31966"/>
    <cellStyle name="Звезды 3 2 12 5 2" xfId="31967"/>
    <cellStyle name="Звезды 3 2 12 5_ЗЦП" xfId="31968"/>
    <cellStyle name="Звезды 3 2 12 6" xfId="31969"/>
    <cellStyle name="Звезды 3 2 12 6 2" xfId="31970"/>
    <cellStyle name="Звезды 3 2 12 7" xfId="31971"/>
    <cellStyle name="Звезды 3 2 13" xfId="31972"/>
    <cellStyle name="Звезды 3 2 13 2" xfId="31973"/>
    <cellStyle name="Звезды 3 2 13 2 2" xfId="31974"/>
    <cellStyle name="Звезды 3 2 13 2 2 2" xfId="31975"/>
    <cellStyle name="Звезды 3 2 13 2 2 2 2" xfId="31976"/>
    <cellStyle name="Звезды 3 2 13 2 2 3" xfId="31977"/>
    <cellStyle name="Звезды 3 2 13 2 3" xfId="31978"/>
    <cellStyle name="Звезды 3 2 13 2 3 2" xfId="31979"/>
    <cellStyle name="Звезды 3 2 13 2 4" xfId="31980"/>
    <cellStyle name="Звезды 3 2 13 2 4 2" xfId="31981"/>
    <cellStyle name="Звезды 3 2 13 2 4_ЗЦП" xfId="31982"/>
    <cellStyle name="Звезды 3 2 13 2 5" xfId="31983"/>
    <cellStyle name="Звезды 3 2 13 2 5 2" xfId="31984"/>
    <cellStyle name="Звезды 3 2 13 2 6" xfId="31985"/>
    <cellStyle name="Звезды 3 2 13 3" xfId="31986"/>
    <cellStyle name="Звезды 3 2 13 3 2" xfId="31987"/>
    <cellStyle name="Звезды 3 2 13 3 2 2" xfId="31988"/>
    <cellStyle name="Звезды 3 2 13 3 3" xfId="31989"/>
    <cellStyle name="Звезды 3 2 13 4" xfId="31990"/>
    <cellStyle name="Звезды 3 2 13 4 2" xfId="31991"/>
    <cellStyle name="Звезды 3 2 13 5" xfId="31992"/>
    <cellStyle name="Звезды 3 2 13 5 2" xfId="31993"/>
    <cellStyle name="Звезды 3 2 13 5_ЗЦП" xfId="31994"/>
    <cellStyle name="Звезды 3 2 13 6" xfId="31995"/>
    <cellStyle name="Звезды 3 2 13 6 2" xfId="31996"/>
    <cellStyle name="Звезды 3 2 13 7" xfId="31997"/>
    <cellStyle name="Звезды 3 2 14" xfId="31998"/>
    <cellStyle name="Звезды 3 2 14 2" xfId="31999"/>
    <cellStyle name="Звезды 3 2 14 2 2" xfId="32000"/>
    <cellStyle name="Звезды 3 2 14 2 2 2" xfId="32001"/>
    <cellStyle name="Звезды 3 2 14 2 2 2 2" xfId="32002"/>
    <cellStyle name="Звезды 3 2 14 2 2 3" xfId="32003"/>
    <cellStyle name="Звезды 3 2 14 2 3" xfId="32004"/>
    <cellStyle name="Звезды 3 2 14 2 3 2" xfId="32005"/>
    <cellStyle name="Звезды 3 2 14 2 4" xfId="32006"/>
    <cellStyle name="Звезды 3 2 14 2 4 2" xfId="32007"/>
    <cellStyle name="Звезды 3 2 14 2 4_ЗЦП" xfId="32008"/>
    <cellStyle name="Звезды 3 2 14 2 5" xfId="32009"/>
    <cellStyle name="Звезды 3 2 14 2 5 2" xfId="32010"/>
    <cellStyle name="Звезды 3 2 14 2 6" xfId="32011"/>
    <cellStyle name="Звезды 3 2 14 3" xfId="32012"/>
    <cellStyle name="Звезды 3 2 14 3 2" xfId="32013"/>
    <cellStyle name="Звезды 3 2 14 3 2 2" xfId="32014"/>
    <cellStyle name="Звезды 3 2 14 3 3" xfId="32015"/>
    <cellStyle name="Звезды 3 2 14 4" xfId="32016"/>
    <cellStyle name="Звезды 3 2 14 4 2" xfId="32017"/>
    <cellStyle name="Звезды 3 2 14 5" xfId="32018"/>
    <cellStyle name="Звезды 3 2 14 5 2" xfId="32019"/>
    <cellStyle name="Звезды 3 2 14 5_ЗЦП" xfId="32020"/>
    <cellStyle name="Звезды 3 2 14 6" xfId="32021"/>
    <cellStyle name="Звезды 3 2 14 6 2" xfId="32022"/>
    <cellStyle name="Звезды 3 2 14 7" xfId="32023"/>
    <cellStyle name="Звезды 3 2 15" xfId="32024"/>
    <cellStyle name="Звезды 3 2 15 2" xfId="32025"/>
    <cellStyle name="Звезды 3 2 15 2 2" xfId="32026"/>
    <cellStyle name="Звезды 3 2 15 2 2 2" xfId="32027"/>
    <cellStyle name="Звезды 3 2 15 2 2 2 2" xfId="32028"/>
    <cellStyle name="Звезды 3 2 15 2 2 3" xfId="32029"/>
    <cellStyle name="Звезды 3 2 15 2 3" xfId="32030"/>
    <cellStyle name="Звезды 3 2 15 2 3 2" xfId="32031"/>
    <cellStyle name="Звезды 3 2 15 2 4" xfId="32032"/>
    <cellStyle name="Звезды 3 2 15 2 4 2" xfId="32033"/>
    <cellStyle name="Звезды 3 2 15 2 4_ЗЦП" xfId="32034"/>
    <cellStyle name="Звезды 3 2 15 2 5" xfId="32035"/>
    <cellStyle name="Звезды 3 2 15 2 5 2" xfId="32036"/>
    <cellStyle name="Звезды 3 2 15 2 6" xfId="32037"/>
    <cellStyle name="Звезды 3 2 15 3" xfId="32038"/>
    <cellStyle name="Звезды 3 2 15 3 2" xfId="32039"/>
    <cellStyle name="Звезды 3 2 15 3 2 2" xfId="32040"/>
    <cellStyle name="Звезды 3 2 15 3 3" xfId="32041"/>
    <cellStyle name="Звезды 3 2 15 4" xfId="32042"/>
    <cellStyle name="Звезды 3 2 15 4 2" xfId="32043"/>
    <cellStyle name="Звезды 3 2 15 5" xfId="32044"/>
    <cellStyle name="Звезды 3 2 15 5 2" xfId="32045"/>
    <cellStyle name="Звезды 3 2 15 5_ЗЦП" xfId="32046"/>
    <cellStyle name="Звезды 3 2 15 6" xfId="32047"/>
    <cellStyle name="Звезды 3 2 15 6 2" xfId="32048"/>
    <cellStyle name="Звезды 3 2 15 7" xfId="32049"/>
    <cellStyle name="Звезды 3 2 16" xfId="32050"/>
    <cellStyle name="Звезды 3 2 16 2" xfId="32051"/>
    <cellStyle name="Звезды 3 2 16 2 2" xfId="32052"/>
    <cellStyle name="Звезды 3 2 16 2 2 2" xfId="32053"/>
    <cellStyle name="Звезды 3 2 16 2 2 2 2" xfId="32054"/>
    <cellStyle name="Звезды 3 2 16 2 2 3" xfId="32055"/>
    <cellStyle name="Звезды 3 2 16 2 3" xfId="32056"/>
    <cellStyle name="Звезды 3 2 16 2 3 2" xfId="32057"/>
    <cellStyle name="Звезды 3 2 16 2 4" xfId="32058"/>
    <cellStyle name="Звезды 3 2 16 2 4 2" xfId="32059"/>
    <cellStyle name="Звезды 3 2 16 2 4_ЗЦП" xfId="32060"/>
    <cellStyle name="Звезды 3 2 16 2 5" xfId="32061"/>
    <cellStyle name="Звезды 3 2 16 2 5 2" xfId="32062"/>
    <cellStyle name="Звезды 3 2 16 2 6" xfId="32063"/>
    <cellStyle name="Звезды 3 2 16 3" xfId="32064"/>
    <cellStyle name="Звезды 3 2 16 3 2" xfId="32065"/>
    <cellStyle name="Звезды 3 2 16 3 2 2" xfId="32066"/>
    <cellStyle name="Звезды 3 2 16 3 3" xfId="32067"/>
    <cellStyle name="Звезды 3 2 16 4" xfId="32068"/>
    <cellStyle name="Звезды 3 2 16 4 2" xfId="32069"/>
    <cellStyle name="Звезды 3 2 16 5" xfId="32070"/>
    <cellStyle name="Звезды 3 2 16 5 2" xfId="32071"/>
    <cellStyle name="Звезды 3 2 16 5_ЗЦП" xfId="32072"/>
    <cellStyle name="Звезды 3 2 16 6" xfId="32073"/>
    <cellStyle name="Звезды 3 2 16 6 2" xfId="32074"/>
    <cellStyle name="Звезды 3 2 16 7" xfId="32075"/>
    <cellStyle name="Звезды 3 2 17" xfId="32076"/>
    <cellStyle name="Звезды 3 2 17 2" xfId="32077"/>
    <cellStyle name="Звезды 3 2 17 2 2" xfId="32078"/>
    <cellStyle name="Звезды 3 2 17 2 2 2" xfId="32079"/>
    <cellStyle name="Звезды 3 2 17 2 2 2 2" xfId="32080"/>
    <cellStyle name="Звезды 3 2 17 2 2 3" xfId="32081"/>
    <cellStyle name="Звезды 3 2 17 2 3" xfId="32082"/>
    <cellStyle name="Звезды 3 2 17 2 3 2" xfId="32083"/>
    <cellStyle name="Звезды 3 2 17 2 4" xfId="32084"/>
    <cellStyle name="Звезды 3 2 17 2 4 2" xfId="32085"/>
    <cellStyle name="Звезды 3 2 17 2 4_ЗЦП" xfId="32086"/>
    <cellStyle name="Звезды 3 2 17 2 5" xfId="32087"/>
    <cellStyle name="Звезды 3 2 17 2 5 2" xfId="32088"/>
    <cellStyle name="Звезды 3 2 17 2 6" xfId="32089"/>
    <cellStyle name="Звезды 3 2 17 3" xfId="32090"/>
    <cellStyle name="Звезды 3 2 17 3 2" xfId="32091"/>
    <cellStyle name="Звезды 3 2 17 3 2 2" xfId="32092"/>
    <cellStyle name="Звезды 3 2 17 3 3" xfId="32093"/>
    <cellStyle name="Звезды 3 2 17 4" xfId="32094"/>
    <cellStyle name="Звезды 3 2 17 4 2" xfId="32095"/>
    <cellStyle name="Звезды 3 2 17 5" xfId="32096"/>
    <cellStyle name="Звезды 3 2 17 5 2" xfId="32097"/>
    <cellStyle name="Звезды 3 2 17 5_ЗЦП" xfId="32098"/>
    <cellStyle name="Звезды 3 2 17 6" xfId="32099"/>
    <cellStyle name="Звезды 3 2 17 6 2" xfId="32100"/>
    <cellStyle name="Звезды 3 2 17 7" xfId="32101"/>
    <cellStyle name="Звезды 3 2 18" xfId="32102"/>
    <cellStyle name="Звезды 3 2 18 2" xfId="32103"/>
    <cellStyle name="Звезды 3 2 18 2 2" xfId="32104"/>
    <cellStyle name="Звезды 3 2 18 2 2 2" xfId="32105"/>
    <cellStyle name="Звезды 3 2 18 2 2 2 2" xfId="32106"/>
    <cellStyle name="Звезды 3 2 18 2 2 3" xfId="32107"/>
    <cellStyle name="Звезды 3 2 18 2 3" xfId="32108"/>
    <cellStyle name="Звезды 3 2 18 2 3 2" xfId="32109"/>
    <cellStyle name="Звезды 3 2 18 2 4" xfId="32110"/>
    <cellStyle name="Звезды 3 2 18 2 4 2" xfId="32111"/>
    <cellStyle name="Звезды 3 2 18 2 4_ЗЦП" xfId="32112"/>
    <cellStyle name="Звезды 3 2 18 2 5" xfId="32113"/>
    <cellStyle name="Звезды 3 2 18 2 5 2" xfId="32114"/>
    <cellStyle name="Звезды 3 2 18 2 6" xfId="32115"/>
    <cellStyle name="Звезды 3 2 18 3" xfId="32116"/>
    <cellStyle name="Звезды 3 2 18 3 2" xfId="32117"/>
    <cellStyle name="Звезды 3 2 18 3 2 2" xfId="32118"/>
    <cellStyle name="Звезды 3 2 18 3 3" xfId="32119"/>
    <cellStyle name="Звезды 3 2 18 4" xfId="32120"/>
    <cellStyle name="Звезды 3 2 18 4 2" xfId="32121"/>
    <cellStyle name="Звезды 3 2 18 5" xfId="32122"/>
    <cellStyle name="Звезды 3 2 18 5 2" xfId="32123"/>
    <cellStyle name="Звезды 3 2 18 5_ЗЦП" xfId="32124"/>
    <cellStyle name="Звезды 3 2 18 6" xfId="32125"/>
    <cellStyle name="Звезды 3 2 18 6 2" xfId="32126"/>
    <cellStyle name="Звезды 3 2 18 7" xfId="32127"/>
    <cellStyle name="Звезды 3 2 19" xfId="32128"/>
    <cellStyle name="Звезды 3 2 19 2" xfId="32129"/>
    <cellStyle name="Звезды 3 2 19 2 2" xfId="32130"/>
    <cellStyle name="Звезды 3 2 19 2 2 2" xfId="32131"/>
    <cellStyle name="Звезды 3 2 19 2 2 2 2" xfId="32132"/>
    <cellStyle name="Звезды 3 2 19 2 2 3" xfId="32133"/>
    <cellStyle name="Звезды 3 2 19 2 3" xfId="32134"/>
    <cellStyle name="Звезды 3 2 19 2 3 2" xfId="32135"/>
    <cellStyle name="Звезды 3 2 19 2 4" xfId="32136"/>
    <cellStyle name="Звезды 3 2 19 2 4 2" xfId="32137"/>
    <cellStyle name="Звезды 3 2 19 2 4_ЗЦП" xfId="32138"/>
    <cellStyle name="Звезды 3 2 19 2 5" xfId="32139"/>
    <cellStyle name="Звезды 3 2 19 2 5 2" xfId="32140"/>
    <cellStyle name="Звезды 3 2 19 2 6" xfId="32141"/>
    <cellStyle name="Звезды 3 2 19 3" xfId="32142"/>
    <cellStyle name="Звезды 3 2 19 3 2" xfId="32143"/>
    <cellStyle name="Звезды 3 2 19 3 2 2" xfId="32144"/>
    <cellStyle name="Звезды 3 2 19 3 3" xfId="32145"/>
    <cellStyle name="Звезды 3 2 19 4" xfId="32146"/>
    <cellStyle name="Звезды 3 2 19 4 2" xfId="32147"/>
    <cellStyle name="Звезды 3 2 19 5" xfId="32148"/>
    <cellStyle name="Звезды 3 2 19 5 2" xfId="32149"/>
    <cellStyle name="Звезды 3 2 19 5_ЗЦП" xfId="32150"/>
    <cellStyle name="Звезды 3 2 19 6" xfId="32151"/>
    <cellStyle name="Звезды 3 2 19 6 2" xfId="32152"/>
    <cellStyle name="Звезды 3 2 19 7" xfId="32153"/>
    <cellStyle name="Звезды 3 2 2" xfId="32154"/>
    <cellStyle name="Звезды 3 2 2 2" xfId="32155"/>
    <cellStyle name="Звезды 3 2 2 2 2" xfId="32156"/>
    <cellStyle name="Звезды 3 2 2 2 2 2" xfId="32157"/>
    <cellStyle name="Звезды 3 2 2 2 2 2 2" xfId="32158"/>
    <cellStyle name="Звезды 3 2 2 2 2 3" xfId="32159"/>
    <cellStyle name="Звезды 3 2 2 2 3" xfId="32160"/>
    <cellStyle name="Звезды 3 2 2 2 3 2" xfId="32161"/>
    <cellStyle name="Звезды 3 2 2 2 4" xfId="32162"/>
    <cellStyle name="Звезды 3 2 2 2 4 2" xfId="32163"/>
    <cellStyle name="Звезды 3 2 2 2 4_ЗЦП" xfId="32164"/>
    <cellStyle name="Звезды 3 2 2 2 5" xfId="32165"/>
    <cellStyle name="Звезды 3 2 2 2 5 2" xfId="32166"/>
    <cellStyle name="Звезды 3 2 2 2 6" xfId="32167"/>
    <cellStyle name="Звезды 3 2 2 2 7" xfId="32168"/>
    <cellStyle name="Звезды 3 2 2 2_ЗЦП" xfId="32169"/>
    <cellStyle name="Звезды 3 2 2 3" xfId="32170"/>
    <cellStyle name="Звезды 3 2 2 3 2" xfId="32171"/>
    <cellStyle name="Звезды 3 2 2 3 2 2" xfId="32172"/>
    <cellStyle name="Звезды 3 2 2 3 3" xfId="32173"/>
    <cellStyle name="Звезды 3 2 2 4" xfId="32174"/>
    <cellStyle name="Звезды 3 2 2 4 2" xfId="32175"/>
    <cellStyle name="Звезды 3 2 2 5" xfId="32176"/>
    <cellStyle name="Звезды 3 2 2 5 2" xfId="32177"/>
    <cellStyle name="Звезды 3 2 2 5_ЗЦП" xfId="32178"/>
    <cellStyle name="Звезды 3 2 2 6" xfId="32179"/>
    <cellStyle name="Звезды 3 2 2 6 2" xfId="32180"/>
    <cellStyle name="Звезды 3 2 2 7" xfId="32181"/>
    <cellStyle name="Звезды 3 2 2 7 2" xfId="32182"/>
    <cellStyle name="Звезды 3 2 2 7_ЗЦП" xfId="32183"/>
    <cellStyle name="Звезды 3 2 2 8" xfId="32184"/>
    <cellStyle name="Звезды 3 2 2 9" xfId="32185"/>
    <cellStyle name="Звезды 3 2 2_ЗЦП" xfId="32186"/>
    <cellStyle name="Звезды 3 2 20" xfId="32187"/>
    <cellStyle name="Звезды 3 2 20 2" xfId="32188"/>
    <cellStyle name="Звезды 3 2 20 2 2" xfId="32189"/>
    <cellStyle name="Звезды 3 2 20 2 2 2" xfId="32190"/>
    <cellStyle name="Звезды 3 2 20 2 2 2 2" xfId="32191"/>
    <cellStyle name="Звезды 3 2 20 2 2 3" xfId="32192"/>
    <cellStyle name="Звезды 3 2 20 2 3" xfId="32193"/>
    <cellStyle name="Звезды 3 2 20 2 3 2" xfId="32194"/>
    <cellStyle name="Звезды 3 2 20 2 4" xfId="32195"/>
    <cellStyle name="Звезды 3 2 20 2 4 2" xfId="32196"/>
    <cellStyle name="Звезды 3 2 20 2 4_ЗЦП" xfId="32197"/>
    <cellStyle name="Звезды 3 2 20 2 5" xfId="32198"/>
    <cellStyle name="Звезды 3 2 20 2 5 2" xfId="32199"/>
    <cellStyle name="Звезды 3 2 20 2 6" xfId="32200"/>
    <cellStyle name="Звезды 3 2 20 3" xfId="32201"/>
    <cellStyle name="Звезды 3 2 20 3 2" xfId="32202"/>
    <cellStyle name="Звезды 3 2 20 3 2 2" xfId="32203"/>
    <cellStyle name="Звезды 3 2 20 3 3" xfId="32204"/>
    <cellStyle name="Звезды 3 2 20 4" xfId="32205"/>
    <cellStyle name="Звезды 3 2 20 4 2" xfId="32206"/>
    <cellStyle name="Звезды 3 2 20 5" xfId="32207"/>
    <cellStyle name="Звезды 3 2 20 5 2" xfId="32208"/>
    <cellStyle name="Звезды 3 2 20 5_ЗЦП" xfId="32209"/>
    <cellStyle name="Звезды 3 2 20 6" xfId="32210"/>
    <cellStyle name="Звезды 3 2 20 6 2" xfId="32211"/>
    <cellStyle name="Звезды 3 2 20 7" xfId="32212"/>
    <cellStyle name="Звезды 3 2 21" xfId="32213"/>
    <cellStyle name="Звезды 3 2 21 2" xfId="32214"/>
    <cellStyle name="Звезды 3 2 21 2 2" xfId="32215"/>
    <cellStyle name="Звезды 3 2 21 2 2 2" xfId="32216"/>
    <cellStyle name="Звезды 3 2 21 2 2 2 2" xfId="32217"/>
    <cellStyle name="Звезды 3 2 21 2 2 3" xfId="32218"/>
    <cellStyle name="Звезды 3 2 21 2 3" xfId="32219"/>
    <cellStyle name="Звезды 3 2 21 2 3 2" xfId="32220"/>
    <cellStyle name="Звезды 3 2 21 2 4" xfId="32221"/>
    <cellStyle name="Звезды 3 2 21 2 4 2" xfId="32222"/>
    <cellStyle name="Звезды 3 2 21 2 4_ЗЦП" xfId="32223"/>
    <cellStyle name="Звезды 3 2 21 2 5" xfId="32224"/>
    <cellStyle name="Звезды 3 2 21 2 5 2" xfId="32225"/>
    <cellStyle name="Звезды 3 2 21 2 6" xfId="32226"/>
    <cellStyle name="Звезды 3 2 21 3" xfId="32227"/>
    <cellStyle name="Звезды 3 2 21 3 2" xfId="32228"/>
    <cellStyle name="Звезды 3 2 21 3 2 2" xfId="32229"/>
    <cellStyle name="Звезды 3 2 21 3 3" xfId="32230"/>
    <cellStyle name="Звезды 3 2 21 4" xfId="32231"/>
    <cellStyle name="Звезды 3 2 21 4 2" xfId="32232"/>
    <cellStyle name="Звезды 3 2 21 5" xfId="32233"/>
    <cellStyle name="Звезды 3 2 21 5 2" xfId="32234"/>
    <cellStyle name="Звезды 3 2 21 5_ЗЦП" xfId="32235"/>
    <cellStyle name="Звезды 3 2 21 6" xfId="32236"/>
    <cellStyle name="Звезды 3 2 21 6 2" xfId="32237"/>
    <cellStyle name="Звезды 3 2 21 7" xfId="32238"/>
    <cellStyle name="Звезды 3 2 22" xfId="32239"/>
    <cellStyle name="Звезды 3 2 22 2" xfId="32240"/>
    <cellStyle name="Звезды 3 2 22 2 2" xfId="32241"/>
    <cellStyle name="Звезды 3 2 22 2 2 2" xfId="32242"/>
    <cellStyle name="Звезды 3 2 22 2 2 2 2" xfId="32243"/>
    <cellStyle name="Звезды 3 2 22 2 2 3" xfId="32244"/>
    <cellStyle name="Звезды 3 2 22 2 3" xfId="32245"/>
    <cellStyle name="Звезды 3 2 22 2 3 2" xfId="32246"/>
    <cellStyle name="Звезды 3 2 22 2 4" xfId="32247"/>
    <cellStyle name="Звезды 3 2 22 2 4 2" xfId="32248"/>
    <cellStyle name="Звезды 3 2 22 2 4_ЗЦП" xfId="32249"/>
    <cellStyle name="Звезды 3 2 22 2 5" xfId="32250"/>
    <cellStyle name="Звезды 3 2 22 2 5 2" xfId="32251"/>
    <cellStyle name="Звезды 3 2 22 2 6" xfId="32252"/>
    <cellStyle name="Звезды 3 2 22 3" xfId="32253"/>
    <cellStyle name="Звезды 3 2 22 3 2" xfId="32254"/>
    <cellStyle name="Звезды 3 2 22 3 2 2" xfId="32255"/>
    <cellStyle name="Звезды 3 2 22 3 3" xfId="32256"/>
    <cellStyle name="Звезды 3 2 22 4" xfId="32257"/>
    <cellStyle name="Звезды 3 2 22 4 2" xfId="32258"/>
    <cellStyle name="Звезды 3 2 22 5" xfId="32259"/>
    <cellStyle name="Звезды 3 2 22 5 2" xfId="32260"/>
    <cellStyle name="Звезды 3 2 22 5_ЗЦП" xfId="32261"/>
    <cellStyle name="Звезды 3 2 22 6" xfId="32262"/>
    <cellStyle name="Звезды 3 2 22 6 2" xfId="32263"/>
    <cellStyle name="Звезды 3 2 22 7" xfId="32264"/>
    <cellStyle name="Звезды 3 2 23" xfId="32265"/>
    <cellStyle name="Звезды 3 2 23 2" xfId="32266"/>
    <cellStyle name="Звезды 3 2 23 2 2" xfId="32267"/>
    <cellStyle name="Звезды 3 2 23 2 2 2" xfId="32268"/>
    <cellStyle name="Звезды 3 2 23 2 2 2 2" xfId="32269"/>
    <cellStyle name="Звезды 3 2 23 2 2 3" xfId="32270"/>
    <cellStyle name="Звезды 3 2 23 2 3" xfId="32271"/>
    <cellStyle name="Звезды 3 2 23 2 3 2" xfId="32272"/>
    <cellStyle name="Звезды 3 2 23 2 4" xfId="32273"/>
    <cellStyle name="Звезды 3 2 23 2 4 2" xfId="32274"/>
    <cellStyle name="Звезды 3 2 23 2 4_ЗЦП" xfId="32275"/>
    <cellStyle name="Звезды 3 2 23 2 5" xfId="32276"/>
    <cellStyle name="Звезды 3 2 23 2 5 2" xfId="32277"/>
    <cellStyle name="Звезды 3 2 23 2 6" xfId="32278"/>
    <cellStyle name="Звезды 3 2 23 3" xfId="32279"/>
    <cellStyle name="Звезды 3 2 23 3 2" xfId="32280"/>
    <cellStyle name="Звезды 3 2 23 3 2 2" xfId="32281"/>
    <cellStyle name="Звезды 3 2 23 3 3" xfId="32282"/>
    <cellStyle name="Звезды 3 2 23 4" xfId="32283"/>
    <cellStyle name="Звезды 3 2 23 4 2" xfId="32284"/>
    <cellStyle name="Звезды 3 2 23 5" xfId="32285"/>
    <cellStyle name="Звезды 3 2 23 5 2" xfId="32286"/>
    <cellStyle name="Звезды 3 2 23 5_ЗЦП" xfId="32287"/>
    <cellStyle name="Звезды 3 2 23 6" xfId="32288"/>
    <cellStyle name="Звезды 3 2 23 6 2" xfId="32289"/>
    <cellStyle name="Звезды 3 2 23 7" xfId="32290"/>
    <cellStyle name="Звезды 3 2 24" xfId="32291"/>
    <cellStyle name="Звезды 3 2 24 2" xfId="32292"/>
    <cellStyle name="Звезды 3 2 24 2 2" xfId="32293"/>
    <cellStyle name="Звезды 3 2 24 2 2 2" xfId="32294"/>
    <cellStyle name="Звезды 3 2 24 2 2 2 2" xfId="32295"/>
    <cellStyle name="Звезды 3 2 24 2 2 3" xfId="32296"/>
    <cellStyle name="Звезды 3 2 24 2 3" xfId="32297"/>
    <cellStyle name="Звезды 3 2 24 2 3 2" xfId="32298"/>
    <cellStyle name="Звезды 3 2 24 2 4" xfId="32299"/>
    <cellStyle name="Звезды 3 2 24 2 4 2" xfId="32300"/>
    <cellStyle name="Звезды 3 2 24 2 4_ЗЦП" xfId="32301"/>
    <cellStyle name="Звезды 3 2 24 2 5" xfId="32302"/>
    <cellStyle name="Звезды 3 2 24 2 5 2" xfId="32303"/>
    <cellStyle name="Звезды 3 2 24 2 6" xfId="32304"/>
    <cellStyle name="Звезды 3 2 24 3" xfId="32305"/>
    <cellStyle name="Звезды 3 2 24 3 2" xfId="32306"/>
    <cellStyle name="Звезды 3 2 24 3 2 2" xfId="32307"/>
    <cellStyle name="Звезды 3 2 24 3 3" xfId="32308"/>
    <cellStyle name="Звезды 3 2 24 4" xfId="32309"/>
    <cellStyle name="Звезды 3 2 24 4 2" xfId="32310"/>
    <cellStyle name="Звезды 3 2 24 5" xfId="32311"/>
    <cellStyle name="Звезды 3 2 24 5 2" xfId="32312"/>
    <cellStyle name="Звезды 3 2 24 5_ЗЦП" xfId="32313"/>
    <cellStyle name="Звезды 3 2 24 6" xfId="32314"/>
    <cellStyle name="Звезды 3 2 24 6 2" xfId="32315"/>
    <cellStyle name="Звезды 3 2 24 7" xfId="32316"/>
    <cellStyle name="Звезды 3 2 25" xfId="32317"/>
    <cellStyle name="Звезды 3 2 25 2" xfId="32318"/>
    <cellStyle name="Звезды 3 2 25 2 2" xfId="32319"/>
    <cellStyle name="Звезды 3 2 25 2 2 2" xfId="32320"/>
    <cellStyle name="Звезды 3 2 25 2 2 2 2" xfId="32321"/>
    <cellStyle name="Звезды 3 2 25 2 2 3" xfId="32322"/>
    <cellStyle name="Звезды 3 2 25 2 3" xfId="32323"/>
    <cellStyle name="Звезды 3 2 25 2 3 2" xfId="32324"/>
    <cellStyle name="Звезды 3 2 25 2 4" xfId="32325"/>
    <cellStyle name="Звезды 3 2 25 2 4 2" xfId="32326"/>
    <cellStyle name="Звезды 3 2 25 2 4_ЗЦП" xfId="32327"/>
    <cellStyle name="Звезды 3 2 25 2 5" xfId="32328"/>
    <cellStyle name="Звезды 3 2 25 2 5 2" xfId="32329"/>
    <cellStyle name="Звезды 3 2 25 2 6" xfId="32330"/>
    <cellStyle name="Звезды 3 2 25 3" xfId="32331"/>
    <cellStyle name="Звезды 3 2 25 3 2" xfId="32332"/>
    <cellStyle name="Звезды 3 2 25 3 2 2" xfId="32333"/>
    <cellStyle name="Звезды 3 2 25 3 3" xfId="32334"/>
    <cellStyle name="Звезды 3 2 25 4" xfId="32335"/>
    <cellStyle name="Звезды 3 2 25 4 2" xfId="32336"/>
    <cellStyle name="Звезды 3 2 25 5" xfId="32337"/>
    <cellStyle name="Звезды 3 2 25 5 2" xfId="32338"/>
    <cellStyle name="Звезды 3 2 25 5_ЗЦП" xfId="32339"/>
    <cellStyle name="Звезды 3 2 25 6" xfId="32340"/>
    <cellStyle name="Звезды 3 2 25 6 2" xfId="32341"/>
    <cellStyle name="Звезды 3 2 25 7" xfId="32342"/>
    <cellStyle name="Звезды 3 2 26" xfId="32343"/>
    <cellStyle name="Звезды 3 2 26 2" xfId="32344"/>
    <cellStyle name="Звезды 3 2 26 2 2" xfId="32345"/>
    <cellStyle name="Звезды 3 2 26 2 2 2" xfId="32346"/>
    <cellStyle name="Звезды 3 2 26 2 2 2 2" xfId="32347"/>
    <cellStyle name="Звезды 3 2 26 2 2 3" xfId="32348"/>
    <cellStyle name="Звезды 3 2 26 2 3" xfId="32349"/>
    <cellStyle name="Звезды 3 2 26 2 3 2" xfId="32350"/>
    <cellStyle name="Звезды 3 2 26 2 4" xfId="32351"/>
    <cellStyle name="Звезды 3 2 26 2 4 2" xfId="32352"/>
    <cellStyle name="Звезды 3 2 26 2 4_ЗЦП" xfId="32353"/>
    <cellStyle name="Звезды 3 2 26 2 5" xfId="32354"/>
    <cellStyle name="Звезды 3 2 26 2 5 2" xfId="32355"/>
    <cellStyle name="Звезды 3 2 26 2 6" xfId="32356"/>
    <cellStyle name="Звезды 3 2 26 3" xfId="32357"/>
    <cellStyle name="Звезды 3 2 26 3 2" xfId="32358"/>
    <cellStyle name="Звезды 3 2 26 3 2 2" xfId="32359"/>
    <cellStyle name="Звезды 3 2 26 3 3" xfId="32360"/>
    <cellStyle name="Звезды 3 2 26 4" xfId="32361"/>
    <cellStyle name="Звезды 3 2 26 4 2" xfId="32362"/>
    <cellStyle name="Звезды 3 2 26 5" xfId="32363"/>
    <cellStyle name="Звезды 3 2 26 5 2" xfId="32364"/>
    <cellStyle name="Звезды 3 2 26 5_ЗЦП" xfId="32365"/>
    <cellStyle name="Звезды 3 2 26 6" xfId="32366"/>
    <cellStyle name="Звезды 3 2 26 6 2" xfId="32367"/>
    <cellStyle name="Звезды 3 2 26 7" xfId="32368"/>
    <cellStyle name="Звезды 3 2 27" xfId="32369"/>
    <cellStyle name="Звезды 3 2 27 2" xfId="32370"/>
    <cellStyle name="Звезды 3 2 27 2 2" xfId="32371"/>
    <cellStyle name="Звезды 3 2 27 2 2 2" xfId="32372"/>
    <cellStyle name="Звезды 3 2 27 2 2 2 2" xfId="32373"/>
    <cellStyle name="Звезды 3 2 27 2 2 3" xfId="32374"/>
    <cellStyle name="Звезды 3 2 27 2 3" xfId="32375"/>
    <cellStyle name="Звезды 3 2 27 2 3 2" xfId="32376"/>
    <cellStyle name="Звезды 3 2 27 2 4" xfId="32377"/>
    <cellStyle name="Звезды 3 2 27 2 4 2" xfId="32378"/>
    <cellStyle name="Звезды 3 2 27 2 4_ЗЦП" xfId="32379"/>
    <cellStyle name="Звезды 3 2 27 2 5" xfId="32380"/>
    <cellStyle name="Звезды 3 2 27 2 5 2" xfId="32381"/>
    <cellStyle name="Звезды 3 2 27 2 6" xfId="32382"/>
    <cellStyle name="Звезды 3 2 27 3" xfId="32383"/>
    <cellStyle name="Звезды 3 2 27 3 2" xfId="32384"/>
    <cellStyle name="Звезды 3 2 27 3 2 2" xfId="32385"/>
    <cellStyle name="Звезды 3 2 27 3 3" xfId="32386"/>
    <cellStyle name="Звезды 3 2 27 4" xfId="32387"/>
    <cellStyle name="Звезды 3 2 27 4 2" xfId="32388"/>
    <cellStyle name="Звезды 3 2 27 5" xfId="32389"/>
    <cellStyle name="Звезды 3 2 27 5 2" xfId="32390"/>
    <cellStyle name="Звезды 3 2 27 5_ЗЦП" xfId="32391"/>
    <cellStyle name="Звезды 3 2 27 6" xfId="32392"/>
    <cellStyle name="Звезды 3 2 27 6 2" xfId="32393"/>
    <cellStyle name="Звезды 3 2 27 7" xfId="32394"/>
    <cellStyle name="Звезды 3 2 28" xfId="32395"/>
    <cellStyle name="Звезды 3 2 28 2" xfId="32396"/>
    <cellStyle name="Звезды 3 2 28 2 2" xfId="32397"/>
    <cellStyle name="Звезды 3 2 28 2 2 2" xfId="32398"/>
    <cellStyle name="Звезды 3 2 28 2 2 2 2" xfId="32399"/>
    <cellStyle name="Звезды 3 2 28 2 2 3" xfId="32400"/>
    <cellStyle name="Звезды 3 2 28 2 3" xfId="32401"/>
    <cellStyle name="Звезды 3 2 28 2 3 2" xfId="32402"/>
    <cellStyle name="Звезды 3 2 28 2 4" xfId="32403"/>
    <cellStyle name="Звезды 3 2 28 2 4 2" xfId="32404"/>
    <cellStyle name="Звезды 3 2 28 2 4_ЗЦП" xfId="32405"/>
    <cellStyle name="Звезды 3 2 28 2 5" xfId="32406"/>
    <cellStyle name="Звезды 3 2 28 2 5 2" xfId="32407"/>
    <cellStyle name="Звезды 3 2 28 2 6" xfId="32408"/>
    <cellStyle name="Звезды 3 2 28 3" xfId="32409"/>
    <cellStyle name="Звезды 3 2 28 3 2" xfId="32410"/>
    <cellStyle name="Звезды 3 2 28 3 2 2" xfId="32411"/>
    <cellStyle name="Звезды 3 2 28 3 3" xfId="32412"/>
    <cellStyle name="Звезды 3 2 28 4" xfId="32413"/>
    <cellStyle name="Звезды 3 2 28 4 2" xfId="32414"/>
    <cellStyle name="Звезды 3 2 28 5" xfId="32415"/>
    <cellStyle name="Звезды 3 2 28 5 2" xfId="32416"/>
    <cellStyle name="Звезды 3 2 28 5_ЗЦП" xfId="32417"/>
    <cellStyle name="Звезды 3 2 28 6" xfId="32418"/>
    <cellStyle name="Звезды 3 2 28 6 2" xfId="32419"/>
    <cellStyle name="Звезды 3 2 28 7" xfId="32420"/>
    <cellStyle name="Звезды 3 2 29" xfId="32421"/>
    <cellStyle name="Звезды 3 2 29 2" xfId="32422"/>
    <cellStyle name="Звезды 3 2 29 2 2" xfId="32423"/>
    <cellStyle name="Звезды 3 2 29 2 2 2" xfId="32424"/>
    <cellStyle name="Звезды 3 2 29 2 2 2 2" xfId="32425"/>
    <cellStyle name="Звезды 3 2 29 2 2 3" xfId="32426"/>
    <cellStyle name="Звезды 3 2 29 2 3" xfId="32427"/>
    <cellStyle name="Звезды 3 2 29 2 3 2" xfId="32428"/>
    <cellStyle name="Звезды 3 2 29 2 4" xfId="32429"/>
    <cellStyle name="Звезды 3 2 29 2 4 2" xfId="32430"/>
    <cellStyle name="Звезды 3 2 29 2 4_ЗЦП" xfId="32431"/>
    <cellStyle name="Звезды 3 2 29 2 5" xfId="32432"/>
    <cellStyle name="Звезды 3 2 29 2 5 2" xfId="32433"/>
    <cellStyle name="Звезды 3 2 29 2 6" xfId="32434"/>
    <cellStyle name="Звезды 3 2 29 3" xfId="32435"/>
    <cellStyle name="Звезды 3 2 29 3 2" xfId="32436"/>
    <cellStyle name="Звезды 3 2 29 3 2 2" xfId="32437"/>
    <cellStyle name="Звезды 3 2 29 3 3" xfId="32438"/>
    <cellStyle name="Звезды 3 2 29 4" xfId="32439"/>
    <cellStyle name="Звезды 3 2 29 4 2" xfId="32440"/>
    <cellStyle name="Звезды 3 2 29 5" xfId="32441"/>
    <cellStyle name="Звезды 3 2 29 5 2" xfId="32442"/>
    <cellStyle name="Звезды 3 2 29 5_ЗЦП" xfId="32443"/>
    <cellStyle name="Звезды 3 2 29 6" xfId="32444"/>
    <cellStyle name="Звезды 3 2 29 6 2" xfId="32445"/>
    <cellStyle name="Звезды 3 2 29 7" xfId="32446"/>
    <cellStyle name="Звезды 3 2 3" xfId="32447"/>
    <cellStyle name="Звезды 3 2 3 2" xfId="32448"/>
    <cellStyle name="Звезды 3 2 3 2 2" xfId="32449"/>
    <cellStyle name="Звезды 3 2 3 2 2 2" xfId="32450"/>
    <cellStyle name="Звезды 3 2 3 2 2 2 2" xfId="32451"/>
    <cellStyle name="Звезды 3 2 3 2 2 3" xfId="32452"/>
    <cellStyle name="Звезды 3 2 3 2 3" xfId="32453"/>
    <cellStyle name="Звезды 3 2 3 2 3 2" xfId="32454"/>
    <cellStyle name="Звезды 3 2 3 2 4" xfId="32455"/>
    <cellStyle name="Звезды 3 2 3 2 4 2" xfId="32456"/>
    <cellStyle name="Звезды 3 2 3 2 4_ЗЦП" xfId="32457"/>
    <cellStyle name="Звезды 3 2 3 2 5" xfId="32458"/>
    <cellStyle name="Звезды 3 2 3 2 5 2" xfId="32459"/>
    <cellStyle name="Звезды 3 2 3 2 6" xfId="32460"/>
    <cellStyle name="Звезды 3 2 3 3" xfId="32461"/>
    <cellStyle name="Звезды 3 2 3 3 2" xfId="32462"/>
    <cellStyle name="Звезды 3 2 3 3 2 2" xfId="32463"/>
    <cellStyle name="Звезды 3 2 3 3 3" xfId="32464"/>
    <cellStyle name="Звезды 3 2 3 4" xfId="32465"/>
    <cellStyle name="Звезды 3 2 3 4 2" xfId="32466"/>
    <cellStyle name="Звезды 3 2 3 5" xfId="32467"/>
    <cellStyle name="Звезды 3 2 3 5 2" xfId="32468"/>
    <cellStyle name="Звезды 3 2 3 5_ЗЦП" xfId="32469"/>
    <cellStyle name="Звезды 3 2 3 6" xfId="32470"/>
    <cellStyle name="Звезды 3 2 3 6 2" xfId="32471"/>
    <cellStyle name="Звезды 3 2 3 7" xfId="32472"/>
    <cellStyle name="Звезды 3 2 3 8" xfId="32473"/>
    <cellStyle name="Звезды 3 2 3_ЗЦП" xfId="32474"/>
    <cellStyle name="Звезды 3 2 30" xfId="32475"/>
    <cellStyle name="Звезды 3 2 30 2" xfId="32476"/>
    <cellStyle name="Звезды 3 2 30 2 2" xfId="32477"/>
    <cellStyle name="Звезды 3 2 30 2 2 2" xfId="32478"/>
    <cellStyle name="Звезды 3 2 30 2 2 2 2" xfId="32479"/>
    <cellStyle name="Звезды 3 2 30 2 2 3" xfId="32480"/>
    <cellStyle name="Звезды 3 2 30 2 3" xfId="32481"/>
    <cellStyle name="Звезды 3 2 30 2 3 2" xfId="32482"/>
    <cellStyle name="Звезды 3 2 30 2 4" xfId="32483"/>
    <cellStyle name="Звезды 3 2 30 2 4 2" xfId="32484"/>
    <cellStyle name="Звезды 3 2 30 2 4_ЗЦП" xfId="32485"/>
    <cellStyle name="Звезды 3 2 30 2 5" xfId="32486"/>
    <cellStyle name="Звезды 3 2 30 2 5 2" xfId="32487"/>
    <cellStyle name="Звезды 3 2 30 2 6" xfId="32488"/>
    <cellStyle name="Звезды 3 2 30 3" xfId="32489"/>
    <cellStyle name="Звезды 3 2 30 3 2" xfId="32490"/>
    <cellStyle name="Звезды 3 2 30 3 2 2" xfId="32491"/>
    <cellStyle name="Звезды 3 2 30 3 3" xfId="32492"/>
    <cellStyle name="Звезды 3 2 30 4" xfId="32493"/>
    <cellStyle name="Звезды 3 2 30 4 2" xfId="32494"/>
    <cellStyle name="Звезды 3 2 30 5" xfId="32495"/>
    <cellStyle name="Звезды 3 2 30 5 2" xfId="32496"/>
    <cellStyle name="Звезды 3 2 30 5_ЗЦП" xfId="32497"/>
    <cellStyle name="Звезды 3 2 30 6" xfId="32498"/>
    <cellStyle name="Звезды 3 2 30 6 2" xfId="32499"/>
    <cellStyle name="Звезды 3 2 30 7" xfId="32500"/>
    <cellStyle name="Звезды 3 2 31" xfId="32501"/>
    <cellStyle name="Звезды 3 2 31 2" xfId="32502"/>
    <cellStyle name="Звезды 3 2 31 2 2" xfId="32503"/>
    <cellStyle name="Звезды 3 2 31 2 2 2" xfId="32504"/>
    <cellStyle name="Звезды 3 2 31 2 2 2 2" xfId="32505"/>
    <cellStyle name="Звезды 3 2 31 2 2 3" xfId="32506"/>
    <cellStyle name="Звезды 3 2 31 2 3" xfId="32507"/>
    <cellStyle name="Звезды 3 2 31 2 3 2" xfId="32508"/>
    <cellStyle name="Звезды 3 2 31 2 4" xfId="32509"/>
    <cellStyle name="Звезды 3 2 31 2 4 2" xfId="32510"/>
    <cellStyle name="Звезды 3 2 31 2 4_ЗЦП" xfId="32511"/>
    <cellStyle name="Звезды 3 2 31 2 5" xfId="32512"/>
    <cellStyle name="Звезды 3 2 31 2 5 2" xfId="32513"/>
    <cellStyle name="Звезды 3 2 31 2 6" xfId="32514"/>
    <cellStyle name="Звезды 3 2 31 3" xfId="32515"/>
    <cellStyle name="Звезды 3 2 31 3 2" xfId="32516"/>
    <cellStyle name="Звезды 3 2 31 3 2 2" xfId="32517"/>
    <cellStyle name="Звезды 3 2 31 3 3" xfId="32518"/>
    <cellStyle name="Звезды 3 2 31 4" xfId="32519"/>
    <cellStyle name="Звезды 3 2 31 4 2" xfId="32520"/>
    <cellStyle name="Звезды 3 2 31 5" xfId="32521"/>
    <cellStyle name="Звезды 3 2 31 5 2" xfId="32522"/>
    <cellStyle name="Звезды 3 2 31 5_ЗЦП" xfId="32523"/>
    <cellStyle name="Звезды 3 2 31 6" xfId="32524"/>
    <cellStyle name="Звезды 3 2 31 6 2" xfId="32525"/>
    <cellStyle name="Звезды 3 2 31 7" xfId="32526"/>
    <cellStyle name="Звезды 3 2 32" xfId="32527"/>
    <cellStyle name="Звезды 3 2 32 2" xfId="32528"/>
    <cellStyle name="Звезды 3 2 32 2 2" xfId="32529"/>
    <cellStyle name="Звезды 3 2 32 2 2 2" xfId="32530"/>
    <cellStyle name="Звезды 3 2 32 2 2 2 2" xfId="32531"/>
    <cellStyle name="Звезды 3 2 32 2 2 3" xfId="32532"/>
    <cellStyle name="Звезды 3 2 32 2 3" xfId="32533"/>
    <cellStyle name="Звезды 3 2 32 2 3 2" xfId="32534"/>
    <cellStyle name="Звезды 3 2 32 2 4" xfId="32535"/>
    <cellStyle name="Звезды 3 2 32 2 4 2" xfId="32536"/>
    <cellStyle name="Звезды 3 2 32 2 4_ЗЦП" xfId="32537"/>
    <cellStyle name="Звезды 3 2 32 2 5" xfId="32538"/>
    <cellStyle name="Звезды 3 2 32 2 5 2" xfId="32539"/>
    <cellStyle name="Звезды 3 2 32 2 6" xfId="32540"/>
    <cellStyle name="Звезды 3 2 32 3" xfId="32541"/>
    <cellStyle name="Звезды 3 2 32 3 2" xfId="32542"/>
    <cellStyle name="Звезды 3 2 32 3 2 2" xfId="32543"/>
    <cellStyle name="Звезды 3 2 32 3 3" xfId="32544"/>
    <cellStyle name="Звезды 3 2 32 4" xfId="32545"/>
    <cellStyle name="Звезды 3 2 32 4 2" xfId="32546"/>
    <cellStyle name="Звезды 3 2 32 5" xfId="32547"/>
    <cellStyle name="Звезды 3 2 32 5 2" xfId="32548"/>
    <cellStyle name="Звезды 3 2 32 5_ЗЦП" xfId="32549"/>
    <cellStyle name="Звезды 3 2 32 6" xfId="32550"/>
    <cellStyle name="Звезды 3 2 32 6 2" xfId="32551"/>
    <cellStyle name="Звезды 3 2 32 7" xfId="32552"/>
    <cellStyle name="Звезды 3 2 33" xfId="32553"/>
    <cellStyle name="Звезды 3 2 33 2" xfId="32554"/>
    <cellStyle name="Звезды 3 2 33 2 2" xfId="32555"/>
    <cellStyle name="Звезды 3 2 33 2 2 2" xfId="32556"/>
    <cellStyle name="Звезды 3 2 33 2 2 2 2" xfId="32557"/>
    <cellStyle name="Звезды 3 2 33 2 2 3" xfId="32558"/>
    <cellStyle name="Звезды 3 2 33 2 3" xfId="32559"/>
    <cellStyle name="Звезды 3 2 33 2 3 2" xfId="32560"/>
    <cellStyle name="Звезды 3 2 33 2 4" xfId="32561"/>
    <cellStyle name="Звезды 3 2 33 2 4 2" xfId="32562"/>
    <cellStyle name="Звезды 3 2 33 2 4_ЗЦП" xfId="32563"/>
    <cellStyle name="Звезды 3 2 33 2 5" xfId="32564"/>
    <cellStyle name="Звезды 3 2 33 2 5 2" xfId="32565"/>
    <cellStyle name="Звезды 3 2 33 2 6" xfId="32566"/>
    <cellStyle name="Звезды 3 2 33 3" xfId="32567"/>
    <cellStyle name="Звезды 3 2 33 3 2" xfId="32568"/>
    <cellStyle name="Звезды 3 2 33 3 2 2" xfId="32569"/>
    <cellStyle name="Звезды 3 2 33 3 3" xfId="32570"/>
    <cellStyle name="Звезды 3 2 33 4" xfId="32571"/>
    <cellStyle name="Звезды 3 2 33 4 2" xfId="32572"/>
    <cellStyle name="Звезды 3 2 33 5" xfId="32573"/>
    <cellStyle name="Звезды 3 2 33 5 2" xfId="32574"/>
    <cellStyle name="Звезды 3 2 33 5_ЗЦП" xfId="32575"/>
    <cellStyle name="Звезды 3 2 33 6" xfId="32576"/>
    <cellStyle name="Звезды 3 2 33 6 2" xfId="32577"/>
    <cellStyle name="Звезды 3 2 33 7" xfId="32578"/>
    <cellStyle name="Звезды 3 2 34" xfId="32579"/>
    <cellStyle name="Звезды 3 2 34 2" xfId="32580"/>
    <cellStyle name="Звезды 3 2 34 2 2" xfId="32581"/>
    <cellStyle name="Звезды 3 2 34 2 2 2" xfId="32582"/>
    <cellStyle name="Звезды 3 2 34 2 2 2 2" xfId="32583"/>
    <cellStyle name="Звезды 3 2 34 2 2 3" xfId="32584"/>
    <cellStyle name="Звезды 3 2 34 2 3" xfId="32585"/>
    <cellStyle name="Звезды 3 2 34 2 3 2" xfId="32586"/>
    <cellStyle name="Звезды 3 2 34 2 4" xfId="32587"/>
    <cellStyle name="Звезды 3 2 34 2 4 2" xfId="32588"/>
    <cellStyle name="Звезды 3 2 34 2 4_ЗЦП" xfId="32589"/>
    <cellStyle name="Звезды 3 2 34 2 5" xfId="32590"/>
    <cellStyle name="Звезды 3 2 34 2 5 2" xfId="32591"/>
    <cellStyle name="Звезды 3 2 34 2 6" xfId="32592"/>
    <cellStyle name="Звезды 3 2 34 3" xfId="32593"/>
    <cellStyle name="Звезды 3 2 34 3 2" xfId="32594"/>
    <cellStyle name="Звезды 3 2 34 3 2 2" xfId="32595"/>
    <cellStyle name="Звезды 3 2 34 3 3" xfId="32596"/>
    <cellStyle name="Звезды 3 2 34 4" xfId="32597"/>
    <cellStyle name="Звезды 3 2 34 4 2" xfId="32598"/>
    <cellStyle name="Звезды 3 2 34 5" xfId="32599"/>
    <cellStyle name="Звезды 3 2 34 5 2" xfId="32600"/>
    <cellStyle name="Звезды 3 2 34 5_ЗЦП" xfId="32601"/>
    <cellStyle name="Звезды 3 2 34 6" xfId="32602"/>
    <cellStyle name="Звезды 3 2 34 6 2" xfId="32603"/>
    <cellStyle name="Звезды 3 2 34 7" xfId="32604"/>
    <cellStyle name="Звезды 3 2 35" xfId="32605"/>
    <cellStyle name="Звезды 3 2 35 2" xfId="32606"/>
    <cellStyle name="Звезды 3 2 35 2 2" xfId="32607"/>
    <cellStyle name="Звезды 3 2 35 2 2 2" xfId="32608"/>
    <cellStyle name="Звезды 3 2 35 2 3" xfId="32609"/>
    <cellStyle name="Звезды 3 2 35 3" xfId="32610"/>
    <cellStyle name="Звезды 3 2 35 3 2" xfId="32611"/>
    <cellStyle name="Звезды 3 2 35 4" xfId="32612"/>
    <cellStyle name="Звезды 3 2 35 4 2" xfId="32613"/>
    <cellStyle name="Звезды 3 2 35 4_ЗЦП" xfId="32614"/>
    <cellStyle name="Звезды 3 2 35 5" xfId="32615"/>
    <cellStyle name="Звезды 3 2 35 5 2" xfId="32616"/>
    <cellStyle name="Звезды 3 2 35 6" xfId="32617"/>
    <cellStyle name="Звезды 3 2 36" xfId="32618"/>
    <cellStyle name="Звезды 3 2 36 2" xfId="32619"/>
    <cellStyle name="Звезды 3 2 36 2 2" xfId="32620"/>
    <cellStyle name="Звезды 3 2 36 3" xfId="32621"/>
    <cellStyle name="Звезды 3 2 37" xfId="32622"/>
    <cellStyle name="Звезды 3 2 37 2" xfId="32623"/>
    <cellStyle name="Звезды 3 2 38" xfId="32624"/>
    <cellStyle name="Звезды 3 2 38 2" xfId="32625"/>
    <cellStyle name="Звезды 3 2 38_ЗЦП" xfId="32626"/>
    <cellStyle name="Звезды 3 2 39" xfId="32627"/>
    <cellStyle name="Звезды 3 2 39 2" xfId="32628"/>
    <cellStyle name="Звезды 3 2 4" xfId="32629"/>
    <cellStyle name="Звезды 3 2 4 2" xfId="32630"/>
    <cellStyle name="Звезды 3 2 4 2 2" xfId="32631"/>
    <cellStyle name="Звезды 3 2 4 2 2 2" xfId="32632"/>
    <cellStyle name="Звезды 3 2 4 2 2 2 2" xfId="32633"/>
    <cellStyle name="Звезды 3 2 4 2 2 3" xfId="32634"/>
    <cellStyle name="Звезды 3 2 4 2 3" xfId="32635"/>
    <cellStyle name="Звезды 3 2 4 2 3 2" xfId="32636"/>
    <cellStyle name="Звезды 3 2 4 2 4" xfId="32637"/>
    <cellStyle name="Звезды 3 2 4 2 4 2" xfId="32638"/>
    <cellStyle name="Звезды 3 2 4 2 4_ЗЦП" xfId="32639"/>
    <cellStyle name="Звезды 3 2 4 2 5" xfId="32640"/>
    <cellStyle name="Звезды 3 2 4 2 5 2" xfId="32641"/>
    <cellStyle name="Звезды 3 2 4 2 6" xfId="32642"/>
    <cellStyle name="Звезды 3 2 4 3" xfId="32643"/>
    <cellStyle name="Звезды 3 2 4 3 2" xfId="32644"/>
    <cellStyle name="Звезды 3 2 4 3 2 2" xfId="32645"/>
    <cellStyle name="Звезды 3 2 4 3 3" xfId="32646"/>
    <cellStyle name="Звезды 3 2 4 4" xfId="32647"/>
    <cellStyle name="Звезды 3 2 4 4 2" xfId="32648"/>
    <cellStyle name="Звезды 3 2 4 5" xfId="32649"/>
    <cellStyle name="Звезды 3 2 4 5 2" xfId="32650"/>
    <cellStyle name="Звезды 3 2 4 5_ЗЦП" xfId="32651"/>
    <cellStyle name="Звезды 3 2 4 6" xfId="32652"/>
    <cellStyle name="Звезды 3 2 4 6 2" xfId="32653"/>
    <cellStyle name="Звезды 3 2 4 7" xfId="32654"/>
    <cellStyle name="Звезды 3 2 40" xfId="32655"/>
    <cellStyle name="Звезды 3 2 40 2" xfId="32656"/>
    <cellStyle name="Звезды 3 2 40_ЗЦП" xfId="32657"/>
    <cellStyle name="Звезды 3 2 41" xfId="32658"/>
    <cellStyle name="Звезды 3 2 42" xfId="32659"/>
    <cellStyle name="Звезды 3 2 5" xfId="32660"/>
    <cellStyle name="Звезды 3 2 5 2" xfId="32661"/>
    <cellStyle name="Звезды 3 2 5 2 2" xfId="32662"/>
    <cellStyle name="Звезды 3 2 5 2 2 2" xfId="32663"/>
    <cellStyle name="Звезды 3 2 5 2 2 2 2" xfId="32664"/>
    <cellStyle name="Звезды 3 2 5 2 2 3" xfId="32665"/>
    <cellStyle name="Звезды 3 2 5 2 3" xfId="32666"/>
    <cellStyle name="Звезды 3 2 5 2 3 2" xfId="32667"/>
    <cellStyle name="Звезды 3 2 5 2 4" xfId="32668"/>
    <cellStyle name="Звезды 3 2 5 2 4 2" xfId="32669"/>
    <cellStyle name="Звезды 3 2 5 2 4_ЗЦП" xfId="32670"/>
    <cellStyle name="Звезды 3 2 5 2 5" xfId="32671"/>
    <cellStyle name="Звезды 3 2 5 2 5 2" xfId="32672"/>
    <cellStyle name="Звезды 3 2 5 2 6" xfId="32673"/>
    <cellStyle name="Звезды 3 2 5 3" xfId="32674"/>
    <cellStyle name="Звезды 3 2 5 3 2" xfId="32675"/>
    <cellStyle name="Звезды 3 2 5 3 2 2" xfId="32676"/>
    <cellStyle name="Звезды 3 2 5 3 3" xfId="32677"/>
    <cellStyle name="Звезды 3 2 5 4" xfId="32678"/>
    <cellStyle name="Звезды 3 2 5 4 2" xfId="32679"/>
    <cellStyle name="Звезды 3 2 5 5" xfId="32680"/>
    <cellStyle name="Звезды 3 2 5 5 2" xfId="32681"/>
    <cellStyle name="Звезды 3 2 5 5_ЗЦП" xfId="32682"/>
    <cellStyle name="Звезды 3 2 5 6" xfId="32683"/>
    <cellStyle name="Звезды 3 2 5 6 2" xfId="32684"/>
    <cellStyle name="Звезды 3 2 5 7" xfId="32685"/>
    <cellStyle name="Звезды 3 2 6" xfId="32686"/>
    <cellStyle name="Звезды 3 2 6 2" xfId="32687"/>
    <cellStyle name="Звезды 3 2 6 2 2" xfId="32688"/>
    <cellStyle name="Звезды 3 2 6 2 2 2" xfId="32689"/>
    <cellStyle name="Звезды 3 2 6 2 2 2 2" xfId="32690"/>
    <cellStyle name="Звезды 3 2 6 2 2 3" xfId="32691"/>
    <cellStyle name="Звезды 3 2 6 2 3" xfId="32692"/>
    <cellStyle name="Звезды 3 2 6 2 3 2" xfId="32693"/>
    <cellStyle name="Звезды 3 2 6 2 4" xfId="32694"/>
    <cellStyle name="Звезды 3 2 6 2 4 2" xfId="32695"/>
    <cellStyle name="Звезды 3 2 6 2 4_ЗЦП" xfId="32696"/>
    <cellStyle name="Звезды 3 2 6 2 5" xfId="32697"/>
    <cellStyle name="Звезды 3 2 6 2 5 2" xfId="32698"/>
    <cellStyle name="Звезды 3 2 6 2 6" xfId="32699"/>
    <cellStyle name="Звезды 3 2 6 3" xfId="32700"/>
    <cellStyle name="Звезды 3 2 6 3 2" xfId="32701"/>
    <cellStyle name="Звезды 3 2 6 3 2 2" xfId="32702"/>
    <cellStyle name="Звезды 3 2 6 3 3" xfId="32703"/>
    <cellStyle name="Звезды 3 2 6 4" xfId="32704"/>
    <cellStyle name="Звезды 3 2 6 4 2" xfId="32705"/>
    <cellStyle name="Звезды 3 2 6 5" xfId="32706"/>
    <cellStyle name="Звезды 3 2 6 5 2" xfId="32707"/>
    <cellStyle name="Звезды 3 2 6 5_ЗЦП" xfId="32708"/>
    <cellStyle name="Звезды 3 2 6 6" xfId="32709"/>
    <cellStyle name="Звезды 3 2 6 6 2" xfId="32710"/>
    <cellStyle name="Звезды 3 2 6 7" xfId="32711"/>
    <cellStyle name="Звезды 3 2 7" xfId="32712"/>
    <cellStyle name="Звезды 3 2 7 2" xfId="32713"/>
    <cellStyle name="Звезды 3 2 7 2 2" xfId="32714"/>
    <cellStyle name="Звезды 3 2 7 2 2 2" xfId="32715"/>
    <cellStyle name="Звезды 3 2 7 2 2 2 2" xfId="32716"/>
    <cellStyle name="Звезды 3 2 7 2 2 3" xfId="32717"/>
    <cellStyle name="Звезды 3 2 7 2 3" xfId="32718"/>
    <cellStyle name="Звезды 3 2 7 2 3 2" xfId="32719"/>
    <cellStyle name="Звезды 3 2 7 2 4" xfId="32720"/>
    <cellStyle name="Звезды 3 2 7 2 4 2" xfId="32721"/>
    <cellStyle name="Звезды 3 2 7 2 4_ЗЦП" xfId="32722"/>
    <cellStyle name="Звезды 3 2 7 2 5" xfId="32723"/>
    <cellStyle name="Звезды 3 2 7 2 5 2" xfId="32724"/>
    <cellStyle name="Звезды 3 2 7 2 6" xfId="32725"/>
    <cellStyle name="Звезды 3 2 7 3" xfId="32726"/>
    <cellStyle name="Звезды 3 2 7 3 2" xfId="32727"/>
    <cellStyle name="Звезды 3 2 7 3 2 2" xfId="32728"/>
    <cellStyle name="Звезды 3 2 7 3 3" xfId="32729"/>
    <cellStyle name="Звезды 3 2 7 4" xfId="32730"/>
    <cellStyle name="Звезды 3 2 7 4 2" xfId="32731"/>
    <cellStyle name="Звезды 3 2 7 5" xfId="32732"/>
    <cellStyle name="Звезды 3 2 7 5 2" xfId="32733"/>
    <cellStyle name="Звезды 3 2 7 5_ЗЦП" xfId="32734"/>
    <cellStyle name="Звезды 3 2 7 6" xfId="32735"/>
    <cellStyle name="Звезды 3 2 7 6 2" xfId="32736"/>
    <cellStyle name="Звезды 3 2 7 7" xfId="32737"/>
    <cellStyle name="Звезды 3 2 8" xfId="32738"/>
    <cellStyle name="Звезды 3 2 8 2" xfId="32739"/>
    <cellStyle name="Звезды 3 2 8 2 2" xfId="32740"/>
    <cellStyle name="Звезды 3 2 8 2 2 2" xfId="32741"/>
    <cellStyle name="Звезды 3 2 8 2 2 2 2" xfId="32742"/>
    <cellStyle name="Звезды 3 2 8 2 2 3" xfId="32743"/>
    <cellStyle name="Звезды 3 2 8 2 3" xfId="32744"/>
    <cellStyle name="Звезды 3 2 8 2 3 2" xfId="32745"/>
    <cellStyle name="Звезды 3 2 8 2 4" xfId="32746"/>
    <cellStyle name="Звезды 3 2 8 2 4 2" xfId="32747"/>
    <cellStyle name="Звезды 3 2 8 2 4_ЗЦП" xfId="32748"/>
    <cellStyle name="Звезды 3 2 8 2 5" xfId="32749"/>
    <cellStyle name="Звезды 3 2 8 2 5 2" xfId="32750"/>
    <cellStyle name="Звезды 3 2 8 2 6" xfId="32751"/>
    <cellStyle name="Звезды 3 2 8 3" xfId="32752"/>
    <cellStyle name="Звезды 3 2 8 3 2" xfId="32753"/>
    <cellStyle name="Звезды 3 2 8 3 2 2" xfId="32754"/>
    <cellStyle name="Звезды 3 2 8 3 3" xfId="32755"/>
    <cellStyle name="Звезды 3 2 8 4" xfId="32756"/>
    <cellStyle name="Звезды 3 2 8 4 2" xfId="32757"/>
    <cellStyle name="Звезды 3 2 8 5" xfId="32758"/>
    <cellStyle name="Звезды 3 2 8 5 2" xfId="32759"/>
    <cellStyle name="Звезды 3 2 8 5_ЗЦП" xfId="32760"/>
    <cellStyle name="Звезды 3 2 8 6" xfId="32761"/>
    <cellStyle name="Звезды 3 2 8 6 2" xfId="32762"/>
    <cellStyle name="Звезды 3 2 8 7" xfId="32763"/>
    <cellStyle name="Звезды 3 2 9" xfId="32764"/>
    <cellStyle name="Звезды 3 2 9 2" xfId="32765"/>
    <cellStyle name="Звезды 3 2 9 2 2" xfId="32766"/>
    <cellStyle name="Звезды 3 2 9 2 2 2" xfId="32767"/>
    <cellStyle name="Звезды 3 2 9 2 2 2 2" xfId="32768"/>
    <cellStyle name="Звезды 3 2 9 2 2 3" xfId="32769"/>
    <cellStyle name="Звезды 3 2 9 2 3" xfId="32770"/>
    <cellStyle name="Звезды 3 2 9 2 3 2" xfId="32771"/>
    <cellStyle name="Звезды 3 2 9 2 4" xfId="32772"/>
    <cellStyle name="Звезды 3 2 9 2 4 2" xfId="32773"/>
    <cellStyle name="Звезды 3 2 9 2 4_ЗЦП" xfId="32774"/>
    <cellStyle name="Звезды 3 2 9 2 5" xfId="32775"/>
    <cellStyle name="Звезды 3 2 9 2 5 2" xfId="32776"/>
    <cellStyle name="Звезды 3 2 9 2 6" xfId="32777"/>
    <cellStyle name="Звезды 3 2 9 3" xfId="32778"/>
    <cellStyle name="Звезды 3 2 9 3 2" xfId="32779"/>
    <cellStyle name="Звезды 3 2 9 3 2 2" xfId="32780"/>
    <cellStyle name="Звезды 3 2 9 3 3" xfId="32781"/>
    <cellStyle name="Звезды 3 2 9 4" xfId="32782"/>
    <cellStyle name="Звезды 3 2 9 4 2" xfId="32783"/>
    <cellStyle name="Звезды 3 2 9 5" xfId="32784"/>
    <cellStyle name="Звезды 3 2 9 5 2" xfId="32785"/>
    <cellStyle name="Звезды 3 2 9 5_ЗЦП" xfId="32786"/>
    <cellStyle name="Звезды 3 2 9 6" xfId="32787"/>
    <cellStyle name="Звезды 3 2 9 6 2" xfId="32788"/>
    <cellStyle name="Звезды 3 2 9 7" xfId="32789"/>
    <cellStyle name="Звезды 3 2_ЗЦП" xfId="32790"/>
    <cellStyle name="Звезды 3 3" xfId="32791"/>
    <cellStyle name="Звезды 3 3 2" xfId="32792"/>
    <cellStyle name="Звезды 3 3 2 2" xfId="32793"/>
    <cellStyle name="Звезды 3 3 3" xfId="32794"/>
    <cellStyle name="Звезды 3 3 4" xfId="32795"/>
    <cellStyle name="Звезды 3 3_ЗЦП" xfId="32796"/>
    <cellStyle name="Звезды 3 4" xfId="32797"/>
    <cellStyle name="Звезды 3 4 2" xfId="32798"/>
    <cellStyle name="Звезды 3 4 2 2" xfId="32799"/>
    <cellStyle name="Звезды 3 4 3" xfId="32800"/>
    <cellStyle name="Звезды 3 5" xfId="32801"/>
    <cellStyle name="Звезды 3 5 2" xfId="32802"/>
    <cellStyle name="Звезды 3 6" xfId="32803"/>
    <cellStyle name="Звезды 3 6 2" xfId="32804"/>
    <cellStyle name="Звезды 3 6_ЗЦП" xfId="32805"/>
    <cellStyle name="Звезды 3 7" xfId="32806"/>
    <cellStyle name="Звезды 3 7 2" xfId="32807"/>
    <cellStyle name="Звезды 3 8" xfId="32808"/>
    <cellStyle name="Звезды 3 8 2" xfId="32809"/>
    <cellStyle name="Звезды 3 9" xfId="32810"/>
    <cellStyle name="Звезды 3_ЗЦП" xfId="32811"/>
    <cellStyle name="Звезды 4" xfId="32812"/>
    <cellStyle name="Звезды 4 10" xfId="32813"/>
    <cellStyle name="Звезды 4 10 2" xfId="32814"/>
    <cellStyle name="Звезды 4 10 2 2" xfId="32815"/>
    <cellStyle name="Звезды 4 10 2 2 2" xfId="32816"/>
    <cellStyle name="Звезды 4 10 2 2 2 2" xfId="32817"/>
    <cellStyle name="Звезды 4 10 2 2 3" xfId="32818"/>
    <cellStyle name="Звезды 4 10 2 3" xfId="32819"/>
    <cellStyle name="Звезды 4 10 2 3 2" xfId="32820"/>
    <cellStyle name="Звезды 4 10 2 4" xfId="32821"/>
    <cellStyle name="Звезды 4 10 2 4 2" xfId="32822"/>
    <cellStyle name="Звезды 4 10 2 4_ЗЦП" xfId="32823"/>
    <cellStyle name="Звезды 4 10 2 5" xfId="32824"/>
    <cellStyle name="Звезды 4 10 2 5 2" xfId="32825"/>
    <cellStyle name="Звезды 4 10 2 6" xfId="32826"/>
    <cellStyle name="Звезды 4 10 3" xfId="32827"/>
    <cellStyle name="Звезды 4 10 3 2" xfId="32828"/>
    <cellStyle name="Звезды 4 10 3 2 2" xfId="32829"/>
    <cellStyle name="Звезды 4 10 3 3" xfId="32830"/>
    <cellStyle name="Звезды 4 10 4" xfId="32831"/>
    <cellStyle name="Звезды 4 10 4 2" xfId="32832"/>
    <cellStyle name="Звезды 4 10 5" xfId="32833"/>
    <cellStyle name="Звезды 4 10 5 2" xfId="32834"/>
    <cellStyle name="Звезды 4 10 5_ЗЦП" xfId="32835"/>
    <cellStyle name="Звезды 4 10 6" xfId="32836"/>
    <cellStyle name="Звезды 4 10 6 2" xfId="32837"/>
    <cellStyle name="Звезды 4 10 7" xfId="32838"/>
    <cellStyle name="Звезды 4 11" xfId="32839"/>
    <cellStyle name="Звезды 4 11 2" xfId="32840"/>
    <cellStyle name="Звезды 4 11 2 2" xfId="32841"/>
    <cellStyle name="Звезды 4 11 2 2 2" xfId="32842"/>
    <cellStyle name="Звезды 4 11 2 2 2 2" xfId="32843"/>
    <cellStyle name="Звезды 4 11 2 2 3" xfId="32844"/>
    <cellStyle name="Звезды 4 11 2 3" xfId="32845"/>
    <cellStyle name="Звезды 4 11 2 3 2" xfId="32846"/>
    <cellStyle name="Звезды 4 11 2 4" xfId="32847"/>
    <cellStyle name="Звезды 4 11 2 4 2" xfId="32848"/>
    <cellStyle name="Звезды 4 11 2 4_ЗЦП" xfId="32849"/>
    <cellStyle name="Звезды 4 11 2 5" xfId="32850"/>
    <cellStyle name="Звезды 4 11 2 5 2" xfId="32851"/>
    <cellStyle name="Звезды 4 11 2 6" xfId="32852"/>
    <cellStyle name="Звезды 4 11 3" xfId="32853"/>
    <cellStyle name="Звезды 4 11 3 2" xfId="32854"/>
    <cellStyle name="Звезды 4 11 3 2 2" xfId="32855"/>
    <cellStyle name="Звезды 4 11 3 3" xfId="32856"/>
    <cellStyle name="Звезды 4 11 4" xfId="32857"/>
    <cellStyle name="Звезды 4 11 4 2" xfId="32858"/>
    <cellStyle name="Звезды 4 11 5" xfId="32859"/>
    <cellStyle name="Звезды 4 11 5 2" xfId="32860"/>
    <cellStyle name="Звезды 4 11 5_ЗЦП" xfId="32861"/>
    <cellStyle name="Звезды 4 11 6" xfId="32862"/>
    <cellStyle name="Звезды 4 11 6 2" xfId="32863"/>
    <cellStyle name="Звезды 4 11 7" xfId="32864"/>
    <cellStyle name="Звезды 4 12" xfId="32865"/>
    <cellStyle name="Звезды 4 12 2" xfId="32866"/>
    <cellStyle name="Звезды 4 12 2 2" xfId="32867"/>
    <cellStyle name="Звезды 4 12 2 2 2" xfId="32868"/>
    <cellStyle name="Звезды 4 12 2 2 2 2" xfId="32869"/>
    <cellStyle name="Звезды 4 12 2 2 3" xfId="32870"/>
    <cellStyle name="Звезды 4 12 2 3" xfId="32871"/>
    <cellStyle name="Звезды 4 12 2 3 2" xfId="32872"/>
    <cellStyle name="Звезды 4 12 2 4" xfId="32873"/>
    <cellStyle name="Звезды 4 12 2 4 2" xfId="32874"/>
    <cellStyle name="Звезды 4 12 2 4_ЗЦП" xfId="32875"/>
    <cellStyle name="Звезды 4 12 2 5" xfId="32876"/>
    <cellStyle name="Звезды 4 12 2 5 2" xfId="32877"/>
    <cellStyle name="Звезды 4 12 2 6" xfId="32878"/>
    <cellStyle name="Звезды 4 12 3" xfId="32879"/>
    <cellStyle name="Звезды 4 12 3 2" xfId="32880"/>
    <cellStyle name="Звезды 4 12 3 2 2" xfId="32881"/>
    <cellStyle name="Звезды 4 12 3 3" xfId="32882"/>
    <cellStyle name="Звезды 4 12 4" xfId="32883"/>
    <cellStyle name="Звезды 4 12 4 2" xfId="32884"/>
    <cellStyle name="Звезды 4 12 5" xfId="32885"/>
    <cellStyle name="Звезды 4 12 5 2" xfId="32886"/>
    <cellStyle name="Звезды 4 12 5_ЗЦП" xfId="32887"/>
    <cellStyle name="Звезды 4 12 6" xfId="32888"/>
    <cellStyle name="Звезды 4 12 6 2" xfId="32889"/>
    <cellStyle name="Звезды 4 12 7" xfId="32890"/>
    <cellStyle name="Звезды 4 13" xfId="32891"/>
    <cellStyle name="Звезды 4 13 2" xfId="32892"/>
    <cellStyle name="Звезды 4 13 2 2" xfId="32893"/>
    <cellStyle name="Звезды 4 13 2 2 2" xfId="32894"/>
    <cellStyle name="Звезды 4 13 2 2 2 2" xfId="32895"/>
    <cellStyle name="Звезды 4 13 2 2 3" xfId="32896"/>
    <cellStyle name="Звезды 4 13 2 3" xfId="32897"/>
    <cellStyle name="Звезды 4 13 2 3 2" xfId="32898"/>
    <cellStyle name="Звезды 4 13 2 4" xfId="32899"/>
    <cellStyle name="Звезды 4 13 2 4 2" xfId="32900"/>
    <cellStyle name="Звезды 4 13 2 4_ЗЦП" xfId="32901"/>
    <cellStyle name="Звезды 4 13 2 5" xfId="32902"/>
    <cellStyle name="Звезды 4 13 2 5 2" xfId="32903"/>
    <cellStyle name="Звезды 4 13 2 6" xfId="32904"/>
    <cellStyle name="Звезды 4 13 3" xfId="32905"/>
    <cellStyle name="Звезды 4 13 3 2" xfId="32906"/>
    <cellStyle name="Звезды 4 13 3 2 2" xfId="32907"/>
    <cellStyle name="Звезды 4 13 3 3" xfId="32908"/>
    <cellStyle name="Звезды 4 13 4" xfId="32909"/>
    <cellStyle name="Звезды 4 13 4 2" xfId="32910"/>
    <cellStyle name="Звезды 4 13 5" xfId="32911"/>
    <cellStyle name="Звезды 4 13 5 2" xfId="32912"/>
    <cellStyle name="Звезды 4 13 5_ЗЦП" xfId="32913"/>
    <cellStyle name="Звезды 4 13 6" xfId="32914"/>
    <cellStyle name="Звезды 4 13 6 2" xfId="32915"/>
    <cellStyle name="Звезды 4 13 7" xfId="32916"/>
    <cellStyle name="Звезды 4 14" xfId="32917"/>
    <cellStyle name="Звезды 4 14 2" xfId="32918"/>
    <cellStyle name="Звезды 4 14 2 2" xfId="32919"/>
    <cellStyle name="Звезды 4 14 2 2 2" xfId="32920"/>
    <cellStyle name="Звезды 4 14 2 2 2 2" xfId="32921"/>
    <cellStyle name="Звезды 4 14 2 2 3" xfId="32922"/>
    <cellStyle name="Звезды 4 14 2 3" xfId="32923"/>
    <cellStyle name="Звезды 4 14 2 3 2" xfId="32924"/>
    <cellStyle name="Звезды 4 14 2 4" xfId="32925"/>
    <cellStyle name="Звезды 4 14 2 4 2" xfId="32926"/>
    <cellStyle name="Звезды 4 14 2 4_ЗЦП" xfId="32927"/>
    <cellStyle name="Звезды 4 14 2 5" xfId="32928"/>
    <cellStyle name="Звезды 4 14 2 5 2" xfId="32929"/>
    <cellStyle name="Звезды 4 14 2 6" xfId="32930"/>
    <cellStyle name="Звезды 4 14 3" xfId="32931"/>
    <cellStyle name="Звезды 4 14 3 2" xfId="32932"/>
    <cellStyle name="Звезды 4 14 3 2 2" xfId="32933"/>
    <cellStyle name="Звезды 4 14 3 3" xfId="32934"/>
    <cellStyle name="Звезды 4 14 4" xfId="32935"/>
    <cellStyle name="Звезды 4 14 4 2" xfId="32936"/>
    <cellStyle name="Звезды 4 14 5" xfId="32937"/>
    <cellStyle name="Звезды 4 14 5 2" xfId="32938"/>
    <cellStyle name="Звезды 4 14 5_ЗЦП" xfId="32939"/>
    <cellStyle name="Звезды 4 14 6" xfId="32940"/>
    <cellStyle name="Звезды 4 14 6 2" xfId="32941"/>
    <cellStyle name="Звезды 4 14 7" xfId="32942"/>
    <cellStyle name="Звезды 4 15" xfId="32943"/>
    <cellStyle name="Звезды 4 15 2" xfId="32944"/>
    <cellStyle name="Звезды 4 15 2 2" xfId="32945"/>
    <cellStyle name="Звезды 4 15 2 2 2" xfId="32946"/>
    <cellStyle name="Звезды 4 15 2 2 2 2" xfId="32947"/>
    <cellStyle name="Звезды 4 15 2 2 3" xfId="32948"/>
    <cellStyle name="Звезды 4 15 2 3" xfId="32949"/>
    <cellStyle name="Звезды 4 15 2 3 2" xfId="32950"/>
    <cellStyle name="Звезды 4 15 2 4" xfId="32951"/>
    <cellStyle name="Звезды 4 15 2 4 2" xfId="32952"/>
    <cellStyle name="Звезды 4 15 2 4_ЗЦП" xfId="32953"/>
    <cellStyle name="Звезды 4 15 2 5" xfId="32954"/>
    <cellStyle name="Звезды 4 15 2 5 2" xfId="32955"/>
    <cellStyle name="Звезды 4 15 2 6" xfId="32956"/>
    <cellStyle name="Звезды 4 15 3" xfId="32957"/>
    <cellStyle name="Звезды 4 15 3 2" xfId="32958"/>
    <cellStyle name="Звезды 4 15 3 2 2" xfId="32959"/>
    <cellStyle name="Звезды 4 15 3 3" xfId="32960"/>
    <cellStyle name="Звезды 4 15 4" xfId="32961"/>
    <cellStyle name="Звезды 4 15 4 2" xfId="32962"/>
    <cellStyle name="Звезды 4 15 5" xfId="32963"/>
    <cellStyle name="Звезды 4 15 5 2" xfId="32964"/>
    <cellStyle name="Звезды 4 15 5_ЗЦП" xfId="32965"/>
    <cellStyle name="Звезды 4 15 6" xfId="32966"/>
    <cellStyle name="Звезды 4 15 6 2" xfId="32967"/>
    <cellStyle name="Звезды 4 15 7" xfId="32968"/>
    <cellStyle name="Звезды 4 16" xfId="32969"/>
    <cellStyle name="Звезды 4 16 2" xfId="32970"/>
    <cellStyle name="Звезды 4 16 2 2" xfId="32971"/>
    <cellStyle name="Звезды 4 16 2 2 2" xfId="32972"/>
    <cellStyle name="Звезды 4 16 2 2 2 2" xfId="32973"/>
    <cellStyle name="Звезды 4 16 2 2 3" xfId="32974"/>
    <cellStyle name="Звезды 4 16 2 3" xfId="32975"/>
    <cellStyle name="Звезды 4 16 2 3 2" xfId="32976"/>
    <cellStyle name="Звезды 4 16 2 4" xfId="32977"/>
    <cellStyle name="Звезды 4 16 2 4 2" xfId="32978"/>
    <cellStyle name="Звезды 4 16 2 4_ЗЦП" xfId="32979"/>
    <cellStyle name="Звезды 4 16 2 5" xfId="32980"/>
    <cellStyle name="Звезды 4 16 2 5 2" xfId="32981"/>
    <cellStyle name="Звезды 4 16 2 6" xfId="32982"/>
    <cellStyle name="Звезды 4 16 3" xfId="32983"/>
    <cellStyle name="Звезды 4 16 3 2" xfId="32984"/>
    <cellStyle name="Звезды 4 16 3 2 2" xfId="32985"/>
    <cellStyle name="Звезды 4 16 3 3" xfId="32986"/>
    <cellStyle name="Звезды 4 16 4" xfId="32987"/>
    <cellStyle name="Звезды 4 16 4 2" xfId="32988"/>
    <cellStyle name="Звезды 4 16 5" xfId="32989"/>
    <cellStyle name="Звезды 4 16 5 2" xfId="32990"/>
    <cellStyle name="Звезды 4 16 5_ЗЦП" xfId="32991"/>
    <cellStyle name="Звезды 4 16 6" xfId="32992"/>
    <cellStyle name="Звезды 4 16 6 2" xfId="32993"/>
    <cellStyle name="Звезды 4 16 7" xfId="32994"/>
    <cellStyle name="Звезды 4 17" xfId="32995"/>
    <cellStyle name="Звезды 4 17 2" xfId="32996"/>
    <cellStyle name="Звезды 4 17 2 2" xfId="32997"/>
    <cellStyle name="Звезды 4 17 2 2 2" xfId="32998"/>
    <cellStyle name="Звезды 4 17 2 2 2 2" xfId="32999"/>
    <cellStyle name="Звезды 4 17 2 2 3" xfId="33000"/>
    <cellStyle name="Звезды 4 17 2 3" xfId="33001"/>
    <cellStyle name="Звезды 4 17 2 3 2" xfId="33002"/>
    <cellStyle name="Звезды 4 17 2 4" xfId="33003"/>
    <cellStyle name="Звезды 4 17 2 4 2" xfId="33004"/>
    <cellStyle name="Звезды 4 17 2 4_ЗЦП" xfId="33005"/>
    <cellStyle name="Звезды 4 17 2 5" xfId="33006"/>
    <cellStyle name="Звезды 4 17 2 5 2" xfId="33007"/>
    <cellStyle name="Звезды 4 17 2 6" xfId="33008"/>
    <cellStyle name="Звезды 4 17 3" xfId="33009"/>
    <cellStyle name="Звезды 4 17 3 2" xfId="33010"/>
    <cellStyle name="Звезды 4 17 3 2 2" xfId="33011"/>
    <cellStyle name="Звезды 4 17 3 3" xfId="33012"/>
    <cellStyle name="Звезды 4 17 4" xfId="33013"/>
    <cellStyle name="Звезды 4 17 4 2" xfId="33014"/>
    <cellStyle name="Звезды 4 17 5" xfId="33015"/>
    <cellStyle name="Звезды 4 17 5 2" xfId="33016"/>
    <cellStyle name="Звезды 4 17 5_ЗЦП" xfId="33017"/>
    <cellStyle name="Звезды 4 17 6" xfId="33018"/>
    <cellStyle name="Звезды 4 17 6 2" xfId="33019"/>
    <cellStyle name="Звезды 4 17 7" xfId="33020"/>
    <cellStyle name="Звезды 4 18" xfId="33021"/>
    <cellStyle name="Звезды 4 18 2" xfId="33022"/>
    <cellStyle name="Звезды 4 18 2 2" xfId="33023"/>
    <cellStyle name="Звезды 4 18 2 2 2" xfId="33024"/>
    <cellStyle name="Звезды 4 18 2 2 2 2" xfId="33025"/>
    <cellStyle name="Звезды 4 18 2 2 3" xfId="33026"/>
    <cellStyle name="Звезды 4 18 2 3" xfId="33027"/>
    <cellStyle name="Звезды 4 18 2 3 2" xfId="33028"/>
    <cellStyle name="Звезды 4 18 2 4" xfId="33029"/>
    <cellStyle name="Звезды 4 18 2 4 2" xfId="33030"/>
    <cellStyle name="Звезды 4 18 2 4_ЗЦП" xfId="33031"/>
    <cellStyle name="Звезды 4 18 2 5" xfId="33032"/>
    <cellStyle name="Звезды 4 18 2 5 2" xfId="33033"/>
    <cellStyle name="Звезды 4 18 2 6" xfId="33034"/>
    <cellStyle name="Звезды 4 18 3" xfId="33035"/>
    <cellStyle name="Звезды 4 18 3 2" xfId="33036"/>
    <cellStyle name="Звезды 4 18 3 2 2" xfId="33037"/>
    <cellStyle name="Звезды 4 18 3 3" xfId="33038"/>
    <cellStyle name="Звезды 4 18 4" xfId="33039"/>
    <cellStyle name="Звезды 4 18 4 2" xfId="33040"/>
    <cellStyle name="Звезды 4 18 5" xfId="33041"/>
    <cellStyle name="Звезды 4 18 5 2" xfId="33042"/>
    <cellStyle name="Звезды 4 18 5_ЗЦП" xfId="33043"/>
    <cellStyle name="Звезды 4 18 6" xfId="33044"/>
    <cellStyle name="Звезды 4 18 6 2" xfId="33045"/>
    <cellStyle name="Звезды 4 18 7" xfId="33046"/>
    <cellStyle name="Звезды 4 19" xfId="33047"/>
    <cellStyle name="Звезды 4 19 2" xfId="33048"/>
    <cellStyle name="Звезды 4 19 2 2" xfId="33049"/>
    <cellStyle name="Звезды 4 19 2 2 2" xfId="33050"/>
    <cellStyle name="Звезды 4 19 2 2 2 2" xfId="33051"/>
    <cellStyle name="Звезды 4 19 2 2 3" xfId="33052"/>
    <cellStyle name="Звезды 4 19 2 3" xfId="33053"/>
    <cellStyle name="Звезды 4 19 2 3 2" xfId="33054"/>
    <cellStyle name="Звезды 4 19 2 4" xfId="33055"/>
    <cellStyle name="Звезды 4 19 2 4 2" xfId="33056"/>
    <cellStyle name="Звезды 4 19 2 4_ЗЦП" xfId="33057"/>
    <cellStyle name="Звезды 4 19 2 5" xfId="33058"/>
    <cellStyle name="Звезды 4 19 2 5 2" xfId="33059"/>
    <cellStyle name="Звезды 4 19 2 6" xfId="33060"/>
    <cellStyle name="Звезды 4 19 3" xfId="33061"/>
    <cellStyle name="Звезды 4 19 3 2" xfId="33062"/>
    <cellStyle name="Звезды 4 19 3 2 2" xfId="33063"/>
    <cellStyle name="Звезды 4 19 3 3" xfId="33064"/>
    <cellStyle name="Звезды 4 19 4" xfId="33065"/>
    <cellStyle name="Звезды 4 19 4 2" xfId="33066"/>
    <cellStyle name="Звезды 4 19 5" xfId="33067"/>
    <cellStyle name="Звезды 4 19 5 2" xfId="33068"/>
    <cellStyle name="Звезды 4 19 5_ЗЦП" xfId="33069"/>
    <cellStyle name="Звезды 4 19 6" xfId="33070"/>
    <cellStyle name="Звезды 4 19 6 2" xfId="33071"/>
    <cellStyle name="Звезды 4 19 7" xfId="33072"/>
    <cellStyle name="Звезды 4 2" xfId="33073"/>
    <cellStyle name="Звезды 4 2 2" xfId="33074"/>
    <cellStyle name="Звезды 4 2 2 2" xfId="33075"/>
    <cellStyle name="Звезды 4 2 2 2 2" xfId="33076"/>
    <cellStyle name="Звезды 4 2 2 2 2 2" xfId="33077"/>
    <cellStyle name="Звезды 4 2 2 2 3" xfId="33078"/>
    <cellStyle name="Звезды 4 2 2 3" xfId="33079"/>
    <cellStyle name="Звезды 4 2 2 3 2" xfId="33080"/>
    <cellStyle name="Звезды 4 2 2 4" xfId="33081"/>
    <cellStyle name="Звезды 4 2 2 4 2" xfId="33082"/>
    <cellStyle name="Звезды 4 2 2 4_ЗЦП" xfId="33083"/>
    <cellStyle name="Звезды 4 2 2 5" xfId="33084"/>
    <cellStyle name="Звезды 4 2 2 5 2" xfId="33085"/>
    <cellStyle name="Звезды 4 2 2 6" xfId="33086"/>
    <cellStyle name="Звезды 4 2 2 7" xfId="33087"/>
    <cellStyle name="Звезды 4 2 2_ЗЦП" xfId="33088"/>
    <cellStyle name="Звезды 4 2 3" xfId="33089"/>
    <cellStyle name="Звезды 4 2 3 2" xfId="33090"/>
    <cellStyle name="Звезды 4 2 3 2 2" xfId="33091"/>
    <cellStyle name="Звезды 4 2 3 3" xfId="33092"/>
    <cellStyle name="Звезды 4 2 4" xfId="33093"/>
    <cellStyle name="Звезды 4 2 4 2" xfId="33094"/>
    <cellStyle name="Звезды 4 2 5" xfId="33095"/>
    <cellStyle name="Звезды 4 2 5 2" xfId="33096"/>
    <cellStyle name="Звезды 4 2 5_ЗЦП" xfId="33097"/>
    <cellStyle name="Звезды 4 2 6" xfId="33098"/>
    <cellStyle name="Звезды 4 2 6 2" xfId="33099"/>
    <cellStyle name="Звезды 4 2 7" xfId="33100"/>
    <cellStyle name="Звезды 4 2 7 2" xfId="33101"/>
    <cellStyle name="Звезды 4 2 7_ЗЦП" xfId="33102"/>
    <cellStyle name="Звезды 4 2 8" xfId="33103"/>
    <cellStyle name="Звезды 4 2 9" xfId="33104"/>
    <cellStyle name="Звезды 4 2_ЗЦП" xfId="33105"/>
    <cellStyle name="Звезды 4 20" xfId="33106"/>
    <cellStyle name="Звезды 4 20 2" xfId="33107"/>
    <cellStyle name="Звезды 4 20 2 2" xfId="33108"/>
    <cellStyle name="Звезды 4 20 2 2 2" xfId="33109"/>
    <cellStyle name="Звезды 4 20 2 2 2 2" xfId="33110"/>
    <cellStyle name="Звезды 4 20 2 2 3" xfId="33111"/>
    <cellStyle name="Звезды 4 20 2 3" xfId="33112"/>
    <cellStyle name="Звезды 4 20 2 3 2" xfId="33113"/>
    <cellStyle name="Звезды 4 20 2 4" xfId="33114"/>
    <cellStyle name="Звезды 4 20 2 4 2" xfId="33115"/>
    <cellStyle name="Звезды 4 20 2 4_ЗЦП" xfId="33116"/>
    <cellStyle name="Звезды 4 20 2 5" xfId="33117"/>
    <cellStyle name="Звезды 4 20 2 5 2" xfId="33118"/>
    <cellStyle name="Звезды 4 20 2 6" xfId="33119"/>
    <cellStyle name="Звезды 4 20 3" xfId="33120"/>
    <cellStyle name="Звезды 4 20 3 2" xfId="33121"/>
    <cellStyle name="Звезды 4 20 3 2 2" xfId="33122"/>
    <cellStyle name="Звезды 4 20 3 3" xfId="33123"/>
    <cellStyle name="Звезды 4 20 4" xfId="33124"/>
    <cellStyle name="Звезды 4 20 4 2" xfId="33125"/>
    <cellStyle name="Звезды 4 20 5" xfId="33126"/>
    <cellStyle name="Звезды 4 20 5 2" xfId="33127"/>
    <cellStyle name="Звезды 4 20 5_ЗЦП" xfId="33128"/>
    <cellStyle name="Звезды 4 20 6" xfId="33129"/>
    <cellStyle name="Звезды 4 20 6 2" xfId="33130"/>
    <cellStyle name="Звезды 4 20 7" xfId="33131"/>
    <cellStyle name="Звезды 4 21" xfId="33132"/>
    <cellStyle name="Звезды 4 21 2" xfId="33133"/>
    <cellStyle name="Звезды 4 21 2 2" xfId="33134"/>
    <cellStyle name="Звезды 4 21 2 2 2" xfId="33135"/>
    <cellStyle name="Звезды 4 21 2 2 2 2" xfId="33136"/>
    <cellStyle name="Звезды 4 21 2 2 3" xfId="33137"/>
    <cellStyle name="Звезды 4 21 2 3" xfId="33138"/>
    <cellStyle name="Звезды 4 21 2 3 2" xfId="33139"/>
    <cellStyle name="Звезды 4 21 2 4" xfId="33140"/>
    <cellStyle name="Звезды 4 21 2 4 2" xfId="33141"/>
    <cellStyle name="Звезды 4 21 2 4_ЗЦП" xfId="33142"/>
    <cellStyle name="Звезды 4 21 2 5" xfId="33143"/>
    <cellStyle name="Звезды 4 21 2 5 2" xfId="33144"/>
    <cellStyle name="Звезды 4 21 2 6" xfId="33145"/>
    <cellStyle name="Звезды 4 21 3" xfId="33146"/>
    <cellStyle name="Звезды 4 21 3 2" xfId="33147"/>
    <cellStyle name="Звезды 4 21 3 2 2" xfId="33148"/>
    <cellStyle name="Звезды 4 21 3 3" xfId="33149"/>
    <cellStyle name="Звезды 4 21 4" xfId="33150"/>
    <cellStyle name="Звезды 4 21 4 2" xfId="33151"/>
    <cellStyle name="Звезды 4 21 5" xfId="33152"/>
    <cellStyle name="Звезды 4 21 5 2" xfId="33153"/>
    <cellStyle name="Звезды 4 21 5_ЗЦП" xfId="33154"/>
    <cellStyle name="Звезды 4 21 6" xfId="33155"/>
    <cellStyle name="Звезды 4 21 6 2" xfId="33156"/>
    <cellStyle name="Звезды 4 21 7" xfId="33157"/>
    <cellStyle name="Звезды 4 22" xfId="33158"/>
    <cellStyle name="Звезды 4 22 2" xfId="33159"/>
    <cellStyle name="Звезды 4 22 2 2" xfId="33160"/>
    <cellStyle name="Звезды 4 22 2 2 2" xfId="33161"/>
    <cellStyle name="Звезды 4 22 2 2 2 2" xfId="33162"/>
    <cellStyle name="Звезды 4 22 2 2 3" xfId="33163"/>
    <cellStyle name="Звезды 4 22 2 3" xfId="33164"/>
    <cellStyle name="Звезды 4 22 2 3 2" xfId="33165"/>
    <cellStyle name="Звезды 4 22 2 4" xfId="33166"/>
    <cellStyle name="Звезды 4 22 2 4 2" xfId="33167"/>
    <cellStyle name="Звезды 4 22 2 4_ЗЦП" xfId="33168"/>
    <cellStyle name="Звезды 4 22 2 5" xfId="33169"/>
    <cellStyle name="Звезды 4 22 2 5 2" xfId="33170"/>
    <cellStyle name="Звезды 4 22 2 6" xfId="33171"/>
    <cellStyle name="Звезды 4 22 3" xfId="33172"/>
    <cellStyle name="Звезды 4 22 3 2" xfId="33173"/>
    <cellStyle name="Звезды 4 22 3 2 2" xfId="33174"/>
    <cellStyle name="Звезды 4 22 3 3" xfId="33175"/>
    <cellStyle name="Звезды 4 22 4" xfId="33176"/>
    <cellStyle name="Звезды 4 22 4 2" xfId="33177"/>
    <cellStyle name="Звезды 4 22 5" xfId="33178"/>
    <cellStyle name="Звезды 4 22 5 2" xfId="33179"/>
    <cellStyle name="Звезды 4 22 5_ЗЦП" xfId="33180"/>
    <cellStyle name="Звезды 4 22 6" xfId="33181"/>
    <cellStyle name="Звезды 4 22 6 2" xfId="33182"/>
    <cellStyle name="Звезды 4 22 7" xfId="33183"/>
    <cellStyle name="Звезды 4 23" xfId="33184"/>
    <cellStyle name="Звезды 4 23 2" xfId="33185"/>
    <cellStyle name="Звезды 4 23 2 2" xfId="33186"/>
    <cellStyle name="Звезды 4 23 2 2 2" xfId="33187"/>
    <cellStyle name="Звезды 4 23 2 2 2 2" xfId="33188"/>
    <cellStyle name="Звезды 4 23 2 2 3" xfId="33189"/>
    <cellStyle name="Звезды 4 23 2 3" xfId="33190"/>
    <cellStyle name="Звезды 4 23 2 3 2" xfId="33191"/>
    <cellStyle name="Звезды 4 23 2 4" xfId="33192"/>
    <cellStyle name="Звезды 4 23 2 4 2" xfId="33193"/>
    <cellStyle name="Звезды 4 23 2 4_ЗЦП" xfId="33194"/>
    <cellStyle name="Звезды 4 23 2 5" xfId="33195"/>
    <cellStyle name="Звезды 4 23 2 5 2" xfId="33196"/>
    <cellStyle name="Звезды 4 23 2 6" xfId="33197"/>
    <cellStyle name="Звезды 4 23 3" xfId="33198"/>
    <cellStyle name="Звезды 4 23 3 2" xfId="33199"/>
    <cellStyle name="Звезды 4 23 3 2 2" xfId="33200"/>
    <cellStyle name="Звезды 4 23 3 3" xfId="33201"/>
    <cellStyle name="Звезды 4 23 4" xfId="33202"/>
    <cellStyle name="Звезды 4 23 4 2" xfId="33203"/>
    <cellStyle name="Звезды 4 23 5" xfId="33204"/>
    <cellStyle name="Звезды 4 23 5 2" xfId="33205"/>
    <cellStyle name="Звезды 4 23 5_ЗЦП" xfId="33206"/>
    <cellStyle name="Звезды 4 23 6" xfId="33207"/>
    <cellStyle name="Звезды 4 23 6 2" xfId="33208"/>
    <cellStyle name="Звезды 4 23 7" xfId="33209"/>
    <cellStyle name="Звезды 4 24" xfId="33210"/>
    <cellStyle name="Звезды 4 24 2" xfId="33211"/>
    <cellStyle name="Звезды 4 24 2 2" xfId="33212"/>
    <cellStyle name="Звезды 4 24 2 2 2" xfId="33213"/>
    <cellStyle name="Звезды 4 24 2 2 2 2" xfId="33214"/>
    <cellStyle name="Звезды 4 24 2 2 3" xfId="33215"/>
    <cellStyle name="Звезды 4 24 2 3" xfId="33216"/>
    <cellStyle name="Звезды 4 24 2 3 2" xfId="33217"/>
    <cellStyle name="Звезды 4 24 2 4" xfId="33218"/>
    <cellStyle name="Звезды 4 24 2 4 2" xfId="33219"/>
    <cellStyle name="Звезды 4 24 2 4_ЗЦП" xfId="33220"/>
    <cellStyle name="Звезды 4 24 2 5" xfId="33221"/>
    <cellStyle name="Звезды 4 24 2 5 2" xfId="33222"/>
    <cellStyle name="Звезды 4 24 2 6" xfId="33223"/>
    <cellStyle name="Звезды 4 24 3" xfId="33224"/>
    <cellStyle name="Звезды 4 24 3 2" xfId="33225"/>
    <cellStyle name="Звезды 4 24 3 2 2" xfId="33226"/>
    <cellStyle name="Звезды 4 24 3 3" xfId="33227"/>
    <cellStyle name="Звезды 4 24 4" xfId="33228"/>
    <cellStyle name="Звезды 4 24 4 2" xfId="33229"/>
    <cellStyle name="Звезды 4 24 5" xfId="33230"/>
    <cellStyle name="Звезды 4 24 5 2" xfId="33231"/>
    <cellStyle name="Звезды 4 24 5_ЗЦП" xfId="33232"/>
    <cellStyle name="Звезды 4 24 6" xfId="33233"/>
    <cellStyle name="Звезды 4 24 6 2" xfId="33234"/>
    <cellStyle name="Звезды 4 24 7" xfId="33235"/>
    <cellStyle name="Звезды 4 25" xfId="33236"/>
    <cellStyle name="Звезды 4 25 2" xfId="33237"/>
    <cellStyle name="Звезды 4 25 2 2" xfId="33238"/>
    <cellStyle name="Звезды 4 25 2 2 2" xfId="33239"/>
    <cellStyle name="Звезды 4 25 2 2 2 2" xfId="33240"/>
    <cellStyle name="Звезды 4 25 2 2 3" xfId="33241"/>
    <cellStyle name="Звезды 4 25 2 3" xfId="33242"/>
    <cellStyle name="Звезды 4 25 2 3 2" xfId="33243"/>
    <cellStyle name="Звезды 4 25 2 4" xfId="33244"/>
    <cellStyle name="Звезды 4 25 2 4 2" xfId="33245"/>
    <cellStyle name="Звезды 4 25 2 4_ЗЦП" xfId="33246"/>
    <cellStyle name="Звезды 4 25 2 5" xfId="33247"/>
    <cellStyle name="Звезды 4 25 2 5 2" xfId="33248"/>
    <cellStyle name="Звезды 4 25 2 6" xfId="33249"/>
    <cellStyle name="Звезды 4 25 3" xfId="33250"/>
    <cellStyle name="Звезды 4 25 3 2" xfId="33251"/>
    <cellStyle name="Звезды 4 25 3 2 2" xfId="33252"/>
    <cellStyle name="Звезды 4 25 3 3" xfId="33253"/>
    <cellStyle name="Звезды 4 25 4" xfId="33254"/>
    <cellStyle name="Звезды 4 25 4 2" xfId="33255"/>
    <cellStyle name="Звезды 4 25 5" xfId="33256"/>
    <cellStyle name="Звезды 4 25 5 2" xfId="33257"/>
    <cellStyle name="Звезды 4 25 5_ЗЦП" xfId="33258"/>
    <cellStyle name="Звезды 4 25 6" xfId="33259"/>
    <cellStyle name="Звезды 4 25 6 2" xfId="33260"/>
    <cellStyle name="Звезды 4 25 7" xfId="33261"/>
    <cellStyle name="Звезды 4 26" xfId="33262"/>
    <cellStyle name="Звезды 4 26 2" xfId="33263"/>
    <cellStyle name="Звезды 4 26 2 2" xfId="33264"/>
    <cellStyle name="Звезды 4 26 2 2 2" xfId="33265"/>
    <cellStyle name="Звезды 4 26 2 2 2 2" xfId="33266"/>
    <cellStyle name="Звезды 4 26 2 2 3" xfId="33267"/>
    <cellStyle name="Звезды 4 26 2 3" xfId="33268"/>
    <cellStyle name="Звезды 4 26 2 3 2" xfId="33269"/>
    <cellStyle name="Звезды 4 26 2 4" xfId="33270"/>
    <cellStyle name="Звезды 4 26 2 4 2" xfId="33271"/>
    <cellStyle name="Звезды 4 26 2 4_ЗЦП" xfId="33272"/>
    <cellStyle name="Звезды 4 26 2 5" xfId="33273"/>
    <cellStyle name="Звезды 4 26 2 5 2" xfId="33274"/>
    <cellStyle name="Звезды 4 26 2 6" xfId="33275"/>
    <cellStyle name="Звезды 4 26 3" xfId="33276"/>
    <cellStyle name="Звезды 4 26 3 2" xfId="33277"/>
    <cellStyle name="Звезды 4 26 3 2 2" xfId="33278"/>
    <cellStyle name="Звезды 4 26 3 3" xfId="33279"/>
    <cellStyle name="Звезды 4 26 4" xfId="33280"/>
    <cellStyle name="Звезды 4 26 4 2" xfId="33281"/>
    <cellStyle name="Звезды 4 26 5" xfId="33282"/>
    <cellStyle name="Звезды 4 26 5 2" xfId="33283"/>
    <cellStyle name="Звезды 4 26 5_ЗЦП" xfId="33284"/>
    <cellStyle name="Звезды 4 26 6" xfId="33285"/>
    <cellStyle name="Звезды 4 26 6 2" xfId="33286"/>
    <cellStyle name="Звезды 4 26 7" xfId="33287"/>
    <cellStyle name="Звезды 4 27" xfId="33288"/>
    <cellStyle name="Звезды 4 27 2" xfId="33289"/>
    <cellStyle name="Звезды 4 27 2 2" xfId="33290"/>
    <cellStyle name="Звезды 4 27 2 2 2" xfId="33291"/>
    <cellStyle name="Звезды 4 27 2 2 2 2" xfId="33292"/>
    <cellStyle name="Звезды 4 27 2 2 3" xfId="33293"/>
    <cellStyle name="Звезды 4 27 2 3" xfId="33294"/>
    <cellStyle name="Звезды 4 27 2 3 2" xfId="33295"/>
    <cellStyle name="Звезды 4 27 2 4" xfId="33296"/>
    <cellStyle name="Звезды 4 27 2 4 2" xfId="33297"/>
    <cellStyle name="Звезды 4 27 2 4_ЗЦП" xfId="33298"/>
    <cellStyle name="Звезды 4 27 2 5" xfId="33299"/>
    <cellStyle name="Звезды 4 27 2 5 2" xfId="33300"/>
    <cellStyle name="Звезды 4 27 2 6" xfId="33301"/>
    <cellStyle name="Звезды 4 27 3" xfId="33302"/>
    <cellStyle name="Звезды 4 27 3 2" xfId="33303"/>
    <cellStyle name="Звезды 4 27 3 2 2" xfId="33304"/>
    <cellStyle name="Звезды 4 27 3 3" xfId="33305"/>
    <cellStyle name="Звезды 4 27 4" xfId="33306"/>
    <cellStyle name="Звезды 4 27 4 2" xfId="33307"/>
    <cellStyle name="Звезды 4 27 5" xfId="33308"/>
    <cellStyle name="Звезды 4 27 5 2" xfId="33309"/>
    <cellStyle name="Звезды 4 27 5_ЗЦП" xfId="33310"/>
    <cellStyle name="Звезды 4 27 6" xfId="33311"/>
    <cellStyle name="Звезды 4 27 6 2" xfId="33312"/>
    <cellStyle name="Звезды 4 27 7" xfId="33313"/>
    <cellStyle name="Звезды 4 28" xfId="33314"/>
    <cellStyle name="Звезды 4 28 2" xfId="33315"/>
    <cellStyle name="Звезды 4 28 2 2" xfId="33316"/>
    <cellStyle name="Звезды 4 28 2 2 2" xfId="33317"/>
    <cellStyle name="Звезды 4 28 2 2 2 2" xfId="33318"/>
    <cellStyle name="Звезды 4 28 2 2 3" xfId="33319"/>
    <cellStyle name="Звезды 4 28 2 3" xfId="33320"/>
    <cellStyle name="Звезды 4 28 2 3 2" xfId="33321"/>
    <cellStyle name="Звезды 4 28 2 4" xfId="33322"/>
    <cellStyle name="Звезды 4 28 2 4 2" xfId="33323"/>
    <cellStyle name="Звезды 4 28 2 4_ЗЦП" xfId="33324"/>
    <cellStyle name="Звезды 4 28 2 5" xfId="33325"/>
    <cellStyle name="Звезды 4 28 2 5 2" xfId="33326"/>
    <cellStyle name="Звезды 4 28 2 6" xfId="33327"/>
    <cellStyle name="Звезды 4 28 3" xfId="33328"/>
    <cellStyle name="Звезды 4 28 3 2" xfId="33329"/>
    <cellStyle name="Звезды 4 28 3 2 2" xfId="33330"/>
    <cellStyle name="Звезды 4 28 3 3" xfId="33331"/>
    <cellStyle name="Звезды 4 28 4" xfId="33332"/>
    <cellStyle name="Звезды 4 28 4 2" xfId="33333"/>
    <cellStyle name="Звезды 4 28 5" xfId="33334"/>
    <cellStyle name="Звезды 4 28 5 2" xfId="33335"/>
    <cellStyle name="Звезды 4 28 5_ЗЦП" xfId="33336"/>
    <cellStyle name="Звезды 4 28 6" xfId="33337"/>
    <cellStyle name="Звезды 4 28 6 2" xfId="33338"/>
    <cellStyle name="Звезды 4 28 7" xfId="33339"/>
    <cellStyle name="Звезды 4 29" xfId="33340"/>
    <cellStyle name="Звезды 4 29 2" xfId="33341"/>
    <cellStyle name="Звезды 4 29 2 2" xfId="33342"/>
    <cellStyle name="Звезды 4 29 2 2 2" xfId="33343"/>
    <cellStyle name="Звезды 4 29 2 2 2 2" xfId="33344"/>
    <cellStyle name="Звезды 4 29 2 2 3" xfId="33345"/>
    <cellStyle name="Звезды 4 29 2 3" xfId="33346"/>
    <cellStyle name="Звезды 4 29 2 3 2" xfId="33347"/>
    <cellStyle name="Звезды 4 29 2 4" xfId="33348"/>
    <cellStyle name="Звезды 4 29 2 4 2" xfId="33349"/>
    <cellStyle name="Звезды 4 29 2 4_ЗЦП" xfId="33350"/>
    <cellStyle name="Звезды 4 29 2 5" xfId="33351"/>
    <cellStyle name="Звезды 4 29 2 5 2" xfId="33352"/>
    <cellStyle name="Звезды 4 29 2 6" xfId="33353"/>
    <cellStyle name="Звезды 4 29 3" xfId="33354"/>
    <cellStyle name="Звезды 4 29 3 2" xfId="33355"/>
    <cellStyle name="Звезды 4 29 3 2 2" xfId="33356"/>
    <cellStyle name="Звезды 4 29 3 3" xfId="33357"/>
    <cellStyle name="Звезды 4 29 4" xfId="33358"/>
    <cellStyle name="Звезды 4 29 4 2" xfId="33359"/>
    <cellStyle name="Звезды 4 29 5" xfId="33360"/>
    <cellStyle name="Звезды 4 29 5 2" xfId="33361"/>
    <cellStyle name="Звезды 4 29 5_ЗЦП" xfId="33362"/>
    <cellStyle name="Звезды 4 29 6" xfId="33363"/>
    <cellStyle name="Звезды 4 29 6 2" xfId="33364"/>
    <cellStyle name="Звезды 4 29 7" xfId="33365"/>
    <cellStyle name="Звезды 4 3" xfId="33366"/>
    <cellStyle name="Звезды 4 3 2" xfId="33367"/>
    <cellStyle name="Звезды 4 3 2 2" xfId="33368"/>
    <cellStyle name="Звезды 4 3 2 2 2" xfId="33369"/>
    <cellStyle name="Звезды 4 3 2 2 2 2" xfId="33370"/>
    <cellStyle name="Звезды 4 3 2 2 3" xfId="33371"/>
    <cellStyle name="Звезды 4 3 2 3" xfId="33372"/>
    <cellStyle name="Звезды 4 3 2 3 2" xfId="33373"/>
    <cellStyle name="Звезды 4 3 2 4" xfId="33374"/>
    <cellStyle name="Звезды 4 3 2 4 2" xfId="33375"/>
    <cellStyle name="Звезды 4 3 2 4_ЗЦП" xfId="33376"/>
    <cellStyle name="Звезды 4 3 2 5" xfId="33377"/>
    <cellStyle name="Звезды 4 3 2 5 2" xfId="33378"/>
    <cellStyle name="Звезды 4 3 2 6" xfId="33379"/>
    <cellStyle name="Звезды 4 3 3" xfId="33380"/>
    <cellStyle name="Звезды 4 3 3 2" xfId="33381"/>
    <cellStyle name="Звезды 4 3 3 2 2" xfId="33382"/>
    <cellStyle name="Звезды 4 3 3 3" xfId="33383"/>
    <cellStyle name="Звезды 4 3 4" xfId="33384"/>
    <cellStyle name="Звезды 4 3 4 2" xfId="33385"/>
    <cellStyle name="Звезды 4 3 5" xfId="33386"/>
    <cellStyle name="Звезды 4 3 5 2" xfId="33387"/>
    <cellStyle name="Звезды 4 3 5_ЗЦП" xfId="33388"/>
    <cellStyle name="Звезды 4 3 6" xfId="33389"/>
    <cellStyle name="Звезды 4 3 6 2" xfId="33390"/>
    <cellStyle name="Звезды 4 3 7" xfId="33391"/>
    <cellStyle name="Звезды 4 3 8" xfId="33392"/>
    <cellStyle name="Звезды 4 3_ЗЦП" xfId="33393"/>
    <cellStyle name="Звезды 4 30" xfId="33394"/>
    <cellStyle name="Звезды 4 30 2" xfId="33395"/>
    <cellStyle name="Звезды 4 30 2 2" xfId="33396"/>
    <cellStyle name="Звезды 4 30 2 2 2" xfId="33397"/>
    <cellStyle name="Звезды 4 30 2 2 2 2" xfId="33398"/>
    <cellStyle name="Звезды 4 30 2 2 3" xfId="33399"/>
    <cellStyle name="Звезды 4 30 2 3" xfId="33400"/>
    <cellStyle name="Звезды 4 30 2 3 2" xfId="33401"/>
    <cellStyle name="Звезды 4 30 2 4" xfId="33402"/>
    <cellStyle name="Звезды 4 30 2 4 2" xfId="33403"/>
    <cellStyle name="Звезды 4 30 2 4_ЗЦП" xfId="33404"/>
    <cellStyle name="Звезды 4 30 2 5" xfId="33405"/>
    <cellStyle name="Звезды 4 30 2 5 2" xfId="33406"/>
    <cellStyle name="Звезды 4 30 2 6" xfId="33407"/>
    <cellStyle name="Звезды 4 30 3" xfId="33408"/>
    <cellStyle name="Звезды 4 30 3 2" xfId="33409"/>
    <cellStyle name="Звезды 4 30 3 2 2" xfId="33410"/>
    <cellStyle name="Звезды 4 30 3 3" xfId="33411"/>
    <cellStyle name="Звезды 4 30 4" xfId="33412"/>
    <cellStyle name="Звезды 4 30 4 2" xfId="33413"/>
    <cellStyle name="Звезды 4 30 5" xfId="33414"/>
    <cellStyle name="Звезды 4 30 5 2" xfId="33415"/>
    <cellStyle name="Звезды 4 30 5_ЗЦП" xfId="33416"/>
    <cellStyle name="Звезды 4 30 6" xfId="33417"/>
    <cellStyle name="Звезды 4 30 6 2" xfId="33418"/>
    <cellStyle name="Звезды 4 30 7" xfId="33419"/>
    <cellStyle name="Звезды 4 31" xfId="33420"/>
    <cellStyle name="Звезды 4 31 2" xfId="33421"/>
    <cellStyle name="Звезды 4 31 2 2" xfId="33422"/>
    <cellStyle name="Звезды 4 31 2 2 2" xfId="33423"/>
    <cellStyle name="Звезды 4 31 2 2 2 2" xfId="33424"/>
    <cellStyle name="Звезды 4 31 2 2 3" xfId="33425"/>
    <cellStyle name="Звезды 4 31 2 3" xfId="33426"/>
    <cellStyle name="Звезды 4 31 2 3 2" xfId="33427"/>
    <cellStyle name="Звезды 4 31 2 4" xfId="33428"/>
    <cellStyle name="Звезды 4 31 2 4 2" xfId="33429"/>
    <cellStyle name="Звезды 4 31 2 4_ЗЦП" xfId="33430"/>
    <cellStyle name="Звезды 4 31 2 5" xfId="33431"/>
    <cellStyle name="Звезды 4 31 2 5 2" xfId="33432"/>
    <cellStyle name="Звезды 4 31 2 6" xfId="33433"/>
    <cellStyle name="Звезды 4 31 3" xfId="33434"/>
    <cellStyle name="Звезды 4 31 3 2" xfId="33435"/>
    <cellStyle name="Звезды 4 31 3 2 2" xfId="33436"/>
    <cellStyle name="Звезды 4 31 3 3" xfId="33437"/>
    <cellStyle name="Звезды 4 31 4" xfId="33438"/>
    <cellStyle name="Звезды 4 31 4 2" xfId="33439"/>
    <cellStyle name="Звезды 4 31 5" xfId="33440"/>
    <cellStyle name="Звезды 4 31 5 2" xfId="33441"/>
    <cellStyle name="Звезды 4 31 5_ЗЦП" xfId="33442"/>
    <cellStyle name="Звезды 4 31 6" xfId="33443"/>
    <cellStyle name="Звезды 4 31 6 2" xfId="33444"/>
    <cellStyle name="Звезды 4 31 7" xfId="33445"/>
    <cellStyle name="Звезды 4 32" xfId="33446"/>
    <cellStyle name="Звезды 4 32 2" xfId="33447"/>
    <cellStyle name="Звезды 4 32 2 2" xfId="33448"/>
    <cellStyle name="Звезды 4 32 2 2 2" xfId="33449"/>
    <cellStyle name="Звезды 4 32 2 2 2 2" xfId="33450"/>
    <cellStyle name="Звезды 4 32 2 2 3" xfId="33451"/>
    <cellStyle name="Звезды 4 32 2 3" xfId="33452"/>
    <cellStyle name="Звезды 4 32 2 3 2" xfId="33453"/>
    <cellStyle name="Звезды 4 32 2 4" xfId="33454"/>
    <cellStyle name="Звезды 4 32 2 4 2" xfId="33455"/>
    <cellStyle name="Звезды 4 32 2 4_ЗЦП" xfId="33456"/>
    <cellStyle name="Звезды 4 32 2 5" xfId="33457"/>
    <cellStyle name="Звезды 4 32 2 5 2" xfId="33458"/>
    <cellStyle name="Звезды 4 32 2 6" xfId="33459"/>
    <cellStyle name="Звезды 4 32 3" xfId="33460"/>
    <cellStyle name="Звезды 4 32 3 2" xfId="33461"/>
    <cellStyle name="Звезды 4 32 3 2 2" xfId="33462"/>
    <cellStyle name="Звезды 4 32 3 3" xfId="33463"/>
    <cellStyle name="Звезды 4 32 4" xfId="33464"/>
    <cellStyle name="Звезды 4 32 4 2" xfId="33465"/>
    <cellStyle name="Звезды 4 32 5" xfId="33466"/>
    <cellStyle name="Звезды 4 32 5 2" xfId="33467"/>
    <cellStyle name="Звезды 4 32 5_ЗЦП" xfId="33468"/>
    <cellStyle name="Звезды 4 32 6" xfId="33469"/>
    <cellStyle name="Звезды 4 32 6 2" xfId="33470"/>
    <cellStyle name="Звезды 4 32 7" xfId="33471"/>
    <cellStyle name="Звезды 4 33" xfId="33472"/>
    <cellStyle name="Звезды 4 33 2" xfId="33473"/>
    <cellStyle name="Звезды 4 33 2 2" xfId="33474"/>
    <cellStyle name="Звезды 4 33 2 2 2" xfId="33475"/>
    <cellStyle name="Звезды 4 33 2 2 2 2" xfId="33476"/>
    <cellStyle name="Звезды 4 33 2 2 3" xfId="33477"/>
    <cellStyle name="Звезды 4 33 2 3" xfId="33478"/>
    <cellStyle name="Звезды 4 33 2 3 2" xfId="33479"/>
    <cellStyle name="Звезды 4 33 2 4" xfId="33480"/>
    <cellStyle name="Звезды 4 33 2 4 2" xfId="33481"/>
    <cellStyle name="Звезды 4 33 2 4_ЗЦП" xfId="33482"/>
    <cellStyle name="Звезды 4 33 2 5" xfId="33483"/>
    <cellStyle name="Звезды 4 33 2 5 2" xfId="33484"/>
    <cellStyle name="Звезды 4 33 2 6" xfId="33485"/>
    <cellStyle name="Звезды 4 33 3" xfId="33486"/>
    <cellStyle name="Звезды 4 33 3 2" xfId="33487"/>
    <cellStyle name="Звезды 4 33 3 2 2" xfId="33488"/>
    <cellStyle name="Звезды 4 33 3 3" xfId="33489"/>
    <cellStyle name="Звезды 4 33 4" xfId="33490"/>
    <cellStyle name="Звезды 4 33 4 2" xfId="33491"/>
    <cellStyle name="Звезды 4 33 5" xfId="33492"/>
    <cellStyle name="Звезды 4 33 5 2" xfId="33493"/>
    <cellStyle name="Звезды 4 33 5_ЗЦП" xfId="33494"/>
    <cellStyle name="Звезды 4 33 6" xfId="33495"/>
    <cellStyle name="Звезды 4 33 6 2" xfId="33496"/>
    <cellStyle name="Звезды 4 33 7" xfId="33497"/>
    <cellStyle name="Звезды 4 34" xfId="33498"/>
    <cellStyle name="Звезды 4 34 2" xfId="33499"/>
    <cellStyle name="Звезды 4 34 2 2" xfId="33500"/>
    <cellStyle name="Звезды 4 34 2 2 2" xfId="33501"/>
    <cellStyle name="Звезды 4 34 2 2 2 2" xfId="33502"/>
    <cellStyle name="Звезды 4 34 2 2 3" xfId="33503"/>
    <cellStyle name="Звезды 4 34 2 3" xfId="33504"/>
    <cellStyle name="Звезды 4 34 2 3 2" xfId="33505"/>
    <cellStyle name="Звезды 4 34 2 4" xfId="33506"/>
    <cellStyle name="Звезды 4 34 2 4 2" xfId="33507"/>
    <cellStyle name="Звезды 4 34 2 4_ЗЦП" xfId="33508"/>
    <cellStyle name="Звезды 4 34 2 5" xfId="33509"/>
    <cellStyle name="Звезды 4 34 2 5 2" xfId="33510"/>
    <cellStyle name="Звезды 4 34 2 6" xfId="33511"/>
    <cellStyle name="Звезды 4 34 3" xfId="33512"/>
    <cellStyle name="Звезды 4 34 3 2" xfId="33513"/>
    <cellStyle name="Звезды 4 34 3 2 2" xfId="33514"/>
    <cellStyle name="Звезды 4 34 3 3" xfId="33515"/>
    <cellStyle name="Звезды 4 34 4" xfId="33516"/>
    <cellStyle name="Звезды 4 34 4 2" xfId="33517"/>
    <cellStyle name="Звезды 4 34 5" xfId="33518"/>
    <cellStyle name="Звезды 4 34 5 2" xfId="33519"/>
    <cellStyle name="Звезды 4 34 5_ЗЦП" xfId="33520"/>
    <cellStyle name="Звезды 4 34 6" xfId="33521"/>
    <cellStyle name="Звезды 4 34 6 2" xfId="33522"/>
    <cellStyle name="Звезды 4 34 7" xfId="33523"/>
    <cellStyle name="Звезды 4 35" xfId="33524"/>
    <cellStyle name="Звезды 4 35 2" xfId="33525"/>
    <cellStyle name="Звезды 4 35 2 2" xfId="33526"/>
    <cellStyle name="Звезды 4 35 2 2 2" xfId="33527"/>
    <cellStyle name="Звезды 4 35 2 3" xfId="33528"/>
    <cellStyle name="Звезды 4 35 3" xfId="33529"/>
    <cellStyle name="Звезды 4 35 3 2" xfId="33530"/>
    <cellStyle name="Звезды 4 35 4" xfId="33531"/>
    <cellStyle name="Звезды 4 35 4 2" xfId="33532"/>
    <cellStyle name="Звезды 4 35 4_ЗЦП" xfId="33533"/>
    <cellStyle name="Звезды 4 35 5" xfId="33534"/>
    <cellStyle name="Звезды 4 35 5 2" xfId="33535"/>
    <cellStyle name="Звезды 4 35 6" xfId="33536"/>
    <cellStyle name="Звезды 4 36" xfId="33537"/>
    <cellStyle name="Звезды 4 36 2" xfId="33538"/>
    <cellStyle name="Звезды 4 36 2 2" xfId="33539"/>
    <cellStyle name="Звезды 4 36 2 2 2" xfId="33540"/>
    <cellStyle name="Звезды 4 36 2 3" xfId="33541"/>
    <cellStyle name="Звезды 4 36 3" xfId="33542"/>
    <cellStyle name="Звезды 4 36 3 2" xfId="33543"/>
    <cellStyle name="Звезды 4 36 4" xfId="33544"/>
    <cellStyle name="Звезды 4 36 4 2" xfId="33545"/>
    <cellStyle name="Звезды 4 36 4_ЗЦП" xfId="33546"/>
    <cellStyle name="Звезды 4 36 5" xfId="33547"/>
    <cellStyle name="Звезды 4 36 5 2" xfId="33548"/>
    <cellStyle name="Звезды 4 36 6" xfId="33549"/>
    <cellStyle name="Звезды 4 37" xfId="33550"/>
    <cellStyle name="Звезды 4 37 2" xfId="33551"/>
    <cellStyle name="Звезды 4 37 2 2" xfId="33552"/>
    <cellStyle name="Звезды 4 37 3" xfId="33553"/>
    <cellStyle name="Звезды 4 38" xfId="33554"/>
    <cellStyle name="Звезды 4 38 2" xfId="33555"/>
    <cellStyle name="Звезды 4 39" xfId="33556"/>
    <cellStyle name="Звезды 4 39 2" xfId="33557"/>
    <cellStyle name="Звезды 4 39_ЗЦП" xfId="33558"/>
    <cellStyle name="Звезды 4 4" xfId="33559"/>
    <cellStyle name="Звезды 4 4 2" xfId="33560"/>
    <cellStyle name="Звезды 4 4 2 2" xfId="33561"/>
    <cellStyle name="Звезды 4 4 2 2 2" xfId="33562"/>
    <cellStyle name="Звезды 4 4 2 2 2 2" xfId="33563"/>
    <cellStyle name="Звезды 4 4 2 2 3" xfId="33564"/>
    <cellStyle name="Звезды 4 4 2 3" xfId="33565"/>
    <cellStyle name="Звезды 4 4 2 3 2" xfId="33566"/>
    <cellStyle name="Звезды 4 4 2 4" xfId="33567"/>
    <cellStyle name="Звезды 4 4 2 4 2" xfId="33568"/>
    <cellStyle name="Звезды 4 4 2 4_ЗЦП" xfId="33569"/>
    <cellStyle name="Звезды 4 4 2 5" xfId="33570"/>
    <cellStyle name="Звезды 4 4 2 5 2" xfId="33571"/>
    <cellStyle name="Звезды 4 4 2 6" xfId="33572"/>
    <cellStyle name="Звезды 4 4 3" xfId="33573"/>
    <cellStyle name="Звезды 4 4 3 2" xfId="33574"/>
    <cellStyle name="Звезды 4 4 3 2 2" xfId="33575"/>
    <cellStyle name="Звезды 4 4 3 3" xfId="33576"/>
    <cellStyle name="Звезды 4 4 4" xfId="33577"/>
    <cellStyle name="Звезды 4 4 4 2" xfId="33578"/>
    <cellStyle name="Звезды 4 4 5" xfId="33579"/>
    <cellStyle name="Звезды 4 4 5 2" xfId="33580"/>
    <cellStyle name="Звезды 4 4 5_ЗЦП" xfId="33581"/>
    <cellStyle name="Звезды 4 4 6" xfId="33582"/>
    <cellStyle name="Звезды 4 4 6 2" xfId="33583"/>
    <cellStyle name="Звезды 4 4 7" xfId="33584"/>
    <cellStyle name="Звезды 4 40" xfId="33585"/>
    <cellStyle name="Звезды 4 40 2" xfId="33586"/>
    <cellStyle name="Звезды 4 41" xfId="33587"/>
    <cellStyle name="Звезды 4 41 2" xfId="33588"/>
    <cellStyle name="Звезды 4 41_ЗЦП" xfId="33589"/>
    <cellStyle name="Звезды 4 42" xfId="33590"/>
    <cellStyle name="Звезды 4 43" xfId="33591"/>
    <cellStyle name="Звезды 4 5" xfId="33592"/>
    <cellStyle name="Звезды 4 5 2" xfId="33593"/>
    <cellStyle name="Звезды 4 5 2 2" xfId="33594"/>
    <cellStyle name="Звезды 4 5 2 2 2" xfId="33595"/>
    <cellStyle name="Звезды 4 5 2 2 2 2" xfId="33596"/>
    <cellStyle name="Звезды 4 5 2 2 3" xfId="33597"/>
    <cellStyle name="Звезды 4 5 2 3" xfId="33598"/>
    <cellStyle name="Звезды 4 5 2 3 2" xfId="33599"/>
    <cellStyle name="Звезды 4 5 2 4" xfId="33600"/>
    <cellStyle name="Звезды 4 5 2 4 2" xfId="33601"/>
    <cellStyle name="Звезды 4 5 2 4_ЗЦП" xfId="33602"/>
    <cellStyle name="Звезды 4 5 2 5" xfId="33603"/>
    <cellStyle name="Звезды 4 5 2 5 2" xfId="33604"/>
    <cellStyle name="Звезды 4 5 2 6" xfId="33605"/>
    <cellStyle name="Звезды 4 5 3" xfId="33606"/>
    <cellStyle name="Звезды 4 5 3 2" xfId="33607"/>
    <cellStyle name="Звезды 4 5 3 2 2" xfId="33608"/>
    <cellStyle name="Звезды 4 5 3 3" xfId="33609"/>
    <cellStyle name="Звезды 4 5 4" xfId="33610"/>
    <cellStyle name="Звезды 4 5 4 2" xfId="33611"/>
    <cellStyle name="Звезды 4 5 5" xfId="33612"/>
    <cellStyle name="Звезды 4 5 5 2" xfId="33613"/>
    <cellStyle name="Звезды 4 5 5_ЗЦП" xfId="33614"/>
    <cellStyle name="Звезды 4 5 6" xfId="33615"/>
    <cellStyle name="Звезды 4 5 6 2" xfId="33616"/>
    <cellStyle name="Звезды 4 5 7" xfId="33617"/>
    <cellStyle name="Звезды 4 6" xfId="33618"/>
    <cellStyle name="Звезды 4 6 2" xfId="33619"/>
    <cellStyle name="Звезды 4 6 2 2" xfId="33620"/>
    <cellStyle name="Звезды 4 6 2 2 2" xfId="33621"/>
    <cellStyle name="Звезды 4 6 2 2 2 2" xfId="33622"/>
    <cellStyle name="Звезды 4 6 2 2 3" xfId="33623"/>
    <cellStyle name="Звезды 4 6 2 3" xfId="33624"/>
    <cellStyle name="Звезды 4 6 2 3 2" xfId="33625"/>
    <cellStyle name="Звезды 4 6 2 4" xfId="33626"/>
    <cellStyle name="Звезды 4 6 2 4 2" xfId="33627"/>
    <cellStyle name="Звезды 4 6 2 4_ЗЦП" xfId="33628"/>
    <cellStyle name="Звезды 4 6 2 5" xfId="33629"/>
    <cellStyle name="Звезды 4 6 2 5 2" xfId="33630"/>
    <cellStyle name="Звезды 4 6 2 6" xfId="33631"/>
    <cellStyle name="Звезды 4 6 3" xfId="33632"/>
    <cellStyle name="Звезды 4 6 3 2" xfId="33633"/>
    <cellStyle name="Звезды 4 6 3 2 2" xfId="33634"/>
    <cellStyle name="Звезды 4 6 3 3" xfId="33635"/>
    <cellStyle name="Звезды 4 6 4" xfId="33636"/>
    <cellStyle name="Звезды 4 6 4 2" xfId="33637"/>
    <cellStyle name="Звезды 4 6 5" xfId="33638"/>
    <cellStyle name="Звезды 4 6 5 2" xfId="33639"/>
    <cellStyle name="Звезды 4 6 5_ЗЦП" xfId="33640"/>
    <cellStyle name="Звезды 4 6 6" xfId="33641"/>
    <cellStyle name="Звезды 4 6 6 2" xfId="33642"/>
    <cellStyle name="Звезды 4 6 7" xfId="33643"/>
    <cellStyle name="Звезды 4 7" xfId="33644"/>
    <cellStyle name="Звезды 4 7 2" xfId="33645"/>
    <cellStyle name="Звезды 4 7 2 2" xfId="33646"/>
    <cellStyle name="Звезды 4 7 2 2 2" xfId="33647"/>
    <cellStyle name="Звезды 4 7 2 2 2 2" xfId="33648"/>
    <cellStyle name="Звезды 4 7 2 2 3" xfId="33649"/>
    <cellStyle name="Звезды 4 7 2 3" xfId="33650"/>
    <cellStyle name="Звезды 4 7 2 3 2" xfId="33651"/>
    <cellStyle name="Звезды 4 7 2 4" xfId="33652"/>
    <cellStyle name="Звезды 4 7 2 4 2" xfId="33653"/>
    <cellStyle name="Звезды 4 7 2 4_ЗЦП" xfId="33654"/>
    <cellStyle name="Звезды 4 7 2 5" xfId="33655"/>
    <cellStyle name="Звезды 4 7 2 5 2" xfId="33656"/>
    <cellStyle name="Звезды 4 7 2 6" xfId="33657"/>
    <cellStyle name="Звезды 4 7 3" xfId="33658"/>
    <cellStyle name="Звезды 4 7 3 2" xfId="33659"/>
    <cellStyle name="Звезды 4 7 3 2 2" xfId="33660"/>
    <cellStyle name="Звезды 4 7 3 3" xfId="33661"/>
    <cellStyle name="Звезды 4 7 4" xfId="33662"/>
    <cellStyle name="Звезды 4 7 4 2" xfId="33663"/>
    <cellStyle name="Звезды 4 7 5" xfId="33664"/>
    <cellStyle name="Звезды 4 7 5 2" xfId="33665"/>
    <cellStyle name="Звезды 4 7 5_ЗЦП" xfId="33666"/>
    <cellStyle name="Звезды 4 7 6" xfId="33667"/>
    <cellStyle name="Звезды 4 7 6 2" xfId="33668"/>
    <cellStyle name="Звезды 4 7 7" xfId="33669"/>
    <cellStyle name="Звезды 4 8" xfId="33670"/>
    <cellStyle name="Звезды 4 8 2" xfId="33671"/>
    <cellStyle name="Звезды 4 8 2 2" xfId="33672"/>
    <cellStyle name="Звезды 4 8 2 2 2" xfId="33673"/>
    <cellStyle name="Звезды 4 8 2 2 2 2" xfId="33674"/>
    <cellStyle name="Звезды 4 8 2 2 3" xfId="33675"/>
    <cellStyle name="Звезды 4 8 2 3" xfId="33676"/>
    <cellStyle name="Звезды 4 8 2 3 2" xfId="33677"/>
    <cellStyle name="Звезды 4 8 2 4" xfId="33678"/>
    <cellStyle name="Звезды 4 8 2 4 2" xfId="33679"/>
    <cellStyle name="Звезды 4 8 2 4_ЗЦП" xfId="33680"/>
    <cellStyle name="Звезды 4 8 2 5" xfId="33681"/>
    <cellStyle name="Звезды 4 8 2 5 2" xfId="33682"/>
    <cellStyle name="Звезды 4 8 2 6" xfId="33683"/>
    <cellStyle name="Звезды 4 8 3" xfId="33684"/>
    <cellStyle name="Звезды 4 8 3 2" xfId="33685"/>
    <cellStyle name="Звезды 4 8 3 2 2" xfId="33686"/>
    <cellStyle name="Звезды 4 8 3 3" xfId="33687"/>
    <cellStyle name="Звезды 4 8 4" xfId="33688"/>
    <cellStyle name="Звезды 4 8 4 2" xfId="33689"/>
    <cellStyle name="Звезды 4 8 5" xfId="33690"/>
    <cellStyle name="Звезды 4 8 5 2" xfId="33691"/>
    <cellStyle name="Звезды 4 8 5_ЗЦП" xfId="33692"/>
    <cellStyle name="Звезды 4 8 6" xfId="33693"/>
    <cellStyle name="Звезды 4 8 6 2" xfId="33694"/>
    <cellStyle name="Звезды 4 8 7" xfId="33695"/>
    <cellStyle name="Звезды 4 9" xfId="33696"/>
    <cellStyle name="Звезды 4 9 2" xfId="33697"/>
    <cellStyle name="Звезды 4 9 2 2" xfId="33698"/>
    <cellStyle name="Звезды 4 9 2 2 2" xfId="33699"/>
    <cellStyle name="Звезды 4 9 2 2 2 2" xfId="33700"/>
    <cellStyle name="Звезды 4 9 2 2 3" xfId="33701"/>
    <cellStyle name="Звезды 4 9 2 3" xfId="33702"/>
    <cellStyle name="Звезды 4 9 2 3 2" xfId="33703"/>
    <cellStyle name="Звезды 4 9 2 4" xfId="33704"/>
    <cellStyle name="Звезды 4 9 2 4 2" xfId="33705"/>
    <cellStyle name="Звезды 4 9 2 4_ЗЦП" xfId="33706"/>
    <cellStyle name="Звезды 4 9 2 5" xfId="33707"/>
    <cellStyle name="Звезды 4 9 2 5 2" xfId="33708"/>
    <cellStyle name="Звезды 4 9 2 6" xfId="33709"/>
    <cellStyle name="Звезды 4 9 3" xfId="33710"/>
    <cellStyle name="Звезды 4 9 3 2" xfId="33711"/>
    <cellStyle name="Звезды 4 9 3 2 2" xfId="33712"/>
    <cellStyle name="Звезды 4 9 3 3" xfId="33713"/>
    <cellStyle name="Звезды 4 9 4" xfId="33714"/>
    <cellStyle name="Звезды 4 9 4 2" xfId="33715"/>
    <cellStyle name="Звезды 4 9 5" xfId="33716"/>
    <cellStyle name="Звезды 4 9 5 2" xfId="33717"/>
    <cellStyle name="Звезды 4 9 5_ЗЦП" xfId="33718"/>
    <cellStyle name="Звезды 4 9 6" xfId="33719"/>
    <cellStyle name="Звезды 4 9 6 2" xfId="33720"/>
    <cellStyle name="Звезды 4 9 7" xfId="33721"/>
    <cellStyle name="Звезды 4_ЗЦП" xfId="33722"/>
    <cellStyle name="Звезды 5" xfId="33723"/>
    <cellStyle name="Звезды 5 2" xfId="33724"/>
    <cellStyle name="Звезды 5 2 2" xfId="33725"/>
    <cellStyle name="Звезды 5 3" xfId="33726"/>
    <cellStyle name="Звезды 5 4" xfId="33727"/>
    <cellStyle name="Звезды 5_ЗЦП" xfId="33728"/>
    <cellStyle name="Звезды 6" xfId="33729"/>
    <cellStyle name="Звезды 6 2" xfId="33730"/>
    <cellStyle name="Звезды 6 2 2" xfId="33731"/>
    <cellStyle name="Звезды 6 3" xfId="33732"/>
    <cellStyle name="Звезды 7" xfId="33733"/>
    <cellStyle name="Звезды 7 2" xfId="33734"/>
    <cellStyle name="Звезды 8" xfId="33735"/>
    <cellStyle name="Звезды 8 2" xfId="33736"/>
    <cellStyle name="Звезды 8_ЗЦП" xfId="33737"/>
    <cellStyle name="Звезды 9" xfId="33738"/>
    <cellStyle name="Звезды 9 2" xfId="33739"/>
    <cellStyle name="Звезды_ЗЦП" xfId="33740"/>
    <cellStyle name="Итог 2" xfId="33741"/>
    <cellStyle name="Итог 2 10" xfId="33742"/>
    <cellStyle name="Итог 2 10 2" xfId="33743"/>
    <cellStyle name="Итог 2 11" xfId="33744"/>
    <cellStyle name="Итог 2 12" xfId="33745"/>
    <cellStyle name="Итог 2 13" xfId="33746"/>
    <cellStyle name="Итог 2 2" xfId="33747"/>
    <cellStyle name="Итог 2 2 10" xfId="33748"/>
    <cellStyle name="Итог 2 2 10 2" xfId="33749"/>
    <cellStyle name="Итог 2 2 10 2 2" xfId="33750"/>
    <cellStyle name="Итог 2 2 10 2 2 2" xfId="33751"/>
    <cellStyle name="Итог 2 2 10 2 2 2 2" xfId="33752"/>
    <cellStyle name="Итог 2 2 10 2 2 3" xfId="33753"/>
    <cellStyle name="Итог 2 2 10 2 3" xfId="33754"/>
    <cellStyle name="Итог 2 2 10 2 3 2" xfId="33755"/>
    <cellStyle name="Итог 2 2 10 2 4" xfId="33756"/>
    <cellStyle name="Итог 2 2 10 2 4 2" xfId="33757"/>
    <cellStyle name="Итог 2 2 10 2 4_ЗЦП" xfId="33758"/>
    <cellStyle name="Итог 2 2 10 2 5" xfId="33759"/>
    <cellStyle name="Итог 2 2 10 2 5 2" xfId="33760"/>
    <cellStyle name="Итог 2 2 10 2 6" xfId="33761"/>
    <cellStyle name="Итог 2 2 10 3" xfId="33762"/>
    <cellStyle name="Итог 2 2 10 3 2" xfId="33763"/>
    <cellStyle name="Итог 2 2 10 3 2 2" xfId="33764"/>
    <cellStyle name="Итог 2 2 10 3 3" xfId="33765"/>
    <cellStyle name="Итог 2 2 10 4" xfId="33766"/>
    <cellStyle name="Итог 2 2 10 4 2" xfId="33767"/>
    <cellStyle name="Итог 2 2 10 5" xfId="33768"/>
    <cellStyle name="Итог 2 2 10 5 2" xfId="33769"/>
    <cellStyle name="Итог 2 2 10 5_ЗЦП" xfId="33770"/>
    <cellStyle name="Итог 2 2 10 6" xfId="33771"/>
    <cellStyle name="Итог 2 2 10 6 2" xfId="33772"/>
    <cellStyle name="Итог 2 2 10 7" xfId="33773"/>
    <cellStyle name="Итог 2 2 11" xfId="33774"/>
    <cellStyle name="Итог 2 2 11 2" xfId="33775"/>
    <cellStyle name="Итог 2 2 11 2 2" xfId="33776"/>
    <cellStyle name="Итог 2 2 11 2 2 2" xfId="33777"/>
    <cellStyle name="Итог 2 2 11 2 2 2 2" xfId="33778"/>
    <cellStyle name="Итог 2 2 11 2 2 3" xfId="33779"/>
    <cellStyle name="Итог 2 2 11 2 3" xfId="33780"/>
    <cellStyle name="Итог 2 2 11 2 3 2" xfId="33781"/>
    <cellStyle name="Итог 2 2 11 2 4" xfId="33782"/>
    <cellStyle name="Итог 2 2 11 2 4 2" xfId="33783"/>
    <cellStyle name="Итог 2 2 11 2 4_ЗЦП" xfId="33784"/>
    <cellStyle name="Итог 2 2 11 2 5" xfId="33785"/>
    <cellStyle name="Итог 2 2 11 2 5 2" xfId="33786"/>
    <cellStyle name="Итог 2 2 11 2 6" xfId="33787"/>
    <cellStyle name="Итог 2 2 11 3" xfId="33788"/>
    <cellStyle name="Итог 2 2 11 3 2" xfId="33789"/>
    <cellStyle name="Итог 2 2 11 3 2 2" xfId="33790"/>
    <cellStyle name="Итог 2 2 11 3 3" xfId="33791"/>
    <cellStyle name="Итог 2 2 11 4" xfId="33792"/>
    <cellStyle name="Итог 2 2 11 4 2" xfId="33793"/>
    <cellStyle name="Итог 2 2 11 5" xfId="33794"/>
    <cellStyle name="Итог 2 2 11 5 2" xfId="33795"/>
    <cellStyle name="Итог 2 2 11 5_ЗЦП" xfId="33796"/>
    <cellStyle name="Итог 2 2 11 6" xfId="33797"/>
    <cellStyle name="Итог 2 2 11 6 2" xfId="33798"/>
    <cellStyle name="Итог 2 2 11 7" xfId="33799"/>
    <cellStyle name="Итог 2 2 12" xfId="33800"/>
    <cellStyle name="Итог 2 2 12 2" xfId="33801"/>
    <cellStyle name="Итог 2 2 12 2 2" xfId="33802"/>
    <cellStyle name="Итог 2 2 12 2 2 2" xfId="33803"/>
    <cellStyle name="Итог 2 2 12 2 2 2 2" xfId="33804"/>
    <cellStyle name="Итог 2 2 12 2 2 3" xfId="33805"/>
    <cellStyle name="Итог 2 2 12 2 3" xfId="33806"/>
    <cellStyle name="Итог 2 2 12 2 3 2" xfId="33807"/>
    <cellStyle name="Итог 2 2 12 2 4" xfId="33808"/>
    <cellStyle name="Итог 2 2 12 2 4 2" xfId="33809"/>
    <cellStyle name="Итог 2 2 12 2 4_ЗЦП" xfId="33810"/>
    <cellStyle name="Итог 2 2 12 2 5" xfId="33811"/>
    <cellStyle name="Итог 2 2 12 2 5 2" xfId="33812"/>
    <cellStyle name="Итог 2 2 12 2 6" xfId="33813"/>
    <cellStyle name="Итог 2 2 12 3" xfId="33814"/>
    <cellStyle name="Итог 2 2 12 3 2" xfId="33815"/>
    <cellStyle name="Итог 2 2 12 3 2 2" xfId="33816"/>
    <cellStyle name="Итог 2 2 12 3 3" xfId="33817"/>
    <cellStyle name="Итог 2 2 12 4" xfId="33818"/>
    <cellStyle name="Итог 2 2 12 4 2" xfId="33819"/>
    <cellStyle name="Итог 2 2 12 5" xfId="33820"/>
    <cellStyle name="Итог 2 2 12 5 2" xfId="33821"/>
    <cellStyle name="Итог 2 2 12 5_ЗЦП" xfId="33822"/>
    <cellStyle name="Итог 2 2 12 6" xfId="33823"/>
    <cellStyle name="Итог 2 2 12 6 2" xfId="33824"/>
    <cellStyle name="Итог 2 2 12 7" xfId="33825"/>
    <cellStyle name="Итог 2 2 13" xfId="33826"/>
    <cellStyle name="Итог 2 2 13 2" xfId="33827"/>
    <cellStyle name="Итог 2 2 13 2 2" xfId="33828"/>
    <cellStyle name="Итог 2 2 13 2 2 2" xfId="33829"/>
    <cellStyle name="Итог 2 2 13 2 2 2 2" xfId="33830"/>
    <cellStyle name="Итог 2 2 13 2 2 3" xfId="33831"/>
    <cellStyle name="Итог 2 2 13 2 3" xfId="33832"/>
    <cellStyle name="Итог 2 2 13 2 3 2" xfId="33833"/>
    <cellStyle name="Итог 2 2 13 2 4" xfId="33834"/>
    <cellStyle name="Итог 2 2 13 2 4 2" xfId="33835"/>
    <cellStyle name="Итог 2 2 13 2 4_ЗЦП" xfId="33836"/>
    <cellStyle name="Итог 2 2 13 2 5" xfId="33837"/>
    <cellStyle name="Итог 2 2 13 2 5 2" xfId="33838"/>
    <cellStyle name="Итог 2 2 13 2 6" xfId="33839"/>
    <cellStyle name="Итог 2 2 13 3" xfId="33840"/>
    <cellStyle name="Итог 2 2 13 3 2" xfId="33841"/>
    <cellStyle name="Итог 2 2 13 3 2 2" xfId="33842"/>
    <cellStyle name="Итог 2 2 13 3 3" xfId="33843"/>
    <cellStyle name="Итог 2 2 13 4" xfId="33844"/>
    <cellStyle name="Итог 2 2 13 4 2" xfId="33845"/>
    <cellStyle name="Итог 2 2 13 5" xfId="33846"/>
    <cellStyle name="Итог 2 2 13 5 2" xfId="33847"/>
    <cellStyle name="Итог 2 2 13 5_ЗЦП" xfId="33848"/>
    <cellStyle name="Итог 2 2 13 6" xfId="33849"/>
    <cellStyle name="Итог 2 2 13 6 2" xfId="33850"/>
    <cellStyle name="Итог 2 2 13 7" xfId="33851"/>
    <cellStyle name="Итог 2 2 14" xfId="33852"/>
    <cellStyle name="Итог 2 2 14 2" xfId="33853"/>
    <cellStyle name="Итог 2 2 14 2 2" xfId="33854"/>
    <cellStyle name="Итог 2 2 14 2 2 2" xfId="33855"/>
    <cellStyle name="Итог 2 2 14 2 2 2 2" xfId="33856"/>
    <cellStyle name="Итог 2 2 14 2 2 3" xfId="33857"/>
    <cellStyle name="Итог 2 2 14 2 3" xfId="33858"/>
    <cellStyle name="Итог 2 2 14 2 3 2" xfId="33859"/>
    <cellStyle name="Итог 2 2 14 2 4" xfId="33860"/>
    <cellStyle name="Итог 2 2 14 2 4 2" xfId="33861"/>
    <cellStyle name="Итог 2 2 14 2 4_ЗЦП" xfId="33862"/>
    <cellStyle name="Итог 2 2 14 2 5" xfId="33863"/>
    <cellStyle name="Итог 2 2 14 2 5 2" xfId="33864"/>
    <cellStyle name="Итог 2 2 14 2 6" xfId="33865"/>
    <cellStyle name="Итог 2 2 14 3" xfId="33866"/>
    <cellStyle name="Итог 2 2 14 3 2" xfId="33867"/>
    <cellStyle name="Итог 2 2 14 3 2 2" xfId="33868"/>
    <cellStyle name="Итог 2 2 14 3 3" xfId="33869"/>
    <cellStyle name="Итог 2 2 14 4" xfId="33870"/>
    <cellStyle name="Итог 2 2 14 4 2" xfId="33871"/>
    <cellStyle name="Итог 2 2 14 5" xfId="33872"/>
    <cellStyle name="Итог 2 2 14 5 2" xfId="33873"/>
    <cellStyle name="Итог 2 2 14 5_ЗЦП" xfId="33874"/>
    <cellStyle name="Итог 2 2 14 6" xfId="33875"/>
    <cellStyle name="Итог 2 2 14 6 2" xfId="33876"/>
    <cellStyle name="Итог 2 2 14 7" xfId="33877"/>
    <cellStyle name="Итог 2 2 15" xfId="33878"/>
    <cellStyle name="Итог 2 2 15 2" xfId="33879"/>
    <cellStyle name="Итог 2 2 15 2 2" xfId="33880"/>
    <cellStyle name="Итог 2 2 15 2 2 2" xfId="33881"/>
    <cellStyle name="Итог 2 2 15 2 2 2 2" xfId="33882"/>
    <cellStyle name="Итог 2 2 15 2 2 3" xfId="33883"/>
    <cellStyle name="Итог 2 2 15 2 3" xfId="33884"/>
    <cellStyle name="Итог 2 2 15 2 3 2" xfId="33885"/>
    <cellStyle name="Итог 2 2 15 2 4" xfId="33886"/>
    <cellStyle name="Итог 2 2 15 2 4 2" xfId="33887"/>
    <cellStyle name="Итог 2 2 15 2 4_ЗЦП" xfId="33888"/>
    <cellStyle name="Итог 2 2 15 2 5" xfId="33889"/>
    <cellStyle name="Итог 2 2 15 2 5 2" xfId="33890"/>
    <cellStyle name="Итог 2 2 15 2 6" xfId="33891"/>
    <cellStyle name="Итог 2 2 15 3" xfId="33892"/>
    <cellStyle name="Итог 2 2 15 3 2" xfId="33893"/>
    <cellStyle name="Итог 2 2 15 3 2 2" xfId="33894"/>
    <cellStyle name="Итог 2 2 15 3 3" xfId="33895"/>
    <cellStyle name="Итог 2 2 15 4" xfId="33896"/>
    <cellStyle name="Итог 2 2 15 4 2" xfId="33897"/>
    <cellStyle name="Итог 2 2 15 5" xfId="33898"/>
    <cellStyle name="Итог 2 2 15 5 2" xfId="33899"/>
    <cellStyle name="Итог 2 2 15 5_ЗЦП" xfId="33900"/>
    <cellStyle name="Итог 2 2 15 6" xfId="33901"/>
    <cellStyle name="Итог 2 2 15 6 2" xfId="33902"/>
    <cellStyle name="Итог 2 2 15 7" xfId="33903"/>
    <cellStyle name="Итог 2 2 16" xfId="33904"/>
    <cellStyle name="Итог 2 2 16 2" xfId="33905"/>
    <cellStyle name="Итог 2 2 16 2 2" xfId="33906"/>
    <cellStyle name="Итог 2 2 16 2 2 2" xfId="33907"/>
    <cellStyle name="Итог 2 2 16 2 2 2 2" xfId="33908"/>
    <cellStyle name="Итог 2 2 16 2 2 3" xfId="33909"/>
    <cellStyle name="Итог 2 2 16 2 3" xfId="33910"/>
    <cellStyle name="Итог 2 2 16 2 3 2" xfId="33911"/>
    <cellStyle name="Итог 2 2 16 2 4" xfId="33912"/>
    <cellStyle name="Итог 2 2 16 2 4 2" xfId="33913"/>
    <cellStyle name="Итог 2 2 16 2 4_ЗЦП" xfId="33914"/>
    <cellStyle name="Итог 2 2 16 2 5" xfId="33915"/>
    <cellStyle name="Итог 2 2 16 2 5 2" xfId="33916"/>
    <cellStyle name="Итог 2 2 16 2 6" xfId="33917"/>
    <cellStyle name="Итог 2 2 16 3" xfId="33918"/>
    <cellStyle name="Итог 2 2 16 3 2" xfId="33919"/>
    <cellStyle name="Итог 2 2 16 3 2 2" xfId="33920"/>
    <cellStyle name="Итог 2 2 16 3 3" xfId="33921"/>
    <cellStyle name="Итог 2 2 16 4" xfId="33922"/>
    <cellStyle name="Итог 2 2 16 4 2" xfId="33923"/>
    <cellStyle name="Итог 2 2 16 5" xfId="33924"/>
    <cellStyle name="Итог 2 2 16 5 2" xfId="33925"/>
    <cellStyle name="Итог 2 2 16 5_ЗЦП" xfId="33926"/>
    <cellStyle name="Итог 2 2 16 6" xfId="33927"/>
    <cellStyle name="Итог 2 2 16 6 2" xfId="33928"/>
    <cellStyle name="Итог 2 2 16 7" xfId="33929"/>
    <cellStyle name="Итог 2 2 17" xfId="33930"/>
    <cellStyle name="Итог 2 2 17 2" xfId="33931"/>
    <cellStyle name="Итог 2 2 17 2 2" xfId="33932"/>
    <cellStyle name="Итог 2 2 17 2 2 2" xfId="33933"/>
    <cellStyle name="Итог 2 2 17 2 2 2 2" xfId="33934"/>
    <cellStyle name="Итог 2 2 17 2 2 3" xfId="33935"/>
    <cellStyle name="Итог 2 2 17 2 3" xfId="33936"/>
    <cellStyle name="Итог 2 2 17 2 3 2" xfId="33937"/>
    <cellStyle name="Итог 2 2 17 2 4" xfId="33938"/>
    <cellStyle name="Итог 2 2 17 2 4 2" xfId="33939"/>
    <cellStyle name="Итог 2 2 17 2 4_ЗЦП" xfId="33940"/>
    <cellStyle name="Итог 2 2 17 2 5" xfId="33941"/>
    <cellStyle name="Итог 2 2 17 2 5 2" xfId="33942"/>
    <cellStyle name="Итог 2 2 17 2 6" xfId="33943"/>
    <cellStyle name="Итог 2 2 17 3" xfId="33944"/>
    <cellStyle name="Итог 2 2 17 3 2" xfId="33945"/>
    <cellStyle name="Итог 2 2 17 3 2 2" xfId="33946"/>
    <cellStyle name="Итог 2 2 17 3 3" xfId="33947"/>
    <cellStyle name="Итог 2 2 17 4" xfId="33948"/>
    <cellStyle name="Итог 2 2 17 4 2" xfId="33949"/>
    <cellStyle name="Итог 2 2 17 5" xfId="33950"/>
    <cellStyle name="Итог 2 2 17 5 2" xfId="33951"/>
    <cellStyle name="Итог 2 2 17 5_ЗЦП" xfId="33952"/>
    <cellStyle name="Итог 2 2 17 6" xfId="33953"/>
    <cellStyle name="Итог 2 2 17 6 2" xfId="33954"/>
    <cellStyle name="Итог 2 2 17 7" xfId="33955"/>
    <cellStyle name="Итог 2 2 18" xfId="33956"/>
    <cellStyle name="Итог 2 2 18 2" xfId="33957"/>
    <cellStyle name="Итог 2 2 18 2 2" xfId="33958"/>
    <cellStyle name="Итог 2 2 18 2 2 2" xfId="33959"/>
    <cellStyle name="Итог 2 2 18 2 2 2 2" xfId="33960"/>
    <cellStyle name="Итог 2 2 18 2 2 3" xfId="33961"/>
    <cellStyle name="Итог 2 2 18 2 3" xfId="33962"/>
    <cellStyle name="Итог 2 2 18 2 3 2" xfId="33963"/>
    <cellStyle name="Итог 2 2 18 2 4" xfId="33964"/>
    <cellStyle name="Итог 2 2 18 2 4 2" xfId="33965"/>
    <cellStyle name="Итог 2 2 18 2 4_ЗЦП" xfId="33966"/>
    <cellStyle name="Итог 2 2 18 2 5" xfId="33967"/>
    <cellStyle name="Итог 2 2 18 2 5 2" xfId="33968"/>
    <cellStyle name="Итог 2 2 18 2 6" xfId="33969"/>
    <cellStyle name="Итог 2 2 18 3" xfId="33970"/>
    <cellStyle name="Итог 2 2 18 3 2" xfId="33971"/>
    <cellStyle name="Итог 2 2 18 3 2 2" xfId="33972"/>
    <cellStyle name="Итог 2 2 18 3 3" xfId="33973"/>
    <cellStyle name="Итог 2 2 18 4" xfId="33974"/>
    <cellStyle name="Итог 2 2 18 4 2" xfId="33975"/>
    <cellStyle name="Итог 2 2 18 5" xfId="33976"/>
    <cellStyle name="Итог 2 2 18 5 2" xfId="33977"/>
    <cellStyle name="Итог 2 2 18 5_ЗЦП" xfId="33978"/>
    <cellStyle name="Итог 2 2 18 6" xfId="33979"/>
    <cellStyle name="Итог 2 2 18 6 2" xfId="33980"/>
    <cellStyle name="Итог 2 2 18 7" xfId="33981"/>
    <cellStyle name="Итог 2 2 19" xfId="33982"/>
    <cellStyle name="Итог 2 2 19 2" xfId="33983"/>
    <cellStyle name="Итог 2 2 19 2 2" xfId="33984"/>
    <cellStyle name="Итог 2 2 19 2 2 2" xfId="33985"/>
    <cellStyle name="Итог 2 2 19 2 2 2 2" xfId="33986"/>
    <cellStyle name="Итог 2 2 19 2 2 3" xfId="33987"/>
    <cellStyle name="Итог 2 2 19 2 3" xfId="33988"/>
    <cellStyle name="Итог 2 2 19 2 3 2" xfId="33989"/>
    <cellStyle name="Итог 2 2 19 2 4" xfId="33990"/>
    <cellStyle name="Итог 2 2 19 2 4 2" xfId="33991"/>
    <cellStyle name="Итог 2 2 19 2 4_ЗЦП" xfId="33992"/>
    <cellStyle name="Итог 2 2 19 2 5" xfId="33993"/>
    <cellStyle name="Итог 2 2 19 2 5 2" xfId="33994"/>
    <cellStyle name="Итог 2 2 19 2 6" xfId="33995"/>
    <cellStyle name="Итог 2 2 19 3" xfId="33996"/>
    <cellStyle name="Итог 2 2 19 3 2" xfId="33997"/>
    <cellStyle name="Итог 2 2 19 3 2 2" xfId="33998"/>
    <cellStyle name="Итог 2 2 19 3 3" xfId="33999"/>
    <cellStyle name="Итог 2 2 19 4" xfId="34000"/>
    <cellStyle name="Итог 2 2 19 4 2" xfId="34001"/>
    <cellStyle name="Итог 2 2 19 5" xfId="34002"/>
    <cellStyle name="Итог 2 2 19 5 2" xfId="34003"/>
    <cellStyle name="Итог 2 2 19 5_ЗЦП" xfId="34004"/>
    <cellStyle name="Итог 2 2 19 6" xfId="34005"/>
    <cellStyle name="Итог 2 2 19 6 2" xfId="34006"/>
    <cellStyle name="Итог 2 2 19 7" xfId="34007"/>
    <cellStyle name="Итог 2 2 2" xfId="34008"/>
    <cellStyle name="Итог 2 2 2 2" xfId="34009"/>
    <cellStyle name="Итог 2 2 2 2 2" xfId="34010"/>
    <cellStyle name="Итог 2 2 2 2 2 2" xfId="34011"/>
    <cellStyle name="Итог 2 2 2 2 2 2 2" xfId="34012"/>
    <cellStyle name="Итог 2 2 2 2 2 3" xfId="34013"/>
    <cellStyle name="Итог 2 2 2 2 3" xfId="34014"/>
    <cellStyle name="Итог 2 2 2 2 3 2" xfId="34015"/>
    <cellStyle name="Итог 2 2 2 2 4" xfId="34016"/>
    <cellStyle name="Итог 2 2 2 2 4 2" xfId="34017"/>
    <cellStyle name="Итог 2 2 2 2 4_ЗЦП" xfId="34018"/>
    <cellStyle name="Итог 2 2 2 2 5" xfId="34019"/>
    <cellStyle name="Итог 2 2 2 2 5 2" xfId="34020"/>
    <cellStyle name="Итог 2 2 2 2 6" xfId="34021"/>
    <cellStyle name="Итог 2 2 2 2 7" xfId="34022"/>
    <cellStyle name="Итог 2 2 2 2_ЗЦП" xfId="34023"/>
    <cellStyle name="Итог 2 2 2 3" xfId="34024"/>
    <cellStyle name="Итог 2 2 2 3 2" xfId="34025"/>
    <cellStyle name="Итог 2 2 2 3 2 2" xfId="34026"/>
    <cellStyle name="Итог 2 2 2 3 3" xfId="34027"/>
    <cellStyle name="Итог 2 2 2 4" xfId="34028"/>
    <cellStyle name="Итог 2 2 2 4 2" xfId="34029"/>
    <cellStyle name="Итог 2 2 2 5" xfId="34030"/>
    <cellStyle name="Итог 2 2 2 5 2" xfId="34031"/>
    <cellStyle name="Итог 2 2 2 5_ЗЦП" xfId="34032"/>
    <cellStyle name="Итог 2 2 2 6" xfId="34033"/>
    <cellStyle name="Итог 2 2 2 6 2" xfId="34034"/>
    <cellStyle name="Итог 2 2 2 7" xfId="34035"/>
    <cellStyle name="Итог 2 2 2 7 2" xfId="34036"/>
    <cellStyle name="Итог 2 2 2 7_ЗЦП" xfId="34037"/>
    <cellStyle name="Итог 2 2 2 8" xfId="34038"/>
    <cellStyle name="Итог 2 2 2 9" xfId="34039"/>
    <cellStyle name="Итог 2 2 2_ЗЦП" xfId="34040"/>
    <cellStyle name="Итог 2 2 20" xfId="34041"/>
    <cellStyle name="Итог 2 2 20 2" xfId="34042"/>
    <cellStyle name="Итог 2 2 20 2 2" xfId="34043"/>
    <cellStyle name="Итог 2 2 20 2 2 2" xfId="34044"/>
    <cellStyle name="Итог 2 2 20 2 2 2 2" xfId="34045"/>
    <cellStyle name="Итог 2 2 20 2 2 3" xfId="34046"/>
    <cellStyle name="Итог 2 2 20 2 3" xfId="34047"/>
    <cellStyle name="Итог 2 2 20 2 3 2" xfId="34048"/>
    <cellStyle name="Итог 2 2 20 2 4" xfId="34049"/>
    <cellStyle name="Итог 2 2 20 2 4 2" xfId="34050"/>
    <cellStyle name="Итог 2 2 20 2 4_ЗЦП" xfId="34051"/>
    <cellStyle name="Итог 2 2 20 2 5" xfId="34052"/>
    <cellStyle name="Итог 2 2 20 2 5 2" xfId="34053"/>
    <cellStyle name="Итог 2 2 20 2 6" xfId="34054"/>
    <cellStyle name="Итог 2 2 20 3" xfId="34055"/>
    <cellStyle name="Итог 2 2 20 3 2" xfId="34056"/>
    <cellStyle name="Итог 2 2 20 3 2 2" xfId="34057"/>
    <cellStyle name="Итог 2 2 20 3 3" xfId="34058"/>
    <cellStyle name="Итог 2 2 20 4" xfId="34059"/>
    <cellStyle name="Итог 2 2 20 4 2" xfId="34060"/>
    <cellStyle name="Итог 2 2 20 5" xfId="34061"/>
    <cellStyle name="Итог 2 2 20 5 2" xfId="34062"/>
    <cellStyle name="Итог 2 2 20 5_ЗЦП" xfId="34063"/>
    <cellStyle name="Итог 2 2 20 6" xfId="34064"/>
    <cellStyle name="Итог 2 2 20 6 2" xfId="34065"/>
    <cellStyle name="Итог 2 2 20 7" xfId="34066"/>
    <cellStyle name="Итог 2 2 21" xfId="34067"/>
    <cellStyle name="Итог 2 2 21 2" xfId="34068"/>
    <cellStyle name="Итог 2 2 21 2 2" xfId="34069"/>
    <cellStyle name="Итог 2 2 21 2 2 2" xfId="34070"/>
    <cellStyle name="Итог 2 2 21 2 2 2 2" xfId="34071"/>
    <cellStyle name="Итог 2 2 21 2 2 3" xfId="34072"/>
    <cellStyle name="Итог 2 2 21 2 3" xfId="34073"/>
    <cellStyle name="Итог 2 2 21 2 3 2" xfId="34074"/>
    <cellStyle name="Итог 2 2 21 2 4" xfId="34075"/>
    <cellStyle name="Итог 2 2 21 2 4 2" xfId="34076"/>
    <cellStyle name="Итог 2 2 21 2 4_ЗЦП" xfId="34077"/>
    <cellStyle name="Итог 2 2 21 2 5" xfId="34078"/>
    <cellStyle name="Итог 2 2 21 2 5 2" xfId="34079"/>
    <cellStyle name="Итог 2 2 21 2 6" xfId="34080"/>
    <cellStyle name="Итог 2 2 21 3" xfId="34081"/>
    <cellStyle name="Итог 2 2 21 3 2" xfId="34082"/>
    <cellStyle name="Итог 2 2 21 3 2 2" xfId="34083"/>
    <cellStyle name="Итог 2 2 21 3 3" xfId="34084"/>
    <cellStyle name="Итог 2 2 21 4" xfId="34085"/>
    <cellStyle name="Итог 2 2 21 4 2" xfId="34086"/>
    <cellStyle name="Итог 2 2 21 5" xfId="34087"/>
    <cellStyle name="Итог 2 2 21 5 2" xfId="34088"/>
    <cellStyle name="Итог 2 2 21 5_ЗЦП" xfId="34089"/>
    <cellStyle name="Итог 2 2 21 6" xfId="34090"/>
    <cellStyle name="Итог 2 2 21 6 2" xfId="34091"/>
    <cellStyle name="Итог 2 2 21 7" xfId="34092"/>
    <cellStyle name="Итог 2 2 22" xfId="34093"/>
    <cellStyle name="Итог 2 2 22 2" xfId="34094"/>
    <cellStyle name="Итог 2 2 22 2 2" xfId="34095"/>
    <cellStyle name="Итог 2 2 22 2 2 2" xfId="34096"/>
    <cellStyle name="Итог 2 2 22 2 2 2 2" xfId="34097"/>
    <cellStyle name="Итог 2 2 22 2 2 3" xfId="34098"/>
    <cellStyle name="Итог 2 2 22 2 3" xfId="34099"/>
    <cellStyle name="Итог 2 2 22 2 3 2" xfId="34100"/>
    <cellStyle name="Итог 2 2 22 2 4" xfId="34101"/>
    <cellStyle name="Итог 2 2 22 2 4 2" xfId="34102"/>
    <cellStyle name="Итог 2 2 22 2 4_ЗЦП" xfId="34103"/>
    <cellStyle name="Итог 2 2 22 2 5" xfId="34104"/>
    <cellStyle name="Итог 2 2 22 2 5 2" xfId="34105"/>
    <cellStyle name="Итог 2 2 22 2 6" xfId="34106"/>
    <cellStyle name="Итог 2 2 22 3" xfId="34107"/>
    <cellStyle name="Итог 2 2 22 3 2" xfId="34108"/>
    <cellStyle name="Итог 2 2 22 3 2 2" xfId="34109"/>
    <cellStyle name="Итог 2 2 22 3 3" xfId="34110"/>
    <cellStyle name="Итог 2 2 22 4" xfId="34111"/>
    <cellStyle name="Итог 2 2 22 4 2" xfId="34112"/>
    <cellStyle name="Итог 2 2 22 5" xfId="34113"/>
    <cellStyle name="Итог 2 2 22 5 2" xfId="34114"/>
    <cellStyle name="Итог 2 2 22 5_ЗЦП" xfId="34115"/>
    <cellStyle name="Итог 2 2 22 6" xfId="34116"/>
    <cellStyle name="Итог 2 2 22 6 2" xfId="34117"/>
    <cellStyle name="Итог 2 2 22 7" xfId="34118"/>
    <cellStyle name="Итог 2 2 23" xfId="34119"/>
    <cellStyle name="Итог 2 2 23 2" xfId="34120"/>
    <cellStyle name="Итог 2 2 23 2 2" xfId="34121"/>
    <cellStyle name="Итог 2 2 23 2 2 2" xfId="34122"/>
    <cellStyle name="Итог 2 2 23 2 2 2 2" xfId="34123"/>
    <cellStyle name="Итог 2 2 23 2 2 3" xfId="34124"/>
    <cellStyle name="Итог 2 2 23 2 3" xfId="34125"/>
    <cellStyle name="Итог 2 2 23 2 3 2" xfId="34126"/>
    <cellStyle name="Итог 2 2 23 2 4" xfId="34127"/>
    <cellStyle name="Итог 2 2 23 2 4 2" xfId="34128"/>
    <cellStyle name="Итог 2 2 23 2 4_ЗЦП" xfId="34129"/>
    <cellStyle name="Итог 2 2 23 2 5" xfId="34130"/>
    <cellStyle name="Итог 2 2 23 2 5 2" xfId="34131"/>
    <cellStyle name="Итог 2 2 23 2 6" xfId="34132"/>
    <cellStyle name="Итог 2 2 23 3" xfId="34133"/>
    <cellStyle name="Итог 2 2 23 3 2" xfId="34134"/>
    <cellStyle name="Итог 2 2 23 3 2 2" xfId="34135"/>
    <cellStyle name="Итог 2 2 23 3 3" xfId="34136"/>
    <cellStyle name="Итог 2 2 23 4" xfId="34137"/>
    <cellStyle name="Итог 2 2 23 4 2" xfId="34138"/>
    <cellStyle name="Итог 2 2 23 5" xfId="34139"/>
    <cellStyle name="Итог 2 2 23 5 2" xfId="34140"/>
    <cellStyle name="Итог 2 2 23 5_ЗЦП" xfId="34141"/>
    <cellStyle name="Итог 2 2 23 6" xfId="34142"/>
    <cellStyle name="Итог 2 2 23 6 2" xfId="34143"/>
    <cellStyle name="Итог 2 2 23 7" xfId="34144"/>
    <cellStyle name="Итог 2 2 24" xfId="34145"/>
    <cellStyle name="Итог 2 2 24 2" xfId="34146"/>
    <cellStyle name="Итог 2 2 24 2 2" xfId="34147"/>
    <cellStyle name="Итог 2 2 24 2 2 2" xfId="34148"/>
    <cellStyle name="Итог 2 2 24 2 2 2 2" xfId="34149"/>
    <cellStyle name="Итог 2 2 24 2 2 3" xfId="34150"/>
    <cellStyle name="Итог 2 2 24 2 3" xfId="34151"/>
    <cellStyle name="Итог 2 2 24 2 3 2" xfId="34152"/>
    <cellStyle name="Итог 2 2 24 2 4" xfId="34153"/>
    <cellStyle name="Итог 2 2 24 2 4 2" xfId="34154"/>
    <cellStyle name="Итог 2 2 24 2 4_ЗЦП" xfId="34155"/>
    <cellStyle name="Итог 2 2 24 2 5" xfId="34156"/>
    <cellStyle name="Итог 2 2 24 2 5 2" xfId="34157"/>
    <cellStyle name="Итог 2 2 24 2 6" xfId="34158"/>
    <cellStyle name="Итог 2 2 24 3" xfId="34159"/>
    <cellStyle name="Итог 2 2 24 3 2" xfId="34160"/>
    <cellStyle name="Итог 2 2 24 3 2 2" xfId="34161"/>
    <cellStyle name="Итог 2 2 24 3 3" xfId="34162"/>
    <cellStyle name="Итог 2 2 24 4" xfId="34163"/>
    <cellStyle name="Итог 2 2 24 4 2" xfId="34164"/>
    <cellStyle name="Итог 2 2 24 5" xfId="34165"/>
    <cellStyle name="Итог 2 2 24 5 2" xfId="34166"/>
    <cellStyle name="Итог 2 2 24 5_ЗЦП" xfId="34167"/>
    <cellStyle name="Итог 2 2 24 6" xfId="34168"/>
    <cellStyle name="Итог 2 2 24 6 2" xfId="34169"/>
    <cellStyle name="Итог 2 2 24 7" xfId="34170"/>
    <cellStyle name="Итог 2 2 25" xfId="34171"/>
    <cellStyle name="Итог 2 2 25 2" xfId="34172"/>
    <cellStyle name="Итог 2 2 25 2 2" xfId="34173"/>
    <cellStyle name="Итог 2 2 25 2 2 2" xfId="34174"/>
    <cellStyle name="Итог 2 2 25 2 2 2 2" xfId="34175"/>
    <cellStyle name="Итог 2 2 25 2 2 3" xfId="34176"/>
    <cellStyle name="Итог 2 2 25 2 3" xfId="34177"/>
    <cellStyle name="Итог 2 2 25 2 3 2" xfId="34178"/>
    <cellStyle name="Итог 2 2 25 2 4" xfId="34179"/>
    <cellStyle name="Итог 2 2 25 2 4 2" xfId="34180"/>
    <cellStyle name="Итог 2 2 25 2 4_ЗЦП" xfId="34181"/>
    <cellStyle name="Итог 2 2 25 2 5" xfId="34182"/>
    <cellStyle name="Итог 2 2 25 2 5 2" xfId="34183"/>
    <cellStyle name="Итог 2 2 25 2 6" xfId="34184"/>
    <cellStyle name="Итог 2 2 25 3" xfId="34185"/>
    <cellStyle name="Итог 2 2 25 3 2" xfId="34186"/>
    <cellStyle name="Итог 2 2 25 3 2 2" xfId="34187"/>
    <cellStyle name="Итог 2 2 25 3 3" xfId="34188"/>
    <cellStyle name="Итог 2 2 25 4" xfId="34189"/>
    <cellStyle name="Итог 2 2 25 4 2" xfId="34190"/>
    <cellStyle name="Итог 2 2 25 5" xfId="34191"/>
    <cellStyle name="Итог 2 2 25 5 2" xfId="34192"/>
    <cellStyle name="Итог 2 2 25 5_ЗЦП" xfId="34193"/>
    <cellStyle name="Итог 2 2 25 6" xfId="34194"/>
    <cellStyle name="Итог 2 2 25 6 2" xfId="34195"/>
    <cellStyle name="Итог 2 2 25 7" xfId="34196"/>
    <cellStyle name="Итог 2 2 26" xfId="34197"/>
    <cellStyle name="Итог 2 2 26 2" xfId="34198"/>
    <cellStyle name="Итог 2 2 26 2 2" xfId="34199"/>
    <cellStyle name="Итог 2 2 26 2 2 2" xfId="34200"/>
    <cellStyle name="Итог 2 2 26 2 2 2 2" xfId="34201"/>
    <cellStyle name="Итог 2 2 26 2 2 3" xfId="34202"/>
    <cellStyle name="Итог 2 2 26 2 3" xfId="34203"/>
    <cellStyle name="Итог 2 2 26 2 3 2" xfId="34204"/>
    <cellStyle name="Итог 2 2 26 2 4" xfId="34205"/>
    <cellStyle name="Итог 2 2 26 2 4 2" xfId="34206"/>
    <cellStyle name="Итог 2 2 26 2 4_ЗЦП" xfId="34207"/>
    <cellStyle name="Итог 2 2 26 2 5" xfId="34208"/>
    <cellStyle name="Итог 2 2 26 2 5 2" xfId="34209"/>
    <cellStyle name="Итог 2 2 26 2 6" xfId="34210"/>
    <cellStyle name="Итог 2 2 26 3" xfId="34211"/>
    <cellStyle name="Итог 2 2 26 3 2" xfId="34212"/>
    <cellStyle name="Итог 2 2 26 3 2 2" xfId="34213"/>
    <cellStyle name="Итог 2 2 26 3 3" xfId="34214"/>
    <cellStyle name="Итог 2 2 26 4" xfId="34215"/>
    <cellStyle name="Итог 2 2 26 4 2" xfId="34216"/>
    <cellStyle name="Итог 2 2 26 5" xfId="34217"/>
    <cellStyle name="Итог 2 2 26 5 2" xfId="34218"/>
    <cellStyle name="Итог 2 2 26 5_ЗЦП" xfId="34219"/>
    <cellStyle name="Итог 2 2 26 6" xfId="34220"/>
    <cellStyle name="Итог 2 2 26 6 2" xfId="34221"/>
    <cellStyle name="Итог 2 2 26 7" xfId="34222"/>
    <cellStyle name="Итог 2 2 27" xfId="34223"/>
    <cellStyle name="Итог 2 2 27 2" xfId="34224"/>
    <cellStyle name="Итог 2 2 27 2 2" xfId="34225"/>
    <cellStyle name="Итог 2 2 27 2 2 2" xfId="34226"/>
    <cellStyle name="Итог 2 2 27 2 2 2 2" xfId="34227"/>
    <cellStyle name="Итог 2 2 27 2 2 3" xfId="34228"/>
    <cellStyle name="Итог 2 2 27 2 3" xfId="34229"/>
    <cellStyle name="Итог 2 2 27 2 3 2" xfId="34230"/>
    <cellStyle name="Итог 2 2 27 2 4" xfId="34231"/>
    <cellStyle name="Итог 2 2 27 2 4 2" xfId="34232"/>
    <cellStyle name="Итог 2 2 27 2 4_ЗЦП" xfId="34233"/>
    <cellStyle name="Итог 2 2 27 2 5" xfId="34234"/>
    <cellStyle name="Итог 2 2 27 2 5 2" xfId="34235"/>
    <cellStyle name="Итог 2 2 27 2 6" xfId="34236"/>
    <cellStyle name="Итог 2 2 27 3" xfId="34237"/>
    <cellStyle name="Итог 2 2 27 3 2" xfId="34238"/>
    <cellStyle name="Итог 2 2 27 3 2 2" xfId="34239"/>
    <cellStyle name="Итог 2 2 27 3 3" xfId="34240"/>
    <cellStyle name="Итог 2 2 27 4" xfId="34241"/>
    <cellStyle name="Итог 2 2 27 4 2" xfId="34242"/>
    <cellStyle name="Итог 2 2 27 5" xfId="34243"/>
    <cellStyle name="Итог 2 2 27 5 2" xfId="34244"/>
    <cellStyle name="Итог 2 2 27 5_ЗЦП" xfId="34245"/>
    <cellStyle name="Итог 2 2 27 6" xfId="34246"/>
    <cellStyle name="Итог 2 2 27 6 2" xfId="34247"/>
    <cellStyle name="Итог 2 2 27 7" xfId="34248"/>
    <cellStyle name="Итог 2 2 28" xfId="34249"/>
    <cellStyle name="Итог 2 2 28 2" xfId="34250"/>
    <cellStyle name="Итог 2 2 28 2 2" xfId="34251"/>
    <cellStyle name="Итог 2 2 28 2 2 2" xfId="34252"/>
    <cellStyle name="Итог 2 2 28 2 2 2 2" xfId="34253"/>
    <cellStyle name="Итог 2 2 28 2 2 3" xfId="34254"/>
    <cellStyle name="Итог 2 2 28 2 3" xfId="34255"/>
    <cellStyle name="Итог 2 2 28 2 3 2" xfId="34256"/>
    <cellStyle name="Итог 2 2 28 2 4" xfId="34257"/>
    <cellStyle name="Итог 2 2 28 2 4 2" xfId="34258"/>
    <cellStyle name="Итог 2 2 28 2 4_ЗЦП" xfId="34259"/>
    <cellStyle name="Итог 2 2 28 2 5" xfId="34260"/>
    <cellStyle name="Итог 2 2 28 2 5 2" xfId="34261"/>
    <cellStyle name="Итог 2 2 28 2 6" xfId="34262"/>
    <cellStyle name="Итог 2 2 28 3" xfId="34263"/>
    <cellStyle name="Итог 2 2 28 3 2" xfId="34264"/>
    <cellStyle name="Итог 2 2 28 3 2 2" xfId="34265"/>
    <cellStyle name="Итог 2 2 28 3 3" xfId="34266"/>
    <cellStyle name="Итог 2 2 28 4" xfId="34267"/>
    <cellStyle name="Итог 2 2 28 4 2" xfId="34268"/>
    <cellStyle name="Итог 2 2 28 5" xfId="34269"/>
    <cellStyle name="Итог 2 2 28 5 2" xfId="34270"/>
    <cellStyle name="Итог 2 2 28 5_ЗЦП" xfId="34271"/>
    <cellStyle name="Итог 2 2 28 6" xfId="34272"/>
    <cellStyle name="Итог 2 2 28 6 2" xfId="34273"/>
    <cellStyle name="Итог 2 2 28 7" xfId="34274"/>
    <cellStyle name="Итог 2 2 29" xfId="34275"/>
    <cellStyle name="Итог 2 2 29 2" xfId="34276"/>
    <cellStyle name="Итог 2 2 29 2 2" xfId="34277"/>
    <cellStyle name="Итог 2 2 29 2 2 2" xfId="34278"/>
    <cellStyle name="Итог 2 2 29 2 2 2 2" xfId="34279"/>
    <cellStyle name="Итог 2 2 29 2 2 3" xfId="34280"/>
    <cellStyle name="Итог 2 2 29 2 3" xfId="34281"/>
    <cellStyle name="Итог 2 2 29 2 3 2" xfId="34282"/>
    <cellStyle name="Итог 2 2 29 2 4" xfId="34283"/>
    <cellStyle name="Итог 2 2 29 2 4 2" xfId="34284"/>
    <cellStyle name="Итог 2 2 29 2 4_ЗЦП" xfId="34285"/>
    <cellStyle name="Итог 2 2 29 2 5" xfId="34286"/>
    <cellStyle name="Итог 2 2 29 2 5 2" xfId="34287"/>
    <cellStyle name="Итог 2 2 29 2 6" xfId="34288"/>
    <cellStyle name="Итог 2 2 29 3" xfId="34289"/>
    <cellStyle name="Итог 2 2 29 3 2" xfId="34290"/>
    <cellStyle name="Итог 2 2 29 3 2 2" xfId="34291"/>
    <cellStyle name="Итог 2 2 29 3 3" xfId="34292"/>
    <cellStyle name="Итог 2 2 29 4" xfId="34293"/>
    <cellStyle name="Итог 2 2 29 4 2" xfId="34294"/>
    <cellStyle name="Итог 2 2 29 5" xfId="34295"/>
    <cellStyle name="Итог 2 2 29 5 2" xfId="34296"/>
    <cellStyle name="Итог 2 2 29 5_ЗЦП" xfId="34297"/>
    <cellStyle name="Итог 2 2 29 6" xfId="34298"/>
    <cellStyle name="Итог 2 2 29 6 2" xfId="34299"/>
    <cellStyle name="Итог 2 2 29 7" xfId="34300"/>
    <cellStyle name="Итог 2 2 3" xfId="34301"/>
    <cellStyle name="Итог 2 2 3 2" xfId="34302"/>
    <cellStyle name="Итог 2 2 3 2 2" xfId="34303"/>
    <cellStyle name="Итог 2 2 3 2 2 2" xfId="34304"/>
    <cellStyle name="Итог 2 2 3 2 2 2 2" xfId="34305"/>
    <cellStyle name="Итог 2 2 3 2 2 3" xfId="34306"/>
    <cellStyle name="Итог 2 2 3 2 3" xfId="34307"/>
    <cellStyle name="Итог 2 2 3 2 3 2" xfId="34308"/>
    <cellStyle name="Итог 2 2 3 2 4" xfId="34309"/>
    <cellStyle name="Итог 2 2 3 2 4 2" xfId="34310"/>
    <cellStyle name="Итог 2 2 3 2 4_ЗЦП" xfId="34311"/>
    <cellStyle name="Итог 2 2 3 2 5" xfId="34312"/>
    <cellStyle name="Итог 2 2 3 2 5 2" xfId="34313"/>
    <cellStyle name="Итог 2 2 3 2 6" xfId="34314"/>
    <cellStyle name="Итог 2 2 3 3" xfId="34315"/>
    <cellStyle name="Итог 2 2 3 3 2" xfId="34316"/>
    <cellStyle name="Итог 2 2 3 3 2 2" xfId="34317"/>
    <cellStyle name="Итог 2 2 3 3 3" xfId="34318"/>
    <cellStyle name="Итог 2 2 3 4" xfId="34319"/>
    <cellStyle name="Итог 2 2 3 4 2" xfId="34320"/>
    <cellStyle name="Итог 2 2 3 5" xfId="34321"/>
    <cellStyle name="Итог 2 2 3 5 2" xfId="34322"/>
    <cellStyle name="Итог 2 2 3 5_ЗЦП" xfId="34323"/>
    <cellStyle name="Итог 2 2 3 6" xfId="34324"/>
    <cellStyle name="Итог 2 2 3 6 2" xfId="34325"/>
    <cellStyle name="Итог 2 2 3 7" xfId="34326"/>
    <cellStyle name="Итог 2 2 3 8" xfId="34327"/>
    <cellStyle name="Итог 2 2 3_ЗЦП" xfId="34328"/>
    <cellStyle name="Итог 2 2 30" xfId="34329"/>
    <cellStyle name="Итог 2 2 30 2" xfId="34330"/>
    <cellStyle name="Итог 2 2 30 2 2" xfId="34331"/>
    <cellStyle name="Итог 2 2 30 2 2 2" xfId="34332"/>
    <cellStyle name="Итог 2 2 30 2 2 2 2" xfId="34333"/>
    <cellStyle name="Итог 2 2 30 2 2 3" xfId="34334"/>
    <cellStyle name="Итог 2 2 30 2 3" xfId="34335"/>
    <cellStyle name="Итог 2 2 30 2 3 2" xfId="34336"/>
    <cellStyle name="Итог 2 2 30 2 4" xfId="34337"/>
    <cellStyle name="Итог 2 2 30 2 4 2" xfId="34338"/>
    <cellStyle name="Итог 2 2 30 2 4_ЗЦП" xfId="34339"/>
    <cellStyle name="Итог 2 2 30 2 5" xfId="34340"/>
    <cellStyle name="Итог 2 2 30 2 5 2" xfId="34341"/>
    <cellStyle name="Итог 2 2 30 2 6" xfId="34342"/>
    <cellStyle name="Итог 2 2 30 3" xfId="34343"/>
    <cellStyle name="Итог 2 2 30 3 2" xfId="34344"/>
    <cellStyle name="Итог 2 2 30 3 2 2" xfId="34345"/>
    <cellStyle name="Итог 2 2 30 3 3" xfId="34346"/>
    <cellStyle name="Итог 2 2 30 4" xfId="34347"/>
    <cellStyle name="Итог 2 2 30 4 2" xfId="34348"/>
    <cellStyle name="Итог 2 2 30 5" xfId="34349"/>
    <cellStyle name="Итог 2 2 30 5 2" xfId="34350"/>
    <cellStyle name="Итог 2 2 30 5_ЗЦП" xfId="34351"/>
    <cellStyle name="Итог 2 2 30 6" xfId="34352"/>
    <cellStyle name="Итог 2 2 30 6 2" xfId="34353"/>
    <cellStyle name="Итог 2 2 30 7" xfId="34354"/>
    <cellStyle name="Итог 2 2 31" xfId="34355"/>
    <cellStyle name="Итог 2 2 31 2" xfId="34356"/>
    <cellStyle name="Итог 2 2 31 2 2" xfId="34357"/>
    <cellStyle name="Итог 2 2 31 2 2 2" xfId="34358"/>
    <cellStyle name="Итог 2 2 31 2 2 2 2" xfId="34359"/>
    <cellStyle name="Итог 2 2 31 2 2 3" xfId="34360"/>
    <cellStyle name="Итог 2 2 31 2 3" xfId="34361"/>
    <cellStyle name="Итог 2 2 31 2 3 2" xfId="34362"/>
    <cellStyle name="Итог 2 2 31 2 4" xfId="34363"/>
    <cellStyle name="Итог 2 2 31 2 4 2" xfId="34364"/>
    <cellStyle name="Итог 2 2 31 2 4_ЗЦП" xfId="34365"/>
    <cellStyle name="Итог 2 2 31 2 5" xfId="34366"/>
    <cellStyle name="Итог 2 2 31 2 5 2" xfId="34367"/>
    <cellStyle name="Итог 2 2 31 2 6" xfId="34368"/>
    <cellStyle name="Итог 2 2 31 3" xfId="34369"/>
    <cellStyle name="Итог 2 2 31 3 2" xfId="34370"/>
    <cellStyle name="Итог 2 2 31 3 2 2" xfId="34371"/>
    <cellStyle name="Итог 2 2 31 3 3" xfId="34372"/>
    <cellStyle name="Итог 2 2 31 4" xfId="34373"/>
    <cellStyle name="Итог 2 2 31 4 2" xfId="34374"/>
    <cellStyle name="Итог 2 2 31 5" xfId="34375"/>
    <cellStyle name="Итог 2 2 31 5 2" xfId="34376"/>
    <cellStyle name="Итог 2 2 31 5_ЗЦП" xfId="34377"/>
    <cellStyle name="Итог 2 2 31 6" xfId="34378"/>
    <cellStyle name="Итог 2 2 31 6 2" xfId="34379"/>
    <cellStyle name="Итог 2 2 31 7" xfId="34380"/>
    <cellStyle name="Итог 2 2 32" xfId="34381"/>
    <cellStyle name="Итог 2 2 32 2" xfId="34382"/>
    <cellStyle name="Итог 2 2 32 2 2" xfId="34383"/>
    <cellStyle name="Итог 2 2 32 2 2 2" xfId="34384"/>
    <cellStyle name="Итог 2 2 32 2 2 2 2" xfId="34385"/>
    <cellStyle name="Итог 2 2 32 2 2 3" xfId="34386"/>
    <cellStyle name="Итог 2 2 32 2 3" xfId="34387"/>
    <cellStyle name="Итог 2 2 32 2 3 2" xfId="34388"/>
    <cellStyle name="Итог 2 2 32 2 4" xfId="34389"/>
    <cellStyle name="Итог 2 2 32 2 4 2" xfId="34390"/>
    <cellStyle name="Итог 2 2 32 2 4_ЗЦП" xfId="34391"/>
    <cellStyle name="Итог 2 2 32 2 5" xfId="34392"/>
    <cellStyle name="Итог 2 2 32 2 5 2" xfId="34393"/>
    <cellStyle name="Итог 2 2 32 2 6" xfId="34394"/>
    <cellStyle name="Итог 2 2 32 3" xfId="34395"/>
    <cellStyle name="Итог 2 2 32 3 2" xfId="34396"/>
    <cellStyle name="Итог 2 2 32 3 2 2" xfId="34397"/>
    <cellStyle name="Итог 2 2 32 3 3" xfId="34398"/>
    <cellStyle name="Итог 2 2 32 4" xfId="34399"/>
    <cellStyle name="Итог 2 2 32 4 2" xfId="34400"/>
    <cellStyle name="Итог 2 2 32 5" xfId="34401"/>
    <cellStyle name="Итог 2 2 32 5 2" xfId="34402"/>
    <cellStyle name="Итог 2 2 32 5_ЗЦП" xfId="34403"/>
    <cellStyle name="Итог 2 2 32 6" xfId="34404"/>
    <cellStyle name="Итог 2 2 32 6 2" xfId="34405"/>
    <cellStyle name="Итог 2 2 32 7" xfId="34406"/>
    <cellStyle name="Итог 2 2 33" xfId="34407"/>
    <cellStyle name="Итог 2 2 33 2" xfId="34408"/>
    <cellStyle name="Итог 2 2 33 2 2" xfId="34409"/>
    <cellStyle name="Итог 2 2 33 2 2 2" xfId="34410"/>
    <cellStyle name="Итог 2 2 33 2 2 2 2" xfId="34411"/>
    <cellStyle name="Итог 2 2 33 2 2 3" xfId="34412"/>
    <cellStyle name="Итог 2 2 33 2 3" xfId="34413"/>
    <cellStyle name="Итог 2 2 33 2 3 2" xfId="34414"/>
    <cellStyle name="Итог 2 2 33 2 4" xfId="34415"/>
    <cellStyle name="Итог 2 2 33 2 4 2" xfId="34416"/>
    <cellStyle name="Итог 2 2 33 2 4_ЗЦП" xfId="34417"/>
    <cellStyle name="Итог 2 2 33 2 5" xfId="34418"/>
    <cellStyle name="Итог 2 2 33 2 5 2" xfId="34419"/>
    <cellStyle name="Итог 2 2 33 2 6" xfId="34420"/>
    <cellStyle name="Итог 2 2 33 3" xfId="34421"/>
    <cellStyle name="Итог 2 2 33 3 2" xfId="34422"/>
    <cellStyle name="Итог 2 2 33 3 2 2" xfId="34423"/>
    <cellStyle name="Итог 2 2 33 3 3" xfId="34424"/>
    <cellStyle name="Итог 2 2 33 4" xfId="34425"/>
    <cellStyle name="Итог 2 2 33 4 2" xfId="34426"/>
    <cellStyle name="Итог 2 2 33 5" xfId="34427"/>
    <cellStyle name="Итог 2 2 33 5 2" xfId="34428"/>
    <cellStyle name="Итог 2 2 33 5_ЗЦП" xfId="34429"/>
    <cellStyle name="Итог 2 2 33 6" xfId="34430"/>
    <cellStyle name="Итог 2 2 33 6 2" xfId="34431"/>
    <cellStyle name="Итог 2 2 33 7" xfId="34432"/>
    <cellStyle name="Итог 2 2 34" xfId="34433"/>
    <cellStyle name="Итог 2 2 34 2" xfId="34434"/>
    <cellStyle name="Итог 2 2 34 2 2" xfId="34435"/>
    <cellStyle name="Итог 2 2 34 2 2 2" xfId="34436"/>
    <cellStyle name="Итог 2 2 34 2 2 2 2" xfId="34437"/>
    <cellStyle name="Итог 2 2 34 2 2 3" xfId="34438"/>
    <cellStyle name="Итог 2 2 34 2 3" xfId="34439"/>
    <cellStyle name="Итог 2 2 34 2 3 2" xfId="34440"/>
    <cellStyle name="Итог 2 2 34 2 4" xfId="34441"/>
    <cellStyle name="Итог 2 2 34 2 4 2" xfId="34442"/>
    <cellStyle name="Итог 2 2 34 2 4_ЗЦП" xfId="34443"/>
    <cellStyle name="Итог 2 2 34 2 5" xfId="34444"/>
    <cellStyle name="Итог 2 2 34 2 5 2" xfId="34445"/>
    <cellStyle name="Итог 2 2 34 2 6" xfId="34446"/>
    <cellStyle name="Итог 2 2 34 3" xfId="34447"/>
    <cellStyle name="Итог 2 2 34 3 2" xfId="34448"/>
    <cellStyle name="Итог 2 2 34 3 2 2" xfId="34449"/>
    <cellStyle name="Итог 2 2 34 3 3" xfId="34450"/>
    <cellStyle name="Итог 2 2 34 4" xfId="34451"/>
    <cellStyle name="Итог 2 2 34 4 2" xfId="34452"/>
    <cellStyle name="Итог 2 2 34 5" xfId="34453"/>
    <cellStyle name="Итог 2 2 34 5 2" xfId="34454"/>
    <cellStyle name="Итог 2 2 34 5_ЗЦП" xfId="34455"/>
    <cellStyle name="Итог 2 2 34 6" xfId="34456"/>
    <cellStyle name="Итог 2 2 34 6 2" xfId="34457"/>
    <cellStyle name="Итог 2 2 34 7" xfId="34458"/>
    <cellStyle name="Итог 2 2 35" xfId="34459"/>
    <cellStyle name="Итог 2 2 35 2" xfId="34460"/>
    <cellStyle name="Итог 2 2 35 2 2" xfId="34461"/>
    <cellStyle name="Итог 2 2 35 2 2 2" xfId="34462"/>
    <cellStyle name="Итог 2 2 35 2 2 2 2" xfId="34463"/>
    <cellStyle name="Итог 2 2 35 2 2 3" xfId="34464"/>
    <cellStyle name="Итог 2 2 35 2 3" xfId="34465"/>
    <cellStyle name="Итог 2 2 35 2 3 2" xfId="34466"/>
    <cellStyle name="Итог 2 2 35 2 4" xfId="34467"/>
    <cellStyle name="Итог 2 2 35 2 4 2" xfId="34468"/>
    <cellStyle name="Итог 2 2 35 2 4_ЗЦП" xfId="34469"/>
    <cellStyle name="Итог 2 2 35 2 5" xfId="34470"/>
    <cellStyle name="Итог 2 2 35 2 5 2" xfId="34471"/>
    <cellStyle name="Итог 2 2 35 2 6" xfId="34472"/>
    <cellStyle name="Итог 2 2 35 3" xfId="34473"/>
    <cellStyle name="Итог 2 2 35 3 2" xfId="34474"/>
    <cellStyle name="Итог 2 2 35 3 2 2" xfId="34475"/>
    <cellStyle name="Итог 2 2 35 3 3" xfId="34476"/>
    <cellStyle name="Итог 2 2 35 4" xfId="34477"/>
    <cellStyle name="Итог 2 2 35 4 2" xfId="34478"/>
    <cellStyle name="Итог 2 2 35 5" xfId="34479"/>
    <cellStyle name="Итог 2 2 35 5 2" xfId="34480"/>
    <cellStyle name="Итог 2 2 35 5_ЗЦП" xfId="34481"/>
    <cellStyle name="Итог 2 2 35 6" xfId="34482"/>
    <cellStyle name="Итог 2 2 35 6 2" xfId="34483"/>
    <cellStyle name="Итог 2 2 35 7" xfId="34484"/>
    <cellStyle name="Итог 2 2 36" xfId="34485"/>
    <cellStyle name="Итог 2 2 36 2" xfId="34486"/>
    <cellStyle name="Итог 2 2 36 2 2" xfId="34487"/>
    <cellStyle name="Итог 2 2 36 2 2 2" xfId="34488"/>
    <cellStyle name="Итог 2 2 36 2 2 2 2" xfId="34489"/>
    <cellStyle name="Итог 2 2 36 2 2 3" xfId="34490"/>
    <cellStyle name="Итог 2 2 36 2 3" xfId="34491"/>
    <cellStyle name="Итог 2 2 36 2 3 2" xfId="34492"/>
    <cellStyle name="Итог 2 2 36 2 4" xfId="34493"/>
    <cellStyle name="Итог 2 2 36 2 4 2" xfId="34494"/>
    <cellStyle name="Итог 2 2 36 2 4_ЗЦП" xfId="34495"/>
    <cellStyle name="Итог 2 2 36 2 5" xfId="34496"/>
    <cellStyle name="Итог 2 2 36 2 5 2" xfId="34497"/>
    <cellStyle name="Итог 2 2 36 2 6" xfId="34498"/>
    <cellStyle name="Итог 2 2 36 3" xfId="34499"/>
    <cellStyle name="Итог 2 2 36 3 2" xfId="34500"/>
    <cellStyle name="Итог 2 2 36 3 2 2" xfId="34501"/>
    <cellStyle name="Итог 2 2 36 3 3" xfId="34502"/>
    <cellStyle name="Итог 2 2 36 4" xfId="34503"/>
    <cellStyle name="Итог 2 2 36 4 2" xfId="34504"/>
    <cellStyle name="Итог 2 2 36 5" xfId="34505"/>
    <cellStyle name="Итог 2 2 36 5 2" xfId="34506"/>
    <cellStyle name="Итог 2 2 36 5_ЗЦП" xfId="34507"/>
    <cellStyle name="Итог 2 2 36 6" xfId="34508"/>
    <cellStyle name="Итог 2 2 36 6 2" xfId="34509"/>
    <cellStyle name="Итог 2 2 36 7" xfId="34510"/>
    <cellStyle name="Итог 2 2 37" xfId="34511"/>
    <cellStyle name="Итог 2 2 37 2" xfId="34512"/>
    <cellStyle name="Итог 2 2 37 2 2" xfId="34513"/>
    <cellStyle name="Итог 2 2 37 2 2 2" xfId="34514"/>
    <cellStyle name="Итог 2 2 37 2 2 2 2" xfId="34515"/>
    <cellStyle name="Итог 2 2 37 2 2 3" xfId="34516"/>
    <cellStyle name="Итог 2 2 37 2 3" xfId="34517"/>
    <cellStyle name="Итог 2 2 37 2 3 2" xfId="34518"/>
    <cellStyle name="Итог 2 2 37 2 4" xfId="34519"/>
    <cellStyle name="Итог 2 2 37 2 4 2" xfId="34520"/>
    <cellStyle name="Итог 2 2 37 2 4_ЗЦП" xfId="34521"/>
    <cellStyle name="Итог 2 2 37 2 5" xfId="34522"/>
    <cellStyle name="Итог 2 2 37 2 5 2" xfId="34523"/>
    <cellStyle name="Итог 2 2 37 2 6" xfId="34524"/>
    <cellStyle name="Итог 2 2 37 3" xfId="34525"/>
    <cellStyle name="Итог 2 2 37 3 2" xfId="34526"/>
    <cellStyle name="Итог 2 2 37 3 2 2" xfId="34527"/>
    <cellStyle name="Итог 2 2 37 3 3" xfId="34528"/>
    <cellStyle name="Итог 2 2 37 4" xfId="34529"/>
    <cellStyle name="Итог 2 2 37 4 2" xfId="34530"/>
    <cellStyle name="Итог 2 2 37 5" xfId="34531"/>
    <cellStyle name="Итог 2 2 37 5 2" xfId="34532"/>
    <cellStyle name="Итог 2 2 37 5_ЗЦП" xfId="34533"/>
    <cellStyle name="Итог 2 2 37 6" xfId="34534"/>
    <cellStyle name="Итог 2 2 37 6 2" xfId="34535"/>
    <cellStyle name="Итог 2 2 37 7" xfId="34536"/>
    <cellStyle name="Итог 2 2 38" xfId="34537"/>
    <cellStyle name="Итог 2 2 38 2" xfId="34538"/>
    <cellStyle name="Итог 2 2 38 2 2" xfId="34539"/>
    <cellStyle name="Итог 2 2 38 2 2 2" xfId="34540"/>
    <cellStyle name="Итог 2 2 38 2 2 2 2" xfId="34541"/>
    <cellStyle name="Итог 2 2 38 2 2 3" xfId="34542"/>
    <cellStyle name="Итог 2 2 38 2 3" xfId="34543"/>
    <cellStyle name="Итог 2 2 38 2 3 2" xfId="34544"/>
    <cellStyle name="Итог 2 2 38 2 4" xfId="34545"/>
    <cellStyle name="Итог 2 2 38 2 4 2" xfId="34546"/>
    <cellStyle name="Итог 2 2 38 2 4_ЗЦП" xfId="34547"/>
    <cellStyle name="Итог 2 2 38 2 5" xfId="34548"/>
    <cellStyle name="Итог 2 2 38 2 5 2" xfId="34549"/>
    <cellStyle name="Итог 2 2 38 2 6" xfId="34550"/>
    <cellStyle name="Итог 2 2 38 3" xfId="34551"/>
    <cellStyle name="Итог 2 2 38 3 2" xfId="34552"/>
    <cellStyle name="Итог 2 2 38 3 2 2" xfId="34553"/>
    <cellStyle name="Итог 2 2 38 3 3" xfId="34554"/>
    <cellStyle name="Итог 2 2 38 4" xfId="34555"/>
    <cellStyle name="Итог 2 2 38 4 2" xfId="34556"/>
    <cellStyle name="Итог 2 2 38 5" xfId="34557"/>
    <cellStyle name="Итог 2 2 38 5 2" xfId="34558"/>
    <cellStyle name="Итог 2 2 38 5_ЗЦП" xfId="34559"/>
    <cellStyle name="Итог 2 2 38 6" xfId="34560"/>
    <cellStyle name="Итог 2 2 38 6 2" xfId="34561"/>
    <cellStyle name="Итог 2 2 38 7" xfId="34562"/>
    <cellStyle name="Итог 2 2 39" xfId="34563"/>
    <cellStyle name="Итог 2 2 39 2" xfId="34564"/>
    <cellStyle name="Итог 2 2 39 2 2" xfId="34565"/>
    <cellStyle name="Итог 2 2 39 2 2 2" xfId="34566"/>
    <cellStyle name="Итог 2 2 39 2 2 2 2" xfId="34567"/>
    <cellStyle name="Итог 2 2 39 2 2 3" xfId="34568"/>
    <cellStyle name="Итог 2 2 39 2 3" xfId="34569"/>
    <cellStyle name="Итог 2 2 39 2 3 2" xfId="34570"/>
    <cellStyle name="Итог 2 2 39 2 4" xfId="34571"/>
    <cellStyle name="Итог 2 2 39 2 4 2" xfId="34572"/>
    <cellStyle name="Итог 2 2 39 2 4_ЗЦП" xfId="34573"/>
    <cellStyle name="Итог 2 2 39 2 5" xfId="34574"/>
    <cellStyle name="Итог 2 2 39 2 5 2" xfId="34575"/>
    <cellStyle name="Итог 2 2 39 2 6" xfId="34576"/>
    <cellStyle name="Итог 2 2 39 3" xfId="34577"/>
    <cellStyle name="Итог 2 2 39 3 2" xfId="34578"/>
    <cellStyle name="Итог 2 2 39 3 2 2" xfId="34579"/>
    <cellStyle name="Итог 2 2 39 3 3" xfId="34580"/>
    <cellStyle name="Итог 2 2 39 4" xfId="34581"/>
    <cellStyle name="Итог 2 2 39 4 2" xfId="34582"/>
    <cellStyle name="Итог 2 2 39 5" xfId="34583"/>
    <cellStyle name="Итог 2 2 39 5 2" xfId="34584"/>
    <cellStyle name="Итог 2 2 39 5_ЗЦП" xfId="34585"/>
    <cellStyle name="Итог 2 2 39 6" xfId="34586"/>
    <cellStyle name="Итог 2 2 39 6 2" xfId="34587"/>
    <cellStyle name="Итог 2 2 39 7" xfId="34588"/>
    <cellStyle name="Итог 2 2 4" xfId="34589"/>
    <cellStyle name="Итог 2 2 4 2" xfId="34590"/>
    <cellStyle name="Итог 2 2 4 2 2" xfId="34591"/>
    <cellStyle name="Итог 2 2 4 2 2 2" xfId="34592"/>
    <cellStyle name="Итог 2 2 4 2 2 2 2" xfId="34593"/>
    <cellStyle name="Итог 2 2 4 2 2 3" xfId="34594"/>
    <cellStyle name="Итог 2 2 4 2 3" xfId="34595"/>
    <cellStyle name="Итог 2 2 4 2 3 2" xfId="34596"/>
    <cellStyle name="Итог 2 2 4 2 4" xfId="34597"/>
    <cellStyle name="Итог 2 2 4 2 4 2" xfId="34598"/>
    <cellStyle name="Итог 2 2 4 2 4_ЗЦП" xfId="34599"/>
    <cellStyle name="Итог 2 2 4 2 5" xfId="34600"/>
    <cellStyle name="Итог 2 2 4 2 5 2" xfId="34601"/>
    <cellStyle name="Итог 2 2 4 2 6" xfId="34602"/>
    <cellStyle name="Итог 2 2 4 3" xfId="34603"/>
    <cellStyle name="Итог 2 2 4 3 2" xfId="34604"/>
    <cellStyle name="Итог 2 2 4 3 2 2" xfId="34605"/>
    <cellStyle name="Итог 2 2 4 3 3" xfId="34606"/>
    <cellStyle name="Итог 2 2 4 4" xfId="34607"/>
    <cellStyle name="Итог 2 2 4 4 2" xfId="34608"/>
    <cellStyle name="Итог 2 2 4 5" xfId="34609"/>
    <cellStyle name="Итог 2 2 4 5 2" xfId="34610"/>
    <cellStyle name="Итог 2 2 4 5_ЗЦП" xfId="34611"/>
    <cellStyle name="Итог 2 2 4 6" xfId="34612"/>
    <cellStyle name="Итог 2 2 4 6 2" xfId="34613"/>
    <cellStyle name="Итог 2 2 4 7" xfId="34614"/>
    <cellStyle name="Итог 2 2 40" xfId="34615"/>
    <cellStyle name="Итог 2 2 40 2" xfId="34616"/>
    <cellStyle name="Итог 2 2 40 2 2" xfId="34617"/>
    <cellStyle name="Итог 2 2 40 2 2 2" xfId="34618"/>
    <cellStyle name="Итог 2 2 40 2 2 2 2" xfId="34619"/>
    <cellStyle name="Итог 2 2 40 2 2 3" xfId="34620"/>
    <cellStyle name="Итог 2 2 40 2 3" xfId="34621"/>
    <cellStyle name="Итог 2 2 40 2 3 2" xfId="34622"/>
    <cellStyle name="Итог 2 2 40 2 4" xfId="34623"/>
    <cellStyle name="Итог 2 2 40 2 4 2" xfId="34624"/>
    <cellStyle name="Итог 2 2 40 2 4_ЗЦП" xfId="34625"/>
    <cellStyle name="Итог 2 2 40 2 5" xfId="34626"/>
    <cellStyle name="Итог 2 2 40 2 5 2" xfId="34627"/>
    <cellStyle name="Итог 2 2 40 2 6" xfId="34628"/>
    <cellStyle name="Итог 2 2 40 3" xfId="34629"/>
    <cellStyle name="Итог 2 2 40 3 2" xfId="34630"/>
    <cellStyle name="Итог 2 2 40 3 2 2" xfId="34631"/>
    <cellStyle name="Итог 2 2 40 3 3" xfId="34632"/>
    <cellStyle name="Итог 2 2 40 4" xfId="34633"/>
    <cellStyle name="Итог 2 2 40 4 2" xfId="34634"/>
    <cellStyle name="Итог 2 2 40 5" xfId="34635"/>
    <cellStyle name="Итог 2 2 40 5 2" xfId="34636"/>
    <cellStyle name="Итог 2 2 40 5_ЗЦП" xfId="34637"/>
    <cellStyle name="Итог 2 2 40 6" xfId="34638"/>
    <cellStyle name="Итог 2 2 40 6 2" xfId="34639"/>
    <cellStyle name="Итог 2 2 40 7" xfId="34640"/>
    <cellStyle name="Итог 2 2 41" xfId="34641"/>
    <cellStyle name="Итог 2 2 41 2" xfId="34642"/>
    <cellStyle name="Итог 2 2 41 2 2" xfId="34643"/>
    <cellStyle name="Итог 2 2 41 2 2 2" xfId="34644"/>
    <cellStyle name="Итог 2 2 41 2 2 2 2" xfId="34645"/>
    <cellStyle name="Итог 2 2 41 2 2 3" xfId="34646"/>
    <cellStyle name="Итог 2 2 41 2 3" xfId="34647"/>
    <cellStyle name="Итог 2 2 41 2 3 2" xfId="34648"/>
    <cellStyle name="Итог 2 2 41 2 4" xfId="34649"/>
    <cellStyle name="Итог 2 2 41 2 4 2" xfId="34650"/>
    <cellStyle name="Итог 2 2 41 2 4_ЗЦП" xfId="34651"/>
    <cellStyle name="Итог 2 2 41 2 5" xfId="34652"/>
    <cellStyle name="Итог 2 2 41 2 5 2" xfId="34653"/>
    <cellStyle name="Итог 2 2 41 2 6" xfId="34654"/>
    <cellStyle name="Итог 2 2 41 3" xfId="34655"/>
    <cellStyle name="Итог 2 2 41 3 2" xfId="34656"/>
    <cellStyle name="Итог 2 2 41 3 2 2" xfId="34657"/>
    <cellStyle name="Итог 2 2 41 3 3" xfId="34658"/>
    <cellStyle name="Итог 2 2 41 4" xfId="34659"/>
    <cellStyle name="Итог 2 2 41 4 2" xfId="34660"/>
    <cellStyle name="Итог 2 2 41 5" xfId="34661"/>
    <cellStyle name="Итог 2 2 41 5 2" xfId="34662"/>
    <cellStyle name="Итог 2 2 41 5_ЗЦП" xfId="34663"/>
    <cellStyle name="Итог 2 2 41 6" xfId="34664"/>
    <cellStyle name="Итог 2 2 41 6 2" xfId="34665"/>
    <cellStyle name="Итог 2 2 41 7" xfId="34666"/>
    <cellStyle name="Итог 2 2 42" xfId="34667"/>
    <cellStyle name="Итог 2 2 42 2" xfId="34668"/>
    <cellStyle name="Итог 2 2 42 2 2" xfId="34669"/>
    <cellStyle name="Итог 2 2 42 2 2 2" xfId="34670"/>
    <cellStyle name="Итог 2 2 42 2 2 2 2" xfId="34671"/>
    <cellStyle name="Итог 2 2 42 2 2 3" xfId="34672"/>
    <cellStyle name="Итог 2 2 42 2 3" xfId="34673"/>
    <cellStyle name="Итог 2 2 42 2 3 2" xfId="34674"/>
    <cellStyle name="Итог 2 2 42 2 4" xfId="34675"/>
    <cellStyle name="Итог 2 2 42 2 4 2" xfId="34676"/>
    <cellStyle name="Итог 2 2 42 2 4_ЗЦП" xfId="34677"/>
    <cellStyle name="Итог 2 2 42 2 5" xfId="34678"/>
    <cellStyle name="Итог 2 2 42 2 5 2" xfId="34679"/>
    <cellStyle name="Итог 2 2 42 2 6" xfId="34680"/>
    <cellStyle name="Итог 2 2 42 3" xfId="34681"/>
    <cellStyle name="Итог 2 2 42 3 2" xfId="34682"/>
    <cellStyle name="Итог 2 2 42 3 2 2" xfId="34683"/>
    <cellStyle name="Итог 2 2 42 3 3" xfId="34684"/>
    <cellStyle name="Итог 2 2 42 4" xfId="34685"/>
    <cellStyle name="Итог 2 2 42 4 2" xfId="34686"/>
    <cellStyle name="Итог 2 2 42 5" xfId="34687"/>
    <cellStyle name="Итог 2 2 42 5 2" xfId="34688"/>
    <cellStyle name="Итог 2 2 42 5_ЗЦП" xfId="34689"/>
    <cellStyle name="Итог 2 2 42 6" xfId="34690"/>
    <cellStyle name="Итог 2 2 42 6 2" xfId="34691"/>
    <cellStyle name="Итог 2 2 42 7" xfId="34692"/>
    <cellStyle name="Итог 2 2 43" xfId="34693"/>
    <cellStyle name="Итог 2 2 43 2" xfId="34694"/>
    <cellStyle name="Итог 2 2 43 2 2" xfId="34695"/>
    <cellStyle name="Итог 2 2 43 2 2 2" xfId="34696"/>
    <cellStyle name="Итог 2 2 43 2 2 2 2" xfId="34697"/>
    <cellStyle name="Итог 2 2 43 2 2 3" xfId="34698"/>
    <cellStyle name="Итог 2 2 43 2 3" xfId="34699"/>
    <cellStyle name="Итог 2 2 43 2 3 2" xfId="34700"/>
    <cellStyle name="Итог 2 2 43 2 4" xfId="34701"/>
    <cellStyle name="Итог 2 2 43 2 4 2" xfId="34702"/>
    <cellStyle name="Итог 2 2 43 2 4_ЗЦП" xfId="34703"/>
    <cellStyle name="Итог 2 2 43 2 5" xfId="34704"/>
    <cellStyle name="Итог 2 2 43 2 5 2" xfId="34705"/>
    <cellStyle name="Итог 2 2 43 2 6" xfId="34706"/>
    <cellStyle name="Итог 2 2 43 3" xfId="34707"/>
    <cellStyle name="Итог 2 2 43 3 2" xfId="34708"/>
    <cellStyle name="Итог 2 2 43 3 2 2" xfId="34709"/>
    <cellStyle name="Итог 2 2 43 3 3" xfId="34710"/>
    <cellStyle name="Итог 2 2 43 4" xfId="34711"/>
    <cellStyle name="Итог 2 2 43 4 2" xfId="34712"/>
    <cellStyle name="Итог 2 2 43 5" xfId="34713"/>
    <cellStyle name="Итог 2 2 43 5 2" xfId="34714"/>
    <cellStyle name="Итог 2 2 43 5_ЗЦП" xfId="34715"/>
    <cellStyle name="Итог 2 2 43 6" xfId="34716"/>
    <cellStyle name="Итог 2 2 43 6 2" xfId="34717"/>
    <cellStyle name="Итог 2 2 43 7" xfId="34718"/>
    <cellStyle name="Итог 2 2 44" xfId="34719"/>
    <cellStyle name="Итог 2 2 44 2" xfId="34720"/>
    <cellStyle name="Итог 2 2 44 2 2" xfId="34721"/>
    <cellStyle name="Итог 2 2 44 2 2 2" xfId="34722"/>
    <cellStyle name="Итог 2 2 44 2 2 2 2" xfId="34723"/>
    <cellStyle name="Итог 2 2 44 2 2 3" xfId="34724"/>
    <cellStyle name="Итог 2 2 44 2 3" xfId="34725"/>
    <cellStyle name="Итог 2 2 44 2 3 2" xfId="34726"/>
    <cellStyle name="Итог 2 2 44 2 4" xfId="34727"/>
    <cellStyle name="Итог 2 2 44 2 4 2" xfId="34728"/>
    <cellStyle name="Итог 2 2 44 2 4_ЗЦП" xfId="34729"/>
    <cellStyle name="Итог 2 2 44 2 5" xfId="34730"/>
    <cellStyle name="Итог 2 2 44 2 5 2" xfId="34731"/>
    <cellStyle name="Итог 2 2 44 2 6" xfId="34732"/>
    <cellStyle name="Итог 2 2 44 3" xfId="34733"/>
    <cellStyle name="Итог 2 2 44 3 2" xfId="34734"/>
    <cellStyle name="Итог 2 2 44 3 2 2" xfId="34735"/>
    <cellStyle name="Итог 2 2 44 3 3" xfId="34736"/>
    <cellStyle name="Итог 2 2 44 4" xfId="34737"/>
    <cellStyle name="Итог 2 2 44 4 2" xfId="34738"/>
    <cellStyle name="Итог 2 2 44 5" xfId="34739"/>
    <cellStyle name="Итог 2 2 44 5 2" xfId="34740"/>
    <cellStyle name="Итог 2 2 44 5_ЗЦП" xfId="34741"/>
    <cellStyle name="Итог 2 2 44 6" xfId="34742"/>
    <cellStyle name="Итог 2 2 44 6 2" xfId="34743"/>
    <cellStyle name="Итог 2 2 44 7" xfId="34744"/>
    <cellStyle name="Итог 2 2 45" xfId="34745"/>
    <cellStyle name="Итог 2 2 45 2" xfId="34746"/>
    <cellStyle name="Итог 2 2 45 2 2" xfId="34747"/>
    <cellStyle name="Итог 2 2 45 2 2 2" xfId="34748"/>
    <cellStyle name="Итог 2 2 45 2 2 2 2" xfId="34749"/>
    <cellStyle name="Итог 2 2 45 2 2 3" xfId="34750"/>
    <cellStyle name="Итог 2 2 45 2 3" xfId="34751"/>
    <cellStyle name="Итог 2 2 45 2 3 2" xfId="34752"/>
    <cellStyle name="Итог 2 2 45 2 4" xfId="34753"/>
    <cellStyle name="Итог 2 2 45 2 4 2" xfId="34754"/>
    <cellStyle name="Итог 2 2 45 2 4_ЗЦП" xfId="34755"/>
    <cellStyle name="Итог 2 2 45 2 5" xfId="34756"/>
    <cellStyle name="Итог 2 2 45 2 5 2" xfId="34757"/>
    <cellStyle name="Итог 2 2 45 2 6" xfId="34758"/>
    <cellStyle name="Итог 2 2 45 3" xfId="34759"/>
    <cellStyle name="Итог 2 2 45 3 2" xfId="34760"/>
    <cellStyle name="Итог 2 2 45 3 2 2" xfId="34761"/>
    <cellStyle name="Итог 2 2 45 3 3" xfId="34762"/>
    <cellStyle name="Итог 2 2 45 4" xfId="34763"/>
    <cellStyle name="Итог 2 2 45 4 2" xfId="34764"/>
    <cellStyle name="Итог 2 2 45 5" xfId="34765"/>
    <cellStyle name="Итог 2 2 45 5 2" xfId="34766"/>
    <cellStyle name="Итог 2 2 45 5_ЗЦП" xfId="34767"/>
    <cellStyle name="Итог 2 2 45 6" xfId="34768"/>
    <cellStyle name="Итог 2 2 45 6 2" xfId="34769"/>
    <cellStyle name="Итог 2 2 45 7" xfId="34770"/>
    <cellStyle name="Итог 2 2 46" xfId="34771"/>
    <cellStyle name="Итог 2 2 46 2" xfId="34772"/>
    <cellStyle name="Итог 2 2 46 2 2" xfId="34773"/>
    <cellStyle name="Итог 2 2 46 2 2 2" xfId="34774"/>
    <cellStyle name="Итог 2 2 46 2 2 2 2" xfId="34775"/>
    <cellStyle name="Итог 2 2 46 2 2 3" xfId="34776"/>
    <cellStyle name="Итог 2 2 46 2 3" xfId="34777"/>
    <cellStyle name="Итог 2 2 46 2 3 2" xfId="34778"/>
    <cellStyle name="Итог 2 2 46 2 4" xfId="34779"/>
    <cellStyle name="Итог 2 2 46 2 4 2" xfId="34780"/>
    <cellStyle name="Итог 2 2 46 2 4_ЗЦП" xfId="34781"/>
    <cellStyle name="Итог 2 2 46 2 5" xfId="34782"/>
    <cellStyle name="Итог 2 2 46 2 5 2" xfId="34783"/>
    <cellStyle name="Итог 2 2 46 2 6" xfId="34784"/>
    <cellStyle name="Итог 2 2 46 3" xfId="34785"/>
    <cellStyle name="Итог 2 2 46 3 2" xfId="34786"/>
    <cellStyle name="Итог 2 2 46 3 2 2" xfId="34787"/>
    <cellStyle name="Итог 2 2 46 3 3" xfId="34788"/>
    <cellStyle name="Итог 2 2 46 4" xfId="34789"/>
    <cellStyle name="Итог 2 2 46 4 2" xfId="34790"/>
    <cellStyle name="Итог 2 2 46 5" xfId="34791"/>
    <cellStyle name="Итог 2 2 46 5 2" xfId="34792"/>
    <cellStyle name="Итог 2 2 46 5_ЗЦП" xfId="34793"/>
    <cellStyle name="Итог 2 2 46 6" xfId="34794"/>
    <cellStyle name="Итог 2 2 46 6 2" xfId="34795"/>
    <cellStyle name="Итог 2 2 46 7" xfId="34796"/>
    <cellStyle name="Итог 2 2 47" xfId="34797"/>
    <cellStyle name="Итог 2 2 47 2" xfId="34798"/>
    <cellStyle name="Итог 2 2 47 2 2" xfId="34799"/>
    <cellStyle name="Итог 2 2 47 2 2 2" xfId="34800"/>
    <cellStyle name="Итог 2 2 47 2 2 2 2" xfId="34801"/>
    <cellStyle name="Итог 2 2 47 2 2 3" xfId="34802"/>
    <cellStyle name="Итог 2 2 47 2 3" xfId="34803"/>
    <cellStyle name="Итог 2 2 47 2 3 2" xfId="34804"/>
    <cellStyle name="Итог 2 2 47 2 4" xfId="34805"/>
    <cellStyle name="Итог 2 2 47 2 4 2" xfId="34806"/>
    <cellStyle name="Итог 2 2 47 2 4_ЗЦП" xfId="34807"/>
    <cellStyle name="Итог 2 2 47 2 5" xfId="34808"/>
    <cellStyle name="Итог 2 2 47 2 5 2" xfId="34809"/>
    <cellStyle name="Итог 2 2 47 2 6" xfId="34810"/>
    <cellStyle name="Итог 2 2 47 3" xfId="34811"/>
    <cellStyle name="Итог 2 2 47 3 2" xfId="34812"/>
    <cellStyle name="Итог 2 2 47 3 2 2" xfId="34813"/>
    <cellStyle name="Итог 2 2 47 3 3" xfId="34814"/>
    <cellStyle name="Итог 2 2 47 4" xfId="34815"/>
    <cellStyle name="Итог 2 2 47 4 2" xfId="34816"/>
    <cellStyle name="Итог 2 2 47 5" xfId="34817"/>
    <cellStyle name="Итог 2 2 47 5 2" xfId="34818"/>
    <cellStyle name="Итог 2 2 47 5_ЗЦП" xfId="34819"/>
    <cellStyle name="Итог 2 2 47 6" xfId="34820"/>
    <cellStyle name="Итог 2 2 47 6 2" xfId="34821"/>
    <cellStyle name="Итог 2 2 47 7" xfId="34822"/>
    <cellStyle name="Итог 2 2 48" xfId="34823"/>
    <cellStyle name="Итог 2 2 48 2" xfId="34824"/>
    <cellStyle name="Итог 2 2 48 2 2" xfId="34825"/>
    <cellStyle name="Итог 2 2 48 2 2 2" xfId="34826"/>
    <cellStyle name="Итог 2 2 48 2 2 2 2" xfId="34827"/>
    <cellStyle name="Итог 2 2 48 2 2 3" xfId="34828"/>
    <cellStyle name="Итог 2 2 48 2 3" xfId="34829"/>
    <cellStyle name="Итог 2 2 48 2 3 2" xfId="34830"/>
    <cellStyle name="Итог 2 2 48 2 4" xfId="34831"/>
    <cellStyle name="Итог 2 2 48 2 4 2" xfId="34832"/>
    <cellStyle name="Итог 2 2 48 2 4_ЗЦП" xfId="34833"/>
    <cellStyle name="Итог 2 2 48 2 5" xfId="34834"/>
    <cellStyle name="Итог 2 2 48 2 5 2" xfId="34835"/>
    <cellStyle name="Итог 2 2 48 2 6" xfId="34836"/>
    <cellStyle name="Итог 2 2 48 3" xfId="34837"/>
    <cellStyle name="Итог 2 2 48 3 2" xfId="34838"/>
    <cellStyle name="Итог 2 2 48 3 2 2" xfId="34839"/>
    <cellStyle name="Итог 2 2 48 3 3" xfId="34840"/>
    <cellStyle name="Итог 2 2 48 4" xfId="34841"/>
    <cellStyle name="Итог 2 2 48 4 2" xfId="34842"/>
    <cellStyle name="Итог 2 2 48 5" xfId="34843"/>
    <cellStyle name="Итог 2 2 48 5 2" xfId="34844"/>
    <cellStyle name="Итог 2 2 48 5_ЗЦП" xfId="34845"/>
    <cellStyle name="Итог 2 2 48 6" xfId="34846"/>
    <cellStyle name="Итог 2 2 48 6 2" xfId="34847"/>
    <cellStyle name="Итог 2 2 48 7" xfId="34848"/>
    <cellStyle name="Итог 2 2 49" xfId="34849"/>
    <cellStyle name="Итог 2 2 49 2" xfId="34850"/>
    <cellStyle name="Итог 2 2 49 2 2" xfId="34851"/>
    <cellStyle name="Итог 2 2 49 2 2 2" xfId="34852"/>
    <cellStyle name="Итог 2 2 49 2 2 2 2" xfId="34853"/>
    <cellStyle name="Итог 2 2 49 2 2 3" xfId="34854"/>
    <cellStyle name="Итог 2 2 49 2 3" xfId="34855"/>
    <cellStyle name="Итог 2 2 49 2 3 2" xfId="34856"/>
    <cellStyle name="Итог 2 2 49 2 4" xfId="34857"/>
    <cellStyle name="Итог 2 2 49 2 4 2" xfId="34858"/>
    <cellStyle name="Итог 2 2 49 2 4_ЗЦП" xfId="34859"/>
    <cellStyle name="Итог 2 2 49 2 5" xfId="34860"/>
    <cellStyle name="Итог 2 2 49 2 5 2" xfId="34861"/>
    <cellStyle name="Итог 2 2 49 2 6" xfId="34862"/>
    <cellStyle name="Итог 2 2 49 3" xfId="34863"/>
    <cellStyle name="Итог 2 2 49 3 2" xfId="34864"/>
    <cellStyle name="Итог 2 2 49 3 2 2" xfId="34865"/>
    <cellStyle name="Итог 2 2 49 3 3" xfId="34866"/>
    <cellStyle name="Итог 2 2 49 4" xfId="34867"/>
    <cellStyle name="Итог 2 2 49 4 2" xfId="34868"/>
    <cellStyle name="Итог 2 2 49 5" xfId="34869"/>
    <cellStyle name="Итог 2 2 49 5 2" xfId="34870"/>
    <cellStyle name="Итог 2 2 49 5_ЗЦП" xfId="34871"/>
    <cellStyle name="Итог 2 2 49 6" xfId="34872"/>
    <cellStyle name="Итог 2 2 49 6 2" xfId="34873"/>
    <cellStyle name="Итог 2 2 49 7" xfId="34874"/>
    <cellStyle name="Итог 2 2 5" xfId="34875"/>
    <cellStyle name="Итог 2 2 5 2" xfId="34876"/>
    <cellStyle name="Итог 2 2 5 2 2" xfId="34877"/>
    <cellStyle name="Итог 2 2 5 2 2 2" xfId="34878"/>
    <cellStyle name="Итог 2 2 5 2 2 2 2" xfId="34879"/>
    <cellStyle name="Итог 2 2 5 2 2 3" xfId="34880"/>
    <cellStyle name="Итог 2 2 5 2 3" xfId="34881"/>
    <cellStyle name="Итог 2 2 5 2 3 2" xfId="34882"/>
    <cellStyle name="Итог 2 2 5 2 4" xfId="34883"/>
    <cellStyle name="Итог 2 2 5 2 4 2" xfId="34884"/>
    <cellStyle name="Итог 2 2 5 2 4_ЗЦП" xfId="34885"/>
    <cellStyle name="Итог 2 2 5 2 5" xfId="34886"/>
    <cellStyle name="Итог 2 2 5 2 5 2" xfId="34887"/>
    <cellStyle name="Итог 2 2 5 2 6" xfId="34888"/>
    <cellStyle name="Итог 2 2 5 3" xfId="34889"/>
    <cellStyle name="Итог 2 2 5 3 2" xfId="34890"/>
    <cellStyle name="Итог 2 2 5 3 2 2" xfId="34891"/>
    <cellStyle name="Итог 2 2 5 3 3" xfId="34892"/>
    <cellStyle name="Итог 2 2 5 4" xfId="34893"/>
    <cellStyle name="Итог 2 2 5 4 2" xfId="34894"/>
    <cellStyle name="Итог 2 2 5 5" xfId="34895"/>
    <cellStyle name="Итог 2 2 5 5 2" xfId="34896"/>
    <cellStyle name="Итог 2 2 5 5_ЗЦП" xfId="34897"/>
    <cellStyle name="Итог 2 2 5 6" xfId="34898"/>
    <cellStyle name="Итог 2 2 5 6 2" xfId="34899"/>
    <cellStyle name="Итог 2 2 5 7" xfId="34900"/>
    <cellStyle name="Итог 2 2 50" xfId="34901"/>
    <cellStyle name="Итог 2 2 50 2" xfId="34902"/>
    <cellStyle name="Итог 2 2 50 2 2" xfId="34903"/>
    <cellStyle name="Итог 2 2 50 2 2 2" xfId="34904"/>
    <cellStyle name="Итог 2 2 50 2 2 2 2" xfId="34905"/>
    <cellStyle name="Итог 2 2 50 2 2 3" xfId="34906"/>
    <cellStyle name="Итог 2 2 50 2 3" xfId="34907"/>
    <cellStyle name="Итог 2 2 50 2 3 2" xfId="34908"/>
    <cellStyle name="Итог 2 2 50 2 4" xfId="34909"/>
    <cellStyle name="Итог 2 2 50 2 4 2" xfId="34910"/>
    <cellStyle name="Итог 2 2 50 2 4_ЗЦП" xfId="34911"/>
    <cellStyle name="Итог 2 2 50 2 5" xfId="34912"/>
    <cellStyle name="Итог 2 2 50 2 5 2" xfId="34913"/>
    <cellStyle name="Итог 2 2 50 2 6" xfId="34914"/>
    <cellStyle name="Итог 2 2 50 3" xfId="34915"/>
    <cellStyle name="Итог 2 2 50 3 2" xfId="34916"/>
    <cellStyle name="Итог 2 2 50 3 2 2" xfId="34917"/>
    <cellStyle name="Итог 2 2 50 3 3" xfId="34918"/>
    <cellStyle name="Итог 2 2 50 4" xfId="34919"/>
    <cellStyle name="Итог 2 2 50 4 2" xfId="34920"/>
    <cellStyle name="Итог 2 2 50 5" xfId="34921"/>
    <cellStyle name="Итог 2 2 50 5 2" xfId="34922"/>
    <cellStyle name="Итог 2 2 50 5_ЗЦП" xfId="34923"/>
    <cellStyle name="Итог 2 2 50 6" xfId="34924"/>
    <cellStyle name="Итог 2 2 50 6 2" xfId="34925"/>
    <cellStyle name="Итог 2 2 50 7" xfId="34926"/>
    <cellStyle name="Итог 2 2 51" xfId="34927"/>
    <cellStyle name="Итог 2 2 51 2" xfId="34928"/>
    <cellStyle name="Итог 2 2 51 2 2" xfId="34929"/>
    <cellStyle name="Итог 2 2 51 2 2 2" xfId="34930"/>
    <cellStyle name="Итог 2 2 51 2 3" xfId="34931"/>
    <cellStyle name="Итог 2 2 51 3" xfId="34932"/>
    <cellStyle name="Итог 2 2 51 3 2" xfId="34933"/>
    <cellStyle name="Итог 2 2 51 4" xfId="34934"/>
    <cellStyle name="Итог 2 2 51 4 2" xfId="34935"/>
    <cellStyle name="Итог 2 2 51 4_ЗЦП" xfId="34936"/>
    <cellStyle name="Итог 2 2 51 5" xfId="34937"/>
    <cellStyle name="Итог 2 2 51 5 2" xfId="34938"/>
    <cellStyle name="Итог 2 2 51 6" xfId="34939"/>
    <cellStyle name="Итог 2 2 52" xfId="34940"/>
    <cellStyle name="Итог 2 2 52 2" xfId="34941"/>
    <cellStyle name="Итог 2 2 52 2 2" xfId="34942"/>
    <cellStyle name="Итог 2 2 52 3" xfId="34943"/>
    <cellStyle name="Итог 2 2 53" xfId="34944"/>
    <cellStyle name="Итог 2 2 53 2" xfId="34945"/>
    <cellStyle name="Итог 2 2 54" xfId="34946"/>
    <cellStyle name="Итог 2 2 54 2" xfId="34947"/>
    <cellStyle name="Итог 2 2 54_ЗЦП" xfId="34948"/>
    <cellStyle name="Итог 2 2 55" xfId="34949"/>
    <cellStyle name="Итог 2 2 55 2" xfId="34950"/>
    <cellStyle name="Итог 2 2 56" xfId="34951"/>
    <cellStyle name="Итог 2 2 56 2" xfId="34952"/>
    <cellStyle name="Итог 2 2 56_ЗЦП" xfId="34953"/>
    <cellStyle name="Итог 2 2 57" xfId="34954"/>
    <cellStyle name="Итог 2 2 58" xfId="34955"/>
    <cellStyle name="Итог 2 2 6" xfId="34956"/>
    <cellStyle name="Итог 2 2 6 2" xfId="34957"/>
    <cellStyle name="Итог 2 2 6 2 2" xfId="34958"/>
    <cellStyle name="Итог 2 2 6 2 2 2" xfId="34959"/>
    <cellStyle name="Итог 2 2 6 2 2 2 2" xfId="34960"/>
    <cellStyle name="Итог 2 2 6 2 2 3" xfId="34961"/>
    <cellStyle name="Итог 2 2 6 2 3" xfId="34962"/>
    <cellStyle name="Итог 2 2 6 2 3 2" xfId="34963"/>
    <cellStyle name="Итог 2 2 6 2 4" xfId="34964"/>
    <cellStyle name="Итог 2 2 6 2 4 2" xfId="34965"/>
    <cellStyle name="Итог 2 2 6 2 4_ЗЦП" xfId="34966"/>
    <cellStyle name="Итог 2 2 6 2 5" xfId="34967"/>
    <cellStyle name="Итог 2 2 6 2 5 2" xfId="34968"/>
    <cellStyle name="Итог 2 2 6 2 6" xfId="34969"/>
    <cellStyle name="Итог 2 2 6 3" xfId="34970"/>
    <cellStyle name="Итог 2 2 6 3 2" xfId="34971"/>
    <cellStyle name="Итог 2 2 6 3 2 2" xfId="34972"/>
    <cellStyle name="Итог 2 2 6 3 3" xfId="34973"/>
    <cellStyle name="Итог 2 2 6 4" xfId="34974"/>
    <cellStyle name="Итог 2 2 6 4 2" xfId="34975"/>
    <cellStyle name="Итог 2 2 6 5" xfId="34976"/>
    <cellStyle name="Итог 2 2 6 5 2" xfId="34977"/>
    <cellStyle name="Итог 2 2 6 5_ЗЦП" xfId="34978"/>
    <cellStyle name="Итог 2 2 6 6" xfId="34979"/>
    <cellStyle name="Итог 2 2 6 6 2" xfId="34980"/>
    <cellStyle name="Итог 2 2 6 7" xfId="34981"/>
    <cellStyle name="Итог 2 2 7" xfId="34982"/>
    <cellStyle name="Итог 2 2 7 2" xfId="34983"/>
    <cellStyle name="Итог 2 2 7 2 2" xfId="34984"/>
    <cellStyle name="Итог 2 2 7 2 2 2" xfId="34985"/>
    <cellStyle name="Итог 2 2 7 2 2 2 2" xfId="34986"/>
    <cellStyle name="Итог 2 2 7 2 2 3" xfId="34987"/>
    <cellStyle name="Итог 2 2 7 2 3" xfId="34988"/>
    <cellStyle name="Итог 2 2 7 2 3 2" xfId="34989"/>
    <cellStyle name="Итог 2 2 7 2 4" xfId="34990"/>
    <cellStyle name="Итог 2 2 7 2 4 2" xfId="34991"/>
    <cellStyle name="Итог 2 2 7 2 4_ЗЦП" xfId="34992"/>
    <cellStyle name="Итог 2 2 7 2 5" xfId="34993"/>
    <cellStyle name="Итог 2 2 7 2 5 2" xfId="34994"/>
    <cellStyle name="Итог 2 2 7 2 6" xfId="34995"/>
    <cellStyle name="Итог 2 2 7 3" xfId="34996"/>
    <cellStyle name="Итог 2 2 7 3 2" xfId="34997"/>
    <cellStyle name="Итог 2 2 7 3 2 2" xfId="34998"/>
    <cellStyle name="Итог 2 2 7 3 3" xfId="34999"/>
    <cellStyle name="Итог 2 2 7 4" xfId="35000"/>
    <cellStyle name="Итог 2 2 7 4 2" xfId="35001"/>
    <cellStyle name="Итог 2 2 7 5" xfId="35002"/>
    <cellStyle name="Итог 2 2 7 5 2" xfId="35003"/>
    <cellStyle name="Итог 2 2 7 5_ЗЦП" xfId="35004"/>
    <cellStyle name="Итог 2 2 7 6" xfId="35005"/>
    <cellStyle name="Итог 2 2 7 6 2" xfId="35006"/>
    <cellStyle name="Итог 2 2 7 7" xfId="35007"/>
    <cellStyle name="Итог 2 2 8" xfId="35008"/>
    <cellStyle name="Итог 2 2 8 2" xfId="35009"/>
    <cellStyle name="Итог 2 2 8 2 2" xfId="35010"/>
    <cellStyle name="Итог 2 2 8 2 2 2" xfId="35011"/>
    <cellStyle name="Итог 2 2 8 2 2 2 2" xfId="35012"/>
    <cellStyle name="Итог 2 2 8 2 2 3" xfId="35013"/>
    <cellStyle name="Итог 2 2 8 2 3" xfId="35014"/>
    <cellStyle name="Итог 2 2 8 2 3 2" xfId="35015"/>
    <cellStyle name="Итог 2 2 8 2 4" xfId="35016"/>
    <cellStyle name="Итог 2 2 8 2 4 2" xfId="35017"/>
    <cellStyle name="Итог 2 2 8 2 4_ЗЦП" xfId="35018"/>
    <cellStyle name="Итог 2 2 8 2 5" xfId="35019"/>
    <cellStyle name="Итог 2 2 8 2 5 2" xfId="35020"/>
    <cellStyle name="Итог 2 2 8 2 6" xfId="35021"/>
    <cellStyle name="Итог 2 2 8 3" xfId="35022"/>
    <cellStyle name="Итог 2 2 8 3 2" xfId="35023"/>
    <cellStyle name="Итог 2 2 8 3 2 2" xfId="35024"/>
    <cellStyle name="Итог 2 2 8 3 3" xfId="35025"/>
    <cellStyle name="Итог 2 2 8 4" xfId="35026"/>
    <cellStyle name="Итог 2 2 8 4 2" xfId="35027"/>
    <cellStyle name="Итог 2 2 8 5" xfId="35028"/>
    <cellStyle name="Итог 2 2 8 5 2" xfId="35029"/>
    <cellStyle name="Итог 2 2 8 5_ЗЦП" xfId="35030"/>
    <cellStyle name="Итог 2 2 8 6" xfId="35031"/>
    <cellStyle name="Итог 2 2 8 6 2" xfId="35032"/>
    <cellStyle name="Итог 2 2 8 7" xfId="35033"/>
    <cellStyle name="Итог 2 2 9" xfId="35034"/>
    <cellStyle name="Итог 2 2 9 2" xfId="35035"/>
    <cellStyle name="Итог 2 2 9 2 2" xfId="35036"/>
    <cellStyle name="Итог 2 2 9 2 2 2" xfId="35037"/>
    <cellStyle name="Итог 2 2 9 2 2 2 2" xfId="35038"/>
    <cellStyle name="Итог 2 2 9 2 2 3" xfId="35039"/>
    <cellStyle name="Итог 2 2 9 2 3" xfId="35040"/>
    <cellStyle name="Итог 2 2 9 2 3 2" xfId="35041"/>
    <cellStyle name="Итог 2 2 9 2 4" xfId="35042"/>
    <cellStyle name="Итог 2 2 9 2 4 2" xfId="35043"/>
    <cellStyle name="Итог 2 2 9 2 4_ЗЦП" xfId="35044"/>
    <cellStyle name="Итог 2 2 9 2 5" xfId="35045"/>
    <cellStyle name="Итог 2 2 9 2 5 2" xfId="35046"/>
    <cellStyle name="Итог 2 2 9 2 6" xfId="35047"/>
    <cellStyle name="Итог 2 2 9 3" xfId="35048"/>
    <cellStyle name="Итог 2 2 9 3 2" xfId="35049"/>
    <cellStyle name="Итог 2 2 9 3 2 2" xfId="35050"/>
    <cellStyle name="Итог 2 2 9 3 3" xfId="35051"/>
    <cellStyle name="Итог 2 2 9 4" xfId="35052"/>
    <cellStyle name="Итог 2 2 9 4 2" xfId="35053"/>
    <cellStyle name="Итог 2 2 9 5" xfId="35054"/>
    <cellStyle name="Итог 2 2 9 5 2" xfId="35055"/>
    <cellStyle name="Итог 2 2 9 5_ЗЦП" xfId="35056"/>
    <cellStyle name="Итог 2 2 9 6" xfId="35057"/>
    <cellStyle name="Итог 2 2 9 6 2" xfId="35058"/>
    <cellStyle name="Итог 2 2 9 7" xfId="35059"/>
    <cellStyle name="Итог 2 2_ЗЦП" xfId="35060"/>
    <cellStyle name="Итог 2 3" xfId="35061"/>
    <cellStyle name="Итог 2 3 2" xfId="35062"/>
    <cellStyle name="Итог 2 3 2 2" xfId="35063"/>
    <cellStyle name="Итог 2 3 2 2 2" xfId="35064"/>
    <cellStyle name="Итог 2 3 2 2 2 2" xfId="35065"/>
    <cellStyle name="Итог 2 3 2 2 3" xfId="35066"/>
    <cellStyle name="Итог 2 3 2 3" xfId="35067"/>
    <cellStyle name="Итог 2 3 2 3 2" xfId="35068"/>
    <cellStyle name="Итог 2 3 2 4" xfId="35069"/>
    <cellStyle name="Итог 2 3 2 4 2" xfId="35070"/>
    <cellStyle name="Итог 2 3 2 4_ЗЦП" xfId="35071"/>
    <cellStyle name="Итог 2 3 2 5" xfId="35072"/>
    <cellStyle name="Итог 2 3 2 5 2" xfId="35073"/>
    <cellStyle name="Итог 2 3 2 6" xfId="35074"/>
    <cellStyle name="Итог 2 3 3" xfId="35075"/>
    <cellStyle name="Итог 2 3 3 2" xfId="35076"/>
    <cellStyle name="Итог 2 3 3 2 2" xfId="35077"/>
    <cellStyle name="Итог 2 3 3 2 2 2" xfId="35078"/>
    <cellStyle name="Итог 2 3 3 2 3" xfId="35079"/>
    <cellStyle name="Итог 2 3 3 3" xfId="35080"/>
    <cellStyle name="Итог 2 3 3 3 2" xfId="35081"/>
    <cellStyle name="Итог 2 3 3 4" xfId="35082"/>
    <cellStyle name="Итог 2 3 3 4 2" xfId="35083"/>
    <cellStyle name="Итог 2 3 3 4_ЗЦП" xfId="35084"/>
    <cellStyle name="Итог 2 3 3 5" xfId="35085"/>
    <cellStyle name="Итог 2 3 3 5 2" xfId="35086"/>
    <cellStyle name="Итог 2 3 3 6" xfId="35087"/>
    <cellStyle name="Итог 2 3 4" xfId="35088"/>
    <cellStyle name="Итог 2 3 4 2" xfId="35089"/>
    <cellStyle name="Итог 2 3 4 2 2" xfId="35090"/>
    <cellStyle name="Итог 2 3 4 3" xfId="35091"/>
    <cellStyle name="Итог 2 3 5" xfId="35092"/>
    <cellStyle name="Итог 2 3 5 2" xfId="35093"/>
    <cellStyle name="Итог 2 3 6" xfId="35094"/>
    <cellStyle name="Итог 2 3 6 2" xfId="35095"/>
    <cellStyle name="Итог 2 3 6_ЗЦП" xfId="35096"/>
    <cellStyle name="Итог 2 3 7" xfId="35097"/>
    <cellStyle name="Итог 2 3 7 2" xfId="35098"/>
    <cellStyle name="Итог 2 3 8" xfId="35099"/>
    <cellStyle name="Итог 2 3 9" xfId="35100"/>
    <cellStyle name="Итог 2 3_ЗЦП" xfId="35101"/>
    <cellStyle name="Итог 2 4" xfId="35102"/>
    <cellStyle name="Итог 2 4 2" xfId="35103"/>
    <cellStyle name="Итог 2 4 2 2" xfId="35104"/>
    <cellStyle name="Итог 2 4 2 2 2" xfId="35105"/>
    <cellStyle name="Итог 2 4 2 2 2 2" xfId="35106"/>
    <cellStyle name="Итог 2 4 2 2 3" xfId="35107"/>
    <cellStyle name="Итог 2 4 2 3" xfId="35108"/>
    <cellStyle name="Итог 2 4 2 3 2" xfId="35109"/>
    <cellStyle name="Итог 2 4 2 4" xfId="35110"/>
    <cellStyle name="Итог 2 4 2 4 2" xfId="35111"/>
    <cellStyle name="Итог 2 4 2 4_ЗЦП" xfId="35112"/>
    <cellStyle name="Итог 2 4 2 5" xfId="35113"/>
    <cellStyle name="Итог 2 4 2 5 2" xfId="35114"/>
    <cellStyle name="Итог 2 4 2 6" xfId="35115"/>
    <cellStyle name="Итог 2 4 3" xfId="35116"/>
    <cellStyle name="Итог 2 4 3 2" xfId="35117"/>
    <cellStyle name="Итог 2 4 3 2 2" xfId="35118"/>
    <cellStyle name="Итог 2 4 3 3" xfId="35119"/>
    <cellStyle name="Итог 2 4 4" xfId="35120"/>
    <cellStyle name="Итог 2 4 4 2" xfId="35121"/>
    <cellStyle name="Итог 2 4 5" xfId="35122"/>
    <cellStyle name="Итог 2 4 5 2" xfId="35123"/>
    <cellStyle name="Итог 2 4 5_ЗЦП" xfId="35124"/>
    <cellStyle name="Итог 2 4 6" xfId="35125"/>
    <cellStyle name="Итог 2 4 6 2" xfId="35126"/>
    <cellStyle name="Итог 2 4 7" xfId="35127"/>
    <cellStyle name="Итог 2 5" xfId="35128"/>
    <cellStyle name="Итог 2 5 2" xfId="35129"/>
    <cellStyle name="Итог 2 5 2 2" xfId="35130"/>
    <cellStyle name="Итог 2 5 3" xfId="35131"/>
    <cellStyle name="Итог 2 6" xfId="35132"/>
    <cellStyle name="Итог 2 6 2" xfId="35133"/>
    <cellStyle name="Итог 2 6 2 2" xfId="35134"/>
    <cellStyle name="Итог 2 6 3" xfId="35135"/>
    <cellStyle name="Итог 2 7" xfId="35136"/>
    <cellStyle name="Итог 2 7 2" xfId="35137"/>
    <cellStyle name="Итог 2 8" xfId="35138"/>
    <cellStyle name="Итог 2 8 2" xfId="35139"/>
    <cellStyle name="Итог 2 8_ЗЦП" xfId="35140"/>
    <cellStyle name="Итог 2 9" xfId="35141"/>
    <cellStyle name="Итог 2 9 2" xfId="35142"/>
    <cellStyle name="Итог 2_ЗЦП" xfId="35143"/>
    <cellStyle name="Итог 3" xfId="35144"/>
    <cellStyle name="Итог 4" xfId="35145"/>
    <cellStyle name="Итог 5" xfId="35146"/>
    <cellStyle name="Итог 6" xfId="35147"/>
    <cellStyle name="КАНДАГАЧ тел3-33-96" xfId="35148"/>
    <cellStyle name="КАНДАГАЧ тел3-33-96 10" xfId="35149"/>
    <cellStyle name="КАНДАГАЧ тел3-33-96 10 2" xfId="35150"/>
    <cellStyle name="КАНДАГАЧ тел3-33-96 11" xfId="35151"/>
    <cellStyle name="КАНДАГАЧ тел3-33-96 11 2" xfId="35152"/>
    <cellStyle name="КАНДАГАЧ тел3-33-96 11_ЗЦП" xfId="35153"/>
    <cellStyle name="КАНДАГАЧ тел3-33-96 12" xfId="35154"/>
    <cellStyle name="КАНДАГАЧ тел3-33-96 13" xfId="35155"/>
    <cellStyle name="КАНДАГАЧ тел3-33-96 14" xfId="35156"/>
    <cellStyle name="КАНДАГАЧ тел3-33-96 15" xfId="35157"/>
    <cellStyle name="КАНДАГАЧ тел3-33-96 2" xfId="35158"/>
    <cellStyle name="КАНДАГАЧ тел3-33-96 2 10" xfId="35159"/>
    <cellStyle name="КАНДАГАЧ тел3-33-96 2 11" xfId="35160"/>
    <cellStyle name="КАНДАГАЧ тел3-33-96 2 12" xfId="35161"/>
    <cellStyle name="КАНДАГАЧ тел3-33-96 2 2" xfId="35162"/>
    <cellStyle name="КАНДАГАЧ тел3-33-96 2 2 2" xfId="35163"/>
    <cellStyle name="КАНДАГАЧ тел3-33-96 2 2 2 2" xfId="35164"/>
    <cellStyle name="КАНДАГАЧ тел3-33-96 2 2 2 2 2" xfId="35165"/>
    <cellStyle name="КАНДАГАЧ тел3-33-96 2 2 2 3" xfId="35166"/>
    <cellStyle name="КАНДАГАЧ тел3-33-96 2 2 3" xfId="35167"/>
    <cellStyle name="КАНДАГАЧ тел3-33-96 2 2 3 2" xfId="35168"/>
    <cellStyle name="КАНДАГАЧ тел3-33-96 2 2 4" xfId="35169"/>
    <cellStyle name="КАНДАГАЧ тел3-33-96 2 2 4 2" xfId="35170"/>
    <cellStyle name="КАНДАГАЧ тел3-33-96 2 2 4_ЗЦП" xfId="35171"/>
    <cellStyle name="КАНДАГАЧ тел3-33-96 2 2 5" xfId="35172"/>
    <cellStyle name="КАНДАГАЧ тел3-33-96 2 2 5 2" xfId="35173"/>
    <cellStyle name="КАНДАГАЧ тел3-33-96 2 2 6" xfId="35174"/>
    <cellStyle name="КАНДАГАЧ тел3-33-96 2 2 7" xfId="35175"/>
    <cellStyle name="КАНДАГАЧ тел3-33-96 2 2 8" xfId="35176"/>
    <cellStyle name="КАНДАГАЧ тел3-33-96 2 2_ЗЦП" xfId="35177"/>
    <cellStyle name="КАНДАГАЧ тел3-33-96 2 3" xfId="35178"/>
    <cellStyle name="КАНДАГАЧ тел3-33-96 2 3 2" xfId="35179"/>
    <cellStyle name="КАНДАГАЧ тел3-33-96 2 3 2 2" xfId="35180"/>
    <cellStyle name="КАНДАГАЧ тел3-33-96 2 3 2 2 2" xfId="35181"/>
    <cellStyle name="КАНДАГАЧ тел3-33-96 2 3 2 3" xfId="35182"/>
    <cellStyle name="КАНДАГАЧ тел3-33-96 2 3 3" xfId="35183"/>
    <cellStyle name="КАНДАГАЧ тел3-33-96 2 3 3 2" xfId="35184"/>
    <cellStyle name="КАНДАГАЧ тел3-33-96 2 3 4" xfId="35185"/>
    <cellStyle name="КАНДАГАЧ тел3-33-96 2 3 4 2" xfId="35186"/>
    <cellStyle name="КАНДАГАЧ тел3-33-96 2 3 4_ЗЦП" xfId="35187"/>
    <cellStyle name="КАНДАГАЧ тел3-33-96 2 3 5" xfId="35188"/>
    <cellStyle name="КАНДАГАЧ тел3-33-96 2 3 5 2" xfId="35189"/>
    <cellStyle name="КАНДАГАЧ тел3-33-96 2 3 6" xfId="35190"/>
    <cellStyle name="КАНДАГАЧ тел3-33-96 2 4" xfId="35191"/>
    <cellStyle name="КАНДАГАЧ тел3-33-96 2 4 2" xfId="35192"/>
    <cellStyle name="КАНДАГАЧ тел3-33-96 2 4 2 2" xfId="35193"/>
    <cellStyle name="КАНДАГАЧ тел3-33-96 2 4 3" xfId="35194"/>
    <cellStyle name="КАНДАГАЧ тел3-33-96 2 5" xfId="35195"/>
    <cellStyle name="КАНДАГАЧ тел3-33-96 2 5 2" xfId="35196"/>
    <cellStyle name="КАНДАГАЧ тел3-33-96 2 5 2 2" xfId="35197"/>
    <cellStyle name="КАНДАГАЧ тел3-33-96 2 5 3" xfId="35198"/>
    <cellStyle name="КАНДАГАЧ тел3-33-96 2 6" xfId="35199"/>
    <cellStyle name="КАНДАГАЧ тел3-33-96 2 6 2" xfId="35200"/>
    <cellStyle name="КАНДАГАЧ тел3-33-96 2 7" xfId="35201"/>
    <cellStyle name="КАНДАГАЧ тел3-33-96 2 7 2" xfId="35202"/>
    <cellStyle name="КАНДАГАЧ тел3-33-96 2 7_ЗЦП" xfId="35203"/>
    <cellStyle name="КАНДАГАЧ тел3-33-96 2 8" xfId="35204"/>
    <cellStyle name="КАНДАГАЧ тел3-33-96 2 8 2" xfId="35205"/>
    <cellStyle name="КАНДАГАЧ тел3-33-96 2 9" xfId="35206"/>
    <cellStyle name="КАНДАГАЧ тел3-33-96 2 9 2" xfId="35207"/>
    <cellStyle name="КАНДАГАЧ тел3-33-96 2_ЗЦП" xfId="35208"/>
    <cellStyle name="КАНДАГАЧ тел3-33-96 3" xfId="35209"/>
    <cellStyle name="КАНДАГАЧ тел3-33-96 3 10" xfId="35210"/>
    <cellStyle name="КАНДАГАЧ тел3-33-96 3 11" xfId="35211"/>
    <cellStyle name="КАНДАГАЧ тел3-33-96 3 12" xfId="35212"/>
    <cellStyle name="КАНДАГАЧ тел3-33-96 3 2" xfId="35213"/>
    <cellStyle name="КАНДАГАЧ тел3-33-96 3 2 2" xfId="35214"/>
    <cellStyle name="КАНДАГАЧ тел3-33-96 3 2 2 2" xfId="35215"/>
    <cellStyle name="КАНДАГАЧ тел3-33-96 3 2 2 2 2" xfId="35216"/>
    <cellStyle name="КАНДАГАЧ тел3-33-96 3 2 2 3" xfId="35217"/>
    <cellStyle name="КАНДАГАЧ тел3-33-96 3 2 3" xfId="35218"/>
    <cellStyle name="КАНДАГАЧ тел3-33-96 3 2 3 2" xfId="35219"/>
    <cellStyle name="КАНДАГАЧ тел3-33-96 3 2 4" xfId="35220"/>
    <cellStyle name="КАНДАГАЧ тел3-33-96 3 2 4 2" xfId="35221"/>
    <cellStyle name="КАНДАГАЧ тел3-33-96 3 2 4_ЗЦП" xfId="35222"/>
    <cellStyle name="КАНДАГАЧ тел3-33-96 3 2 5" xfId="35223"/>
    <cellStyle name="КАНДАГАЧ тел3-33-96 3 2 5 2" xfId="35224"/>
    <cellStyle name="КАНДАГАЧ тел3-33-96 3 2 6" xfId="35225"/>
    <cellStyle name="КАНДАГАЧ тел3-33-96 3 2 7" xfId="35226"/>
    <cellStyle name="КАНДАГАЧ тел3-33-96 3 2_ЗЦП" xfId="35227"/>
    <cellStyle name="КАНДАГАЧ тел3-33-96 3 3" xfId="35228"/>
    <cellStyle name="КАНДАГАЧ тел3-33-96 3 3 2" xfId="35229"/>
    <cellStyle name="КАНДАГАЧ тел3-33-96 3 3 2 2" xfId="35230"/>
    <cellStyle name="КАНДАГАЧ тел3-33-96 3 3 2 2 2" xfId="35231"/>
    <cellStyle name="КАНДАГАЧ тел3-33-96 3 3 2 3" xfId="35232"/>
    <cellStyle name="КАНДАГАЧ тел3-33-96 3 3 3" xfId="35233"/>
    <cellStyle name="КАНДАГАЧ тел3-33-96 3 3 3 2" xfId="35234"/>
    <cellStyle name="КАНДАГАЧ тел3-33-96 3 3 4" xfId="35235"/>
    <cellStyle name="КАНДАГАЧ тел3-33-96 3 3 4 2" xfId="35236"/>
    <cellStyle name="КАНДАГАЧ тел3-33-96 3 3 4_ЗЦП" xfId="35237"/>
    <cellStyle name="КАНДАГАЧ тел3-33-96 3 3 5" xfId="35238"/>
    <cellStyle name="КАНДАГАЧ тел3-33-96 3 3 5 2" xfId="35239"/>
    <cellStyle name="КАНДАГАЧ тел3-33-96 3 3 6" xfId="35240"/>
    <cellStyle name="КАНДАГАЧ тел3-33-96 3 4" xfId="35241"/>
    <cellStyle name="КАНДАГАЧ тел3-33-96 3 4 2" xfId="35242"/>
    <cellStyle name="КАНДАГАЧ тел3-33-96 3 4 2 2" xfId="35243"/>
    <cellStyle name="КАНДАГАЧ тел3-33-96 3 4 3" xfId="35244"/>
    <cellStyle name="КАНДАГАЧ тел3-33-96 3 5" xfId="35245"/>
    <cellStyle name="КАНДАГАЧ тел3-33-96 3 5 2" xfId="35246"/>
    <cellStyle name="КАНДАГАЧ тел3-33-96 3 5 2 2" xfId="35247"/>
    <cellStyle name="КАНДАГАЧ тел3-33-96 3 5 3" xfId="35248"/>
    <cellStyle name="КАНДАГАЧ тел3-33-96 3 6" xfId="35249"/>
    <cellStyle name="КАНДАГАЧ тел3-33-96 3 6 2" xfId="35250"/>
    <cellStyle name="КАНДАГАЧ тел3-33-96 3 7" xfId="35251"/>
    <cellStyle name="КАНДАГАЧ тел3-33-96 3 7 2" xfId="35252"/>
    <cellStyle name="КАНДАГАЧ тел3-33-96 3 7_ЗЦП" xfId="35253"/>
    <cellStyle name="КАНДАГАЧ тел3-33-96 3 8" xfId="35254"/>
    <cellStyle name="КАНДАГАЧ тел3-33-96 3 8 2" xfId="35255"/>
    <cellStyle name="КАНДАГАЧ тел3-33-96 3 9" xfId="35256"/>
    <cellStyle name="КАНДАГАЧ тел3-33-96 3 9 2" xfId="35257"/>
    <cellStyle name="КАНДАГАЧ тел3-33-96 3_ЗЦП" xfId="35258"/>
    <cellStyle name="КАНДАГАЧ тел3-33-96 4" xfId="35259"/>
    <cellStyle name="КАНДАГАЧ тел3-33-96 4 10" xfId="35260"/>
    <cellStyle name="КАНДАГАЧ тел3-33-96 4 11" xfId="35261"/>
    <cellStyle name="КАНДАГАЧ тел3-33-96 4 12" xfId="35262"/>
    <cellStyle name="КАНДАГАЧ тел3-33-96 4 2" xfId="35263"/>
    <cellStyle name="КАНДАГАЧ тел3-33-96 4 2 2" xfId="35264"/>
    <cellStyle name="КАНДАГАЧ тел3-33-96 4 2 2 2" xfId="35265"/>
    <cellStyle name="КАНДАГАЧ тел3-33-96 4 2 2 2 2" xfId="35266"/>
    <cellStyle name="КАНДАГАЧ тел3-33-96 4 2 2 3" xfId="35267"/>
    <cellStyle name="КАНДАГАЧ тел3-33-96 4 2 3" xfId="35268"/>
    <cellStyle name="КАНДАГАЧ тел3-33-96 4 2 3 2" xfId="35269"/>
    <cellStyle name="КАНДАГАЧ тел3-33-96 4 2 4" xfId="35270"/>
    <cellStyle name="КАНДАГАЧ тел3-33-96 4 2 4 2" xfId="35271"/>
    <cellStyle name="КАНДАГАЧ тел3-33-96 4 2 4_ЗЦП" xfId="35272"/>
    <cellStyle name="КАНДАГАЧ тел3-33-96 4 2 5" xfId="35273"/>
    <cellStyle name="КАНДАГАЧ тел3-33-96 4 2 5 2" xfId="35274"/>
    <cellStyle name="КАНДАГАЧ тел3-33-96 4 2 6" xfId="35275"/>
    <cellStyle name="КАНДАГАЧ тел3-33-96 4 2 7" xfId="35276"/>
    <cellStyle name="КАНДАГАЧ тел3-33-96 4 2_ЗЦП" xfId="35277"/>
    <cellStyle name="КАНДАГАЧ тел3-33-96 4 3" xfId="35278"/>
    <cellStyle name="КАНДАГАЧ тел3-33-96 4 3 2" xfId="35279"/>
    <cellStyle name="КАНДАГАЧ тел3-33-96 4 3 2 2" xfId="35280"/>
    <cellStyle name="КАНДАГАЧ тел3-33-96 4 3 2 2 2" xfId="35281"/>
    <cellStyle name="КАНДАГАЧ тел3-33-96 4 3 2 3" xfId="35282"/>
    <cellStyle name="КАНДАГАЧ тел3-33-96 4 3 3" xfId="35283"/>
    <cellStyle name="КАНДАГАЧ тел3-33-96 4 3 3 2" xfId="35284"/>
    <cellStyle name="КАНДАГАЧ тел3-33-96 4 3 4" xfId="35285"/>
    <cellStyle name="КАНДАГАЧ тел3-33-96 4 3 4 2" xfId="35286"/>
    <cellStyle name="КАНДАГАЧ тел3-33-96 4 3 4_ЗЦП" xfId="35287"/>
    <cellStyle name="КАНДАГАЧ тел3-33-96 4 3 5" xfId="35288"/>
    <cellStyle name="КАНДАГАЧ тел3-33-96 4 3 5 2" xfId="35289"/>
    <cellStyle name="КАНДАГАЧ тел3-33-96 4 3 6" xfId="35290"/>
    <cellStyle name="КАНДАГАЧ тел3-33-96 4 4" xfId="35291"/>
    <cellStyle name="КАНДАГАЧ тел3-33-96 4 4 2" xfId="35292"/>
    <cellStyle name="КАНДАГАЧ тел3-33-96 4 4 2 2" xfId="35293"/>
    <cellStyle name="КАНДАГАЧ тел3-33-96 4 4 3" xfId="35294"/>
    <cellStyle name="КАНДАГАЧ тел3-33-96 4 5" xfId="35295"/>
    <cellStyle name="КАНДАГАЧ тел3-33-96 4 5 2" xfId="35296"/>
    <cellStyle name="КАНДАГАЧ тел3-33-96 4 5 2 2" xfId="35297"/>
    <cellStyle name="КАНДАГАЧ тел3-33-96 4 5 3" xfId="35298"/>
    <cellStyle name="КАНДАГАЧ тел3-33-96 4 6" xfId="35299"/>
    <cellStyle name="КАНДАГАЧ тел3-33-96 4 6 2" xfId="35300"/>
    <cellStyle name="КАНДАГАЧ тел3-33-96 4 7" xfId="35301"/>
    <cellStyle name="КАНДАГАЧ тел3-33-96 4 7 2" xfId="35302"/>
    <cellStyle name="КАНДАГАЧ тел3-33-96 4 7_ЗЦП" xfId="35303"/>
    <cellStyle name="КАНДАГАЧ тел3-33-96 4 8" xfId="35304"/>
    <cellStyle name="КАНДАГАЧ тел3-33-96 4 8 2" xfId="35305"/>
    <cellStyle name="КАНДАГАЧ тел3-33-96 4 9" xfId="35306"/>
    <cellStyle name="КАНДАГАЧ тел3-33-96 4 9 2" xfId="35307"/>
    <cellStyle name="КАНДАГАЧ тел3-33-96 4_ЗЦП" xfId="35308"/>
    <cellStyle name="КАНДАГАЧ тел3-33-96 5" xfId="35309"/>
    <cellStyle name="КАНДАГАЧ тел3-33-96 5 10" xfId="35310"/>
    <cellStyle name="КАНДАГАЧ тел3-33-96 5 2" xfId="35311"/>
    <cellStyle name="КАНДАГАЧ тел3-33-96 5 2 2" xfId="35312"/>
    <cellStyle name="КАНДАГАЧ тел3-33-96 5 2 2 2" xfId="35313"/>
    <cellStyle name="КАНДАГАЧ тел3-33-96 5 2 3" xfId="35314"/>
    <cellStyle name="КАНДАГАЧ тел3-33-96 5 2 4" xfId="35315"/>
    <cellStyle name="КАНДАГАЧ тел3-33-96 5 2_ЗЦП" xfId="35316"/>
    <cellStyle name="КАНДАГАЧ тел3-33-96 5 3" xfId="35317"/>
    <cellStyle name="КАНДАГАЧ тел3-33-96 5 3 2" xfId="35318"/>
    <cellStyle name="КАНДАГАЧ тел3-33-96 5 3 2 2" xfId="35319"/>
    <cellStyle name="КАНДАГАЧ тел3-33-96 5 3 3" xfId="35320"/>
    <cellStyle name="КАНДАГАЧ тел3-33-96 5 4" xfId="35321"/>
    <cellStyle name="КАНДАГАЧ тел3-33-96 5 4 2" xfId="35322"/>
    <cellStyle name="КАНДАГАЧ тел3-33-96 5 5" xfId="35323"/>
    <cellStyle name="КАНДАГАЧ тел3-33-96 5 5 2" xfId="35324"/>
    <cellStyle name="КАНДАГАЧ тел3-33-96 5 5_ЗЦП" xfId="35325"/>
    <cellStyle name="КАНДАГАЧ тел3-33-96 5 6" xfId="35326"/>
    <cellStyle name="КАНДАГАЧ тел3-33-96 5 6 2" xfId="35327"/>
    <cellStyle name="КАНДАГАЧ тел3-33-96 5 7" xfId="35328"/>
    <cellStyle name="КАНДАГАЧ тел3-33-96 5 7 2" xfId="35329"/>
    <cellStyle name="КАНДАГАЧ тел3-33-96 5 8" xfId="35330"/>
    <cellStyle name="КАНДАГАЧ тел3-33-96 5 9" xfId="35331"/>
    <cellStyle name="КАНДАГАЧ тел3-33-96 5_ЗЦП" xfId="35332"/>
    <cellStyle name="КАНДАГАЧ тел3-33-96 6" xfId="35333"/>
    <cellStyle name="КАНДАГАЧ тел3-33-96 6 2" xfId="35334"/>
    <cellStyle name="КАНДАГАЧ тел3-33-96 6 2 2" xfId="35335"/>
    <cellStyle name="КАНДАГАЧ тел3-33-96 6 3" xfId="35336"/>
    <cellStyle name="КАНДАГАЧ тел3-33-96 6 4" xfId="35337"/>
    <cellStyle name="КАНДАГАЧ тел3-33-96 6 5" xfId="35338"/>
    <cellStyle name="КАНДАГАЧ тел3-33-96 6_ЗЦП" xfId="35339"/>
    <cellStyle name="КАНДАГАЧ тел3-33-96 7" xfId="35340"/>
    <cellStyle name="КАНДАГАЧ тел3-33-96 7 2" xfId="35341"/>
    <cellStyle name="КАНДАГАЧ тел3-33-96 7 2 2" xfId="35342"/>
    <cellStyle name="КАНДАГАЧ тел3-33-96 7 3" xfId="35343"/>
    <cellStyle name="КАНДАГАЧ тел3-33-96 8" xfId="35344"/>
    <cellStyle name="КАНДАГАЧ тел3-33-96 8 2" xfId="35345"/>
    <cellStyle name="КАНДАГАЧ тел3-33-96 9" xfId="35346"/>
    <cellStyle name="КАНДАГАЧ тел3-33-96 9 2" xfId="35347"/>
    <cellStyle name="КАНДАГАЧ тел3-33-96 9_ЗЦП" xfId="35348"/>
    <cellStyle name="КАНДАГАЧ тел3-33-96_ЗЦП" xfId="35349"/>
    <cellStyle name="Контрольная ячейка 2" xfId="35350"/>
    <cellStyle name="Контрольная ячейка 2 10" xfId="35351"/>
    <cellStyle name="Контрольная ячейка 2 11" xfId="35352"/>
    <cellStyle name="Контрольная ячейка 2 12" xfId="35353"/>
    <cellStyle name="Контрольная ячейка 2 2" xfId="35354"/>
    <cellStyle name="Контрольная ячейка 2 2 2" xfId="35355"/>
    <cellStyle name="Контрольная ячейка 2 2 2 2" xfId="35356"/>
    <cellStyle name="Контрольная ячейка 2 2 2 2 2" xfId="35357"/>
    <cellStyle name="Контрольная ячейка 2 2 2 3" xfId="35358"/>
    <cellStyle name="Контрольная ячейка 2 2 3" xfId="35359"/>
    <cellStyle name="Контрольная ячейка 2 2 3 2" xfId="35360"/>
    <cellStyle name="Контрольная ячейка 2 2 4" xfId="35361"/>
    <cellStyle name="Контрольная ячейка 2 2 4 2" xfId="35362"/>
    <cellStyle name="Контрольная ячейка 2 2 4_ЗЦП" xfId="35363"/>
    <cellStyle name="Контрольная ячейка 2 2 5" xfId="35364"/>
    <cellStyle name="Контрольная ячейка 2 2 5 2" xfId="35365"/>
    <cellStyle name="Контрольная ячейка 2 2 6" xfId="35366"/>
    <cellStyle name="Контрольная ячейка 2 2 7" xfId="35367"/>
    <cellStyle name="Контрольная ячейка 2 2_ЗЦП" xfId="35368"/>
    <cellStyle name="Контрольная ячейка 2 3" xfId="35369"/>
    <cellStyle name="Контрольная ячейка 2 3 2" xfId="35370"/>
    <cellStyle name="Контрольная ячейка 2 3 2 2" xfId="35371"/>
    <cellStyle name="Контрольная ячейка 2 3 2 2 2" xfId="35372"/>
    <cellStyle name="Контрольная ячейка 2 3 2 3" xfId="35373"/>
    <cellStyle name="Контрольная ячейка 2 3 3" xfId="35374"/>
    <cellStyle name="Контрольная ячейка 2 3 3 2" xfId="35375"/>
    <cellStyle name="Контрольная ячейка 2 3 4" xfId="35376"/>
    <cellStyle name="Контрольная ячейка 2 3 4 2" xfId="35377"/>
    <cellStyle name="Контрольная ячейка 2 3 4_ЗЦП" xfId="35378"/>
    <cellStyle name="Контрольная ячейка 2 3 5" xfId="35379"/>
    <cellStyle name="Контрольная ячейка 2 3 5 2" xfId="35380"/>
    <cellStyle name="Контрольная ячейка 2 3 6" xfId="35381"/>
    <cellStyle name="Контрольная ячейка 2 4" xfId="35382"/>
    <cellStyle name="Контрольная ячейка 2 4 2" xfId="35383"/>
    <cellStyle name="Контрольная ячейка 2 4 2 2" xfId="35384"/>
    <cellStyle name="Контрольная ячейка 2 4 3" xfId="35385"/>
    <cellStyle name="Контрольная ячейка 2 5" xfId="35386"/>
    <cellStyle name="Контрольная ячейка 2 5 2" xfId="35387"/>
    <cellStyle name="Контрольная ячейка 2 5 2 2" xfId="35388"/>
    <cellStyle name="Контрольная ячейка 2 5 3" xfId="35389"/>
    <cellStyle name="Контрольная ячейка 2 6" xfId="35390"/>
    <cellStyle name="Контрольная ячейка 2 6 2" xfId="35391"/>
    <cellStyle name="Контрольная ячейка 2 7" xfId="35392"/>
    <cellStyle name="Контрольная ячейка 2 7 2" xfId="35393"/>
    <cellStyle name="Контрольная ячейка 2 7_ЗЦП" xfId="35394"/>
    <cellStyle name="Контрольная ячейка 2 8" xfId="35395"/>
    <cellStyle name="Контрольная ячейка 2 8 2" xfId="35396"/>
    <cellStyle name="Контрольная ячейка 2 9" xfId="35397"/>
    <cellStyle name="Контрольная ячейка 2 9 2" xfId="35398"/>
    <cellStyle name="Контрольная ячейка 2_ЗЦП" xfId="35399"/>
    <cellStyle name="Контрольная ячейка 3" xfId="35400"/>
    <cellStyle name="Контрольная ячейка 3 2" xfId="35401"/>
    <cellStyle name="Контрольная ячейка 3_ЗЦП" xfId="35402"/>
    <cellStyle name="Контрольная ячейка 4" xfId="35403"/>
    <cellStyle name="Контрольная ячейка 5" xfId="35404"/>
    <cellStyle name="Контрольная ячейка 6" xfId="35405"/>
    <cellStyle name="Название 2" xfId="35406"/>
    <cellStyle name="Название 2 10" xfId="35407"/>
    <cellStyle name="Название 2 10 2" xfId="35408"/>
    <cellStyle name="Название 2 11" xfId="35409"/>
    <cellStyle name="Название 2 12" xfId="35410"/>
    <cellStyle name="Название 2 13" xfId="35411"/>
    <cellStyle name="Название 2 2" xfId="35412"/>
    <cellStyle name="Название 2 2 10" xfId="35413"/>
    <cellStyle name="Название 2 2 11" xfId="35414"/>
    <cellStyle name="Название 2 2 2" xfId="35415"/>
    <cellStyle name="Название 2 2 2 2" xfId="35416"/>
    <cellStyle name="Название 2 2 2 2 2" xfId="35417"/>
    <cellStyle name="Название 2 2 2 2 2 2" xfId="35418"/>
    <cellStyle name="Название 2 2 2 2 2 2 2" xfId="35419"/>
    <cellStyle name="Название 2 2 2 2 2 3" xfId="35420"/>
    <cellStyle name="Название 2 2 2 2 3" xfId="35421"/>
    <cellStyle name="Название 2 2 2 2 3 2" xfId="35422"/>
    <cellStyle name="Название 2 2 2 2 4" xfId="35423"/>
    <cellStyle name="Название 2 2 2 2 4 2" xfId="35424"/>
    <cellStyle name="Название 2 2 2 2 4_ЗЦП" xfId="35425"/>
    <cellStyle name="Название 2 2 2 2 5" xfId="35426"/>
    <cellStyle name="Название 2 2 2 2 5 2" xfId="35427"/>
    <cellStyle name="Название 2 2 2 2 6" xfId="35428"/>
    <cellStyle name="Название 2 2 2 3" xfId="35429"/>
    <cellStyle name="Название 2 2 2 3 2" xfId="35430"/>
    <cellStyle name="Название 2 2 2 3 2 2" xfId="35431"/>
    <cellStyle name="Название 2 2 2 3 3" xfId="35432"/>
    <cellStyle name="Название 2 2 2 4" xfId="35433"/>
    <cellStyle name="Название 2 2 2 4 2" xfId="35434"/>
    <cellStyle name="Название 2 2 2 5" xfId="35435"/>
    <cellStyle name="Название 2 2 2 5 2" xfId="35436"/>
    <cellStyle name="Название 2 2 2 5_ЗЦП" xfId="35437"/>
    <cellStyle name="Название 2 2 2 6" xfId="35438"/>
    <cellStyle name="Название 2 2 2 6 2" xfId="35439"/>
    <cellStyle name="Название 2 2 2 7" xfId="35440"/>
    <cellStyle name="Название 2 2 2 8" xfId="35441"/>
    <cellStyle name="Название 2 2 2_ЗЦП" xfId="35442"/>
    <cellStyle name="Название 2 2 3" xfId="35443"/>
    <cellStyle name="Название 2 2 3 2" xfId="35444"/>
    <cellStyle name="Название 2 2 3 2 2" xfId="35445"/>
    <cellStyle name="Название 2 2 3 3" xfId="35446"/>
    <cellStyle name="Название 2 2 4" xfId="35447"/>
    <cellStyle name="Название 2 2 4 2" xfId="35448"/>
    <cellStyle name="Название 2 2 4 2 2" xfId="35449"/>
    <cellStyle name="Название 2 2 4 3" xfId="35450"/>
    <cellStyle name="Название 2 2 5" xfId="35451"/>
    <cellStyle name="Название 2 2 5 2" xfId="35452"/>
    <cellStyle name="Название 2 2 6" xfId="35453"/>
    <cellStyle name="Название 2 2 6 2" xfId="35454"/>
    <cellStyle name="Название 2 2 6_ЗЦП" xfId="35455"/>
    <cellStyle name="Название 2 2 7" xfId="35456"/>
    <cellStyle name="Название 2 2 7 2" xfId="35457"/>
    <cellStyle name="Название 2 2 8" xfId="35458"/>
    <cellStyle name="Название 2 2 8 2" xfId="35459"/>
    <cellStyle name="Название 2 2 9" xfId="35460"/>
    <cellStyle name="Название 2 2_ЗЦП" xfId="35461"/>
    <cellStyle name="Название 2 3" xfId="35462"/>
    <cellStyle name="Название 2 3 2" xfId="35463"/>
    <cellStyle name="Название 2 3 2 2" xfId="35464"/>
    <cellStyle name="Название 2 3 2 2 2" xfId="35465"/>
    <cellStyle name="Название 2 3 2 3" xfId="35466"/>
    <cellStyle name="Название 2 3 3" xfId="35467"/>
    <cellStyle name="Название 2 3 3 2" xfId="35468"/>
    <cellStyle name="Название 2 3 4" xfId="35469"/>
    <cellStyle name="Название 2 3 4 2" xfId="35470"/>
    <cellStyle name="Название 2 3 4_ЗЦП" xfId="35471"/>
    <cellStyle name="Название 2 3 5" xfId="35472"/>
    <cellStyle name="Название 2 3 5 2" xfId="35473"/>
    <cellStyle name="Название 2 3 6" xfId="35474"/>
    <cellStyle name="Название 2 3 7" xfId="35475"/>
    <cellStyle name="Название 2 3_ЗЦП" xfId="35476"/>
    <cellStyle name="Название 2 4" xfId="35477"/>
    <cellStyle name="Название 2 4 2" xfId="35478"/>
    <cellStyle name="Название 2 4 2 2" xfId="35479"/>
    <cellStyle name="Название 2 4 2 2 2" xfId="35480"/>
    <cellStyle name="Название 2 4 2 3" xfId="35481"/>
    <cellStyle name="Название 2 4 3" xfId="35482"/>
    <cellStyle name="Название 2 4 3 2" xfId="35483"/>
    <cellStyle name="Название 2 4 4" xfId="35484"/>
    <cellStyle name="Название 2 4 4 2" xfId="35485"/>
    <cellStyle name="Название 2 4 4_ЗЦП" xfId="35486"/>
    <cellStyle name="Название 2 4 5" xfId="35487"/>
    <cellStyle name="Название 2 4 5 2" xfId="35488"/>
    <cellStyle name="Название 2 4 6" xfId="35489"/>
    <cellStyle name="Название 2 5" xfId="35490"/>
    <cellStyle name="Название 2 5 2" xfId="35491"/>
    <cellStyle name="Название 2 5 2 2" xfId="35492"/>
    <cellStyle name="Название 2 5 3" xfId="35493"/>
    <cellStyle name="Название 2 6" xfId="35494"/>
    <cellStyle name="Название 2 6 2" xfId="35495"/>
    <cellStyle name="Название 2 6 2 2" xfId="35496"/>
    <cellStyle name="Название 2 6 3" xfId="35497"/>
    <cellStyle name="Название 2 7" xfId="35498"/>
    <cellStyle name="Название 2 7 2" xfId="35499"/>
    <cellStyle name="Название 2 8" xfId="35500"/>
    <cellStyle name="Название 2 8 2" xfId="35501"/>
    <cellStyle name="Название 2 8_ЗЦП" xfId="35502"/>
    <cellStyle name="Название 2 9" xfId="35503"/>
    <cellStyle name="Название 2 9 2" xfId="35504"/>
    <cellStyle name="Название 2_ЗЦП" xfId="35505"/>
    <cellStyle name="Название 3" xfId="35506"/>
    <cellStyle name="Название 3 2" xfId="35507"/>
    <cellStyle name="Название 3_ЗЦП" xfId="35508"/>
    <cellStyle name="Название 4" xfId="35509"/>
    <cellStyle name="Название 5" xfId="35510"/>
    <cellStyle name="Название 6" xfId="35511"/>
    <cellStyle name="Нейтральный 2" xfId="35512"/>
    <cellStyle name="Нейтральный 2 10" xfId="35513"/>
    <cellStyle name="Нейтральный 2 11" xfId="35514"/>
    <cellStyle name="Нейтральный 2 12" xfId="35515"/>
    <cellStyle name="Нейтральный 2 2" xfId="35516"/>
    <cellStyle name="Нейтральный 2 2 2" xfId="35517"/>
    <cellStyle name="Нейтральный 2 2 2 2" xfId="35518"/>
    <cellStyle name="Нейтральный 2 2 2 2 2" xfId="35519"/>
    <cellStyle name="Нейтральный 2 2 2 3" xfId="35520"/>
    <cellStyle name="Нейтральный 2 2 3" xfId="35521"/>
    <cellStyle name="Нейтральный 2 2 3 2" xfId="35522"/>
    <cellStyle name="Нейтральный 2 2 4" xfId="35523"/>
    <cellStyle name="Нейтральный 2 2 4 2" xfId="35524"/>
    <cellStyle name="Нейтральный 2 2 4_ЗЦП" xfId="35525"/>
    <cellStyle name="Нейтральный 2 2 5" xfId="35526"/>
    <cellStyle name="Нейтральный 2 2 5 2" xfId="35527"/>
    <cellStyle name="Нейтральный 2 2 6" xfId="35528"/>
    <cellStyle name="Нейтральный 2 2 7" xfId="35529"/>
    <cellStyle name="Нейтральный 2 2_ЗЦП" xfId="35530"/>
    <cellStyle name="Нейтральный 2 3" xfId="35531"/>
    <cellStyle name="Нейтральный 2 3 2" xfId="35532"/>
    <cellStyle name="Нейтральный 2 3 2 2" xfId="35533"/>
    <cellStyle name="Нейтральный 2 3 2 2 2" xfId="35534"/>
    <cellStyle name="Нейтральный 2 3 2 3" xfId="35535"/>
    <cellStyle name="Нейтральный 2 3 3" xfId="35536"/>
    <cellStyle name="Нейтральный 2 3 3 2" xfId="35537"/>
    <cellStyle name="Нейтральный 2 3 4" xfId="35538"/>
    <cellStyle name="Нейтральный 2 3 4 2" xfId="35539"/>
    <cellStyle name="Нейтральный 2 3 4_ЗЦП" xfId="35540"/>
    <cellStyle name="Нейтральный 2 3 5" xfId="35541"/>
    <cellStyle name="Нейтральный 2 3 5 2" xfId="35542"/>
    <cellStyle name="Нейтральный 2 3 6" xfId="35543"/>
    <cellStyle name="Нейтральный 2 4" xfId="35544"/>
    <cellStyle name="Нейтральный 2 4 2" xfId="35545"/>
    <cellStyle name="Нейтральный 2 4 2 2" xfId="35546"/>
    <cellStyle name="Нейтральный 2 4 3" xfId="35547"/>
    <cellStyle name="Нейтральный 2 5" xfId="35548"/>
    <cellStyle name="Нейтральный 2 5 2" xfId="35549"/>
    <cellStyle name="Нейтральный 2 5 2 2" xfId="35550"/>
    <cellStyle name="Нейтральный 2 5 3" xfId="35551"/>
    <cellStyle name="Нейтральный 2 6" xfId="35552"/>
    <cellStyle name="Нейтральный 2 6 2" xfId="35553"/>
    <cellStyle name="Нейтральный 2 7" xfId="35554"/>
    <cellStyle name="Нейтральный 2 7 2" xfId="35555"/>
    <cellStyle name="Нейтральный 2 7_ЗЦП" xfId="35556"/>
    <cellStyle name="Нейтральный 2 8" xfId="35557"/>
    <cellStyle name="Нейтральный 2 8 2" xfId="35558"/>
    <cellStyle name="Нейтральный 2 9" xfId="35559"/>
    <cellStyle name="Нейтральный 2 9 2" xfId="35560"/>
    <cellStyle name="Нейтральный 2_ЗЦП" xfId="35561"/>
    <cellStyle name="Нейтральный 3" xfId="35562"/>
    <cellStyle name="Нейтральный 3 2" xfId="35563"/>
    <cellStyle name="Нейтральный 3_ЗЦП" xfId="35564"/>
    <cellStyle name="Нейтральный 4" xfId="35565"/>
    <cellStyle name="Нейтральный 5" xfId="35566"/>
    <cellStyle name="Нейтральный 6" xfId="35567"/>
    <cellStyle name="Обычный" xfId="0" builtinId="0"/>
    <cellStyle name="Обычный 10" xfId="35568"/>
    <cellStyle name="Обычный 10 10" xfId="35569"/>
    <cellStyle name="Обычный 10 11" xfId="35570"/>
    <cellStyle name="Обычный 10 2" xfId="35571"/>
    <cellStyle name="Обычный 10 2 10" xfId="35572"/>
    <cellStyle name="Обычный 10 2 2" xfId="35573"/>
    <cellStyle name="Обычный 10 2 2 2" xfId="35574"/>
    <cellStyle name="Обычный 10 2 2 2 2" xfId="35575"/>
    <cellStyle name="Обычный 10 2 2 2 3" xfId="35576"/>
    <cellStyle name="Обычный 10 2 2 2 3 2" xfId="35577"/>
    <cellStyle name="Обычный 10 2 2 2 3_ЗЦП" xfId="35578"/>
    <cellStyle name="Обычный 10 2 2 2 4" xfId="35579"/>
    <cellStyle name="Обычный 10 2 2 2 5" xfId="35580"/>
    <cellStyle name="Обычный 10 2 2 2_ЗЦП" xfId="35581"/>
    <cellStyle name="Обычный 10 2 2 3" xfId="35582"/>
    <cellStyle name="Обычный 10 2 2 4" xfId="35583"/>
    <cellStyle name="Обычный 10 2 2 4 2" xfId="35584"/>
    <cellStyle name="Обычный 10 2 2 4_ЗЦП" xfId="35585"/>
    <cellStyle name="Обычный 10 2 2 5" xfId="35586"/>
    <cellStyle name="Обычный 10 2 2 6" xfId="35587"/>
    <cellStyle name="Обычный 10 2 2 7" xfId="35588"/>
    <cellStyle name="Обычный 10 2 2 8" xfId="35589"/>
    <cellStyle name="Обычный 10 2 2_ЗЦП" xfId="35590"/>
    <cellStyle name="Обычный 10 2 3" xfId="35591"/>
    <cellStyle name="Обычный 10 2 3 2" xfId="35592"/>
    <cellStyle name="Обычный 10 2 3_ЗЦП" xfId="35593"/>
    <cellStyle name="Обычный 10 2 4" xfId="35594"/>
    <cellStyle name="Обычный 10 2 4 2" xfId="35595"/>
    <cellStyle name="Обычный 10 2 4_ЗЦП" xfId="35596"/>
    <cellStyle name="Обычный 10 2 5" xfId="35597"/>
    <cellStyle name="Обычный 10 2 5 2" xfId="35598"/>
    <cellStyle name="Обычный 10 2 5_ЗЦП" xfId="35599"/>
    <cellStyle name="Обычный 10 2 6" xfId="35600"/>
    <cellStyle name="Обычный 10 2 7" xfId="35601"/>
    <cellStyle name="Обычный 10 2 8" xfId="35602"/>
    <cellStyle name="Обычный 10 2 9" xfId="35603"/>
    <cellStyle name="Обычный 10 2_ЗЦП" xfId="35604"/>
    <cellStyle name="Обычный 10 3" xfId="35605"/>
    <cellStyle name="Обычный 10 3 10" xfId="35606"/>
    <cellStyle name="Обычный 10 3 11" xfId="35607"/>
    <cellStyle name="Обычный 10 3 2" xfId="35608"/>
    <cellStyle name="Обычный 10 3 2 2" xfId="35609"/>
    <cellStyle name="Обычный 10 3 2 3" xfId="35610"/>
    <cellStyle name="Обычный 10 3 2 3 2" xfId="35611"/>
    <cellStyle name="Обычный 10 3 2 3_ЗЦП" xfId="35612"/>
    <cellStyle name="Обычный 10 3 2 4" xfId="35613"/>
    <cellStyle name="Обычный 10 3 2 5" xfId="35614"/>
    <cellStyle name="Обычный 10 3 2 6" xfId="35615"/>
    <cellStyle name="Обычный 10 3 2 7" xfId="35616"/>
    <cellStyle name="Обычный 10 3 2_ЗЦП" xfId="35617"/>
    <cellStyle name="Обычный 10 3 3" xfId="35618"/>
    <cellStyle name="Обычный 10 3 3 2" xfId="35619"/>
    <cellStyle name="Обычный 10 3 3 3" xfId="35620"/>
    <cellStyle name="Обычный 10 3 3 3 2" xfId="35621"/>
    <cellStyle name="Обычный 10 3 3 3_ЗЦП" xfId="35622"/>
    <cellStyle name="Обычный 10 3 3 4" xfId="35623"/>
    <cellStyle name="Обычный 10 3 3_ЗЦП" xfId="35624"/>
    <cellStyle name="Обычный 10 3 4" xfId="35625"/>
    <cellStyle name="Обычный 10 3 5" xfId="35626"/>
    <cellStyle name="Обычный 10 3 6" xfId="35627"/>
    <cellStyle name="Обычный 10 3 6 2" xfId="35628"/>
    <cellStyle name="Обычный 10 3 6_ЗЦП" xfId="35629"/>
    <cellStyle name="Обычный 10 3 7" xfId="35630"/>
    <cellStyle name="Обычный 10 3 8" xfId="35631"/>
    <cellStyle name="Обычный 10 3 9" xfId="35632"/>
    <cellStyle name="Обычный 10 3_ЗЦП" xfId="35633"/>
    <cellStyle name="Обычный 10 4" xfId="35634"/>
    <cellStyle name="Обычный 10 5" xfId="35635"/>
    <cellStyle name="Обычный 10 6" xfId="35636"/>
    <cellStyle name="Обычный 10 7" xfId="35637"/>
    <cellStyle name="Обычный 10 8" xfId="35638"/>
    <cellStyle name="Обычный 10 9" xfId="35639"/>
    <cellStyle name="Обычный 10_ЗЦП" xfId="35640"/>
    <cellStyle name="Обычный 100" xfId="35641"/>
    <cellStyle name="Обычный 101" xfId="35642"/>
    <cellStyle name="Обычный 102" xfId="35643"/>
    <cellStyle name="Обычный 103" xfId="35644"/>
    <cellStyle name="Обычный 104" xfId="35645"/>
    <cellStyle name="Обычный 105" xfId="35646"/>
    <cellStyle name="Обычный 106" xfId="35647"/>
    <cellStyle name="Обычный 107" xfId="35648"/>
    <cellStyle name="Обычный 108" xfId="35649"/>
    <cellStyle name="Обычный 109" xfId="35650"/>
    <cellStyle name="Обычный 11" xfId="35651"/>
    <cellStyle name="Обычный 11 2" xfId="35652"/>
    <cellStyle name="Обычный 11 2 10" xfId="35653"/>
    <cellStyle name="Обычный 11 2 11" xfId="35654"/>
    <cellStyle name="Обычный 11 2 12" xfId="35655"/>
    <cellStyle name="Обычный 11 2 13" xfId="35656"/>
    <cellStyle name="Обычный 11 2 2" xfId="35657"/>
    <cellStyle name="Обычный 11 2 2 2" xfId="35658"/>
    <cellStyle name="Обычный 11 2 2 2 2" xfId="35659"/>
    <cellStyle name="Обычный 11 2 2 2_ЗЦП" xfId="35660"/>
    <cellStyle name="Обычный 11 2 2 3" xfId="35661"/>
    <cellStyle name="Обычный 11 2 2 3 2" xfId="35662"/>
    <cellStyle name="Обычный 11 2 2 3 3" xfId="35663"/>
    <cellStyle name="Обычный 11 2 2 3 3 2" xfId="35664"/>
    <cellStyle name="Обычный 11 2 2 3 4" xfId="35665"/>
    <cellStyle name="Обычный 11 2 2 3_ЗЦП" xfId="35666"/>
    <cellStyle name="Обычный 11 2 2 4" xfId="35667"/>
    <cellStyle name="Обычный 11 2 2 4 2" xfId="35668"/>
    <cellStyle name="Обычный 11 2 2 4_ЗЦП" xfId="35669"/>
    <cellStyle name="Обычный 11 2 2 5" xfId="35670"/>
    <cellStyle name="Обычный 11 2 2 5 2" xfId="35671"/>
    <cellStyle name="Обычный 11 2 2 5_ЗЦП" xfId="35672"/>
    <cellStyle name="Обычный 11 2 2 6" xfId="35673"/>
    <cellStyle name="Обычный 11 2 2 7" xfId="35674"/>
    <cellStyle name="Обычный 11 2 2_ЗЦП" xfId="35675"/>
    <cellStyle name="Обычный 11 2 3" xfId="35676"/>
    <cellStyle name="Обычный 11 2 3 2" xfId="35677"/>
    <cellStyle name="Обычный 11 2 3 3" xfId="35678"/>
    <cellStyle name="Обычный 11 2 3_ЗЦП" xfId="35679"/>
    <cellStyle name="Обычный 11 2 4" xfId="35680"/>
    <cellStyle name="Обычный 11 2 4 2" xfId="35681"/>
    <cellStyle name="Обычный 11 2 4 3" xfId="35682"/>
    <cellStyle name="Обычный 11 2 4 3 2" xfId="35683"/>
    <cellStyle name="Обычный 11 2 4 4" xfId="35684"/>
    <cellStyle name="Обычный 11 2 4_ЗЦП" xfId="35685"/>
    <cellStyle name="Обычный 11 2 5" xfId="35686"/>
    <cellStyle name="Обычный 11 2 5 2" xfId="35687"/>
    <cellStyle name="Обычный 11 2 5 3" xfId="35688"/>
    <cellStyle name="Обычный 11 2 5 3 2" xfId="35689"/>
    <cellStyle name="Обычный 11 2 5 3_ЗЦП" xfId="35690"/>
    <cellStyle name="Обычный 11 2 5 4" xfId="35691"/>
    <cellStyle name="Обычный 11 2 5 5" xfId="35692"/>
    <cellStyle name="Обычный 11 2 5_ЗЦП" xfId="35693"/>
    <cellStyle name="Обычный 11 2 6" xfId="35694"/>
    <cellStyle name="Обычный 11 2 6 2" xfId="35695"/>
    <cellStyle name="Обычный 11 2 6 3" xfId="35696"/>
    <cellStyle name="Обычный 11 2 6 3 2" xfId="35697"/>
    <cellStyle name="Обычный 11 2 6 3_ЗЦП" xfId="35698"/>
    <cellStyle name="Обычный 11 2 6 4" xfId="35699"/>
    <cellStyle name="Обычный 11 2 6_ЗЦП" xfId="35700"/>
    <cellStyle name="Обычный 11 2 7" xfId="35701"/>
    <cellStyle name="Обычный 11 2 8" xfId="35702"/>
    <cellStyle name="Обычный 11 2 9" xfId="35703"/>
    <cellStyle name="Обычный 11 2 9 2" xfId="35704"/>
    <cellStyle name="Обычный 11 2 9_ЗЦП" xfId="35705"/>
    <cellStyle name="Обычный 11 2_ЗЦП" xfId="35706"/>
    <cellStyle name="Обычный 11 3" xfId="35707"/>
    <cellStyle name="Обычный 11 3 2" xfId="35708"/>
    <cellStyle name="Обычный 11 3 2 2" xfId="35709"/>
    <cellStyle name="Обычный 11 3 2_ЗЦП" xfId="35710"/>
    <cellStyle name="Обычный 11 3 3" xfId="35711"/>
    <cellStyle name="Обычный 11 3 3 2" xfId="35712"/>
    <cellStyle name="Обычный 11 3 3 3" xfId="35713"/>
    <cellStyle name="Обычный 11 3 3 3 2" xfId="35714"/>
    <cellStyle name="Обычный 11 3 3 4" xfId="35715"/>
    <cellStyle name="Обычный 11 3 3_ЗЦП" xfId="35716"/>
    <cellStyle name="Обычный 11 3 4" xfId="35717"/>
    <cellStyle name="Обычный 11 3 4 2" xfId="35718"/>
    <cellStyle name="Обычный 11 3 4_ЗЦП" xfId="35719"/>
    <cellStyle name="Обычный 11 3 5" xfId="35720"/>
    <cellStyle name="Обычный 11 3 5 2" xfId="35721"/>
    <cellStyle name="Обычный 11 3 5_ЗЦП" xfId="35722"/>
    <cellStyle name="Обычный 11 3 6" xfId="35723"/>
    <cellStyle name="Обычный 11 3 7" xfId="35724"/>
    <cellStyle name="Обычный 11 3 8" xfId="35725"/>
    <cellStyle name="Обычный 11 3_ЗЦП" xfId="35726"/>
    <cellStyle name="Обычный 11 4" xfId="35727"/>
    <cellStyle name="Обычный 11 4 2" xfId="35728"/>
    <cellStyle name="Обычный 11 4_ЗЦП" xfId="35729"/>
    <cellStyle name="Обычный 11 5" xfId="35730"/>
    <cellStyle name="Обычный 11 5 2" xfId="35731"/>
    <cellStyle name="Обычный 11 5 3" xfId="35732"/>
    <cellStyle name="Обычный 11 5 3 2" xfId="35733"/>
    <cellStyle name="Обычный 11 5 4" xfId="35734"/>
    <cellStyle name="Обычный 11 5_ЗЦП" xfId="35735"/>
    <cellStyle name="Обычный 11 6" xfId="35736"/>
    <cellStyle name="Обычный 11 6 2" xfId="35737"/>
    <cellStyle name="Обычный 11 6 3" xfId="35738"/>
    <cellStyle name="Обычный 11 6 4" xfId="35739"/>
    <cellStyle name="Обычный 11 6 4 2" xfId="35740"/>
    <cellStyle name="Обычный 11 6 4_ЗЦП" xfId="35741"/>
    <cellStyle name="Обычный 11 6_ЗЦП" xfId="35742"/>
    <cellStyle name="Обычный 11 7" xfId="35743"/>
    <cellStyle name="Обычный 11 8" xfId="35744"/>
    <cellStyle name="Обычный 11 9" xfId="35745"/>
    <cellStyle name="Обычный 11_ЗЦП" xfId="35746"/>
    <cellStyle name="Обычный 110" xfId="35747"/>
    <cellStyle name="Обычный 111" xfId="35748"/>
    <cellStyle name="Обычный 112" xfId="35749"/>
    <cellStyle name="Обычный 113" xfId="35750"/>
    <cellStyle name="Обычный 114" xfId="35751"/>
    <cellStyle name="Обычный 115" xfId="35752"/>
    <cellStyle name="Обычный 116" xfId="35753"/>
    <cellStyle name="Обычный 117" xfId="35754"/>
    <cellStyle name="Обычный 118" xfId="35755"/>
    <cellStyle name="Обычный 119" xfId="6"/>
    <cellStyle name="Обычный 12" xfId="35756"/>
    <cellStyle name="Обычный 12 2" xfId="35757"/>
    <cellStyle name="Обычный 12 2 10" xfId="35758"/>
    <cellStyle name="Обычный 12 2 11" xfId="35759"/>
    <cellStyle name="Обычный 12 2 12" xfId="35760"/>
    <cellStyle name="Обычный 12 2 13" xfId="35761"/>
    <cellStyle name="Обычный 12 2 2" xfId="35762"/>
    <cellStyle name="Обычный 12 2 2 2" xfId="35763"/>
    <cellStyle name="Обычный 12 2 2 2 2" xfId="35764"/>
    <cellStyle name="Обычный 12 2 2 2_ЗЦП" xfId="35765"/>
    <cellStyle name="Обычный 12 2 2 3" xfId="35766"/>
    <cellStyle name="Обычный 12 2 2 3 2" xfId="35767"/>
    <cellStyle name="Обычный 12 2 2 3_ЗЦП" xfId="35768"/>
    <cellStyle name="Обычный 12 2 2 4" xfId="35769"/>
    <cellStyle name="Обычный 12 2 2 5" xfId="35770"/>
    <cellStyle name="Обычный 12 2 2 6" xfId="35771"/>
    <cellStyle name="Обычный 12 2 2_ЗЦП" xfId="35772"/>
    <cellStyle name="Обычный 12 2 3" xfId="35773"/>
    <cellStyle name="Обычный 12 2 3 2" xfId="35774"/>
    <cellStyle name="Обычный 12 2 3 3" xfId="35775"/>
    <cellStyle name="Обычный 12 2 3 3 2" xfId="35776"/>
    <cellStyle name="Обычный 12 2 3 3_ЗЦП" xfId="35777"/>
    <cellStyle name="Обычный 12 2 3 4" xfId="35778"/>
    <cellStyle name="Обычный 12 2 3_ЗЦП" xfId="35779"/>
    <cellStyle name="Обычный 12 2 4" xfId="35780"/>
    <cellStyle name="Обычный 12 2 4 2" xfId="35781"/>
    <cellStyle name="Обычный 12 2 4 3" xfId="35782"/>
    <cellStyle name="Обычный 12 2 4 3 2" xfId="35783"/>
    <cellStyle name="Обычный 12 2 4 3_ЗЦП" xfId="35784"/>
    <cellStyle name="Обычный 12 2 4 4" xfId="35785"/>
    <cellStyle name="Обычный 12 2 4 5" xfId="35786"/>
    <cellStyle name="Обычный 12 2 4_ЗЦП" xfId="35787"/>
    <cellStyle name="Обычный 12 2 5" xfId="35788"/>
    <cellStyle name="Обычный 12 2 5 2" xfId="35789"/>
    <cellStyle name="Обычный 12 2 5 3" xfId="35790"/>
    <cellStyle name="Обычный 12 2 5 3 2" xfId="35791"/>
    <cellStyle name="Обычный 12 2 5 3_ЗЦП" xfId="35792"/>
    <cellStyle name="Обычный 12 2 5 4" xfId="35793"/>
    <cellStyle name="Обычный 12 2 5 5" xfId="35794"/>
    <cellStyle name="Обычный 12 2 5_ЗЦП" xfId="35795"/>
    <cellStyle name="Обычный 12 2 6" xfId="35796"/>
    <cellStyle name="Обычный 12 2 7" xfId="35797"/>
    <cellStyle name="Обычный 12 2 8" xfId="35798"/>
    <cellStyle name="Обычный 12 2 8 2" xfId="35799"/>
    <cellStyle name="Обычный 12 2 8_ЗЦП" xfId="35800"/>
    <cellStyle name="Обычный 12 2 9" xfId="35801"/>
    <cellStyle name="Обычный 12 2_ЗЦП" xfId="35802"/>
    <cellStyle name="Обычный 12 3" xfId="35803"/>
    <cellStyle name="Обычный 12 3 2" xfId="35804"/>
    <cellStyle name="Обычный 12 3 2 2" xfId="35805"/>
    <cellStyle name="Обычный 12 3 2_ЗЦП" xfId="35806"/>
    <cellStyle name="Обычный 12 3 3" xfId="35807"/>
    <cellStyle name="Обычный 12 3 3 2" xfId="35808"/>
    <cellStyle name="Обычный 12 3 3_ЗЦП" xfId="35809"/>
    <cellStyle name="Обычный 12 3 4" xfId="35810"/>
    <cellStyle name="Обычный 12 3 5" xfId="35811"/>
    <cellStyle name="Обычный 12 3 6" xfId="35812"/>
    <cellStyle name="Обычный 12 3 7" xfId="35813"/>
    <cellStyle name="Обычный 12 3_ЗЦП" xfId="35814"/>
    <cellStyle name="Обычный 12 4" xfId="35815"/>
    <cellStyle name="Обычный 12 4 2" xfId="35816"/>
    <cellStyle name="Обычный 12 4 3" xfId="35817"/>
    <cellStyle name="Обычный 12 4 3 2" xfId="35818"/>
    <cellStyle name="Обычный 12 4 3_ЗЦП" xfId="35819"/>
    <cellStyle name="Обычный 12 4 4" xfId="35820"/>
    <cellStyle name="Обычный 12 4_ЗЦП" xfId="35821"/>
    <cellStyle name="Обычный 12 5" xfId="35822"/>
    <cellStyle name="Обычный 12 5 2" xfId="35823"/>
    <cellStyle name="Обычный 12 5 3" xfId="35824"/>
    <cellStyle name="Обычный 12 5 4" xfId="35825"/>
    <cellStyle name="Обычный 12 5 4 2" xfId="35826"/>
    <cellStyle name="Обычный 12 5 4_ЗЦП" xfId="35827"/>
    <cellStyle name="Обычный 12 5_ЗЦП" xfId="35828"/>
    <cellStyle name="Обычный 12 6" xfId="35829"/>
    <cellStyle name="Обычный 12 7" xfId="35830"/>
    <cellStyle name="Обычный 12_ЗЦП" xfId="35831"/>
    <cellStyle name="Обычный 120" xfId="5"/>
    <cellStyle name="Обычный 121" xfId="2"/>
    <cellStyle name="Обычный 122" xfId="3"/>
    <cellStyle name="Обычный 123" xfId="4"/>
    <cellStyle name="Обычный 13" xfId="35832"/>
    <cellStyle name="Обычный 13 10" xfId="35833"/>
    <cellStyle name="Обычный 13 11" xfId="35834"/>
    <cellStyle name="Обычный 13 12" xfId="35835"/>
    <cellStyle name="Обычный 13 2" xfId="35836"/>
    <cellStyle name="Обычный 13 2 10" xfId="35837"/>
    <cellStyle name="Обычный 13 2 11" xfId="35838"/>
    <cellStyle name="Обычный 13 2 2" xfId="35839"/>
    <cellStyle name="Обычный 13 2 2 2" xfId="35840"/>
    <cellStyle name="Обычный 13 2 2 3" xfId="35841"/>
    <cellStyle name="Обычный 13 2 2 4" xfId="35842"/>
    <cellStyle name="Обычный 13 2 2_ЗЦП" xfId="35843"/>
    <cellStyle name="Обычный 13 2 3" xfId="35844"/>
    <cellStyle name="Обычный 13 2 3 2" xfId="35845"/>
    <cellStyle name="Обычный 13 2 3 2 2" xfId="35846"/>
    <cellStyle name="Обычный 13 2 3 2_ЗЦП" xfId="35847"/>
    <cellStyle name="Обычный 13 2 3 3" xfId="35848"/>
    <cellStyle name="Обычный 13 2 3 3 2" xfId="35849"/>
    <cellStyle name="Обычный 13 2 3 4" xfId="35850"/>
    <cellStyle name="Обычный 13 2 3_ЗЦП" xfId="35851"/>
    <cellStyle name="Обычный 13 2 4" xfId="35852"/>
    <cellStyle name="Обычный 13 2 4 2" xfId="35853"/>
    <cellStyle name="Обычный 13 2 4 2 2" xfId="35854"/>
    <cellStyle name="Обычный 13 2 4 2 3" xfId="35855"/>
    <cellStyle name="Обычный 13 2 4 2 3 2" xfId="35856"/>
    <cellStyle name="Обычный 13 2 4 2 3_ЗЦП" xfId="35857"/>
    <cellStyle name="Обычный 13 2 4 2 4" xfId="35858"/>
    <cellStyle name="Обычный 13 2 4 2_ЗЦП" xfId="35859"/>
    <cellStyle name="Обычный 13 2 4 3" xfId="35860"/>
    <cellStyle name="Обычный 13 2 4 4" xfId="35861"/>
    <cellStyle name="Обычный 13 2 4 4 2" xfId="35862"/>
    <cellStyle name="Обычный 13 2 4 4_ЗЦП" xfId="35863"/>
    <cellStyle name="Обычный 13 2 4 5" xfId="35864"/>
    <cellStyle name="Обычный 13 2 4_ЗЦП" xfId="35865"/>
    <cellStyle name="Обычный 13 2 5" xfId="35866"/>
    <cellStyle name="Обычный 13 2 5 2" xfId="35867"/>
    <cellStyle name="Обычный 13 2 5_ЗЦП" xfId="35868"/>
    <cellStyle name="Обычный 13 2 6" xfId="35869"/>
    <cellStyle name="Обычный 13 2 7" xfId="35870"/>
    <cellStyle name="Обычный 13 2 7 2" xfId="35871"/>
    <cellStyle name="Обычный 13 2 7_ЗЦП" xfId="35872"/>
    <cellStyle name="Обычный 13 2 8" xfId="35873"/>
    <cellStyle name="Обычный 13 2 9" xfId="35874"/>
    <cellStyle name="Обычный 13 2_ЗЦП" xfId="35875"/>
    <cellStyle name="Обычный 13 3" xfId="35876"/>
    <cellStyle name="Обычный 13 3 2" xfId="35877"/>
    <cellStyle name="Обычный 13 3 2 2" xfId="35878"/>
    <cellStyle name="Обычный 13 3 2 3" xfId="35879"/>
    <cellStyle name="Обычный 13 3 2 4" xfId="35880"/>
    <cellStyle name="Обычный 13 3 2_ЗЦП" xfId="35881"/>
    <cellStyle name="Обычный 13 3 3" xfId="35882"/>
    <cellStyle name="Обычный 13 3 4" xfId="35883"/>
    <cellStyle name="Обычный 13 3 4 2" xfId="35884"/>
    <cellStyle name="Обычный 13 3 4_ЗЦП" xfId="35885"/>
    <cellStyle name="Обычный 13 3 5" xfId="35886"/>
    <cellStyle name="Обычный 13 3 6" xfId="35887"/>
    <cellStyle name="Обычный 13 3_ЗЦП" xfId="35888"/>
    <cellStyle name="Обычный 13 4" xfId="35889"/>
    <cellStyle name="Обычный 13 4 2" xfId="35890"/>
    <cellStyle name="Обычный 13 4 2 2" xfId="35891"/>
    <cellStyle name="Обычный 13 4 2 3" xfId="35892"/>
    <cellStyle name="Обычный 13 4 2 3 2" xfId="35893"/>
    <cellStyle name="Обычный 13 4 2 4" xfId="35894"/>
    <cellStyle name="Обычный 13 4 2_ЗЦП" xfId="35895"/>
    <cellStyle name="Обычный 13 4 3" xfId="35896"/>
    <cellStyle name="Обычный 13 4 4" xfId="35897"/>
    <cellStyle name="Обычный 13 4 4 2" xfId="35898"/>
    <cellStyle name="Обычный 13 4 4_ЗЦП" xfId="35899"/>
    <cellStyle name="Обычный 13 4 5" xfId="35900"/>
    <cellStyle name="Обычный 13 4 6" xfId="35901"/>
    <cellStyle name="Обычный 13 4 7" xfId="35902"/>
    <cellStyle name="Обычный 13 4_ЗЦП" xfId="35903"/>
    <cellStyle name="Обычный 13 5" xfId="35904"/>
    <cellStyle name="Обычный 13 5 2" xfId="35905"/>
    <cellStyle name="Обычный 13 5 3" xfId="35906"/>
    <cellStyle name="Обычный 13 5 3 2" xfId="35907"/>
    <cellStyle name="Обычный 13 5 3_ЗЦП" xfId="35908"/>
    <cellStyle name="Обычный 13 5 4" xfId="35909"/>
    <cellStyle name="Обычный 13 5_ЗЦП" xfId="35910"/>
    <cellStyle name="Обычный 13 6" xfId="35911"/>
    <cellStyle name="Обычный 13 6 2" xfId="35912"/>
    <cellStyle name="Обычный 13 6 2 2" xfId="35913"/>
    <cellStyle name="Обычный 13 6 2 3" xfId="35914"/>
    <cellStyle name="Обычный 13 6 2 3 2" xfId="35915"/>
    <cellStyle name="Обычный 13 6 2 3_ЗЦП" xfId="35916"/>
    <cellStyle name="Обычный 13 6 2 4" xfId="35917"/>
    <cellStyle name="Обычный 13 6 2_ЗЦП" xfId="35918"/>
    <cellStyle name="Обычный 13 6 3" xfId="35919"/>
    <cellStyle name="Обычный 13 6 4" xfId="35920"/>
    <cellStyle name="Обычный 13 6 4 2" xfId="35921"/>
    <cellStyle name="Обычный 13 6 4_ЗЦП" xfId="35922"/>
    <cellStyle name="Обычный 13 6 5" xfId="35923"/>
    <cellStyle name="Обычный 13 6_ЗЦП" xfId="35924"/>
    <cellStyle name="Обычный 13 7" xfId="35925"/>
    <cellStyle name="Обычный 13 7 2" xfId="35926"/>
    <cellStyle name="Обычный 13 7_ЗЦП" xfId="35927"/>
    <cellStyle name="Обычный 13 8" xfId="35928"/>
    <cellStyle name="Обычный 13 9" xfId="35929"/>
    <cellStyle name="Обычный 13 9 2" xfId="35930"/>
    <cellStyle name="Обычный 13 9_ЗЦП" xfId="35931"/>
    <cellStyle name="Обычный 13_ЗЦП" xfId="35932"/>
    <cellStyle name="Обычный 14" xfId="35933"/>
    <cellStyle name="Обычный 14 10" xfId="35934"/>
    <cellStyle name="Обычный 14 11" xfId="35935"/>
    <cellStyle name="Обычный 14 2" xfId="35936"/>
    <cellStyle name="Обычный 14 2 10" xfId="35937"/>
    <cellStyle name="Обычный 14 2 11" xfId="35938"/>
    <cellStyle name="Обычный 14 2 12" xfId="35939"/>
    <cellStyle name="Обычный 14 2 2" xfId="35940"/>
    <cellStyle name="Обычный 14 2 2 10" xfId="35941"/>
    <cellStyle name="Обычный 14 2 2 2" xfId="35942"/>
    <cellStyle name="Обычный 14 2 2 2 2" xfId="35943"/>
    <cellStyle name="Обычный 14 2 2 2 2 2" xfId="35944"/>
    <cellStyle name="Обычный 14 2 2 2 2 3" xfId="35945"/>
    <cellStyle name="Обычный 14 2 2 2 2_ЗЦП" xfId="35946"/>
    <cellStyle name="Обычный 14 2 2 2 3" xfId="35947"/>
    <cellStyle name="Обычный 14 2 2 2 4" xfId="35948"/>
    <cellStyle name="Обычный 14 2 2 2 4 2" xfId="35949"/>
    <cellStyle name="Обычный 14 2 2 2 4_ЗЦП" xfId="35950"/>
    <cellStyle name="Обычный 14 2 2 2 5" xfId="35951"/>
    <cellStyle name="Обычный 14 2 2 2 6" xfId="35952"/>
    <cellStyle name="Обычный 14 2 2 2 7" xfId="35953"/>
    <cellStyle name="Обычный 14 2 2 2 8" xfId="35954"/>
    <cellStyle name="Обычный 14 2 2 2 9" xfId="35955"/>
    <cellStyle name="Обычный 14 2 2 2_ЗЦП" xfId="35956"/>
    <cellStyle name="Обычный 14 2 2 3" xfId="35957"/>
    <cellStyle name="Обычный 14 2 2 3 2" xfId="35958"/>
    <cellStyle name="Обычный 14 2 2 3 3" xfId="35959"/>
    <cellStyle name="Обычный 14 2 2 3 4" xfId="35960"/>
    <cellStyle name="Обычный 14 2 2 3_ЗЦП" xfId="35961"/>
    <cellStyle name="Обычный 14 2 2 4" xfId="35962"/>
    <cellStyle name="Обычный 14 2 2 5" xfId="35963"/>
    <cellStyle name="Обычный 14 2 2 6" xfId="35964"/>
    <cellStyle name="Обычный 14 2 2 6 2" xfId="35965"/>
    <cellStyle name="Обычный 14 2 2 6_ЗЦП" xfId="35966"/>
    <cellStyle name="Обычный 14 2 2 7" xfId="35967"/>
    <cellStyle name="Обычный 14 2 2 8" xfId="35968"/>
    <cellStyle name="Обычный 14 2 2 9" xfId="35969"/>
    <cellStyle name="Обычный 14 2 2_ЗЦП" xfId="35970"/>
    <cellStyle name="Обычный 14 2 3" xfId="35971"/>
    <cellStyle name="Обычный 14 2 3 10" xfId="35972"/>
    <cellStyle name="Обычный 14 2 3 11" xfId="35973"/>
    <cellStyle name="Обычный 14 2 3 2" xfId="35974"/>
    <cellStyle name="Обычный 14 2 3 2 2" xfId="35975"/>
    <cellStyle name="Обычный 14 2 3 2 3" xfId="35976"/>
    <cellStyle name="Обычный 14 2 3 2 3 2" xfId="35977"/>
    <cellStyle name="Обычный 14 2 3 2 3_ЗЦП" xfId="35978"/>
    <cellStyle name="Обычный 14 2 3 2 4" xfId="35979"/>
    <cellStyle name="Обычный 14 2 3 2 5" xfId="35980"/>
    <cellStyle name="Обычный 14 2 3 2 6" xfId="35981"/>
    <cellStyle name="Обычный 14 2 3 2 7" xfId="35982"/>
    <cellStyle name="Обычный 14 2 3 2_ЗЦП" xfId="35983"/>
    <cellStyle name="Обычный 14 2 3 3" xfId="35984"/>
    <cellStyle name="Обычный 14 2 3 3 2" xfId="35985"/>
    <cellStyle name="Обычный 14 2 3 3_ЗЦП" xfId="35986"/>
    <cellStyle name="Обычный 14 2 3 4" xfId="35987"/>
    <cellStyle name="Обычный 14 2 3 5" xfId="35988"/>
    <cellStyle name="Обычный 14 2 3 6" xfId="35989"/>
    <cellStyle name="Обычный 14 2 3 6 2" xfId="35990"/>
    <cellStyle name="Обычный 14 2 3 7" xfId="35991"/>
    <cellStyle name="Обычный 14 2 3 8" xfId="35992"/>
    <cellStyle name="Обычный 14 2 3 9" xfId="35993"/>
    <cellStyle name="Обычный 14 2 3_ЗЦП" xfId="35994"/>
    <cellStyle name="Обычный 14 2 4" xfId="35995"/>
    <cellStyle name="Обычный 14 2 4 2" xfId="35996"/>
    <cellStyle name="Обычный 14 2 4 3" xfId="35997"/>
    <cellStyle name="Обычный 14 2 4 3 2" xfId="35998"/>
    <cellStyle name="Обычный 14 2 4 3_ЗЦП" xfId="35999"/>
    <cellStyle name="Обычный 14 2 4 4" xfId="36000"/>
    <cellStyle name="Обычный 14 2 4 5" xfId="36001"/>
    <cellStyle name="Обычный 14 2 4 6" xfId="36002"/>
    <cellStyle name="Обычный 14 2 4_ЗЦП" xfId="36003"/>
    <cellStyle name="Обычный 14 2 5" xfId="36004"/>
    <cellStyle name="Обычный 14 2 5 2" xfId="36005"/>
    <cellStyle name="Обычный 14 2 5 3" xfId="36006"/>
    <cellStyle name="Обычный 14 2 5 3 2" xfId="36007"/>
    <cellStyle name="Обычный 14 2 5 3_ЗЦП" xfId="36008"/>
    <cellStyle name="Обычный 14 2 5 4" xfId="36009"/>
    <cellStyle name="Обычный 14 2 5_ЗЦП" xfId="36010"/>
    <cellStyle name="Обычный 14 2 6" xfId="36011"/>
    <cellStyle name="Обычный 14 2 6 2" xfId="36012"/>
    <cellStyle name="Обычный 14 2 6_ЗЦП" xfId="36013"/>
    <cellStyle name="Обычный 14 2 7" xfId="36014"/>
    <cellStyle name="Обычный 14 2 8" xfId="36015"/>
    <cellStyle name="Обычный 14 2 8 2" xfId="36016"/>
    <cellStyle name="Обычный 14 2 8_ЗЦП" xfId="36017"/>
    <cellStyle name="Обычный 14 2 9" xfId="36018"/>
    <cellStyle name="Обычный 14 2_ЗЦП" xfId="36019"/>
    <cellStyle name="Обычный 14 3" xfId="36020"/>
    <cellStyle name="Обычный 14 3 10" xfId="36021"/>
    <cellStyle name="Обычный 14 3 2" xfId="36022"/>
    <cellStyle name="Обычный 14 3 2 2" xfId="36023"/>
    <cellStyle name="Обычный 14 3 2 3" xfId="36024"/>
    <cellStyle name="Обычный 14 3 2 3 2" xfId="36025"/>
    <cellStyle name="Обычный 14 3 2 3_ЗЦП" xfId="36026"/>
    <cellStyle name="Обычный 14 3 2 4" xfId="36027"/>
    <cellStyle name="Обычный 14 3 2 5" xfId="36028"/>
    <cellStyle name="Обычный 14 3 2 6" xfId="36029"/>
    <cellStyle name="Обычный 14 3 2_ЗЦП" xfId="36030"/>
    <cellStyle name="Обычный 14 3 3" xfId="36031"/>
    <cellStyle name="Обычный 14 3 4" xfId="36032"/>
    <cellStyle name="Обычный 14 3 5" xfId="36033"/>
    <cellStyle name="Обычный 14 3 6" xfId="36034"/>
    <cellStyle name="Обычный 14 3 6 2" xfId="36035"/>
    <cellStyle name="Обычный 14 3 6_ЗЦП" xfId="36036"/>
    <cellStyle name="Обычный 14 3 7" xfId="36037"/>
    <cellStyle name="Обычный 14 3 8" xfId="36038"/>
    <cellStyle name="Обычный 14 3 9" xfId="36039"/>
    <cellStyle name="Обычный 14 3_ЗЦП" xfId="36040"/>
    <cellStyle name="Обычный 14 4" xfId="36041"/>
    <cellStyle name="Обычный 14 4 10" xfId="36042"/>
    <cellStyle name="Обычный 14 4 11" xfId="36043"/>
    <cellStyle name="Обычный 14 4 12" xfId="36044"/>
    <cellStyle name="Обычный 14 4 2" xfId="36045"/>
    <cellStyle name="Обычный 14 4 2 2" xfId="36046"/>
    <cellStyle name="Обычный 14 4 2 3" xfId="36047"/>
    <cellStyle name="Обычный 14 4 2 3 2" xfId="36048"/>
    <cellStyle name="Обычный 14 4 2 3_ЗЦП" xfId="36049"/>
    <cellStyle name="Обычный 14 4 2 4" xfId="36050"/>
    <cellStyle name="Обычный 14 4 2 5" xfId="36051"/>
    <cellStyle name="Обычный 14 4 2 6" xfId="36052"/>
    <cellStyle name="Обычный 14 4 2 7" xfId="36053"/>
    <cellStyle name="Обычный 14 4 2_ЗЦП" xfId="36054"/>
    <cellStyle name="Обычный 14 4 3" xfId="36055"/>
    <cellStyle name="Обычный 14 4 3 2" xfId="36056"/>
    <cellStyle name="Обычный 14 4 3 3" xfId="36057"/>
    <cellStyle name="Обычный 14 4 3 3 2" xfId="36058"/>
    <cellStyle name="Обычный 14 4 3 4" xfId="36059"/>
    <cellStyle name="Обычный 14 4 3_ЗЦП" xfId="36060"/>
    <cellStyle name="Обычный 14 4 4" xfId="36061"/>
    <cellStyle name="Обычный 14 4 5" xfId="36062"/>
    <cellStyle name="Обычный 14 4 6" xfId="36063"/>
    <cellStyle name="Обычный 14 4 7" xfId="36064"/>
    <cellStyle name="Обычный 14 4 7 2" xfId="36065"/>
    <cellStyle name="Обычный 14 4 7_ЗЦП" xfId="36066"/>
    <cellStyle name="Обычный 14 4 8" xfId="36067"/>
    <cellStyle name="Обычный 14 4 9" xfId="36068"/>
    <cellStyle name="Обычный 14 4_ЗЦП" xfId="36069"/>
    <cellStyle name="Обычный 14 5" xfId="36070"/>
    <cellStyle name="Обычный 14 5 10" xfId="36071"/>
    <cellStyle name="Обычный 14 5 11" xfId="36072"/>
    <cellStyle name="Обычный 14 5 2" xfId="36073"/>
    <cellStyle name="Обычный 14 5 2 2" xfId="36074"/>
    <cellStyle name="Обычный 14 5 2 3" xfId="36075"/>
    <cellStyle name="Обычный 14 5 2 3 2" xfId="36076"/>
    <cellStyle name="Обычный 14 5 2 3_ЗЦП" xfId="36077"/>
    <cellStyle name="Обычный 14 5 2 4" xfId="36078"/>
    <cellStyle name="Обычный 14 5 2 5" xfId="36079"/>
    <cellStyle name="Обычный 14 5 2 6" xfId="36080"/>
    <cellStyle name="Обычный 14 5 2 7" xfId="36081"/>
    <cellStyle name="Обычный 14 5 2_ЗЦП" xfId="36082"/>
    <cellStyle name="Обычный 14 5 3" xfId="36083"/>
    <cellStyle name="Обычный 14 5 4" xfId="36084"/>
    <cellStyle name="Обычный 14 5 5" xfId="36085"/>
    <cellStyle name="Обычный 14 5 6" xfId="36086"/>
    <cellStyle name="Обычный 14 5 7" xfId="36087"/>
    <cellStyle name="Обычный 14 5 7 2" xfId="36088"/>
    <cellStyle name="Обычный 14 5 7_ЗЦП" xfId="36089"/>
    <cellStyle name="Обычный 14 5 8" xfId="36090"/>
    <cellStyle name="Обычный 14 5 9" xfId="36091"/>
    <cellStyle name="Обычный 14 5_ЗЦП" xfId="36092"/>
    <cellStyle name="Обычный 14 6" xfId="36093"/>
    <cellStyle name="Обычный 14 6 2" xfId="36094"/>
    <cellStyle name="Обычный 14 6 3" xfId="36095"/>
    <cellStyle name="Обычный 14 6 4" xfId="36096"/>
    <cellStyle name="Обычный 14 6_ЗЦП" xfId="36097"/>
    <cellStyle name="Обычный 14 7" xfId="36098"/>
    <cellStyle name="Обычный 14 7 2" xfId="36099"/>
    <cellStyle name="Обычный 14 7_ЗЦП" xfId="36100"/>
    <cellStyle name="Обычный 14 8" xfId="36101"/>
    <cellStyle name="Обычный 14 9" xfId="36102"/>
    <cellStyle name="Обычный 14_бюджет2013(труба+ФА+НКТ)" xfId="36103"/>
    <cellStyle name="Обычный 15" xfId="36104"/>
    <cellStyle name="Обычный 15 10" xfId="36105"/>
    <cellStyle name="Обычный 15 11" xfId="36106"/>
    <cellStyle name="Обычный 15 2" xfId="36107"/>
    <cellStyle name="Обычный 15 2 10" xfId="36108"/>
    <cellStyle name="Обычный 15 2 11" xfId="36109"/>
    <cellStyle name="Обычный 15 2 2" xfId="36110"/>
    <cellStyle name="Обычный 15 2 2 2" xfId="36111"/>
    <cellStyle name="Обычный 15 2 2 3" xfId="36112"/>
    <cellStyle name="Обычный 15 2 2 3 2" xfId="36113"/>
    <cellStyle name="Обычный 15 2 2 3_ЗЦП" xfId="36114"/>
    <cellStyle name="Обычный 15 2 2 4" xfId="36115"/>
    <cellStyle name="Обычный 15 2 2 5" xfId="36116"/>
    <cellStyle name="Обычный 15 2 2 6" xfId="36117"/>
    <cellStyle name="Обычный 15 2 2 7" xfId="36118"/>
    <cellStyle name="Обычный 15 2 2_ЗЦП" xfId="36119"/>
    <cellStyle name="Обычный 15 2 3" xfId="36120"/>
    <cellStyle name="Обычный 15 2 3 2" xfId="36121"/>
    <cellStyle name="Обычный 15 2 3 3" xfId="36122"/>
    <cellStyle name="Обычный 15 2 3 3 2" xfId="36123"/>
    <cellStyle name="Обычный 15 2 3 3_ЗЦП" xfId="36124"/>
    <cellStyle name="Обычный 15 2 3 4" xfId="36125"/>
    <cellStyle name="Обычный 15 2 3_ЗЦП" xfId="36126"/>
    <cellStyle name="Обычный 15 2 4" xfId="36127"/>
    <cellStyle name="Обычный 15 2 5" xfId="36128"/>
    <cellStyle name="Обычный 15 2 6" xfId="36129"/>
    <cellStyle name="Обычный 15 2 6 2" xfId="36130"/>
    <cellStyle name="Обычный 15 2 6_ЗЦП" xfId="36131"/>
    <cellStyle name="Обычный 15 2 7" xfId="36132"/>
    <cellStyle name="Обычный 15 2 8" xfId="36133"/>
    <cellStyle name="Обычный 15 2 9" xfId="36134"/>
    <cellStyle name="Обычный 15 2_ЗЦП" xfId="36135"/>
    <cellStyle name="Обычный 15 3" xfId="36136"/>
    <cellStyle name="Обычный 15 3 2" xfId="36137"/>
    <cellStyle name="Обычный 15 3 3" xfId="36138"/>
    <cellStyle name="Обычный 15 3 3 2" xfId="36139"/>
    <cellStyle name="Обычный 15 3 3_ЗЦП" xfId="36140"/>
    <cellStyle name="Обычный 15 3 4" xfId="36141"/>
    <cellStyle name="Обычный 15 3 5" xfId="36142"/>
    <cellStyle name="Обычный 15 3 6" xfId="36143"/>
    <cellStyle name="Обычный 15 3_ЗЦП" xfId="36144"/>
    <cellStyle name="Обычный 15 4" xfId="36145"/>
    <cellStyle name="Обычный 15 4 2" xfId="36146"/>
    <cellStyle name="Обычный 15 4 3" xfId="36147"/>
    <cellStyle name="Обычный 15 4 4" xfId="36148"/>
    <cellStyle name="Обычный 15 4 4 2" xfId="36149"/>
    <cellStyle name="Обычный 15 4 4_ЗЦП" xfId="36150"/>
    <cellStyle name="Обычный 15 4 5" xfId="36151"/>
    <cellStyle name="Обычный 15 4 6" xfId="36152"/>
    <cellStyle name="Обычный 15 4_ЗЦП" xfId="36153"/>
    <cellStyle name="Обычный 15 5" xfId="36154"/>
    <cellStyle name="Обычный 15 6" xfId="36155"/>
    <cellStyle name="Обычный 15 7" xfId="36156"/>
    <cellStyle name="Обычный 15 8" xfId="36157"/>
    <cellStyle name="Обычный 15 9" xfId="36158"/>
    <cellStyle name="Обычный 15_Дисп Служ" xfId="36159"/>
    <cellStyle name="Обычный 16" xfId="36160"/>
    <cellStyle name="Обычный 16 2" xfId="36161"/>
    <cellStyle name="Обычный 16 2 10" xfId="36162"/>
    <cellStyle name="Обычный 16 2 11" xfId="36163"/>
    <cellStyle name="Обычный 16 2 2" xfId="36164"/>
    <cellStyle name="Обычный 16 2 2 2" xfId="36165"/>
    <cellStyle name="Обычный 16 2 2 3" xfId="36166"/>
    <cellStyle name="Обычный 16 2 2 3 2" xfId="36167"/>
    <cellStyle name="Обычный 16 2 2 3_ЗЦП" xfId="36168"/>
    <cellStyle name="Обычный 16 2 2 4" xfId="36169"/>
    <cellStyle name="Обычный 16 2 2 5" xfId="36170"/>
    <cellStyle name="Обычный 16 2 2 6" xfId="36171"/>
    <cellStyle name="Обычный 16 2 2_ЗЦП" xfId="36172"/>
    <cellStyle name="Обычный 16 2 3" xfId="36173"/>
    <cellStyle name="Обычный 16 2 3 2" xfId="36174"/>
    <cellStyle name="Обычный 16 2 3 3" xfId="36175"/>
    <cellStyle name="Обычный 16 2 3 3 2" xfId="36176"/>
    <cellStyle name="Обычный 16 2 3 3_ЗЦП" xfId="36177"/>
    <cellStyle name="Обычный 16 2 3 4" xfId="36178"/>
    <cellStyle name="Обычный 16 2 3_ЗЦП" xfId="36179"/>
    <cellStyle name="Обычный 16 2 4" xfId="36180"/>
    <cellStyle name="Обычный 16 2 5" xfId="36181"/>
    <cellStyle name="Обычный 16 2 6" xfId="36182"/>
    <cellStyle name="Обычный 16 2 6 2" xfId="36183"/>
    <cellStyle name="Обычный 16 2 6_ЗЦП" xfId="36184"/>
    <cellStyle name="Обычный 16 2 7" xfId="36185"/>
    <cellStyle name="Обычный 16 2 8" xfId="36186"/>
    <cellStyle name="Обычный 16 2 9" xfId="36187"/>
    <cellStyle name="Обычный 16 2_ЗЦП" xfId="36188"/>
    <cellStyle name="Обычный 16 3" xfId="36189"/>
    <cellStyle name="Обычный 16 3 2" xfId="36190"/>
    <cellStyle name="Обычный 16 3 2 2" xfId="36191"/>
    <cellStyle name="Обычный 16 3 2 3" xfId="36192"/>
    <cellStyle name="Обычный 16 3 2 4" xfId="36193"/>
    <cellStyle name="Обычный 16 3 2 4 2" xfId="36194"/>
    <cellStyle name="Обычный 16 3 2 4_ЗЦП" xfId="36195"/>
    <cellStyle name="Обычный 16 3 2 5" xfId="36196"/>
    <cellStyle name="Обычный 16 3 2 6" xfId="36197"/>
    <cellStyle name="Обычный 16 3 2_ЗЦП" xfId="36198"/>
    <cellStyle name="Обычный 16 3 3" xfId="36199"/>
    <cellStyle name="Обычный 16 3 4" xfId="36200"/>
    <cellStyle name="Обычный 16 3_ЗЦП" xfId="36201"/>
    <cellStyle name="Обычный 16 4" xfId="36202"/>
    <cellStyle name="Обычный 16 4 2" xfId="36203"/>
    <cellStyle name="Обычный 16 4 2 2" xfId="36204"/>
    <cellStyle name="Обычный 16 4 2_ЗЦП" xfId="36205"/>
    <cellStyle name="Обычный 16 4 3" xfId="36206"/>
    <cellStyle name="Обычный 16 4 3 2" xfId="36207"/>
    <cellStyle name="Обычный 16 4 3_ЗЦП" xfId="36208"/>
    <cellStyle name="Обычный 16 4 4" xfId="36209"/>
    <cellStyle name="Обычный 16 4 5" xfId="36210"/>
    <cellStyle name="Обычный 16 4 6" xfId="36211"/>
    <cellStyle name="Обычный 16 4 7" xfId="36212"/>
    <cellStyle name="Обычный 16 4_ЗЦП" xfId="36213"/>
    <cellStyle name="Обычный 16 5" xfId="36214"/>
    <cellStyle name="Обычный 16 5 2" xfId="36215"/>
    <cellStyle name="Обычный 16 5 3" xfId="36216"/>
    <cellStyle name="Обычный 16 5 3 2" xfId="36217"/>
    <cellStyle name="Обычный 16 5 3_ЗЦП" xfId="36218"/>
    <cellStyle name="Обычный 16 5 4" xfId="36219"/>
    <cellStyle name="Обычный 16 5_ЗЦП" xfId="36220"/>
    <cellStyle name="Обычный 16 6" xfId="36221"/>
    <cellStyle name="Обычный 16 7" xfId="36222"/>
    <cellStyle name="Обычный 16 7 2" xfId="36223"/>
    <cellStyle name="Обычный 16 7_ЗЦП" xfId="36224"/>
    <cellStyle name="Обычный 16 8" xfId="36225"/>
    <cellStyle name="Обычный 16 9" xfId="36226"/>
    <cellStyle name="Обычный 16_ЗЦП" xfId="36227"/>
    <cellStyle name="Обычный 17" xfId="36228"/>
    <cellStyle name="Обычный 17 2" xfId="36229"/>
    <cellStyle name="Обычный 17 2 10" xfId="36230"/>
    <cellStyle name="Обычный 17 2 2" xfId="36231"/>
    <cellStyle name="Обычный 17 2 2 2" xfId="36232"/>
    <cellStyle name="Обычный 17 2 2 3" xfId="36233"/>
    <cellStyle name="Обычный 17 2 2 3 2" xfId="36234"/>
    <cellStyle name="Обычный 17 2 2 3_ЗЦП" xfId="36235"/>
    <cellStyle name="Обычный 17 2 2 4" xfId="36236"/>
    <cellStyle name="Обычный 17 2 2 5" xfId="36237"/>
    <cellStyle name="Обычный 17 2 2 6" xfId="36238"/>
    <cellStyle name="Обычный 17 2 2_ЗЦП" xfId="36239"/>
    <cellStyle name="Обычный 17 2 3" xfId="36240"/>
    <cellStyle name="Обычный 17 2 4" xfId="36241"/>
    <cellStyle name="Обычный 17 2 5" xfId="36242"/>
    <cellStyle name="Обычный 17 2 6" xfId="36243"/>
    <cellStyle name="Обычный 17 2 6 2" xfId="36244"/>
    <cellStyle name="Обычный 17 2 6_ЗЦП" xfId="36245"/>
    <cellStyle name="Обычный 17 2 7" xfId="36246"/>
    <cellStyle name="Обычный 17 2 8" xfId="36247"/>
    <cellStyle name="Обычный 17 2 9" xfId="36248"/>
    <cellStyle name="Обычный 17 2_ЗЦП" xfId="36249"/>
    <cellStyle name="Обычный 17 3" xfId="36250"/>
    <cellStyle name="Обычный 17 3 10" xfId="36251"/>
    <cellStyle name="Обычный 17 3 11" xfId="36252"/>
    <cellStyle name="Обычный 17 3 2" xfId="36253"/>
    <cellStyle name="Обычный 17 3 2 2" xfId="36254"/>
    <cellStyle name="Обычный 17 3 2 3" xfId="36255"/>
    <cellStyle name="Обычный 17 3 2 3 2" xfId="36256"/>
    <cellStyle name="Обычный 17 3 2 3_ЗЦП" xfId="36257"/>
    <cellStyle name="Обычный 17 3 2 4" xfId="36258"/>
    <cellStyle name="Обычный 17 3 2 5" xfId="36259"/>
    <cellStyle name="Обычный 17 3 2 6" xfId="36260"/>
    <cellStyle name="Обычный 17 3 2 7" xfId="36261"/>
    <cellStyle name="Обычный 17 3 2_ЗЦП" xfId="36262"/>
    <cellStyle name="Обычный 17 3 3" xfId="36263"/>
    <cellStyle name="Обычный 17 3 3 2" xfId="36264"/>
    <cellStyle name="Обычный 17 3 3 3" xfId="36265"/>
    <cellStyle name="Обычный 17 3 3 3 2" xfId="36266"/>
    <cellStyle name="Обычный 17 3 3 4" xfId="36267"/>
    <cellStyle name="Обычный 17 3 3_ЗЦП" xfId="36268"/>
    <cellStyle name="Обычный 17 3 4" xfId="36269"/>
    <cellStyle name="Обычный 17 3 5" xfId="36270"/>
    <cellStyle name="Обычный 17 3 6" xfId="36271"/>
    <cellStyle name="Обычный 17 3 6 2" xfId="36272"/>
    <cellStyle name="Обычный 17 3 6_ЗЦП" xfId="36273"/>
    <cellStyle name="Обычный 17 3 7" xfId="36274"/>
    <cellStyle name="Обычный 17 3 8" xfId="36275"/>
    <cellStyle name="Обычный 17 3 9" xfId="36276"/>
    <cellStyle name="Обычный 17 3_ЗЦП" xfId="36277"/>
    <cellStyle name="Обычный 17 4" xfId="36278"/>
    <cellStyle name="Обычный 17 4 2" xfId="36279"/>
    <cellStyle name="Обычный 17 4 3" xfId="36280"/>
    <cellStyle name="Обычный 17 4 4" xfId="36281"/>
    <cellStyle name="Обычный 17 4 4 2" xfId="36282"/>
    <cellStyle name="Обычный 17 4 4_ЗЦП" xfId="36283"/>
    <cellStyle name="Обычный 17 4 5" xfId="36284"/>
    <cellStyle name="Обычный 17 4 6" xfId="36285"/>
    <cellStyle name="Обычный 17 4_ЗЦП" xfId="36286"/>
    <cellStyle name="Обычный 17 5" xfId="36287"/>
    <cellStyle name="Обычный 17 6" xfId="36288"/>
    <cellStyle name="Обычный 17 7" xfId="36289"/>
    <cellStyle name="Обычный 17_ЗЦП" xfId="36290"/>
    <cellStyle name="Обычный 18" xfId="36291"/>
    <cellStyle name="Обычный 18 2" xfId="36292"/>
    <cellStyle name="Обычный 18 2 10" xfId="36293"/>
    <cellStyle name="Обычный 18 2 2" xfId="36294"/>
    <cellStyle name="Обычный 18 2 2 2" xfId="36295"/>
    <cellStyle name="Обычный 18 2 2 3" xfId="36296"/>
    <cellStyle name="Обычный 18 2 2 3 2" xfId="36297"/>
    <cellStyle name="Обычный 18 2 2 3_ЗЦП" xfId="36298"/>
    <cellStyle name="Обычный 18 2 2 4" xfId="36299"/>
    <cellStyle name="Обычный 18 2 2 5" xfId="36300"/>
    <cellStyle name="Обычный 18 2 2 6" xfId="36301"/>
    <cellStyle name="Обычный 18 2 2_ЗЦП" xfId="36302"/>
    <cellStyle name="Обычный 18 2 3" xfId="36303"/>
    <cellStyle name="Обычный 18 2 3 2" xfId="36304"/>
    <cellStyle name="Обычный 18 2 3_ЗЦП" xfId="36305"/>
    <cellStyle name="Обычный 18 2 4" xfId="36306"/>
    <cellStyle name="Обычный 18 2 5" xfId="36307"/>
    <cellStyle name="Обычный 18 2 6" xfId="36308"/>
    <cellStyle name="Обычный 18 2 6 2" xfId="36309"/>
    <cellStyle name="Обычный 18 2 6_ЗЦП" xfId="36310"/>
    <cellStyle name="Обычный 18 2 7" xfId="36311"/>
    <cellStyle name="Обычный 18 2 8" xfId="36312"/>
    <cellStyle name="Обычный 18 2 9" xfId="36313"/>
    <cellStyle name="Обычный 18 2_ЗЦП" xfId="36314"/>
    <cellStyle name="Обычный 18 3" xfId="36315"/>
    <cellStyle name="Обычный 18 3 10" xfId="36316"/>
    <cellStyle name="Обычный 18 3 11" xfId="36317"/>
    <cellStyle name="Обычный 18 3 2" xfId="36318"/>
    <cellStyle name="Обычный 18 3 2 2" xfId="36319"/>
    <cellStyle name="Обычный 18 3 2 2 2" xfId="36320"/>
    <cellStyle name="Обычный 18 3 2 2_ЗЦП" xfId="36321"/>
    <cellStyle name="Обычный 18 3 2 3" xfId="36322"/>
    <cellStyle name="Обычный 18 3 2 3 2" xfId="36323"/>
    <cellStyle name="Обычный 18 3 2 3_ЗЦП" xfId="36324"/>
    <cellStyle name="Обычный 18 3 2 4" xfId="36325"/>
    <cellStyle name="Обычный 18 3 2 5" xfId="36326"/>
    <cellStyle name="Обычный 18 3 2 6" xfId="36327"/>
    <cellStyle name="Обычный 18 3 2 7" xfId="36328"/>
    <cellStyle name="Обычный 18 3 2_ЗЦП" xfId="36329"/>
    <cellStyle name="Обычный 18 3 3" xfId="36330"/>
    <cellStyle name="Обычный 18 3 3 2" xfId="36331"/>
    <cellStyle name="Обычный 18 3 3 3" xfId="36332"/>
    <cellStyle name="Обычный 18 3 3 3 2" xfId="36333"/>
    <cellStyle name="Обычный 18 3 3 4" xfId="36334"/>
    <cellStyle name="Обычный 18 3 3_ЗЦП" xfId="36335"/>
    <cellStyle name="Обычный 18 3 4" xfId="36336"/>
    <cellStyle name="Обычный 18 3 5" xfId="36337"/>
    <cellStyle name="Обычный 18 3 6" xfId="36338"/>
    <cellStyle name="Обычный 18 3 6 2" xfId="36339"/>
    <cellStyle name="Обычный 18 3 6_ЗЦП" xfId="36340"/>
    <cellStyle name="Обычный 18 3 7" xfId="36341"/>
    <cellStyle name="Обычный 18 3 8" xfId="36342"/>
    <cellStyle name="Обычный 18 3 9" xfId="36343"/>
    <cellStyle name="Обычный 18 3_ЗЦП" xfId="36344"/>
    <cellStyle name="Обычный 18 4" xfId="36345"/>
    <cellStyle name="Обычный 18 4 2" xfId="36346"/>
    <cellStyle name="Обычный 18 4 3" xfId="36347"/>
    <cellStyle name="Обычный 18 4 4" xfId="36348"/>
    <cellStyle name="Обычный 18 4 4 2" xfId="36349"/>
    <cellStyle name="Обычный 18 4 4_ЗЦП" xfId="36350"/>
    <cellStyle name="Обычный 18 4 5" xfId="36351"/>
    <cellStyle name="Обычный 18 4 6" xfId="36352"/>
    <cellStyle name="Обычный 18 4_ЗЦП" xfId="36353"/>
    <cellStyle name="Обычный 18 5" xfId="36354"/>
    <cellStyle name="Обычный 18 5 2" xfId="36355"/>
    <cellStyle name="Обычный 18 5_ЗЦП" xfId="36356"/>
    <cellStyle name="Обычный 18 6" xfId="36357"/>
    <cellStyle name="Обычный 18 7" xfId="36358"/>
    <cellStyle name="Обычный 18_ЗЦП" xfId="36359"/>
    <cellStyle name="Обычный 19" xfId="36360"/>
    <cellStyle name="Обычный 19 10" xfId="36361"/>
    <cellStyle name="Обычный 19 11" xfId="36362"/>
    <cellStyle name="Обычный 19 2" xfId="36363"/>
    <cellStyle name="Обычный 19 2 2" xfId="36364"/>
    <cellStyle name="Обычный 19 2 2 2" xfId="36365"/>
    <cellStyle name="Обычный 19 2 2 2 2" xfId="36366"/>
    <cellStyle name="Обычный 19 2 2 2 2 2" xfId="36367"/>
    <cellStyle name="Обычный 19 2 2 2 2 2 2" xfId="36368"/>
    <cellStyle name="Обычный 19 2 2 2 2 2 2 2" xfId="36369"/>
    <cellStyle name="Обычный 19 2 2 2 2 2 2 2 2" xfId="36370"/>
    <cellStyle name="Обычный 19 2 2 2 2 2 2 2 2 2" xfId="36371"/>
    <cellStyle name="Обычный 19 2 2 2 2 2 2 2 3" xfId="36372"/>
    <cellStyle name="Обычный 19 2 2 2 2 2 2 3" xfId="36373"/>
    <cellStyle name="Обычный 19 2 2 2 2 2 2 3 2" xfId="36374"/>
    <cellStyle name="Обычный 19 2 2 2 2 2 2 4" xfId="36375"/>
    <cellStyle name="Обычный 19 2 2 2 2 2 3" xfId="36376"/>
    <cellStyle name="Обычный 19 2 2 2 2 2 3 2" xfId="36377"/>
    <cellStyle name="Обычный 19 2 2 2 2 2 3 2 2" xfId="36378"/>
    <cellStyle name="Обычный 19 2 2 2 2 2 3 3" xfId="36379"/>
    <cellStyle name="Обычный 19 2 2 2 2 2 4" xfId="36380"/>
    <cellStyle name="Обычный 19 2 2 2 2 2 4 2" xfId="36381"/>
    <cellStyle name="Обычный 19 2 2 2 2 2 5" xfId="36382"/>
    <cellStyle name="Обычный 19 2 2 2 2 3" xfId="36383"/>
    <cellStyle name="Обычный 19 2 2 2 3" xfId="36384"/>
    <cellStyle name="Обычный 19 2 2 2 3 2" xfId="36385"/>
    <cellStyle name="Обычный 19 2 2 2 3 2 2" xfId="36386"/>
    <cellStyle name="Обычный 19 2 2 2 3 2 2 2" xfId="36387"/>
    <cellStyle name="Обычный 19 2 2 2 3 2 2 2 2" xfId="36388"/>
    <cellStyle name="Обычный 19 2 2 2 3 2 2 3" xfId="36389"/>
    <cellStyle name="Обычный 19 2 2 2 3 2 3" xfId="36390"/>
    <cellStyle name="Обычный 19 2 2 2 3 2 3 2" xfId="36391"/>
    <cellStyle name="Обычный 19 2 2 2 3 2 4" xfId="36392"/>
    <cellStyle name="Обычный 19 2 2 2 3 3" xfId="36393"/>
    <cellStyle name="Обычный 19 2 2 2 3 3 2" xfId="36394"/>
    <cellStyle name="Обычный 19 2 2 2 3 3 2 2" xfId="36395"/>
    <cellStyle name="Обычный 19 2 2 2 3 3 3" xfId="36396"/>
    <cellStyle name="Обычный 19 2 2 2 3 4" xfId="36397"/>
    <cellStyle name="Обычный 19 2 2 2 3 4 2" xfId="36398"/>
    <cellStyle name="Обычный 19 2 2 2 3 5" xfId="36399"/>
    <cellStyle name="Обычный 19 2 2 2 4" xfId="36400"/>
    <cellStyle name="Обычный 19 2 2 2_ЗЦП" xfId="36401"/>
    <cellStyle name="Обычный 19 2 2 3" xfId="36402"/>
    <cellStyle name="Обычный 19 2 2 3 2" xfId="36403"/>
    <cellStyle name="Обычный 19 2 2 3 2 2" xfId="36404"/>
    <cellStyle name="Обычный 19 2 2 3 2 2 2" xfId="36405"/>
    <cellStyle name="Обычный 19 2 2 3 2 2 2 2" xfId="36406"/>
    <cellStyle name="Обычный 19 2 2 3 2 2 2 2 2" xfId="36407"/>
    <cellStyle name="Обычный 19 2 2 3 2 2 2 2 2 2" xfId="36408"/>
    <cellStyle name="Обычный 19 2 2 3 2 2 2 2 3" xfId="36409"/>
    <cellStyle name="Обычный 19 2 2 3 2 2 2 3" xfId="36410"/>
    <cellStyle name="Обычный 19 2 2 3 2 2 2 3 2" xfId="36411"/>
    <cellStyle name="Обычный 19 2 2 3 2 2 2 4" xfId="36412"/>
    <cellStyle name="Обычный 19 2 2 3 2 2 3" xfId="36413"/>
    <cellStyle name="Обычный 19 2 2 3 2 2 3 2" xfId="36414"/>
    <cellStyle name="Обычный 19 2 2 3 2 2 3 2 2" xfId="36415"/>
    <cellStyle name="Обычный 19 2 2 3 2 2 3 2 2 2" xfId="36416"/>
    <cellStyle name="Обычный 19 2 2 3 2 2 3 2 3" xfId="36417"/>
    <cellStyle name="Обычный 19 2 2 3 2 2 3 3" xfId="36418"/>
    <cellStyle name="Обычный 19 2 2 3 2 2 3 3 2" xfId="36419"/>
    <cellStyle name="Обычный 19 2 2 3 2 2 3 4" xfId="36420"/>
    <cellStyle name="Обычный 19 2 2 3 2 2 4" xfId="36421"/>
    <cellStyle name="Обычный 19 2 2 3 2 2 4 2" xfId="36422"/>
    <cellStyle name="Обычный 19 2 2 3 2 2 4 2 2" xfId="36423"/>
    <cellStyle name="Обычный 19 2 2 3 2 2 4 3" xfId="36424"/>
    <cellStyle name="Обычный 19 2 2 3 2 2 5" xfId="36425"/>
    <cellStyle name="Обычный 19 2 2 3 2 2 5 2" xfId="36426"/>
    <cellStyle name="Обычный 19 2 2 3 2 2 6" xfId="36427"/>
    <cellStyle name="Обычный 19 2 2 3 2 2 7" xfId="36428"/>
    <cellStyle name="Обычный 19 2 2 3 2 3" xfId="36429"/>
    <cellStyle name="Обычный 19 2 2 3 2 3 2" xfId="36430"/>
    <cellStyle name="Обычный 19 2 2 3 2 3 2 2" xfId="36431"/>
    <cellStyle name="Обычный 19 2 2 3 2 3 2 2 2" xfId="36432"/>
    <cellStyle name="Обычный 19 2 2 3 2 3 2 3" xfId="36433"/>
    <cellStyle name="Обычный 19 2 2 3 2 3 3" xfId="36434"/>
    <cellStyle name="Обычный 19 2 2 3 2 3 3 2" xfId="36435"/>
    <cellStyle name="Обычный 19 2 2 3 2 3 4" xfId="36436"/>
    <cellStyle name="Обычный 19 2 2 3 2 4" xfId="36437"/>
    <cellStyle name="Обычный 19 2 2 3 2 4 2" xfId="36438"/>
    <cellStyle name="Обычный 19 2 2 3 2 4 2 2" xfId="36439"/>
    <cellStyle name="Обычный 19 2 2 3 2 4 3" xfId="36440"/>
    <cellStyle name="Обычный 19 2 2 3 2 5" xfId="36441"/>
    <cellStyle name="Обычный 19 2 2 3 2 5 2" xfId="36442"/>
    <cellStyle name="Обычный 19 2 2 3 2 6" xfId="36443"/>
    <cellStyle name="Обычный 19 2 2 3 3" xfId="36444"/>
    <cellStyle name="Обычный 19 2 2 3_ЗЦП" xfId="36445"/>
    <cellStyle name="Обычный 19 2 2 4" xfId="36446"/>
    <cellStyle name="Обычный 19 2 2 4 2" xfId="36447"/>
    <cellStyle name="Обычный 19 2 2 4 2 2" xfId="36448"/>
    <cellStyle name="Обычный 19 2 2 4 2 2 2" xfId="36449"/>
    <cellStyle name="Обычный 19 2 2 4 2 2 2 2" xfId="36450"/>
    <cellStyle name="Обычный 19 2 2 4 2 2 3" xfId="36451"/>
    <cellStyle name="Обычный 19 2 2 4 2 3" xfId="36452"/>
    <cellStyle name="Обычный 19 2 2 4 2 3 2" xfId="36453"/>
    <cellStyle name="Обычный 19 2 2 4 2 4" xfId="36454"/>
    <cellStyle name="Обычный 19 2 2 4 3" xfId="36455"/>
    <cellStyle name="Обычный 19 2 2 4 3 2" xfId="36456"/>
    <cellStyle name="Обычный 19 2 2 4 3 2 2" xfId="36457"/>
    <cellStyle name="Обычный 19 2 2 4 3 3" xfId="36458"/>
    <cellStyle name="Обычный 19 2 2 4 4" xfId="36459"/>
    <cellStyle name="Обычный 19 2 2 4 4 2" xfId="36460"/>
    <cellStyle name="Обычный 19 2 2 4 5" xfId="36461"/>
    <cellStyle name="Обычный 19 2 2 5" xfId="36462"/>
    <cellStyle name="Обычный 19 2 2 6" xfId="36463"/>
    <cellStyle name="Обычный 19 2 2_ЗЦП" xfId="36464"/>
    <cellStyle name="Обычный 19 2 3" xfId="36465"/>
    <cellStyle name="Обычный 19 2 3 2" xfId="36466"/>
    <cellStyle name="Обычный 19 2 3 2 2" xfId="36467"/>
    <cellStyle name="Обычный 19 2 3 2 2 2" xfId="36468"/>
    <cellStyle name="Обычный 19 2 3 2 2 2 2" xfId="36469"/>
    <cellStyle name="Обычный 19 2 3 2 2 2 2 2" xfId="36470"/>
    <cellStyle name="Обычный 19 2 3 2 2 2 2 2 2" xfId="36471"/>
    <cellStyle name="Обычный 19 2 3 2 2 2 2 3" xfId="36472"/>
    <cellStyle name="Обычный 19 2 3 2 2 2 3" xfId="36473"/>
    <cellStyle name="Обычный 19 2 3 2 2 2 3 2" xfId="36474"/>
    <cellStyle name="Обычный 19 2 3 2 2 2 4" xfId="36475"/>
    <cellStyle name="Обычный 19 2 3 2 2 3" xfId="36476"/>
    <cellStyle name="Обычный 19 2 3 2 2 3 2" xfId="36477"/>
    <cellStyle name="Обычный 19 2 3 2 2 3 2 2" xfId="36478"/>
    <cellStyle name="Обычный 19 2 3 2 2 3 3" xfId="36479"/>
    <cellStyle name="Обычный 19 2 3 2 2 4" xfId="36480"/>
    <cellStyle name="Обычный 19 2 3 2 2 4 2" xfId="36481"/>
    <cellStyle name="Обычный 19 2 3 2 2 5" xfId="36482"/>
    <cellStyle name="Обычный 19 2 3 2 3" xfId="36483"/>
    <cellStyle name="Обычный 19 2 3 3" xfId="36484"/>
    <cellStyle name="Обычный 19 2 3 3 2" xfId="36485"/>
    <cellStyle name="Обычный 19 2 3 3 2 2" xfId="36486"/>
    <cellStyle name="Обычный 19 2 3 3 2 2 2" xfId="36487"/>
    <cellStyle name="Обычный 19 2 3 3 2 2 2 2" xfId="36488"/>
    <cellStyle name="Обычный 19 2 3 3 2 2 3" xfId="36489"/>
    <cellStyle name="Обычный 19 2 3 3 2 3" xfId="36490"/>
    <cellStyle name="Обычный 19 2 3 3 2 3 2" xfId="36491"/>
    <cellStyle name="Обычный 19 2 3 3 2 4" xfId="36492"/>
    <cellStyle name="Обычный 19 2 3 3 3" xfId="36493"/>
    <cellStyle name="Обычный 19 2 3 3 3 2" xfId="36494"/>
    <cellStyle name="Обычный 19 2 3 3 3 2 2" xfId="36495"/>
    <cellStyle name="Обычный 19 2 3 3 3 3" xfId="36496"/>
    <cellStyle name="Обычный 19 2 3 3 4" xfId="36497"/>
    <cellStyle name="Обычный 19 2 3 3 4 2" xfId="36498"/>
    <cellStyle name="Обычный 19 2 3 3 5" xfId="36499"/>
    <cellStyle name="Обычный 19 2 3 4" xfId="36500"/>
    <cellStyle name="Обычный 19 2 3 5" xfId="36501"/>
    <cellStyle name="Обычный 19 2 3_ЗЦП" xfId="36502"/>
    <cellStyle name="Обычный 19 2 4" xfId="36503"/>
    <cellStyle name="Обычный 19 2 4 2" xfId="36504"/>
    <cellStyle name="Обычный 19 2 4 2 2" xfId="36505"/>
    <cellStyle name="Обычный 19 2 4 2 2 2" xfId="36506"/>
    <cellStyle name="Обычный 19 2 4 2 2 2 2" xfId="36507"/>
    <cellStyle name="Обычный 19 2 4 2 2 2 2 2" xfId="36508"/>
    <cellStyle name="Обычный 19 2 4 2 2 2 3" xfId="36509"/>
    <cellStyle name="Обычный 19 2 4 2 2 3" xfId="36510"/>
    <cellStyle name="Обычный 19 2 4 2 2 3 2" xfId="36511"/>
    <cellStyle name="Обычный 19 2 4 2 2 4" xfId="36512"/>
    <cellStyle name="Обычный 19 2 4 2 2_ЗЦП" xfId="36513"/>
    <cellStyle name="Обычный 19 2 4 2 3" xfId="36514"/>
    <cellStyle name="Обычный 19 2 4 2 3 2" xfId="36515"/>
    <cellStyle name="Обычный 19 2 4 2 3 2 2" xfId="36516"/>
    <cellStyle name="Обычный 19 2 4 2 3 3" xfId="36517"/>
    <cellStyle name="Обычный 19 2 4 2 4" xfId="36518"/>
    <cellStyle name="Обычный 19 2 4 2 4 2" xfId="36519"/>
    <cellStyle name="Обычный 19 2 4 2 5" xfId="36520"/>
    <cellStyle name="Обычный 19 2 4 2_ЗЦП" xfId="36521"/>
    <cellStyle name="Обычный 19 2 4 3" xfId="36522"/>
    <cellStyle name="Обычный 19 2 4 4" xfId="36523"/>
    <cellStyle name="Обычный 19 2 4_ЗЦП" xfId="36524"/>
    <cellStyle name="Обычный 19 2 5" xfId="36525"/>
    <cellStyle name="Обычный 19 2 5 2" xfId="36526"/>
    <cellStyle name="Обычный 19 2 5 2 2" xfId="36527"/>
    <cellStyle name="Обычный 19 2 5 2 2 2" xfId="36528"/>
    <cellStyle name="Обычный 19 2 5 2 2 2 2" xfId="36529"/>
    <cellStyle name="Обычный 19 2 5 2 2 3" xfId="36530"/>
    <cellStyle name="Обычный 19 2 5 2 3" xfId="36531"/>
    <cellStyle name="Обычный 19 2 5 2 3 2" xfId="36532"/>
    <cellStyle name="Обычный 19 2 5 2 4" xfId="36533"/>
    <cellStyle name="Обычный 19 2 5 3" xfId="36534"/>
    <cellStyle name="Обычный 19 2 5 3 2" xfId="36535"/>
    <cellStyle name="Обычный 19 2 5 3 2 2" xfId="36536"/>
    <cellStyle name="Обычный 19 2 5 3 3" xfId="36537"/>
    <cellStyle name="Обычный 19 2 5 4" xfId="36538"/>
    <cellStyle name="Обычный 19 2 5 4 2" xfId="36539"/>
    <cellStyle name="Обычный 19 2 5 5" xfId="36540"/>
    <cellStyle name="Обычный 19 2 5_ЗЦП" xfId="36541"/>
    <cellStyle name="Обычный 19 2 6" xfId="36542"/>
    <cellStyle name="Обычный 19 2 6 2" xfId="36543"/>
    <cellStyle name="Обычный 19 2 6 2 2" xfId="36544"/>
    <cellStyle name="Обычный 19 2 6 2 2 2" xfId="36545"/>
    <cellStyle name="Обычный 19 2 6 2 2 2 2" xfId="36546"/>
    <cellStyle name="Обычный 19 2 6 2 2 3" xfId="36547"/>
    <cellStyle name="Обычный 19 2 6 2 3" xfId="36548"/>
    <cellStyle name="Обычный 19 2 6 2 3 2" xfId="36549"/>
    <cellStyle name="Обычный 19 2 6 2 4" xfId="36550"/>
    <cellStyle name="Обычный 19 2 6 3" xfId="36551"/>
    <cellStyle name="Обычный 19 2 6 3 2" xfId="36552"/>
    <cellStyle name="Обычный 19 2 6 3 2 2" xfId="36553"/>
    <cellStyle name="Обычный 19 2 6 3 3" xfId="36554"/>
    <cellStyle name="Обычный 19 2 6 4" xfId="36555"/>
    <cellStyle name="Обычный 19 2 6 4 2" xfId="36556"/>
    <cellStyle name="Обычный 19 2 6 5" xfId="36557"/>
    <cellStyle name="Обычный 19 2 6_ЗЦП" xfId="36558"/>
    <cellStyle name="Обычный 19 2 7" xfId="36559"/>
    <cellStyle name="Обычный 19 2 8" xfId="36560"/>
    <cellStyle name="Обычный 19 2 9" xfId="36561"/>
    <cellStyle name="Обычный 19 2_ЗЦП" xfId="36562"/>
    <cellStyle name="Обычный 19 3" xfId="36563"/>
    <cellStyle name="Обычный 19 3 2" xfId="36564"/>
    <cellStyle name="Обычный 19 3 2 2" xfId="36565"/>
    <cellStyle name="Обычный 19 3 2 2 2" xfId="36566"/>
    <cellStyle name="Обычный 19 3 2 2 2 2" xfId="36567"/>
    <cellStyle name="Обычный 19 3 2 2 2 2 2" xfId="36568"/>
    <cellStyle name="Обычный 19 3 2 2 2 2 2 2" xfId="36569"/>
    <cellStyle name="Обычный 19 3 2 2 2 2 3" xfId="36570"/>
    <cellStyle name="Обычный 19 3 2 2 2 3" xfId="36571"/>
    <cellStyle name="Обычный 19 3 2 2 2 3 2" xfId="36572"/>
    <cellStyle name="Обычный 19 3 2 2 2 4" xfId="36573"/>
    <cellStyle name="Обычный 19 3 2 2 3" xfId="36574"/>
    <cellStyle name="Обычный 19 3 2 2 3 2" xfId="36575"/>
    <cellStyle name="Обычный 19 3 2 2 3 2 2" xfId="36576"/>
    <cellStyle name="Обычный 19 3 2 2 3 3" xfId="36577"/>
    <cellStyle name="Обычный 19 3 2 2 4" xfId="36578"/>
    <cellStyle name="Обычный 19 3 2 2 4 2" xfId="36579"/>
    <cellStyle name="Обычный 19 3 2 2 5" xfId="36580"/>
    <cellStyle name="Обычный 19 3 2 3" xfId="36581"/>
    <cellStyle name="Обычный 19 3 2_ЗЦП" xfId="36582"/>
    <cellStyle name="Обычный 19 3 3" xfId="36583"/>
    <cellStyle name="Обычный 19 3 3 2" xfId="36584"/>
    <cellStyle name="Обычный 19 3 3 2 2" xfId="36585"/>
    <cellStyle name="Обычный 19 3 3 2 2 2" xfId="36586"/>
    <cellStyle name="Обычный 19 3 3 2 2 2 2" xfId="36587"/>
    <cellStyle name="Обычный 19 3 3 2 2 3" xfId="36588"/>
    <cellStyle name="Обычный 19 3 3 2 3" xfId="36589"/>
    <cellStyle name="Обычный 19 3 3 2 3 2" xfId="36590"/>
    <cellStyle name="Обычный 19 3 3 2 4" xfId="36591"/>
    <cellStyle name="Обычный 19 3 3 3" xfId="36592"/>
    <cellStyle name="Обычный 19 3 3 3 2" xfId="36593"/>
    <cellStyle name="Обычный 19 3 3 3 2 2" xfId="36594"/>
    <cellStyle name="Обычный 19 3 3 3 3" xfId="36595"/>
    <cellStyle name="Обычный 19 3 3 4" xfId="36596"/>
    <cellStyle name="Обычный 19 3 3 4 2" xfId="36597"/>
    <cellStyle name="Обычный 19 3 3 5" xfId="36598"/>
    <cellStyle name="Обычный 19 3 3_ЗЦП" xfId="36599"/>
    <cellStyle name="Обычный 19 3 4" xfId="36600"/>
    <cellStyle name="Обычный 19 3 5" xfId="36601"/>
    <cellStyle name="Обычный 19 3_ЗЦП" xfId="36602"/>
    <cellStyle name="Обычный 19 4" xfId="36603"/>
    <cellStyle name="Обычный 19 4 2" xfId="36604"/>
    <cellStyle name="Обычный 19 4 2 2" xfId="36605"/>
    <cellStyle name="Обычный 19 4 2 2 2" xfId="36606"/>
    <cellStyle name="Обычный 19 4 2 2 2 2" xfId="36607"/>
    <cellStyle name="Обычный 19 4 2 2 2 2 2" xfId="36608"/>
    <cellStyle name="Обычный 19 4 2 2 2 3" xfId="36609"/>
    <cellStyle name="Обычный 19 4 2 2 3" xfId="36610"/>
    <cellStyle name="Обычный 19 4 2 2 3 2" xfId="36611"/>
    <cellStyle name="Обычный 19 4 2 2 4" xfId="36612"/>
    <cellStyle name="Обычный 19 4 2 3" xfId="36613"/>
    <cellStyle name="Обычный 19 4 2 3 2" xfId="36614"/>
    <cellStyle name="Обычный 19 4 2 3 2 2" xfId="36615"/>
    <cellStyle name="Обычный 19 4 2 3 3" xfId="36616"/>
    <cellStyle name="Обычный 19 4 2 4" xfId="36617"/>
    <cellStyle name="Обычный 19 4 2 4 2" xfId="36618"/>
    <cellStyle name="Обычный 19 4 2 5" xfId="36619"/>
    <cellStyle name="Обычный 19 4 3" xfId="36620"/>
    <cellStyle name="Обычный 19 4_ЗЦП" xfId="36621"/>
    <cellStyle name="Обычный 19 5" xfId="36622"/>
    <cellStyle name="Обычный 19 5 2" xfId="36623"/>
    <cellStyle name="Обычный 19 5 2 2" xfId="36624"/>
    <cellStyle name="Обычный 19 5 2 2 2" xfId="36625"/>
    <cellStyle name="Обычный 19 5 2 2 2 2" xfId="36626"/>
    <cellStyle name="Обычный 19 5 2 2 3" xfId="36627"/>
    <cellStyle name="Обычный 19 5 2 3" xfId="36628"/>
    <cellStyle name="Обычный 19 5 2 3 2" xfId="36629"/>
    <cellStyle name="Обычный 19 5 2 4" xfId="36630"/>
    <cellStyle name="Обычный 19 5 3" xfId="36631"/>
    <cellStyle name="Обычный 19 5 3 2" xfId="36632"/>
    <cellStyle name="Обычный 19 5 3 2 2" xfId="36633"/>
    <cellStyle name="Обычный 19 5 3 3" xfId="36634"/>
    <cellStyle name="Обычный 19 5 4" xfId="36635"/>
    <cellStyle name="Обычный 19 5 4 2" xfId="36636"/>
    <cellStyle name="Обычный 19 5 5" xfId="36637"/>
    <cellStyle name="Обычный 19 5_ЗЦП" xfId="36638"/>
    <cellStyle name="Обычный 19 6" xfId="36639"/>
    <cellStyle name="Обычный 19 6 2" xfId="36640"/>
    <cellStyle name="Обычный 19 6 2 2" xfId="36641"/>
    <cellStyle name="Обычный 19 6 2 2 2" xfId="36642"/>
    <cellStyle name="Обычный 19 6 2 2 2 2" xfId="36643"/>
    <cellStyle name="Обычный 19 6 2 2 3" xfId="36644"/>
    <cellStyle name="Обычный 19 6 2 3" xfId="36645"/>
    <cellStyle name="Обычный 19 6 2 3 2" xfId="36646"/>
    <cellStyle name="Обычный 19 6 2 4" xfId="36647"/>
    <cellStyle name="Обычный 19 6 3" xfId="36648"/>
    <cellStyle name="Обычный 19 6 3 2" xfId="36649"/>
    <cellStyle name="Обычный 19 6 3 2 2" xfId="36650"/>
    <cellStyle name="Обычный 19 6 3 3" xfId="36651"/>
    <cellStyle name="Обычный 19 6 4" xfId="36652"/>
    <cellStyle name="Обычный 19 6 4 2" xfId="36653"/>
    <cellStyle name="Обычный 19 6 5" xfId="36654"/>
    <cellStyle name="Обычный 19 6_ЗЦП" xfId="36655"/>
    <cellStyle name="Обычный 19 7" xfId="36656"/>
    <cellStyle name="Обычный 19 8" xfId="36657"/>
    <cellStyle name="Обычный 19 9" xfId="36658"/>
    <cellStyle name="Обычный 19_ЗЦП" xfId="36659"/>
    <cellStyle name="Обычный 2" xfId="36660"/>
    <cellStyle name="Обычный 2 10" xfId="36661"/>
    <cellStyle name="Обычный 2 10 2" xfId="36662"/>
    <cellStyle name="Обычный 2 10 3" xfId="36663"/>
    <cellStyle name="Обычный 2 10 3 2" xfId="36664"/>
    <cellStyle name="Обычный 2 10 3_ЗЦП" xfId="36665"/>
    <cellStyle name="Обычный 2 10 4" xfId="36666"/>
    <cellStyle name="Обычный 2 10 5" xfId="36667"/>
    <cellStyle name="Обычный 2 10 6" xfId="36668"/>
    <cellStyle name="Обычный 2 10 7" xfId="36669"/>
    <cellStyle name="Обычный 2 10_ЗЦП" xfId="36670"/>
    <cellStyle name="Обычный 2 11" xfId="36671"/>
    <cellStyle name="Обычный 2 12" xfId="36672"/>
    <cellStyle name="Обычный 2 12 2" xfId="36673"/>
    <cellStyle name="Обычный 2 12_ЗЦП" xfId="36674"/>
    <cellStyle name="Обычный 2 13" xfId="36675"/>
    <cellStyle name="Обычный 2 14" xfId="36676"/>
    <cellStyle name="Обычный 2 2" xfId="36677"/>
    <cellStyle name="Обычный 2 2 10" xfId="36678"/>
    <cellStyle name="Обычный 2 2 10 2" xfId="36679"/>
    <cellStyle name="Обычный 2 2 10 3" xfId="36680"/>
    <cellStyle name="Обычный 2 2 10 4" xfId="36681"/>
    <cellStyle name="Обычный 2 2 10_ЗЦП" xfId="36682"/>
    <cellStyle name="Обычный 2 2 11" xfId="36683"/>
    <cellStyle name="Обычный 2 2 12" xfId="36684"/>
    <cellStyle name="Обычный 2 2 2" xfId="36685"/>
    <cellStyle name="Обычный 2 2 2 10" xfId="36686"/>
    <cellStyle name="Обычный 2 2 2 11" xfId="36687"/>
    <cellStyle name="Обычный 2 2 2 2" xfId="36688"/>
    <cellStyle name="Обычный 2 2 2 2 2" xfId="36689"/>
    <cellStyle name="Обычный 2 2 2 2 2 2" xfId="36690"/>
    <cellStyle name="Обычный 2 2 2 2 2 3" xfId="36691"/>
    <cellStyle name="Обычный 2 2 2 2 2 4" xfId="36692"/>
    <cellStyle name="Обычный 2 2 2 2 2_ЗЦП" xfId="36693"/>
    <cellStyle name="Обычный 2 2 2 2 3" xfId="36694"/>
    <cellStyle name="Обычный 2 2 2 2 4" xfId="36695"/>
    <cellStyle name="Обычный 2 2 2 2 5" xfId="36696"/>
    <cellStyle name="Обычный 2 2 2 2 5 2" xfId="36697"/>
    <cellStyle name="Обычный 2 2 2 2 5_ЗЦП" xfId="36698"/>
    <cellStyle name="Обычный 2 2 2 2 6" xfId="36699"/>
    <cellStyle name="Обычный 2 2 2 2 7" xfId="36700"/>
    <cellStyle name="Обычный 2 2 2 2_ЗЦП" xfId="36701"/>
    <cellStyle name="Обычный 2 2 2 3" xfId="36702"/>
    <cellStyle name="Обычный 2 2 2 3 2" xfId="36703"/>
    <cellStyle name="Обычный 2 2 2 3 3" xfId="36704"/>
    <cellStyle name="Обычный 2 2 2 3 3 2" xfId="36705"/>
    <cellStyle name="Обычный 2 2 2 3 3_ЗЦП" xfId="36706"/>
    <cellStyle name="Обычный 2 2 2 3 4" xfId="36707"/>
    <cellStyle name="Обычный 2 2 2 3 5" xfId="36708"/>
    <cellStyle name="Обычный 2 2 2 3 6" xfId="36709"/>
    <cellStyle name="Обычный 2 2 2 3_ЗЦП" xfId="36710"/>
    <cellStyle name="Обычный 2 2 2 4" xfId="36711"/>
    <cellStyle name="Обычный 2 2 2 4 2" xfId="36712"/>
    <cellStyle name="Обычный 2 2 2 4 3" xfId="36713"/>
    <cellStyle name="Обычный 2 2 2 4_ЗЦП" xfId="36714"/>
    <cellStyle name="Обычный 2 2 2 5" xfId="36715"/>
    <cellStyle name="Обычный 2 2 2 5 2" xfId="36716"/>
    <cellStyle name="Обычный 2 2 2 5_ЗЦП" xfId="36717"/>
    <cellStyle name="Обычный 2 2 2 6" xfId="36718"/>
    <cellStyle name="Обычный 2 2 2 7" xfId="36719"/>
    <cellStyle name="Обычный 2 2 2 8" xfId="36720"/>
    <cellStyle name="Обычный 2 2 2 9" xfId="36721"/>
    <cellStyle name="Обычный 2 2 2_ЗЦП" xfId="36722"/>
    <cellStyle name="Обычный 2 2 3" xfId="36723"/>
    <cellStyle name="Обычный 2 2 3 10" xfId="36724"/>
    <cellStyle name="Обычный 2 2 3 11" xfId="36725"/>
    <cellStyle name="Обычный 2 2 3 2" xfId="36726"/>
    <cellStyle name="Обычный 2 2 3 2 2" xfId="36727"/>
    <cellStyle name="Обычный 2 2 3 2 2 2" xfId="36728"/>
    <cellStyle name="Обычный 2 2 3 2 2 3" xfId="36729"/>
    <cellStyle name="Обычный 2 2 3 2 2_ЗЦП" xfId="36730"/>
    <cellStyle name="Обычный 2 2 3 2 3" xfId="36731"/>
    <cellStyle name="Обычный 2 2 3 2 3 2" xfId="36732"/>
    <cellStyle name="Обычный 2 2 3 2 3 3" xfId="36733"/>
    <cellStyle name="Обычный 2 2 3 2 3 3 2" xfId="36734"/>
    <cellStyle name="Обычный 2 2 3 2 3 3_ЗЦП" xfId="36735"/>
    <cellStyle name="Обычный 2 2 3 2 3 4" xfId="36736"/>
    <cellStyle name="Обычный 2 2 3 2 3_ЗЦП" xfId="36737"/>
    <cellStyle name="Обычный 2 2 3 2 4" xfId="36738"/>
    <cellStyle name="Обычный 2 2 3 2 5" xfId="36739"/>
    <cellStyle name="Обычный 2 2 3 2 6" xfId="36740"/>
    <cellStyle name="Обычный 2 2 3 2 6 2" xfId="36741"/>
    <cellStyle name="Обычный 2 2 3 2 6_ЗЦП" xfId="36742"/>
    <cellStyle name="Обычный 2 2 3 2 7" xfId="36743"/>
    <cellStyle name="Обычный 2 2 3 2 8" xfId="36744"/>
    <cellStyle name="Обычный 2 2 3 2_ЗЦП" xfId="36745"/>
    <cellStyle name="Обычный 2 2 3 3" xfId="36746"/>
    <cellStyle name="Обычный 2 2 3 3 2" xfId="36747"/>
    <cellStyle name="Обычный 2 2 3 3 3" xfId="36748"/>
    <cellStyle name="Обычный 2 2 3 3 4" xfId="36749"/>
    <cellStyle name="Обычный 2 2 3 3_ЗЦП" xfId="36750"/>
    <cellStyle name="Обычный 2 2 3 4" xfId="36751"/>
    <cellStyle name="Обычный 2 2 3 4 2" xfId="36752"/>
    <cellStyle name="Обычный 2 2 3 4 2 2" xfId="36753"/>
    <cellStyle name="Обычный 2 2 3 4 3" xfId="36754"/>
    <cellStyle name="Обычный 2 2 3 4 4" xfId="36755"/>
    <cellStyle name="Обычный 2 2 3 4 5" xfId="36756"/>
    <cellStyle name="Обычный 2 2 3 4_ЗЦП" xfId="36757"/>
    <cellStyle name="Обычный 2 2 3 5" xfId="36758"/>
    <cellStyle name="Обычный 2 2 3 6" xfId="36759"/>
    <cellStyle name="Обычный 2 2 3 7" xfId="36760"/>
    <cellStyle name="Обычный 2 2 3 8" xfId="36761"/>
    <cellStyle name="Обычный 2 2 3 9" xfId="36762"/>
    <cellStyle name="Обычный 2 2 3_ЗЦП" xfId="36763"/>
    <cellStyle name="Обычный 2 2 4" xfId="36764"/>
    <cellStyle name="Обычный 2 2 4 10" xfId="36765"/>
    <cellStyle name="Обычный 2 2 4 11" xfId="36766"/>
    <cellStyle name="Обычный 2 2 4 2" xfId="36767"/>
    <cellStyle name="Обычный 2 2 4 2 2" xfId="36768"/>
    <cellStyle name="Обычный 2 2 4 2 2 2" xfId="36769"/>
    <cellStyle name="Обычный 2 2 4 2 2 3" xfId="36770"/>
    <cellStyle name="Обычный 2 2 4 2 2_ЗЦП" xfId="36771"/>
    <cellStyle name="Обычный 2 2 4 2 3" xfId="36772"/>
    <cellStyle name="Обычный 2 2 4 2 3 2" xfId="36773"/>
    <cellStyle name="Обычный 2 2 4 2 3 3" xfId="36774"/>
    <cellStyle name="Обычный 2 2 4 2 3 3 2" xfId="36775"/>
    <cellStyle name="Обычный 2 2 4 2 3 3_ЗЦП" xfId="36776"/>
    <cellStyle name="Обычный 2 2 4 2 3 4" xfId="36777"/>
    <cellStyle name="Обычный 2 2 4 2 3_ЗЦП" xfId="36778"/>
    <cellStyle name="Обычный 2 2 4 2 4" xfId="36779"/>
    <cellStyle name="Обычный 2 2 4 2 5" xfId="36780"/>
    <cellStyle name="Обычный 2 2 4 2 6" xfId="36781"/>
    <cellStyle name="Обычный 2 2 4 2 6 2" xfId="36782"/>
    <cellStyle name="Обычный 2 2 4 2 6_ЗЦП" xfId="36783"/>
    <cellStyle name="Обычный 2 2 4 2 7" xfId="36784"/>
    <cellStyle name="Обычный 2 2 4 2 8" xfId="36785"/>
    <cellStyle name="Обычный 2 2 4 2_ЗЦП" xfId="36786"/>
    <cellStyle name="Обычный 2 2 4 3" xfId="36787"/>
    <cellStyle name="Обычный 2 2 4 3 2" xfId="36788"/>
    <cellStyle name="Обычный 2 2 4 3 3" xfId="36789"/>
    <cellStyle name="Обычный 2 2 4 3 4" xfId="36790"/>
    <cellStyle name="Обычный 2 2 4 3_ЗЦП" xfId="36791"/>
    <cellStyle name="Обычный 2 2 4 4" xfId="36792"/>
    <cellStyle name="Обычный 2 2 4 4 2" xfId="36793"/>
    <cellStyle name="Обычный 2 2 4 4 3" xfId="36794"/>
    <cellStyle name="Обычный 2 2 4 4 4" xfId="36795"/>
    <cellStyle name="Обычный 2 2 4 4_ЗЦП" xfId="36796"/>
    <cellStyle name="Обычный 2 2 4 5" xfId="36797"/>
    <cellStyle name="Обычный 2 2 4 6" xfId="36798"/>
    <cellStyle name="Обычный 2 2 4 7" xfId="36799"/>
    <cellStyle name="Обычный 2 2 4 8" xfId="36800"/>
    <cellStyle name="Обычный 2 2 4 9" xfId="36801"/>
    <cellStyle name="Обычный 2 2 4_ЗЦП" xfId="36802"/>
    <cellStyle name="Обычный 2 2 5" xfId="36803"/>
    <cellStyle name="Обычный 2 2 5 10" xfId="36804"/>
    <cellStyle name="Обычный 2 2 5 11" xfId="36805"/>
    <cellStyle name="Обычный 2 2 5 2" xfId="36806"/>
    <cellStyle name="Обычный 2 2 5 2 2" xfId="36807"/>
    <cellStyle name="Обычный 2 2 5 2 3" xfId="36808"/>
    <cellStyle name="Обычный 2 2 5 2 4" xfId="36809"/>
    <cellStyle name="Обычный 2 2 5 2_ЗЦП" xfId="36810"/>
    <cellStyle name="Обычный 2 2 5 3" xfId="36811"/>
    <cellStyle name="Обычный 2 2 5 3 2" xfId="36812"/>
    <cellStyle name="Обычный 2 2 5 3 3" xfId="36813"/>
    <cellStyle name="Обычный 2 2 5 3_ЗЦП" xfId="36814"/>
    <cellStyle name="Обычный 2 2 5 4" xfId="36815"/>
    <cellStyle name="Обычный 2 2 5 4 2" xfId="36816"/>
    <cellStyle name="Обычный 2 2 5 4 3" xfId="36817"/>
    <cellStyle name="Обычный 2 2 5 4 4" xfId="36818"/>
    <cellStyle name="Обычный 2 2 5 4_ЗЦП" xfId="36819"/>
    <cellStyle name="Обычный 2 2 5 5" xfId="36820"/>
    <cellStyle name="Обычный 2 2 5 6" xfId="36821"/>
    <cellStyle name="Обычный 2 2 5 7" xfId="36822"/>
    <cellStyle name="Обычный 2 2 5 8" xfId="36823"/>
    <cellStyle name="Обычный 2 2 5 9" xfId="36824"/>
    <cellStyle name="Обычный 2 2 5_ЗЦП" xfId="36825"/>
    <cellStyle name="Обычный 2 2 6" xfId="36826"/>
    <cellStyle name="Обычный 2 2 6 2" xfId="36827"/>
    <cellStyle name="Обычный 2 2 6 2 2" xfId="36828"/>
    <cellStyle name="Обычный 2 2 6 2 3" xfId="36829"/>
    <cellStyle name="Обычный 2 2 6 2_ЗЦП" xfId="36830"/>
    <cellStyle name="Обычный 2 2 6 3" xfId="36831"/>
    <cellStyle name="Обычный 2 2 6 4" xfId="36832"/>
    <cellStyle name="Обычный 2 2 6 4 2" xfId="36833"/>
    <cellStyle name="Обычный 2 2 6 4_ЗЦП" xfId="36834"/>
    <cellStyle name="Обычный 2 2 6 5" xfId="36835"/>
    <cellStyle name="Обычный 2 2 6 6" xfId="36836"/>
    <cellStyle name="Обычный 2 2 6 7" xfId="36837"/>
    <cellStyle name="Обычный 2 2 6 8" xfId="36838"/>
    <cellStyle name="Обычный 2 2 6 9" xfId="36839"/>
    <cellStyle name="Обычный 2 2 6_ЗЦП" xfId="36840"/>
    <cellStyle name="Обычный 2 2 7" xfId="36841"/>
    <cellStyle name="Обычный 2 2 7 10" xfId="36842"/>
    <cellStyle name="Обычный 2 2 7 2" xfId="36843"/>
    <cellStyle name="Обычный 2 2 7 2 2" xfId="36844"/>
    <cellStyle name="Обычный 2 2 7 2 3" xfId="36845"/>
    <cellStyle name="Обычный 2 2 7 2 3 2" xfId="36846"/>
    <cellStyle name="Обычный 2 2 7 2 3_ЗЦП" xfId="36847"/>
    <cellStyle name="Обычный 2 2 7 2 4" xfId="36848"/>
    <cellStyle name="Обычный 2 2 7 2 5" xfId="36849"/>
    <cellStyle name="Обычный 2 2 7 2 6" xfId="36850"/>
    <cellStyle name="Обычный 2 2 7 2_ЗЦП" xfId="36851"/>
    <cellStyle name="Обычный 2 2 7 3" xfId="36852"/>
    <cellStyle name="Обычный 2 2 7 4" xfId="36853"/>
    <cellStyle name="Обычный 2 2 7 5" xfId="36854"/>
    <cellStyle name="Обычный 2 2 7 6" xfId="36855"/>
    <cellStyle name="Обычный 2 2 7 6 2" xfId="36856"/>
    <cellStyle name="Обычный 2 2 7 6_ЗЦП" xfId="36857"/>
    <cellStyle name="Обычный 2 2 7 7" xfId="36858"/>
    <cellStyle name="Обычный 2 2 7 8" xfId="36859"/>
    <cellStyle name="Обычный 2 2 7 9" xfId="36860"/>
    <cellStyle name="Обычный 2 2 7_ЗЦП" xfId="36861"/>
    <cellStyle name="Обычный 2 2 8" xfId="36862"/>
    <cellStyle name="Обычный 2 2 8 2" xfId="36863"/>
    <cellStyle name="Обычный 2 2 8 2 2" xfId="36864"/>
    <cellStyle name="Обычный 2 2 8 2 3" xfId="36865"/>
    <cellStyle name="Обычный 2 2 8 2_ЗЦП" xfId="36866"/>
    <cellStyle name="Обычный 2 2 8 3" xfId="36867"/>
    <cellStyle name="Обычный 2 2 8 4" xfId="36868"/>
    <cellStyle name="Обычный 2 2 8 5" xfId="36869"/>
    <cellStyle name="Обычный 2 2 8 5 2" xfId="36870"/>
    <cellStyle name="Обычный 2 2 8 5_ЗЦП" xfId="36871"/>
    <cellStyle name="Обычный 2 2 8 6" xfId="36872"/>
    <cellStyle name="Обычный 2 2 8 7" xfId="36873"/>
    <cellStyle name="Обычный 2 2 8_ЗЦП" xfId="36874"/>
    <cellStyle name="Обычный 2 2 9" xfId="36875"/>
    <cellStyle name="Обычный 2 2 9 2" xfId="36876"/>
    <cellStyle name="Обычный 2 2 9 3" xfId="36877"/>
    <cellStyle name="Обычный 2 2 9 4" xfId="36878"/>
    <cellStyle name="Обычный 2 2 9_ЗЦП" xfId="36879"/>
    <cellStyle name="Обычный 2 2_Дисп Служ" xfId="36880"/>
    <cellStyle name="Обычный 2 3" xfId="36881"/>
    <cellStyle name="Обычный 2 3 10" xfId="36882"/>
    <cellStyle name="Обычный 2 3 11" xfId="36883"/>
    <cellStyle name="Обычный 2 3 2" xfId="36884"/>
    <cellStyle name="Обычный 2 3 2 10" xfId="36885"/>
    <cellStyle name="Обычный 2 3 2 2" xfId="36886"/>
    <cellStyle name="Обычный 2 3 2 2 2" xfId="36887"/>
    <cellStyle name="Обычный 2 3 2 2 2 2" xfId="36888"/>
    <cellStyle name="Обычный 2 3 2 2 2 3" xfId="36889"/>
    <cellStyle name="Обычный 2 3 2 2 2 3 2" xfId="36890"/>
    <cellStyle name="Обычный 2 3 2 2 2 3_ЗЦП" xfId="36891"/>
    <cellStyle name="Обычный 2 3 2 2 2 4" xfId="36892"/>
    <cellStyle name="Обычный 2 3 2 2 2_ЗЦП" xfId="36893"/>
    <cellStyle name="Обычный 2 3 2 2 3" xfId="36894"/>
    <cellStyle name="Обычный 2 3 2 2 4" xfId="36895"/>
    <cellStyle name="Обычный 2 3 2 2 4 2" xfId="36896"/>
    <cellStyle name="Обычный 2 3 2 2 4_ЗЦП" xfId="36897"/>
    <cellStyle name="Обычный 2 3 2 2 5" xfId="36898"/>
    <cellStyle name="Обычный 2 3 2 2 6" xfId="36899"/>
    <cellStyle name="Обычный 2 3 2 2 7" xfId="36900"/>
    <cellStyle name="Обычный 2 3 2 2_ЗЦП" xfId="36901"/>
    <cellStyle name="Обычный 2 3 2 3" xfId="36902"/>
    <cellStyle name="Обычный 2 3 2 4" xfId="36903"/>
    <cellStyle name="Обычный 2 3 2 5" xfId="36904"/>
    <cellStyle name="Обычный 2 3 2 5 2" xfId="36905"/>
    <cellStyle name="Обычный 2 3 2 5_ЗЦП" xfId="36906"/>
    <cellStyle name="Обычный 2 3 2 6" xfId="36907"/>
    <cellStyle name="Обычный 2 3 2 7" xfId="36908"/>
    <cellStyle name="Обычный 2 3 2 8" xfId="36909"/>
    <cellStyle name="Обычный 2 3 2 9" xfId="36910"/>
    <cellStyle name="Обычный 2 3 2_ЗЦП" xfId="36911"/>
    <cellStyle name="Обычный 2 3 3" xfId="36912"/>
    <cellStyle name="Обычный 2 3 3 10" xfId="36913"/>
    <cellStyle name="Обычный 2 3 3 11" xfId="36914"/>
    <cellStyle name="Обычный 2 3 3 2" xfId="36915"/>
    <cellStyle name="Обычный 2 3 3 2 2" xfId="36916"/>
    <cellStyle name="Обычный 2 3 3 2 3" xfId="36917"/>
    <cellStyle name="Обычный 2 3 3 2 3 2" xfId="36918"/>
    <cellStyle name="Обычный 2 3 3 2 3_ЗЦП" xfId="36919"/>
    <cellStyle name="Обычный 2 3 3 2 4" xfId="36920"/>
    <cellStyle name="Обычный 2 3 3 2 5" xfId="36921"/>
    <cellStyle name="Обычный 2 3 3 2 6" xfId="36922"/>
    <cellStyle name="Обычный 2 3 3 2_ЗЦП" xfId="36923"/>
    <cellStyle name="Обычный 2 3 3 3" xfId="36924"/>
    <cellStyle name="Обычный 2 3 3 4" xfId="36925"/>
    <cellStyle name="Обычный 2 3 3 5" xfId="36926"/>
    <cellStyle name="Обычный 2 3 3 6" xfId="36927"/>
    <cellStyle name="Обычный 2 3 3 6 2" xfId="36928"/>
    <cellStyle name="Обычный 2 3 3 6_ЗЦП" xfId="36929"/>
    <cellStyle name="Обычный 2 3 3 7" xfId="36930"/>
    <cellStyle name="Обычный 2 3 3 8" xfId="36931"/>
    <cellStyle name="Обычный 2 3 3 9" xfId="36932"/>
    <cellStyle name="Обычный 2 3 3_ЗЦП" xfId="36933"/>
    <cellStyle name="Обычный 2 3 4" xfId="36934"/>
    <cellStyle name="Обычный 2 3 4 2" xfId="36935"/>
    <cellStyle name="Обычный 2 3 4 3" xfId="36936"/>
    <cellStyle name="Обычный 2 3 4 4" xfId="36937"/>
    <cellStyle name="Обычный 2 3 4_ЗЦП" xfId="36938"/>
    <cellStyle name="Обычный 2 3 5" xfId="36939"/>
    <cellStyle name="Обычный 2 3 5 2" xfId="36940"/>
    <cellStyle name="Обычный 2 3 5 3" xfId="36941"/>
    <cellStyle name="Обычный 2 3 5_ЗЦП" xfId="36942"/>
    <cellStyle name="Обычный 2 3 6" xfId="36943"/>
    <cellStyle name="Обычный 2 3 6 2" xfId="36944"/>
    <cellStyle name="Обычный 2 3 6_ЗЦП" xfId="36945"/>
    <cellStyle name="Обычный 2 3 7" xfId="36946"/>
    <cellStyle name="Обычный 2 3 8" xfId="36947"/>
    <cellStyle name="Обычный 2 3 9" xfId="36948"/>
    <cellStyle name="Обычный 2 3_ЗЦП" xfId="36949"/>
    <cellStyle name="Обычный 2 4" xfId="36950"/>
    <cellStyle name="Обычный 2 4 10" xfId="36951"/>
    <cellStyle name="Обычный 2 4 11" xfId="36952"/>
    <cellStyle name="Обычный 2 4 2" xfId="36953"/>
    <cellStyle name="Обычный 2 4 2 2" xfId="36954"/>
    <cellStyle name="Обычный 2 4 2 2 2" xfId="36955"/>
    <cellStyle name="Обычный 2 4 2 2 3" xfId="36956"/>
    <cellStyle name="Обычный 2 4 2 2 4" xfId="36957"/>
    <cellStyle name="Обычный 2 4 2 2_ЗЦП" xfId="36958"/>
    <cellStyle name="Обычный 2 4 2 3" xfId="36959"/>
    <cellStyle name="Обычный 2 4 2 3 2" xfId="36960"/>
    <cellStyle name="Обычный 2 4 2 3 3" xfId="36961"/>
    <cellStyle name="Обычный 2 4 2 3 3 2" xfId="36962"/>
    <cellStyle name="Обычный 2 4 2 3 3_ЗЦП" xfId="36963"/>
    <cellStyle name="Обычный 2 4 2 3 4" xfId="36964"/>
    <cellStyle name="Обычный 2 4 2 3_ЗЦП" xfId="36965"/>
    <cellStyle name="Обычный 2 4 2 4" xfId="36966"/>
    <cellStyle name="Обычный 2 4 2 5" xfId="36967"/>
    <cellStyle name="Обычный 2 4 2 6" xfId="36968"/>
    <cellStyle name="Обычный 2 4 2 6 2" xfId="36969"/>
    <cellStyle name="Обычный 2 4 2 6_ЗЦП" xfId="36970"/>
    <cellStyle name="Обычный 2 4 2 7" xfId="36971"/>
    <cellStyle name="Обычный 2 4 2 8" xfId="36972"/>
    <cellStyle name="Обычный 2 4 2_ЗЦП" xfId="36973"/>
    <cellStyle name="Обычный 2 4 3" xfId="36974"/>
    <cellStyle name="Обычный 2 4 3 2" xfId="36975"/>
    <cellStyle name="Обычный 2 4 3 3" xfId="36976"/>
    <cellStyle name="Обычный 2 4 3 4" xfId="36977"/>
    <cellStyle name="Обычный 2 4 3_ЗЦП" xfId="36978"/>
    <cellStyle name="Обычный 2 4 4" xfId="36979"/>
    <cellStyle name="Обычный 2 4 4 2" xfId="36980"/>
    <cellStyle name="Обычный 2 4 4 2 2" xfId="36981"/>
    <cellStyle name="Обычный 2 4 4 3" xfId="36982"/>
    <cellStyle name="Обычный 2 4 4 4" xfId="36983"/>
    <cellStyle name="Обычный 2 4 4 5" xfId="36984"/>
    <cellStyle name="Обычный 2 4 4_ЗЦП" xfId="36985"/>
    <cellStyle name="Обычный 2 4 5" xfId="36986"/>
    <cellStyle name="Обычный 2 4 6" xfId="36987"/>
    <cellStyle name="Обычный 2 4 7" xfId="36988"/>
    <cellStyle name="Обычный 2 4 8" xfId="36989"/>
    <cellStyle name="Обычный 2 4 9" xfId="36990"/>
    <cellStyle name="Обычный 2 4_ЗЦП" xfId="36991"/>
    <cellStyle name="Обычный 2 5" xfId="36992"/>
    <cellStyle name="Обычный 2 5 10" xfId="36993"/>
    <cellStyle name="Обычный 2 5 11" xfId="36994"/>
    <cellStyle name="Обычный 2 5 2" xfId="36995"/>
    <cellStyle name="Обычный 2 5 2 2" xfId="36996"/>
    <cellStyle name="Обычный 2 5 2 2 2" xfId="36997"/>
    <cellStyle name="Обычный 2 5 2 2 3" xfId="36998"/>
    <cellStyle name="Обычный 2 5 2 2_ЗЦП" xfId="36999"/>
    <cellStyle name="Обычный 2 5 2 3" xfId="37000"/>
    <cellStyle name="Обычный 2 5 2 3 2" xfId="37001"/>
    <cellStyle name="Обычный 2 5 2 3 3" xfId="37002"/>
    <cellStyle name="Обычный 2 5 2 3 3 2" xfId="37003"/>
    <cellStyle name="Обычный 2 5 2 3 3_ЗЦП" xfId="37004"/>
    <cellStyle name="Обычный 2 5 2 3 4" xfId="37005"/>
    <cellStyle name="Обычный 2 5 2 3_ЗЦП" xfId="37006"/>
    <cellStyle name="Обычный 2 5 2 4" xfId="37007"/>
    <cellStyle name="Обычный 2 5 2 5" xfId="37008"/>
    <cellStyle name="Обычный 2 5 2 6" xfId="37009"/>
    <cellStyle name="Обычный 2 5 2 6 2" xfId="37010"/>
    <cellStyle name="Обычный 2 5 2 6_ЗЦП" xfId="37011"/>
    <cellStyle name="Обычный 2 5 2 7" xfId="37012"/>
    <cellStyle name="Обычный 2 5 2 8" xfId="37013"/>
    <cellStyle name="Обычный 2 5 2_ЗЦП" xfId="37014"/>
    <cellStyle name="Обычный 2 5 3" xfId="37015"/>
    <cellStyle name="Обычный 2 5 3 2" xfId="37016"/>
    <cellStyle name="Обычный 2 5 3 3" xfId="37017"/>
    <cellStyle name="Обычный 2 5 3 4" xfId="37018"/>
    <cellStyle name="Обычный 2 5 3_ЗЦП" xfId="37019"/>
    <cellStyle name="Обычный 2 5 4" xfId="37020"/>
    <cellStyle name="Обычный 2 5 4 2" xfId="37021"/>
    <cellStyle name="Обычный 2 5 4 3" xfId="37022"/>
    <cellStyle name="Обычный 2 5 4 4" xfId="37023"/>
    <cellStyle name="Обычный 2 5 4_ЗЦП" xfId="37024"/>
    <cellStyle name="Обычный 2 5 5" xfId="37025"/>
    <cellStyle name="Обычный 2 5 6" xfId="37026"/>
    <cellStyle name="Обычный 2 5 7" xfId="37027"/>
    <cellStyle name="Обычный 2 5 8" xfId="37028"/>
    <cellStyle name="Обычный 2 5 9" xfId="37029"/>
    <cellStyle name="Обычный 2 5_ЗЦП" xfId="37030"/>
    <cellStyle name="Обычный 2 6" xfId="37031"/>
    <cellStyle name="Обычный 2 6 2" xfId="37032"/>
    <cellStyle name="Обычный 2 6 2 2" xfId="37033"/>
    <cellStyle name="Обычный 2 6 2 3" xfId="37034"/>
    <cellStyle name="Обычный 2 6 2_ЗЦП" xfId="37035"/>
    <cellStyle name="Обычный 2 6 3" xfId="37036"/>
    <cellStyle name="Обычный 2 6 4" xfId="37037"/>
    <cellStyle name="Обычный 2 6 4 2" xfId="37038"/>
    <cellStyle name="Обычный 2 6 4_ЗЦП" xfId="37039"/>
    <cellStyle name="Обычный 2 6 5" xfId="37040"/>
    <cellStyle name="Обычный 2 6 6" xfId="37041"/>
    <cellStyle name="Обычный 2 6 7" xfId="37042"/>
    <cellStyle name="Обычный 2 6 8" xfId="37043"/>
    <cellStyle name="Обычный 2 6 9" xfId="37044"/>
    <cellStyle name="Обычный 2 6_ЗЦП" xfId="37045"/>
    <cellStyle name="Обычный 2 7" xfId="37046"/>
    <cellStyle name="Обычный 2 7 2" xfId="37047"/>
    <cellStyle name="Обычный 2 7 2 2" xfId="37048"/>
    <cellStyle name="Обычный 2 7 2 3" xfId="37049"/>
    <cellStyle name="Обычный 2 7 2 4" xfId="37050"/>
    <cellStyle name="Обычный 2 7 2_ЗЦП" xfId="37051"/>
    <cellStyle name="Обычный 2 7 3" xfId="37052"/>
    <cellStyle name="Обычный 2 7 4" xfId="37053"/>
    <cellStyle name="Обычный 2 7 4 2" xfId="37054"/>
    <cellStyle name="Обычный 2 7 4_ЗЦП" xfId="37055"/>
    <cellStyle name="Обычный 2 7 5" xfId="37056"/>
    <cellStyle name="Обычный 2 7 6" xfId="37057"/>
    <cellStyle name="Обычный 2 7 7" xfId="37058"/>
    <cellStyle name="Обычный 2 7 8" xfId="37059"/>
    <cellStyle name="Обычный 2 7 9" xfId="37060"/>
    <cellStyle name="Обычный 2 7_ЗЦП" xfId="37061"/>
    <cellStyle name="Обычный 2 8" xfId="37062"/>
    <cellStyle name="Обычный 2 8 2" xfId="37063"/>
    <cellStyle name="Обычный 2 8 3" xfId="37064"/>
    <cellStyle name="Обычный 2 8 4" xfId="37065"/>
    <cellStyle name="Обычный 2 8_ЗЦП" xfId="37066"/>
    <cellStyle name="Обычный 2 9" xfId="37067"/>
    <cellStyle name="Обычный 2 9 2" xfId="37068"/>
    <cellStyle name="Обычный 2 9 2 2" xfId="37069"/>
    <cellStyle name="Обычный 2 9 2 2 2" xfId="37070"/>
    <cellStyle name="Обычный 2 9 2 2 3" xfId="37071"/>
    <cellStyle name="Обычный 2 9 2 2_ЗЦП" xfId="37072"/>
    <cellStyle name="Обычный 2 9 2 3" xfId="37073"/>
    <cellStyle name="Обычный 2 9 2 3 2" xfId="37074"/>
    <cellStyle name="Обычный 2 9 2 3_ЗЦП" xfId="37075"/>
    <cellStyle name="Обычный 2 9 2 4" xfId="37076"/>
    <cellStyle name="Обычный 2 9 2 5" xfId="37077"/>
    <cellStyle name="Обычный 2 9 2 6" xfId="37078"/>
    <cellStyle name="Обычный 2 9 2_ЗЦП" xfId="37079"/>
    <cellStyle name="Обычный 2 9 3" xfId="37080"/>
    <cellStyle name="Обычный 2 9 3 2" xfId="37081"/>
    <cellStyle name="Обычный 2 9 3 3" xfId="37082"/>
    <cellStyle name="Обычный 2 9 3 3 2" xfId="37083"/>
    <cellStyle name="Обычный 2 9 3 3_ЗЦП" xfId="37084"/>
    <cellStyle name="Обычный 2 9 3 4" xfId="37085"/>
    <cellStyle name="Обычный 2 9 3 5" xfId="37086"/>
    <cellStyle name="Обычный 2 9 3 6" xfId="37087"/>
    <cellStyle name="Обычный 2 9 3_ЗЦП" xfId="37088"/>
    <cellStyle name="Обычный 2 9 4" xfId="37089"/>
    <cellStyle name="Обычный 2 9 4 2" xfId="37090"/>
    <cellStyle name="Обычный 2 9 4 3" xfId="37091"/>
    <cellStyle name="Обычный 2 9 4 3 2" xfId="37092"/>
    <cellStyle name="Обычный 2 9 4 3_ЗЦП" xfId="37093"/>
    <cellStyle name="Обычный 2 9 4 4" xfId="37094"/>
    <cellStyle name="Обычный 2 9 4_ЗЦП" xfId="37095"/>
    <cellStyle name="Обычный 2 9 5" xfId="37096"/>
    <cellStyle name="Обычный 2 9 6" xfId="37097"/>
    <cellStyle name="Обычный 2 9 6 2" xfId="37098"/>
    <cellStyle name="Обычный 2 9 6_ЗЦП" xfId="37099"/>
    <cellStyle name="Обычный 2 9 7" xfId="37100"/>
    <cellStyle name="Обычный 2 9 8" xfId="37101"/>
    <cellStyle name="Обычный 2 9 9" xfId="37102"/>
    <cellStyle name="Обычный 2 9_ЗЦП" xfId="37103"/>
    <cellStyle name="Обычный 2_Атасу Алашанкоу" xfId="37104"/>
    <cellStyle name="Обычный 20" xfId="37105"/>
    <cellStyle name="Обычный 20 2" xfId="37106"/>
    <cellStyle name="Обычный 20 2 2" xfId="37107"/>
    <cellStyle name="Обычный 20 2 2 2" xfId="37108"/>
    <cellStyle name="Обычный 20 2 2_ЗЦП" xfId="37109"/>
    <cellStyle name="Обычный 20 2 3" xfId="37110"/>
    <cellStyle name="Обычный 20 2 4" xfId="37111"/>
    <cellStyle name="Обычный 20 2 4 2" xfId="37112"/>
    <cellStyle name="Обычный 20 2 4_ЗЦП" xfId="37113"/>
    <cellStyle name="Обычный 20 2 5" xfId="37114"/>
    <cellStyle name="Обычный 20 2 6" xfId="37115"/>
    <cellStyle name="Обычный 20 2 7" xfId="37116"/>
    <cellStyle name="Обычный 20 2_ЗЦП" xfId="37117"/>
    <cellStyle name="Обычный 20 3" xfId="37118"/>
    <cellStyle name="Обычный 20 3 2" xfId="37119"/>
    <cellStyle name="Обычный 20 3 2 2" xfId="37120"/>
    <cellStyle name="Обычный 20 3 2 3" xfId="37121"/>
    <cellStyle name="Обычный 20 3 2_ЗЦП" xfId="37122"/>
    <cellStyle name="Обычный 20 3 3" xfId="37123"/>
    <cellStyle name="Обычный 20 3 4" xfId="37124"/>
    <cellStyle name="Обычный 20 3 4 2" xfId="37125"/>
    <cellStyle name="Обычный 20 3 4_ЗЦП" xfId="37126"/>
    <cellStyle name="Обычный 20 3 5" xfId="37127"/>
    <cellStyle name="Обычный 20 3 6" xfId="37128"/>
    <cellStyle name="Обычный 20 3 7" xfId="37129"/>
    <cellStyle name="Обычный 20 3 8" xfId="37130"/>
    <cellStyle name="Обычный 20 3 9" xfId="37131"/>
    <cellStyle name="Обычный 20 3_ЗЦП" xfId="37132"/>
    <cellStyle name="Обычный 20 4" xfId="37133"/>
    <cellStyle name="Обычный 20 4 2" xfId="37134"/>
    <cellStyle name="Обычный 20 4_ЗЦП" xfId="37135"/>
    <cellStyle name="Обычный 20 5" xfId="37136"/>
    <cellStyle name="Обычный 20 6" xfId="37137"/>
    <cellStyle name="Обычный 20_ЗЦП" xfId="37138"/>
    <cellStyle name="Обычный 21" xfId="37139"/>
    <cellStyle name="Обычный 21 2" xfId="37140"/>
    <cellStyle name="Обычный 21 2 10" xfId="37141"/>
    <cellStyle name="Обычный 21 2 11" xfId="37142"/>
    <cellStyle name="Обычный 21 2 2" xfId="37143"/>
    <cellStyle name="Обычный 21 2 2 2" xfId="37144"/>
    <cellStyle name="Обычный 21 2 2 3" xfId="37145"/>
    <cellStyle name="Обычный 21 2 2 3 2" xfId="37146"/>
    <cellStyle name="Обычный 21 2 2 3_ЗЦП" xfId="37147"/>
    <cellStyle name="Обычный 21 2 2 4" xfId="37148"/>
    <cellStyle name="Обычный 21 2 2 5" xfId="37149"/>
    <cellStyle name="Обычный 21 2 2 6" xfId="37150"/>
    <cellStyle name="Обычный 21 2 2 7" xfId="37151"/>
    <cellStyle name="Обычный 21 2 2_ЗЦП" xfId="37152"/>
    <cellStyle name="Обычный 21 2 3" xfId="37153"/>
    <cellStyle name="Обычный 21 2 3 2" xfId="37154"/>
    <cellStyle name="Обычный 21 2 3 2 2" xfId="37155"/>
    <cellStyle name="Обычный 21 2 3 2 3" xfId="37156"/>
    <cellStyle name="Обычный 21 2 3 2 3 2" xfId="37157"/>
    <cellStyle name="Обычный 21 2 3 2 3_ЗЦП" xfId="37158"/>
    <cellStyle name="Обычный 21 2 3 2 4" xfId="37159"/>
    <cellStyle name="Обычный 21 2 3 2_ЗЦП" xfId="37160"/>
    <cellStyle name="Обычный 21 2 3_ЗЦП" xfId="37161"/>
    <cellStyle name="Обычный 21 2 4" xfId="37162"/>
    <cellStyle name="Обычный 21 2 5" xfId="37163"/>
    <cellStyle name="Обычный 21 2 6" xfId="37164"/>
    <cellStyle name="Обычный 21 2 7" xfId="37165"/>
    <cellStyle name="Обычный 21 2 7 2" xfId="37166"/>
    <cellStyle name="Обычный 21 2 7_ЗЦП" xfId="37167"/>
    <cellStyle name="Обычный 21 2 8" xfId="37168"/>
    <cellStyle name="Обычный 21 2 9" xfId="37169"/>
    <cellStyle name="Обычный 21 2_ЗЦП" xfId="37170"/>
    <cellStyle name="Обычный 21 3" xfId="37171"/>
    <cellStyle name="Обычный 21 3 2" xfId="37172"/>
    <cellStyle name="Обычный 21 3 3" xfId="37173"/>
    <cellStyle name="Обычный 21 3 4" xfId="37174"/>
    <cellStyle name="Обычный 21 3 5" xfId="37175"/>
    <cellStyle name="Обычный 21 3_ЗЦП" xfId="37176"/>
    <cellStyle name="Обычный 21 4" xfId="37177"/>
    <cellStyle name="Обычный 21 5" xfId="37178"/>
    <cellStyle name="Обычный 21 5 2" xfId="37179"/>
    <cellStyle name="Обычный 21 5_ЗЦП" xfId="37180"/>
    <cellStyle name="Обычный 21 6" xfId="37181"/>
    <cellStyle name="Обычный 21 7" xfId="37182"/>
    <cellStyle name="Обычный 21 8" xfId="37183"/>
    <cellStyle name="Обычный 21 9" xfId="37184"/>
    <cellStyle name="Обычный 21_ЗЦП" xfId="37185"/>
    <cellStyle name="Обычный 22" xfId="37186"/>
    <cellStyle name="Обычный 22 10" xfId="37187"/>
    <cellStyle name="Обычный 22 11" xfId="37188"/>
    <cellStyle name="Обычный 22 2" xfId="37189"/>
    <cellStyle name="Обычный 22 2 2" xfId="37190"/>
    <cellStyle name="Обычный 22 2 2 2" xfId="37191"/>
    <cellStyle name="Обычный 22 2 2 3" xfId="37192"/>
    <cellStyle name="Обычный 22 2 2 4" xfId="37193"/>
    <cellStyle name="Обычный 22 2 2_ЗЦП" xfId="37194"/>
    <cellStyle name="Обычный 22 2 3" xfId="37195"/>
    <cellStyle name="Обычный 22 2 3 2" xfId="37196"/>
    <cellStyle name="Обычный 22 2 3_ЗЦП" xfId="37197"/>
    <cellStyle name="Обычный 22 2 4" xfId="37198"/>
    <cellStyle name="Обычный 22 2 5" xfId="37199"/>
    <cellStyle name="Обычный 22 2 6" xfId="37200"/>
    <cellStyle name="Обычный 22 2_ЗЦП" xfId="37201"/>
    <cellStyle name="Обычный 22 3" xfId="37202"/>
    <cellStyle name="Обычный 22 3 2" xfId="37203"/>
    <cellStyle name="Обычный 22 3 2 2" xfId="37204"/>
    <cellStyle name="Обычный 22 3 2_ЗЦП" xfId="37205"/>
    <cellStyle name="Обычный 22 3 3" xfId="37206"/>
    <cellStyle name="Обычный 22 3 3 2" xfId="37207"/>
    <cellStyle name="Обычный 22 3 3_ЗЦП" xfId="37208"/>
    <cellStyle name="Обычный 22 3 4" xfId="37209"/>
    <cellStyle name="Обычный 22 3 5" xfId="37210"/>
    <cellStyle name="Обычный 22 3_ЗЦП" xfId="37211"/>
    <cellStyle name="Обычный 22 4" xfId="37212"/>
    <cellStyle name="Обычный 22 4 2" xfId="37213"/>
    <cellStyle name="Обычный 22 4 3" xfId="37214"/>
    <cellStyle name="Обычный 22 4_ЗЦП" xfId="37215"/>
    <cellStyle name="Обычный 22 5" xfId="37216"/>
    <cellStyle name="Обычный 22 6" xfId="37217"/>
    <cellStyle name="Обычный 22 7" xfId="37218"/>
    <cellStyle name="Обычный 22 8" xfId="37219"/>
    <cellStyle name="Обычный 22 9" xfId="37220"/>
    <cellStyle name="Обычный 22_ЗЦП" xfId="37221"/>
    <cellStyle name="Обычный 23" xfId="37222"/>
    <cellStyle name="Обычный 23 10" xfId="37223"/>
    <cellStyle name="Обычный 23 10 2" xfId="37224"/>
    <cellStyle name="Обычный 23 10 2 2" xfId="37225"/>
    <cellStyle name="Обычный 23 10 2 2 2" xfId="37226"/>
    <cellStyle name="Обычный 23 10 2 2 2 2" xfId="37227"/>
    <cellStyle name="Обычный 23 10 2 2 2 2 2" xfId="37228"/>
    <cellStyle name="Обычный 23 10 2 2 2 3" xfId="37229"/>
    <cellStyle name="Обычный 23 10 2 2 3" xfId="37230"/>
    <cellStyle name="Обычный 23 10 2 2 3 2" xfId="37231"/>
    <cellStyle name="Обычный 23 10 2 2 4" xfId="37232"/>
    <cellStyle name="Обычный 23 10 2 3" xfId="37233"/>
    <cellStyle name="Обычный 23 10 2 3 2" xfId="37234"/>
    <cellStyle name="Обычный 23 10 2 3 2 2" xfId="37235"/>
    <cellStyle name="Обычный 23 10 2 3 3" xfId="37236"/>
    <cellStyle name="Обычный 23 10 2 4" xfId="37237"/>
    <cellStyle name="Обычный 23 10 2 4 2" xfId="37238"/>
    <cellStyle name="Обычный 23 10 2 5" xfId="37239"/>
    <cellStyle name="Обычный 23 10 3" xfId="37240"/>
    <cellStyle name="Обычный 23 10_ЗЦП" xfId="37241"/>
    <cellStyle name="Обычный 23 11" xfId="37242"/>
    <cellStyle name="Обычный 23 11 2" xfId="37243"/>
    <cellStyle name="Обычный 23 11 2 2" xfId="37244"/>
    <cellStyle name="Обычный 23 11 2 2 2" xfId="37245"/>
    <cellStyle name="Обычный 23 11 2 2 2 2" xfId="37246"/>
    <cellStyle name="Обычный 23 11 2 2 3" xfId="37247"/>
    <cellStyle name="Обычный 23 11 2 3" xfId="37248"/>
    <cellStyle name="Обычный 23 11 2 3 2" xfId="37249"/>
    <cellStyle name="Обычный 23 11 2 4" xfId="37250"/>
    <cellStyle name="Обычный 23 11 3" xfId="37251"/>
    <cellStyle name="Обычный 23 11 3 2" xfId="37252"/>
    <cellStyle name="Обычный 23 11 3 2 2" xfId="37253"/>
    <cellStyle name="Обычный 23 11 3 3" xfId="37254"/>
    <cellStyle name="Обычный 23 11 4" xfId="37255"/>
    <cellStyle name="Обычный 23 11 4 2" xfId="37256"/>
    <cellStyle name="Обычный 23 11 5" xfId="37257"/>
    <cellStyle name="Обычный 23 11_ЗЦП" xfId="37258"/>
    <cellStyle name="Обычный 23 12" xfId="37259"/>
    <cellStyle name="Обычный 23 12 2" xfId="37260"/>
    <cellStyle name="Обычный 23 12 2 2" xfId="37261"/>
    <cellStyle name="Обычный 23 12 2 2 2" xfId="37262"/>
    <cellStyle name="Обычный 23 12 2 2 2 2" xfId="37263"/>
    <cellStyle name="Обычный 23 12 2 2 3" xfId="37264"/>
    <cellStyle name="Обычный 23 12 2 3" xfId="37265"/>
    <cellStyle name="Обычный 23 12 2 3 2" xfId="37266"/>
    <cellStyle name="Обычный 23 12 2 4" xfId="37267"/>
    <cellStyle name="Обычный 23 12 3" xfId="37268"/>
    <cellStyle name="Обычный 23 12 3 2" xfId="37269"/>
    <cellStyle name="Обычный 23 12 3 2 2" xfId="37270"/>
    <cellStyle name="Обычный 23 12 3 3" xfId="37271"/>
    <cellStyle name="Обычный 23 12 4" xfId="37272"/>
    <cellStyle name="Обычный 23 12 4 2" xfId="37273"/>
    <cellStyle name="Обычный 23 12 5" xfId="37274"/>
    <cellStyle name="Обычный 23 13" xfId="37275"/>
    <cellStyle name="Обычный 23 14" xfId="37276"/>
    <cellStyle name="Обычный 23 15" xfId="37277"/>
    <cellStyle name="Обычный 23 2" xfId="37278"/>
    <cellStyle name="Обычный 23 2 2" xfId="37279"/>
    <cellStyle name="Обычный 23 2 2 2" xfId="37280"/>
    <cellStyle name="Обычный 23 2 2 2 2" xfId="37281"/>
    <cellStyle name="Обычный 23 2 2 2_ЗЦП" xfId="37282"/>
    <cellStyle name="Обычный 23 2 2 3" xfId="37283"/>
    <cellStyle name="Обычный 23 2 2 4" xfId="37284"/>
    <cellStyle name="Обычный 23 2 2_ЗЦП" xfId="37285"/>
    <cellStyle name="Обычный 23 2 3" xfId="37286"/>
    <cellStyle name="Обычный 23 2 3 2" xfId="37287"/>
    <cellStyle name="Обычный 23 2 3_ЗЦП" xfId="37288"/>
    <cellStyle name="Обычный 23 2 4" xfId="37289"/>
    <cellStyle name="Обычный 23 2 4 2" xfId="37290"/>
    <cellStyle name="Обычный 23 2 4_ЗЦП" xfId="37291"/>
    <cellStyle name="Обычный 23 2 5" xfId="37292"/>
    <cellStyle name="Обычный 23 2 5 2" xfId="37293"/>
    <cellStyle name="Обычный 23 2 5_ЗЦП" xfId="37294"/>
    <cellStyle name="Обычный 23 2 6" xfId="37295"/>
    <cellStyle name="Обычный 23 2 7" xfId="37296"/>
    <cellStyle name="Обычный 23 2 8" xfId="37297"/>
    <cellStyle name="Обычный 23 2 9" xfId="37298"/>
    <cellStyle name="Обычный 23 2_ЗЦП" xfId="37299"/>
    <cellStyle name="Обычный 23 3" xfId="37300"/>
    <cellStyle name="Обычный 23 3 2" xfId="37301"/>
    <cellStyle name="Обычный 23 3 2 2" xfId="37302"/>
    <cellStyle name="Обычный 23 3 2 2 2" xfId="37303"/>
    <cellStyle name="Обычный 23 3 2 2 2 2" xfId="37304"/>
    <cellStyle name="Обычный 23 3 2 2 2 2 2" xfId="37305"/>
    <cellStyle name="Обычный 23 3 2 2 2 2 2 2" xfId="37306"/>
    <cellStyle name="Обычный 23 3 2 2 2 2 3" xfId="37307"/>
    <cellStyle name="Обычный 23 3 2 2 2 3" xfId="37308"/>
    <cellStyle name="Обычный 23 3 2 2 2 3 2" xfId="37309"/>
    <cellStyle name="Обычный 23 3 2 2 2 4" xfId="37310"/>
    <cellStyle name="Обычный 23 3 2 2 3" xfId="37311"/>
    <cellStyle name="Обычный 23 3 2 2 3 2" xfId="37312"/>
    <cellStyle name="Обычный 23 3 2 2 3 2 2" xfId="37313"/>
    <cellStyle name="Обычный 23 3 2 2 3 3" xfId="37314"/>
    <cellStyle name="Обычный 23 3 2 2 4" xfId="37315"/>
    <cellStyle name="Обычный 23 3 2 2 4 2" xfId="37316"/>
    <cellStyle name="Обычный 23 3 2 2 5" xfId="37317"/>
    <cellStyle name="Обычный 23 3 2 3" xfId="37318"/>
    <cellStyle name="Обычный 23 3 2 4" xfId="37319"/>
    <cellStyle name="Обычный 23 3 2_ЗЦП" xfId="37320"/>
    <cellStyle name="Обычный 23 3 3" xfId="37321"/>
    <cellStyle name="Обычный 23 3 3 2" xfId="37322"/>
    <cellStyle name="Обычный 23 3 3 2 2" xfId="37323"/>
    <cellStyle name="Обычный 23 3 3 2 2 2" xfId="37324"/>
    <cellStyle name="Обычный 23 3 3 2 2 2 2" xfId="37325"/>
    <cellStyle name="Обычный 23 3 3 2 2 3" xfId="37326"/>
    <cellStyle name="Обычный 23 3 3 2 3" xfId="37327"/>
    <cellStyle name="Обычный 23 3 3 2 3 2" xfId="37328"/>
    <cellStyle name="Обычный 23 3 3 2 4" xfId="37329"/>
    <cellStyle name="Обычный 23 3 3 3" xfId="37330"/>
    <cellStyle name="Обычный 23 3 3 3 2" xfId="37331"/>
    <cellStyle name="Обычный 23 3 3 3 2 2" xfId="37332"/>
    <cellStyle name="Обычный 23 3 3 3 3" xfId="37333"/>
    <cellStyle name="Обычный 23 3 3 4" xfId="37334"/>
    <cellStyle name="Обычный 23 3 3 4 2" xfId="37335"/>
    <cellStyle name="Обычный 23 3 3 5" xfId="37336"/>
    <cellStyle name="Обычный 23 3 3 6" xfId="37337"/>
    <cellStyle name="Обычный 23 3 3_ЗЦП" xfId="37338"/>
    <cellStyle name="Обычный 23 3 4" xfId="37339"/>
    <cellStyle name="Обычный 23 3 5" xfId="37340"/>
    <cellStyle name="Обычный 23 3_ЗЦП" xfId="37341"/>
    <cellStyle name="Обычный 23 4" xfId="37342"/>
    <cellStyle name="Обычный 23 4 2" xfId="37343"/>
    <cellStyle name="Обычный 23 4 2 2" xfId="37344"/>
    <cellStyle name="Обычный 23 4 2 2 2" xfId="37345"/>
    <cellStyle name="Обычный 23 4 2 2 2 2" xfId="37346"/>
    <cellStyle name="Обычный 23 4 2 2 2 2 2" xfId="37347"/>
    <cellStyle name="Обычный 23 4 2 2 2 2 2 2" xfId="37348"/>
    <cellStyle name="Обычный 23 4 2 2 2 2 3" xfId="37349"/>
    <cellStyle name="Обычный 23 4 2 2 2 3" xfId="37350"/>
    <cellStyle name="Обычный 23 4 2 2 2 3 2" xfId="37351"/>
    <cellStyle name="Обычный 23 4 2 2 2 4" xfId="37352"/>
    <cellStyle name="Обычный 23 4 2 2 3" xfId="37353"/>
    <cellStyle name="Обычный 23 4 2 2 3 2" xfId="37354"/>
    <cellStyle name="Обычный 23 4 2 2 3 2 2" xfId="37355"/>
    <cellStyle name="Обычный 23 4 2 2 3 3" xfId="37356"/>
    <cellStyle name="Обычный 23 4 2 2 4" xfId="37357"/>
    <cellStyle name="Обычный 23 4 2 2 4 2" xfId="37358"/>
    <cellStyle name="Обычный 23 4 2 2 5" xfId="37359"/>
    <cellStyle name="Обычный 23 4 2 3" xfId="37360"/>
    <cellStyle name="Обычный 23 4 3" xfId="37361"/>
    <cellStyle name="Обычный 23 4 3 2" xfId="37362"/>
    <cellStyle name="Обычный 23 4 3 2 2" xfId="37363"/>
    <cellStyle name="Обычный 23 4 3 2 2 2" xfId="37364"/>
    <cellStyle name="Обычный 23 4 3 2 2 2 2" xfId="37365"/>
    <cellStyle name="Обычный 23 4 3 2 2 3" xfId="37366"/>
    <cellStyle name="Обычный 23 4 3 2 3" xfId="37367"/>
    <cellStyle name="Обычный 23 4 3 2 3 2" xfId="37368"/>
    <cellStyle name="Обычный 23 4 3 2 4" xfId="37369"/>
    <cellStyle name="Обычный 23 4 3 3" xfId="37370"/>
    <cellStyle name="Обычный 23 4 3 3 2" xfId="37371"/>
    <cellStyle name="Обычный 23 4 3 3 2 2" xfId="37372"/>
    <cellStyle name="Обычный 23 4 3 3 3" xfId="37373"/>
    <cellStyle name="Обычный 23 4 3 4" xfId="37374"/>
    <cellStyle name="Обычный 23 4 3 4 2" xfId="37375"/>
    <cellStyle name="Обычный 23 4 3 5" xfId="37376"/>
    <cellStyle name="Обычный 23 4 4" xfId="37377"/>
    <cellStyle name="Обычный 23 4_ЗЦП" xfId="37378"/>
    <cellStyle name="Обычный 23 5" xfId="37379"/>
    <cellStyle name="Обычный 23 5 2" xfId="37380"/>
    <cellStyle name="Обычный 23 5 2 2" xfId="37381"/>
    <cellStyle name="Обычный 23 5 2 2 2" xfId="37382"/>
    <cellStyle name="Обычный 23 5 2 2 2 2" xfId="37383"/>
    <cellStyle name="Обычный 23 5 2 2 2 2 2" xfId="37384"/>
    <cellStyle name="Обычный 23 5 2 2 2 3" xfId="37385"/>
    <cellStyle name="Обычный 23 5 2 2 3" xfId="37386"/>
    <cellStyle name="Обычный 23 5 2 2 3 2" xfId="37387"/>
    <cellStyle name="Обычный 23 5 2 2 4" xfId="37388"/>
    <cellStyle name="Обычный 23 5 2 3" xfId="37389"/>
    <cellStyle name="Обычный 23 5 2 3 2" xfId="37390"/>
    <cellStyle name="Обычный 23 5 2 3 2 2" xfId="37391"/>
    <cellStyle name="Обычный 23 5 2 3 3" xfId="37392"/>
    <cellStyle name="Обычный 23 5 2 4" xfId="37393"/>
    <cellStyle name="Обычный 23 5 2 4 2" xfId="37394"/>
    <cellStyle name="Обычный 23 5 2 5" xfId="37395"/>
    <cellStyle name="Обычный 23 5 3" xfId="37396"/>
    <cellStyle name="Обычный 23 5_ЗЦП" xfId="37397"/>
    <cellStyle name="Обычный 23 6" xfId="37398"/>
    <cellStyle name="Обычный 23 6 2" xfId="37399"/>
    <cellStyle name="Обычный 23 6 2 2" xfId="37400"/>
    <cellStyle name="Обычный 23 6 2 2 2" xfId="37401"/>
    <cellStyle name="Обычный 23 6 2 2 2 2" xfId="37402"/>
    <cellStyle name="Обычный 23 6 2 2 2 2 2" xfId="37403"/>
    <cellStyle name="Обычный 23 6 2 2 2 3" xfId="37404"/>
    <cellStyle name="Обычный 23 6 2 2 3" xfId="37405"/>
    <cellStyle name="Обычный 23 6 2 2 3 2" xfId="37406"/>
    <cellStyle name="Обычный 23 6 2 2 4" xfId="37407"/>
    <cellStyle name="Обычный 23 6 2 3" xfId="37408"/>
    <cellStyle name="Обычный 23 6 2 3 2" xfId="37409"/>
    <cellStyle name="Обычный 23 6 2 3 2 2" xfId="37410"/>
    <cellStyle name="Обычный 23 6 2 3 3" xfId="37411"/>
    <cellStyle name="Обычный 23 6 2 4" xfId="37412"/>
    <cellStyle name="Обычный 23 6 2 4 2" xfId="37413"/>
    <cellStyle name="Обычный 23 6 2 5" xfId="37414"/>
    <cellStyle name="Обычный 23 6 3" xfId="37415"/>
    <cellStyle name="Обычный 23 6_ЗЦП" xfId="37416"/>
    <cellStyle name="Обычный 23 7" xfId="37417"/>
    <cellStyle name="Обычный 23 7 2" xfId="37418"/>
    <cellStyle name="Обычный 23 7 2 2" xfId="37419"/>
    <cellStyle name="Обычный 23 7 2 2 2" xfId="37420"/>
    <cellStyle name="Обычный 23 7 2 2 2 2" xfId="37421"/>
    <cellStyle name="Обычный 23 7 2 2 2 2 2" xfId="37422"/>
    <cellStyle name="Обычный 23 7 2 2 2 3" xfId="37423"/>
    <cellStyle name="Обычный 23 7 2 2 3" xfId="37424"/>
    <cellStyle name="Обычный 23 7 2 2 3 2" xfId="37425"/>
    <cellStyle name="Обычный 23 7 2 2 4" xfId="37426"/>
    <cellStyle name="Обычный 23 7 2 3" xfId="37427"/>
    <cellStyle name="Обычный 23 7 2 3 2" xfId="37428"/>
    <cellStyle name="Обычный 23 7 2 3 2 2" xfId="37429"/>
    <cellStyle name="Обычный 23 7 2 3 3" xfId="37430"/>
    <cellStyle name="Обычный 23 7 2 4" xfId="37431"/>
    <cellStyle name="Обычный 23 7 2 4 2" xfId="37432"/>
    <cellStyle name="Обычный 23 7 2 5" xfId="37433"/>
    <cellStyle name="Обычный 23 7 3" xfId="37434"/>
    <cellStyle name="Обычный 23 7_ЗЦП" xfId="37435"/>
    <cellStyle name="Обычный 23 8" xfId="37436"/>
    <cellStyle name="Обычный 23 8 2" xfId="37437"/>
    <cellStyle name="Обычный 23 8 2 2" xfId="37438"/>
    <cellStyle name="Обычный 23 8 2 2 2" xfId="37439"/>
    <cellStyle name="Обычный 23 8 2 2 2 2" xfId="37440"/>
    <cellStyle name="Обычный 23 8 2 2 2 2 2" xfId="37441"/>
    <cellStyle name="Обычный 23 8 2 2 2 3" xfId="37442"/>
    <cellStyle name="Обычный 23 8 2 2 3" xfId="37443"/>
    <cellStyle name="Обычный 23 8 2 2 3 2" xfId="37444"/>
    <cellStyle name="Обычный 23 8 2 2 4" xfId="37445"/>
    <cellStyle name="Обычный 23 8 2 3" xfId="37446"/>
    <cellStyle name="Обычный 23 8 2 3 2" xfId="37447"/>
    <cellStyle name="Обычный 23 8 2 3 2 2" xfId="37448"/>
    <cellStyle name="Обычный 23 8 2 3 3" xfId="37449"/>
    <cellStyle name="Обычный 23 8 2 4" xfId="37450"/>
    <cellStyle name="Обычный 23 8 2 4 2" xfId="37451"/>
    <cellStyle name="Обычный 23 8 2 5" xfId="37452"/>
    <cellStyle name="Обычный 23 8 3" xfId="37453"/>
    <cellStyle name="Обычный 23 8_ЗЦП" xfId="37454"/>
    <cellStyle name="Обычный 23 9" xfId="37455"/>
    <cellStyle name="Обычный 23 9 2" xfId="37456"/>
    <cellStyle name="Обычный 23 9 2 2" xfId="37457"/>
    <cellStyle name="Обычный 23 9 2 2 2" xfId="37458"/>
    <cellStyle name="Обычный 23 9 2 2 2 2" xfId="37459"/>
    <cellStyle name="Обычный 23 9 2 2 2 2 2" xfId="37460"/>
    <cellStyle name="Обычный 23 9 2 2 2 3" xfId="37461"/>
    <cellStyle name="Обычный 23 9 2 2 3" xfId="37462"/>
    <cellStyle name="Обычный 23 9 2 2 3 2" xfId="37463"/>
    <cellStyle name="Обычный 23 9 2 2 4" xfId="37464"/>
    <cellStyle name="Обычный 23 9 2 3" xfId="37465"/>
    <cellStyle name="Обычный 23 9 2 3 2" xfId="37466"/>
    <cellStyle name="Обычный 23 9 2 3 2 2" xfId="37467"/>
    <cellStyle name="Обычный 23 9 2 3 3" xfId="37468"/>
    <cellStyle name="Обычный 23 9 2 4" xfId="37469"/>
    <cellStyle name="Обычный 23 9 2 4 2" xfId="37470"/>
    <cellStyle name="Обычный 23 9 2 5" xfId="37471"/>
    <cellStyle name="Обычный 23 9 3" xfId="37472"/>
    <cellStyle name="Обычный 23 9_ЗЦП" xfId="37473"/>
    <cellStyle name="Обычный 23_ЗЦП" xfId="37474"/>
    <cellStyle name="Обычный 24" xfId="37475"/>
    <cellStyle name="Обычный 24 2" xfId="37476"/>
    <cellStyle name="Обычный 24 2 2" xfId="37477"/>
    <cellStyle name="Обычный 24 2 2 2" xfId="37478"/>
    <cellStyle name="Обычный 24 2 2 3" xfId="37479"/>
    <cellStyle name="Обычный 24 2 2_ЗЦП" xfId="37480"/>
    <cellStyle name="Обычный 24 2 3" xfId="37481"/>
    <cellStyle name="Обычный 24 2 3 2" xfId="37482"/>
    <cellStyle name="Обычный 24 2 3_ЗЦП" xfId="37483"/>
    <cellStyle name="Обычный 24 2 4" xfId="37484"/>
    <cellStyle name="Обычный 24 2 5" xfId="37485"/>
    <cellStyle name="Обычный 24 2_ЗЦП" xfId="37486"/>
    <cellStyle name="Обычный 24 3" xfId="37487"/>
    <cellStyle name="Обычный 24 3 2" xfId="37488"/>
    <cellStyle name="Обычный 24 3 2 2" xfId="37489"/>
    <cellStyle name="Обычный 24 3 2 3" xfId="37490"/>
    <cellStyle name="Обычный 24 3 2 4" xfId="37491"/>
    <cellStyle name="Обычный 24 3 2_ЗЦП" xfId="37492"/>
    <cellStyle name="Обычный 24 3 3" xfId="37493"/>
    <cellStyle name="Обычный 24 3 4" xfId="37494"/>
    <cellStyle name="Обычный 24 3 5" xfId="37495"/>
    <cellStyle name="Обычный 24 3 5 2" xfId="37496"/>
    <cellStyle name="Обычный 24 3 5_ЗЦП" xfId="37497"/>
    <cellStyle name="Обычный 24 3 6" xfId="37498"/>
    <cellStyle name="Обычный 24 3 7" xfId="37499"/>
    <cellStyle name="Обычный 24 3 8" xfId="37500"/>
    <cellStyle name="Обычный 24 3 9" xfId="37501"/>
    <cellStyle name="Обычный 24 3_ЗЦП" xfId="37502"/>
    <cellStyle name="Обычный 24 4" xfId="37503"/>
    <cellStyle name="Обычный 24 4 2" xfId="37504"/>
    <cellStyle name="Обычный 24 4 3" xfId="37505"/>
    <cellStyle name="Обычный 24 4 4" xfId="37506"/>
    <cellStyle name="Обычный 24 4_ЗЦП" xfId="37507"/>
    <cellStyle name="Обычный 24 5" xfId="37508"/>
    <cellStyle name="Обычный 24 5 2" xfId="37509"/>
    <cellStyle name="Обычный 24 5_ЗЦП" xfId="37510"/>
    <cellStyle name="Обычный 24 6" xfId="37511"/>
    <cellStyle name="Обычный 24 7" xfId="37512"/>
    <cellStyle name="Обычный 24_Дисп Служ" xfId="37513"/>
    <cellStyle name="Обычный 25" xfId="37514"/>
    <cellStyle name="Обычный 25 10" xfId="37515"/>
    <cellStyle name="Обычный 25 11" xfId="37516"/>
    <cellStyle name="Обычный 25 2" xfId="37517"/>
    <cellStyle name="Обычный 25 2 2" xfId="37518"/>
    <cellStyle name="Обычный 25 2 2 2" xfId="37519"/>
    <cellStyle name="Обычный 25 2 2 3" xfId="37520"/>
    <cellStyle name="Обычный 25 2 2 3 2" xfId="37521"/>
    <cellStyle name="Обычный 25 2 2 3_ЗЦП" xfId="37522"/>
    <cellStyle name="Обычный 25 2 2 4" xfId="37523"/>
    <cellStyle name="Обычный 25 2 2 5" xfId="37524"/>
    <cellStyle name="Обычный 25 2 2 6" xfId="37525"/>
    <cellStyle name="Обычный 25 2 2 7" xfId="37526"/>
    <cellStyle name="Обычный 25 2 2_ЗЦП" xfId="37527"/>
    <cellStyle name="Обычный 25 2 3" xfId="37528"/>
    <cellStyle name="Обычный 25 2 4" xfId="37529"/>
    <cellStyle name="Обычный 25 2_ЗЦП" xfId="37530"/>
    <cellStyle name="Обычный 25 3" xfId="37531"/>
    <cellStyle name="Обычный 25 3 2" xfId="37532"/>
    <cellStyle name="Обычный 25 3 2 2" xfId="37533"/>
    <cellStyle name="Обычный 25 3 2 2 2" xfId="37534"/>
    <cellStyle name="Обычный 25 3 2 2 2 2" xfId="37535"/>
    <cellStyle name="Обычный 25 3 2 2 3" xfId="37536"/>
    <cellStyle name="Обычный 25 3 2 2_ЗЦП" xfId="37537"/>
    <cellStyle name="Обычный 25 3 2 3" xfId="37538"/>
    <cellStyle name="Обычный 25 3 2 3 2" xfId="37539"/>
    <cellStyle name="Обычный 25 3 2 3_ЗЦП" xfId="37540"/>
    <cellStyle name="Обычный 25 3 2 4" xfId="37541"/>
    <cellStyle name="Обычный 25 3 2_ЗЦП" xfId="37542"/>
    <cellStyle name="Обычный 25 3 3" xfId="37543"/>
    <cellStyle name="Обычный 25 3 3 2" xfId="37544"/>
    <cellStyle name="Обычный 25 3 3 2 2" xfId="37545"/>
    <cellStyle name="Обычный 25 3 3 2_ЗЦП" xfId="37546"/>
    <cellStyle name="Обычный 25 3 3 3" xfId="37547"/>
    <cellStyle name="Обычный 25 3 3_ЗЦП" xfId="37548"/>
    <cellStyle name="Обычный 25 3 4" xfId="37549"/>
    <cellStyle name="Обычный 25 3 4 2" xfId="37550"/>
    <cellStyle name="Обычный 25 3 4_ЗЦП" xfId="37551"/>
    <cellStyle name="Обычный 25 3 5" xfId="37552"/>
    <cellStyle name="Обычный 25 3 6" xfId="37553"/>
    <cellStyle name="Обычный 25 3_ЗЦП" xfId="37554"/>
    <cellStyle name="Обычный 25 4" xfId="37555"/>
    <cellStyle name="Обычный 25 4 2" xfId="37556"/>
    <cellStyle name="Обычный 25 4 3" xfId="37557"/>
    <cellStyle name="Обычный 25 4 4" xfId="37558"/>
    <cellStyle name="Обычный 25 4 5" xfId="37559"/>
    <cellStyle name="Обычный 25 4_ЗЦП" xfId="37560"/>
    <cellStyle name="Обычный 25 5" xfId="37561"/>
    <cellStyle name="Обычный 25 5 2" xfId="37562"/>
    <cellStyle name="Обычный 25 5 3" xfId="37563"/>
    <cellStyle name="Обычный 25 5 4" xfId="37564"/>
    <cellStyle name="Обычный 25 5 5" xfId="37565"/>
    <cellStyle name="Обычный 25 5_ЗЦП" xfId="37566"/>
    <cellStyle name="Обычный 25 6" xfId="37567"/>
    <cellStyle name="Обычный 25 6 2" xfId="37568"/>
    <cellStyle name="Обычный 25 6_ЗЦП" xfId="37569"/>
    <cellStyle name="Обычный 25 7" xfId="37570"/>
    <cellStyle name="Обычный 25 8" xfId="37571"/>
    <cellStyle name="Обычный 25 9" xfId="37572"/>
    <cellStyle name="Обычный 25_Дисп Служ" xfId="37573"/>
    <cellStyle name="Обычный 26" xfId="37574"/>
    <cellStyle name="Обычный 26 2" xfId="37575"/>
    <cellStyle name="Обычный 26 2 2" xfId="37576"/>
    <cellStyle name="Обычный 26 2 3" xfId="37577"/>
    <cellStyle name="Обычный 26 2 4" xfId="37578"/>
    <cellStyle name="Обычный 26 2_ЗЦП" xfId="37579"/>
    <cellStyle name="Обычный 26 3" xfId="37580"/>
    <cellStyle name="Обычный 26 3 2" xfId="37581"/>
    <cellStyle name="Обычный 26 3_ЗЦП" xfId="37582"/>
    <cellStyle name="Обычный 26 4" xfId="37583"/>
    <cellStyle name="Обычный 26 4 2" xfId="37584"/>
    <cellStyle name="Обычный 26 4 2 2" xfId="37585"/>
    <cellStyle name="Обычный 26 4 2 2 2" xfId="37586"/>
    <cellStyle name="Обычный 26 4 2 2 2 2" xfId="37587"/>
    <cellStyle name="Обычный 26 4 2 2 3" xfId="37588"/>
    <cellStyle name="Обычный 26 4 2 3" xfId="37589"/>
    <cellStyle name="Обычный 26 4 2 3 2" xfId="37590"/>
    <cellStyle name="Обычный 26 4 2 4" xfId="37591"/>
    <cellStyle name="Обычный 26 4 2 5" xfId="37592"/>
    <cellStyle name="Обычный 26 4 2_ЗЦП" xfId="37593"/>
    <cellStyle name="Обычный 26 4 3" xfId="37594"/>
    <cellStyle name="Обычный 26 4 3 2" xfId="37595"/>
    <cellStyle name="Обычный 26 4 3 2 2" xfId="37596"/>
    <cellStyle name="Обычный 26 4 3 3" xfId="37597"/>
    <cellStyle name="Обычный 26 4 4" xfId="37598"/>
    <cellStyle name="Обычный 26 4 4 2" xfId="37599"/>
    <cellStyle name="Обычный 26 4 5" xfId="37600"/>
    <cellStyle name="Обычный 26 4 6" xfId="37601"/>
    <cellStyle name="Обычный 26 4_ЗЦП" xfId="37602"/>
    <cellStyle name="Обычный 26 5" xfId="37603"/>
    <cellStyle name="Обычный 26 5 2" xfId="37604"/>
    <cellStyle name="Обычный 26 5 3" xfId="37605"/>
    <cellStyle name="Обычный 26 5_ЗЦП" xfId="37606"/>
    <cellStyle name="Обычный 26 6" xfId="37607"/>
    <cellStyle name="Обычный 26 7" xfId="37608"/>
    <cellStyle name="Обычный 26_Дисп Служ" xfId="37609"/>
    <cellStyle name="Обычный 27" xfId="37610"/>
    <cellStyle name="Обычный 27 10" xfId="37611"/>
    <cellStyle name="Обычный 27 2" xfId="37612"/>
    <cellStyle name="Обычный 27 2 2" xfId="37613"/>
    <cellStyle name="Обычный 27 2 2 2" xfId="37614"/>
    <cellStyle name="Обычный 27 2 2 2 2" xfId="37615"/>
    <cellStyle name="Обычный 27 2 2 2 2 2" xfId="37616"/>
    <cellStyle name="Обычный 27 2 2 2 3" xfId="37617"/>
    <cellStyle name="Обычный 27 2 2 2_ЗЦП" xfId="37618"/>
    <cellStyle name="Обычный 27 2 2 3" xfId="37619"/>
    <cellStyle name="Обычный 27 2 2 3 2" xfId="37620"/>
    <cellStyle name="Обычный 27 2 2 3_ЗЦП" xfId="37621"/>
    <cellStyle name="Обычный 27 2 2 4" xfId="37622"/>
    <cellStyle name="Обычный 27 2 2_ЗЦП" xfId="37623"/>
    <cellStyle name="Обычный 27 2 3" xfId="37624"/>
    <cellStyle name="Обычный 27 2 3 2" xfId="37625"/>
    <cellStyle name="Обычный 27 2 3 2 2" xfId="37626"/>
    <cellStyle name="Обычный 27 2 3 3" xfId="37627"/>
    <cellStyle name="Обычный 27 2 3_ЗЦП" xfId="37628"/>
    <cellStyle name="Обычный 27 2 4" xfId="37629"/>
    <cellStyle name="Обычный 27 2 4 2" xfId="37630"/>
    <cellStyle name="Обычный 27 2 4_ЗЦП" xfId="37631"/>
    <cellStyle name="Обычный 27 2 5" xfId="37632"/>
    <cellStyle name="Обычный 27 2 5 2" xfId="37633"/>
    <cellStyle name="Обычный 27 2 5_ЗЦП" xfId="37634"/>
    <cellStyle name="Обычный 27 2 6" xfId="37635"/>
    <cellStyle name="Обычный 27 2 7" xfId="37636"/>
    <cellStyle name="Обычный 27 2 8" xfId="37637"/>
    <cellStyle name="Обычный 27 2 9" xfId="37638"/>
    <cellStyle name="Обычный 27 2_ЗЦП" xfId="37639"/>
    <cellStyle name="Обычный 27 3" xfId="37640"/>
    <cellStyle name="Обычный 27 3 2" xfId="37641"/>
    <cellStyle name="Обычный 27 3 2 2" xfId="37642"/>
    <cellStyle name="Обычный 27 3 2 2 2" xfId="37643"/>
    <cellStyle name="Обычный 27 3 2 2 2 2" xfId="37644"/>
    <cellStyle name="Обычный 27 3 2 2 3" xfId="37645"/>
    <cellStyle name="Обычный 27 3 2 2_ЗЦП" xfId="37646"/>
    <cellStyle name="Обычный 27 3 2 3" xfId="37647"/>
    <cellStyle name="Обычный 27 3 2 3 2" xfId="37648"/>
    <cellStyle name="Обычный 27 3 2 4" xfId="37649"/>
    <cellStyle name="Обычный 27 3 2 5" xfId="37650"/>
    <cellStyle name="Обычный 27 3 2_ЗЦП" xfId="37651"/>
    <cellStyle name="Обычный 27 3 3" xfId="37652"/>
    <cellStyle name="Обычный 27 3 3 2" xfId="37653"/>
    <cellStyle name="Обычный 27 3 3 2 2" xfId="37654"/>
    <cellStyle name="Обычный 27 3 3 2_ЗЦП" xfId="37655"/>
    <cellStyle name="Обычный 27 3 3 3" xfId="37656"/>
    <cellStyle name="Обычный 27 3 3_ЗЦП" xfId="37657"/>
    <cellStyle name="Обычный 27 3 4" xfId="37658"/>
    <cellStyle name="Обычный 27 3 4 2" xfId="37659"/>
    <cellStyle name="Обычный 27 3 4_ЗЦП" xfId="37660"/>
    <cellStyle name="Обычный 27 3 5" xfId="37661"/>
    <cellStyle name="Обычный 27 3 6" xfId="37662"/>
    <cellStyle name="Обычный 27 3_ЗЦП" xfId="37663"/>
    <cellStyle name="Обычный 27 4" xfId="37664"/>
    <cellStyle name="Обычный 27 4 2" xfId="37665"/>
    <cellStyle name="Обычный 27 4_ЗЦП" xfId="37666"/>
    <cellStyle name="Обычный 27 5" xfId="37667"/>
    <cellStyle name="Обычный 27 5 2" xfId="37668"/>
    <cellStyle name="Обычный 27 5 3" xfId="37669"/>
    <cellStyle name="Обычный 27 5_ЗЦП" xfId="37670"/>
    <cellStyle name="Обычный 27 6" xfId="37671"/>
    <cellStyle name="Обычный 27 6 2" xfId="37672"/>
    <cellStyle name="Обычный 27 6 2 2" xfId="37673"/>
    <cellStyle name="Обычный 27 6 2 3" xfId="37674"/>
    <cellStyle name="Обычный 27 6 2_ЗЦП" xfId="37675"/>
    <cellStyle name="Обычный 27 6_ЗЦП" xfId="37676"/>
    <cellStyle name="Обычный 27 7" xfId="37677"/>
    <cellStyle name="Обычный 27 8" xfId="37678"/>
    <cellStyle name="Обычный 27 9" xfId="37679"/>
    <cellStyle name="Обычный 27_Дисп Служ" xfId="37680"/>
    <cellStyle name="Обычный 28" xfId="37681"/>
    <cellStyle name="Обычный 28 2" xfId="37682"/>
    <cellStyle name="Обычный 28 2 2" xfId="37683"/>
    <cellStyle name="Обычный 28 2 2 2" xfId="37684"/>
    <cellStyle name="Обычный 28 2 2 2 2" xfId="37685"/>
    <cellStyle name="Обычный 28 2 2 2 2 2" xfId="37686"/>
    <cellStyle name="Обычный 28 2 2 2 3" xfId="37687"/>
    <cellStyle name="Обычный 28 2 2 2_ЗЦП" xfId="37688"/>
    <cellStyle name="Обычный 28 2 2 3" xfId="37689"/>
    <cellStyle name="Обычный 28 2 2 3 2" xfId="37690"/>
    <cellStyle name="Обычный 28 2 2 3_ЗЦП" xfId="37691"/>
    <cellStyle name="Обычный 28 2 2 4" xfId="37692"/>
    <cellStyle name="Обычный 28 2 2 5" xfId="37693"/>
    <cellStyle name="Обычный 28 2 2_ЗЦП" xfId="37694"/>
    <cellStyle name="Обычный 28 2 3" xfId="37695"/>
    <cellStyle name="Обычный 28 2 3 2" xfId="37696"/>
    <cellStyle name="Обычный 28 2 3 2 2" xfId="37697"/>
    <cellStyle name="Обычный 28 2 3 2_ЗЦП" xfId="37698"/>
    <cellStyle name="Обычный 28 2 3 3" xfId="37699"/>
    <cellStyle name="Обычный 28 2 3_ЗЦП" xfId="37700"/>
    <cellStyle name="Обычный 28 2 4" xfId="37701"/>
    <cellStyle name="Обычный 28 2 4 2" xfId="37702"/>
    <cellStyle name="Обычный 28 2 4_ЗЦП" xfId="37703"/>
    <cellStyle name="Обычный 28 2 5" xfId="37704"/>
    <cellStyle name="Обычный 28 2 6" xfId="37705"/>
    <cellStyle name="Обычный 28 2 7" xfId="37706"/>
    <cellStyle name="Обычный 28 2_ЗЦП" xfId="37707"/>
    <cellStyle name="Обычный 28 3" xfId="37708"/>
    <cellStyle name="Обычный 28 3 2" xfId="37709"/>
    <cellStyle name="Обычный 28 3 2 2" xfId="37710"/>
    <cellStyle name="Обычный 28 3 2 2 2" xfId="37711"/>
    <cellStyle name="Обычный 28 3 2 3" xfId="37712"/>
    <cellStyle name="Обычный 28 3 2_ЗЦП" xfId="37713"/>
    <cellStyle name="Обычный 28 3 3" xfId="37714"/>
    <cellStyle name="Обычный 28 3 3 2" xfId="37715"/>
    <cellStyle name="Обычный 28 3 3_ЗЦП" xfId="37716"/>
    <cellStyle name="Обычный 28 3 4" xfId="37717"/>
    <cellStyle name="Обычный 28 3_ЗЦП" xfId="37718"/>
    <cellStyle name="Обычный 28 4" xfId="37719"/>
    <cellStyle name="Обычный 28 4 2" xfId="37720"/>
    <cellStyle name="Обычный 28 4 2 2" xfId="37721"/>
    <cellStyle name="Обычный 28 4 2_ЗЦП" xfId="37722"/>
    <cellStyle name="Обычный 28 4 3" xfId="37723"/>
    <cellStyle name="Обычный 28 4 4" xfId="37724"/>
    <cellStyle name="Обычный 28 4_ЗЦП" xfId="37725"/>
    <cellStyle name="Обычный 28 5" xfId="37726"/>
    <cellStyle name="Обычный 28 5 2" xfId="37727"/>
    <cellStyle name="Обычный 28 5_ЗЦП" xfId="37728"/>
    <cellStyle name="Обычный 28 6" xfId="37729"/>
    <cellStyle name="Обычный 28 7" xfId="37730"/>
    <cellStyle name="Обычный 28 8" xfId="37731"/>
    <cellStyle name="Обычный 28_ЗЦП" xfId="37732"/>
    <cellStyle name="Обычный 29" xfId="37733"/>
    <cellStyle name="Обычный 29 2" xfId="37734"/>
    <cellStyle name="Обычный 29 2 2" xfId="37735"/>
    <cellStyle name="Обычный 29 2 2 2" xfId="37736"/>
    <cellStyle name="Обычный 29 2 2 2 2" xfId="37737"/>
    <cellStyle name="Обычный 29 2 2 2 2 2" xfId="37738"/>
    <cellStyle name="Обычный 29 2 2 2 3" xfId="37739"/>
    <cellStyle name="Обычный 29 2 2 2_ЗЦП" xfId="37740"/>
    <cellStyle name="Обычный 29 2 2 3" xfId="37741"/>
    <cellStyle name="Обычный 29 2 2 3 2" xfId="37742"/>
    <cellStyle name="Обычный 29 2 2 3_ЗЦП" xfId="37743"/>
    <cellStyle name="Обычный 29 2 2 4" xfId="37744"/>
    <cellStyle name="Обычный 29 2 2 5" xfId="37745"/>
    <cellStyle name="Обычный 29 2 2_ЗЦП" xfId="37746"/>
    <cellStyle name="Обычный 29 2 3" xfId="37747"/>
    <cellStyle name="Обычный 29 2 3 2" xfId="37748"/>
    <cellStyle name="Обычный 29 2 3 2 2" xfId="37749"/>
    <cellStyle name="Обычный 29 2 3 2 2 2" xfId="37750"/>
    <cellStyle name="Обычный 29 2 3 2 3" xfId="37751"/>
    <cellStyle name="Обычный 29 2 3 2_ЗЦП" xfId="37752"/>
    <cellStyle name="Обычный 29 2 3 3" xfId="37753"/>
    <cellStyle name="Обычный 29 2 3 3 2" xfId="37754"/>
    <cellStyle name="Обычный 29 2 3 4" xfId="37755"/>
    <cellStyle name="Обычный 29 2 3 5" xfId="37756"/>
    <cellStyle name="Обычный 29 2 3 6" xfId="37757"/>
    <cellStyle name="Обычный 29 2 3_ЗЦП" xfId="37758"/>
    <cellStyle name="Обычный 29 2 4" xfId="37759"/>
    <cellStyle name="Обычный 29 2 4 2" xfId="37760"/>
    <cellStyle name="Обычный 29 2 4 2 2" xfId="37761"/>
    <cellStyle name="Обычный 29 2 4 3" xfId="37762"/>
    <cellStyle name="Обычный 29 2 4_ЗЦП" xfId="37763"/>
    <cellStyle name="Обычный 29 2 5" xfId="37764"/>
    <cellStyle name="Обычный 29 2 5 2" xfId="37765"/>
    <cellStyle name="Обычный 29 2 5_ЗЦП" xfId="37766"/>
    <cellStyle name="Обычный 29 2 6" xfId="37767"/>
    <cellStyle name="Обычный 29 2 7" xfId="37768"/>
    <cellStyle name="Обычный 29 2_ЗЦП" xfId="37769"/>
    <cellStyle name="Обычный 29 3" xfId="37770"/>
    <cellStyle name="Обычный 29 3 2" xfId="37771"/>
    <cellStyle name="Обычный 29 3 2 2" xfId="37772"/>
    <cellStyle name="Обычный 29 3 2 2 2" xfId="37773"/>
    <cellStyle name="Обычный 29 3 2 3" xfId="37774"/>
    <cellStyle name="Обычный 29 3 2_ЗЦП" xfId="37775"/>
    <cellStyle name="Обычный 29 3 3" xfId="37776"/>
    <cellStyle name="Обычный 29 3 3 2" xfId="37777"/>
    <cellStyle name="Обычный 29 3 3_ЗЦП" xfId="37778"/>
    <cellStyle name="Обычный 29 3 4" xfId="37779"/>
    <cellStyle name="Обычный 29 3 5" xfId="37780"/>
    <cellStyle name="Обычный 29 3_ЗЦП" xfId="37781"/>
    <cellStyle name="Обычный 29 4" xfId="37782"/>
    <cellStyle name="Обычный 29 4 2" xfId="37783"/>
    <cellStyle name="Обычный 29 4 2 2" xfId="37784"/>
    <cellStyle name="Обычный 29 4 2_ЗЦП" xfId="37785"/>
    <cellStyle name="Обычный 29 4 3" xfId="37786"/>
    <cellStyle name="Обычный 29 4_ЗЦП" xfId="37787"/>
    <cellStyle name="Обычный 29 5" xfId="37788"/>
    <cellStyle name="Обычный 29 5 2" xfId="37789"/>
    <cellStyle name="Обычный 29 5_ЗЦП" xfId="37790"/>
    <cellStyle name="Обычный 29 6" xfId="37791"/>
    <cellStyle name="Обычный 29 7" xfId="37792"/>
    <cellStyle name="Обычный 29 8" xfId="37793"/>
    <cellStyle name="Обычный 29_ЗЦП" xfId="37794"/>
    <cellStyle name="Обычный 3" xfId="37795"/>
    <cellStyle name="Обычный 3 10" xfId="37796"/>
    <cellStyle name="Обычный 3 10 2" xfId="37797"/>
    <cellStyle name="Обычный 3 10 2 2" xfId="37798"/>
    <cellStyle name="Обычный 3 10 3" xfId="37799"/>
    <cellStyle name="Обычный 3 10_ЗЦП" xfId="37800"/>
    <cellStyle name="Обычный 3 11" xfId="37801"/>
    <cellStyle name="Обычный 3 12" xfId="37802"/>
    <cellStyle name="Обычный 3 13" xfId="37803"/>
    <cellStyle name="Обычный 3 2" xfId="37804"/>
    <cellStyle name="Обычный 3 2 10" xfId="37805"/>
    <cellStyle name="Обычный 3 2 11" xfId="37806"/>
    <cellStyle name="Обычный 3 2 2" xfId="37807"/>
    <cellStyle name="Обычный 3 2 2 10" xfId="37808"/>
    <cellStyle name="Обычный 3 2 2 11" xfId="37809"/>
    <cellStyle name="Обычный 3 2 2 11 2" xfId="37810"/>
    <cellStyle name="Обычный 3 2 2 11_ЗЦП" xfId="37811"/>
    <cellStyle name="Обычный 3 2 2 12" xfId="37812"/>
    <cellStyle name="Обычный 3 2 2 13" xfId="37813"/>
    <cellStyle name="Обычный 3 2 2 14" xfId="37814"/>
    <cellStyle name="Обычный 3 2 2 15" xfId="37815"/>
    <cellStyle name="Обычный 3 2 2 2" xfId="37816"/>
    <cellStyle name="Обычный 3 2 2 2 10" xfId="37817"/>
    <cellStyle name="Обычный 3 2 2 2 11" xfId="37818"/>
    <cellStyle name="Обычный 3 2 2 2 2" xfId="37819"/>
    <cellStyle name="Обычный 3 2 2 2 2 2" xfId="37820"/>
    <cellStyle name="Обычный 3 2 2 2 2 2 2" xfId="37821"/>
    <cellStyle name="Обычный 3 2 2 2 2 2 2 2" xfId="37822"/>
    <cellStyle name="Обычный 3 2 2 2 2 2 2 2 2" xfId="37823"/>
    <cellStyle name="Обычный 3 2 2 2 2 2 2 2_ЗЦП" xfId="37824"/>
    <cellStyle name="Обычный 3 2 2 2 2 2 2 3" xfId="37825"/>
    <cellStyle name="Обычный 3 2 2 2 2 2 2 3 2" xfId="37826"/>
    <cellStyle name="Обычный 3 2 2 2 2 2 2 3 3" xfId="37827"/>
    <cellStyle name="Обычный 3 2 2 2 2 2 2 3 3 2" xfId="37828"/>
    <cellStyle name="Обычный 3 2 2 2 2 2 2 3 4" xfId="37829"/>
    <cellStyle name="Обычный 3 2 2 2 2 2 2 3_ЗЦП" xfId="37830"/>
    <cellStyle name="Обычный 3 2 2 2 2 2 2 4" xfId="37831"/>
    <cellStyle name="Обычный 3 2 2 2 2 2 2 4 2" xfId="37832"/>
    <cellStyle name="Обычный 3 2 2 2 2 2 2 4_ЗЦП" xfId="37833"/>
    <cellStyle name="Обычный 3 2 2 2 2 2 2 5" xfId="37834"/>
    <cellStyle name="Обычный 3 2 2 2 2 2 2 5 2" xfId="37835"/>
    <cellStyle name="Обычный 3 2 2 2 2 2 2 5_ЗЦП" xfId="37836"/>
    <cellStyle name="Обычный 3 2 2 2 2 2 2_ЗЦП" xfId="37837"/>
    <cellStyle name="Обычный 3 2 2 2 2 2 3" xfId="37838"/>
    <cellStyle name="Обычный 3 2 2 2 2 2 3 2" xfId="37839"/>
    <cellStyle name="Обычный 3 2 2 2 2 2 3_ЗЦП" xfId="37840"/>
    <cellStyle name="Обычный 3 2 2 2 2 2 4" xfId="37841"/>
    <cellStyle name="Обычный 3 2 2 2 2 2 4 2" xfId="37842"/>
    <cellStyle name="Обычный 3 2 2 2 2 2 4 3" xfId="37843"/>
    <cellStyle name="Обычный 3 2 2 2 2 2 4 3 2" xfId="37844"/>
    <cellStyle name="Обычный 3 2 2 2 2 2 4 4" xfId="37845"/>
    <cellStyle name="Обычный 3 2 2 2 2 2 4_ЗЦП" xfId="37846"/>
    <cellStyle name="Обычный 3 2 2 2 2 2 5" xfId="37847"/>
    <cellStyle name="Обычный 3 2 2 2 2 2 5 2" xfId="37848"/>
    <cellStyle name="Обычный 3 2 2 2 2 2 5_ЗЦП" xfId="37849"/>
    <cellStyle name="Обычный 3 2 2 2 2 2 6" xfId="37850"/>
    <cellStyle name="Обычный 3 2 2 2 2 2 6 2" xfId="37851"/>
    <cellStyle name="Обычный 3 2 2 2 2 2 6_ЗЦП" xfId="37852"/>
    <cellStyle name="Обычный 3 2 2 2 2 2_ЗЦП" xfId="37853"/>
    <cellStyle name="Обычный 3 2 2 2 2 3" xfId="37854"/>
    <cellStyle name="Обычный 3 2 2 2 2 3 2" xfId="37855"/>
    <cellStyle name="Обычный 3 2 2 2 2 3 2 2" xfId="37856"/>
    <cellStyle name="Обычный 3 2 2 2 2 3 2_ЗЦП" xfId="37857"/>
    <cellStyle name="Обычный 3 2 2 2 2 3 3" xfId="37858"/>
    <cellStyle name="Обычный 3 2 2 2 2 3 3 2" xfId="37859"/>
    <cellStyle name="Обычный 3 2 2 2 2 3 3 3" xfId="37860"/>
    <cellStyle name="Обычный 3 2 2 2 2 3 3 3 2" xfId="37861"/>
    <cellStyle name="Обычный 3 2 2 2 2 3 3 4" xfId="37862"/>
    <cellStyle name="Обычный 3 2 2 2 2 3 3_ЗЦП" xfId="37863"/>
    <cellStyle name="Обычный 3 2 2 2 2 3 4" xfId="37864"/>
    <cellStyle name="Обычный 3 2 2 2 2 3 4 2" xfId="37865"/>
    <cellStyle name="Обычный 3 2 2 2 2 3 4_ЗЦП" xfId="37866"/>
    <cellStyle name="Обычный 3 2 2 2 2 3 5" xfId="37867"/>
    <cellStyle name="Обычный 3 2 2 2 2 3 5 2" xfId="37868"/>
    <cellStyle name="Обычный 3 2 2 2 2 3 5_ЗЦП" xfId="37869"/>
    <cellStyle name="Обычный 3 2 2 2 2 3_ЗЦП" xfId="37870"/>
    <cellStyle name="Обычный 3 2 2 2 2 4" xfId="37871"/>
    <cellStyle name="Обычный 3 2 2 2 2 4 2" xfId="37872"/>
    <cellStyle name="Обычный 3 2 2 2 2 4_ЗЦП" xfId="37873"/>
    <cellStyle name="Обычный 3 2 2 2 2 5" xfId="37874"/>
    <cellStyle name="Обычный 3 2 2 2 2 5 2" xfId="37875"/>
    <cellStyle name="Обычный 3 2 2 2 2 5 3" xfId="37876"/>
    <cellStyle name="Обычный 3 2 2 2 2 5 3 2" xfId="37877"/>
    <cellStyle name="Обычный 3 2 2 2 2 5 4" xfId="37878"/>
    <cellStyle name="Обычный 3 2 2 2 2 5_ЗЦП" xfId="37879"/>
    <cellStyle name="Обычный 3 2 2 2 2 6" xfId="37880"/>
    <cellStyle name="Обычный 3 2 2 2 2 6 2" xfId="37881"/>
    <cellStyle name="Обычный 3 2 2 2 2 6_ЗЦП" xfId="37882"/>
    <cellStyle name="Обычный 3 2 2 2 2 7" xfId="37883"/>
    <cellStyle name="Обычный 3 2 2 2 2 7 2" xfId="37884"/>
    <cellStyle name="Обычный 3 2 2 2 2 7_ЗЦП" xfId="37885"/>
    <cellStyle name="Обычный 3 2 2 2 2_ЗЦП" xfId="37886"/>
    <cellStyle name="Обычный 3 2 2 2 3" xfId="37887"/>
    <cellStyle name="Обычный 3 2 2 2 3 2" xfId="37888"/>
    <cellStyle name="Обычный 3 2 2 2 3 2 2" xfId="37889"/>
    <cellStyle name="Обычный 3 2 2 2 3 2 2 2" xfId="37890"/>
    <cellStyle name="Обычный 3 2 2 2 3 2 2_ЗЦП" xfId="37891"/>
    <cellStyle name="Обычный 3 2 2 2 3 2 3" xfId="37892"/>
    <cellStyle name="Обычный 3 2 2 2 3 2 3 2" xfId="37893"/>
    <cellStyle name="Обычный 3 2 2 2 3 2 3 3" xfId="37894"/>
    <cellStyle name="Обычный 3 2 2 2 3 2 3 3 2" xfId="37895"/>
    <cellStyle name="Обычный 3 2 2 2 3 2 3 4" xfId="37896"/>
    <cellStyle name="Обычный 3 2 2 2 3 2 3_ЗЦП" xfId="37897"/>
    <cellStyle name="Обычный 3 2 2 2 3 2 4" xfId="37898"/>
    <cellStyle name="Обычный 3 2 2 2 3 2 4 2" xfId="37899"/>
    <cellStyle name="Обычный 3 2 2 2 3 2 4_ЗЦП" xfId="37900"/>
    <cellStyle name="Обычный 3 2 2 2 3 2 5" xfId="37901"/>
    <cellStyle name="Обычный 3 2 2 2 3 2 5 2" xfId="37902"/>
    <cellStyle name="Обычный 3 2 2 2 3 2 5_ЗЦП" xfId="37903"/>
    <cellStyle name="Обычный 3 2 2 2 3 2_ЗЦП" xfId="37904"/>
    <cellStyle name="Обычный 3 2 2 2 3 3" xfId="37905"/>
    <cellStyle name="Обычный 3 2 2 2 3 3 2" xfId="37906"/>
    <cellStyle name="Обычный 3 2 2 2 3 3_ЗЦП" xfId="37907"/>
    <cellStyle name="Обычный 3 2 2 2 3 4" xfId="37908"/>
    <cellStyle name="Обычный 3 2 2 2 3 4 2" xfId="37909"/>
    <cellStyle name="Обычный 3 2 2 2 3 4 3" xfId="37910"/>
    <cellStyle name="Обычный 3 2 2 2 3 4 3 2" xfId="37911"/>
    <cellStyle name="Обычный 3 2 2 2 3 4 4" xfId="37912"/>
    <cellStyle name="Обычный 3 2 2 2 3 4_ЗЦП" xfId="37913"/>
    <cellStyle name="Обычный 3 2 2 2 3 5" xfId="37914"/>
    <cellStyle name="Обычный 3 2 2 2 3 5 2" xfId="37915"/>
    <cellStyle name="Обычный 3 2 2 2 3 5_ЗЦП" xfId="37916"/>
    <cellStyle name="Обычный 3 2 2 2 3 6" xfId="37917"/>
    <cellStyle name="Обычный 3 2 2 2 3 6 2" xfId="37918"/>
    <cellStyle name="Обычный 3 2 2 2 3 6_ЗЦП" xfId="37919"/>
    <cellStyle name="Обычный 3 2 2 2 3_ЗЦП" xfId="37920"/>
    <cellStyle name="Обычный 3 2 2 2 4" xfId="37921"/>
    <cellStyle name="Обычный 3 2 2 2 4 2" xfId="37922"/>
    <cellStyle name="Обычный 3 2 2 2 4 2 2" xfId="37923"/>
    <cellStyle name="Обычный 3 2 2 2 4 2_ЗЦП" xfId="37924"/>
    <cellStyle name="Обычный 3 2 2 2 4 3" xfId="37925"/>
    <cellStyle name="Обычный 3 2 2 2 4 3 2" xfId="37926"/>
    <cellStyle name="Обычный 3 2 2 2 4 3 3" xfId="37927"/>
    <cellStyle name="Обычный 3 2 2 2 4 3 3 2" xfId="37928"/>
    <cellStyle name="Обычный 3 2 2 2 4 3 4" xfId="37929"/>
    <cellStyle name="Обычный 3 2 2 2 4 3_ЗЦП" xfId="37930"/>
    <cellStyle name="Обычный 3 2 2 2 4 4" xfId="37931"/>
    <cellStyle name="Обычный 3 2 2 2 4 4 2" xfId="37932"/>
    <cellStyle name="Обычный 3 2 2 2 4 4_ЗЦП" xfId="37933"/>
    <cellStyle name="Обычный 3 2 2 2 4 5" xfId="37934"/>
    <cellStyle name="Обычный 3 2 2 2 4 5 2" xfId="37935"/>
    <cellStyle name="Обычный 3 2 2 2 4 5_ЗЦП" xfId="37936"/>
    <cellStyle name="Обычный 3 2 2 2 4_ЗЦП" xfId="37937"/>
    <cellStyle name="Обычный 3 2 2 2 5" xfId="37938"/>
    <cellStyle name="Обычный 3 2 2 2 5 2" xfId="37939"/>
    <cellStyle name="Обычный 3 2 2 2 5_ЗЦП" xfId="37940"/>
    <cellStyle name="Обычный 3 2 2 2 6" xfId="37941"/>
    <cellStyle name="Обычный 3 2 2 2 6 2" xfId="37942"/>
    <cellStyle name="Обычный 3 2 2 2 6 3" xfId="37943"/>
    <cellStyle name="Обычный 3 2 2 2 6 3 2" xfId="37944"/>
    <cellStyle name="Обычный 3 2 2 2 6 4" xfId="37945"/>
    <cellStyle name="Обычный 3 2 2 2 6_ЗЦП" xfId="37946"/>
    <cellStyle name="Обычный 3 2 2 2 7" xfId="37947"/>
    <cellStyle name="Обычный 3 2 2 2 7 2" xfId="37948"/>
    <cellStyle name="Обычный 3 2 2 2 7_ЗЦП" xfId="37949"/>
    <cellStyle name="Обычный 3 2 2 2 8" xfId="37950"/>
    <cellStyle name="Обычный 3 2 2 2 8 2" xfId="37951"/>
    <cellStyle name="Обычный 3 2 2 2 8_ЗЦП" xfId="37952"/>
    <cellStyle name="Обычный 3 2 2 2 9" xfId="37953"/>
    <cellStyle name="Обычный 3 2 2 2_ЗЦП" xfId="37954"/>
    <cellStyle name="Обычный 3 2 2 3" xfId="37955"/>
    <cellStyle name="Обычный 3 2 2 3 2" xfId="37956"/>
    <cellStyle name="Обычный 3 2 2 3 2 2" xfId="37957"/>
    <cellStyle name="Обычный 3 2 2 3 2 2 2" xfId="37958"/>
    <cellStyle name="Обычный 3 2 2 3 2 2 2 2" xfId="37959"/>
    <cellStyle name="Обычный 3 2 2 3 2 2 2_ЗЦП" xfId="37960"/>
    <cellStyle name="Обычный 3 2 2 3 2 2 3" xfId="37961"/>
    <cellStyle name="Обычный 3 2 2 3 2 2 3 2" xfId="37962"/>
    <cellStyle name="Обычный 3 2 2 3 2 2 3 3" xfId="37963"/>
    <cellStyle name="Обычный 3 2 2 3 2 2 3 3 2" xfId="37964"/>
    <cellStyle name="Обычный 3 2 2 3 2 2 3 4" xfId="37965"/>
    <cellStyle name="Обычный 3 2 2 3 2 2 3_ЗЦП" xfId="37966"/>
    <cellStyle name="Обычный 3 2 2 3 2 2 4" xfId="37967"/>
    <cellStyle name="Обычный 3 2 2 3 2 2 4 2" xfId="37968"/>
    <cellStyle name="Обычный 3 2 2 3 2 2 4_ЗЦП" xfId="37969"/>
    <cellStyle name="Обычный 3 2 2 3 2 2 5" xfId="37970"/>
    <cellStyle name="Обычный 3 2 2 3 2 2 5 2" xfId="37971"/>
    <cellStyle name="Обычный 3 2 2 3 2 2 5_ЗЦП" xfId="37972"/>
    <cellStyle name="Обычный 3 2 2 3 2 2_ЗЦП" xfId="37973"/>
    <cellStyle name="Обычный 3 2 2 3 2 3" xfId="37974"/>
    <cellStyle name="Обычный 3 2 2 3 2 3 2" xfId="37975"/>
    <cellStyle name="Обычный 3 2 2 3 2 3_ЗЦП" xfId="37976"/>
    <cellStyle name="Обычный 3 2 2 3 2 4" xfId="37977"/>
    <cellStyle name="Обычный 3 2 2 3 2 4 2" xfId="37978"/>
    <cellStyle name="Обычный 3 2 2 3 2 4 3" xfId="37979"/>
    <cellStyle name="Обычный 3 2 2 3 2 4 3 2" xfId="37980"/>
    <cellStyle name="Обычный 3 2 2 3 2 4 4" xfId="37981"/>
    <cellStyle name="Обычный 3 2 2 3 2 4_ЗЦП" xfId="37982"/>
    <cellStyle name="Обычный 3 2 2 3 2 5" xfId="37983"/>
    <cellStyle name="Обычный 3 2 2 3 2 5 2" xfId="37984"/>
    <cellStyle name="Обычный 3 2 2 3 2 5_ЗЦП" xfId="37985"/>
    <cellStyle name="Обычный 3 2 2 3 2 6" xfId="37986"/>
    <cellStyle name="Обычный 3 2 2 3 2 6 2" xfId="37987"/>
    <cellStyle name="Обычный 3 2 2 3 2 6_ЗЦП" xfId="37988"/>
    <cellStyle name="Обычный 3 2 2 3 2_ЗЦП" xfId="37989"/>
    <cellStyle name="Обычный 3 2 2 3 3" xfId="37990"/>
    <cellStyle name="Обычный 3 2 2 3 3 2" xfId="37991"/>
    <cellStyle name="Обычный 3 2 2 3 3 2 2" xfId="37992"/>
    <cellStyle name="Обычный 3 2 2 3 3 2_ЗЦП" xfId="37993"/>
    <cellStyle name="Обычный 3 2 2 3 3 3" xfId="37994"/>
    <cellStyle name="Обычный 3 2 2 3 3 3 2" xfId="37995"/>
    <cellStyle name="Обычный 3 2 2 3 3 3 3" xfId="37996"/>
    <cellStyle name="Обычный 3 2 2 3 3 3 3 2" xfId="37997"/>
    <cellStyle name="Обычный 3 2 2 3 3 3 4" xfId="37998"/>
    <cellStyle name="Обычный 3 2 2 3 3 3_ЗЦП" xfId="37999"/>
    <cellStyle name="Обычный 3 2 2 3 3 4" xfId="38000"/>
    <cellStyle name="Обычный 3 2 2 3 3 4 2" xfId="38001"/>
    <cellStyle name="Обычный 3 2 2 3 3 4_ЗЦП" xfId="38002"/>
    <cellStyle name="Обычный 3 2 2 3 3 5" xfId="38003"/>
    <cellStyle name="Обычный 3 2 2 3 3 5 2" xfId="38004"/>
    <cellStyle name="Обычный 3 2 2 3 3 5_ЗЦП" xfId="38005"/>
    <cellStyle name="Обычный 3 2 2 3 3_ЗЦП" xfId="38006"/>
    <cellStyle name="Обычный 3 2 2 3 4" xfId="38007"/>
    <cellStyle name="Обычный 3 2 2 3 4 2" xfId="38008"/>
    <cellStyle name="Обычный 3 2 2 3 4_ЗЦП" xfId="38009"/>
    <cellStyle name="Обычный 3 2 2 3 5" xfId="38010"/>
    <cellStyle name="Обычный 3 2 2 3 5 2" xfId="38011"/>
    <cellStyle name="Обычный 3 2 2 3 5 3" xfId="38012"/>
    <cellStyle name="Обычный 3 2 2 3 5 3 2" xfId="38013"/>
    <cellStyle name="Обычный 3 2 2 3 5 4" xfId="38014"/>
    <cellStyle name="Обычный 3 2 2 3 5_ЗЦП" xfId="38015"/>
    <cellStyle name="Обычный 3 2 2 3 6" xfId="38016"/>
    <cellStyle name="Обычный 3 2 2 3 6 2" xfId="38017"/>
    <cellStyle name="Обычный 3 2 2 3 6_ЗЦП" xfId="38018"/>
    <cellStyle name="Обычный 3 2 2 3 7" xfId="38019"/>
    <cellStyle name="Обычный 3 2 2 3 7 2" xfId="38020"/>
    <cellStyle name="Обычный 3 2 2 3 7_ЗЦП" xfId="38021"/>
    <cellStyle name="Обычный 3 2 2 3_ЗЦП" xfId="38022"/>
    <cellStyle name="Обычный 3 2 2 4" xfId="38023"/>
    <cellStyle name="Обычный 3 2 2 4 2" xfId="38024"/>
    <cellStyle name="Обычный 3 2 2 4 2 2" xfId="38025"/>
    <cellStyle name="Обычный 3 2 2 4 2 2 2" xfId="38026"/>
    <cellStyle name="Обычный 3 2 2 4 2 2_ЗЦП" xfId="38027"/>
    <cellStyle name="Обычный 3 2 2 4 2 3" xfId="38028"/>
    <cellStyle name="Обычный 3 2 2 4 2 3 2" xfId="38029"/>
    <cellStyle name="Обычный 3 2 2 4 2 3 3" xfId="38030"/>
    <cellStyle name="Обычный 3 2 2 4 2 3 3 2" xfId="38031"/>
    <cellStyle name="Обычный 3 2 2 4 2 3 4" xfId="38032"/>
    <cellStyle name="Обычный 3 2 2 4 2 3_ЗЦП" xfId="38033"/>
    <cellStyle name="Обычный 3 2 2 4 2 4" xfId="38034"/>
    <cellStyle name="Обычный 3 2 2 4 2 4 2" xfId="38035"/>
    <cellStyle name="Обычный 3 2 2 4 2 4_ЗЦП" xfId="38036"/>
    <cellStyle name="Обычный 3 2 2 4 2 5" xfId="38037"/>
    <cellStyle name="Обычный 3 2 2 4 2 5 2" xfId="38038"/>
    <cellStyle name="Обычный 3 2 2 4 2 5_ЗЦП" xfId="38039"/>
    <cellStyle name="Обычный 3 2 2 4 2_ЗЦП" xfId="38040"/>
    <cellStyle name="Обычный 3 2 2 4 3" xfId="38041"/>
    <cellStyle name="Обычный 3 2 2 4 3 2" xfId="38042"/>
    <cellStyle name="Обычный 3 2 2 4 3_ЗЦП" xfId="38043"/>
    <cellStyle name="Обычный 3 2 2 4 4" xfId="38044"/>
    <cellStyle name="Обычный 3 2 2 4 4 2" xfId="38045"/>
    <cellStyle name="Обычный 3 2 2 4 4 3" xfId="38046"/>
    <cellStyle name="Обычный 3 2 2 4 4 3 2" xfId="38047"/>
    <cellStyle name="Обычный 3 2 2 4 4 4" xfId="38048"/>
    <cellStyle name="Обычный 3 2 2 4 4_ЗЦП" xfId="38049"/>
    <cellStyle name="Обычный 3 2 2 4 5" xfId="38050"/>
    <cellStyle name="Обычный 3 2 2 4 5 2" xfId="38051"/>
    <cellStyle name="Обычный 3 2 2 4 5_ЗЦП" xfId="38052"/>
    <cellStyle name="Обычный 3 2 2 4 6" xfId="38053"/>
    <cellStyle name="Обычный 3 2 2 4 6 2" xfId="38054"/>
    <cellStyle name="Обычный 3 2 2 4 6_ЗЦП" xfId="38055"/>
    <cellStyle name="Обычный 3 2 2 4_ЗЦП" xfId="38056"/>
    <cellStyle name="Обычный 3 2 2 5" xfId="38057"/>
    <cellStyle name="Обычный 3 2 2 5 2" xfId="38058"/>
    <cellStyle name="Обычный 3 2 2 5 2 2" xfId="38059"/>
    <cellStyle name="Обычный 3 2 2 5 2_ЗЦП" xfId="38060"/>
    <cellStyle name="Обычный 3 2 2 5 3" xfId="38061"/>
    <cellStyle name="Обычный 3 2 2 5 3 2" xfId="38062"/>
    <cellStyle name="Обычный 3 2 2 5 3 3" xfId="38063"/>
    <cellStyle name="Обычный 3 2 2 5 3 3 2" xfId="38064"/>
    <cellStyle name="Обычный 3 2 2 5 3 4" xfId="38065"/>
    <cellStyle name="Обычный 3 2 2 5 3_ЗЦП" xfId="38066"/>
    <cellStyle name="Обычный 3 2 2 5 4" xfId="38067"/>
    <cellStyle name="Обычный 3 2 2 5 4 2" xfId="38068"/>
    <cellStyle name="Обычный 3 2 2 5 4_ЗЦП" xfId="38069"/>
    <cellStyle name="Обычный 3 2 2 5 5" xfId="38070"/>
    <cellStyle name="Обычный 3 2 2 5 5 2" xfId="38071"/>
    <cellStyle name="Обычный 3 2 2 5 5_ЗЦП" xfId="38072"/>
    <cellStyle name="Обычный 3 2 2 5_ЗЦП" xfId="38073"/>
    <cellStyle name="Обычный 3 2 2 6" xfId="38074"/>
    <cellStyle name="Обычный 3 2 2 6 2" xfId="38075"/>
    <cellStyle name="Обычный 3 2 2 6_ЗЦП" xfId="38076"/>
    <cellStyle name="Обычный 3 2 2 7" xfId="38077"/>
    <cellStyle name="Обычный 3 2 2 7 2" xfId="38078"/>
    <cellStyle name="Обычный 3 2 2 7 3" xfId="38079"/>
    <cellStyle name="Обычный 3 2 2 7 3 2" xfId="38080"/>
    <cellStyle name="Обычный 3 2 2 7 4" xfId="38081"/>
    <cellStyle name="Обычный 3 2 2 7_ЗЦП" xfId="38082"/>
    <cellStyle name="Обычный 3 2 2 8" xfId="38083"/>
    <cellStyle name="Обычный 3 2 2 8 2" xfId="38084"/>
    <cellStyle name="Обычный 3 2 2 8 2 2" xfId="38085"/>
    <cellStyle name="Обычный 3 2 2 8 2 3" xfId="38086"/>
    <cellStyle name="Обычный 3 2 2 8 2 3 2" xfId="38087"/>
    <cellStyle name="Обычный 3 2 2 8 2 3_ЗЦП" xfId="38088"/>
    <cellStyle name="Обычный 3 2 2 8 2 4" xfId="38089"/>
    <cellStyle name="Обычный 3 2 2 8 2_ЗЦП" xfId="38090"/>
    <cellStyle name="Обычный 3 2 2 8 3" xfId="38091"/>
    <cellStyle name="Обычный 3 2 2 8 4" xfId="38092"/>
    <cellStyle name="Обычный 3 2 2 8 4 2" xfId="38093"/>
    <cellStyle name="Обычный 3 2 2 8 4_ЗЦП" xfId="38094"/>
    <cellStyle name="Обычный 3 2 2 8 5" xfId="38095"/>
    <cellStyle name="Обычный 3 2 2 8_ЗЦП" xfId="38096"/>
    <cellStyle name="Обычный 3 2 2 9" xfId="38097"/>
    <cellStyle name="Обычный 3 2 2 9 2" xfId="38098"/>
    <cellStyle name="Обычный 3 2 2 9_ЗЦП" xfId="38099"/>
    <cellStyle name="Обычный 3 2 2_ЗЦП" xfId="38100"/>
    <cellStyle name="Обычный 3 2 3" xfId="38101"/>
    <cellStyle name="Обычный 3 2 3 2" xfId="38102"/>
    <cellStyle name="Обычный 3 2 3 3" xfId="38103"/>
    <cellStyle name="Обычный 3 2 3 3 2" xfId="38104"/>
    <cellStyle name="Обычный 3 2 3 3_ЗЦП" xfId="38105"/>
    <cellStyle name="Обычный 3 2 3 4" xfId="38106"/>
    <cellStyle name="Обычный 3 2 3 5" xfId="38107"/>
    <cellStyle name="Обычный 3 2 3 6" xfId="38108"/>
    <cellStyle name="Обычный 3 2 3_ЗЦП" xfId="38109"/>
    <cellStyle name="Обычный 3 2 4" xfId="38110"/>
    <cellStyle name="Обычный 3 2 4 2" xfId="38111"/>
    <cellStyle name="Обычный 3 2 4 3" xfId="38112"/>
    <cellStyle name="Обычный 3 2 4 3 2" xfId="38113"/>
    <cellStyle name="Обычный 3 2 4 3_ЗЦП" xfId="38114"/>
    <cellStyle name="Обычный 3 2 4 4" xfId="38115"/>
    <cellStyle name="Обычный 3 2 4 5" xfId="38116"/>
    <cellStyle name="Обычный 3 2 4 6" xfId="38117"/>
    <cellStyle name="Обычный 3 2 4_ЗЦП" xfId="38118"/>
    <cellStyle name="Обычный 3 2 5" xfId="38119"/>
    <cellStyle name="Обычный 3 2 6" xfId="38120"/>
    <cellStyle name="Обычный 3 2 6 2" xfId="38121"/>
    <cellStyle name="Обычный 3 2 6 3" xfId="38122"/>
    <cellStyle name="Обычный 3 2 6 4" xfId="38123"/>
    <cellStyle name="Обычный 3 2 6 4 2" xfId="38124"/>
    <cellStyle name="Обычный 3 2 6 4_ЗЦП" xfId="38125"/>
    <cellStyle name="Обычный 3 2 6_ЗЦП" xfId="38126"/>
    <cellStyle name="Обычный 3 2 7" xfId="38127"/>
    <cellStyle name="Обычный 3 2 8" xfId="38128"/>
    <cellStyle name="Обычный 3 2 9" xfId="38129"/>
    <cellStyle name="Обычный 3 2_ЗЦП" xfId="38130"/>
    <cellStyle name="Обычный 3 3" xfId="38131"/>
    <cellStyle name="Обычный 3 3 10" xfId="38132"/>
    <cellStyle name="Обычный 3 3 11" xfId="38133"/>
    <cellStyle name="Обычный 3 3 12" xfId="38134"/>
    <cellStyle name="Обычный 3 3 13" xfId="38135"/>
    <cellStyle name="Обычный 3 3 2" xfId="38136"/>
    <cellStyle name="Обычный 3 3 2 10" xfId="38137"/>
    <cellStyle name="Обычный 3 3 2 10 2" xfId="38138"/>
    <cellStyle name="Обычный 3 3 2 10_ЗЦП" xfId="38139"/>
    <cellStyle name="Обычный 3 3 2 11" xfId="38140"/>
    <cellStyle name="Обычный 3 3 2 12" xfId="38141"/>
    <cellStyle name="Обычный 3 3 2 13" xfId="38142"/>
    <cellStyle name="Обычный 3 3 2 14" xfId="38143"/>
    <cellStyle name="Обычный 3 3 2 2" xfId="38144"/>
    <cellStyle name="Обычный 3 3 2 2 2" xfId="38145"/>
    <cellStyle name="Обычный 3 3 2 2 2 2" xfId="38146"/>
    <cellStyle name="Обычный 3 3 2 2 2 2 2" xfId="38147"/>
    <cellStyle name="Обычный 3 3 2 2 2 2 2 2" xfId="38148"/>
    <cellStyle name="Обычный 3 3 2 2 2 2 2_ЗЦП" xfId="38149"/>
    <cellStyle name="Обычный 3 3 2 2 2 2 3" xfId="38150"/>
    <cellStyle name="Обычный 3 3 2 2 2 2 3 2" xfId="38151"/>
    <cellStyle name="Обычный 3 3 2 2 2 2 3 3" xfId="38152"/>
    <cellStyle name="Обычный 3 3 2 2 2 2 3 3 2" xfId="38153"/>
    <cellStyle name="Обычный 3 3 2 2 2 2 3 4" xfId="38154"/>
    <cellStyle name="Обычный 3 3 2 2 2 2 3_ЗЦП" xfId="38155"/>
    <cellStyle name="Обычный 3 3 2 2 2 2 4" xfId="38156"/>
    <cellStyle name="Обычный 3 3 2 2 2 2 4 2" xfId="38157"/>
    <cellStyle name="Обычный 3 3 2 2 2 2 4_ЗЦП" xfId="38158"/>
    <cellStyle name="Обычный 3 3 2 2 2 2 5" xfId="38159"/>
    <cellStyle name="Обычный 3 3 2 2 2 2 5 2" xfId="38160"/>
    <cellStyle name="Обычный 3 3 2 2 2 2 5_ЗЦП" xfId="38161"/>
    <cellStyle name="Обычный 3 3 2 2 2 2_ЗЦП" xfId="38162"/>
    <cellStyle name="Обычный 3 3 2 2 2 3" xfId="38163"/>
    <cellStyle name="Обычный 3 3 2 2 2 3 2" xfId="38164"/>
    <cellStyle name="Обычный 3 3 2 2 2 3_ЗЦП" xfId="38165"/>
    <cellStyle name="Обычный 3 3 2 2 2 4" xfId="38166"/>
    <cellStyle name="Обычный 3 3 2 2 2 4 2" xfId="38167"/>
    <cellStyle name="Обычный 3 3 2 2 2 4 3" xfId="38168"/>
    <cellStyle name="Обычный 3 3 2 2 2 4 3 2" xfId="38169"/>
    <cellStyle name="Обычный 3 3 2 2 2 4 4" xfId="38170"/>
    <cellStyle name="Обычный 3 3 2 2 2 4_ЗЦП" xfId="38171"/>
    <cellStyle name="Обычный 3 3 2 2 2 5" xfId="38172"/>
    <cellStyle name="Обычный 3 3 2 2 2 5 2" xfId="38173"/>
    <cellStyle name="Обычный 3 3 2 2 2 5_ЗЦП" xfId="38174"/>
    <cellStyle name="Обычный 3 3 2 2 2 6" xfId="38175"/>
    <cellStyle name="Обычный 3 3 2 2 2 6 2" xfId="38176"/>
    <cellStyle name="Обычный 3 3 2 2 2 6_ЗЦП" xfId="38177"/>
    <cellStyle name="Обычный 3 3 2 2 2_ЗЦП" xfId="38178"/>
    <cellStyle name="Обычный 3 3 2 2 3" xfId="38179"/>
    <cellStyle name="Обычный 3 3 2 2 3 2" xfId="38180"/>
    <cellStyle name="Обычный 3 3 2 2 3 2 2" xfId="38181"/>
    <cellStyle name="Обычный 3 3 2 2 3 2_ЗЦП" xfId="38182"/>
    <cellStyle name="Обычный 3 3 2 2 3 3" xfId="38183"/>
    <cellStyle name="Обычный 3 3 2 2 3 3 2" xfId="38184"/>
    <cellStyle name="Обычный 3 3 2 2 3 3 3" xfId="38185"/>
    <cellStyle name="Обычный 3 3 2 2 3 3 3 2" xfId="38186"/>
    <cellStyle name="Обычный 3 3 2 2 3 3 4" xfId="38187"/>
    <cellStyle name="Обычный 3 3 2 2 3 3_ЗЦП" xfId="38188"/>
    <cellStyle name="Обычный 3 3 2 2 3 4" xfId="38189"/>
    <cellStyle name="Обычный 3 3 2 2 3 4 2" xfId="38190"/>
    <cellStyle name="Обычный 3 3 2 2 3 4_ЗЦП" xfId="38191"/>
    <cellStyle name="Обычный 3 3 2 2 3 5" xfId="38192"/>
    <cellStyle name="Обычный 3 3 2 2 3 5 2" xfId="38193"/>
    <cellStyle name="Обычный 3 3 2 2 3 5_ЗЦП" xfId="38194"/>
    <cellStyle name="Обычный 3 3 2 2 3_ЗЦП" xfId="38195"/>
    <cellStyle name="Обычный 3 3 2 2 4" xfId="38196"/>
    <cellStyle name="Обычный 3 3 2 2 4 2" xfId="38197"/>
    <cellStyle name="Обычный 3 3 2 2 4_ЗЦП" xfId="38198"/>
    <cellStyle name="Обычный 3 3 2 2 5" xfId="38199"/>
    <cellStyle name="Обычный 3 3 2 2 5 2" xfId="38200"/>
    <cellStyle name="Обычный 3 3 2 2 5 3" xfId="38201"/>
    <cellStyle name="Обычный 3 3 2 2 5 3 2" xfId="38202"/>
    <cellStyle name="Обычный 3 3 2 2 5 4" xfId="38203"/>
    <cellStyle name="Обычный 3 3 2 2 5_ЗЦП" xfId="38204"/>
    <cellStyle name="Обычный 3 3 2 2 6" xfId="38205"/>
    <cellStyle name="Обычный 3 3 2 2 6 2" xfId="38206"/>
    <cellStyle name="Обычный 3 3 2 2 6_ЗЦП" xfId="38207"/>
    <cellStyle name="Обычный 3 3 2 2 7" xfId="38208"/>
    <cellStyle name="Обычный 3 3 2 2 7 2" xfId="38209"/>
    <cellStyle name="Обычный 3 3 2 2 7_ЗЦП" xfId="38210"/>
    <cellStyle name="Обычный 3 3 2 2 8" xfId="38211"/>
    <cellStyle name="Обычный 3 3 2 2 9" xfId="38212"/>
    <cellStyle name="Обычный 3 3 2 2_ЗЦП" xfId="38213"/>
    <cellStyle name="Обычный 3 3 2 3" xfId="38214"/>
    <cellStyle name="Обычный 3 3 2 3 2" xfId="38215"/>
    <cellStyle name="Обычный 3 3 2 3 2 2" xfId="38216"/>
    <cellStyle name="Обычный 3 3 2 3 2 2 2" xfId="38217"/>
    <cellStyle name="Обычный 3 3 2 3 2 2_ЗЦП" xfId="38218"/>
    <cellStyle name="Обычный 3 3 2 3 2 3" xfId="38219"/>
    <cellStyle name="Обычный 3 3 2 3 2 3 2" xfId="38220"/>
    <cellStyle name="Обычный 3 3 2 3 2 3 3" xfId="38221"/>
    <cellStyle name="Обычный 3 3 2 3 2 3 3 2" xfId="38222"/>
    <cellStyle name="Обычный 3 3 2 3 2 3 4" xfId="38223"/>
    <cellStyle name="Обычный 3 3 2 3 2 3_ЗЦП" xfId="38224"/>
    <cellStyle name="Обычный 3 3 2 3 2 4" xfId="38225"/>
    <cellStyle name="Обычный 3 3 2 3 2 4 2" xfId="38226"/>
    <cellStyle name="Обычный 3 3 2 3 2 4_ЗЦП" xfId="38227"/>
    <cellStyle name="Обычный 3 3 2 3 2 5" xfId="38228"/>
    <cellStyle name="Обычный 3 3 2 3 2 5 2" xfId="38229"/>
    <cellStyle name="Обычный 3 3 2 3 2 5_ЗЦП" xfId="38230"/>
    <cellStyle name="Обычный 3 3 2 3 2_ЗЦП" xfId="38231"/>
    <cellStyle name="Обычный 3 3 2 3 3" xfId="38232"/>
    <cellStyle name="Обычный 3 3 2 3 3 2" xfId="38233"/>
    <cellStyle name="Обычный 3 3 2 3 3_ЗЦП" xfId="38234"/>
    <cellStyle name="Обычный 3 3 2 3 4" xfId="38235"/>
    <cellStyle name="Обычный 3 3 2 3 4 2" xfId="38236"/>
    <cellStyle name="Обычный 3 3 2 3 4 3" xfId="38237"/>
    <cellStyle name="Обычный 3 3 2 3 4 3 2" xfId="38238"/>
    <cellStyle name="Обычный 3 3 2 3 4 4" xfId="38239"/>
    <cellStyle name="Обычный 3 3 2 3 4_ЗЦП" xfId="38240"/>
    <cellStyle name="Обычный 3 3 2 3 5" xfId="38241"/>
    <cellStyle name="Обычный 3 3 2 3 5 2" xfId="38242"/>
    <cellStyle name="Обычный 3 3 2 3 5_ЗЦП" xfId="38243"/>
    <cellStyle name="Обычный 3 3 2 3 6" xfId="38244"/>
    <cellStyle name="Обычный 3 3 2 3 6 2" xfId="38245"/>
    <cellStyle name="Обычный 3 3 2 3 6_ЗЦП" xfId="38246"/>
    <cellStyle name="Обычный 3 3 2 3_ЗЦП" xfId="38247"/>
    <cellStyle name="Обычный 3 3 2 4" xfId="38248"/>
    <cellStyle name="Обычный 3 3 2 4 2" xfId="38249"/>
    <cellStyle name="Обычный 3 3 2 4 2 2" xfId="38250"/>
    <cellStyle name="Обычный 3 3 2 4 2_ЗЦП" xfId="38251"/>
    <cellStyle name="Обычный 3 3 2 4 3" xfId="38252"/>
    <cellStyle name="Обычный 3 3 2 4 3 2" xfId="38253"/>
    <cellStyle name="Обычный 3 3 2 4 3 3" xfId="38254"/>
    <cellStyle name="Обычный 3 3 2 4 3 3 2" xfId="38255"/>
    <cellStyle name="Обычный 3 3 2 4 3 4" xfId="38256"/>
    <cellStyle name="Обычный 3 3 2 4 3_ЗЦП" xfId="38257"/>
    <cellStyle name="Обычный 3 3 2 4 4" xfId="38258"/>
    <cellStyle name="Обычный 3 3 2 4 4 2" xfId="38259"/>
    <cellStyle name="Обычный 3 3 2 4 4_ЗЦП" xfId="38260"/>
    <cellStyle name="Обычный 3 3 2 4 5" xfId="38261"/>
    <cellStyle name="Обычный 3 3 2 4 5 2" xfId="38262"/>
    <cellStyle name="Обычный 3 3 2 4 5_ЗЦП" xfId="38263"/>
    <cellStyle name="Обычный 3 3 2 4_ЗЦП" xfId="38264"/>
    <cellStyle name="Обычный 3 3 2 5" xfId="38265"/>
    <cellStyle name="Обычный 3 3 2 5 2" xfId="38266"/>
    <cellStyle name="Обычный 3 3 2 5_ЗЦП" xfId="38267"/>
    <cellStyle name="Обычный 3 3 2 6" xfId="38268"/>
    <cellStyle name="Обычный 3 3 2 6 2" xfId="38269"/>
    <cellStyle name="Обычный 3 3 2 6 3" xfId="38270"/>
    <cellStyle name="Обычный 3 3 2 6 3 2" xfId="38271"/>
    <cellStyle name="Обычный 3 3 2 6 4" xfId="38272"/>
    <cellStyle name="Обычный 3 3 2 6_ЗЦП" xfId="38273"/>
    <cellStyle name="Обычный 3 3 2 7" xfId="38274"/>
    <cellStyle name="Обычный 3 3 2 7 2" xfId="38275"/>
    <cellStyle name="Обычный 3 3 2 7 2 2" xfId="38276"/>
    <cellStyle name="Обычный 3 3 2 7 2 3" xfId="38277"/>
    <cellStyle name="Обычный 3 3 2 7 2 3 2" xfId="38278"/>
    <cellStyle name="Обычный 3 3 2 7 2 3_ЗЦП" xfId="38279"/>
    <cellStyle name="Обычный 3 3 2 7 2 4" xfId="38280"/>
    <cellStyle name="Обычный 3 3 2 7 2_ЗЦП" xfId="38281"/>
    <cellStyle name="Обычный 3 3 2 7 3" xfId="38282"/>
    <cellStyle name="Обычный 3 3 2 7 4" xfId="38283"/>
    <cellStyle name="Обычный 3 3 2 7 4 2" xfId="38284"/>
    <cellStyle name="Обычный 3 3 2 7 4_ЗЦП" xfId="38285"/>
    <cellStyle name="Обычный 3 3 2 7 5" xfId="38286"/>
    <cellStyle name="Обычный 3 3 2 7_ЗЦП" xfId="38287"/>
    <cellStyle name="Обычный 3 3 2 8" xfId="38288"/>
    <cellStyle name="Обычный 3 3 2 8 2" xfId="38289"/>
    <cellStyle name="Обычный 3 3 2 8_ЗЦП" xfId="38290"/>
    <cellStyle name="Обычный 3 3 2 9" xfId="38291"/>
    <cellStyle name="Обычный 3 3 2 9 2" xfId="38292"/>
    <cellStyle name="Обычный 3 3 2 9_ЗЦП" xfId="38293"/>
    <cellStyle name="Обычный 3 3 2_ЗЦП" xfId="38294"/>
    <cellStyle name="Обычный 3 3 3" xfId="38295"/>
    <cellStyle name="Обычный 3 3 3 2" xfId="38296"/>
    <cellStyle name="Обычный 3 3 3 2 2" xfId="38297"/>
    <cellStyle name="Обычный 3 3 3 2 2 2" xfId="38298"/>
    <cellStyle name="Обычный 3 3 3 2 2 2 2" xfId="38299"/>
    <cellStyle name="Обычный 3 3 3 2 2 2_ЗЦП" xfId="38300"/>
    <cellStyle name="Обычный 3 3 3 2 2 3" xfId="38301"/>
    <cellStyle name="Обычный 3 3 3 2 2 3 2" xfId="38302"/>
    <cellStyle name="Обычный 3 3 3 2 2 3 3" xfId="38303"/>
    <cellStyle name="Обычный 3 3 3 2 2 3 3 2" xfId="38304"/>
    <cellStyle name="Обычный 3 3 3 2 2 3 4" xfId="38305"/>
    <cellStyle name="Обычный 3 3 3 2 2 3_ЗЦП" xfId="38306"/>
    <cellStyle name="Обычный 3 3 3 2 2 4" xfId="38307"/>
    <cellStyle name="Обычный 3 3 3 2 2 4 2" xfId="38308"/>
    <cellStyle name="Обычный 3 3 3 2 2 4_ЗЦП" xfId="38309"/>
    <cellStyle name="Обычный 3 3 3 2 2 5" xfId="38310"/>
    <cellStyle name="Обычный 3 3 3 2 2 5 2" xfId="38311"/>
    <cellStyle name="Обычный 3 3 3 2 2 5_ЗЦП" xfId="38312"/>
    <cellStyle name="Обычный 3 3 3 2 2_ЗЦП" xfId="38313"/>
    <cellStyle name="Обычный 3 3 3 2 3" xfId="38314"/>
    <cellStyle name="Обычный 3 3 3 2 3 2" xfId="38315"/>
    <cellStyle name="Обычный 3 3 3 2 3_ЗЦП" xfId="38316"/>
    <cellStyle name="Обычный 3 3 3 2 4" xfId="38317"/>
    <cellStyle name="Обычный 3 3 3 2 4 2" xfId="38318"/>
    <cellStyle name="Обычный 3 3 3 2 4 3" xfId="38319"/>
    <cellStyle name="Обычный 3 3 3 2 4 3 2" xfId="38320"/>
    <cellStyle name="Обычный 3 3 3 2 4 4" xfId="38321"/>
    <cellStyle name="Обычный 3 3 3 2 4_ЗЦП" xfId="38322"/>
    <cellStyle name="Обычный 3 3 3 2 5" xfId="38323"/>
    <cellStyle name="Обычный 3 3 3 2 5 2" xfId="38324"/>
    <cellStyle name="Обычный 3 3 3 2 5_ЗЦП" xfId="38325"/>
    <cellStyle name="Обычный 3 3 3 2 6" xfId="38326"/>
    <cellStyle name="Обычный 3 3 3 2 6 2" xfId="38327"/>
    <cellStyle name="Обычный 3 3 3 2 6_ЗЦП" xfId="38328"/>
    <cellStyle name="Обычный 3 3 3 2_ЗЦП" xfId="38329"/>
    <cellStyle name="Обычный 3 3 3 3" xfId="38330"/>
    <cellStyle name="Обычный 3 3 3 3 2" xfId="38331"/>
    <cellStyle name="Обычный 3 3 3 3 2 2" xfId="38332"/>
    <cellStyle name="Обычный 3 3 3 3 2_ЗЦП" xfId="38333"/>
    <cellStyle name="Обычный 3 3 3 3 3" xfId="38334"/>
    <cellStyle name="Обычный 3 3 3 3 3 2" xfId="38335"/>
    <cellStyle name="Обычный 3 3 3 3 3 3" xfId="38336"/>
    <cellStyle name="Обычный 3 3 3 3 3 3 2" xfId="38337"/>
    <cellStyle name="Обычный 3 3 3 3 3 4" xfId="38338"/>
    <cellStyle name="Обычный 3 3 3 3 3_ЗЦП" xfId="38339"/>
    <cellStyle name="Обычный 3 3 3 3 4" xfId="38340"/>
    <cellStyle name="Обычный 3 3 3 3 4 2" xfId="38341"/>
    <cellStyle name="Обычный 3 3 3 3 4_ЗЦП" xfId="38342"/>
    <cellStyle name="Обычный 3 3 3 3 5" xfId="38343"/>
    <cellStyle name="Обычный 3 3 3 3 5 2" xfId="38344"/>
    <cellStyle name="Обычный 3 3 3 3 5_ЗЦП" xfId="38345"/>
    <cellStyle name="Обычный 3 3 3 3_ЗЦП" xfId="38346"/>
    <cellStyle name="Обычный 3 3 3 4" xfId="38347"/>
    <cellStyle name="Обычный 3 3 3 4 2" xfId="38348"/>
    <cellStyle name="Обычный 3 3 3 4_ЗЦП" xfId="38349"/>
    <cellStyle name="Обычный 3 3 3 5" xfId="38350"/>
    <cellStyle name="Обычный 3 3 3 5 2" xfId="38351"/>
    <cellStyle name="Обычный 3 3 3 5 3" xfId="38352"/>
    <cellStyle name="Обычный 3 3 3 5 3 2" xfId="38353"/>
    <cellStyle name="Обычный 3 3 3 5 4" xfId="38354"/>
    <cellStyle name="Обычный 3 3 3 5_ЗЦП" xfId="38355"/>
    <cellStyle name="Обычный 3 3 3 6" xfId="38356"/>
    <cellStyle name="Обычный 3 3 3 6 2" xfId="38357"/>
    <cellStyle name="Обычный 3 3 3 6_ЗЦП" xfId="38358"/>
    <cellStyle name="Обычный 3 3 3 7" xfId="38359"/>
    <cellStyle name="Обычный 3 3 3 7 2" xfId="38360"/>
    <cellStyle name="Обычный 3 3 3 7 2 2" xfId="38361"/>
    <cellStyle name="Обычный 3 3 3 7 3" xfId="38362"/>
    <cellStyle name="Обычный 3 3 3 7_ЗЦП" xfId="38363"/>
    <cellStyle name="Обычный 3 3 3 8" xfId="38364"/>
    <cellStyle name="Обычный 3 3 3 9" xfId="38365"/>
    <cellStyle name="Обычный 3 3 3_ЗЦП" xfId="38366"/>
    <cellStyle name="Обычный 3 3 4" xfId="38367"/>
    <cellStyle name="Обычный 3 3 4 2" xfId="38368"/>
    <cellStyle name="Обычный 3 3 4 2 2" xfId="38369"/>
    <cellStyle name="Обычный 3 3 4 2 2 2" xfId="38370"/>
    <cellStyle name="Обычный 3 3 4 2 2_ЗЦП" xfId="38371"/>
    <cellStyle name="Обычный 3 3 4 2 3" xfId="38372"/>
    <cellStyle name="Обычный 3 3 4 2 3 2" xfId="38373"/>
    <cellStyle name="Обычный 3 3 4 2 3 3" xfId="38374"/>
    <cellStyle name="Обычный 3 3 4 2 3 3 2" xfId="38375"/>
    <cellStyle name="Обычный 3 3 4 2 3 4" xfId="38376"/>
    <cellStyle name="Обычный 3 3 4 2 3_ЗЦП" xfId="38377"/>
    <cellStyle name="Обычный 3 3 4 2 4" xfId="38378"/>
    <cellStyle name="Обычный 3 3 4 2 4 2" xfId="38379"/>
    <cellStyle name="Обычный 3 3 4 2 4_ЗЦП" xfId="38380"/>
    <cellStyle name="Обычный 3 3 4 2 5" xfId="38381"/>
    <cellStyle name="Обычный 3 3 4 2 5 2" xfId="38382"/>
    <cellStyle name="Обычный 3 3 4 2 5_ЗЦП" xfId="38383"/>
    <cellStyle name="Обычный 3 3 4 2_ЗЦП" xfId="38384"/>
    <cellStyle name="Обычный 3 3 4 3" xfId="38385"/>
    <cellStyle name="Обычный 3 3 4 3 2" xfId="38386"/>
    <cellStyle name="Обычный 3 3 4 3_ЗЦП" xfId="38387"/>
    <cellStyle name="Обычный 3 3 4 4" xfId="38388"/>
    <cellStyle name="Обычный 3 3 4 4 2" xfId="38389"/>
    <cellStyle name="Обычный 3 3 4 4 3" xfId="38390"/>
    <cellStyle name="Обычный 3 3 4 4 3 2" xfId="38391"/>
    <cellStyle name="Обычный 3 3 4 4 4" xfId="38392"/>
    <cellStyle name="Обычный 3 3 4 4_ЗЦП" xfId="38393"/>
    <cellStyle name="Обычный 3 3 4 5" xfId="38394"/>
    <cellStyle name="Обычный 3 3 4 5 2" xfId="38395"/>
    <cellStyle name="Обычный 3 3 4 5_ЗЦП" xfId="38396"/>
    <cellStyle name="Обычный 3 3 4 6" xfId="38397"/>
    <cellStyle name="Обычный 3 3 4 6 2" xfId="38398"/>
    <cellStyle name="Обычный 3 3 4 6_ЗЦП" xfId="38399"/>
    <cellStyle name="Обычный 3 3 4 7" xfId="38400"/>
    <cellStyle name="Обычный 3 3 4 8" xfId="38401"/>
    <cellStyle name="Обычный 3 3 4_ЗЦП" xfId="38402"/>
    <cellStyle name="Обычный 3 3 5" xfId="38403"/>
    <cellStyle name="Обычный 3 3 5 2" xfId="38404"/>
    <cellStyle name="Обычный 3 3 5 2 2" xfId="38405"/>
    <cellStyle name="Обычный 3 3 5 2_ЗЦП" xfId="38406"/>
    <cellStyle name="Обычный 3 3 5 3" xfId="38407"/>
    <cellStyle name="Обычный 3 3 5 3 2" xfId="38408"/>
    <cellStyle name="Обычный 3 3 5 3 3" xfId="38409"/>
    <cellStyle name="Обычный 3 3 5 3 3 2" xfId="38410"/>
    <cellStyle name="Обычный 3 3 5 3 4" xfId="38411"/>
    <cellStyle name="Обычный 3 3 5 3_ЗЦП" xfId="38412"/>
    <cellStyle name="Обычный 3 3 5 4" xfId="38413"/>
    <cellStyle name="Обычный 3 3 5 4 2" xfId="38414"/>
    <cellStyle name="Обычный 3 3 5 4_ЗЦП" xfId="38415"/>
    <cellStyle name="Обычный 3 3 5 5" xfId="38416"/>
    <cellStyle name="Обычный 3 3 5 5 2" xfId="38417"/>
    <cellStyle name="Обычный 3 3 5 5_ЗЦП" xfId="38418"/>
    <cellStyle name="Обычный 3 3 5_ЗЦП" xfId="38419"/>
    <cellStyle name="Обычный 3 3 6" xfId="38420"/>
    <cellStyle name="Обычный 3 3 6 2" xfId="38421"/>
    <cellStyle name="Обычный 3 3 6_ЗЦП" xfId="38422"/>
    <cellStyle name="Обычный 3 3 7" xfId="38423"/>
    <cellStyle name="Обычный 3 3 7 2" xfId="38424"/>
    <cellStyle name="Обычный 3 3 7 3" xfId="38425"/>
    <cellStyle name="Обычный 3 3 7 3 2" xfId="38426"/>
    <cellStyle name="Обычный 3 3 7 4" xfId="38427"/>
    <cellStyle name="Обычный 3 3 7_ЗЦП" xfId="38428"/>
    <cellStyle name="Обычный 3 3 8" xfId="38429"/>
    <cellStyle name="Обычный 3 3 9" xfId="38430"/>
    <cellStyle name="Обычный 3 3 9 2" xfId="38431"/>
    <cellStyle name="Обычный 3 3 9 3" xfId="38432"/>
    <cellStyle name="Обычный 3 3 9 4" xfId="38433"/>
    <cellStyle name="Обычный 3 3 9 4 2" xfId="38434"/>
    <cellStyle name="Обычный 3 3 9 4_ЗЦП" xfId="38435"/>
    <cellStyle name="Обычный 3 3 9_ЗЦП" xfId="38436"/>
    <cellStyle name="Обычный 3 3_Дисп Служ" xfId="38437"/>
    <cellStyle name="Обычный 3 4" xfId="38438"/>
    <cellStyle name="Обычный 3 4 10" xfId="38439"/>
    <cellStyle name="Обычный 3 4 11" xfId="38440"/>
    <cellStyle name="Обычный 3 4 12" xfId="38441"/>
    <cellStyle name="Обычный 3 4 2" xfId="38442"/>
    <cellStyle name="Обычный 3 4 2 2" xfId="38443"/>
    <cellStyle name="Обычный 3 4 2 2 2" xfId="38444"/>
    <cellStyle name="Обычный 3 4 2 2 3" xfId="38445"/>
    <cellStyle name="Обычный 3 4 2 2_ЗЦП" xfId="38446"/>
    <cellStyle name="Обычный 3 4 2 3" xfId="38447"/>
    <cellStyle name="Обычный 3 4 2 4" xfId="38448"/>
    <cellStyle name="Обычный 3 4 2 4 2" xfId="38449"/>
    <cellStyle name="Обычный 3 4 2 4_ЗЦП" xfId="38450"/>
    <cellStyle name="Обычный 3 4 2 5" xfId="38451"/>
    <cellStyle name="Обычный 3 4 2 6" xfId="38452"/>
    <cellStyle name="Обычный 3 4 2 7" xfId="38453"/>
    <cellStyle name="Обычный 3 4 2 8" xfId="38454"/>
    <cellStyle name="Обычный 3 4 2 9" xfId="38455"/>
    <cellStyle name="Обычный 3 4 2_ЗЦП" xfId="38456"/>
    <cellStyle name="Обычный 3 4 3" xfId="38457"/>
    <cellStyle name="Обычный 3 4 3 2" xfId="38458"/>
    <cellStyle name="Обычный 3 4 3 2 2" xfId="38459"/>
    <cellStyle name="Обычный 3 4 3 2 3" xfId="38460"/>
    <cellStyle name="Обычный 3 4 3 2_ЗЦП" xfId="38461"/>
    <cellStyle name="Обычный 3 4 3 3" xfId="38462"/>
    <cellStyle name="Обычный 3 4 3 4" xfId="38463"/>
    <cellStyle name="Обычный 3 4 3 4 2" xfId="38464"/>
    <cellStyle name="Обычный 3 4 3 4_ЗЦП" xfId="38465"/>
    <cellStyle name="Обычный 3 4 3 5" xfId="38466"/>
    <cellStyle name="Обычный 3 4 3 6" xfId="38467"/>
    <cellStyle name="Обычный 3 4 3 7" xfId="38468"/>
    <cellStyle name="Обычный 3 4 3 8" xfId="38469"/>
    <cellStyle name="Обычный 3 4 3 9" xfId="38470"/>
    <cellStyle name="Обычный 3 4 3_ЗЦП" xfId="38471"/>
    <cellStyle name="Обычный 3 4 4" xfId="38472"/>
    <cellStyle name="Обычный 3 4 4 2" xfId="38473"/>
    <cellStyle name="Обычный 3 4 4 3" xfId="38474"/>
    <cellStyle name="Обычный 3 4 4 3 2" xfId="38475"/>
    <cellStyle name="Обычный 3 4 4 3_ЗЦП" xfId="38476"/>
    <cellStyle name="Обычный 3 4 4 4" xfId="38477"/>
    <cellStyle name="Обычный 3 4 4 5" xfId="38478"/>
    <cellStyle name="Обычный 3 4 4 6" xfId="38479"/>
    <cellStyle name="Обычный 3 4 4_ЗЦП" xfId="38480"/>
    <cellStyle name="Обычный 3 4 5" xfId="38481"/>
    <cellStyle name="Обычный 3 4 6" xfId="38482"/>
    <cellStyle name="Обычный 3 4 7" xfId="38483"/>
    <cellStyle name="Обычный 3 4 7 2" xfId="38484"/>
    <cellStyle name="Обычный 3 4 7_ЗЦП" xfId="38485"/>
    <cellStyle name="Обычный 3 4 8" xfId="38486"/>
    <cellStyle name="Обычный 3 4 9" xfId="38487"/>
    <cellStyle name="Обычный 3 4_ЗЦП" xfId="38488"/>
    <cellStyle name="Обычный 3 5" xfId="38489"/>
    <cellStyle name="Обычный 3 5 10" xfId="38490"/>
    <cellStyle name="Обычный 3 5 2" xfId="38491"/>
    <cellStyle name="Обычный 3 5 2 2" xfId="38492"/>
    <cellStyle name="Обычный 3 5 2 2 2" xfId="38493"/>
    <cellStyle name="Обычный 3 5 2 2 3" xfId="38494"/>
    <cellStyle name="Обычный 3 5 2 2 3 2" xfId="38495"/>
    <cellStyle name="Обычный 3 5 2 2 3_ЗЦП" xfId="38496"/>
    <cellStyle name="Обычный 3 5 2 2 4" xfId="38497"/>
    <cellStyle name="Обычный 3 5 2 2_ЗЦП" xfId="38498"/>
    <cellStyle name="Обычный 3 5 2 3" xfId="38499"/>
    <cellStyle name="Обычный 3 5 2 4" xfId="38500"/>
    <cellStyle name="Обычный 3 5 2 4 2" xfId="38501"/>
    <cellStyle name="Обычный 3 5 2 4_ЗЦП" xfId="38502"/>
    <cellStyle name="Обычный 3 5 2 5" xfId="38503"/>
    <cellStyle name="Обычный 3 5 2 6" xfId="38504"/>
    <cellStyle name="Обычный 3 5 2 7" xfId="38505"/>
    <cellStyle name="Обычный 3 5 2_ЗЦП" xfId="38506"/>
    <cellStyle name="Обычный 3 5 3" xfId="38507"/>
    <cellStyle name="Обычный 3 5 4" xfId="38508"/>
    <cellStyle name="Обычный 3 5 5" xfId="38509"/>
    <cellStyle name="Обычный 3 5 5 2" xfId="38510"/>
    <cellStyle name="Обычный 3 5 5_ЗЦП" xfId="38511"/>
    <cellStyle name="Обычный 3 5 6" xfId="38512"/>
    <cellStyle name="Обычный 3 5 7" xfId="38513"/>
    <cellStyle name="Обычный 3 5 8" xfId="38514"/>
    <cellStyle name="Обычный 3 5 9" xfId="38515"/>
    <cellStyle name="Обычный 3 5_ЗЦП" xfId="38516"/>
    <cellStyle name="Обычный 3 6" xfId="38517"/>
    <cellStyle name="Обычный 3 6 2" xfId="38518"/>
    <cellStyle name="Обычный 3 6 2 2" xfId="38519"/>
    <cellStyle name="Обычный 3 6 2 3" xfId="38520"/>
    <cellStyle name="Обычный 3 6 2_ЗЦП" xfId="38521"/>
    <cellStyle name="Обычный 3 6 3" xfId="38522"/>
    <cellStyle name="Обычный 3 6 4" xfId="38523"/>
    <cellStyle name="Обычный 3 6 4 2" xfId="38524"/>
    <cellStyle name="Обычный 3 6 4_ЗЦП" xfId="38525"/>
    <cellStyle name="Обычный 3 6 5" xfId="38526"/>
    <cellStyle name="Обычный 3 6 6" xfId="38527"/>
    <cellStyle name="Обычный 3 6 7" xfId="38528"/>
    <cellStyle name="Обычный 3 6 8" xfId="38529"/>
    <cellStyle name="Обычный 3 6 9" xfId="38530"/>
    <cellStyle name="Обычный 3 6_ЗЦП" xfId="38531"/>
    <cellStyle name="Обычный 3 7" xfId="38532"/>
    <cellStyle name="Обычный 3 7 2" xfId="38533"/>
    <cellStyle name="Обычный 3 7 2 2" xfId="38534"/>
    <cellStyle name="Обычный 3 7 2 3" xfId="38535"/>
    <cellStyle name="Обычный 3 7 2 3 2" xfId="38536"/>
    <cellStyle name="Обычный 3 7 2 3_ЗЦП" xfId="38537"/>
    <cellStyle name="Обычный 3 7 2 4" xfId="38538"/>
    <cellStyle name="Обычный 3 7 2 5" xfId="38539"/>
    <cellStyle name="Обычный 3 7 2 6" xfId="38540"/>
    <cellStyle name="Обычный 3 7 2_ЗЦП" xfId="38541"/>
    <cellStyle name="Обычный 3 7 3" xfId="38542"/>
    <cellStyle name="Обычный 3 7 4" xfId="38543"/>
    <cellStyle name="Обычный 3 7 4 2" xfId="38544"/>
    <cellStyle name="Обычный 3 7 4_ЗЦП" xfId="38545"/>
    <cellStyle name="Обычный 3 7 5" xfId="38546"/>
    <cellStyle name="Обычный 3 7 6" xfId="38547"/>
    <cellStyle name="Обычный 3 7 7" xfId="38548"/>
    <cellStyle name="Обычный 3 7 8" xfId="38549"/>
    <cellStyle name="Обычный 3 7_ЗЦП" xfId="38550"/>
    <cellStyle name="Обычный 3 8" xfId="38551"/>
    <cellStyle name="Обычный 3 8 2" xfId="38552"/>
    <cellStyle name="Обычный 3 8 3" xfId="38553"/>
    <cellStyle name="Обычный 3 8 4" xfId="38554"/>
    <cellStyle name="Обычный 3 8_ЗЦП" xfId="38555"/>
    <cellStyle name="Обычный 3 9" xfId="38556"/>
    <cellStyle name="Обычный 3 9 2" xfId="38557"/>
    <cellStyle name="Обычный 3 9 2 2" xfId="38558"/>
    <cellStyle name="Обычный 3 9 3" xfId="38559"/>
    <cellStyle name="Обычный 3 9 4" xfId="38560"/>
    <cellStyle name="Обычный 3 9 5" xfId="38561"/>
    <cellStyle name="Обычный 3 9_ЗЦП" xfId="38562"/>
    <cellStyle name="Обычный 3_22.1 раздел" xfId="38563"/>
    <cellStyle name="Обычный 30" xfId="38564"/>
    <cellStyle name="Обычный 30 10" xfId="38565"/>
    <cellStyle name="Обычный 30 2" xfId="38566"/>
    <cellStyle name="Обычный 30 2 2" xfId="38567"/>
    <cellStyle name="Обычный 30 2 2 2" xfId="38568"/>
    <cellStyle name="Обычный 30 2 2 3" xfId="38569"/>
    <cellStyle name="Обычный 30 2 2_ЗЦП" xfId="38570"/>
    <cellStyle name="Обычный 30 2 3" xfId="38571"/>
    <cellStyle name="Обычный 30 2 4" xfId="38572"/>
    <cellStyle name="Обычный 30 2 4 2" xfId="38573"/>
    <cellStyle name="Обычный 30 2 4_ЗЦП" xfId="38574"/>
    <cellStyle name="Обычный 30 2 5" xfId="38575"/>
    <cellStyle name="Обычный 30 2 6" xfId="38576"/>
    <cellStyle name="Обычный 30 2 7" xfId="38577"/>
    <cellStyle name="Обычный 30 2 8" xfId="38578"/>
    <cellStyle name="Обычный 30 2 9" xfId="38579"/>
    <cellStyle name="Обычный 30 2_ЗЦП" xfId="38580"/>
    <cellStyle name="Обычный 30 3" xfId="38581"/>
    <cellStyle name="Обычный 30 3 2" xfId="38582"/>
    <cellStyle name="Обычный 30 3 3" xfId="38583"/>
    <cellStyle name="Обычный 30 3 4" xfId="38584"/>
    <cellStyle name="Обычный 30 3_ЗЦП" xfId="38585"/>
    <cellStyle name="Обычный 30 4" xfId="38586"/>
    <cellStyle name="Обычный 30 5" xfId="38587"/>
    <cellStyle name="Обычный 30 5 2" xfId="38588"/>
    <cellStyle name="Обычный 30 5_ЗЦП" xfId="38589"/>
    <cellStyle name="Обычный 30 6" xfId="38590"/>
    <cellStyle name="Обычный 30 7" xfId="38591"/>
    <cellStyle name="Обычный 30 8" xfId="38592"/>
    <cellStyle name="Обычный 30 9" xfId="38593"/>
    <cellStyle name="Обычный 30_ЗЦП" xfId="38594"/>
    <cellStyle name="Обычный 31" xfId="38595"/>
    <cellStyle name="Обычный 31 2" xfId="38596"/>
    <cellStyle name="Обычный 31 2 2" xfId="38597"/>
    <cellStyle name="Обычный 31 2 2 2" xfId="38598"/>
    <cellStyle name="Обычный 31 2 2 2 2" xfId="38599"/>
    <cellStyle name="Обычный 31 2 2 2_ЗЦП" xfId="38600"/>
    <cellStyle name="Обычный 31 2 2 3" xfId="38601"/>
    <cellStyle name="Обычный 31 2 2_ЗЦП" xfId="38602"/>
    <cellStyle name="Обычный 31 2 3" xfId="38603"/>
    <cellStyle name="Обычный 31 2 3 2" xfId="38604"/>
    <cellStyle name="Обычный 31 2 3_ЗЦП" xfId="38605"/>
    <cellStyle name="Обычный 31 2 4" xfId="38606"/>
    <cellStyle name="Обычный 31 2 5" xfId="38607"/>
    <cellStyle name="Обычный 31 2 6" xfId="38608"/>
    <cellStyle name="Обычный 31 2 7" xfId="38609"/>
    <cellStyle name="Обычный 31 2_ЗЦП" xfId="38610"/>
    <cellStyle name="Обычный 31 3" xfId="38611"/>
    <cellStyle name="Обычный 31 3 2" xfId="38612"/>
    <cellStyle name="Обычный 31 3 2 2" xfId="38613"/>
    <cellStyle name="Обычный 31 3 2_ЗЦП" xfId="38614"/>
    <cellStyle name="Обычный 31 3 3" xfId="38615"/>
    <cellStyle name="Обычный 31 3 4" xfId="38616"/>
    <cellStyle name="Обычный 31 3_ЗЦП" xfId="38617"/>
    <cellStyle name="Обычный 31 4" xfId="38618"/>
    <cellStyle name="Обычный 31 4 2" xfId="38619"/>
    <cellStyle name="Обычный 31 4_ЗЦП" xfId="38620"/>
    <cellStyle name="Обычный 31 5" xfId="38621"/>
    <cellStyle name="Обычный 31 6" xfId="38622"/>
    <cellStyle name="Обычный 31 7" xfId="38623"/>
    <cellStyle name="Обычный 31 8" xfId="38624"/>
    <cellStyle name="Обычный 31_ЗЦП" xfId="38625"/>
    <cellStyle name="Обычный 32" xfId="38626"/>
    <cellStyle name="Обычный 32 2" xfId="38627"/>
    <cellStyle name="Обычный 32 2 2" xfId="38628"/>
    <cellStyle name="Обычный 32 2 3" xfId="38629"/>
    <cellStyle name="Обычный 32 2_ЗЦП" xfId="38630"/>
    <cellStyle name="Обычный 32 3" xfId="38631"/>
    <cellStyle name="Обычный 32 4" xfId="38632"/>
    <cellStyle name="Обычный 32_ЗЦП" xfId="38633"/>
    <cellStyle name="Обычный 33" xfId="38634"/>
    <cellStyle name="Обычный 33 2" xfId="38635"/>
    <cellStyle name="Обычный 33 2 2" xfId="38636"/>
    <cellStyle name="Обычный 33 2 2 2" xfId="38637"/>
    <cellStyle name="Обычный 33 2 2_ЗЦП" xfId="38638"/>
    <cellStyle name="Обычный 33 2 3" xfId="38639"/>
    <cellStyle name="Обычный 33 2 4" xfId="38640"/>
    <cellStyle name="Обычный 33 2_ЗЦП" xfId="38641"/>
    <cellStyle name="Обычный 33 3" xfId="38642"/>
    <cellStyle name="Обычный 33 3 2" xfId="38643"/>
    <cellStyle name="Обычный 33 3_ЗЦП" xfId="38644"/>
    <cellStyle name="Обычный 33 4" xfId="38645"/>
    <cellStyle name="Обычный 33_ЗЦП" xfId="38646"/>
    <cellStyle name="Обычный 34" xfId="38647"/>
    <cellStyle name="Обычный 34 2" xfId="38648"/>
    <cellStyle name="Обычный 34 2 2" xfId="38649"/>
    <cellStyle name="Обычный 34 2 2 2" xfId="38650"/>
    <cellStyle name="Обычный 34 2 3" xfId="38651"/>
    <cellStyle name="Обычный 34 2_ЗЦП" xfId="38652"/>
    <cellStyle name="Обычный 34 3" xfId="38653"/>
    <cellStyle name="Обычный 34 3 2" xfId="38654"/>
    <cellStyle name="Обычный 34 3_ЗЦП" xfId="38655"/>
    <cellStyle name="Обычный 34 4" xfId="38656"/>
    <cellStyle name="Обычный 34_ЗЦП" xfId="38657"/>
    <cellStyle name="Обычный 35" xfId="38658"/>
    <cellStyle name="Обычный 35 10" xfId="38659"/>
    <cellStyle name="Обычный 35 11" xfId="38660"/>
    <cellStyle name="Обычный 35 2" xfId="38661"/>
    <cellStyle name="Обычный 35 2 2" xfId="38662"/>
    <cellStyle name="Обычный 35 2 2 2" xfId="38663"/>
    <cellStyle name="Обычный 35 2 2 3" xfId="38664"/>
    <cellStyle name="Обычный 35 2 2 4" xfId="38665"/>
    <cellStyle name="Обычный 35 2 2_ЗЦП" xfId="38666"/>
    <cellStyle name="Обычный 35 2 3" xfId="38667"/>
    <cellStyle name="Обычный 35 2 3 2" xfId="38668"/>
    <cellStyle name="Обычный 35 2 3_ЗЦП" xfId="38669"/>
    <cellStyle name="Обычный 35 2 4" xfId="38670"/>
    <cellStyle name="Обычный 35 2 4 2" xfId="38671"/>
    <cellStyle name="Обычный 35 2 4_ЗЦП" xfId="38672"/>
    <cellStyle name="Обычный 35 2 5" xfId="38673"/>
    <cellStyle name="Обычный 35 2 6" xfId="38674"/>
    <cellStyle name="Обычный 35 2 7" xfId="38675"/>
    <cellStyle name="Обычный 35 2 8" xfId="38676"/>
    <cellStyle name="Обычный 35 2 9" xfId="38677"/>
    <cellStyle name="Обычный 35 2_ЗЦП" xfId="38678"/>
    <cellStyle name="Обычный 35 3" xfId="38679"/>
    <cellStyle name="Обычный 35 3 2" xfId="38680"/>
    <cellStyle name="Обычный 35 3 3" xfId="38681"/>
    <cellStyle name="Обычный 35 3_ЗЦП" xfId="38682"/>
    <cellStyle name="Обычный 35 4" xfId="38683"/>
    <cellStyle name="Обычный 35 4 2" xfId="38684"/>
    <cellStyle name="Обычный 35 4 3" xfId="38685"/>
    <cellStyle name="Обычный 35 4_ЗЦП" xfId="38686"/>
    <cellStyle name="Обычный 35 5" xfId="38687"/>
    <cellStyle name="Обычный 35 5 2" xfId="38688"/>
    <cellStyle name="Обычный 35 5_ЗЦП" xfId="38689"/>
    <cellStyle name="Обычный 35 6" xfId="38690"/>
    <cellStyle name="Обычный 35 7" xfId="38691"/>
    <cellStyle name="Обычный 35 8" xfId="38692"/>
    <cellStyle name="Обычный 35 9" xfId="38693"/>
    <cellStyle name="Обычный 35_ЗЦП" xfId="38694"/>
    <cellStyle name="Обычный 36" xfId="38695"/>
    <cellStyle name="Обычный 36 2" xfId="38696"/>
    <cellStyle name="Обычный 36 2 2" xfId="38697"/>
    <cellStyle name="Обычный 36 2 3" xfId="38698"/>
    <cellStyle name="Обычный 36 2_ЗЦП" xfId="38699"/>
    <cellStyle name="Обычный 36 3" xfId="38700"/>
    <cellStyle name="Обычный 36 4" xfId="38701"/>
    <cellStyle name="Обычный 36 4 2" xfId="38702"/>
    <cellStyle name="Обычный 36 4_ЗЦП" xfId="38703"/>
    <cellStyle name="Обычный 36 5" xfId="38704"/>
    <cellStyle name="Обычный 36 6" xfId="38705"/>
    <cellStyle name="Обычный 36 7" xfId="38706"/>
    <cellStyle name="Обычный 36 8" xfId="38707"/>
    <cellStyle name="Обычный 36 9" xfId="38708"/>
    <cellStyle name="Обычный 36_ЗЦП" xfId="38709"/>
    <cellStyle name="Обычный 37" xfId="38710"/>
    <cellStyle name="Обычный 37 2" xfId="38711"/>
    <cellStyle name="Обычный 37 2 2" xfId="38712"/>
    <cellStyle name="Обычный 37 2 2 2" xfId="38713"/>
    <cellStyle name="Обычный 37 2 2 3" xfId="38714"/>
    <cellStyle name="Обычный 37 2 2_ЗЦП" xfId="38715"/>
    <cellStyle name="Обычный 37 2 3" xfId="38716"/>
    <cellStyle name="Обычный 37 2 3 2" xfId="38717"/>
    <cellStyle name="Обычный 37 2 3_ЗЦП" xfId="38718"/>
    <cellStyle name="Обычный 37 2 4" xfId="38719"/>
    <cellStyle name="Обычный 37 2 5" xfId="38720"/>
    <cellStyle name="Обычный 37 2 6" xfId="38721"/>
    <cellStyle name="Обычный 37 2 7" xfId="38722"/>
    <cellStyle name="Обычный 37 2_ЗЦП" xfId="38723"/>
    <cellStyle name="Обычный 37 3" xfId="38724"/>
    <cellStyle name="Обычный 37 3 2" xfId="38725"/>
    <cellStyle name="Обычный 37 3 3" xfId="38726"/>
    <cellStyle name="Обычный 37 3_ЗЦП" xfId="38727"/>
    <cellStyle name="Обычный 37 4" xfId="38728"/>
    <cellStyle name="Обычный 37 4 2" xfId="38729"/>
    <cellStyle name="Обычный 37 4_ЗЦП" xfId="38730"/>
    <cellStyle name="Обычный 37 5" xfId="38731"/>
    <cellStyle name="Обычный 37 6" xfId="38732"/>
    <cellStyle name="Обычный 37 7" xfId="38733"/>
    <cellStyle name="Обычный 37 8" xfId="38734"/>
    <cellStyle name="Обычный 37_ЗЦП" xfId="38735"/>
    <cellStyle name="Обычный 38" xfId="38736"/>
    <cellStyle name="Обычный 38 2" xfId="38737"/>
    <cellStyle name="Обычный 38 2 2" xfId="38738"/>
    <cellStyle name="Обычный 38 2 2 2" xfId="38739"/>
    <cellStyle name="Обычный 38 2 2 3" xfId="38740"/>
    <cellStyle name="Обычный 38 2 2_ЗЦП" xfId="38741"/>
    <cellStyle name="Обычный 38 2 3" xfId="38742"/>
    <cellStyle name="Обычный 38 2 3 2" xfId="38743"/>
    <cellStyle name="Обычный 38 2 3_ЗЦП" xfId="38744"/>
    <cellStyle name="Обычный 38 2 4" xfId="38745"/>
    <cellStyle name="Обычный 38 2 5" xfId="38746"/>
    <cellStyle name="Обычный 38 2 6" xfId="38747"/>
    <cellStyle name="Обычный 38 2 7" xfId="38748"/>
    <cellStyle name="Обычный 38 2_ЗЦП" xfId="38749"/>
    <cellStyle name="Обычный 38 3" xfId="38750"/>
    <cellStyle name="Обычный 38 3 2" xfId="38751"/>
    <cellStyle name="Обычный 38 3 3" xfId="38752"/>
    <cellStyle name="Обычный 38 3_ЗЦП" xfId="38753"/>
    <cellStyle name="Обычный 38 4" xfId="38754"/>
    <cellStyle name="Обычный 38 4 2" xfId="38755"/>
    <cellStyle name="Обычный 38 4_ЗЦП" xfId="38756"/>
    <cellStyle name="Обычный 38 5" xfId="38757"/>
    <cellStyle name="Обычный 38 6" xfId="38758"/>
    <cellStyle name="Обычный 38 7" xfId="38759"/>
    <cellStyle name="Обычный 38 8" xfId="38760"/>
    <cellStyle name="Обычный 38_ЗЦП" xfId="38761"/>
    <cellStyle name="Обычный 39" xfId="38762"/>
    <cellStyle name="Обычный 39 2" xfId="38763"/>
    <cellStyle name="Обычный 39 2 2" xfId="38764"/>
    <cellStyle name="Обычный 39 2 2 2" xfId="38765"/>
    <cellStyle name="Обычный 39 2 2 3" xfId="38766"/>
    <cellStyle name="Обычный 39 2 2_ЗЦП" xfId="38767"/>
    <cellStyle name="Обычный 39 2 3" xfId="38768"/>
    <cellStyle name="Обычный 39 2 3 2" xfId="38769"/>
    <cellStyle name="Обычный 39 2 3_ЗЦП" xfId="38770"/>
    <cellStyle name="Обычный 39 2 4" xfId="38771"/>
    <cellStyle name="Обычный 39 2 5" xfId="38772"/>
    <cellStyle name="Обычный 39 2 6" xfId="38773"/>
    <cellStyle name="Обычный 39 2 7" xfId="38774"/>
    <cellStyle name="Обычный 39 2_ЗЦП" xfId="38775"/>
    <cellStyle name="Обычный 39 3" xfId="38776"/>
    <cellStyle name="Обычный 39 3 2" xfId="38777"/>
    <cellStyle name="Обычный 39 3 3" xfId="38778"/>
    <cellStyle name="Обычный 39 3_ЗЦП" xfId="38779"/>
    <cellStyle name="Обычный 39 4" xfId="38780"/>
    <cellStyle name="Обычный 39 4 2" xfId="38781"/>
    <cellStyle name="Обычный 39 4_ЗЦП" xfId="38782"/>
    <cellStyle name="Обычный 39 5" xfId="38783"/>
    <cellStyle name="Обычный 39 6" xfId="38784"/>
    <cellStyle name="Обычный 39 7" xfId="38785"/>
    <cellStyle name="Обычный 39 8" xfId="38786"/>
    <cellStyle name="Обычный 39_ЗЦП" xfId="38787"/>
    <cellStyle name="Обычный 4" xfId="38788"/>
    <cellStyle name="Обычный 4 10" xfId="38789"/>
    <cellStyle name="Обычный 4 11" xfId="38790"/>
    <cellStyle name="Обычный 4 2" xfId="38791"/>
    <cellStyle name="Обычный 4 2 10" xfId="38792"/>
    <cellStyle name="Обычный 4 2 11" xfId="38793"/>
    <cellStyle name="Обычный 4 2 12" xfId="38794"/>
    <cellStyle name="Обычный 4 2 2" xfId="38795"/>
    <cellStyle name="Обычный 4 2 2 2" xfId="38796"/>
    <cellStyle name="Обычный 4 2 2 2 2" xfId="38797"/>
    <cellStyle name="Обычный 4 2 2 2_ЗЦП" xfId="38798"/>
    <cellStyle name="Обычный 4 2 2 3" xfId="38799"/>
    <cellStyle name="Обычный 4 2 2 3 2" xfId="38800"/>
    <cellStyle name="Обычный 4 2 2 3_ЗЦП" xfId="38801"/>
    <cellStyle name="Обычный 4 2 2 4" xfId="38802"/>
    <cellStyle name="Обычный 4 2 2 5" xfId="38803"/>
    <cellStyle name="Обычный 4 2 2 6" xfId="38804"/>
    <cellStyle name="Обычный 4 2 2 7" xfId="38805"/>
    <cellStyle name="Обычный 4 2 2_ЗЦП" xfId="38806"/>
    <cellStyle name="Обычный 4 2 3" xfId="38807"/>
    <cellStyle name="Обычный 4 2 3 2" xfId="38808"/>
    <cellStyle name="Обычный 4 2 3 2 2" xfId="38809"/>
    <cellStyle name="Обычный 4 2 3 2_ЗЦП" xfId="38810"/>
    <cellStyle name="Обычный 4 2 3 3" xfId="38811"/>
    <cellStyle name="Обычный 4 2 3 3 2" xfId="38812"/>
    <cellStyle name="Обычный 4 2 3 3_ЗЦП" xfId="38813"/>
    <cellStyle name="Обычный 4 2 3 4" xfId="38814"/>
    <cellStyle name="Обычный 4 2 3_ЗЦП" xfId="38815"/>
    <cellStyle name="Обычный 4 2 4" xfId="38816"/>
    <cellStyle name="Обычный 4 2 4 2" xfId="38817"/>
    <cellStyle name="Обычный 4 2 4 2 2" xfId="38818"/>
    <cellStyle name="Обычный 4 2 4 2 3" xfId="38819"/>
    <cellStyle name="Обычный 4 2 4 2 3 2" xfId="38820"/>
    <cellStyle name="Обычный 4 2 4 2 3_ЗЦП" xfId="38821"/>
    <cellStyle name="Обычный 4 2 4 2 4" xfId="38822"/>
    <cellStyle name="Обычный 4 2 4 2_ЗЦП" xfId="38823"/>
    <cellStyle name="Обычный 4 2 4 3" xfId="38824"/>
    <cellStyle name="Обычный 4 2 4 4" xfId="38825"/>
    <cellStyle name="Обычный 4 2 4 4 2" xfId="38826"/>
    <cellStyle name="Обычный 4 2 4 4_ЗЦП" xfId="38827"/>
    <cellStyle name="Обычный 4 2 4 5" xfId="38828"/>
    <cellStyle name="Обычный 4 2 4_ЗЦП" xfId="38829"/>
    <cellStyle name="Обычный 4 2 5" xfId="38830"/>
    <cellStyle name="Обычный 4 2 5 2" xfId="38831"/>
    <cellStyle name="Обычный 4 2 5_ЗЦП" xfId="38832"/>
    <cellStyle name="Обычный 4 2 6" xfId="38833"/>
    <cellStyle name="Обычный 4 2 7" xfId="38834"/>
    <cellStyle name="Обычный 4 2 7 2" xfId="38835"/>
    <cellStyle name="Обычный 4 2 7_ЗЦП" xfId="38836"/>
    <cellStyle name="Обычный 4 2 8" xfId="38837"/>
    <cellStyle name="Обычный 4 2 9" xfId="38838"/>
    <cellStyle name="Обычный 4 2_Дисп Служ" xfId="38839"/>
    <cellStyle name="Обычный 4 3" xfId="38840"/>
    <cellStyle name="Обычный 4 3 2" xfId="38841"/>
    <cellStyle name="Обычный 4 3 2 2" xfId="38842"/>
    <cellStyle name="Обычный 4 3 2 3" xfId="38843"/>
    <cellStyle name="Обычный 4 3 2 4" xfId="38844"/>
    <cellStyle name="Обычный 4 3 2 4 2" xfId="38845"/>
    <cellStyle name="Обычный 4 3 2 4_ЗЦП" xfId="38846"/>
    <cellStyle name="Обычный 4 3 2 5" xfId="38847"/>
    <cellStyle name="Обычный 4 3 2 6" xfId="38848"/>
    <cellStyle name="Обычный 4 3 2_ЗЦП" xfId="38849"/>
    <cellStyle name="Обычный 4 3 3" xfId="38850"/>
    <cellStyle name="Обычный 4 3 4" xfId="38851"/>
    <cellStyle name="Обычный 4 3 5" xfId="38852"/>
    <cellStyle name="Обычный 4 3_ЗЦП" xfId="38853"/>
    <cellStyle name="Обычный 4 4" xfId="38854"/>
    <cellStyle name="Обычный 4 4 2" xfId="38855"/>
    <cellStyle name="Обычный 4 4 2 2" xfId="38856"/>
    <cellStyle name="Обычный 4 4 2_ЗЦП" xfId="38857"/>
    <cellStyle name="Обычный 4 4 3" xfId="38858"/>
    <cellStyle name="Обычный 4 4 3 2" xfId="38859"/>
    <cellStyle name="Обычный 4 4 3_ЗЦП" xfId="38860"/>
    <cellStyle name="Обычный 4 4 4" xfId="38861"/>
    <cellStyle name="Обычный 4 4 5" xfId="38862"/>
    <cellStyle name="Обычный 4 4 6" xfId="38863"/>
    <cellStyle name="Обычный 4 4 7" xfId="38864"/>
    <cellStyle name="Обычный 4 4_ЗЦП" xfId="38865"/>
    <cellStyle name="Обычный 4 5" xfId="38866"/>
    <cellStyle name="Обычный 4 5 2" xfId="38867"/>
    <cellStyle name="Обычный 4 5 2 2" xfId="38868"/>
    <cellStyle name="Обычный 4 5 2 3" xfId="38869"/>
    <cellStyle name="Обычный 4 5 2_ЗЦП" xfId="38870"/>
    <cellStyle name="Обычный 4 5 3" xfId="38871"/>
    <cellStyle name="Обычный 4 5 4" xfId="38872"/>
    <cellStyle name="Обычный 4 5 4 2" xfId="38873"/>
    <cellStyle name="Обычный 4 5 4_ЗЦП" xfId="38874"/>
    <cellStyle name="Обычный 4 5 5" xfId="38875"/>
    <cellStyle name="Обычный 4 5 6" xfId="38876"/>
    <cellStyle name="Обычный 4 5 7" xfId="38877"/>
    <cellStyle name="Обычный 4 5 8" xfId="38878"/>
    <cellStyle name="Обычный 4 5 9" xfId="38879"/>
    <cellStyle name="Обычный 4 5_ЗЦП" xfId="38880"/>
    <cellStyle name="Обычный 4 6" xfId="38881"/>
    <cellStyle name="Обычный 4 6 2" xfId="38882"/>
    <cellStyle name="Обычный 4 6 3" xfId="38883"/>
    <cellStyle name="Обычный 4 6 3 2" xfId="38884"/>
    <cellStyle name="Обычный 4 6 3_ЗЦП" xfId="38885"/>
    <cellStyle name="Обычный 4 6 4" xfId="38886"/>
    <cellStyle name="Обычный 4 6 5" xfId="38887"/>
    <cellStyle name="Обычный 4 6 6" xfId="38888"/>
    <cellStyle name="Обычный 4 6_ЗЦП" xfId="38889"/>
    <cellStyle name="Обычный 4 7" xfId="38890"/>
    <cellStyle name="Обычный 4 8" xfId="38891"/>
    <cellStyle name="Обычный 4 8 2" xfId="38892"/>
    <cellStyle name="Обычный 4 8_ЗЦП" xfId="38893"/>
    <cellStyle name="Обычный 4 9" xfId="38894"/>
    <cellStyle name="Обычный 4_22.1 раздел" xfId="38895"/>
    <cellStyle name="Обычный 40" xfId="38896"/>
    <cellStyle name="Обычный 40 2" xfId="38897"/>
    <cellStyle name="Обычный 40 2 2" xfId="38898"/>
    <cellStyle name="Обычный 40 2 2 2" xfId="38899"/>
    <cellStyle name="Обычный 40 2 2 3" xfId="38900"/>
    <cellStyle name="Обычный 40 2 2_ЗЦП" xfId="38901"/>
    <cellStyle name="Обычный 40 2 3" xfId="38902"/>
    <cellStyle name="Обычный 40 2 3 2" xfId="38903"/>
    <cellStyle name="Обычный 40 2 3_ЗЦП" xfId="38904"/>
    <cellStyle name="Обычный 40 2 4" xfId="38905"/>
    <cellStyle name="Обычный 40 2 5" xfId="38906"/>
    <cellStyle name="Обычный 40 2 6" xfId="38907"/>
    <cellStyle name="Обычный 40 2 7" xfId="38908"/>
    <cellStyle name="Обычный 40 2_ЗЦП" xfId="38909"/>
    <cellStyle name="Обычный 40 3" xfId="38910"/>
    <cellStyle name="Обычный 40 3 2" xfId="38911"/>
    <cellStyle name="Обычный 40 3 3" xfId="38912"/>
    <cellStyle name="Обычный 40 3_ЗЦП" xfId="38913"/>
    <cellStyle name="Обычный 40 4" xfId="38914"/>
    <cellStyle name="Обычный 40 4 2" xfId="38915"/>
    <cellStyle name="Обычный 40 4_ЗЦП" xfId="38916"/>
    <cellStyle name="Обычный 40 5" xfId="38917"/>
    <cellStyle name="Обычный 40 6" xfId="38918"/>
    <cellStyle name="Обычный 40 7" xfId="38919"/>
    <cellStyle name="Обычный 40 8" xfId="38920"/>
    <cellStyle name="Обычный 40_ЗЦП" xfId="38921"/>
    <cellStyle name="Обычный 41" xfId="38922"/>
    <cellStyle name="Обычный 41 2" xfId="38923"/>
    <cellStyle name="Обычный 41 2 2" xfId="38924"/>
    <cellStyle name="Обычный 41 2 2 2" xfId="38925"/>
    <cellStyle name="Обычный 41 2 2 3" xfId="38926"/>
    <cellStyle name="Обычный 41 2 2_ЗЦП" xfId="38927"/>
    <cellStyle name="Обычный 41 2 3" xfId="38928"/>
    <cellStyle name="Обычный 41 2 3 2" xfId="38929"/>
    <cellStyle name="Обычный 41 2 3_ЗЦП" xfId="38930"/>
    <cellStyle name="Обычный 41 2 4" xfId="38931"/>
    <cellStyle name="Обычный 41 2 5" xfId="38932"/>
    <cellStyle name="Обычный 41 2 6" xfId="38933"/>
    <cellStyle name="Обычный 41 2 7" xfId="38934"/>
    <cellStyle name="Обычный 41 2_ЗЦП" xfId="38935"/>
    <cellStyle name="Обычный 41 3" xfId="38936"/>
    <cellStyle name="Обычный 41 3 2" xfId="38937"/>
    <cellStyle name="Обычный 41 3 3" xfId="38938"/>
    <cellStyle name="Обычный 41 3 4" xfId="38939"/>
    <cellStyle name="Обычный 41 3_ЗЦП" xfId="38940"/>
    <cellStyle name="Обычный 41 4" xfId="38941"/>
    <cellStyle name="Обычный 41 4 2" xfId="38942"/>
    <cellStyle name="Обычный 41 4_ЗЦП" xfId="38943"/>
    <cellStyle name="Обычный 41 5" xfId="38944"/>
    <cellStyle name="Обычный 41 6" xfId="38945"/>
    <cellStyle name="Обычный 41 7" xfId="38946"/>
    <cellStyle name="Обычный 41 8" xfId="38947"/>
    <cellStyle name="Обычный 41_ЗЦП" xfId="38948"/>
    <cellStyle name="Обычный 42" xfId="38949"/>
    <cellStyle name="Обычный 42 2" xfId="38950"/>
    <cellStyle name="Обычный 42 2 2" xfId="38951"/>
    <cellStyle name="Обычный 42 2 2 2" xfId="38952"/>
    <cellStyle name="Обычный 42 2 2 3" xfId="38953"/>
    <cellStyle name="Обычный 42 2 2_ЗЦП" xfId="38954"/>
    <cellStyle name="Обычный 42 2 3" xfId="38955"/>
    <cellStyle name="Обычный 42 2 3 2" xfId="38956"/>
    <cellStyle name="Обычный 42 2 3_ЗЦП" xfId="38957"/>
    <cellStyle name="Обычный 42 2 4" xfId="38958"/>
    <cellStyle name="Обычный 42 2 5" xfId="38959"/>
    <cellStyle name="Обычный 42 2 6" xfId="38960"/>
    <cellStyle name="Обычный 42 2 7" xfId="38961"/>
    <cellStyle name="Обычный 42 2_ЗЦП" xfId="38962"/>
    <cellStyle name="Обычный 42 3" xfId="38963"/>
    <cellStyle name="Обычный 42 3 2" xfId="38964"/>
    <cellStyle name="Обычный 42 3 3" xfId="38965"/>
    <cellStyle name="Обычный 42 3_ЗЦП" xfId="38966"/>
    <cellStyle name="Обычный 42 4" xfId="38967"/>
    <cellStyle name="Обычный 42 4 2" xfId="38968"/>
    <cellStyle name="Обычный 42 4_ЗЦП" xfId="38969"/>
    <cellStyle name="Обычный 42 5" xfId="38970"/>
    <cellStyle name="Обычный 42 6" xfId="38971"/>
    <cellStyle name="Обычный 42 7" xfId="38972"/>
    <cellStyle name="Обычный 42 8" xfId="38973"/>
    <cellStyle name="Обычный 42_ЗЦП" xfId="38974"/>
    <cellStyle name="Обычный 43" xfId="38975"/>
    <cellStyle name="Обычный 43 2" xfId="38976"/>
    <cellStyle name="Обычный 43 2 2" xfId="38977"/>
    <cellStyle name="Обычный 43 2 2 2" xfId="38978"/>
    <cellStyle name="Обычный 43 2 2 3" xfId="38979"/>
    <cellStyle name="Обычный 43 2 2_ЗЦП" xfId="38980"/>
    <cellStyle name="Обычный 43 2 3" xfId="38981"/>
    <cellStyle name="Обычный 43 2 3 2" xfId="38982"/>
    <cellStyle name="Обычный 43 2 3_ЗЦП" xfId="38983"/>
    <cellStyle name="Обычный 43 2 4" xfId="38984"/>
    <cellStyle name="Обычный 43 2 5" xfId="38985"/>
    <cellStyle name="Обычный 43 2 6" xfId="38986"/>
    <cellStyle name="Обычный 43 2 7" xfId="38987"/>
    <cellStyle name="Обычный 43 2_ЗЦП" xfId="38988"/>
    <cellStyle name="Обычный 43 3" xfId="38989"/>
    <cellStyle name="Обычный 43 3 2" xfId="38990"/>
    <cellStyle name="Обычный 43 3 3" xfId="38991"/>
    <cellStyle name="Обычный 43 3_ЗЦП" xfId="38992"/>
    <cellStyle name="Обычный 43 4" xfId="38993"/>
    <cellStyle name="Обычный 43 4 2" xfId="38994"/>
    <cellStyle name="Обычный 43 4_ЗЦП" xfId="38995"/>
    <cellStyle name="Обычный 43 5" xfId="38996"/>
    <cellStyle name="Обычный 43 6" xfId="38997"/>
    <cellStyle name="Обычный 43 7" xfId="38998"/>
    <cellStyle name="Обычный 43 8" xfId="38999"/>
    <cellStyle name="Обычный 43_ЗЦП" xfId="39000"/>
    <cellStyle name="Обычный 44" xfId="39001"/>
    <cellStyle name="Обычный 44 2" xfId="39002"/>
    <cellStyle name="Обычный 44 2 2" xfId="39003"/>
    <cellStyle name="Обычный 44 2 2 2" xfId="39004"/>
    <cellStyle name="Обычный 44 2 2 3" xfId="39005"/>
    <cellStyle name="Обычный 44 2 2_ЗЦП" xfId="39006"/>
    <cellStyle name="Обычный 44 2 3" xfId="39007"/>
    <cellStyle name="Обычный 44 2 3 2" xfId="39008"/>
    <cellStyle name="Обычный 44 2 3_ЗЦП" xfId="39009"/>
    <cellStyle name="Обычный 44 2 4" xfId="39010"/>
    <cellStyle name="Обычный 44 2 5" xfId="39011"/>
    <cellStyle name="Обычный 44 2 6" xfId="39012"/>
    <cellStyle name="Обычный 44 2 7" xfId="39013"/>
    <cellStyle name="Обычный 44 2_ЗЦП" xfId="39014"/>
    <cellStyle name="Обычный 44 3" xfId="39015"/>
    <cellStyle name="Обычный 44 3 2" xfId="39016"/>
    <cellStyle name="Обычный 44 3 3" xfId="39017"/>
    <cellStyle name="Обычный 44 3_ЗЦП" xfId="39018"/>
    <cellStyle name="Обычный 44 4" xfId="39019"/>
    <cellStyle name="Обычный 44 4 2" xfId="39020"/>
    <cellStyle name="Обычный 44 4_ЗЦП" xfId="39021"/>
    <cellStyle name="Обычный 44 5" xfId="39022"/>
    <cellStyle name="Обычный 44 6" xfId="39023"/>
    <cellStyle name="Обычный 44 7" xfId="39024"/>
    <cellStyle name="Обычный 44 8" xfId="39025"/>
    <cellStyle name="Обычный 44_ЗЦП" xfId="39026"/>
    <cellStyle name="Обычный 45" xfId="39027"/>
    <cellStyle name="Обычный 45 2" xfId="39028"/>
    <cellStyle name="Обычный 45 2 2" xfId="39029"/>
    <cellStyle name="Обычный 45 2 2 2" xfId="39030"/>
    <cellStyle name="Обычный 45 2 2 3" xfId="39031"/>
    <cellStyle name="Обычный 45 2 2_ЗЦП" xfId="39032"/>
    <cellStyle name="Обычный 45 2 3" xfId="39033"/>
    <cellStyle name="Обычный 45 2 3 2" xfId="39034"/>
    <cellStyle name="Обычный 45 2 3_ЗЦП" xfId="39035"/>
    <cellStyle name="Обычный 45 2 4" xfId="39036"/>
    <cellStyle name="Обычный 45 2 5" xfId="39037"/>
    <cellStyle name="Обычный 45 2 6" xfId="39038"/>
    <cellStyle name="Обычный 45 2 7" xfId="39039"/>
    <cellStyle name="Обычный 45 2_ЗЦП" xfId="39040"/>
    <cellStyle name="Обычный 45 3" xfId="39041"/>
    <cellStyle name="Обычный 45 3 2" xfId="39042"/>
    <cellStyle name="Обычный 45 3 3" xfId="39043"/>
    <cellStyle name="Обычный 45 3_ЗЦП" xfId="39044"/>
    <cellStyle name="Обычный 45 4" xfId="39045"/>
    <cellStyle name="Обычный 45 4 2" xfId="39046"/>
    <cellStyle name="Обычный 45 4_ЗЦП" xfId="39047"/>
    <cellStyle name="Обычный 45 5" xfId="39048"/>
    <cellStyle name="Обычный 45 6" xfId="39049"/>
    <cellStyle name="Обычный 45 7" xfId="39050"/>
    <cellStyle name="Обычный 45 8" xfId="39051"/>
    <cellStyle name="Обычный 45_ЗЦП" xfId="39052"/>
    <cellStyle name="Обычный 46" xfId="39053"/>
    <cellStyle name="Обычный 46 2" xfId="39054"/>
    <cellStyle name="Обычный 46 2 2" xfId="39055"/>
    <cellStyle name="Обычный 46 2 2 2" xfId="39056"/>
    <cellStyle name="Обычный 46 2 2 3" xfId="39057"/>
    <cellStyle name="Обычный 46 2 2_ЗЦП" xfId="39058"/>
    <cellStyle name="Обычный 46 2 3" xfId="39059"/>
    <cellStyle name="Обычный 46 2 3 2" xfId="39060"/>
    <cellStyle name="Обычный 46 2 3_ЗЦП" xfId="39061"/>
    <cellStyle name="Обычный 46 2 4" xfId="39062"/>
    <cellStyle name="Обычный 46 2 5" xfId="39063"/>
    <cellStyle name="Обычный 46 2 6" xfId="39064"/>
    <cellStyle name="Обычный 46 2 7" xfId="39065"/>
    <cellStyle name="Обычный 46 2_ЗЦП" xfId="39066"/>
    <cellStyle name="Обычный 46 3" xfId="39067"/>
    <cellStyle name="Обычный 46 3 2" xfId="39068"/>
    <cellStyle name="Обычный 46 3 3" xfId="39069"/>
    <cellStyle name="Обычный 46 3_ЗЦП" xfId="39070"/>
    <cellStyle name="Обычный 46 4" xfId="39071"/>
    <cellStyle name="Обычный 46 4 2" xfId="39072"/>
    <cellStyle name="Обычный 46 4_ЗЦП" xfId="39073"/>
    <cellStyle name="Обычный 46 5" xfId="39074"/>
    <cellStyle name="Обычный 46 6" xfId="39075"/>
    <cellStyle name="Обычный 46 7" xfId="39076"/>
    <cellStyle name="Обычный 46 8" xfId="39077"/>
    <cellStyle name="Обычный 46_ЗЦП" xfId="39078"/>
    <cellStyle name="Обычный 47" xfId="39079"/>
    <cellStyle name="Обычный 47 2" xfId="39080"/>
    <cellStyle name="Обычный 47 2 2" xfId="39081"/>
    <cellStyle name="Обычный 47 2 2 2" xfId="39082"/>
    <cellStyle name="Обычный 47 2 2 3" xfId="39083"/>
    <cellStyle name="Обычный 47 2 2_ЗЦП" xfId="39084"/>
    <cellStyle name="Обычный 47 2 3" xfId="39085"/>
    <cellStyle name="Обычный 47 2 3 2" xfId="39086"/>
    <cellStyle name="Обычный 47 2 3_ЗЦП" xfId="39087"/>
    <cellStyle name="Обычный 47 2 4" xfId="39088"/>
    <cellStyle name="Обычный 47 2 5" xfId="39089"/>
    <cellStyle name="Обычный 47 2 6" xfId="39090"/>
    <cellStyle name="Обычный 47 2 7" xfId="39091"/>
    <cellStyle name="Обычный 47 2_ЗЦП" xfId="39092"/>
    <cellStyle name="Обычный 47 3" xfId="39093"/>
    <cellStyle name="Обычный 47 3 2" xfId="39094"/>
    <cellStyle name="Обычный 47 3 3" xfId="39095"/>
    <cellStyle name="Обычный 47 3_ЗЦП" xfId="39096"/>
    <cellStyle name="Обычный 47 4" xfId="39097"/>
    <cellStyle name="Обычный 47 4 2" xfId="39098"/>
    <cellStyle name="Обычный 47 4_ЗЦП" xfId="39099"/>
    <cellStyle name="Обычный 47 5" xfId="39100"/>
    <cellStyle name="Обычный 47 6" xfId="39101"/>
    <cellStyle name="Обычный 47 7" xfId="39102"/>
    <cellStyle name="Обычный 47 8" xfId="39103"/>
    <cellStyle name="Обычный 47_ЗЦП" xfId="39104"/>
    <cellStyle name="Обычный 48" xfId="39105"/>
    <cellStyle name="Обычный 48 2" xfId="39106"/>
    <cellStyle name="Обычный 48 2 2" xfId="39107"/>
    <cellStyle name="Обычный 48 2 2 2" xfId="39108"/>
    <cellStyle name="Обычный 48 2 2 3" xfId="39109"/>
    <cellStyle name="Обычный 48 2 2_ЗЦП" xfId="39110"/>
    <cellStyle name="Обычный 48 2 3" xfId="39111"/>
    <cellStyle name="Обычный 48 2 3 2" xfId="39112"/>
    <cellStyle name="Обычный 48 2 3_ЗЦП" xfId="39113"/>
    <cellStyle name="Обычный 48 2 4" xfId="39114"/>
    <cellStyle name="Обычный 48 2 5" xfId="39115"/>
    <cellStyle name="Обычный 48 2 6" xfId="39116"/>
    <cellStyle name="Обычный 48 2 7" xfId="39117"/>
    <cellStyle name="Обычный 48 2_ЗЦП" xfId="39118"/>
    <cellStyle name="Обычный 48 3" xfId="39119"/>
    <cellStyle name="Обычный 48 3 2" xfId="39120"/>
    <cellStyle name="Обычный 48 3 3" xfId="39121"/>
    <cellStyle name="Обычный 48 3_ЗЦП" xfId="39122"/>
    <cellStyle name="Обычный 48 4" xfId="39123"/>
    <cellStyle name="Обычный 48 4 2" xfId="39124"/>
    <cellStyle name="Обычный 48 4_ЗЦП" xfId="39125"/>
    <cellStyle name="Обычный 48 5" xfId="39126"/>
    <cellStyle name="Обычный 48 6" xfId="39127"/>
    <cellStyle name="Обычный 48 7" xfId="39128"/>
    <cellStyle name="Обычный 48 8" xfId="39129"/>
    <cellStyle name="Обычный 48_ЗЦП" xfId="39130"/>
    <cellStyle name="Обычный 49" xfId="39131"/>
    <cellStyle name="Обычный 49 2" xfId="39132"/>
    <cellStyle name="Обычный 49 2 2" xfId="39133"/>
    <cellStyle name="Обычный 49 2 2 2" xfId="39134"/>
    <cellStyle name="Обычный 49 2 2 3" xfId="39135"/>
    <cellStyle name="Обычный 49 2 2_ЗЦП" xfId="39136"/>
    <cellStyle name="Обычный 49 2 3" xfId="39137"/>
    <cellStyle name="Обычный 49 2 3 2" xfId="39138"/>
    <cellStyle name="Обычный 49 2 3_ЗЦП" xfId="39139"/>
    <cellStyle name="Обычный 49 2 4" xfId="39140"/>
    <cellStyle name="Обычный 49 2 5" xfId="39141"/>
    <cellStyle name="Обычный 49 2 6" xfId="39142"/>
    <cellStyle name="Обычный 49 2 7" xfId="39143"/>
    <cellStyle name="Обычный 49 2_ЗЦП" xfId="39144"/>
    <cellStyle name="Обычный 49 3" xfId="39145"/>
    <cellStyle name="Обычный 49 3 2" xfId="39146"/>
    <cellStyle name="Обычный 49 3 3" xfId="39147"/>
    <cellStyle name="Обычный 49 3_ЗЦП" xfId="39148"/>
    <cellStyle name="Обычный 49 4" xfId="39149"/>
    <cellStyle name="Обычный 49 4 2" xfId="39150"/>
    <cellStyle name="Обычный 49 4_ЗЦП" xfId="39151"/>
    <cellStyle name="Обычный 49 5" xfId="39152"/>
    <cellStyle name="Обычный 49 6" xfId="39153"/>
    <cellStyle name="Обычный 49 7" xfId="39154"/>
    <cellStyle name="Обычный 49 8" xfId="39155"/>
    <cellStyle name="Обычный 49_ЗЦП" xfId="39156"/>
    <cellStyle name="Обычный 5" xfId="39157"/>
    <cellStyle name="Обычный 5 10" xfId="39158"/>
    <cellStyle name="Обычный 5 10 2" xfId="39159"/>
    <cellStyle name="Обычный 5 10_ЗЦП" xfId="39160"/>
    <cellStyle name="Обычный 5 11" xfId="39161"/>
    <cellStyle name="Обычный 5 12" xfId="39162"/>
    <cellStyle name="Обычный 5 13" xfId="39163"/>
    <cellStyle name="Обычный 5 14" xfId="39164"/>
    <cellStyle name="Обычный 5 2" xfId="39165"/>
    <cellStyle name="Обычный 5 2 10" xfId="39166"/>
    <cellStyle name="Обычный 5 2 11" xfId="39167"/>
    <cellStyle name="Обычный 5 2 2" xfId="39168"/>
    <cellStyle name="Обычный 5 2 2 2" xfId="39169"/>
    <cellStyle name="Обычный 5 2 2 2 2" xfId="39170"/>
    <cellStyle name="Обычный 5 2 2 2_ЗЦП" xfId="39171"/>
    <cellStyle name="Обычный 5 2 2 3" xfId="39172"/>
    <cellStyle name="Обычный 5 2 2 3 2" xfId="39173"/>
    <cellStyle name="Обычный 5 2 2 3_ЗЦП" xfId="39174"/>
    <cellStyle name="Обычный 5 2 2 4" xfId="39175"/>
    <cellStyle name="Обычный 5 2 2 5" xfId="39176"/>
    <cellStyle name="Обычный 5 2 2 6" xfId="39177"/>
    <cellStyle name="Обычный 5 2 2_ЗЦП" xfId="39178"/>
    <cellStyle name="Обычный 5 2 3" xfId="39179"/>
    <cellStyle name="Обычный 5 2 3 2" xfId="39180"/>
    <cellStyle name="Обычный 5 2 3 3" xfId="39181"/>
    <cellStyle name="Обычный 5 2 3 3 2" xfId="39182"/>
    <cellStyle name="Обычный 5 2 3 3_ЗЦП" xfId="39183"/>
    <cellStyle name="Обычный 5 2 3 4" xfId="39184"/>
    <cellStyle name="Обычный 5 2 3_ЗЦП" xfId="39185"/>
    <cellStyle name="Обычный 5 2 4" xfId="39186"/>
    <cellStyle name="Обычный 5 2 4 2" xfId="39187"/>
    <cellStyle name="Обычный 5 2 4_ЗЦП" xfId="39188"/>
    <cellStyle name="Обычный 5 2 5" xfId="39189"/>
    <cellStyle name="Обычный 5 2 6" xfId="39190"/>
    <cellStyle name="Обычный 5 2 6 2" xfId="39191"/>
    <cellStyle name="Обычный 5 2 6_ЗЦП" xfId="39192"/>
    <cellStyle name="Обычный 5 2 7" xfId="39193"/>
    <cellStyle name="Обычный 5 2 8" xfId="39194"/>
    <cellStyle name="Обычный 5 2 9" xfId="39195"/>
    <cellStyle name="Обычный 5 2_ЗЦП" xfId="39196"/>
    <cellStyle name="Обычный 5 3" xfId="39197"/>
    <cellStyle name="Обычный 5 3 10" xfId="39198"/>
    <cellStyle name="Обычный 5 3 2" xfId="39199"/>
    <cellStyle name="Обычный 5 3 2 2" xfId="39200"/>
    <cellStyle name="Обычный 5 3 2 2 2" xfId="39201"/>
    <cellStyle name="Обычный 5 3 2 2 3" xfId="39202"/>
    <cellStyle name="Обычный 5 3 2 2 3 2" xfId="39203"/>
    <cellStyle name="Обычный 5 3 2 2 3_ЗЦП" xfId="39204"/>
    <cellStyle name="Обычный 5 3 2 2 4" xfId="39205"/>
    <cellStyle name="Обычный 5 3 2 2_ЗЦП" xfId="39206"/>
    <cellStyle name="Обычный 5 3 2 3" xfId="39207"/>
    <cellStyle name="Обычный 5 3 2 4" xfId="39208"/>
    <cellStyle name="Обычный 5 3 2 4 2" xfId="39209"/>
    <cellStyle name="Обычный 5 3 2 4_ЗЦП" xfId="39210"/>
    <cellStyle name="Обычный 5 3 2 5" xfId="39211"/>
    <cellStyle name="Обычный 5 3 2 6" xfId="39212"/>
    <cellStyle name="Обычный 5 3 2 7" xfId="39213"/>
    <cellStyle name="Обычный 5 3 2_ЗЦП" xfId="39214"/>
    <cellStyle name="Обычный 5 3 3" xfId="39215"/>
    <cellStyle name="Обычный 5 3 4" xfId="39216"/>
    <cellStyle name="Обычный 5 3 5" xfId="39217"/>
    <cellStyle name="Обычный 5 3 5 2" xfId="39218"/>
    <cellStyle name="Обычный 5 3 5_ЗЦП" xfId="39219"/>
    <cellStyle name="Обычный 5 3 6" xfId="39220"/>
    <cellStyle name="Обычный 5 3 7" xfId="39221"/>
    <cellStyle name="Обычный 5 3 8" xfId="39222"/>
    <cellStyle name="Обычный 5 3 9" xfId="39223"/>
    <cellStyle name="Обычный 5 3_ЗЦП" xfId="39224"/>
    <cellStyle name="Обычный 5 4" xfId="39225"/>
    <cellStyle name="Обычный 5 4 2" xfId="39226"/>
    <cellStyle name="Обычный 5 4 3" xfId="39227"/>
    <cellStyle name="Обычный 5 4 3 2" xfId="39228"/>
    <cellStyle name="Обычный 5 4 3_ЗЦП" xfId="39229"/>
    <cellStyle name="Обычный 5 4 4" xfId="39230"/>
    <cellStyle name="Обычный 5 4 5" xfId="39231"/>
    <cellStyle name="Обычный 5 4 6" xfId="39232"/>
    <cellStyle name="Обычный 5 4_ЗЦП" xfId="39233"/>
    <cellStyle name="Обычный 5 5" xfId="39234"/>
    <cellStyle name="Обычный 5 5 2" xfId="39235"/>
    <cellStyle name="Обычный 5 5 2 2" xfId="39236"/>
    <cellStyle name="Обычный 5 5 2 3" xfId="39237"/>
    <cellStyle name="Обычный 5 5 2 3 2" xfId="39238"/>
    <cellStyle name="Обычный 5 5 2 3_ЗЦП" xfId="39239"/>
    <cellStyle name="Обычный 5 5 2 4" xfId="39240"/>
    <cellStyle name="Обычный 5 5 2_ЗЦП" xfId="39241"/>
    <cellStyle name="Обычный 5 5 3" xfId="39242"/>
    <cellStyle name="Обычный 5 5 4" xfId="39243"/>
    <cellStyle name="Обычный 5 5 4 2" xfId="39244"/>
    <cellStyle name="Обычный 5 5 4_ЗЦП" xfId="39245"/>
    <cellStyle name="Обычный 5 5 5" xfId="39246"/>
    <cellStyle name="Обычный 5 5_ЗЦП" xfId="39247"/>
    <cellStyle name="Обычный 5 6" xfId="39248"/>
    <cellStyle name="Обычный 5 7" xfId="39249"/>
    <cellStyle name="Обычный 5 8" xfId="39250"/>
    <cellStyle name="Обычный 5 8 2" xfId="39251"/>
    <cellStyle name="Обычный 5 8_ЗЦП" xfId="39252"/>
    <cellStyle name="Обычный 5 9" xfId="39253"/>
    <cellStyle name="Обычный 5_ЗЦП" xfId="39254"/>
    <cellStyle name="Обычный 50" xfId="39255"/>
    <cellStyle name="Обычный 50 2" xfId="39256"/>
    <cellStyle name="Обычный 50 2 2" xfId="39257"/>
    <cellStyle name="Обычный 50 2 2 2" xfId="39258"/>
    <cellStyle name="Обычный 50 2 2 3" xfId="39259"/>
    <cellStyle name="Обычный 50 2 2_ЗЦП" xfId="39260"/>
    <cellStyle name="Обычный 50 2 3" xfId="39261"/>
    <cellStyle name="Обычный 50 2 3 2" xfId="39262"/>
    <cellStyle name="Обычный 50 2 3_ЗЦП" xfId="39263"/>
    <cellStyle name="Обычный 50 2 4" xfId="39264"/>
    <cellStyle name="Обычный 50 2 5" xfId="39265"/>
    <cellStyle name="Обычный 50 2 6" xfId="39266"/>
    <cellStyle name="Обычный 50 2 7" xfId="39267"/>
    <cellStyle name="Обычный 50 2_ЗЦП" xfId="39268"/>
    <cellStyle name="Обычный 50 3" xfId="39269"/>
    <cellStyle name="Обычный 50 3 2" xfId="39270"/>
    <cellStyle name="Обычный 50 3 3" xfId="39271"/>
    <cellStyle name="Обычный 50 3_ЗЦП" xfId="39272"/>
    <cellStyle name="Обычный 50 4" xfId="39273"/>
    <cellStyle name="Обычный 50 4 2" xfId="39274"/>
    <cellStyle name="Обычный 50 4_ЗЦП" xfId="39275"/>
    <cellStyle name="Обычный 50 5" xfId="39276"/>
    <cellStyle name="Обычный 50 6" xfId="39277"/>
    <cellStyle name="Обычный 50 7" xfId="39278"/>
    <cellStyle name="Обычный 50 8" xfId="39279"/>
    <cellStyle name="Обычный 50_ЗЦП" xfId="39280"/>
    <cellStyle name="Обычный 51" xfId="39281"/>
    <cellStyle name="Обычный 51 2" xfId="39282"/>
    <cellStyle name="Обычный 51 2 2" xfId="39283"/>
    <cellStyle name="Обычный 51 2 2 2" xfId="39284"/>
    <cellStyle name="Обычный 51 2 2 3" xfId="39285"/>
    <cellStyle name="Обычный 51 2 2_ЗЦП" xfId="39286"/>
    <cellStyle name="Обычный 51 2 3" xfId="39287"/>
    <cellStyle name="Обычный 51 2 3 2" xfId="39288"/>
    <cellStyle name="Обычный 51 2 3_ЗЦП" xfId="39289"/>
    <cellStyle name="Обычный 51 2 4" xfId="39290"/>
    <cellStyle name="Обычный 51 2 5" xfId="39291"/>
    <cellStyle name="Обычный 51 2 6" xfId="39292"/>
    <cellStyle name="Обычный 51 2 7" xfId="39293"/>
    <cellStyle name="Обычный 51 2_ЗЦП" xfId="39294"/>
    <cellStyle name="Обычный 51 3" xfId="39295"/>
    <cellStyle name="Обычный 51 3 2" xfId="39296"/>
    <cellStyle name="Обычный 51 3 3" xfId="39297"/>
    <cellStyle name="Обычный 51 3_ЗЦП" xfId="39298"/>
    <cellStyle name="Обычный 51 4" xfId="39299"/>
    <cellStyle name="Обычный 51 4 2" xfId="39300"/>
    <cellStyle name="Обычный 51 4_ЗЦП" xfId="39301"/>
    <cellStyle name="Обычный 51 5" xfId="39302"/>
    <cellStyle name="Обычный 51 6" xfId="39303"/>
    <cellStyle name="Обычный 51 7" xfId="39304"/>
    <cellStyle name="Обычный 51 8" xfId="39305"/>
    <cellStyle name="Обычный 51_ЗЦП" xfId="39306"/>
    <cellStyle name="Обычный 52" xfId="39307"/>
    <cellStyle name="Обычный 52 2" xfId="39308"/>
    <cellStyle name="Обычный 52 2 2" xfId="39309"/>
    <cellStyle name="Обычный 52 2 2 2" xfId="39310"/>
    <cellStyle name="Обычный 52 2 2 3" xfId="39311"/>
    <cellStyle name="Обычный 52 2 2_ЗЦП" xfId="39312"/>
    <cellStyle name="Обычный 52 2 3" xfId="39313"/>
    <cellStyle name="Обычный 52 2 3 2" xfId="39314"/>
    <cellStyle name="Обычный 52 2 3_ЗЦП" xfId="39315"/>
    <cellStyle name="Обычный 52 2 4" xfId="39316"/>
    <cellStyle name="Обычный 52 2 5" xfId="39317"/>
    <cellStyle name="Обычный 52 2 6" xfId="39318"/>
    <cellStyle name="Обычный 52 2 7" xfId="39319"/>
    <cellStyle name="Обычный 52 2_ЗЦП" xfId="39320"/>
    <cellStyle name="Обычный 52 3" xfId="39321"/>
    <cellStyle name="Обычный 52 3 2" xfId="39322"/>
    <cellStyle name="Обычный 52 3 3" xfId="39323"/>
    <cellStyle name="Обычный 52 3_ЗЦП" xfId="39324"/>
    <cellStyle name="Обычный 52 4" xfId="39325"/>
    <cellStyle name="Обычный 52 4 2" xfId="39326"/>
    <cellStyle name="Обычный 52 4_ЗЦП" xfId="39327"/>
    <cellStyle name="Обычный 52 5" xfId="39328"/>
    <cellStyle name="Обычный 52 6" xfId="39329"/>
    <cellStyle name="Обычный 52 7" xfId="39330"/>
    <cellStyle name="Обычный 52 8" xfId="39331"/>
    <cellStyle name="Обычный 52_ЗЦП" xfId="39332"/>
    <cellStyle name="Обычный 53" xfId="39333"/>
    <cellStyle name="Обычный 53 2" xfId="39334"/>
    <cellStyle name="Обычный 53 2 2" xfId="39335"/>
    <cellStyle name="Обычный 53 2 2 2" xfId="39336"/>
    <cellStyle name="Обычный 53 2 2 3" xfId="39337"/>
    <cellStyle name="Обычный 53 2 2_ЗЦП" xfId="39338"/>
    <cellStyle name="Обычный 53 2 3" xfId="39339"/>
    <cellStyle name="Обычный 53 2 3 2" xfId="39340"/>
    <cellStyle name="Обычный 53 2 3_ЗЦП" xfId="39341"/>
    <cellStyle name="Обычный 53 2 4" xfId="39342"/>
    <cellStyle name="Обычный 53 2 5" xfId="39343"/>
    <cellStyle name="Обычный 53 2 6" xfId="39344"/>
    <cellStyle name="Обычный 53 2 7" xfId="39345"/>
    <cellStyle name="Обычный 53 2_ЗЦП" xfId="39346"/>
    <cellStyle name="Обычный 53 3" xfId="39347"/>
    <cellStyle name="Обычный 53 3 2" xfId="39348"/>
    <cellStyle name="Обычный 53 3 3" xfId="39349"/>
    <cellStyle name="Обычный 53 3_ЗЦП" xfId="39350"/>
    <cellStyle name="Обычный 53 4" xfId="39351"/>
    <cellStyle name="Обычный 53 4 2" xfId="39352"/>
    <cellStyle name="Обычный 53 4_ЗЦП" xfId="39353"/>
    <cellStyle name="Обычный 53 5" xfId="39354"/>
    <cellStyle name="Обычный 53 6" xfId="39355"/>
    <cellStyle name="Обычный 53 7" xfId="39356"/>
    <cellStyle name="Обычный 53 8" xfId="39357"/>
    <cellStyle name="Обычный 53_ЗЦП" xfId="39358"/>
    <cellStyle name="Обычный 54" xfId="39359"/>
    <cellStyle name="Обычный 54 2" xfId="39360"/>
    <cellStyle name="Обычный 54 2 2" xfId="39361"/>
    <cellStyle name="Обычный 54 2 2 2" xfId="39362"/>
    <cellStyle name="Обычный 54 2 2 3" xfId="39363"/>
    <cellStyle name="Обычный 54 2 2_ЗЦП" xfId="39364"/>
    <cellStyle name="Обычный 54 2 3" xfId="39365"/>
    <cellStyle name="Обычный 54 2 3 2" xfId="39366"/>
    <cellStyle name="Обычный 54 2 3_ЗЦП" xfId="39367"/>
    <cellStyle name="Обычный 54 2 4" xfId="39368"/>
    <cellStyle name="Обычный 54 2 5" xfId="39369"/>
    <cellStyle name="Обычный 54 2 6" xfId="39370"/>
    <cellStyle name="Обычный 54 2 7" xfId="39371"/>
    <cellStyle name="Обычный 54 2_ЗЦП" xfId="39372"/>
    <cellStyle name="Обычный 54 3" xfId="39373"/>
    <cellStyle name="Обычный 54 3 2" xfId="39374"/>
    <cellStyle name="Обычный 54 3 3" xfId="39375"/>
    <cellStyle name="Обычный 54 3_ЗЦП" xfId="39376"/>
    <cellStyle name="Обычный 54 4" xfId="39377"/>
    <cellStyle name="Обычный 54 4 2" xfId="39378"/>
    <cellStyle name="Обычный 54 4_ЗЦП" xfId="39379"/>
    <cellStyle name="Обычный 54 5" xfId="39380"/>
    <cellStyle name="Обычный 54 6" xfId="39381"/>
    <cellStyle name="Обычный 54 7" xfId="39382"/>
    <cellStyle name="Обычный 54 8" xfId="39383"/>
    <cellStyle name="Обычный 54_ЗЦП" xfId="39384"/>
    <cellStyle name="Обычный 55" xfId="39385"/>
    <cellStyle name="Обычный 55 2" xfId="39386"/>
    <cellStyle name="Обычный 55 2 2" xfId="39387"/>
    <cellStyle name="Обычный 55 2 2 2" xfId="39388"/>
    <cellStyle name="Обычный 55 2 2 3" xfId="39389"/>
    <cellStyle name="Обычный 55 2 2_ЗЦП" xfId="39390"/>
    <cellStyle name="Обычный 55 2 3" xfId="39391"/>
    <cellStyle name="Обычный 55 2 3 2" xfId="39392"/>
    <cellStyle name="Обычный 55 2 3_ЗЦП" xfId="39393"/>
    <cellStyle name="Обычный 55 2 4" xfId="39394"/>
    <cellStyle name="Обычный 55 2 5" xfId="39395"/>
    <cellStyle name="Обычный 55 2 6" xfId="39396"/>
    <cellStyle name="Обычный 55 2 7" xfId="39397"/>
    <cellStyle name="Обычный 55 2_ЗЦП" xfId="39398"/>
    <cellStyle name="Обычный 55 3" xfId="39399"/>
    <cellStyle name="Обычный 55 3 2" xfId="39400"/>
    <cellStyle name="Обычный 55 3 3" xfId="39401"/>
    <cellStyle name="Обычный 55 3_ЗЦП" xfId="39402"/>
    <cellStyle name="Обычный 55 4" xfId="39403"/>
    <cellStyle name="Обычный 55 4 2" xfId="39404"/>
    <cellStyle name="Обычный 55 4_ЗЦП" xfId="39405"/>
    <cellStyle name="Обычный 55 5" xfId="39406"/>
    <cellStyle name="Обычный 55 6" xfId="39407"/>
    <cellStyle name="Обычный 55 7" xfId="39408"/>
    <cellStyle name="Обычный 55 8" xfId="39409"/>
    <cellStyle name="Обычный 55_ЗЦП" xfId="39410"/>
    <cellStyle name="Обычный 56" xfId="39411"/>
    <cellStyle name="Обычный 56 2" xfId="39412"/>
    <cellStyle name="Обычный 56 2 2" xfId="39413"/>
    <cellStyle name="Обычный 56 2 2 2" xfId="39414"/>
    <cellStyle name="Обычный 56 2 2 3" xfId="39415"/>
    <cellStyle name="Обычный 56 2 2_ЗЦП" xfId="39416"/>
    <cellStyle name="Обычный 56 2 3" xfId="39417"/>
    <cellStyle name="Обычный 56 2 3 2" xfId="39418"/>
    <cellStyle name="Обычный 56 2 3_ЗЦП" xfId="39419"/>
    <cellStyle name="Обычный 56 2 4" xfId="39420"/>
    <cellStyle name="Обычный 56 2 5" xfId="39421"/>
    <cellStyle name="Обычный 56 2 6" xfId="39422"/>
    <cellStyle name="Обычный 56 2 7" xfId="39423"/>
    <cellStyle name="Обычный 56 2_ЗЦП" xfId="39424"/>
    <cellStyle name="Обычный 56 3" xfId="39425"/>
    <cellStyle name="Обычный 56 3 2" xfId="39426"/>
    <cellStyle name="Обычный 56 3 3" xfId="39427"/>
    <cellStyle name="Обычный 56 3_ЗЦП" xfId="39428"/>
    <cellStyle name="Обычный 56 4" xfId="39429"/>
    <cellStyle name="Обычный 56 4 2" xfId="39430"/>
    <cellStyle name="Обычный 56 4_ЗЦП" xfId="39431"/>
    <cellStyle name="Обычный 56 5" xfId="39432"/>
    <cellStyle name="Обычный 56 6" xfId="39433"/>
    <cellStyle name="Обычный 56 7" xfId="39434"/>
    <cellStyle name="Обычный 56 8" xfId="39435"/>
    <cellStyle name="Обычный 56_ЗЦП" xfId="39436"/>
    <cellStyle name="Обычный 57" xfId="39437"/>
    <cellStyle name="Обычный 57 2" xfId="39438"/>
    <cellStyle name="Обычный 57 2 2" xfId="39439"/>
    <cellStyle name="Обычный 57 2 2 2" xfId="39440"/>
    <cellStyle name="Обычный 57 2 2 3" xfId="39441"/>
    <cellStyle name="Обычный 57 2 2_ЗЦП" xfId="39442"/>
    <cellStyle name="Обычный 57 2 3" xfId="39443"/>
    <cellStyle name="Обычный 57 2 3 2" xfId="39444"/>
    <cellStyle name="Обычный 57 2 3_ЗЦП" xfId="39445"/>
    <cellStyle name="Обычный 57 2 4" xfId="39446"/>
    <cellStyle name="Обычный 57 2 5" xfId="39447"/>
    <cellStyle name="Обычный 57 2 6" xfId="39448"/>
    <cellStyle name="Обычный 57 2 7" xfId="39449"/>
    <cellStyle name="Обычный 57 2_ЗЦП" xfId="39450"/>
    <cellStyle name="Обычный 57 3" xfId="39451"/>
    <cellStyle name="Обычный 57 3 2" xfId="39452"/>
    <cellStyle name="Обычный 57 3 3" xfId="39453"/>
    <cellStyle name="Обычный 57 3_ЗЦП" xfId="39454"/>
    <cellStyle name="Обычный 57 4" xfId="39455"/>
    <cellStyle name="Обычный 57 4 2" xfId="39456"/>
    <cellStyle name="Обычный 57 4_ЗЦП" xfId="39457"/>
    <cellStyle name="Обычный 57 5" xfId="39458"/>
    <cellStyle name="Обычный 57 6" xfId="39459"/>
    <cellStyle name="Обычный 57 7" xfId="39460"/>
    <cellStyle name="Обычный 57 8" xfId="39461"/>
    <cellStyle name="Обычный 57_ЗЦП" xfId="39462"/>
    <cellStyle name="Обычный 58" xfId="39463"/>
    <cellStyle name="Обычный 58 2" xfId="39464"/>
    <cellStyle name="Обычный 58 2 2" xfId="39465"/>
    <cellStyle name="Обычный 58 2 2 2" xfId="39466"/>
    <cellStyle name="Обычный 58 2 2 3" xfId="39467"/>
    <cellStyle name="Обычный 58 2 2_ЗЦП" xfId="39468"/>
    <cellStyle name="Обычный 58 2 3" xfId="39469"/>
    <cellStyle name="Обычный 58 2 3 2" xfId="39470"/>
    <cellStyle name="Обычный 58 2 3_ЗЦП" xfId="39471"/>
    <cellStyle name="Обычный 58 2 4" xfId="39472"/>
    <cellStyle name="Обычный 58 2 5" xfId="39473"/>
    <cellStyle name="Обычный 58 2 6" xfId="39474"/>
    <cellStyle name="Обычный 58 2 7" xfId="39475"/>
    <cellStyle name="Обычный 58 2_ЗЦП" xfId="39476"/>
    <cellStyle name="Обычный 58 3" xfId="39477"/>
    <cellStyle name="Обычный 58 3 2" xfId="39478"/>
    <cellStyle name="Обычный 58 3 3" xfId="39479"/>
    <cellStyle name="Обычный 58 3_ЗЦП" xfId="39480"/>
    <cellStyle name="Обычный 58 4" xfId="39481"/>
    <cellStyle name="Обычный 58 4 2" xfId="39482"/>
    <cellStyle name="Обычный 58 4_ЗЦП" xfId="39483"/>
    <cellStyle name="Обычный 58 5" xfId="39484"/>
    <cellStyle name="Обычный 58 6" xfId="39485"/>
    <cellStyle name="Обычный 58 7" xfId="39486"/>
    <cellStyle name="Обычный 58 8" xfId="39487"/>
    <cellStyle name="Обычный 58_ЗЦП" xfId="39488"/>
    <cellStyle name="Обычный 59" xfId="39489"/>
    <cellStyle name="Обычный 59 2" xfId="39490"/>
    <cellStyle name="Обычный 59 2 2" xfId="39491"/>
    <cellStyle name="Обычный 59 2 2 2" xfId="39492"/>
    <cellStyle name="Обычный 59 2 2 3" xfId="39493"/>
    <cellStyle name="Обычный 59 2 2_ЗЦП" xfId="39494"/>
    <cellStyle name="Обычный 59 2 3" xfId="39495"/>
    <cellStyle name="Обычный 59 2 3 2" xfId="39496"/>
    <cellStyle name="Обычный 59 2 3_ЗЦП" xfId="39497"/>
    <cellStyle name="Обычный 59 2 4" xfId="39498"/>
    <cellStyle name="Обычный 59 2 5" xfId="39499"/>
    <cellStyle name="Обычный 59 2 6" xfId="39500"/>
    <cellStyle name="Обычный 59 2 7" xfId="39501"/>
    <cellStyle name="Обычный 59 2_ЗЦП" xfId="39502"/>
    <cellStyle name="Обычный 59 3" xfId="39503"/>
    <cellStyle name="Обычный 59 3 2" xfId="39504"/>
    <cellStyle name="Обычный 59 3 3" xfId="39505"/>
    <cellStyle name="Обычный 59 3_ЗЦП" xfId="39506"/>
    <cellStyle name="Обычный 59 4" xfId="39507"/>
    <cellStyle name="Обычный 59 4 2" xfId="39508"/>
    <cellStyle name="Обычный 59 4_ЗЦП" xfId="39509"/>
    <cellStyle name="Обычный 59 5" xfId="39510"/>
    <cellStyle name="Обычный 59 6" xfId="39511"/>
    <cellStyle name="Обычный 59 7" xfId="39512"/>
    <cellStyle name="Обычный 59 8" xfId="39513"/>
    <cellStyle name="Обычный 59_ЗЦП" xfId="39514"/>
    <cellStyle name="Обычный 6" xfId="39515"/>
    <cellStyle name="Обычный 6 10" xfId="39516"/>
    <cellStyle name="Обычный 6 10 2" xfId="39517"/>
    <cellStyle name="Обычный 6 10 3" xfId="39518"/>
    <cellStyle name="Обычный 6 10 3 2" xfId="39519"/>
    <cellStyle name="Обычный 6 10 3_ЗЦП" xfId="39520"/>
    <cellStyle name="Обычный 6 10 4" xfId="39521"/>
    <cellStyle name="Обычный 6 10_ЗЦП" xfId="39522"/>
    <cellStyle name="Обычный 6 11" xfId="39523"/>
    <cellStyle name="Обычный 6 11 2" xfId="39524"/>
    <cellStyle name="Обычный 6 11_ЗЦП" xfId="39525"/>
    <cellStyle name="Обычный 6 12" xfId="39526"/>
    <cellStyle name="Обычный 6 13" xfId="39527"/>
    <cellStyle name="Обычный 6 13 2" xfId="39528"/>
    <cellStyle name="Обычный 6 13_ЗЦП" xfId="39529"/>
    <cellStyle name="Обычный 6 14" xfId="39530"/>
    <cellStyle name="Обычный 6 15" xfId="39531"/>
    <cellStyle name="Обычный 6 16" xfId="39532"/>
    <cellStyle name="Обычный 6 17" xfId="39533"/>
    <cellStyle name="Обычный 6 2" xfId="39534"/>
    <cellStyle name="Обычный 6 2 10" xfId="39535"/>
    <cellStyle name="Обычный 6 2 11" xfId="39536"/>
    <cellStyle name="Обычный 6 2 11 2" xfId="39537"/>
    <cellStyle name="Обычный 6 2 11_ЗЦП" xfId="39538"/>
    <cellStyle name="Обычный 6 2 12" xfId="39539"/>
    <cellStyle name="Обычный 6 2 13" xfId="39540"/>
    <cellStyle name="Обычный 6 2 14" xfId="39541"/>
    <cellStyle name="Обычный 6 2 15" xfId="39542"/>
    <cellStyle name="Обычный 6 2 2" xfId="39543"/>
    <cellStyle name="Обычный 6 2 2 2" xfId="39544"/>
    <cellStyle name="Обычный 6 2 2 2 2" xfId="39545"/>
    <cellStyle name="Обычный 6 2 2 2 2 2" xfId="39546"/>
    <cellStyle name="Обычный 6 2 2 2 2 2 2" xfId="39547"/>
    <cellStyle name="Обычный 6 2 2 2 2 2_ЗЦП" xfId="39548"/>
    <cellStyle name="Обычный 6 2 2 2 2 3" xfId="39549"/>
    <cellStyle name="Обычный 6 2 2 2 2 3 2" xfId="39550"/>
    <cellStyle name="Обычный 6 2 2 2 2 3 3" xfId="39551"/>
    <cellStyle name="Обычный 6 2 2 2 2 3 3 2" xfId="39552"/>
    <cellStyle name="Обычный 6 2 2 2 2 3 4" xfId="39553"/>
    <cellStyle name="Обычный 6 2 2 2 2 3_ЗЦП" xfId="39554"/>
    <cellStyle name="Обычный 6 2 2 2 2 4" xfId="39555"/>
    <cellStyle name="Обычный 6 2 2 2 2 4 2" xfId="39556"/>
    <cellStyle name="Обычный 6 2 2 2 2 4_ЗЦП" xfId="39557"/>
    <cellStyle name="Обычный 6 2 2 2 2 5" xfId="39558"/>
    <cellStyle name="Обычный 6 2 2 2 2 5 2" xfId="39559"/>
    <cellStyle name="Обычный 6 2 2 2 2 5_ЗЦП" xfId="39560"/>
    <cellStyle name="Обычный 6 2 2 2 2_ЗЦП" xfId="39561"/>
    <cellStyle name="Обычный 6 2 2 2 3" xfId="39562"/>
    <cellStyle name="Обычный 6 2 2 2 3 2" xfId="39563"/>
    <cellStyle name="Обычный 6 2 2 2 3_ЗЦП" xfId="39564"/>
    <cellStyle name="Обычный 6 2 2 2 4" xfId="39565"/>
    <cellStyle name="Обычный 6 2 2 2 4 2" xfId="39566"/>
    <cellStyle name="Обычный 6 2 2 2 4 3" xfId="39567"/>
    <cellStyle name="Обычный 6 2 2 2 4 3 2" xfId="39568"/>
    <cellStyle name="Обычный 6 2 2 2 4 4" xfId="39569"/>
    <cellStyle name="Обычный 6 2 2 2 4_ЗЦП" xfId="39570"/>
    <cellStyle name="Обычный 6 2 2 2 5" xfId="39571"/>
    <cellStyle name="Обычный 6 2 2 2 5 2" xfId="39572"/>
    <cellStyle name="Обычный 6 2 2 2 5_ЗЦП" xfId="39573"/>
    <cellStyle name="Обычный 6 2 2 2 6" xfId="39574"/>
    <cellStyle name="Обычный 6 2 2 2 6 2" xfId="39575"/>
    <cellStyle name="Обычный 6 2 2 2 6_ЗЦП" xfId="39576"/>
    <cellStyle name="Обычный 6 2 2 2_ЗЦП" xfId="39577"/>
    <cellStyle name="Обычный 6 2 2 3" xfId="39578"/>
    <cellStyle name="Обычный 6 2 2 3 2" xfId="39579"/>
    <cellStyle name="Обычный 6 2 2 3 2 2" xfId="39580"/>
    <cellStyle name="Обычный 6 2 2 3 2_ЗЦП" xfId="39581"/>
    <cellStyle name="Обычный 6 2 2 3 3" xfId="39582"/>
    <cellStyle name="Обычный 6 2 2 3 3 2" xfId="39583"/>
    <cellStyle name="Обычный 6 2 2 3 3 3" xfId="39584"/>
    <cellStyle name="Обычный 6 2 2 3 3 3 2" xfId="39585"/>
    <cellStyle name="Обычный 6 2 2 3 3 4" xfId="39586"/>
    <cellStyle name="Обычный 6 2 2 3 3_ЗЦП" xfId="39587"/>
    <cellStyle name="Обычный 6 2 2 3 4" xfId="39588"/>
    <cellStyle name="Обычный 6 2 2 3 4 2" xfId="39589"/>
    <cellStyle name="Обычный 6 2 2 3 4_ЗЦП" xfId="39590"/>
    <cellStyle name="Обычный 6 2 2 3 5" xfId="39591"/>
    <cellStyle name="Обычный 6 2 2 3 5 2" xfId="39592"/>
    <cellStyle name="Обычный 6 2 2 3 5_ЗЦП" xfId="39593"/>
    <cellStyle name="Обычный 6 2 2 3_ЗЦП" xfId="39594"/>
    <cellStyle name="Обычный 6 2 2 4" xfId="39595"/>
    <cellStyle name="Обычный 6 2 2 4 2" xfId="39596"/>
    <cellStyle name="Обычный 6 2 2 4_ЗЦП" xfId="39597"/>
    <cellStyle name="Обычный 6 2 2 5" xfId="39598"/>
    <cellStyle name="Обычный 6 2 2 5 2" xfId="39599"/>
    <cellStyle name="Обычный 6 2 2 5 3" xfId="39600"/>
    <cellStyle name="Обычный 6 2 2 5 3 2" xfId="39601"/>
    <cellStyle name="Обычный 6 2 2 5 4" xfId="39602"/>
    <cellStyle name="Обычный 6 2 2 5_ЗЦП" xfId="39603"/>
    <cellStyle name="Обычный 6 2 2 6" xfId="39604"/>
    <cellStyle name="Обычный 6 2 2 6 2" xfId="39605"/>
    <cellStyle name="Обычный 6 2 2 6_ЗЦП" xfId="39606"/>
    <cellStyle name="Обычный 6 2 2 7" xfId="39607"/>
    <cellStyle name="Обычный 6 2 2 7 2" xfId="39608"/>
    <cellStyle name="Обычный 6 2 2 7_ЗЦП" xfId="39609"/>
    <cellStyle name="Обычный 6 2 2 8" xfId="39610"/>
    <cellStyle name="Обычный 6 2 2 9" xfId="39611"/>
    <cellStyle name="Обычный 6 2 2_ЗЦП" xfId="39612"/>
    <cellStyle name="Обычный 6 2 3" xfId="39613"/>
    <cellStyle name="Обычный 6 2 3 2" xfId="39614"/>
    <cellStyle name="Обычный 6 2 3 2 2" xfId="39615"/>
    <cellStyle name="Обычный 6 2 3 2 2 2" xfId="39616"/>
    <cellStyle name="Обычный 6 2 3 2 2_ЗЦП" xfId="39617"/>
    <cellStyle name="Обычный 6 2 3 2 3" xfId="39618"/>
    <cellStyle name="Обычный 6 2 3 2 3 2" xfId="39619"/>
    <cellStyle name="Обычный 6 2 3 2 3 3" xfId="39620"/>
    <cellStyle name="Обычный 6 2 3 2 3 3 2" xfId="39621"/>
    <cellStyle name="Обычный 6 2 3 2 3 4" xfId="39622"/>
    <cellStyle name="Обычный 6 2 3 2 3_ЗЦП" xfId="39623"/>
    <cellStyle name="Обычный 6 2 3 2 4" xfId="39624"/>
    <cellStyle name="Обычный 6 2 3 2 4 2" xfId="39625"/>
    <cellStyle name="Обычный 6 2 3 2 4_ЗЦП" xfId="39626"/>
    <cellStyle name="Обычный 6 2 3 2 5" xfId="39627"/>
    <cellStyle name="Обычный 6 2 3 2 5 2" xfId="39628"/>
    <cellStyle name="Обычный 6 2 3 2 5_ЗЦП" xfId="39629"/>
    <cellStyle name="Обычный 6 2 3 2_ЗЦП" xfId="39630"/>
    <cellStyle name="Обычный 6 2 3 3" xfId="39631"/>
    <cellStyle name="Обычный 6 2 3 3 2" xfId="39632"/>
    <cellStyle name="Обычный 6 2 3 3_ЗЦП" xfId="39633"/>
    <cellStyle name="Обычный 6 2 3 4" xfId="39634"/>
    <cellStyle name="Обычный 6 2 3 4 2" xfId="39635"/>
    <cellStyle name="Обычный 6 2 3 4 3" xfId="39636"/>
    <cellStyle name="Обычный 6 2 3 4 3 2" xfId="39637"/>
    <cellStyle name="Обычный 6 2 3 4 4" xfId="39638"/>
    <cellStyle name="Обычный 6 2 3 4_ЗЦП" xfId="39639"/>
    <cellStyle name="Обычный 6 2 3 5" xfId="39640"/>
    <cellStyle name="Обычный 6 2 3 5 2" xfId="39641"/>
    <cellStyle name="Обычный 6 2 3 5_ЗЦП" xfId="39642"/>
    <cellStyle name="Обычный 6 2 3 6" xfId="39643"/>
    <cellStyle name="Обычный 6 2 3 6 2" xfId="39644"/>
    <cellStyle name="Обычный 6 2 3 6_ЗЦП" xfId="39645"/>
    <cellStyle name="Обычный 6 2 3 7" xfId="39646"/>
    <cellStyle name="Обычный 6 2 3_ЗЦП" xfId="39647"/>
    <cellStyle name="Обычный 6 2 4" xfId="39648"/>
    <cellStyle name="Обычный 6 2 4 2" xfId="39649"/>
    <cellStyle name="Обычный 6 2 4 2 2" xfId="39650"/>
    <cellStyle name="Обычный 6 2 4 2_ЗЦП" xfId="39651"/>
    <cellStyle name="Обычный 6 2 4 3" xfId="39652"/>
    <cellStyle name="Обычный 6 2 4 3 2" xfId="39653"/>
    <cellStyle name="Обычный 6 2 4 3 3" xfId="39654"/>
    <cellStyle name="Обычный 6 2 4 3 3 2" xfId="39655"/>
    <cellStyle name="Обычный 6 2 4 3 4" xfId="39656"/>
    <cellStyle name="Обычный 6 2 4 3_ЗЦП" xfId="39657"/>
    <cellStyle name="Обычный 6 2 4 4" xfId="39658"/>
    <cellStyle name="Обычный 6 2 4 4 2" xfId="39659"/>
    <cellStyle name="Обычный 6 2 4 4_ЗЦП" xfId="39660"/>
    <cellStyle name="Обычный 6 2 4 5" xfId="39661"/>
    <cellStyle name="Обычный 6 2 4 5 2" xfId="39662"/>
    <cellStyle name="Обычный 6 2 4 5_ЗЦП" xfId="39663"/>
    <cellStyle name="Обычный 6 2 4 6" xfId="39664"/>
    <cellStyle name="Обычный 6 2 4_ЗЦП" xfId="39665"/>
    <cellStyle name="Обычный 6 2 5" xfId="39666"/>
    <cellStyle name="Обычный 6 2 5 2" xfId="39667"/>
    <cellStyle name="Обычный 6 2 5_ЗЦП" xfId="39668"/>
    <cellStyle name="Обычный 6 2 6" xfId="39669"/>
    <cellStyle name="Обычный 6 2 6 2" xfId="39670"/>
    <cellStyle name="Обычный 6 2 6 3" xfId="39671"/>
    <cellStyle name="Обычный 6 2 6 3 2" xfId="39672"/>
    <cellStyle name="Обычный 6 2 6 4" xfId="39673"/>
    <cellStyle name="Обычный 6 2 6_ЗЦП" xfId="39674"/>
    <cellStyle name="Обычный 6 2 7" xfId="39675"/>
    <cellStyle name="Обычный 6 2 7 2" xfId="39676"/>
    <cellStyle name="Обычный 6 2 7 3" xfId="39677"/>
    <cellStyle name="Обычный 6 2 7 3 2" xfId="39678"/>
    <cellStyle name="Обычный 6 2 7 3_ЗЦП" xfId="39679"/>
    <cellStyle name="Обычный 6 2 7 4" xfId="39680"/>
    <cellStyle name="Обычный 6 2 7_ЗЦП" xfId="39681"/>
    <cellStyle name="Обычный 6 2 8" xfId="39682"/>
    <cellStyle name="Обычный 6 2 8 2" xfId="39683"/>
    <cellStyle name="Обычный 6 2 8 3" xfId="39684"/>
    <cellStyle name="Обычный 6 2 8 3 2" xfId="39685"/>
    <cellStyle name="Обычный 6 2 8 3_ЗЦП" xfId="39686"/>
    <cellStyle name="Обычный 6 2 8 4" xfId="39687"/>
    <cellStyle name="Обычный 6 2 8_ЗЦП" xfId="39688"/>
    <cellStyle name="Обычный 6 2 9" xfId="39689"/>
    <cellStyle name="Обычный 6 2 9 2" xfId="39690"/>
    <cellStyle name="Обычный 6 2 9_ЗЦП" xfId="39691"/>
    <cellStyle name="Обычный 6 2_ЗЦП" xfId="39692"/>
    <cellStyle name="Обычный 6 3" xfId="39693"/>
    <cellStyle name="Обычный 6 3 10" xfId="39694"/>
    <cellStyle name="Обычный 6 3 10 2" xfId="39695"/>
    <cellStyle name="Обычный 6 3 10_ЗЦП" xfId="39696"/>
    <cellStyle name="Обычный 6 3 11" xfId="39697"/>
    <cellStyle name="Обычный 6 3 12" xfId="39698"/>
    <cellStyle name="Обычный 6 3 13" xfId="39699"/>
    <cellStyle name="Обычный 6 3 14" xfId="39700"/>
    <cellStyle name="Обычный 6 3 2" xfId="39701"/>
    <cellStyle name="Обычный 6 3 2 2" xfId="39702"/>
    <cellStyle name="Обычный 6 3 2 2 2" xfId="39703"/>
    <cellStyle name="Обычный 6 3 2 2 2 2" xfId="39704"/>
    <cellStyle name="Обычный 6 3 2 2 2_ЗЦП" xfId="39705"/>
    <cellStyle name="Обычный 6 3 2 2 3" xfId="39706"/>
    <cellStyle name="Обычный 6 3 2 2 3 2" xfId="39707"/>
    <cellStyle name="Обычный 6 3 2 2 3 3" xfId="39708"/>
    <cellStyle name="Обычный 6 3 2 2 3 3 2" xfId="39709"/>
    <cellStyle name="Обычный 6 3 2 2 3 4" xfId="39710"/>
    <cellStyle name="Обычный 6 3 2 2 3_ЗЦП" xfId="39711"/>
    <cellStyle name="Обычный 6 3 2 2 4" xfId="39712"/>
    <cellStyle name="Обычный 6 3 2 2 4 2" xfId="39713"/>
    <cellStyle name="Обычный 6 3 2 2 4_ЗЦП" xfId="39714"/>
    <cellStyle name="Обычный 6 3 2 2 5" xfId="39715"/>
    <cellStyle name="Обычный 6 3 2 2 5 2" xfId="39716"/>
    <cellStyle name="Обычный 6 3 2 2 5_ЗЦП" xfId="39717"/>
    <cellStyle name="Обычный 6 3 2 2_ЗЦП" xfId="39718"/>
    <cellStyle name="Обычный 6 3 2 3" xfId="39719"/>
    <cellStyle name="Обычный 6 3 2 3 2" xfId="39720"/>
    <cellStyle name="Обычный 6 3 2 3_ЗЦП" xfId="39721"/>
    <cellStyle name="Обычный 6 3 2 4" xfId="39722"/>
    <cellStyle name="Обычный 6 3 2 4 2" xfId="39723"/>
    <cellStyle name="Обычный 6 3 2 4 3" xfId="39724"/>
    <cellStyle name="Обычный 6 3 2 4 3 2" xfId="39725"/>
    <cellStyle name="Обычный 6 3 2 4 4" xfId="39726"/>
    <cellStyle name="Обычный 6 3 2 4_ЗЦП" xfId="39727"/>
    <cellStyle name="Обычный 6 3 2 5" xfId="39728"/>
    <cellStyle name="Обычный 6 3 2 5 2" xfId="39729"/>
    <cellStyle name="Обычный 6 3 2 5_ЗЦП" xfId="39730"/>
    <cellStyle name="Обычный 6 3 2 6" xfId="39731"/>
    <cellStyle name="Обычный 6 3 2 6 2" xfId="39732"/>
    <cellStyle name="Обычный 6 3 2 6_ЗЦП" xfId="39733"/>
    <cellStyle name="Обычный 6 3 2 7" xfId="39734"/>
    <cellStyle name="Обычный 6 3 2 8" xfId="39735"/>
    <cellStyle name="Обычный 6 3 2_ЗЦП" xfId="39736"/>
    <cellStyle name="Обычный 6 3 3" xfId="39737"/>
    <cellStyle name="Обычный 6 3 3 2" xfId="39738"/>
    <cellStyle name="Обычный 6 3 3 2 2" xfId="39739"/>
    <cellStyle name="Обычный 6 3 3 2_ЗЦП" xfId="39740"/>
    <cellStyle name="Обычный 6 3 3 3" xfId="39741"/>
    <cellStyle name="Обычный 6 3 3 3 2" xfId="39742"/>
    <cellStyle name="Обычный 6 3 3 3 3" xfId="39743"/>
    <cellStyle name="Обычный 6 3 3 3 3 2" xfId="39744"/>
    <cellStyle name="Обычный 6 3 3 3 4" xfId="39745"/>
    <cellStyle name="Обычный 6 3 3 3_ЗЦП" xfId="39746"/>
    <cellStyle name="Обычный 6 3 3 4" xfId="39747"/>
    <cellStyle name="Обычный 6 3 3 4 2" xfId="39748"/>
    <cellStyle name="Обычный 6 3 3 4_ЗЦП" xfId="39749"/>
    <cellStyle name="Обычный 6 3 3 5" xfId="39750"/>
    <cellStyle name="Обычный 6 3 3 5 2" xfId="39751"/>
    <cellStyle name="Обычный 6 3 3 5_ЗЦП" xfId="39752"/>
    <cellStyle name="Обычный 6 3 3_ЗЦП" xfId="39753"/>
    <cellStyle name="Обычный 6 3 4" xfId="39754"/>
    <cellStyle name="Обычный 6 3 4 2" xfId="39755"/>
    <cellStyle name="Обычный 6 3 4_ЗЦП" xfId="39756"/>
    <cellStyle name="Обычный 6 3 5" xfId="39757"/>
    <cellStyle name="Обычный 6 3 5 2" xfId="39758"/>
    <cellStyle name="Обычный 6 3 5 3" xfId="39759"/>
    <cellStyle name="Обычный 6 3 5 3 2" xfId="39760"/>
    <cellStyle name="Обычный 6 3 5 4" xfId="39761"/>
    <cellStyle name="Обычный 6 3 5_ЗЦП" xfId="39762"/>
    <cellStyle name="Обычный 6 3 6" xfId="39763"/>
    <cellStyle name="Обычный 6 3 6 2" xfId="39764"/>
    <cellStyle name="Обычный 6 3 6 3" xfId="39765"/>
    <cellStyle name="Обычный 6 3 6 3 2" xfId="39766"/>
    <cellStyle name="Обычный 6 3 6 3_ЗЦП" xfId="39767"/>
    <cellStyle name="Обычный 6 3 6 4" xfId="39768"/>
    <cellStyle name="Обычный 6 3 6 5" xfId="39769"/>
    <cellStyle name="Обычный 6 3 6_ЗЦП" xfId="39770"/>
    <cellStyle name="Обычный 6 3 7" xfId="39771"/>
    <cellStyle name="Обычный 6 3 7 2" xfId="39772"/>
    <cellStyle name="Обычный 6 3 7 3" xfId="39773"/>
    <cellStyle name="Обычный 6 3 7 3 2" xfId="39774"/>
    <cellStyle name="Обычный 6 3 7 3_ЗЦП" xfId="39775"/>
    <cellStyle name="Обычный 6 3 7 4" xfId="39776"/>
    <cellStyle name="Обычный 6 3 7_ЗЦП" xfId="39777"/>
    <cellStyle name="Обычный 6 3 8" xfId="39778"/>
    <cellStyle name="Обычный 6 3 9" xfId="39779"/>
    <cellStyle name="Обычный 6 3_ЗЦП" xfId="39780"/>
    <cellStyle name="Обычный 6 4" xfId="39781"/>
    <cellStyle name="Обычный 6 4 2" xfId="39782"/>
    <cellStyle name="Обычный 6 4 2 2" xfId="39783"/>
    <cellStyle name="Обычный 6 4 2 2 2" xfId="39784"/>
    <cellStyle name="Обычный 6 4 2 2_ЗЦП" xfId="39785"/>
    <cellStyle name="Обычный 6 4 2 3" xfId="39786"/>
    <cellStyle name="Обычный 6 4 2 3 2" xfId="39787"/>
    <cellStyle name="Обычный 6 4 2 3 3" xfId="39788"/>
    <cellStyle name="Обычный 6 4 2 3 3 2" xfId="39789"/>
    <cellStyle name="Обычный 6 4 2 3 4" xfId="39790"/>
    <cellStyle name="Обычный 6 4 2 3_ЗЦП" xfId="39791"/>
    <cellStyle name="Обычный 6 4 2 4" xfId="39792"/>
    <cellStyle name="Обычный 6 4 2 4 2" xfId="39793"/>
    <cellStyle name="Обычный 6 4 2 4_ЗЦП" xfId="39794"/>
    <cellStyle name="Обычный 6 4 2 5" xfId="39795"/>
    <cellStyle name="Обычный 6 4 2 5 2" xfId="39796"/>
    <cellStyle name="Обычный 6 4 2 5_ЗЦП" xfId="39797"/>
    <cellStyle name="Обычный 6 4 2_ЗЦП" xfId="39798"/>
    <cellStyle name="Обычный 6 4 3" xfId="39799"/>
    <cellStyle name="Обычный 6 4 3 2" xfId="39800"/>
    <cellStyle name="Обычный 6 4 3_ЗЦП" xfId="39801"/>
    <cellStyle name="Обычный 6 4 4" xfId="39802"/>
    <cellStyle name="Обычный 6 4 4 2" xfId="39803"/>
    <cellStyle name="Обычный 6 4 4 3" xfId="39804"/>
    <cellStyle name="Обычный 6 4 4 3 2" xfId="39805"/>
    <cellStyle name="Обычный 6 4 4 4" xfId="39806"/>
    <cellStyle name="Обычный 6 4 4_ЗЦП" xfId="39807"/>
    <cellStyle name="Обычный 6 4 5" xfId="39808"/>
    <cellStyle name="Обычный 6 4 5 2" xfId="39809"/>
    <cellStyle name="Обычный 6 4 5_ЗЦП" xfId="39810"/>
    <cellStyle name="Обычный 6 4 6" xfId="39811"/>
    <cellStyle name="Обычный 6 4 6 2" xfId="39812"/>
    <cellStyle name="Обычный 6 4 6_ЗЦП" xfId="39813"/>
    <cellStyle name="Обычный 6 4 7" xfId="39814"/>
    <cellStyle name="Обычный 6 4 8" xfId="39815"/>
    <cellStyle name="Обычный 6 4 9" xfId="39816"/>
    <cellStyle name="Обычный 6 4_ЗЦП" xfId="39817"/>
    <cellStyle name="Обычный 6 5" xfId="39818"/>
    <cellStyle name="Обычный 6 5 2" xfId="39819"/>
    <cellStyle name="Обычный 6 5 2 2" xfId="39820"/>
    <cellStyle name="Обычный 6 5 2 2 2" xfId="39821"/>
    <cellStyle name="Обычный 6 5 2 2_ЗЦП" xfId="39822"/>
    <cellStyle name="Обычный 6 5 2 3" xfId="39823"/>
    <cellStyle name="Обычный 6 5 2 3 2" xfId="39824"/>
    <cellStyle name="Обычный 6 5 2 3 3" xfId="39825"/>
    <cellStyle name="Обычный 6 5 2 3 3 2" xfId="39826"/>
    <cellStyle name="Обычный 6 5 2 3 4" xfId="39827"/>
    <cellStyle name="Обычный 6 5 2 3_ЗЦП" xfId="39828"/>
    <cellStyle name="Обычный 6 5 2 4" xfId="39829"/>
    <cellStyle name="Обычный 6 5 2 4 2" xfId="39830"/>
    <cellStyle name="Обычный 6 5 2 4_ЗЦП" xfId="39831"/>
    <cellStyle name="Обычный 6 5 2 5" xfId="39832"/>
    <cellStyle name="Обычный 6 5 2 5 2" xfId="39833"/>
    <cellStyle name="Обычный 6 5 2 5_ЗЦП" xfId="39834"/>
    <cellStyle name="Обычный 6 5 2_ЗЦП" xfId="39835"/>
    <cellStyle name="Обычный 6 5 3" xfId="39836"/>
    <cellStyle name="Обычный 6 5 3 2" xfId="39837"/>
    <cellStyle name="Обычный 6 5 3_ЗЦП" xfId="39838"/>
    <cellStyle name="Обычный 6 5 4" xfId="39839"/>
    <cellStyle name="Обычный 6 5 4 2" xfId="39840"/>
    <cellStyle name="Обычный 6 5 4 3" xfId="39841"/>
    <cellStyle name="Обычный 6 5 4 3 2" xfId="39842"/>
    <cellStyle name="Обычный 6 5 4 4" xfId="39843"/>
    <cellStyle name="Обычный 6 5 4_ЗЦП" xfId="39844"/>
    <cellStyle name="Обычный 6 5 5" xfId="39845"/>
    <cellStyle name="Обычный 6 5 5 2" xfId="39846"/>
    <cellStyle name="Обычный 6 5 5_ЗЦП" xfId="39847"/>
    <cellStyle name="Обычный 6 5 6" xfId="39848"/>
    <cellStyle name="Обычный 6 5 6 2" xfId="39849"/>
    <cellStyle name="Обычный 6 5 6_ЗЦП" xfId="39850"/>
    <cellStyle name="Обычный 6 5_ЗЦП" xfId="39851"/>
    <cellStyle name="Обычный 6 6" xfId="39852"/>
    <cellStyle name="Обычный 6 6 2" xfId="39853"/>
    <cellStyle name="Обычный 6 6 2 2" xfId="39854"/>
    <cellStyle name="Обычный 6 6 2_ЗЦП" xfId="39855"/>
    <cellStyle name="Обычный 6 6 3" xfId="39856"/>
    <cellStyle name="Обычный 6 6 3 2" xfId="39857"/>
    <cellStyle name="Обычный 6 6 3 3" xfId="39858"/>
    <cellStyle name="Обычный 6 6 3 3 2" xfId="39859"/>
    <cellStyle name="Обычный 6 6 3 4" xfId="39860"/>
    <cellStyle name="Обычный 6 6 3_ЗЦП" xfId="39861"/>
    <cellStyle name="Обычный 6 6 4" xfId="39862"/>
    <cellStyle name="Обычный 6 6 4 2" xfId="39863"/>
    <cellStyle name="Обычный 6 6 4_ЗЦП" xfId="39864"/>
    <cellStyle name="Обычный 6 6 5" xfId="39865"/>
    <cellStyle name="Обычный 6 6 5 2" xfId="39866"/>
    <cellStyle name="Обычный 6 6 5_ЗЦП" xfId="39867"/>
    <cellStyle name="Обычный 6 6_ЗЦП" xfId="39868"/>
    <cellStyle name="Обычный 6 7" xfId="39869"/>
    <cellStyle name="Обычный 6 7 2" xfId="39870"/>
    <cellStyle name="Обычный 6 7_ЗЦП" xfId="39871"/>
    <cellStyle name="Обычный 6 8" xfId="39872"/>
    <cellStyle name="Обычный 6 8 2" xfId="39873"/>
    <cellStyle name="Обычный 6 8 3" xfId="39874"/>
    <cellStyle name="Обычный 6 8 3 2" xfId="39875"/>
    <cellStyle name="Обычный 6 8 4" xfId="39876"/>
    <cellStyle name="Обычный 6 8_ЗЦП" xfId="39877"/>
    <cellStyle name="Обычный 6 9" xfId="39878"/>
    <cellStyle name="Обычный 6 9 2" xfId="39879"/>
    <cellStyle name="Обычный 6 9 3" xfId="39880"/>
    <cellStyle name="Обычный 6 9 3 2" xfId="39881"/>
    <cellStyle name="Обычный 6 9 3_ЗЦП" xfId="39882"/>
    <cellStyle name="Обычный 6 9 4" xfId="39883"/>
    <cellStyle name="Обычный 6 9_ЗЦП" xfId="39884"/>
    <cellStyle name="Обычный 6_ЗЦП" xfId="39885"/>
    <cellStyle name="Обычный 60" xfId="39886"/>
    <cellStyle name="Обычный 60 2" xfId="39887"/>
    <cellStyle name="Обычный 60 2 2" xfId="39888"/>
    <cellStyle name="Обычный 60 2 2 2" xfId="39889"/>
    <cellStyle name="Обычный 60 2 2 3" xfId="39890"/>
    <cellStyle name="Обычный 60 2 2_ЗЦП" xfId="39891"/>
    <cellStyle name="Обычный 60 2 3" xfId="39892"/>
    <cellStyle name="Обычный 60 2 3 2" xfId="39893"/>
    <cellStyle name="Обычный 60 2 3_ЗЦП" xfId="39894"/>
    <cellStyle name="Обычный 60 2 4" xfId="39895"/>
    <cellStyle name="Обычный 60 2 5" xfId="39896"/>
    <cellStyle name="Обычный 60 2 6" xfId="39897"/>
    <cellStyle name="Обычный 60 2 7" xfId="39898"/>
    <cellStyle name="Обычный 60 2_ЗЦП" xfId="39899"/>
    <cellStyle name="Обычный 60 3" xfId="39900"/>
    <cellStyle name="Обычный 60 3 2" xfId="39901"/>
    <cellStyle name="Обычный 60 3 3" xfId="39902"/>
    <cellStyle name="Обычный 60 3_ЗЦП" xfId="39903"/>
    <cellStyle name="Обычный 60 4" xfId="39904"/>
    <cellStyle name="Обычный 60 4 2" xfId="39905"/>
    <cellStyle name="Обычный 60 4_ЗЦП" xfId="39906"/>
    <cellStyle name="Обычный 60 5" xfId="39907"/>
    <cellStyle name="Обычный 60 6" xfId="39908"/>
    <cellStyle name="Обычный 60 7" xfId="39909"/>
    <cellStyle name="Обычный 60 8" xfId="39910"/>
    <cellStyle name="Обычный 60_ЗЦП" xfId="39911"/>
    <cellStyle name="Обычный 61" xfId="39912"/>
    <cellStyle name="Обычный 61 2" xfId="39913"/>
    <cellStyle name="Обычный 61 2 2" xfId="39914"/>
    <cellStyle name="Обычный 61 2 2 2" xfId="39915"/>
    <cellStyle name="Обычный 61 2 2 3" xfId="39916"/>
    <cellStyle name="Обычный 61 2 2_ЗЦП" xfId="39917"/>
    <cellStyle name="Обычный 61 2 3" xfId="39918"/>
    <cellStyle name="Обычный 61 2 3 2" xfId="39919"/>
    <cellStyle name="Обычный 61 2 3_ЗЦП" xfId="39920"/>
    <cellStyle name="Обычный 61 2 4" xfId="39921"/>
    <cellStyle name="Обычный 61 2 5" xfId="39922"/>
    <cellStyle name="Обычный 61 2 6" xfId="39923"/>
    <cellStyle name="Обычный 61 2 7" xfId="39924"/>
    <cellStyle name="Обычный 61 2_ЗЦП" xfId="39925"/>
    <cellStyle name="Обычный 61 3" xfId="39926"/>
    <cellStyle name="Обычный 61 3 2" xfId="39927"/>
    <cellStyle name="Обычный 61 3 3" xfId="39928"/>
    <cellStyle name="Обычный 61 3_ЗЦП" xfId="39929"/>
    <cellStyle name="Обычный 61 4" xfId="39930"/>
    <cellStyle name="Обычный 61 4 2" xfId="39931"/>
    <cellStyle name="Обычный 61 4_ЗЦП" xfId="39932"/>
    <cellStyle name="Обычный 61 5" xfId="39933"/>
    <cellStyle name="Обычный 61 6" xfId="39934"/>
    <cellStyle name="Обычный 61 7" xfId="39935"/>
    <cellStyle name="Обычный 61 8" xfId="39936"/>
    <cellStyle name="Обычный 61_ЗЦП" xfId="39937"/>
    <cellStyle name="Обычный 62" xfId="39938"/>
    <cellStyle name="Обычный 62 2" xfId="39939"/>
    <cellStyle name="Обычный 62 2 2" xfId="39940"/>
    <cellStyle name="Обычный 62 2 2 2" xfId="39941"/>
    <cellStyle name="Обычный 62 2 2 3" xfId="39942"/>
    <cellStyle name="Обычный 62 2 2_ЗЦП" xfId="39943"/>
    <cellStyle name="Обычный 62 2 3" xfId="39944"/>
    <cellStyle name="Обычный 62 2 3 2" xfId="39945"/>
    <cellStyle name="Обычный 62 2 3_ЗЦП" xfId="39946"/>
    <cellStyle name="Обычный 62 2 4" xfId="39947"/>
    <cellStyle name="Обычный 62 2 5" xfId="39948"/>
    <cellStyle name="Обычный 62 2 6" xfId="39949"/>
    <cellStyle name="Обычный 62 2 7" xfId="39950"/>
    <cellStyle name="Обычный 62 2_ЗЦП" xfId="39951"/>
    <cellStyle name="Обычный 62 3" xfId="39952"/>
    <cellStyle name="Обычный 62 3 2" xfId="39953"/>
    <cellStyle name="Обычный 62 3 3" xfId="39954"/>
    <cellStyle name="Обычный 62 3_ЗЦП" xfId="39955"/>
    <cellStyle name="Обычный 62 4" xfId="39956"/>
    <cellStyle name="Обычный 62 4 2" xfId="39957"/>
    <cellStyle name="Обычный 62 4_ЗЦП" xfId="39958"/>
    <cellStyle name="Обычный 62 5" xfId="39959"/>
    <cellStyle name="Обычный 62 6" xfId="39960"/>
    <cellStyle name="Обычный 62 7" xfId="39961"/>
    <cellStyle name="Обычный 62 8" xfId="39962"/>
    <cellStyle name="Обычный 62_ЗЦП" xfId="39963"/>
    <cellStyle name="Обычный 63" xfId="39964"/>
    <cellStyle name="Обычный 63 2" xfId="39965"/>
    <cellStyle name="Обычный 63 2 2" xfId="39966"/>
    <cellStyle name="Обычный 63 2 2 2" xfId="39967"/>
    <cellStyle name="Обычный 63 2 2 3" xfId="39968"/>
    <cellStyle name="Обычный 63 2 2_ЗЦП" xfId="39969"/>
    <cellStyle name="Обычный 63 2 3" xfId="39970"/>
    <cellStyle name="Обычный 63 2 3 2" xfId="39971"/>
    <cellStyle name="Обычный 63 2 3_ЗЦП" xfId="39972"/>
    <cellStyle name="Обычный 63 2 4" xfId="39973"/>
    <cellStyle name="Обычный 63 2 5" xfId="39974"/>
    <cellStyle name="Обычный 63 2 6" xfId="39975"/>
    <cellStyle name="Обычный 63 2 7" xfId="39976"/>
    <cellStyle name="Обычный 63 2_ЗЦП" xfId="39977"/>
    <cellStyle name="Обычный 63 3" xfId="39978"/>
    <cellStyle name="Обычный 63 3 2" xfId="39979"/>
    <cellStyle name="Обычный 63 3 3" xfId="39980"/>
    <cellStyle name="Обычный 63 3_ЗЦП" xfId="39981"/>
    <cellStyle name="Обычный 63 4" xfId="39982"/>
    <cellStyle name="Обычный 63 4 2" xfId="39983"/>
    <cellStyle name="Обычный 63 4_ЗЦП" xfId="39984"/>
    <cellStyle name="Обычный 63 5" xfId="39985"/>
    <cellStyle name="Обычный 63 6" xfId="39986"/>
    <cellStyle name="Обычный 63 7" xfId="39987"/>
    <cellStyle name="Обычный 63 8" xfId="39988"/>
    <cellStyle name="Обычный 63_ЗЦП" xfId="39989"/>
    <cellStyle name="Обычный 64" xfId="39990"/>
    <cellStyle name="Обычный 64 2" xfId="39991"/>
    <cellStyle name="Обычный 64 2 2" xfId="39992"/>
    <cellStyle name="Обычный 64 2 2 2" xfId="39993"/>
    <cellStyle name="Обычный 64 2 2 3" xfId="39994"/>
    <cellStyle name="Обычный 64 2 2_ЗЦП" xfId="39995"/>
    <cellStyle name="Обычный 64 2 3" xfId="39996"/>
    <cellStyle name="Обычный 64 2 3 2" xfId="39997"/>
    <cellStyle name="Обычный 64 2 3_ЗЦП" xfId="39998"/>
    <cellStyle name="Обычный 64 2 4" xfId="39999"/>
    <cellStyle name="Обычный 64 2 5" xfId="40000"/>
    <cellStyle name="Обычный 64 2 6" xfId="40001"/>
    <cellStyle name="Обычный 64 2 7" xfId="40002"/>
    <cellStyle name="Обычный 64 2_ЗЦП" xfId="40003"/>
    <cellStyle name="Обычный 64 3" xfId="40004"/>
    <cellStyle name="Обычный 64 3 2" xfId="40005"/>
    <cellStyle name="Обычный 64 3 3" xfId="40006"/>
    <cellStyle name="Обычный 64 3_ЗЦП" xfId="40007"/>
    <cellStyle name="Обычный 64 4" xfId="40008"/>
    <cellStyle name="Обычный 64 4 2" xfId="40009"/>
    <cellStyle name="Обычный 64 4_ЗЦП" xfId="40010"/>
    <cellStyle name="Обычный 64 5" xfId="40011"/>
    <cellStyle name="Обычный 64 6" xfId="40012"/>
    <cellStyle name="Обычный 64 7" xfId="40013"/>
    <cellStyle name="Обычный 64 8" xfId="40014"/>
    <cellStyle name="Обычный 64_ЗЦП" xfId="40015"/>
    <cellStyle name="Обычный 65" xfId="40016"/>
    <cellStyle name="Обычный 65 2" xfId="40017"/>
    <cellStyle name="Обычный 65 2 2" xfId="40018"/>
    <cellStyle name="Обычный 65 2 2 2" xfId="40019"/>
    <cellStyle name="Обычный 65 2 2 3" xfId="40020"/>
    <cellStyle name="Обычный 65 2 2_ЗЦП" xfId="40021"/>
    <cellStyle name="Обычный 65 2 3" xfId="40022"/>
    <cellStyle name="Обычный 65 2 3 2" xfId="40023"/>
    <cellStyle name="Обычный 65 2 3_ЗЦП" xfId="40024"/>
    <cellStyle name="Обычный 65 2 4" xfId="40025"/>
    <cellStyle name="Обычный 65 2 5" xfId="40026"/>
    <cellStyle name="Обычный 65 2 6" xfId="40027"/>
    <cellStyle name="Обычный 65 2 7" xfId="40028"/>
    <cellStyle name="Обычный 65 2_ЗЦП" xfId="40029"/>
    <cellStyle name="Обычный 65 3" xfId="40030"/>
    <cellStyle name="Обычный 65 3 2" xfId="40031"/>
    <cellStyle name="Обычный 65 3 3" xfId="40032"/>
    <cellStyle name="Обычный 65 3_ЗЦП" xfId="40033"/>
    <cellStyle name="Обычный 65 4" xfId="40034"/>
    <cellStyle name="Обычный 65 4 2" xfId="40035"/>
    <cellStyle name="Обычный 65 4_ЗЦП" xfId="40036"/>
    <cellStyle name="Обычный 65 5" xfId="40037"/>
    <cellStyle name="Обычный 65 6" xfId="40038"/>
    <cellStyle name="Обычный 65 7" xfId="40039"/>
    <cellStyle name="Обычный 65 8" xfId="40040"/>
    <cellStyle name="Обычный 65_ЗЦП" xfId="40041"/>
    <cellStyle name="Обычный 66" xfId="40042"/>
    <cellStyle name="Обычный 66 2" xfId="40043"/>
    <cellStyle name="Обычный 66 2 2" xfId="40044"/>
    <cellStyle name="Обычный 66 2 2 2" xfId="40045"/>
    <cellStyle name="Обычный 66 2 2 3" xfId="40046"/>
    <cellStyle name="Обычный 66 2 2_ЗЦП" xfId="40047"/>
    <cellStyle name="Обычный 66 2 3" xfId="40048"/>
    <cellStyle name="Обычный 66 2 3 2" xfId="40049"/>
    <cellStyle name="Обычный 66 2 3_ЗЦП" xfId="40050"/>
    <cellStyle name="Обычный 66 2 4" xfId="40051"/>
    <cellStyle name="Обычный 66 2 5" xfId="40052"/>
    <cellStyle name="Обычный 66 2 6" xfId="40053"/>
    <cellStyle name="Обычный 66 2 7" xfId="40054"/>
    <cellStyle name="Обычный 66 2_ЗЦП" xfId="40055"/>
    <cellStyle name="Обычный 66 3" xfId="40056"/>
    <cellStyle name="Обычный 66 3 2" xfId="40057"/>
    <cellStyle name="Обычный 66 3 3" xfId="40058"/>
    <cellStyle name="Обычный 66 3_ЗЦП" xfId="40059"/>
    <cellStyle name="Обычный 66 4" xfId="40060"/>
    <cellStyle name="Обычный 66 4 2" xfId="40061"/>
    <cellStyle name="Обычный 66 4_ЗЦП" xfId="40062"/>
    <cellStyle name="Обычный 66 5" xfId="40063"/>
    <cellStyle name="Обычный 66 6" xfId="40064"/>
    <cellStyle name="Обычный 66 7" xfId="40065"/>
    <cellStyle name="Обычный 66 8" xfId="40066"/>
    <cellStyle name="Обычный 66_ЗЦП" xfId="40067"/>
    <cellStyle name="Обычный 67" xfId="40068"/>
    <cellStyle name="Обычный 67 2" xfId="40069"/>
    <cellStyle name="Обычный 67 2 2" xfId="40070"/>
    <cellStyle name="Обычный 67 2 2 2" xfId="40071"/>
    <cellStyle name="Обычный 67 2 2 3" xfId="40072"/>
    <cellStyle name="Обычный 67 2 2_ЗЦП" xfId="40073"/>
    <cellStyle name="Обычный 67 2 3" xfId="40074"/>
    <cellStyle name="Обычный 67 2 3 2" xfId="40075"/>
    <cellStyle name="Обычный 67 2 3_ЗЦП" xfId="40076"/>
    <cellStyle name="Обычный 67 2 4" xfId="40077"/>
    <cellStyle name="Обычный 67 2 5" xfId="40078"/>
    <cellStyle name="Обычный 67 2 6" xfId="40079"/>
    <cellStyle name="Обычный 67 2 7" xfId="40080"/>
    <cellStyle name="Обычный 67 2_ЗЦП" xfId="40081"/>
    <cellStyle name="Обычный 67 3" xfId="40082"/>
    <cellStyle name="Обычный 67 3 2" xfId="40083"/>
    <cellStyle name="Обычный 67 3 3" xfId="40084"/>
    <cellStyle name="Обычный 67 3_ЗЦП" xfId="40085"/>
    <cellStyle name="Обычный 67 4" xfId="40086"/>
    <cellStyle name="Обычный 67 4 2" xfId="40087"/>
    <cellStyle name="Обычный 67 4_ЗЦП" xfId="40088"/>
    <cellStyle name="Обычный 67 5" xfId="40089"/>
    <cellStyle name="Обычный 67 6" xfId="40090"/>
    <cellStyle name="Обычный 67 7" xfId="40091"/>
    <cellStyle name="Обычный 67 8" xfId="40092"/>
    <cellStyle name="Обычный 67_ЗЦП" xfId="40093"/>
    <cellStyle name="Обычный 68" xfId="40094"/>
    <cellStyle name="Обычный 68 2" xfId="40095"/>
    <cellStyle name="Обычный 68 2 2" xfId="40096"/>
    <cellStyle name="Обычный 68 2 2 2" xfId="40097"/>
    <cellStyle name="Обычный 68 2 2 3" xfId="40098"/>
    <cellStyle name="Обычный 68 2 2_ЗЦП" xfId="40099"/>
    <cellStyle name="Обычный 68 2 3" xfId="40100"/>
    <cellStyle name="Обычный 68 2 3 2" xfId="40101"/>
    <cellStyle name="Обычный 68 2 3_ЗЦП" xfId="40102"/>
    <cellStyle name="Обычный 68 2 4" xfId="40103"/>
    <cellStyle name="Обычный 68 2 5" xfId="40104"/>
    <cellStyle name="Обычный 68 2 6" xfId="40105"/>
    <cellStyle name="Обычный 68 2 7" xfId="40106"/>
    <cellStyle name="Обычный 68 2_ЗЦП" xfId="40107"/>
    <cellStyle name="Обычный 68 3" xfId="40108"/>
    <cellStyle name="Обычный 68 3 2" xfId="40109"/>
    <cellStyle name="Обычный 68 3 3" xfId="40110"/>
    <cellStyle name="Обычный 68 3_ЗЦП" xfId="40111"/>
    <cellStyle name="Обычный 68 4" xfId="40112"/>
    <cellStyle name="Обычный 68 4 2" xfId="40113"/>
    <cellStyle name="Обычный 68 4_ЗЦП" xfId="40114"/>
    <cellStyle name="Обычный 68 5" xfId="40115"/>
    <cellStyle name="Обычный 68 6" xfId="40116"/>
    <cellStyle name="Обычный 68 7" xfId="40117"/>
    <cellStyle name="Обычный 68 8" xfId="40118"/>
    <cellStyle name="Обычный 68_ЗЦП" xfId="40119"/>
    <cellStyle name="Обычный 69" xfId="40120"/>
    <cellStyle name="Обычный 69 2" xfId="40121"/>
    <cellStyle name="Обычный 69 2 2" xfId="40122"/>
    <cellStyle name="Обычный 69 2 2 2" xfId="40123"/>
    <cellStyle name="Обычный 69 2 2 3" xfId="40124"/>
    <cellStyle name="Обычный 69 2 2_ЗЦП" xfId="40125"/>
    <cellStyle name="Обычный 69 2 3" xfId="40126"/>
    <cellStyle name="Обычный 69 2 3 2" xfId="40127"/>
    <cellStyle name="Обычный 69 2 3_ЗЦП" xfId="40128"/>
    <cellStyle name="Обычный 69 2 4" xfId="40129"/>
    <cellStyle name="Обычный 69 2 5" xfId="40130"/>
    <cellStyle name="Обычный 69 2 6" xfId="40131"/>
    <cellStyle name="Обычный 69 2 7" xfId="40132"/>
    <cellStyle name="Обычный 69 2_ЗЦП" xfId="40133"/>
    <cellStyle name="Обычный 69 3" xfId="40134"/>
    <cellStyle name="Обычный 69 3 2" xfId="40135"/>
    <cellStyle name="Обычный 69 3 3" xfId="40136"/>
    <cellStyle name="Обычный 69 3_ЗЦП" xfId="40137"/>
    <cellStyle name="Обычный 69 4" xfId="40138"/>
    <cellStyle name="Обычный 69 4 2" xfId="40139"/>
    <cellStyle name="Обычный 69 4_ЗЦП" xfId="40140"/>
    <cellStyle name="Обычный 69 5" xfId="40141"/>
    <cellStyle name="Обычный 69 6" xfId="40142"/>
    <cellStyle name="Обычный 69 7" xfId="40143"/>
    <cellStyle name="Обычный 69 8" xfId="40144"/>
    <cellStyle name="Обычный 69_ЗЦП" xfId="40145"/>
    <cellStyle name="Обычный 7" xfId="40146"/>
    <cellStyle name="Обычный 7 10" xfId="40147"/>
    <cellStyle name="Обычный 7 10 2" xfId="40148"/>
    <cellStyle name="Обычный 7 10_ЗЦП" xfId="40149"/>
    <cellStyle name="Обычный 7 11" xfId="40150"/>
    <cellStyle name="Обычный 7 12" xfId="40151"/>
    <cellStyle name="Обычный 7 12 2" xfId="40152"/>
    <cellStyle name="Обычный 7 12_ЗЦП" xfId="40153"/>
    <cellStyle name="Обычный 7 13" xfId="40154"/>
    <cellStyle name="Обычный 7 14" xfId="40155"/>
    <cellStyle name="Обычный 7 15" xfId="40156"/>
    <cellStyle name="Обычный 7 16" xfId="40157"/>
    <cellStyle name="Обычный 7 2" xfId="40158"/>
    <cellStyle name="Обычный 7 2 10" xfId="40159"/>
    <cellStyle name="Обычный 7 2 11" xfId="40160"/>
    <cellStyle name="Обычный 7 2 2" xfId="40161"/>
    <cellStyle name="Обычный 7 2 2 2" xfId="40162"/>
    <cellStyle name="Обычный 7 2 2 2 2" xfId="40163"/>
    <cellStyle name="Обычный 7 2 2 2 2 2" xfId="40164"/>
    <cellStyle name="Обычный 7 2 2 2 2 2 2" xfId="40165"/>
    <cellStyle name="Обычный 7 2 2 2 2 2_ЗЦП" xfId="40166"/>
    <cellStyle name="Обычный 7 2 2 2 2 3" xfId="40167"/>
    <cellStyle name="Обычный 7 2 2 2 2 3 2" xfId="40168"/>
    <cellStyle name="Обычный 7 2 2 2 2 3 3" xfId="40169"/>
    <cellStyle name="Обычный 7 2 2 2 2 3 3 2" xfId="40170"/>
    <cellStyle name="Обычный 7 2 2 2 2 3 4" xfId="40171"/>
    <cellStyle name="Обычный 7 2 2 2 2 3_ЗЦП" xfId="40172"/>
    <cellStyle name="Обычный 7 2 2 2 2 4" xfId="40173"/>
    <cellStyle name="Обычный 7 2 2 2 2 4 2" xfId="40174"/>
    <cellStyle name="Обычный 7 2 2 2 2 4_ЗЦП" xfId="40175"/>
    <cellStyle name="Обычный 7 2 2 2 2 5" xfId="40176"/>
    <cellStyle name="Обычный 7 2 2 2 2 5 2" xfId="40177"/>
    <cellStyle name="Обычный 7 2 2 2 2 5_ЗЦП" xfId="40178"/>
    <cellStyle name="Обычный 7 2 2 2 2_ЗЦП" xfId="40179"/>
    <cellStyle name="Обычный 7 2 2 2 3" xfId="40180"/>
    <cellStyle name="Обычный 7 2 2 2 3 2" xfId="40181"/>
    <cellStyle name="Обычный 7 2 2 2 3_ЗЦП" xfId="40182"/>
    <cellStyle name="Обычный 7 2 2 2 4" xfId="40183"/>
    <cellStyle name="Обычный 7 2 2 2 4 2" xfId="40184"/>
    <cellStyle name="Обычный 7 2 2 2 4 3" xfId="40185"/>
    <cellStyle name="Обычный 7 2 2 2 4 3 2" xfId="40186"/>
    <cellStyle name="Обычный 7 2 2 2 4 4" xfId="40187"/>
    <cellStyle name="Обычный 7 2 2 2 4_ЗЦП" xfId="40188"/>
    <cellStyle name="Обычный 7 2 2 2 5" xfId="40189"/>
    <cellStyle name="Обычный 7 2 2 2 5 2" xfId="40190"/>
    <cellStyle name="Обычный 7 2 2 2 5_ЗЦП" xfId="40191"/>
    <cellStyle name="Обычный 7 2 2 2 6" xfId="40192"/>
    <cellStyle name="Обычный 7 2 2 2 6 2" xfId="40193"/>
    <cellStyle name="Обычный 7 2 2 2 6_ЗЦП" xfId="40194"/>
    <cellStyle name="Обычный 7 2 2 2_ЗЦП" xfId="40195"/>
    <cellStyle name="Обычный 7 2 2 3" xfId="40196"/>
    <cellStyle name="Обычный 7 2 2 3 2" xfId="40197"/>
    <cellStyle name="Обычный 7 2 2 3 2 2" xfId="40198"/>
    <cellStyle name="Обычный 7 2 2 3 2_ЗЦП" xfId="40199"/>
    <cellStyle name="Обычный 7 2 2 3 3" xfId="40200"/>
    <cellStyle name="Обычный 7 2 2 3 3 2" xfId="40201"/>
    <cellStyle name="Обычный 7 2 2 3 3 3" xfId="40202"/>
    <cellStyle name="Обычный 7 2 2 3 3 3 2" xfId="40203"/>
    <cellStyle name="Обычный 7 2 2 3 3 4" xfId="40204"/>
    <cellStyle name="Обычный 7 2 2 3 3_ЗЦП" xfId="40205"/>
    <cellStyle name="Обычный 7 2 2 3 4" xfId="40206"/>
    <cellStyle name="Обычный 7 2 2 3 4 2" xfId="40207"/>
    <cellStyle name="Обычный 7 2 2 3 4_ЗЦП" xfId="40208"/>
    <cellStyle name="Обычный 7 2 2 3 5" xfId="40209"/>
    <cellStyle name="Обычный 7 2 2 3 5 2" xfId="40210"/>
    <cellStyle name="Обычный 7 2 2 3 5_ЗЦП" xfId="40211"/>
    <cellStyle name="Обычный 7 2 2 3_ЗЦП" xfId="40212"/>
    <cellStyle name="Обычный 7 2 2 4" xfId="40213"/>
    <cellStyle name="Обычный 7 2 2 4 2" xfId="40214"/>
    <cellStyle name="Обычный 7 2 2 4_ЗЦП" xfId="40215"/>
    <cellStyle name="Обычный 7 2 2 5" xfId="40216"/>
    <cellStyle name="Обычный 7 2 2 5 2" xfId="40217"/>
    <cellStyle name="Обычный 7 2 2 5 3" xfId="40218"/>
    <cellStyle name="Обычный 7 2 2 5 3 2" xfId="40219"/>
    <cellStyle name="Обычный 7 2 2 5 4" xfId="40220"/>
    <cellStyle name="Обычный 7 2 2 5_ЗЦП" xfId="40221"/>
    <cellStyle name="Обычный 7 2 2 6" xfId="40222"/>
    <cellStyle name="Обычный 7 2 2 6 2" xfId="40223"/>
    <cellStyle name="Обычный 7 2 2 6_ЗЦП" xfId="40224"/>
    <cellStyle name="Обычный 7 2 2 7" xfId="40225"/>
    <cellStyle name="Обычный 7 2 2 7 2" xfId="40226"/>
    <cellStyle name="Обычный 7 2 2 7_ЗЦП" xfId="40227"/>
    <cellStyle name="Обычный 7 2 2 8" xfId="40228"/>
    <cellStyle name="Обычный 7 2 2_ЗЦП" xfId="40229"/>
    <cellStyle name="Обычный 7 2 3" xfId="40230"/>
    <cellStyle name="Обычный 7 2 3 2" xfId="40231"/>
    <cellStyle name="Обычный 7 2 3 2 2" xfId="40232"/>
    <cellStyle name="Обычный 7 2 3 2 2 2" xfId="40233"/>
    <cellStyle name="Обычный 7 2 3 2 2_ЗЦП" xfId="40234"/>
    <cellStyle name="Обычный 7 2 3 2 3" xfId="40235"/>
    <cellStyle name="Обычный 7 2 3 2 3 2" xfId="40236"/>
    <cellStyle name="Обычный 7 2 3 2 3 3" xfId="40237"/>
    <cellStyle name="Обычный 7 2 3 2 3 3 2" xfId="40238"/>
    <cellStyle name="Обычный 7 2 3 2 3 4" xfId="40239"/>
    <cellStyle name="Обычный 7 2 3 2 3_ЗЦП" xfId="40240"/>
    <cellStyle name="Обычный 7 2 3 2 4" xfId="40241"/>
    <cellStyle name="Обычный 7 2 3 2 4 2" xfId="40242"/>
    <cellStyle name="Обычный 7 2 3 2 4_ЗЦП" xfId="40243"/>
    <cellStyle name="Обычный 7 2 3 2 5" xfId="40244"/>
    <cellStyle name="Обычный 7 2 3 2 5 2" xfId="40245"/>
    <cellStyle name="Обычный 7 2 3 2 5_ЗЦП" xfId="40246"/>
    <cellStyle name="Обычный 7 2 3 2_ЗЦП" xfId="40247"/>
    <cellStyle name="Обычный 7 2 3 3" xfId="40248"/>
    <cellStyle name="Обычный 7 2 3 3 2" xfId="40249"/>
    <cellStyle name="Обычный 7 2 3 3_ЗЦП" xfId="40250"/>
    <cellStyle name="Обычный 7 2 3 4" xfId="40251"/>
    <cellStyle name="Обычный 7 2 3 4 2" xfId="40252"/>
    <cellStyle name="Обычный 7 2 3 4 3" xfId="40253"/>
    <cellStyle name="Обычный 7 2 3 4 3 2" xfId="40254"/>
    <cellStyle name="Обычный 7 2 3 4 4" xfId="40255"/>
    <cellStyle name="Обычный 7 2 3 4_ЗЦП" xfId="40256"/>
    <cellStyle name="Обычный 7 2 3 5" xfId="40257"/>
    <cellStyle name="Обычный 7 2 3 5 2" xfId="40258"/>
    <cellStyle name="Обычный 7 2 3 5_ЗЦП" xfId="40259"/>
    <cellStyle name="Обычный 7 2 3 6" xfId="40260"/>
    <cellStyle name="Обычный 7 2 3 6 2" xfId="40261"/>
    <cellStyle name="Обычный 7 2 3 6_ЗЦП" xfId="40262"/>
    <cellStyle name="Обычный 7 2 3 7" xfId="40263"/>
    <cellStyle name="Обычный 7 2 3_ЗЦП" xfId="40264"/>
    <cellStyle name="Обычный 7 2 4" xfId="40265"/>
    <cellStyle name="Обычный 7 2 4 2" xfId="40266"/>
    <cellStyle name="Обычный 7 2 4 2 2" xfId="40267"/>
    <cellStyle name="Обычный 7 2 4 2_ЗЦП" xfId="40268"/>
    <cellStyle name="Обычный 7 2 4 3" xfId="40269"/>
    <cellStyle name="Обычный 7 2 4 3 2" xfId="40270"/>
    <cellStyle name="Обычный 7 2 4 3 3" xfId="40271"/>
    <cellStyle name="Обычный 7 2 4 3 3 2" xfId="40272"/>
    <cellStyle name="Обычный 7 2 4 3 4" xfId="40273"/>
    <cellStyle name="Обычный 7 2 4 3_ЗЦП" xfId="40274"/>
    <cellStyle name="Обычный 7 2 4 4" xfId="40275"/>
    <cellStyle name="Обычный 7 2 4 4 2" xfId="40276"/>
    <cellStyle name="Обычный 7 2 4 4_ЗЦП" xfId="40277"/>
    <cellStyle name="Обычный 7 2 4 5" xfId="40278"/>
    <cellStyle name="Обычный 7 2 4 5 2" xfId="40279"/>
    <cellStyle name="Обычный 7 2 4 5_ЗЦП" xfId="40280"/>
    <cellStyle name="Обычный 7 2 4_ЗЦП" xfId="40281"/>
    <cellStyle name="Обычный 7 2 5" xfId="40282"/>
    <cellStyle name="Обычный 7 2 5 2" xfId="40283"/>
    <cellStyle name="Обычный 7 2 5_ЗЦП" xfId="40284"/>
    <cellStyle name="Обычный 7 2 6" xfId="40285"/>
    <cellStyle name="Обычный 7 2 6 2" xfId="40286"/>
    <cellStyle name="Обычный 7 2 6 3" xfId="40287"/>
    <cellStyle name="Обычный 7 2 6 3 2" xfId="40288"/>
    <cellStyle name="Обычный 7 2 6 4" xfId="40289"/>
    <cellStyle name="Обычный 7 2 6_ЗЦП" xfId="40290"/>
    <cellStyle name="Обычный 7 2 7" xfId="40291"/>
    <cellStyle name="Обычный 7 2 7 2" xfId="40292"/>
    <cellStyle name="Обычный 7 2 7_ЗЦП" xfId="40293"/>
    <cellStyle name="Обычный 7 2 8" xfId="40294"/>
    <cellStyle name="Обычный 7 2 8 2" xfId="40295"/>
    <cellStyle name="Обычный 7 2 8_ЗЦП" xfId="40296"/>
    <cellStyle name="Обычный 7 2 9" xfId="40297"/>
    <cellStyle name="Обычный 7 2_ЗЦП" xfId="40298"/>
    <cellStyle name="Обычный 7 3" xfId="40299"/>
    <cellStyle name="Обычный 7 3 2" xfId="40300"/>
    <cellStyle name="Обычный 7 3 2 2" xfId="40301"/>
    <cellStyle name="Обычный 7 3 2 3" xfId="40302"/>
    <cellStyle name="Обычный 7 3 2 3 2" xfId="40303"/>
    <cellStyle name="Обычный 7 3 2 3_ЗЦП" xfId="40304"/>
    <cellStyle name="Обычный 7 3 2 4" xfId="40305"/>
    <cellStyle name="Обычный 7 3 2_ЗЦП" xfId="40306"/>
    <cellStyle name="Обычный 7 3 3" xfId="40307"/>
    <cellStyle name="Обычный 7 3 3 2" xfId="40308"/>
    <cellStyle name="Обычный 7 3 3 3" xfId="40309"/>
    <cellStyle name="Обычный 7 3 3 3 2" xfId="40310"/>
    <cellStyle name="Обычный 7 3 3 3_ЗЦП" xfId="40311"/>
    <cellStyle name="Обычный 7 3 3 4" xfId="40312"/>
    <cellStyle name="Обычный 7 3 3_ЗЦП" xfId="40313"/>
    <cellStyle name="Обычный 7 3 4" xfId="40314"/>
    <cellStyle name="Обычный 7 3 5" xfId="40315"/>
    <cellStyle name="Обычный 7 3 5 2" xfId="40316"/>
    <cellStyle name="Обычный 7 3 5_ЗЦП" xfId="40317"/>
    <cellStyle name="Обычный 7 3 6" xfId="40318"/>
    <cellStyle name="Обычный 7 3_ЗЦП" xfId="40319"/>
    <cellStyle name="Обычный 7 4" xfId="40320"/>
    <cellStyle name="Обычный 7 4 2" xfId="40321"/>
    <cellStyle name="Обычный 7 4 2 2" xfId="40322"/>
    <cellStyle name="Обычный 7 4 2 2 2" xfId="40323"/>
    <cellStyle name="Обычный 7 4 2 2 2 2" xfId="40324"/>
    <cellStyle name="Обычный 7 4 2 2 2_ЗЦП" xfId="40325"/>
    <cellStyle name="Обычный 7 4 2 2 3" xfId="40326"/>
    <cellStyle name="Обычный 7 4 2 2 3 2" xfId="40327"/>
    <cellStyle name="Обычный 7 4 2 2 3 3" xfId="40328"/>
    <cellStyle name="Обычный 7 4 2 2 3 3 2" xfId="40329"/>
    <cellStyle name="Обычный 7 4 2 2 3 4" xfId="40330"/>
    <cellStyle name="Обычный 7 4 2 2 3_ЗЦП" xfId="40331"/>
    <cellStyle name="Обычный 7 4 2 2 4" xfId="40332"/>
    <cellStyle name="Обычный 7 4 2 2 4 2" xfId="40333"/>
    <cellStyle name="Обычный 7 4 2 2 4_ЗЦП" xfId="40334"/>
    <cellStyle name="Обычный 7 4 2 2 5" xfId="40335"/>
    <cellStyle name="Обычный 7 4 2 2 5 2" xfId="40336"/>
    <cellStyle name="Обычный 7 4 2 2 5_ЗЦП" xfId="40337"/>
    <cellStyle name="Обычный 7 4 2 2_ЗЦП" xfId="40338"/>
    <cellStyle name="Обычный 7 4 2 3" xfId="40339"/>
    <cellStyle name="Обычный 7 4 2 3 2" xfId="40340"/>
    <cellStyle name="Обычный 7 4 2 3_ЗЦП" xfId="40341"/>
    <cellStyle name="Обычный 7 4 2 4" xfId="40342"/>
    <cellStyle name="Обычный 7 4 2 4 2" xfId="40343"/>
    <cellStyle name="Обычный 7 4 2 4 3" xfId="40344"/>
    <cellStyle name="Обычный 7 4 2 4 3 2" xfId="40345"/>
    <cellStyle name="Обычный 7 4 2 4 4" xfId="40346"/>
    <cellStyle name="Обычный 7 4 2 4_ЗЦП" xfId="40347"/>
    <cellStyle name="Обычный 7 4 2 5" xfId="40348"/>
    <cellStyle name="Обычный 7 4 2 5 2" xfId="40349"/>
    <cellStyle name="Обычный 7 4 2 5_ЗЦП" xfId="40350"/>
    <cellStyle name="Обычный 7 4 2 6" xfId="40351"/>
    <cellStyle name="Обычный 7 4 2 6 2" xfId="40352"/>
    <cellStyle name="Обычный 7 4 2 6_ЗЦП" xfId="40353"/>
    <cellStyle name="Обычный 7 4 2_ЗЦП" xfId="40354"/>
    <cellStyle name="Обычный 7 4 3" xfId="40355"/>
    <cellStyle name="Обычный 7 4 3 2" xfId="40356"/>
    <cellStyle name="Обычный 7 4 3 2 2" xfId="40357"/>
    <cellStyle name="Обычный 7 4 3 2_ЗЦП" xfId="40358"/>
    <cellStyle name="Обычный 7 4 3 3" xfId="40359"/>
    <cellStyle name="Обычный 7 4 3 3 2" xfId="40360"/>
    <cellStyle name="Обычный 7 4 3 3 3" xfId="40361"/>
    <cellStyle name="Обычный 7 4 3 3 3 2" xfId="40362"/>
    <cellStyle name="Обычный 7 4 3 3 4" xfId="40363"/>
    <cellStyle name="Обычный 7 4 3 3_ЗЦП" xfId="40364"/>
    <cellStyle name="Обычный 7 4 3 4" xfId="40365"/>
    <cellStyle name="Обычный 7 4 3 4 2" xfId="40366"/>
    <cellStyle name="Обычный 7 4 3 4_ЗЦП" xfId="40367"/>
    <cellStyle name="Обычный 7 4 3 5" xfId="40368"/>
    <cellStyle name="Обычный 7 4 3 5 2" xfId="40369"/>
    <cellStyle name="Обычный 7 4 3 5_ЗЦП" xfId="40370"/>
    <cellStyle name="Обычный 7 4 3_ЗЦП" xfId="40371"/>
    <cellStyle name="Обычный 7 4 4" xfId="40372"/>
    <cellStyle name="Обычный 7 4 4 2" xfId="40373"/>
    <cellStyle name="Обычный 7 4 4_ЗЦП" xfId="40374"/>
    <cellStyle name="Обычный 7 4 5" xfId="40375"/>
    <cellStyle name="Обычный 7 4 5 2" xfId="40376"/>
    <cellStyle name="Обычный 7 4 5 3" xfId="40377"/>
    <cellStyle name="Обычный 7 4 5 3 2" xfId="40378"/>
    <cellStyle name="Обычный 7 4 5 4" xfId="40379"/>
    <cellStyle name="Обычный 7 4 5_ЗЦП" xfId="40380"/>
    <cellStyle name="Обычный 7 4 6" xfId="40381"/>
    <cellStyle name="Обычный 7 4 6 2" xfId="40382"/>
    <cellStyle name="Обычный 7 4 6_ЗЦП" xfId="40383"/>
    <cellStyle name="Обычный 7 4 7" xfId="40384"/>
    <cellStyle name="Обычный 7 4 7 2" xfId="40385"/>
    <cellStyle name="Обычный 7 4 7_ЗЦП" xfId="40386"/>
    <cellStyle name="Обычный 7 4_ЗЦП" xfId="40387"/>
    <cellStyle name="Обычный 7 5" xfId="40388"/>
    <cellStyle name="Обычный 7 5 2" xfId="40389"/>
    <cellStyle name="Обычный 7 5 2 2" xfId="40390"/>
    <cellStyle name="Обычный 7 5 2 2 2" xfId="40391"/>
    <cellStyle name="Обычный 7 5 2 2_ЗЦП" xfId="40392"/>
    <cellStyle name="Обычный 7 5 2 3" xfId="40393"/>
    <cellStyle name="Обычный 7 5 2 3 2" xfId="40394"/>
    <cellStyle name="Обычный 7 5 2 3 3" xfId="40395"/>
    <cellStyle name="Обычный 7 5 2 3 3 2" xfId="40396"/>
    <cellStyle name="Обычный 7 5 2 3 4" xfId="40397"/>
    <cellStyle name="Обычный 7 5 2 3_ЗЦП" xfId="40398"/>
    <cellStyle name="Обычный 7 5 2 4" xfId="40399"/>
    <cellStyle name="Обычный 7 5 2 4 2" xfId="40400"/>
    <cellStyle name="Обычный 7 5 2 4_ЗЦП" xfId="40401"/>
    <cellStyle name="Обычный 7 5 2 5" xfId="40402"/>
    <cellStyle name="Обычный 7 5 2 5 2" xfId="40403"/>
    <cellStyle name="Обычный 7 5 2 5_ЗЦП" xfId="40404"/>
    <cellStyle name="Обычный 7 5 2_ЗЦП" xfId="40405"/>
    <cellStyle name="Обычный 7 5 3" xfId="40406"/>
    <cellStyle name="Обычный 7 5 3 2" xfId="40407"/>
    <cellStyle name="Обычный 7 5 3_ЗЦП" xfId="40408"/>
    <cellStyle name="Обычный 7 5 4" xfId="40409"/>
    <cellStyle name="Обычный 7 5 4 2" xfId="40410"/>
    <cellStyle name="Обычный 7 5 4 3" xfId="40411"/>
    <cellStyle name="Обычный 7 5 4 3 2" xfId="40412"/>
    <cellStyle name="Обычный 7 5 4 4" xfId="40413"/>
    <cellStyle name="Обычный 7 5 4_ЗЦП" xfId="40414"/>
    <cellStyle name="Обычный 7 5 5" xfId="40415"/>
    <cellStyle name="Обычный 7 5 5 2" xfId="40416"/>
    <cellStyle name="Обычный 7 5 5_ЗЦП" xfId="40417"/>
    <cellStyle name="Обычный 7 5 6" xfId="40418"/>
    <cellStyle name="Обычный 7 5 6 2" xfId="40419"/>
    <cellStyle name="Обычный 7 5 6_ЗЦП" xfId="40420"/>
    <cellStyle name="Обычный 7 5_ЗЦП" xfId="40421"/>
    <cellStyle name="Обычный 7 6" xfId="40422"/>
    <cellStyle name="Обычный 7 6 10" xfId="40423"/>
    <cellStyle name="Обычный 7 6 11" xfId="40424"/>
    <cellStyle name="Обычный 7 6 2" xfId="40425"/>
    <cellStyle name="Обычный 7 6 2 2" xfId="40426"/>
    <cellStyle name="Обычный 7 6 2 3" xfId="40427"/>
    <cellStyle name="Обычный 7 6 2 4" xfId="40428"/>
    <cellStyle name="Обычный 7 6 2_ЗЦП" xfId="40429"/>
    <cellStyle name="Обычный 7 6 3" xfId="40430"/>
    <cellStyle name="Обычный 7 6 3 2" xfId="40431"/>
    <cellStyle name="Обычный 7 6 3 3" xfId="40432"/>
    <cellStyle name="Обычный 7 6 3 3 2" xfId="40433"/>
    <cellStyle name="Обычный 7 6 3 4" xfId="40434"/>
    <cellStyle name="Обычный 7 6 3_ЗЦП" xfId="40435"/>
    <cellStyle name="Обычный 7 6 4" xfId="40436"/>
    <cellStyle name="Обычный 7 6 4 2" xfId="40437"/>
    <cellStyle name="Обычный 7 6 4 2 2" xfId="40438"/>
    <cellStyle name="Обычный 7 6 4 2 3" xfId="40439"/>
    <cellStyle name="Обычный 7 6 4 2 3 2" xfId="40440"/>
    <cellStyle name="Обычный 7 6 4 2 3_ЗЦП" xfId="40441"/>
    <cellStyle name="Обычный 7 6 4 2 4" xfId="40442"/>
    <cellStyle name="Обычный 7 6 4 2_ЗЦП" xfId="40443"/>
    <cellStyle name="Обычный 7 6 4 3" xfId="40444"/>
    <cellStyle name="Обычный 7 6 4 4" xfId="40445"/>
    <cellStyle name="Обычный 7 6 4 4 2" xfId="40446"/>
    <cellStyle name="Обычный 7 6 4 4_ЗЦП" xfId="40447"/>
    <cellStyle name="Обычный 7 6 4 5" xfId="40448"/>
    <cellStyle name="Обычный 7 6 4_ЗЦП" xfId="40449"/>
    <cellStyle name="Обычный 7 6 5" xfId="40450"/>
    <cellStyle name="Обычный 7 6 5 2" xfId="40451"/>
    <cellStyle name="Обычный 7 6 5_ЗЦП" xfId="40452"/>
    <cellStyle name="Обычный 7 6 6" xfId="40453"/>
    <cellStyle name="Обычный 7 6 7" xfId="40454"/>
    <cellStyle name="Обычный 7 6 7 2" xfId="40455"/>
    <cellStyle name="Обычный 7 6 7_ЗЦП" xfId="40456"/>
    <cellStyle name="Обычный 7 6 8" xfId="40457"/>
    <cellStyle name="Обычный 7 6 9" xfId="40458"/>
    <cellStyle name="Обычный 7 6_ЗЦП" xfId="40459"/>
    <cellStyle name="Обычный 7 7" xfId="40460"/>
    <cellStyle name="Обычный 7 7 2" xfId="40461"/>
    <cellStyle name="Обычный 7 7 2 2" xfId="40462"/>
    <cellStyle name="Обычный 7 7 2 2 2" xfId="40463"/>
    <cellStyle name="Обычный 7 7 2 2 3" xfId="40464"/>
    <cellStyle name="Обычный 7 7 2 2 3 2" xfId="40465"/>
    <cellStyle name="Обычный 7 7 2 2 3_ЗЦП" xfId="40466"/>
    <cellStyle name="Обычный 7 7 2 2 4" xfId="40467"/>
    <cellStyle name="Обычный 7 7 2 2_ЗЦП" xfId="40468"/>
    <cellStyle name="Обычный 7 7 2 3" xfId="40469"/>
    <cellStyle name="Обычный 7 7 2 4" xfId="40470"/>
    <cellStyle name="Обычный 7 7 2 5" xfId="40471"/>
    <cellStyle name="Обычный 7 7 2_ЗЦП" xfId="40472"/>
    <cellStyle name="Обычный 7 7 3" xfId="40473"/>
    <cellStyle name="Обычный 7 7 4" xfId="40474"/>
    <cellStyle name="Обычный 7 7 5" xfId="40475"/>
    <cellStyle name="Обычный 7 7 5 2" xfId="40476"/>
    <cellStyle name="Обычный 7 7 5_ЗЦП" xfId="40477"/>
    <cellStyle name="Обычный 7 7 6" xfId="40478"/>
    <cellStyle name="Обычный 7 7 7" xfId="40479"/>
    <cellStyle name="Обычный 7 7 8" xfId="40480"/>
    <cellStyle name="Обычный 7 7 9" xfId="40481"/>
    <cellStyle name="Обычный 7 7_ЗЦП" xfId="40482"/>
    <cellStyle name="Обычный 7 8" xfId="40483"/>
    <cellStyle name="Обычный 7 8 2" xfId="40484"/>
    <cellStyle name="Обычный 7 8 3" xfId="40485"/>
    <cellStyle name="Обычный 7 8 3 2" xfId="40486"/>
    <cellStyle name="Обычный 7 8 4" xfId="40487"/>
    <cellStyle name="Обычный 7 8_ЗЦП" xfId="40488"/>
    <cellStyle name="Обычный 7 9" xfId="40489"/>
    <cellStyle name="Обычный 7 9 2" xfId="40490"/>
    <cellStyle name="Обычный 7 9 3" xfId="40491"/>
    <cellStyle name="Обычный 7 9 3 2" xfId="40492"/>
    <cellStyle name="Обычный 7 9 3_ЗЦП" xfId="40493"/>
    <cellStyle name="Обычный 7 9 4" xfId="40494"/>
    <cellStyle name="Обычный 7 9_ЗЦП" xfId="40495"/>
    <cellStyle name="Обычный 7_ЗЦП" xfId="40496"/>
    <cellStyle name="Обычный 70" xfId="40497"/>
    <cellStyle name="Обычный 70 2" xfId="40498"/>
    <cellStyle name="Обычный 70 2 2" xfId="40499"/>
    <cellStyle name="Обычный 70 2 2 2" xfId="40500"/>
    <cellStyle name="Обычный 70 2 2 3" xfId="40501"/>
    <cellStyle name="Обычный 70 2 2_ЗЦП" xfId="40502"/>
    <cellStyle name="Обычный 70 2 3" xfId="40503"/>
    <cellStyle name="Обычный 70 2 3 2" xfId="40504"/>
    <cellStyle name="Обычный 70 2 3_ЗЦП" xfId="40505"/>
    <cellStyle name="Обычный 70 2 4" xfId="40506"/>
    <cellStyle name="Обычный 70 2 5" xfId="40507"/>
    <cellStyle name="Обычный 70 2 6" xfId="40508"/>
    <cellStyle name="Обычный 70 2 7" xfId="40509"/>
    <cellStyle name="Обычный 70 2_ЗЦП" xfId="40510"/>
    <cellStyle name="Обычный 70 3" xfId="40511"/>
    <cellStyle name="Обычный 70 3 2" xfId="40512"/>
    <cellStyle name="Обычный 70 3 3" xfId="40513"/>
    <cellStyle name="Обычный 70 3_ЗЦП" xfId="40514"/>
    <cellStyle name="Обычный 70 4" xfId="40515"/>
    <cellStyle name="Обычный 70 4 2" xfId="40516"/>
    <cellStyle name="Обычный 70 4_ЗЦП" xfId="40517"/>
    <cellStyle name="Обычный 70 5" xfId="40518"/>
    <cellStyle name="Обычный 70 6" xfId="40519"/>
    <cellStyle name="Обычный 70 7" xfId="40520"/>
    <cellStyle name="Обычный 70 8" xfId="40521"/>
    <cellStyle name="Обычный 70_ЗЦП" xfId="40522"/>
    <cellStyle name="Обычный 71" xfId="40523"/>
    <cellStyle name="Обычный 71 2" xfId="40524"/>
    <cellStyle name="Обычный 71 2 2" xfId="40525"/>
    <cellStyle name="Обычный 71 2 2 2" xfId="40526"/>
    <cellStyle name="Обычный 71 2 2 3" xfId="40527"/>
    <cellStyle name="Обычный 71 2 2_ЗЦП" xfId="40528"/>
    <cellStyle name="Обычный 71 2 3" xfId="40529"/>
    <cellStyle name="Обычный 71 2 3 2" xfId="40530"/>
    <cellStyle name="Обычный 71 2 3_ЗЦП" xfId="40531"/>
    <cellStyle name="Обычный 71 2 4" xfId="40532"/>
    <cellStyle name="Обычный 71 2 5" xfId="40533"/>
    <cellStyle name="Обычный 71 2 6" xfId="40534"/>
    <cellStyle name="Обычный 71 2 7" xfId="40535"/>
    <cellStyle name="Обычный 71 2_ЗЦП" xfId="40536"/>
    <cellStyle name="Обычный 71 3" xfId="40537"/>
    <cellStyle name="Обычный 71 3 2" xfId="40538"/>
    <cellStyle name="Обычный 71 3 3" xfId="40539"/>
    <cellStyle name="Обычный 71 3_ЗЦП" xfId="40540"/>
    <cellStyle name="Обычный 71 4" xfId="40541"/>
    <cellStyle name="Обычный 71 4 2" xfId="40542"/>
    <cellStyle name="Обычный 71 4_ЗЦП" xfId="40543"/>
    <cellStyle name="Обычный 71 5" xfId="40544"/>
    <cellStyle name="Обычный 71 6" xfId="40545"/>
    <cellStyle name="Обычный 71 7" xfId="40546"/>
    <cellStyle name="Обычный 71 8" xfId="40547"/>
    <cellStyle name="Обычный 71_ЗЦП" xfId="40548"/>
    <cellStyle name="Обычный 72" xfId="40549"/>
    <cellStyle name="Обычный 72 2" xfId="40550"/>
    <cellStyle name="Обычный 72 2 2" xfId="40551"/>
    <cellStyle name="Обычный 72 2 2 2" xfId="40552"/>
    <cellStyle name="Обычный 72 2 2 3" xfId="40553"/>
    <cellStyle name="Обычный 72 2 2_ЗЦП" xfId="40554"/>
    <cellStyle name="Обычный 72 2 3" xfId="40555"/>
    <cellStyle name="Обычный 72 2 3 2" xfId="40556"/>
    <cellStyle name="Обычный 72 2 3_ЗЦП" xfId="40557"/>
    <cellStyle name="Обычный 72 2 4" xfId="40558"/>
    <cellStyle name="Обычный 72 2 5" xfId="40559"/>
    <cellStyle name="Обычный 72 2 6" xfId="40560"/>
    <cellStyle name="Обычный 72 2 7" xfId="40561"/>
    <cellStyle name="Обычный 72 2_ЗЦП" xfId="40562"/>
    <cellStyle name="Обычный 72 3" xfId="40563"/>
    <cellStyle name="Обычный 72 3 2" xfId="40564"/>
    <cellStyle name="Обычный 72 3 3" xfId="40565"/>
    <cellStyle name="Обычный 72 3_ЗЦП" xfId="40566"/>
    <cellStyle name="Обычный 72 4" xfId="40567"/>
    <cellStyle name="Обычный 72 4 2" xfId="40568"/>
    <cellStyle name="Обычный 72 4_ЗЦП" xfId="40569"/>
    <cellStyle name="Обычный 72 5" xfId="40570"/>
    <cellStyle name="Обычный 72 6" xfId="40571"/>
    <cellStyle name="Обычный 72 7" xfId="40572"/>
    <cellStyle name="Обычный 72 8" xfId="40573"/>
    <cellStyle name="Обычный 72_ЗЦП" xfId="40574"/>
    <cellStyle name="Обычный 73" xfId="40575"/>
    <cellStyle name="Обычный 73 2" xfId="40576"/>
    <cellStyle name="Обычный 73 2 2" xfId="40577"/>
    <cellStyle name="Обычный 73 2 2 2" xfId="40578"/>
    <cellStyle name="Обычный 73 2 2 3" xfId="40579"/>
    <cellStyle name="Обычный 73 2 2_ЗЦП" xfId="40580"/>
    <cellStyle name="Обычный 73 2 3" xfId="40581"/>
    <cellStyle name="Обычный 73 2 3 2" xfId="40582"/>
    <cellStyle name="Обычный 73 2 3_ЗЦП" xfId="40583"/>
    <cellStyle name="Обычный 73 2 4" xfId="40584"/>
    <cellStyle name="Обычный 73 2 5" xfId="40585"/>
    <cellStyle name="Обычный 73 2 6" xfId="40586"/>
    <cellStyle name="Обычный 73 2 7" xfId="40587"/>
    <cellStyle name="Обычный 73 2_ЗЦП" xfId="40588"/>
    <cellStyle name="Обычный 73 3" xfId="40589"/>
    <cellStyle name="Обычный 73 3 2" xfId="40590"/>
    <cellStyle name="Обычный 73 3 3" xfId="40591"/>
    <cellStyle name="Обычный 73 3_ЗЦП" xfId="40592"/>
    <cellStyle name="Обычный 73 4" xfId="40593"/>
    <cellStyle name="Обычный 73 4 2" xfId="40594"/>
    <cellStyle name="Обычный 73 4_ЗЦП" xfId="40595"/>
    <cellStyle name="Обычный 73 5" xfId="40596"/>
    <cellStyle name="Обычный 73 6" xfId="40597"/>
    <cellStyle name="Обычный 73 7" xfId="40598"/>
    <cellStyle name="Обычный 73 8" xfId="40599"/>
    <cellStyle name="Обычный 73_ЗЦП" xfId="40600"/>
    <cellStyle name="Обычный 74" xfId="40601"/>
    <cellStyle name="Обычный 74 2" xfId="40602"/>
    <cellStyle name="Обычный 74 2 2" xfId="40603"/>
    <cellStyle name="Обычный 74 2 2 2" xfId="40604"/>
    <cellStyle name="Обычный 74 2 2 3" xfId="40605"/>
    <cellStyle name="Обычный 74 2 2_ЗЦП" xfId="40606"/>
    <cellStyle name="Обычный 74 2 3" xfId="40607"/>
    <cellStyle name="Обычный 74 2 3 2" xfId="40608"/>
    <cellStyle name="Обычный 74 2 3_ЗЦП" xfId="40609"/>
    <cellStyle name="Обычный 74 2 4" xfId="40610"/>
    <cellStyle name="Обычный 74 2 5" xfId="40611"/>
    <cellStyle name="Обычный 74 2 6" xfId="40612"/>
    <cellStyle name="Обычный 74 2 7" xfId="40613"/>
    <cellStyle name="Обычный 74 2_ЗЦП" xfId="40614"/>
    <cellStyle name="Обычный 74 3" xfId="40615"/>
    <cellStyle name="Обычный 74 3 2" xfId="40616"/>
    <cellStyle name="Обычный 74 3 3" xfId="40617"/>
    <cellStyle name="Обычный 74 3_ЗЦП" xfId="40618"/>
    <cellStyle name="Обычный 74 4" xfId="40619"/>
    <cellStyle name="Обычный 74 4 2" xfId="40620"/>
    <cellStyle name="Обычный 74 4_ЗЦП" xfId="40621"/>
    <cellStyle name="Обычный 74 5" xfId="40622"/>
    <cellStyle name="Обычный 74 6" xfId="40623"/>
    <cellStyle name="Обычный 74 7" xfId="40624"/>
    <cellStyle name="Обычный 74 8" xfId="40625"/>
    <cellStyle name="Обычный 74_ЗЦП" xfId="40626"/>
    <cellStyle name="Обычный 75" xfId="40627"/>
    <cellStyle name="Обычный 75 2" xfId="40628"/>
    <cellStyle name="Обычный 75 2 2" xfId="40629"/>
    <cellStyle name="Обычный 75 2 2 2" xfId="40630"/>
    <cellStyle name="Обычный 75 2 2 3" xfId="40631"/>
    <cellStyle name="Обычный 75 2 2_ЗЦП" xfId="40632"/>
    <cellStyle name="Обычный 75 2 3" xfId="40633"/>
    <cellStyle name="Обычный 75 2 3 2" xfId="40634"/>
    <cellStyle name="Обычный 75 2 3_ЗЦП" xfId="40635"/>
    <cellStyle name="Обычный 75 2 4" xfId="40636"/>
    <cellStyle name="Обычный 75 2 5" xfId="40637"/>
    <cellStyle name="Обычный 75 2 6" xfId="40638"/>
    <cellStyle name="Обычный 75 2 7" xfId="40639"/>
    <cellStyle name="Обычный 75 2_ЗЦП" xfId="40640"/>
    <cellStyle name="Обычный 75 3" xfId="40641"/>
    <cellStyle name="Обычный 75 3 2" xfId="40642"/>
    <cellStyle name="Обычный 75 3 3" xfId="40643"/>
    <cellStyle name="Обычный 75 3_ЗЦП" xfId="40644"/>
    <cellStyle name="Обычный 75 4" xfId="40645"/>
    <cellStyle name="Обычный 75 4 2" xfId="40646"/>
    <cellStyle name="Обычный 75 4_ЗЦП" xfId="40647"/>
    <cellStyle name="Обычный 75 5" xfId="40648"/>
    <cellStyle name="Обычный 75 6" xfId="40649"/>
    <cellStyle name="Обычный 75 7" xfId="40650"/>
    <cellStyle name="Обычный 75 8" xfId="40651"/>
    <cellStyle name="Обычный 75_ЗЦП" xfId="40652"/>
    <cellStyle name="Обычный 76" xfId="40653"/>
    <cellStyle name="Обычный 76 2" xfId="40654"/>
    <cellStyle name="Обычный 76 2 2" xfId="40655"/>
    <cellStyle name="Обычный 76 2 2 2" xfId="40656"/>
    <cellStyle name="Обычный 76 2 2 3" xfId="40657"/>
    <cellStyle name="Обычный 76 2 2_ЗЦП" xfId="40658"/>
    <cellStyle name="Обычный 76 2 3" xfId="40659"/>
    <cellStyle name="Обычный 76 2 3 2" xfId="40660"/>
    <cellStyle name="Обычный 76 2 3_ЗЦП" xfId="40661"/>
    <cellStyle name="Обычный 76 2 4" xfId="40662"/>
    <cellStyle name="Обычный 76 2 5" xfId="40663"/>
    <cellStyle name="Обычный 76 2 6" xfId="40664"/>
    <cellStyle name="Обычный 76 2 7" xfId="40665"/>
    <cellStyle name="Обычный 76 2_ЗЦП" xfId="40666"/>
    <cellStyle name="Обычный 76 3" xfId="40667"/>
    <cellStyle name="Обычный 76 3 2" xfId="40668"/>
    <cellStyle name="Обычный 76 3 3" xfId="40669"/>
    <cellStyle name="Обычный 76 3_ЗЦП" xfId="40670"/>
    <cellStyle name="Обычный 76 4" xfId="40671"/>
    <cellStyle name="Обычный 76 4 2" xfId="40672"/>
    <cellStyle name="Обычный 76 4_ЗЦП" xfId="40673"/>
    <cellStyle name="Обычный 76 5" xfId="40674"/>
    <cellStyle name="Обычный 76 6" xfId="40675"/>
    <cellStyle name="Обычный 76 7" xfId="40676"/>
    <cellStyle name="Обычный 76 8" xfId="40677"/>
    <cellStyle name="Обычный 76_ЗЦП" xfId="40678"/>
    <cellStyle name="Обычный 77" xfId="40679"/>
    <cellStyle name="Обычный 77 2" xfId="40680"/>
    <cellStyle name="Обычный 77 2 2" xfId="40681"/>
    <cellStyle name="Обычный 77 2 2 2" xfId="40682"/>
    <cellStyle name="Обычный 77 2 2 3" xfId="40683"/>
    <cellStyle name="Обычный 77 2 2_ЗЦП" xfId="40684"/>
    <cellStyle name="Обычный 77 2 3" xfId="40685"/>
    <cellStyle name="Обычный 77 2 3 2" xfId="40686"/>
    <cellStyle name="Обычный 77 2 3_ЗЦП" xfId="40687"/>
    <cellStyle name="Обычный 77 2 4" xfId="40688"/>
    <cellStyle name="Обычный 77 2 5" xfId="40689"/>
    <cellStyle name="Обычный 77 2 6" xfId="40690"/>
    <cellStyle name="Обычный 77 2 7" xfId="40691"/>
    <cellStyle name="Обычный 77 2_ЗЦП" xfId="40692"/>
    <cellStyle name="Обычный 77 3" xfId="40693"/>
    <cellStyle name="Обычный 77 3 2" xfId="40694"/>
    <cellStyle name="Обычный 77 3 3" xfId="40695"/>
    <cellStyle name="Обычный 77 3_ЗЦП" xfId="40696"/>
    <cellStyle name="Обычный 77 4" xfId="40697"/>
    <cellStyle name="Обычный 77 4 2" xfId="40698"/>
    <cellStyle name="Обычный 77 4_ЗЦП" xfId="40699"/>
    <cellStyle name="Обычный 77 5" xfId="40700"/>
    <cellStyle name="Обычный 77 6" xfId="40701"/>
    <cellStyle name="Обычный 77 7" xfId="40702"/>
    <cellStyle name="Обычный 77 8" xfId="40703"/>
    <cellStyle name="Обычный 77_ЗЦП" xfId="40704"/>
    <cellStyle name="Обычный 78" xfId="40705"/>
    <cellStyle name="Обычный 78 2" xfId="40706"/>
    <cellStyle name="Обычный 78 2 2" xfId="40707"/>
    <cellStyle name="Обычный 78 2 2 2" xfId="40708"/>
    <cellStyle name="Обычный 78 2 2 3" xfId="40709"/>
    <cellStyle name="Обычный 78 2 2_ЗЦП" xfId="40710"/>
    <cellStyle name="Обычный 78 2 3" xfId="40711"/>
    <cellStyle name="Обычный 78 2 3 2" xfId="40712"/>
    <cellStyle name="Обычный 78 2 3_ЗЦП" xfId="40713"/>
    <cellStyle name="Обычный 78 2 4" xfId="40714"/>
    <cellStyle name="Обычный 78 2 5" xfId="40715"/>
    <cellStyle name="Обычный 78 2 6" xfId="40716"/>
    <cellStyle name="Обычный 78 2 7" xfId="40717"/>
    <cellStyle name="Обычный 78 2_ЗЦП" xfId="40718"/>
    <cellStyle name="Обычный 78 3" xfId="40719"/>
    <cellStyle name="Обычный 78 3 2" xfId="40720"/>
    <cellStyle name="Обычный 78 3 3" xfId="40721"/>
    <cellStyle name="Обычный 78 3_ЗЦП" xfId="40722"/>
    <cellStyle name="Обычный 78 4" xfId="40723"/>
    <cellStyle name="Обычный 78 4 2" xfId="40724"/>
    <cellStyle name="Обычный 78 4_ЗЦП" xfId="40725"/>
    <cellStyle name="Обычный 78 5" xfId="40726"/>
    <cellStyle name="Обычный 78 6" xfId="40727"/>
    <cellStyle name="Обычный 78 7" xfId="40728"/>
    <cellStyle name="Обычный 78 8" xfId="40729"/>
    <cellStyle name="Обычный 78_ЗЦП" xfId="40730"/>
    <cellStyle name="Обычный 79" xfId="40731"/>
    <cellStyle name="Обычный 79 2" xfId="40732"/>
    <cellStyle name="Обычный 79 2 2" xfId="40733"/>
    <cellStyle name="Обычный 79 2 2 2" xfId="40734"/>
    <cellStyle name="Обычный 79 2 2 3" xfId="40735"/>
    <cellStyle name="Обычный 79 2 2_ЗЦП" xfId="40736"/>
    <cellStyle name="Обычный 79 2 3" xfId="40737"/>
    <cellStyle name="Обычный 79 2 3 2" xfId="40738"/>
    <cellStyle name="Обычный 79 2 3_ЗЦП" xfId="40739"/>
    <cellStyle name="Обычный 79 2 4" xfId="40740"/>
    <cellStyle name="Обычный 79 2 5" xfId="40741"/>
    <cellStyle name="Обычный 79 2 6" xfId="40742"/>
    <cellStyle name="Обычный 79 2 7" xfId="40743"/>
    <cellStyle name="Обычный 79 2_ЗЦП" xfId="40744"/>
    <cellStyle name="Обычный 79 3" xfId="40745"/>
    <cellStyle name="Обычный 79 3 2" xfId="40746"/>
    <cellStyle name="Обычный 79 3 3" xfId="40747"/>
    <cellStyle name="Обычный 79 3_ЗЦП" xfId="40748"/>
    <cellStyle name="Обычный 79 4" xfId="40749"/>
    <cellStyle name="Обычный 79 4 2" xfId="40750"/>
    <cellStyle name="Обычный 79 4_ЗЦП" xfId="40751"/>
    <cellStyle name="Обычный 79 5" xfId="40752"/>
    <cellStyle name="Обычный 79 6" xfId="40753"/>
    <cellStyle name="Обычный 79 7" xfId="40754"/>
    <cellStyle name="Обычный 79 8" xfId="40755"/>
    <cellStyle name="Обычный 79_ЗЦП" xfId="40756"/>
    <cellStyle name="Обычный 8" xfId="40757"/>
    <cellStyle name="Обычный 8 10" xfId="40758"/>
    <cellStyle name="Обычный 8 10 2" xfId="40759"/>
    <cellStyle name="Обычный 8 10_ЗЦП" xfId="40760"/>
    <cellStyle name="Обычный 8 11" xfId="40761"/>
    <cellStyle name="Обычный 8 12" xfId="40762"/>
    <cellStyle name="Обычный 8 12 2" xfId="40763"/>
    <cellStyle name="Обычный 8 12_ЗЦП" xfId="40764"/>
    <cellStyle name="Обычный 8 13" xfId="40765"/>
    <cellStyle name="Обычный 8 14" xfId="40766"/>
    <cellStyle name="Обычный 8 15" xfId="40767"/>
    <cellStyle name="Обычный 8 16" xfId="40768"/>
    <cellStyle name="Обычный 8 2" xfId="40769"/>
    <cellStyle name="Обычный 8 2 10" xfId="40770"/>
    <cellStyle name="Обычный 8 2 11" xfId="40771"/>
    <cellStyle name="Обычный 8 2 12" xfId="40772"/>
    <cellStyle name="Обычный 8 2 13" xfId="40773"/>
    <cellStyle name="Обычный 8 2 2" xfId="40774"/>
    <cellStyle name="Обычный 8 2 2 2" xfId="40775"/>
    <cellStyle name="Обычный 8 2 2 2 2" xfId="40776"/>
    <cellStyle name="Обычный 8 2 2 2_ЗЦП" xfId="40777"/>
    <cellStyle name="Обычный 8 2 2 3" xfId="40778"/>
    <cellStyle name="Обычный 8 2 2 3 2" xfId="40779"/>
    <cellStyle name="Обычный 8 2 2 3_ЗЦП" xfId="40780"/>
    <cellStyle name="Обычный 8 2 2 4" xfId="40781"/>
    <cellStyle name="Обычный 8 2 2 5" xfId="40782"/>
    <cellStyle name="Обычный 8 2 2 6" xfId="40783"/>
    <cellStyle name="Обычный 8 2 2_ЗЦП" xfId="40784"/>
    <cellStyle name="Обычный 8 2 3" xfId="40785"/>
    <cellStyle name="Обычный 8 2 3 2" xfId="40786"/>
    <cellStyle name="Обычный 8 2 3 3" xfId="40787"/>
    <cellStyle name="Обычный 8 2 3 3 2" xfId="40788"/>
    <cellStyle name="Обычный 8 2 3 3_ЗЦП" xfId="40789"/>
    <cellStyle name="Обычный 8 2 3 4" xfId="40790"/>
    <cellStyle name="Обычный 8 2 3_ЗЦП" xfId="40791"/>
    <cellStyle name="Обычный 8 2 4" xfId="40792"/>
    <cellStyle name="Обычный 8 2 4 2" xfId="40793"/>
    <cellStyle name="Обычный 8 2 4 3" xfId="40794"/>
    <cellStyle name="Обычный 8 2 4 3 2" xfId="40795"/>
    <cellStyle name="Обычный 8 2 4 3_ЗЦП" xfId="40796"/>
    <cellStyle name="Обычный 8 2 4 4" xfId="40797"/>
    <cellStyle name="Обычный 8 2 4 5" xfId="40798"/>
    <cellStyle name="Обычный 8 2 4_ЗЦП" xfId="40799"/>
    <cellStyle name="Обычный 8 2 5" xfId="40800"/>
    <cellStyle name="Обычный 8 2 5 2" xfId="40801"/>
    <cellStyle name="Обычный 8 2 5 3" xfId="40802"/>
    <cellStyle name="Обычный 8 2 5 3 2" xfId="40803"/>
    <cellStyle name="Обычный 8 2 5 3_ЗЦП" xfId="40804"/>
    <cellStyle name="Обычный 8 2 5 4" xfId="40805"/>
    <cellStyle name="Обычный 8 2 5_ЗЦП" xfId="40806"/>
    <cellStyle name="Обычный 8 2 6" xfId="40807"/>
    <cellStyle name="Обычный 8 2 7" xfId="40808"/>
    <cellStyle name="Обычный 8 2 8" xfId="40809"/>
    <cellStyle name="Обычный 8 2 8 2" xfId="40810"/>
    <cellStyle name="Обычный 8 2 8_ЗЦП" xfId="40811"/>
    <cellStyle name="Обычный 8 2 9" xfId="40812"/>
    <cellStyle name="Обычный 8 2_ЗЦП" xfId="40813"/>
    <cellStyle name="Обычный 8 3" xfId="40814"/>
    <cellStyle name="Обычный 8 3 10" xfId="40815"/>
    <cellStyle name="Обычный 8 3 2" xfId="40816"/>
    <cellStyle name="Обычный 8 3 2 2" xfId="40817"/>
    <cellStyle name="Обычный 8 3 2 2 2" xfId="40818"/>
    <cellStyle name="Обычный 8 3 2 2 2 2" xfId="40819"/>
    <cellStyle name="Обычный 8 3 2 2 2_ЗЦП" xfId="40820"/>
    <cellStyle name="Обычный 8 3 2 2 3" xfId="40821"/>
    <cellStyle name="Обычный 8 3 2 2 3 2" xfId="40822"/>
    <cellStyle name="Обычный 8 3 2 2 3 3" xfId="40823"/>
    <cellStyle name="Обычный 8 3 2 2 3 3 2" xfId="40824"/>
    <cellStyle name="Обычный 8 3 2 2 3 4" xfId="40825"/>
    <cellStyle name="Обычный 8 3 2 2 3_ЗЦП" xfId="40826"/>
    <cellStyle name="Обычный 8 3 2 2 4" xfId="40827"/>
    <cellStyle name="Обычный 8 3 2 2 4 2" xfId="40828"/>
    <cellStyle name="Обычный 8 3 2 2 4_ЗЦП" xfId="40829"/>
    <cellStyle name="Обычный 8 3 2 2 5" xfId="40830"/>
    <cellStyle name="Обычный 8 3 2 2 5 2" xfId="40831"/>
    <cellStyle name="Обычный 8 3 2 2 5_ЗЦП" xfId="40832"/>
    <cellStyle name="Обычный 8 3 2 2_ЗЦП" xfId="40833"/>
    <cellStyle name="Обычный 8 3 2 3" xfId="40834"/>
    <cellStyle name="Обычный 8 3 2 3 2" xfId="40835"/>
    <cellStyle name="Обычный 8 3 2 3_ЗЦП" xfId="40836"/>
    <cellStyle name="Обычный 8 3 2 4" xfId="40837"/>
    <cellStyle name="Обычный 8 3 2 4 2" xfId="40838"/>
    <cellStyle name="Обычный 8 3 2 4 3" xfId="40839"/>
    <cellStyle name="Обычный 8 3 2 4 3 2" xfId="40840"/>
    <cellStyle name="Обычный 8 3 2 4 4" xfId="40841"/>
    <cellStyle name="Обычный 8 3 2 4_ЗЦП" xfId="40842"/>
    <cellStyle name="Обычный 8 3 2 5" xfId="40843"/>
    <cellStyle name="Обычный 8 3 2 5 2" xfId="40844"/>
    <cellStyle name="Обычный 8 3 2 5_ЗЦП" xfId="40845"/>
    <cellStyle name="Обычный 8 3 2 6" xfId="40846"/>
    <cellStyle name="Обычный 8 3 2 6 2" xfId="40847"/>
    <cellStyle name="Обычный 8 3 2 6_ЗЦП" xfId="40848"/>
    <cellStyle name="Обычный 8 3 2_ЗЦП" xfId="40849"/>
    <cellStyle name="Обычный 8 3 3" xfId="40850"/>
    <cellStyle name="Обычный 8 3 3 2" xfId="40851"/>
    <cellStyle name="Обычный 8 3 3 2 2" xfId="40852"/>
    <cellStyle name="Обычный 8 3 3 2_ЗЦП" xfId="40853"/>
    <cellStyle name="Обычный 8 3 3 3" xfId="40854"/>
    <cellStyle name="Обычный 8 3 3 3 2" xfId="40855"/>
    <cellStyle name="Обычный 8 3 3 3 3" xfId="40856"/>
    <cellStyle name="Обычный 8 3 3 3 3 2" xfId="40857"/>
    <cellStyle name="Обычный 8 3 3 3 4" xfId="40858"/>
    <cellStyle name="Обычный 8 3 3 3_ЗЦП" xfId="40859"/>
    <cellStyle name="Обычный 8 3 3 4" xfId="40860"/>
    <cellStyle name="Обычный 8 3 3 4 2" xfId="40861"/>
    <cellStyle name="Обычный 8 3 3 4_ЗЦП" xfId="40862"/>
    <cellStyle name="Обычный 8 3 3 5" xfId="40863"/>
    <cellStyle name="Обычный 8 3 3 5 2" xfId="40864"/>
    <cellStyle name="Обычный 8 3 3 5_ЗЦП" xfId="40865"/>
    <cellStyle name="Обычный 8 3 3_ЗЦП" xfId="40866"/>
    <cellStyle name="Обычный 8 3 4" xfId="40867"/>
    <cellStyle name="Обычный 8 3 4 2" xfId="40868"/>
    <cellStyle name="Обычный 8 3 4_ЗЦП" xfId="40869"/>
    <cellStyle name="Обычный 8 3 5" xfId="40870"/>
    <cellStyle name="Обычный 8 3 5 2" xfId="40871"/>
    <cellStyle name="Обычный 8 3 5 3" xfId="40872"/>
    <cellStyle name="Обычный 8 3 5 3 2" xfId="40873"/>
    <cellStyle name="Обычный 8 3 5 4" xfId="40874"/>
    <cellStyle name="Обычный 8 3 5_ЗЦП" xfId="40875"/>
    <cellStyle name="Обычный 8 3 6" xfId="40876"/>
    <cellStyle name="Обычный 8 3 6 2" xfId="40877"/>
    <cellStyle name="Обычный 8 3 6_ЗЦП" xfId="40878"/>
    <cellStyle name="Обычный 8 3 7" xfId="40879"/>
    <cellStyle name="Обычный 8 3 7 2" xfId="40880"/>
    <cellStyle name="Обычный 8 3 7_ЗЦП" xfId="40881"/>
    <cellStyle name="Обычный 8 3 8" xfId="40882"/>
    <cellStyle name="Обычный 8 3 9" xfId="40883"/>
    <cellStyle name="Обычный 8 3_ЗЦП" xfId="40884"/>
    <cellStyle name="Обычный 8 4" xfId="40885"/>
    <cellStyle name="Обычный 8 4 2" xfId="40886"/>
    <cellStyle name="Обычный 8 4 2 2" xfId="40887"/>
    <cellStyle name="Обычный 8 4 2 2 2" xfId="40888"/>
    <cellStyle name="Обычный 8 4 2 2_ЗЦП" xfId="40889"/>
    <cellStyle name="Обычный 8 4 2 3" xfId="40890"/>
    <cellStyle name="Обычный 8 4 2 3 2" xfId="40891"/>
    <cellStyle name="Обычный 8 4 2 3 3" xfId="40892"/>
    <cellStyle name="Обычный 8 4 2 3 3 2" xfId="40893"/>
    <cellStyle name="Обычный 8 4 2 3 4" xfId="40894"/>
    <cellStyle name="Обычный 8 4 2 3_ЗЦП" xfId="40895"/>
    <cellStyle name="Обычный 8 4 2 4" xfId="40896"/>
    <cellStyle name="Обычный 8 4 2 4 2" xfId="40897"/>
    <cellStyle name="Обычный 8 4 2 4_ЗЦП" xfId="40898"/>
    <cellStyle name="Обычный 8 4 2 5" xfId="40899"/>
    <cellStyle name="Обычный 8 4 2 5 2" xfId="40900"/>
    <cellStyle name="Обычный 8 4 2 5_ЗЦП" xfId="40901"/>
    <cellStyle name="Обычный 8 4 2_ЗЦП" xfId="40902"/>
    <cellStyle name="Обычный 8 4 3" xfId="40903"/>
    <cellStyle name="Обычный 8 4 3 2" xfId="40904"/>
    <cellStyle name="Обычный 8 4 3_ЗЦП" xfId="40905"/>
    <cellStyle name="Обычный 8 4 4" xfId="40906"/>
    <cellStyle name="Обычный 8 4 4 2" xfId="40907"/>
    <cellStyle name="Обычный 8 4 4 3" xfId="40908"/>
    <cellStyle name="Обычный 8 4 4 3 2" xfId="40909"/>
    <cellStyle name="Обычный 8 4 4 4" xfId="40910"/>
    <cellStyle name="Обычный 8 4 4_ЗЦП" xfId="40911"/>
    <cellStyle name="Обычный 8 4 5" xfId="40912"/>
    <cellStyle name="Обычный 8 4 5 2" xfId="40913"/>
    <cellStyle name="Обычный 8 4 5_ЗЦП" xfId="40914"/>
    <cellStyle name="Обычный 8 4 6" xfId="40915"/>
    <cellStyle name="Обычный 8 4 6 2" xfId="40916"/>
    <cellStyle name="Обычный 8 4 6_ЗЦП" xfId="40917"/>
    <cellStyle name="Обычный 8 4_ЗЦП" xfId="40918"/>
    <cellStyle name="Обычный 8 5" xfId="40919"/>
    <cellStyle name="Обычный 8 5 2" xfId="40920"/>
    <cellStyle name="Обычный 8 5 2 2" xfId="40921"/>
    <cellStyle name="Обычный 8 5 2_ЗЦП" xfId="40922"/>
    <cellStyle name="Обычный 8 5 3" xfId="40923"/>
    <cellStyle name="Обычный 8 5 3 2" xfId="40924"/>
    <cellStyle name="Обычный 8 5 3 3" xfId="40925"/>
    <cellStyle name="Обычный 8 5 3 3 2" xfId="40926"/>
    <cellStyle name="Обычный 8 5 3 4" xfId="40927"/>
    <cellStyle name="Обычный 8 5 3_ЗЦП" xfId="40928"/>
    <cellStyle name="Обычный 8 5 4" xfId="40929"/>
    <cellStyle name="Обычный 8 5 4 2" xfId="40930"/>
    <cellStyle name="Обычный 8 5 4_ЗЦП" xfId="40931"/>
    <cellStyle name="Обычный 8 5 5" xfId="40932"/>
    <cellStyle name="Обычный 8 5 5 2" xfId="40933"/>
    <cellStyle name="Обычный 8 5 5_ЗЦП" xfId="40934"/>
    <cellStyle name="Обычный 8 5_ЗЦП" xfId="40935"/>
    <cellStyle name="Обычный 8 6" xfId="40936"/>
    <cellStyle name="Обычный 8 6 2" xfId="40937"/>
    <cellStyle name="Обычный 8 6 2 2" xfId="40938"/>
    <cellStyle name="Обычный 8 6 2 2 2" xfId="40939"/>
    <cellStyle name="Обычный 8 6 2 2 2 2" xfId="40940"/>
    <cellStyle name="Обычный 8 6 2 2 2_ЗЦП" xfId="40941"/>
    <cellStyle name="Обычный 8 6 2 2 3" xfId="40942"/>
    <cellStyle name="Обычный 8 6 2 2 3 2" xfId="40943"/>
    <cellStyle name="Обычный 8 6 2 2 3 3" xfId="40944"/>
    <cellStyle name="Обычный 8 6 2 2 3 3 2" xfId="40945"/>
    <cellStyle name="Обычный 8 6 2 2 3 4" xfId="40946"/>
    <cellStyle name="Обычный 8 6 2 2 3_ЗЦП" xfId="40947"/>
    <cellStyle name="Обычный 8 6 2 2 4" xfId="40948"/>
    <cellStyle name="Обычный 8 6 2 2 4 2" xfId="40949"/>
    <cellStyle name="Обычный 8 6 2 2 4_ЗЦП" xfId="40950"/>
    <cellStyle name="Обычный 8 6 2 2 5" xfId="40951"/>
    <cellStyle name="Обычный 8 6 2 2 5 2" xfId="40952"/>
    <cellStyle name="Обычный 8 6 2 2 5_ЗЦП" xfId="40953"/>
    <cellStyle name="Обычный 8 6 2 2_ЗЦП" xfId="40954"/>
    <cellStyle name="Обычный 8 6 2 3" xfId="40955"/>
    <cellStyle name="Обычный 8 6 2 3 2" xfId="40956"/>
    <cellStyle name="Обычный 8 6 2 3_ЗЦП" xfId="40957"/>
    <cellStyle name="Обычный 8 6 2 4" xfId="40958"/>
    <cellStyle name="Обычный 8 6 2 4 2" xfId="40959"/>
    <cellStyle name="Обычный 8 6 2 4 3" xfId="40960"/>
    <cellStyle name="Обычный 8 6 2 4 3 2" xfId="40961"/>
    <cellStyle name="Обычный 8 6 2 4 4" xfId="40962"/>
    <cellStyle name="Обычный 8 6 2 4_ЗЦП" xfId="40963"/>
    <cellStyle name="Обычный 8 6 2 5" xfId="40964"/>
    <cellStyle name="Обычный 8 6 2 5 2" xfId="40965"/>
    <cellStyle name="Обычный 8 6 2 5_ЗЦП" xfId="40966"/>
    <cellStyle name="Обычный 8 6 2 6" xfId="40967"/>
    <cellStyle name="Обычный 8 6 2 6 2" xfId="40968"/>
    <cellStyle name="Обычный 8 6 2 6_ЗЦП" xfId="40969"/>
    <cellStyle name="Обычный 8 6 2_ЗЦП" xfId="40970"/>
    <cellStyle name="Обычный 8 6 3" xfId="40971"/>
    <cellStyle name="Обычный 8 6 3 2" xfId="40972"/>
    <cellStyle name="Обычный 8 6 3_ЗЦП" xfId="40973"/>
    <cellStyle name="Обычный 8 6 4" xfId="40974"/>
    <cellStyle name="Обычный 8 6 4 2" xfId="40975"/>
    <cellStyle name="Обычный 8 6 4 3" xfId="40976"/>
    <cellStyle name="Обычный 8 6 4 3 2" xfId="40977"/>
    <cellStyle name="Обычный 8 6 4 4" xfId="40978"/>
    <cellStyle name="Обычный 8 6 4_ЗЦП" xfId="40979"/>
    <cellStyle name="Обычный 8 6 5" xfId="40980"/>
    <cellStyle name="Обычный 8 6 5 2" xfId="40981"/>
    <cellStyle name="Обычный 8 6 5_ЗЦП" xfId="40982"/>
    <cellStyle name="Обычный 8 6 6" xfId="40983"/>
    <cellStyle name="Обычный 8 6 6 2" xfId="40984"/>
    <cellStyle name="Обычный 8 6 6_ЗЦП" xfId="40985"/>
    <cellStyle name="Обычный 8 6_ЗЦП" xfId="40986"/>
    <cellStyle name="Обычный 8 7" xfId="40987"/>
    <cellStyle name="Обычный 8 7 2" xfId="40988"/>
    <cellStyle name="Обычный 8 7_ЗЦП" xfId="40989"/>
    <cellStyle name="Обычный 8 8" xfId="40990"/>
    <cellStyle name="Обычный 8 8 2" xfId="40991"/>
    <cellStyle name="Обычный 8 8 3" xfId="40992"/>
    <cellStyle name="Обычный 8 8 3 2" xfId="40993"/>
    <cellStyle name="Обычный 8 8 4" xfId="40994"/>
    <cellStyle name="Обычный 8 8_ЗЦП" xfId="40995"/>
    <cellStyle name="Обычный 8 9" xfId="40996"/>
    <cellStyle name="Обычный 8 9 2" xfId="40997"/>
    <cellStyle name="Обычный 8 9 3" xfId="40998"/>
    <cellStyle name="Обычный 8 9 3 2" xfId="40999"/>
    <cellStyle name="Обычный 8 9 3_ЗЦП" xfId="41000"/>
    <cellStyle name="Обычный 8 9 4" xfId="41001"/>
    <cellStyle name="Обычный 8 9_ЗЦП" xfId="41002"/>
    <cellStyle name="Обычный 8_ЗЦП" xfId="41003"/>
    <cellStyle name="Обычный 80" xfId="41004"/>
    <cellStyle name="Обычный 80 2" xfId="41005"/>
    <cellStyle name="Обычный 80 2 2" xfId="41006"/>
    <cellStyle name="Обычный 80 2 2 2" xfId="41007"/>
    <cellStyle name="Обычный 80 2 2 3" xfId="41008"/>
    <cellStyle name="Обычный 80 2 2_ЗЦП" xfId="41009"/>
    <cellStyle name="Обычный 80 2 3" xfId="41010"/>
    <cellStyle name="Обычный 80 2 3 2" xfId="41011"/>
    <cellStyle name="Обычный 80 2 3_ЗЦП" xfId="41012"/>
    <cellStyle name="Обычный 80 2 4" xfId="41013"/>
    <cellStyle name="Обычный 80 2 5" xfId="41014"/>
    <cellStyle name="Обычный 80 2 6" xfId="41015"/>
    <cellStyle name="Обычный 80 2 7" xfId="41016"/>
    <cellStyle name="Обычный 80 2_ЗЦП" xfId="41017"/>
    <cellStyle name="Обычный 80 3" xfId="41018"/>
    <cellStyle name="Обычный 80 3 2" xfId="41019"/>
    <cellStyle name="Обычный 80 3 3" xfId="41020"/>
    <cellStyle name="Обычный 80 3_ЗЦП" xfId="41021"/>
    <cellStyle name="Обычный 80 4" xfId="41022"/>
    <cellStyle name="Обычный 80 4 2" xfId="41023"/>
    <cellStyle name="Обычный 80 4_ЗЦП" xfId="41024"/>
    <cellStyle name="Обычный 80 5" xfId="41025"/>
    <cellStyle name="Обычный 80 6" xfId="41026"/>
    <cellStyle name="Обычный 80 7" xfId="41027"/>
    <cellStyle name="Обычный 80 8" xfId="41028"/>
    <cellStyle name="Обычный 80_ЗЦП" xfId="41029"/>
    <cellStyle name="Обычный 81" xfId="41030"/>
    <cellStyle name="Обычный 81 2" xfId="41031"/>
    <cellStyle name="Обычный 81 2 2" xfId="41032"/>
    <cellStyle name="Обычный 81 2 2 2" xfId="41033"/>
    <cellStyle name="Обычный 81 2 2 3" xfId="41034"/>
    <cellStyle name="Обычный 81 2 2_ЗЦП" xfId="41035"/>
    <cellStyle name="Обычный 81 2 3" xfId="41036"/>
    <cellStyle name="Обычный 81 2 3 2" xfId="41037"/>
    <cellStyle name="Обычный 81 2 3_ЗЦП" xfId="41038"/>
    <cellStyle name="Обычный 81 2 4" xfId="41039"/>
    <cellStyle name="Обычный 81 2 5" xfId="41040"/>
    <cellStyle name="Обычный 81 2 6" xfId="41041"/>
    <cellStyle name="Обычный 81 2 7" xfId="41042"/>
    <cellStyle name="Обычный 81 2_ЗЦП" xfId="41043"/>
    <cellStyle name="Обычный 81 3" xfId="41044"/>
    <cellStyle name="Обычный 81 3 2" xfId="41045"/>
    <cellStyle name="Обычный 81 3 3" xfId="41046"/>
    <cellStyle name="Обычный 81 3_ЗЦП" xfId="41047"/>
    <cellStyle name="Обычный 81 4" xfId="41048"/>
    <cellStyle name="Обычный 81 4 2" xfId="41049"/>
    <cellStyle name="Обычный 81 4_ЗЦП" xfId="41050"/>
    <cellStyle name="Обычный 81 5" xfId="41051"/>
    <cellStyle name="Обычный 81 6" xfId="41052"/>
    <cellStyle name="Обычный 81 7" xfId="41053"/>
    <cellStyle name="Обычный 81 8" xfId="41054"/>
    <cellStyle name="Обычный 81_ЗЦП" xfId="41055"/>
    <cellStyle name="Обычный 82" xfId="41056"/>
    <cellStyle name="Обычный 82 2" xfId="41057"/>
    <cellStyle name="Обычный 82 2 2" xfId="41058"/>
    <cellStyle name="Обычный 82 2 2 2" xfId="41059"/>
    <cellStyle name="Обычный 82 2 2 3" xfId="41060"/>
    <cellStyle name="Обычный 82 2 2_ЗЦП" xfId="41061"/>
    <cellStyle name="Обычный 82 2 3" xfId="41062"/>
    <cellStyle name="Обычный 82 2 3 2" xfId="41063"/>
    <cellStyle name="Обычный 82 2 3_ЗЦП" xfId="41064"/>
    <cellStyle name="Обычный 82 2 4" xfId="41065"/>
    <cellStyle name="Обычный 82 2 5" xfId="41066"/>
    <cellStyle name="Обычный 82 2 6" xfId="41067"/>
    <cellStyle name="Обычный 82 2 7" xfId="41068"/>
    <cellStyle name="Обычный 82 2_ЗЦП" xfId="41069"/>
    <cellStyle name="Обычный 82 3" xfId="41070"/>
    <cellStyle name="Обычный 82 3 2" xfId="41071"/>
    <cellStyle name="Обычный 82 3 3" xfId="41072"/>
    <cellStyle name="Обычный 82 3_ЗЦП" xfId="41073"/>
    <cellStyle name="Обычный 82 4" xfId="41074"/>
    <cellStyle name="Обычный 82 4 2" xfId="41075"/>
    <cellStyle name="Обычный 82 4_ЗЦП" xfId="41076"/>
    <cellStyle name="Обычный 82 5" xfId="41077"/>
    <cellStyle name="Обычный 82 6" xfId="41078"/>
    <cellStyle name="Обычный 82 7" xfId="41079"/>
    <cellStyle name="Обычный 82 8" xfId="41080"/>
    <cellStyle name="Обычный 82_ЗЦП" xfId="41081"/>
    <cellStyle name="Обычный 83" xfId="41082"/>
    <cellStyle name="Обычный 83 2" xfId="41083"/>
    <cellStyle name="Обычный 83 2 2" xfId="41084"/>
    <cellStyle name="Обычный 83 2 2 2" xfId="41085"/>
    <cellStyle name="Обычный 83 2 2 3" xfId="41086"/>
    <cellStyle name="Обычный 83 2 2_ЗЦП" xfId="41087"/>
    <cellStyle name="Обычный 83 2 3" xfId="41088"/>
    <cellStyle name="Обычный 83 2 3 2" xfId="41089"/>
    <cellStyle name="Обычный 83 2 3_ЗЦП" xfId="41090"/>
    <cellStyle name="Обычный 83 2 4" xfId="41091"/>
    <cellStyle name="Обычный 83 2 5" xfId="41092"/>
    <cellStyle name="Обычный 83 2 6" xfId="41093"/>
    <cellStyle name="Обычный 83 2 7" xfId="41094"/>
    <cellStyle name="Обычный 83 2_ЗЦП" xfId="41095"/>
    <cellStyle name="Обычный 83 3" xfId="41096"/>
    <cellStyle name="Обычный 83 3 2" xfId="41097"/>
    <cellStyle name="Обычный 83 3 3" xfId="41098"/>
    <cellStyle name="Обычный 83 3_ЗЦП" xfId="41099"/>
    <cellStyle name="Обычный 83 4" xfId="41100"/>
    <cellStyle name="Обычный 83 4 2" xfId="41101"/>
    <cellStyle name="Обычный 83 4_ЗЦП" xfId="41102"/>
    <cellStyle name="Обычный 83 5" xfId="41103"/>
    <cellStyle name="Обычный 83 6" xfId="41104"/>
    <cellStyle name="Обычный 83 7" xfId="41105"/>
    <cellStyle name="Обычный 83 8" xfId="41106"/>
    <cellStyle name="Обычный 83_ЗЦП" xfId="41107"/>
    <cellStyle name="Обычный 84" xfId="41108"/>
    <cellStyle name="Обычный 84 2" xfId="41109"/>
    <cellStyle name="Обычный 84 2 2" xfId="41110"/>
    <cellStyle name="Обычный 84 2 2 2" xfId="41111"/>
    <cellStyle name="Обычный 84 2 2 3" xfId="41112"/>
    <cellStyle name="Обычный 84 2 2_ЗЦП" xfId="41113"/>
    <cellStyle name="Обычный 84 2 3" xfId="41114"/>
    <cellStyle name="Обычный 84 2 3 2" xfId="41115"/>
    <cellStyle name="Обычный 84 2 3_ЗЦП" xfId="41116"/>
    <cellStyle name="Обычный 84 2 4" xfId="41117"/>
    <cellStyle name="Обычный 84 2 5" xfId="41118"/>
    <cellStyle name="Обычный 84 2 6" xfId="41119"/>
    <cellStyle name="Обычный 84 2 7" xfId="41120"/>
    <cellStyle name="Обычный 84 2_ЗЦП" xfId="41121"/>
    <cellStyle name="Обычный 84 3" xfId="41122"/>
    <cellStyle name="Обычный 84 3 2" xfId="41123"/>
    <cellStyle name="Обычный 84 3 3" xfId="41124"/>
    <cellStyle name="Обычный 84 3_ЗЦП" xfId="41125"/>
    <cellStyle name="Обычный 84 4" xfId="41126"/>
    <cellStyle name="Обычный 84 4 2" xfId="41127"/>
    <cellStyle name="Обычный 84 4_ЗЦП" xfId="41128"/>
    <cellStyle name="Обычный 84 5" xfId="41129"/>
    <cellStyle name="Обычный 84 6" xfId="41130"/>
    <cellStyle name="Обычный 84 7" xfId="41131"/>
    <cellStyle name="Обычный 84 8" xfId="41132"/>
    <cellStyle name="Обычный 84_ЗЦП" xfId="41133"/>
    <cellStyle name="Обычный 85" xfId="41134"/>
    <cellStyle name="Обычный 85 2" xfId="41135"/>
    <cellStyle name="Обычный 85 2 2" xfId="41136"/>
    <cellStyle name="Обычный 85 2 2 2" xfId="41137"/>
    <cellStyle name="Обычный 85 2 2 3" xfId="41138"/>
    <cellStyle name="Обычный 85 2 2_ЗЦП" xfId="41139"/>
    <cellStyle name="Обычный 85 2 3" xfId="41140"/>
    <cellStyle name="Обычный 85 2 3 2" xfId="41141"/>
    <cellStyle name="Обычный 85 2 3_ЗЦП" xfId="41142"/>
    <cellStyle name="Обычный 85 2 4" xfId="41143"/>
    <cellStyle name="Обычный 85 2 5" xfId="41144"/>
    <cellStyle name="Обычный 85 2 6" xfId="41145"/>
    <cellStyle name="Обычный 85 2 7" xfId="41146"/>
    <cellStyle name="Обычный 85 2_ЗЦП" xfId="41147"/>
    <cellStyle name="Обычный 85 3" xfId="41148"/>
    <cellStyle name="Обычный 85 3 2" xfId="41149"/>
    <cellStyle name="Обычный 85 3 3" xfId="41150"/>
    <cellStyle name="Обычный 85 3_ЗЦП" xfId="41151"/>
    <cellStyle name="Обычный 85 4" xfId="41152"/>
    <cellStyle name="Обычный 85 4 2" xfId="41153"/>
    <cellStyle name="Обычный 85 4_ЗЦП" xfId="41154"/>
    <cellStyle name="Обычный 85 5" xfId="41155"/>
    <cellStyle name="Обычный 85 6" xfId="41156"/>
    <cellStyle name="Обычный 85 7" xfId="41157"/>
    <cellStyle name="Обычный 85 8" xfId="41158"/>
    <cellStyle name="Обычный 85_ЗЦП" xfId="41159"/>
    <cellStyle name="Обычный 86" xfId="41160"/>
    <cellStyle name="Обычный 86 2" xfId="41161"/>
    <cellStyle name="Обычный 86 2 2" xfId="41162"/>
    <cellStyle name="Обычный 86 2 2 2" xfId="41163"/>
    <cellStyle name="Обычный 86 2 2 3" xfId="41164"/>
    <cellStyle name="Обычный 86 2 2_ЗЦП" xfId="41165"/>
    <cellStyle name="Обычный 86 2 3" xfId="41166"/>
    <cellStyle name="Обычный 86 2 3 2" xfId="41167"/>
    <cellStyle name="Обычный 86 2 3_ЗЦП" xfId="41168"/>
    <cellStyle name="Обычный 86 2 4" xfId="41169"/>
    <cellStyle name="Обычный 86 2 5" xfId="41170"/>
    <cellStyle name="Обычный 86 2 6" xfId="41171"/>
    <cellStyle name="Обычный 86 2 7" xfId="41172"/>
    <cellStyle name="Обычный 86 2_ЗЦП" xfId="41173"/>
    <cellStyle name="Обычный 86 3" xfId="41174"/>
    <cellStyle name="Обычный 86 3 2" xfId="41175"/>
    <cellStyle name="Обычный 86 3 3" xfId="41176"/>
    <cellStyle name="Обычный 86 3_ЗЦП" xfId="41177"/>
    <cellStyle name="Обычный 86 4" xfId="41178"/>
    <cellStyle name="Обычный 86 4 2" xfId="41179"/>
    <cellStyle name="Обычный 86 4_ЗЦП" xfId="41180"/>
    <cellStyle name="Обычный 86 5" xfId="41181"/>
    <cellStyle name="Обычный 86 6" xfId="41182"/>
    <cellStyle name="Обычный 86 7" xfId="41183"/>
    <cellStyle name="Обычный 86 8" xfId="41184"/>
    <cellStyle name="Обычный 86_ЗЦП" xfId="41185"/>
    <cellStyle name="Обычный 87" xfId="41186"/>
    <cellStyle name="Обычный 87 2" xfId="41187"/>
    <cellStyle name="Обычный 87 2 2" xfId="41188"/>
    <cellStyle name="Обычный 87 2 2 2" xfId="41189"/>
    <cellStyle name="Обычный 87 2 2 3" xfId="41190"/>
    <cellStyle name="Обычный 87 2 2_ЗЦП" xfId="41191"/>
    <cellStyle name="Обычный 87 2 3" xfId="41192"/>
    <cellStyle name="Обычный 87 2 3 2" xfId="41193"/>
    <cellStyle name="Обычный 87 2 3_ЗЦП" xfId="41194"/>
    <cellStyle name="Обычный 87 2 4" xfId="41195"/>
    <cellStyle name="Обычный 87 2 5" xfId="41196"/>
    <cellStyle name="Обычный 87 2 6" xfId="41197"/>
    <cellStyle name="Обычный 87 2 7" xfId="41198"/>
    <cellStyle name="Обычный 87 2_ЗЦП" xfId="41199"/>
    <cellStyle name="Обычный 87 3" xfId="41200"/>
    <cellStyle name="Обычный 87 3 2" xfId="41201"/>
    <cellStyle name="Обычный 87 3 3" xfId="41202"/>
    <cellStyle name="Обычный 87 3_ЗЦП" xfId="41203"/>
    <cellStyle name="Обычный 87 4" xfId="41204"/>
    <cellStyle name="Обычный 87 4 2" xfId="41205"/>
    <cellStyle name="Обычный 87 4_ЗЦП" xfId="41206"/>
    <cellStyle name="Обычный 87 5" xfId="41207"/>
    <cellStyle name="Обычный 87 6" xfId="41208"/>
    <cellStyle name="Обычный 87 7" xfId="41209"/>
    <cellStyle name="Обычный 87 8" xfId="41210"/>
    <cellStyle name="Обычный 87_ЗЦП" xfId="41211"/>
    <cellStyle name="Обычный 88" xfId="41212"/>
    <cellStyle name="Обычный 88 2" xfId="41213"/>
    <cellStyle name="Обычный 88 2 2" xfId="41214"/>
    <cellStyle name="Обычный 88 2 2 2" xfId="41215"/>
    <cellStyle name="Обычный 88 2 2 3" xfId="41216"/>
    <cellStyle name="Обычный 88 2 2_ЗЦП" xfId="41217"/>
    <cellStyle name="Обычный 88 2 3" xfId="41218"/>
    <cellStyle name="Обычный 88 2 3 2" xfId="41219"/>
    <cellStyle name="Обычный 88 2 3_ЗЦП" xfId="41220"/>
    <cellStyle name="Обычный 88 2 4" xfId="41221"/>
    <cellStyle name="Обычный 88 2 5" xfId="41222"/>
    <cellStyle name="Обычный 88 2 6" xfId="41223"/>
    <cellStyle name="Обычный 88 2 7" xfId="41224"/>
    <cellStyle name="Обычный 88 2_ЗЦП" xfId="41225"/>
    <cellStyle name="Обычный 88 3" xfId="41226"/>
    <cellStyle name="Обычный 88 3 2" xfId="41227"/>
    <cellStyle name="Обычный 88 3 3" xfId="41228"/>
    <cellStyle name="Обычный 88 3_ЗЦП" xfId="41229"/>
    <cellStyle name="Обычный 88 4" xfId="41230"/>
    <cellStyle name="Обычный 88 4 2" xfId="41231"/>
    <cellStyle name="Обычный 88 4_ЗЦП" xfId="41232"/>
    <cellStyle name="Обычный 88 5" xfId="41233"/>
    <cellStyle name="Обычный 88 6" xfId="41234"/>
    <cellStyle name="Обычный 88 7" xfId="41235"/>
    <cellStyle name="Обычный 88 8" xfId="41236"/>
    <cellStyle name="Обычный 88_ЗЦП" xfId="41237"/>
    <cellStyle name="Обычный 89" xfId="41238"/>
    <cellStyle name="Обычный 89 2" xfId="41239"/>
    <cellStyle name="Обычный 89 2 2" xfId="41240"/>
    <cellStyle name="Обычный 89 2 2 2" xfId="41241"/>
    <cellStyle name="Обычный 89 2 2 3" xfId="41242"/>
    <cellStyle name="Обычный 89 2 2_ЗЦП" xfId="41243"/>
    <cellStyle name="Обычный 89 2 3" xfId="41244"/>
    <cellStyle name="Обычный 89 2 3 2" xfId="41245"/>
    <cellStyle name="Обычный 89 2 3_ЗЦП" xfId="41246"/>
    <cellStyle name="Обычный 89 2 4" xfId="41247"/>
    <cellStyle name="Обычный 89 2 5" xfId="41248"/>
    <cellStyle name="Обычный 89 2 6" xfId="41249"/>
    <cellStyle name="Обычный 89 2 7" xfId="41250"/>
    <cellStyle name="Обычный 89 2_ЗЦП" xfId="41251"/>
    <cellStyle name="Обычный 89 3" xfId="41252"/>
    <cellStyle name="Обычный 89 3 2" xfId="41253"/>
    <cellStyle name="Обычный 89 3 3" xfId="41254"/>
    <cellStyle name="Обычный 89 3_ЗЦП" xfId="41255"/>
    <cellStyle name="Обычный 89 4" xfId="41256"/>
    <cellStyle name="Обычный 89 4 2" xfId="41257"/>
    <cellStyle name="Обычный 89 4_ЗЦП" xfId="41258"/>
    <cellStyle name="Обычный 89 5" xfId="41259"/>
    <cellStyle name="Обычный 89 6" xfId="41260"/>
    <cellStyle name="Обычный 89 7" xfId="41261"/>
    <cellStyle name="Обычный 89 8" xfId="41262"/>
    <cellStyle name="Обычный 89_ЗЦП" xfId="41263"/>
    <cellStyle name="Обычный 9" xfId="41264"/>
    <cellStyle name="Обычный 9 10" xfId="41265"/>
    <cellStyle name="Обычный 9 11" xfId="41266"/>
    <cellStyle name="Обычный 9 12" xfId="41267"/>
    <cellStyle name="Обычный 9 13" xfId="41268"/>
    <cellStyle name="Обычный 9 14" xfId="41269"/>
    <cellStyle name="Обычный 9 2" xfId="41270"/>
    <cellStyle name="Обычный 9 2 2" xfId="41271"/>
    <cellStyle name="Обычный 9 2 2 2" xfId="41272"/>
    <cellStyle name="Обычный 9 2 2_ЗЦП" xfId="41273"/>
    <cellStyle name="Обычный 9 2 3" xfId="41274"/>
    <cellStyle name="Обычный 9 2 3 2" xfId="41275"/>
    <cellStyle name="Обычный 9 2 3 2 2" xfId="41276"/>
    <cellStyle name="Обычный 9 2 3 2_ЗЦП" xfId="41277"/>
    <cellStyle name="Обычный 9 2 3 3" xfId="41278"/>
    <cellStyle name="Обычный 9 2 3_ЗЦП" xfId="41279"/>
    <cellStyle name="Обычный 9 2 4" xfId="41280"/>
    <cellStyle name="Обычный 9 2 4 2" xfId="41281"/>
    <cellStyle name="Обычный 9 2 4_ЗЦП" xfId="41282"/>
    <cellStyle name="Обычный 9 2 5" xfId="41283"/>
    <cellStyle name="Обычный 9 2 6" xfId="41284"/>
    <cellStyle name="Обычный 9 2 7" xfId="41285"/>
    <cellStyle name="Обычный 9 2_ЗЦП" xfId="41286"/>
    <cellStyle name="Обычный 9 3" xfId="41287"/>
    <cellStyle name="Обычный 9 3 2" xfId="41288"/>
    <cellStyle name="Обычный 9 3 3" xfId="41289"/>
    <cellStyle name="Обычный 9 3 3 2" xfId="41290"/>
    <cellStyle name="Обычный 9 3 3_ЗЦП" xfId="41291"/>
    <cellStyle name="Обычный 9 3 4" xfId="41292"/>
    <cellStyle name="Обычный 9 3_ЗЦП" xfId="41293"/>
    <cellStyle name="Обычный 9 4" xfId="41294"/>
    <cellStyle name="Обычный 9 4 2" xfId="41295"/>
    <cellStyle name="Обычный 9 4 3" xfId="41296"/>
    <cellStyle name="Обычный 9 4 3 2" xfId="41297"/>
    <cellStyle name="Обычный 9 4 3_ЗЦП" xfId="41298"/>
    <cellStyle name="Обычный 9 4 4" xfId="41299"/>
    <cellStyle name="Обычный 9 4_ЗЦП" xfId="41300"/>
    <cellStyle name="Обычный 9 5" xfId="41301"/>
    <cellStyle name="Обычный 9 6" xfId="41302"/>
    <cellStyle name="Обычный 9 7" xfId="41303"/>
    <cellStyle name="Обычный 9 7 2" xfId="41304"/>
    <cellStyle name="Обычный 9 7_ЗЦП" xfId="41305"/>
    <cellStyle name="Обычный 9 8" xfId="41306"/>
    <cellStyle name="Обычный 9 8 2" xfId="41307"/>
    <cellStyle name="Обычный 9 8 2 2" xfId="41308"/>
    <cellStyle name="Обычный 9 8 2 3" xfId="41309"/>
    <cellStyle name="Обычный 9 8 2_ЗЦП" xfId="41310"/>
    <cellStyle name="Обычный 9 8 3" xfId="41311"/>
    <cellStyle name="Обычный 9 8 4" xfId="41312"/>
    <cellStyle name="Обычный 9 8 4 2" xfId="41313"/>
    <cellStyle name="Обычный 9 8 4_ЗЦП" xfId="41314"/>
    <cellStyle name="Обычный 9 8 5" xfId="41315"/>
    <cellStyle name="Обычный 9 8 6" xfId="41316"/>
    <cellStyle name="Обычный 9 8 7" xfId="41317"/>
    <cellStyle name="Обычный 9 8 8" xfId="41318"/>
    <cellStyle name="Обычный 9 8 9" xfId="41319"/>
    <cellStyle name="Обычный 9 8_ЗЦП" xfId="41320"/>
    <cellStyle name="Обычный 9 9" xfId="41321"/>
    <cellStyle name="Обычный 9 9 2" xfId="41322"/>
    <cellStyle name="Обычный 9 9 2 2" xfId="41323"/>
    <cellStyle name="Обычный 9 9 2 3" xfId="41324"/>
    <cellStyle name="Обычный 9 9 2_ЗЦП" xfId="41325"/>
    <cellStyle name="Обычный 9 9 3" xfId="41326"/>
    <cellStyle name="Обычный 9 9 4" xfId="41327"/>
    <cellStyle name="Обычный 9 9 4 2" xfId="41328"/>
    <cellStyle name="Обычный 9 9 4_ЗЦП" xfId="41329"/>
    <cellStyle name="Обычный 9 9 5" xfId="41330"/>
    <cellStyle name="Обычный 9 9 6" xfId="41331"/>
    <cellStyle name="Обычный 9 9 7" xfId="41332"/>
    <cellStyle name="Обычный 9 9 8" xfId="41333"/>
    <cellStyle name="Обычный 9 9 9" xfId="41334"/>
    <cellStyle name="Обычный 9 9_ЗЦП" xfId="41335"/>
    <cellStyle name="Обычный 9_ЗЦП" xfId="41336"/>
    <cellStyle name="Обычный 90" xfId="41337"/>
    <cellStyle name="Обычный 90 2" xfId="41338"/>
    <cellStyle name="Обычный 90 2 2" xfId="41339"/>
    <cellStyle name="Обычный 90 2 2 2" xfId="41340"/>
    <cellStyle name="Обычный 90 2 2 3" xfId="41341"/>
    <cellStyle name="Обычный 90 2 2_ЗЦП" xfId="41342"/>
    <cellStyle name="Обычный 90 2 3" xfId="41343"/>
    <cellStyle name="Обычный 90 2 3 2" xfId="41344"/>
    <cellStyle name="Обычный 90 2 3_ЗЦП" xfId="41345"/>
    <cellStyle name="Обычный 90 2 4" xfId="41346"/>
    <cellStyle name="Обычный 90 2 5" xfId="41347"/>
    <cellStyle name="Обычный 90 2 6" xfId="41348"/>
    <cellStyle name="Обычный 90 2 7" xfId="41349"/>
    <cellStyle name="Обычный 90 2_ЗЦП" xfId="41350"/>
    <cellStyle name="Обычный 90 3" xfId="41351"/>
    <cellStyle name="Обычный 90 3 2" xfId="41352"/>
    <cellStyle name="Обычный 90 3 3" xfId="41353"/>
    <cellStyle name="Обычный 90 3_ЗЦП" xfId="41354"/>
    <cellStyle name="Обычный 90 4" xfId="41355"/>
    <cellStyle name="Обычный 90 4 2" xfId="41356"/>
    <cellStyle name="Обычный 90 4_ЗЦП" xfId="41357"/>
    <cellStyle name="Обычный 90 5" xfId="41358"/>
    <cellStyle name="Обычный 90 6" xfId="41359"/>
    <cellStyle name="Обычный 90 7" xfId="41360"/>
    <cellStyle name="Обычный 90 8" xfId="41361"/>
    <cellStyle name="Обычный 90_ЗЦП" xfId="41362"/>
    <cellStyle name="Обычный 91" xfId="41363"/>
    <cellStyle name="Обычный 91 2" xfId="41364"/>
    <cellStyle name="Обычный 91 2 2" xfId="41365"/>
    <cellStyle name="Обычный 91 2 2 2" xfId="41366"/>
    <cellStyle name="Обычный 91 2 2 3" xfId="41367"/>
    <cellStyle name="Обычный 91 2 2_ЗЦП" xfId="41368"/>
    <cellStyle name="Обычный 91 2 3" xfId="41369"/>
    <cellStyle name="Обычный 91 2 3 2" xfId="41370"/>
    <cellStyle name="Обычный 91 2 3_ЗЦП" xfId="41371"/>
    <cellStyle name="Обычный 91 2 4" xfId="41372"/>
    <cellStyle name="Обычный 91 2 5" xfId="41373"/>
    <cellStyle name="Обычный 91 2 6" xfId="41374"/>
    <cellStyle name="Обычный 91 2 7" xfId="41375"/>
    <cellStyle name="Обычный 91 2_ЗЦП" xfId="41376"/>
    <cellStyle name="Обычный 91 3" xfId="41377"/>
    <cellStyle name="Обычный 91 3 2" xfId="41378"/>
    <cellStyle name="Обычный 91 3 3" xfId="41379"/>
    <cellStyle name="Обычный 91 3_ЗЦП" xfId="41380"/>
    <cellStyle name="Обычный 91 4" xfId="41381"/>
    <cellStyle name="Обычный 91 4 2" xfId="41382"/>
    <cellStyle name="Обычный 91 4_ЗЦП" xfId="41383"/>
    <cellStyle name="Обычный 91 5" xfId="41384"/>
    <cellStyle name="Обычный 91 6" xfId="41385"/>
    <cellStyle name="Обычный 91 7" xfId="41386"/>
    <cellStyle name="Обычный 91 8" xfId="41387"/>
    <cellStyle name="Обычный 91_ЗЦП" xfId="41388"/>
    <cellStyle name="Обычный 92" xfId="41389"/>
    <cellStyle name="Обычный 92 2" xfId="41390"/>
    <cellStyle name="Обычный 92 2 2" xfId="41391"/>
    <cellStyle name="Обычный 92 2 2 2" xfId="41392"/>
    <cellStyle name="Обычный 92 2 2 3" xfId="41393"/>
    <cellStyle name="Обычный 92 2 2_ЗЦП" xfId="41394"/>
    <cellStyle name="Обычный 92 2 3" xfId="41395"/>
    <cellStyle name="Обычный 92 2 3 2" xfId="41396"/>
    <cellStyle name="Обычный 92 2 3_ЗЦП" xfId="41397"/>
    <cellStyle name="Обычный 92 2 4" xfId="41398"/>
    <cellStyle name="Обычный 92 2 5" xfId="41399"/>
    <cellStyle name="Обычный 92 2 6" xfId="41400"/>
    <cellStyle name="Обычный 92 2 7" xfId="41401"/>
    <cellStyle name="Обычный 92 2_ЗЦП" xfId="41402"/>
    <cellStyle name="Обычный 92 3" xfId="41403"/>
    <cellStyle name="Обычный 92 3 2" xfId="41404"/>
    <cellStyle name="Обычный 92 3 3" xfId="41405"/>
    <cellStyle name="Обычный 92 3_ЗЦП" xfId="41406"/>
    <cellStyle name="Обычный 92 4" xfId="41407"/>
    <cellStyle name="Обычный 92 4 2" xfId="41408"/>
    <cellStyle name="Обычный 92 4_ЗЦП" xfId="41409"/>
    <cellStyle name="Обычный 92 5" xfId="41410"/>
    <cellStyle name="Обычный 92 6" xfId="41411"/>
    <cellStyle name="Обычный 92 7" xfId="41412"/>
    <cellStyle name="Обычный 92 8" xfId="41413"/>
    <cellStyle name="Обычный 92_ЗЦП" xfId="41414"/>
    <cellStyle name="Обычный 93" xfId="41415"/>
    <cellStyle name="Обычный 93 2" xfId="41416"/>
    <cellStyle name="Обычный 93 2 2" xfId="41417"/>
    <cellStyle name="Обычный 93 3" xfId="41418"/>
    <cellStyle name="Обычный 93 3 2" xfId="41419"/>
    <cellStyle name="Обычный 93 4" xfId="41420"/>
    <cellStyle name="Обычный 93 5" xfId="41421"/>
    <cellStyle name="Обычный 93 6" xfId="41422"/>
    <cellStyle name="Обычный 93_ЗЦП" xfId="41423"/>
    <cellStyle name="Обычный 94" xfId="41424"/>
    <cellStyle name="Обычный 94 2" xfId="41425"/>
    <cellStyle name="Обычный 94 2 2" xfId="41426"/>
    <cellStyle name="Обычный 94 3" xfId="41427"/>
    <cellStyle name="Обычный 94 3 2" xfId="41428"/>
    <cellStyle name="Обычный 94 4" xfId="41429"/>
    <cellStyle name="Обычный 94 5" xfId="41430"/>
    <cellStyle name="Обычный 94 6" xfId="41431"/>
    <cellStyle name="Обычный 94_ЗЦП" xfId="41432"/>
    <cellStyle name="Обычный 95" xfId="41433"/>
    <cellStyle name="Обычный 95 2" xfId="41434"/>
    <cellStyle name="Обычный 95 2 2" xfId="41435"/>
    <cellStyle name="Обычный 95 3" xfId="41436"/>
    <cellStyle name="Обычный 95 3 2" xfId="41437"/>
    <cellStyle name="Обычный 95 4" xfId="41438"/>
    <cellStyle name="Обычный 95_ЗЦП" xfId="41439"/>
    <cellStyle name="Обычный 96" xfId="41440"/>
    <cellStyle name="Обычный 96 2" xfId="41441"/>
    <cellStyle name="Обычный 96 2 2" xfId="41442"/>
    <cellStyle name="Обычный 96 3" xfId="41443"/>
    <cellStyle name="Обычный 96 3 2" xfId="41444"/>
    <cellStyle name="Обычный 96 4" xfId="41445"/>
    <cellStyle name="Обычный 96_ЗЦП" xfId="41446"/>
    <cellStyle name="Обычный 97" xfId="41447"/>
    <cellStyle name="Обычный 98" xfId="41448"/>
    <cellStyle name="Обычный 99" xfId="41449"/>
    <cellStyle name="Плохой 2" xfId="41450"/>
    <cellStyle name="Плохой 2 10" xfId="41451"/>
    <cellStyle name="Плохой 2 11" xfId="41452"/>
    <cellStyle name="Плохой 2 2" xfId="41453"/>
    <cellStyle name="Плохой 2 2 2" xfId="41454"/>
    <cellStyle name="Плохой 2 2 3" xfId="41455"/>
    <cellStyle name="Плохой 2 2 3 2" xfId="41456"/>
    <cellStyle name="Плохой 2 2 3_ЗЦП" xfId="41457"/>
    <cellStyle name="Плохой 2 2 4" xfId="41458"/>
    <cellStyle name="Плохой 2 2 5" xfId="41459"/>
    <cellStyle name="Плохой 2 2 6" xfId="41460"/>
    <cellStyle name="Плохой 2 2_ЗЦП" xfId="41461"/>
    <cellStyle name="Плохой 2 3" xfId="41462"/>
    <cellStyle name="Плохой 2 3 2" xfId="41463"/>
    <cellStyle name="Плохой 2 3 3" xfId="41464"/>
    <cellStyle name="Плохой 2 3 3 2" xfId="41465"/>
    <cellStyle name="Плохой 2 3 3_ЗЦП" xfId="41466"/>
    <cellStyle name="Плохой 2 3 4" xfId="41467"/>
    <cellStyle name="Плохой 2 3_ЗЦП" xfId="41468"/>
    <cellStyle name="Плохой 2 4" xfId="41469"/>
    <cellStyle name="Плохой 2 5" xfId="41470"/>
    <cellStyle name="Плохой 2 6" xfId="41471"/>
    <cellStyle name="Плохой 2 6 2" xfId="41472"/>
    <cellStyle name="Плохой 2 6_ЗЦП" xfId="41473"/>
    <cellStyle name="Плохой 2 7" xfId="41474"/>
    <cellStyle name="Плохой 2 8" xfId="41475"/>
    <cellStyle name="Плохой 2 9" xfId="41476"/>
    <cellStyle name="Плохой 2_ЗЦП" xfId="41477"/>
    <cellStyle name="Плохой 3" xfId="41478"/>
    <cellStyle name="Плохой 4" xfId="41479"/>
    <cellStyle name="Плохой 5" xfId="41480"/>
    <cellStyle name="Плохой 6" xfId="41481"/>
    <cellStyle name="Пояснение 2" xfId="41482"/>
    <cellStyle name="Пояснение 2 10" xfId="41483"/>
    <cellStyle name="Пояснение 2 11" xfId="41484"/>
    <cellStyle name="Пояснение 2 2" xfId="41485"/>
    <cellStyle name="Пояснение 2 2 2" xfId="41486"/>
    <cellStyle name="Пояснение 2 2 3" xfId="41487"/>
    <cellStyle name="Пояснение 2 2 3 2" xfId="41488"/>
    <cellStyle name="Пояснение 2 2 3_ЗЦП" xfId="41489"/>
    <cellStyle name="Пояснение 2 2 4" xfId="41490"/>
    <cellStyle name="Пояснение 2 2 5" xfId="41491"/>
    <cellStyle name="Пояснение 2 2 6" xfId="41492"/>
    <cellStyle name="Пояснение 2 2_ЗЦП" xfId="41493"/>
    <cellStyle name="Пояснение 2 3" xfId="41494"/>
    <cellStyle name="Пояснение 2 3 2" xfId="41495"/>
    <cellStyle name="Пояснение 2 3 3" xfId="41496"/>
    <cellStyle name="Пояснение 2 3 3 2" xfId="41497"/>
    <cellStyle name="Пояснение 2 3 3_ЗЦП" xfId="41498"/>
    <cellStyle name="Пояснение 2 3 4" xfId="41499"/>
    <cellStyle name="Пояснение 2 3_ЗЦП" xfId="41500"/>
    <cellStyle name="Пояснение 2 4" xfId="41501"/>
    <cellStyle name="Пояснение 2 5" xfId="41502"/>
    <cellStyle name="Пояснение 2 6" xfId="41503"/>
    <cellStyle name="Пояснение 2 6 2" xfId="41504"/>
    <cellStyle name="Пояснение 2 6_ЗЦП" xfId="41505"/>
    <cellStyle name="Пояснение 2 7" xfId="41506"/>
    <cellStyle name="Пояснение 2 8" xfId="41507"/>
    <cellStyle name="Пояснение 2 9" xfId="41508"/>
    <cellStyle name="Пояснение 2_ЗЦП" xfId="41509"/>
    <cellStyle name="Пояснение 3" xfId="41510"/>
    <cellStyle name="Пояснение 4" xfId="41511"/>
    <cellStyle name="Пояснение 5" xfId="41512"/>
    <cellStyle name="Пояснение 6" xfId="41513"/>
    <cellStyle name="Примечание 10" xfId="41514"/>
    <cellStyle name="Примечание 10 10" xfId="41515"/>
    <cellStyle name="Примечание 10 2" xfId="41516"/>
    <cellStyle name="Примечание 10 2 2" xfId="41517"/>
    <cellStyle name="Примечание 10 2 2 2" xfId="41518"/>
    <cellStyle name="Примечание 10 2 2 3" xfId="41519"/>
    <cellStyle name="Примечание 10 2 2_ЗЦП" xfId="41520"/>
    <cellStyle name="Примечание 10 2 3" xfId="41521"/>
    <cellStyle name="Примечание 10 2 4" xfId="41522"/>
    <cellStyle name="Примечание 10 2 4 2" xfId="41523"/>
    <cellStyle name="Примечание 10 2 4_ЗЦП" xfId="41524"/>
    <cellStyle name="Примечание 10 2 5" xfId="41525"/>
    <cellStyle name="Примечание 10 2 6" xfId="41526"/>
    <cellStyle name="Примечание 10 2 7" xfId="41527"/>
    <cellStyle name="Примечание 10 2 8" xfId="41528"/>
    <cellStyle name="Примечание 10 2 9" xfId="41529"/>
    <cellStyle name="Примечание 10 2_ЗЦП" xfId="41530"/>
    <cellStyle name="Примечание 10 3" xfId="41531"/>
    <cellStyle name="Примечание 10 3 2" xfId="41532"/>
    <cellStyle name="Примечание 10 3 3" xfId="41533"/>
    <cellStyle name="Примечание 10 3_ЗЦП" xfId="41534"/>
    <cellStyle name="Примечание 10 4" xfId="41535"/>
    <cellStyle name="Примечание 10 5" xfId="41536"/>
    <cellStyle name="Примечание 10 5 2" xfId="41537"/>
    <cellStyle name="Примечание 10 5_ЗЦП" xfId="41538"/>
    <cellStyle name="Примечание 10 6" xfId="41539"/>
    <cellStyle name="Примечание 10 7" xfId="41540"/>
    <cellStyle name="Примечание 10 8" xfId="41541"/>
    <cellStyle name="Примечание 10 9" xfId="41542"/>
    <cellStyle name="Примечание 10_ЗЦП" xfId="41543"/>
    <cellStyle name="Примечание 11" xfId="41544"/>
    <cellStyle name="Примечание 11 10" xfId="41545"/>
    <cellStyle name="Примечание 11 2" xfId="41546"/>
    <cellStyle name="Примечание 11 2 2" xfId="41547"/>
    <cellStyle name="Примечание 11 2 2 2" xfId="41548"/>
    <cellStyle name="Примечание 11 2 2 3" xfId="41549"/>
    <cellStyle name="Примечание 11 2 2_ЗЦП" xfId="41550"/>
    <cellStyle name="Примечание 11 2 3" xfId="41551"/>
    <cellStyle name="Примечание 11 2 4" xfId="41552"/>
    <cellStyle name="Примечание 11 2 4 2" xfId="41553"/>
    <cellStyle name="Примечание 11 2 4_ЗЦП" xfId="41554"/>
    <cellStyle name="Примечание 11 2 5" xfId="41555"/>
    <cellStyle name="Примечание 11 2 6" xfId="41556"/>
    <cellStyle name="Примечание 11 2 7" xfId="41557"/>
    <cellStyle name="Примечание 11 2 8" xfId="41558"/>
    <cellStyle name="Примечание 11 2 9" xfId="41559"/>
    <cellStyle name="Примечание 11 2_ЗЦП" xfId="41560"/>
    <cellStyle name="Примечание 11 3" xfId="41561"/>
    <cellStyle name="Примечание 11 3 2" xfId="41562"/>
    <cellStyle name="Примечание 11 3 3" xfId="41563"/>
    <cellStyle name="Примечание 11 3_ЗЦП" xfId="41564"/>
    <cellStyle name="Примечание 11 4" xfId="41565"/>
    <cellStyle name="Примечание 11 5" xfId="41566"/>
    <cellStyle name="Примечание 11 5 2" xfId="41567"/>
    <cellStyle name="Примечание 11 5_ЗЦП" xfId="41568"/>
    <cellStyle name="Примечание 11 6" xfId="41569"/>
    <cellStyle name="Примечание 11 7" xfId="41570"/>
    <cellStyle name="Примечание 11 8" xfId="41571"/>
    <cellStyle name="Примечание 11 9" xfId="41572"/>
    <cellStyle name="Примечание 11_ЗЦП" xfId="41573"/>
    <cellStyle name="Примечание 12" xfId="41574"/>
    <cellStyle name="Примечание 12 10" xfId="41575"/>
    <cellStyle name="Примечание 12 2" xfId="41576"/>
    <cellStyle name="Примечание 12 2 2" xfId="41577"/>
    <cellStyle name="Примечание 12 2 2 2" xfId="41578"/>
    <cellStyle name="Примечание 12 2 2 3" xfId="41579"/>
    <cellStyle name="Примечание 12 2 2_ЗЦП" xfId="41580"/>
    <cellStyle name="Примечание 12 2 3" xfId="41581"/>
    <cellStyle name="Примечание 12 2 4" xfId="41582"/>
    <cellStyle name="Примечание 12 2 4 2" xfId="41583"/>
    <cellStyle name="Примечание 12 2 4_ЗЦП" xfId="41584"/>
    <cellStyle name="Примечание 12 2 5" xfId="41585"/>
    <cellStyle name="Примечание 12 2 6" xfId="41586"/>
    <cellStyle name="Примечание 12 2 7" xfId="41587"/>
    <cellStyle name="Примечание 12 2 8" xfId="41588"/>
    <cellStyle name="Примечание 12 2 9" xfId="41589"/>
    <cellStyle name="Примечание 12 2_ЗЦП" xfId="41590"/>
    <cellStyle name="Примечание 12 3" xfId="41591"/>
    <cellStyle name="Примечание 12 3 2" xfId="41592"/>
    <cellStyle name="Примечание 12 3 3" xfId="41593"/>
    <cellStyle name="Примечание 12 3_ЗЦП" xfId="41594"/>
    <cellStyle name="Примечание 12 4" xfId="41595"/>
    <cellStyle name="Примечание 12 5" xfId="41596"/>
    <cellStyle name="Примечание 12 5 2" xfId="41597"/>
    <cellStyle name="Примечание 12 5_ЗЦП" xfId="41598"/>
    <cellStyle name="Примечание 12 6" xfId="41599"/>
    <cellStyle name="Примечание 12 7" xfId="41600"/>
    <cellStyle name="Примечание 12 8" xfId="41601"/>
    <cellStyle name="Примечание 12 9" xfId="41602"/>
    <cellStyle name="Примечание 12_ЗЦП" xfId="41603"/>
    <cellStyle name="Примечание 13" xfId="41604"/>
    <cellStyle name="Примечание 13 10" xfId="41605"/>
    <cellStyle name="Примечание 13 2" xfId="41606"/>
    <cellStyle name="Примечание 13 2 2" xfId="41607"/>
    <cellStyle name="Примечание 13 2 2 2" xfId="41608"/>
    <cellStyle name="Примечание 13 2 2 3" xfId="41609"/>
    <cellStyle name="Примечание 13 2 2_ЗЦП" xfId="41610"/>
    <cellStyle name="Примечание 13 2 3" xfId="41611"/>
    <cellStyle name="Примечание 13 2 4" xfId="41612"/>
    <cellStyle name="Примечание 13 2 4 2" xfId="41613"/>
    <cellStyle name="Примечание 13 2 4_ЗЦП" xfId="41614"/>
    <cellStyle name="Примечание 13 2 5" xfId="41615"/>
    <cellStyle name="Примечание 13 2 6" xfId="41616"/>
    <cellStyle name="Примечание 13 2 7" xfId="41617"/>
    <cellStyle name="Примечание 13 2 8" xfId="41618"/>
    <cellStyle name="Примечание 13 2 9" xfId="41619"/>
    <cellStyle name="Примечание 13 2_ЗЦП" xfId="41620"/>
    <cellStyle name="Примечание 13 3" xfId="41621"/>
    <cellStyle name="Примечание 13 3 2" xfId="41622"/>
    <cellStyle name="Примечание 13 3 3" xfId="41623"/>
    <cellStyle name="Примечание 13 3_ЗЦП" xfId="41624"/>
    <cellStyle name="Примечание 13 4" xfId="41625"/>
    <cellStyle name="Примечание 13 5" xfId="41626"/>
    <cellStyle name="Примечание 13 5 2" xfId="41627"/>
    <cellStyle name="Примечание 13 5_ЗЦП" xfId="41628"/>
    <cellStyle name="Примечание 13 6" xfId="41629"/>
    <cellStyle name="Примечание 13 7" xfId="41630"/>
    <cellStyle name="Примечание 13 8" xfId="41631"/>
    <cellStyle name="Примечание 13 9" xfId="41632"/>
    <cellStyle name="Примечание 13_ЗЦП" xfId="41633"/>
    <cellStyle name="Примечание 14" xfId="41634"/>
    <cellStyle name="Примечание 14 10" xfId="41635"/>
    <cellStyle name="Примечание 14 2" xfId="41636"/>
    <cellStyle name="Примечание 14 2 2" xfId="41637"/>
    <cellStyle name="Примечание 14 2 2 2" xfId="41638"/>
    <cellStyle name="Примечание 14 2 2 3" xfId="41639"/>
    <cellStyle name="Примечание 14 2 2_ЗЦП" xfId="41640"/>
    <cellStyle name="Примечание 14 2 3" xfId="41641"/>
    <cellStyle name="Примечание 14 2 4" xfId="41642"/>
    <cellStyle name="Примечание 14 2 4 2" xfId="41643"/>
    <cellStyle name="Примечание 14 2 4_ЗЦП" xfId="41644"/>
    <cellStyle name="Примечание 14 2 5" xfId="41645"/>
    <cellStyle name="Примечание 14 2 6" xfId="41646"/>
    <cellStyle name="Примечание 14 2 7" xfId="41647"/>
    <cellStyle name="Примечание 14 2 8" xfId="41648"/>
    <cellStyle name="Примечание 14 2 9" xfId="41649"/>
    <cellStyle name="Примечание 14 2_ЗЦП" xfId="41650"/>
    <cellStyle name="Примечание 14 3" xfId="41651"/>
    <cellStyle name="Примечание 14 3 2" xfId="41652"/>
    <cellStyle name="Примечание 14 3 3" xfId="41653"/>
    <cellStyle name="Примечание 14 3_ЗЦП" xfId="41654"/>
    <cellStyle name="Примечание 14 4" xfId="41655"/>
    <cellStyle name="Примечание 14 5" xfId="41656"/>
    <cellStyle name="Примечание 14 5 2" xfId="41657"/>
    <cellStyle name="Примечание 14 5_ЗЦП" xfId="41658"/>
    <cellStyle name="Примечание 14 6" xfId="41659"/>
    <cellStyle name="Примечание 14 7" xfId="41660"/>
    <cellStyle name="Примечание 14 8" xfId="41661"/>
    <cellStyle name="Примечание 14 9" xfId="41662"/>
    <cellStyle name="Примечание 14_ЗЦП" xfId="41663"/>
    <cellStyle name="Примечание 15" xfId="41664"/>
    <cellStyle name="Примечание 15 10" xfId="41665"/>
    <cellStyle name="Примечание 15 11" xfId="41666"/>
    <cellStyle name="Примечание 15 12" xfId="41667"/>
    <cellStyle name="Примечание 15 2" xfId="41668"/>
    <cellStyle name="Примечание 15 2 2" xfId="41669"/>
    <cellStyle name="Примечание 15 2 3" xfId="41670"/>
    <cellStyle name="Примечание 15 2 3 2" xfId="41671"/>
    <cellStyle name="Примечание 15 2 3_ЗЦП" xfId="41672"/>
    <cellStyle name="Примечание 15 2 4" xfId="41673"/>
    <cellStyle name="Примечание 15 2 5" xfId="41674"/>
    <cellStyle name="Примечание 15 2 6" xfId="41675"/>
    <cellStyle name="Примечание 15 2_ЗЦП" xfId="41676"/>
    <cellStyle name="Примечание 15 3" xfId="41677"/>
    <cellStyle name="Примечание 15 3 2" xfId="41678"/>
    <cellStyle name="Примечание 15 3 3" xfId="41679"/>
    <cellStyle name="Примечание 15 3 3 2" xfId="41680"/>
    <cellStyle name="Примечание 15 3 3_ЗЦП" xfId="41681"/>
    <cellStyle name="Примечание 15 3 4" xfId="41682"/>
    <cellStyle name="Примечание 15 3_ЗЦП" xfId="41683"/>
    <cellStyle name="Примечание 15 4" xfId="41684"/>
    <cellStyle name="Примечание 15 5" xfId="41685"/>
    <cellStyle name="Примечание 15 6" xfId="41686"/>
    <cellStyle name="Примечание 15 7" xfId="41687"/>
    <cellStyle name="Примечание 15 7 2" xfId="41688"/>
    <cellStyle name="Примечание 15 7_ЗЦП" xfId="41689"/>
    <cellStyle name="Примечание 15 8" xfId="41690"/>
    <cellStyle name="Примечание 15 9" xfId="41691"/>
    <cellStyle name="Примечание 15_ЗЦП" xfId="41692"/>
    <cellStyle name="Примечание 16" xfId="41693"/>
    <cellStyle name="Примечание 16 2" xfId="41694"/>
    <cellStyle name="Примечание 16_ЗЦП" xfId="41695"/>
    <cellStyle name="Примечание 17" xfId="41696"/>
    <cellStyle name="Примечание 18" xfId="41697"/>
    <cellStyle name="Примечание 19" xfId="41698"/>
    <cellStyle name="Примечание 2" xfId="41699"/>
    <cellStyle name="Примечание 2 10" xfId="41700"/>
    <cellStyle name="Примечание 2 11" xfId="41701"/>
    <cellStyle name="Примечание 2 12" xfId="41702"/>
    <cellStyle name="Примечание 2 13" xfId="41703"/>
    <cellStyle name="Примечание 2 2" xfId="41704"/>
    <cellStyle name="Примечание 2 2 10" xfId="41705"/>
    <cellStyle name="Примечание 2 2 11" xfId="41706"/>
    <cellStyle name="Примечание 2 2 12" xfId="41707"/>
    <cellStyle name="Примечание 2 2 2" xfId="41708"/>
    <cellStyle name="Примечание 2 2 2 10" xfId="41709"/>
    <cellStyle name="Примечание 2 2 2 10 2" xfId="41710"/>
    <cellStyle name="Примечание 2 2 2 10 2 2" xfId="41711"/>
    <cellStyle name="Примечание 2 2 2 10 2 2 2" xfId="41712"/>
    <cellStyle name="Примечание 2 2 2 10 2 2 3" xfId="41713"/>
    <cellStyle name="Примечание 2 2 2 10 2 2 3 2" xfId="41714"/>
    <cellStyle name="Примечание 2 2 2 10 2 2 3_ЗЦП" xfId="41715"/>
    <cellStyle name="Примечание 2 2 2 10 2 2 4" xfId="41716"/>
    <cellStyle name="Примечание 2 2 2 10 2 2_ЗЦП" xfId="41717"/>
    <cellStyle name="Примечание 2 2 2 10 2 3" xfId="41718"/>
    <cellStyle name="Примечание 2 2 2 10 2 4" xfId="41719"/>
    <cellStyle name="Примечание 2 2 2 10 2 4 2" xfId="41720"/>
    <cellStyle name="Примечание 2 2 2 10 2 4_ЗЦП" xfId="41721"/>
    <cellStyle name="Примечание 2 2 2 10 2 5" xfId="41722"/>
    <cellStyle name="Примечание 2 2 2 10 2_ЗЦП" xfId="41723"/>
    <cellStyle name="Примечание 2 2 2 10 3" xfId="41724"/>
    <cellStyle name="Примечание 2 2 2 10 3 2" xfId="41725"/>
    <cellStyle name="Примечание 2 2 2 10 3 3" xfId="41726"/>
    <cellStyle name="Примечание 2 2 2 10 3 3 2" xfId="41727"/>
    <cellStyle name="Примечание 2 2 2 10 3 3_ЗЦП" xfId="41728"/>
    <cellStyle name="Примечание 2 2 2 10 3 4" xfId="41729"/>
    <cellStyle name="Примечание 2 2 2 10 3_ЗЦП" xfId="41730"/>
    <cellStyle name="Примечание 2 2 2 10 4" xfId="41731"/>
    <cellStyle name="Примечание 2 2 2 10 5" xfId="41732"/>
    <cellStyle name="Примечание 2 2 2 10 5 2" xfId="41733"/>
    <cellStyle name="Примечание 2 2 2 10 5_ЗЦП" xfId="41734"/>
    <cellStyle name="Примечание 2 2 2 10 6" xfId="41735"/>
    <cellStyle name="Примечание 2 2 2 10_ЗЦП" xfId="41736"/>
    <cellStyle name="Примечание 2 2 2 11" xfId="41737"/>
    <cellStyle name="Примечание 2 2 2 11 2" xfId="41738"/>
    <cellStyle name="Примечание 2 2 2 11 2 2" xfId="41739"/>
    <cellStyle name="Примечание 2 2 2 11 2 2 2" xfId="41740"/>
    <cellStyle name="Примечание 2 2 2 11 2 2 3" xfId="41741"/>
    <cellStyle name="Примечание 2 2 2 11 2 2 3 2" xfId="41742"/>
    <cellStyle name="Примечание 2 2 2 11 2 2 3_ЗЦП" xfId="41743"/>
    <cellStyle name="Примечание 2 2 2 11 2 2 4" xfId="41744"/>
    <cellStyle name="Примечание 2 2 2 11 2 2_ЗЦП" xfId="41745"/>
    <cellStyle name="Примечание 2 2 2 11 2 3" xfId="41746"/>
    <cellStyle name="Примечание 2 2 2 11 2 4" xfId="41747"/>
    <cellStyle name="Примечание 2 2 2 11 2 4 2" xfId="41748"/>
    <cellStyle name="Примечание 2 2 2 11 2 4_ЗЦП" xfId="41749"/>
    <cellStyle name="Примечание 2 2 2 11 2 5" xfId="41750"/>
    <cellStyle name="Примечание 2 2 2 11 2_ЗЦП" xfId="41751"/>
    <cellStyle name="Примечание 2 2 2 11 3" xfId="41752"/>
    <cellStyle name="Примечание 2 2 2 11 3 2" xfId="41753"/>
    <cellStyle name="Примечание 2 2 2 11 3 3" xfId="41754"/>
    <cellStyle name="Примечание 2 2 2 11 3 3 2" xfId="41755"/>
    <cellStyle name="Примечание 2 2 2 11 3 3_ЗЦП" xfId="41756"/>
    <cellStyle name="Примечание 2 2 2 11 3 4" xfId="41757"/>
    <cellStyle name="Примечание 2 2 2 11 3_ЗЦП" xfId="41758"/>
    <cellStyle name="Примечание 2 2 2 11 4" xfId="41759"/>
    <cellStyle name="Примечание 2 2 2 11 5" xfId="41760"/>
    <cellStyle name="Примечание 2 2 2 11 5 2" xfId="41761"/>
    <cellStyle name="Примечание 2 2 2 11 5_ЗЦП" xfId="41762"/>
    <cellStyle name="Примечание 2 2 2 11 6" xfId="41763"/>
    <cellStyle name="Примечание 2 2 2 11_ЗЦП" xfId="41764"/>
    <cellStyle name="Примечание 2 2 2 12" xfId="41765"/>
    <cellStyle name="Примечание 2 2 2 12 2" xfId="41766"/>
    <cellStyle name="Примечание 2 2 2 12 2 2" xfId="41767"/>
    <cellStyle name="Примечание 2 2 2 12 2 2 2" xfId="41768"/>
    <cellStyle name="Примечание 2 2 2 12 2 2 3" xfId="41769"/>
    <cellStyle name="Примечание 2 2 2 12 2 2 3 2" xfId="41770"/>
    <cellStyle name="Примечание 2 2 2 12 2 2 3_ЗЦП" xfId="41771"/>
    <cellStyle name="Примечание 2 2 2 12 2 2 4" xfId="41772"/>
    <cellStyle name="Примечание 2 2 2 12 2 2_ЗЦП" xfId="41773"/>
    <cellStyle name="Примечание 2 2 2 12 2 3" xfId="41774"/>
    <cellStyle name="Примечание 2 2 2 12 2 4" xfId="41775"/>
    <cellStyle name="Примечание 2 2 2 12 2 4 2" xfId="41776"/>
    <cellStyle name="Примечание 2 2 2 12 2 4_ЗЦП" xfId="41777"/>
    <cellStyle name="Примечание 2 2 2 12 2 5" xfId="41778"/>
    <cellStyle name="Примечание 2 2 2 12 2_ЗЦП" xfId="41779"/>
    <cellStyle name="Примечание 2 2 2 12 3" xfId="41780"/>
    <cellStyle name="Примечание 2 2 2 12 3 2" xfId="41781"/>
    <cellStyle name="Примечание 2 2 2 12 3 3" xfId="41782"/>
    <cellStyle name="Примечание 2 2 2 12 3 3 2" xfId="41783"/>
    <cellStyle name="Примечание 2 2 2 12 3 3_ЗЦП" xfId="41784"/>
    <cellStyle name="Примечание 2 2 2 12 3 4" xfId="41785"/>
    <cellStyle name="Примечание 2 2 2 12 3_ЗЦП" xfId="41786"/>
    <cellStyle name="Примечание 2 2 2 12 4" xfId="41787"/>
    <cellStyle name="Примечание 2 2 2 12 5" xfId="41788"/>
    <cellStyle name="Примечание 2 2 2 12 5 2" xfId="41789"/>
    <cellStyle name="Примечание 2 2 2 12 5_ЗЦП" xfId="41790"/>
    <cellStyle name="Примечание 2 2 2 12 6" xfId="41791"/>
    <cellStyle name="Примечание 2 2 2 12_ЗЦП" xfId="41792"/>
    <cellStyle name="Примечание 2 2 2 13" xfId="41793"/>
    <cellStyle name="Примечание 2 2 2 13 2" xfId="41794"/>
    <cellStyle name="Примечание 2 2 2 13 2 2" xfId="41795"/>
    <cellStyle name="Примечание 2 2 2 13 2 2 2" xfId="41796"/>
    <cellStyle name="Примечание 2 2 2 13 2 2 3" xfId="41797"/>
    <cellStyle name="Примечание 2 2 2 13 2 2 3 2" xfId="41798"/>
    <cellStyle name="Примечание 2 2 2 13 2 2 3_ЗЦП" xfId="41799"/>
    <cellStyle name="Примечание 2 2 2 13 2 2 4" xfId="41800"/>
    <cellStyle name="Примечание 2 2 2 13 2 2_ЗЦП" xfId="41801"/>
    <cellStyle name="Примечание 2 2 2 13 2 3" xfId="41802"/>
    <cellStyle name="Примечание 2 2 2 13 2 4" xfId="41803"/>
    <cellStyle name="Примечание 2 2 2 13 2 4 2" xfId="41804"/>
    <cellStyle name="Примечание 2 2 2 13 2 4_ЗЦП" xfId="41805"/>
    <cellStyle name="Примечание 2 2 2 13 2 5" xfId="41806"/>
    <cellStyle name="Примечание 2 2 2 13 2_ЗЦП" xfId="41807"/>
    <cellStyle name="Примечание 2 2 2 13 3" xfId="41808"/>
    <cellStyle name="Примечание 2 2 2 13 3 2" xfId="41809"/>
    <cellStyle name="Примечание 2 2 2 13 3 3" xfId="41810"/>
    <cellStyle name="Примечание 2 2 2 13 3 3 2" xfId="41811"/>
    <cellStyle name="Примечание 2 2 2 13 3 3_ЗЦП" xfId="41812"/>
    <cellStyle name="Примечание 2 2 2 13 3 4" xfId="41813"/>
    <cellStyle name="Примечание 2 2 2 13 3_ЗЦП" xfId="41814"/>
    <cellStyle name="Примечание 2 2 2 13 4" xfId="41815"/>
    <cellStyle name="Примечание 2 2 2 13 5" xfId="41816"/>
    <cellStyle name="Примечание 2 2 2 13 5 2" xfId="41817"/>
    <cellStyle name="Примечание 2 2 2 13 5_ЗЦП" xfId="41818"/>
    <cellStyle name="Примечание 2 2 2 13 6" xfId="41819"/>
    <cellStyle name="Примечание 2 2 2 13_ЗЦП" xfId="41820"/>
    <cellStyle name="Примечание 2 2 2 14" xfId="41821"/>
    <cellStyle name="Примечание 2 2 2 14 2" xfId="41822"/>
    <cellStyle name="Примечание 2 2 2 14 2 2" xfId="41823"/>
    <cellStyle name="Примечание 2 2 2 14 2 2 2" xfId="41824"/>
    <cellStyle name="Примечание 2 2 2 14 2 2 3" xfId="41825"/>
    <cellStyle name="Примечание 2 2 2 14 2 2 3 2" xfId="41826"/>
    <cellStyle name="Примечание 2 2 2 14 2 2 3_ЗЦП" xfId="41827"/>
    <cellStyle name="Примечание 2 2 2 14 2 2 4" xfId="41828"/>
    <cellStyle name="Примечание 2 2 2 14 2 2_ЗЦП" xfId="41829"/>
    <cellStyle name="Примечание 2 2 2 14 2 3" xfId="41830"/>
    <cellStyle name="Примечание 2 2 2 14 2 4" xfId="41831"/>
    <cellStyle name="Примечание 2 2 2 14 2 4 2" xfId="41832"/>
    <cellStyle name="Примечание 2 2 2 14 2 4_ЗЦП" xfId="41833"/>
    <cellStyle name="Примечание 2 2 2 14 2 5" xfId="41834"/>
    <cellStyle name="Примечание 2 2 2 14 2_ЗЦП" xfId="41835"/>
    <cellStyle name="Примечание 2 2 2 14 3" xfId="41836"/>
    <cellStyle name="Примечание 2 2 2 14 3 2" xfId="41837"/>
    <cellStyle name="Примечание 2 2 2 14 3 3" xfId="41838"/>
    <cellStyle name="Примечание 2 2 2 14 3 3 2" xfId="41839"/>
    <cellStyle name="Примечание 2 2 2 14 3 3_ЗЦП" xfId="41840"/>
    <cellStyle name="Примечание 2 2 2 14 3 4" xfId="41841"/>
    <cellStyle name="Примечание 2 2 2 14 3_ЗЦП" xfId="41842"/>
    <cellStyle name="Примечание 2 2 2 14 4" xfId="41843"/>
    <cellStyle name="Примечание 2 2 2 14 5" xfId="41844"/>
    <cellStyle name="Примечание 2 2 2 14 5 2" xfId="41845"/>
    <cellStyle name="Примечание 2 2 2 14 5_ЗЦП" xfId="41846"/>
    <cellStyle name="Примечание 2 2 2 14 6" xfId="41847"/>
    <cellStyle name="Примечание 2 2 2 14_ЗЦП" xfId="41848"/>
    <cellStyle name="Примечание 2 2 2 15" xfId="41849"/>
    <cellStyle name="Примечание 2 2 2 15 2" xfId="41850"/>
    <cellStyle name="Примечание 2 2 2 15 2 2" xfId="41851"/>
    <cellStyle name="Примечание 2 2 2 15 2 2 2" xfId="41852"/>
    <cellStyle name="Примечание 2 2 2 15 2 2 3" xfId="41853"/>
    <cellStyle name="Примечание 2 2 2 15 2 2 3 2" xfId="41854"/>
    <cellStyle name="Примечание 2 2 2 15 2 2 3_ЗЦП" xfId="41855"/>
    <cellStyle name="Примечание 2 2 2 15 2 2 4" xfId="41856"/>
    <cellStyle name="Примечание 2 2 2 15 2 2_ЗЦП" xfId="41857"/>
    <cellStyle name="Примечание 2 2 2 15 2 3" xfId="41858"/>
    <cellStyle name="Примечание 2 2 2 15 2 4" xfId="41859"/>
    <cellStyle name="Примечание 2 2 2 15 2 4 2" xfId="41860"/>
    <cellStyle name="Примечание 2 2 2 15 2 4_ЗЦП" xfId="41861"/>
    <cellStyle name="Примечание 2 2 2 15 2 5" xfId="41862"/>
    <cellStyle name="Примечание 2 2 2 15 2_ЗЦП" xfId="41863"/>
    <cellStyle name="Примечание 2 2 2 15 3" xfId="41864"/>
    <cellStyle name="Примечание 2 2 2 15 3 2" xfId="41865"/>
    <cellStyle name="Примечание 2 2 2 15 3 3" xfId="41866"/>
    <cellStyle name="Примечание 2 2 2 15 3 3 2" xfId="41867"/>
    <cellStyle name="Примечание 2 2 2 15 3 3_ЗЦП" xfId="41868"/>
    <cellStyle name="Примечание 2 2 2 15 3 4" xfId="41869"/>
    <cellStyle name="Примечание 2 2 2 15 3_ЗЦП" xfId="41870"/>
    <cellStyle name="Примечание 2 2 2 15 4" xfId="41871"/>
    <cellStyle name="Примечание 2 2 2 15 5" xfId="41872"/>
    <cellStyle name="Примечание 2 2 2 15 5 2" xfId="41873"/>
    <cellStyle name="Примечание 2 2 2 15 5_ЗЦП" xfId="41874"/>
    <cellStyle name="Примечание 2 2 2 15 6" xfId="41875"/>
    <cellStyle name="Примечание 2 2 2 15_ЗЦП" xfId="41876"/>
    <cellStyle name="Примечание 2 2 2 16" xfId="41877"/>
    <cellStyle name="Примечание 2 2 2 16 2" xfId="41878"/>
    <cellStyle name="Примечание 2 2 2 16 2 2" xfId="41879"/>
    <cellStyle name="Примечание 2 2 2 16 2 2 2" xfId="41880"/>
    <cellStyle name="Примечание 2 2 2 16 2 2 3" xfId="41881"/>
    <cellStyle name="Примечание 2 2 2 16 2 2 3 2" xfId="41882"/>
    <cellStyle name="Примечание 2 2 2 16 2 2 3_ЗЦП" xfId="41883"/>
    <cellStyle name="Примечание 2 2 2 16 2 2 4" xfId="41884"/>
    <cellStyle name="Примечание 2 2 2 16 2 2_ЗЦП" xfId="41885"/>
    <cellStyle name="Примечание 2 2 2 16 2 3" xfId="41886"/>
    <cellStyle name="Примечание 2 2 2 16 2 4" xfId="41887"/>
    <cellStyle name="Примечание 2 2 2 16 2 4 2" xfId="41888"/>
    <cellStyle name="Примечание 2 2 2 16 2 4_ЗЦП" xfId="41889"/>
    <cellStyle name="Примечание 2 2 2 16 2 5" xfId="41890"/>
    <cellStyle name="Примечание 2 2 2 16 2_ЗЦП" xfId="41891"/>
    <cellStyle name="Примечание 2 2 2 16 3" xfId="41892"/>
    <cellStyle name="Примечание 2 2 2 16 3 2" xfId="41893"/>
    <cellStyle name="Примечание 2 2 2 16 3 3" xfId="41894"/>
    <cellStyle name="Примечание 2 2 2 16 3 3 2" xfId="41895"/>
    <cellStyle name="Примечание 2 2 2 16 3 3_ЗЦП" xfId="41896"/>
    <cellStyle name="Примечание 2 2 2 16 3 4" xfId="41897"/>
    <cellStyle name="Примечание 2 2 2 16 3_ЗЦП" xfId="41898"/>
    <cellStyle name="Примечание 2 2 2 16 4" xfId="41899"/>
    <cellStyle name="Примечание 2 2 2 16 5" xfId="41900"/>
    <cellStyle name="Примечание 2 2 2 16 5 2" xfId="41901"/>
    <cellStyle name="Примечание 2 2 2 16 5_ЗЦП" xfId="41902"/>
    <cellStyle name="Примечание 2 2 2 16 6" xfId="41903"/>
    <cellStyle name="Примечание 2 2 2 16_ЗЦП" xfId="41904"/>
    <cellStyle name="Примечание 2 2 2 17" xfId="41905"/>
    <cellStyle name="Примечание 2 2 2 17 2" xfId="41906"/>
    <cellStyle name="Примечание 2 2 2 17 2 2" xfId="41907"/>
    <cellStyle name="Примечание 2 2 2 17 2 2 2" xfId="41908"/>
    <cellStyle name="Примечание 2 2 2 17 2 2 3" xfId="41909"/>
    <cellStyle name="Примечание 2 2 2 17 2 2 3 2" xfId="41910"/>
    <cellStyle name="Примечание 2 2 2 17 2 2 3_ЗЦП" xfId="41911"/>
    <cellStyle name="Примечание 2 2 2 17 2 2 4" xfId="41912"/>
    <cellStyle name="Примечание 2 2 2 17 2 2_ЗЦП" xfId="41913"/>
    <cellStyle name="Примечание 2 2 2 17 2 3" xfId="41914"/>
    <cellStyle name="Примечание 2 2 2 17 2 4" xfId="41915"/>
    <cellStyle name="Примечание 2 2 2 17 2 4 2" xfId="41916"/>
    <cellStyle name="Примечание 2 2 2 17 2 4_ЗЦП" xfId="41917"/>
    <cellStyle name="Примечание 2 2 2 17 2 5" xfId="41918"/>
    <cellStyle name="Примечание 2 2 2 17 2_ЗЦП" xfId="41919"/>
    <cellStyle name="Примечание 2 2 2 17 3" xfId="41920"/>
    <cellStyle name="Примечание 2 2 2 17 3 2" xfId="41921"/>
    <cellStyle name="Примечание 2 2 2 17 3 3" xfId="41922"/>
    <cellStyle name="Примечание 2 2 2 17 3 3 2" xfId="41923"/>
    <cellStyle name="Примечание 2 2 2 17 3 3_ЗЦП" xfId="41924"/>
    <cellStyle name="Примечание 2 2 2 17 3 4" xfId="41925"/>
    <cellStyle name="Примечание 2 2 2 17 3_ЗЦП" xfId="41926"/>
    <cellStyle name="Примечание 2 2 2 17 4" xfId="41927"/>
    <cellStyle name="Примечание 2 2 2 17 5" xfId="41928"/>
    <cellStyle name="Примечание 2 2 2 17 5 2" xfId="41929"/>
    <cellStyle name="Примечание 2 2 2 17 5_ЗЦП" xfId="41930"/>
    <cellStyle name="Примечание 2 2 2 17 6" xfId="41931"/>
    <cellStyle name="Примечание 2 2 2 17_ЗЦП" xfId="41932"/>
    <cellStyle name="Примечание 2 2 2 18" xfId="41933"/>
    <cellStyle name="Примечание 2 2 2 18 2" xfId="41934"/>
    <cellStyle name="Примечание 2 2 2 18 2 2" xfId="41935"/>
    <cellStyle name="Примечание 2 2 2 18 2 2 2" xfId="41936"/>
    <cellStyle name="Примечание 2 2 2 18 2 2 3" xfId="41937"/>
    <cellStyle name="Примечание 2 2 2 18 2 2 3 2" xfId="41938"/>
    <cellStyle name="Примечание 2 2 2 18 2 2 3_ЗЦП" xfId="41939"/>
    <cellStyle name="Примечание 2 2 2 18 2 2 4" xfId="41940"/>
    <cellStyle name="Примечание 2 2 2 18 2 2_ЗЦП" xfId="41941"/>
    <cellStyle name="Примечание 2 2 2 18 2 3" xfId="41942"/>
    <cellStyle name="Примечание 2 2 2 18 2 4" xfId="41943"/>
    <cellStyle name="Примечание 2 2 2 18 2 4 2" xfId="41944"/>
    <cellStyle name="Примечание 2 2 2 18 2 4_ЗЦП" xfId="41945"/>
    <cellStyle name="Примечание 2 2 2 18 2 5" xfId="41946"/>
    <cellStyle name="Примечание 2 2 2 18 2_ЗЦП" xfId="41947"/>
    <cellStyle name="Примечание 2 2 2 18 3" xfId="41948"/>
    <cellStyle name="Примечание 2 2 2 18 3 2" xfId="41949"/>
    <cellStyle name="Примечание 2 2 2 18 3 3" xfId="41950"/>
    <cellStyle name="Примечание 2 2 2 18 3 3 2" xfId="41951"/>
    <cellStyle name="Примечание 2 2 2 18 3 3_ЗЦП" xfId="41952"/>
    <cellStyle name="Примечание 2 2 2 18 3 4" xfId="41953"/>
    <cellStyle name="Примечание 2 2 2 18 3_ЗЦП" xfId="41954"/>
    <cellStyle name="Примечание 2 2 2 18 4" xfId="41955"/>
    <cellStyle name="Примечание 2 2 2 18 5" xfId="41956"/>
    <cellStyle name="Примечание 2 2 2 18 5 2" xfId="41957"/>
    <cellStyle name="Примечание 2 2 2 18 5_ЗЦП" xfId="41958"/>
    <cellStyle name="Примечание 2 2 2 18 6" xfId="41959"/>
    <cellStyle name="Примечание 2 2 2 18_ЗЦП" xfId="41960"/>
    <cellStyle name="Примечание 2 2 2 19" xfId="41961"/>
    <cellStyle name="Примечание 2 2 2 19 2" xfId="41962"/>
    <cellStyle name="Примечание 2 2 2 19 2 2" xfId="41963"/>
    <cellStyle name="Примечание 2 2 2 19 2 2 2" xfId="41964"/>
    <cellStyle name="Примечание 2 2 2 19 2 2 3" xfId="41965"/>
    <cellStyle name="Примечание 2 2 2 19 2 2 3 2" xfId="41966"/>
    <cellStyle name="Примечание 2 2 2 19 2 2 3_ЗЦП" xfId="41967"/>
    <cellStyle name="Примечание 2 2 2 19 2 2 4" xfId="41968"/>
    <cellStyle name="Примечание 2 2 2 19 2 2_ЗЦП" xfId="41969"/>
    <cellStyle name="Примечание 2 2 2 19 2 3" xfId="41970"/>
    <cellStyle name="Примечание 2 2 2 19 2 4" xfId="41971"/>
    <cellStyle name="Примечание 2 2 2 19 2 4 2" xfId="41972"/>
    <cellStyle name="Примечание 2 2 2 19 2 4_ЗЦП" xfId="41973"/>
    <cellStyle name="Примечание 2 2 2 19 2 5" xfId="41974"/>
    <cellStyle name="Примечание 2 2 2 19 2_ЗЦП" xfId="41975"/>
    <cellStyle name="Примечание 2 2 2 19 3" xfId="41976"/>
    <cellStyle name="Примечание 2 2 2 19 3 2" xfId="41977"/>
    <cellStyle name="Примечание 2 2 2 19 3 3" xfId="41978"/>
    <cellStyle name="Примечание 2 2 2 19 3 3 2" xfId="41979"/>
    <cellStyle name="Примечание 2 2 2 19 3 3_ЗЦП" xfId="41980"/>
    <cellStyle name="Примечание 2 2 2 19 3 4" xfId="41981"/>
    <cellStyle name="Примечание 2 2 2 19 3_ЗЦП" xfId="41982"/>
    <cellStyle name="Примечание 2 2 2 19 4" xfId="41983"/>
    <cellStyle name="Примечание 2 2 2 19 5" xfId="41984"/>
    <cellStyle name="Примечание 2 2 2 19 5 2" xfId="41985"/>
    <cellStyle name="Примечание 2 2 2 19 5_ЗЦП" xfId="41986"/>
    <cellStyle name="Примечание 2 2 2 19 6" xfId="41987"/>
    <cellStyle name="Примечание 2 2 2 19_ЗЦП" xfId="41988"/>
    <cellStyle name="Примечание 2 2 2 2" xfId="41989"/>
    <cellStyle name="Примечание 2 2 2 2 2" xfId="41990"/>
    <cellStyle name="Примечание 2 2 2 2 2 2" xfId="41991"/>
    <cellStyle name="Примечание 2 2 2 2 2 2 2" xfId="41992"/>
    <cellStyle name="Примечание 2 2 2 2 2 2 3" xfId="41993"/>
    <cellStyle name="Примечание 2 2 2 2 2 2 3 2" xfId="41994"/>
    <cellStyle name="Примечание 2 2 2 2 2 2 3_ЗЦП" xfId="41995"/>
    <cellStyle name="Примечание 2 2 2 2 2 2 4" xfId="41996"/>
    <cellStyle name="Примечание 2 2 2 2 2 2_ЗЦП" xfId="41997"/>
    <cellStyle name="Примечание 2 2 2 2 2 3" xfId="41998"/>
    <cellStyle name="Примечание 2 2 2 2 2 4" xfId="41999"/>
    <cellStyle name="Примечание 2 2 2 2 2 4 2" xfId="42000"/>
    <cellStyle name="Примечание 2 2 2 2 2 4_ЗЦП" xfId="42001"/>
    <cellStyle name="Примечание 2 2 2 2 2 5" xfId="42002"/>
    <cellStyle name="Примечание 2 2 2 2 2 6" xfId="42003"/>
    <cellStyle name="Примечание 2 2 2 2 2 7" xfId="42004"/>
    <cellStyle name="Примечание 2 2 2 2 2_ЗЦП" xfId="42005"/>
    <cellStyle name="Примечание 2 2 2 2 3" xfId="42006"/>
    <cellStyle name="Примечание 2 2 2 2 3 2" xfId="42007"/>
    <cellStyle name="Примечание 2 2 2 2 3 3" xfId="42008"/>
    <cellStyle name="Примечание 2 2 2 2 3 3 2" xfId="42009"/>
    <cellStyle name="Примечание 2 2 2 2 3 3_ЗЦП" xfId="42010"/>
    <cellStyle name="Примечание 2 2 2 2 3 4" xfId="42011"/>
    <cellStyle name="Примечание 2 2 2 2 3_ЗЦП" xfId="42012"/>
    <cellStyle name="Примечание 2 2 2 2 4" xfId="42013"/>
    <cellStyle name="Примечание 2 2 2 2 5" xfId="42014"/>
    <cellStyle name="Примечание 2 2 2 2 5 2" xfId="42015"/>
    <cellStyle name="Примечание 2 2 2 2 5_ЗЦП" xfId="42016"/>
    <cellStyle name="Примечание 2 2 2 2 6" xfId="42017"/>
    <cellStyle name="Примечание 2 2 2 2 7" xfId="42018"/>
    <cellStyle name="Примечание 2 2 2 2 8" xfId="42019"/>
    <cellStyle name="Примечание 2 2 2 2 9" xfId="42020"/>
    <cellStyle name="Примечание 2 2 2 2_ЗЦП" xfId="42021"/>
    <cellStyle name="Примечание 2 2 2 20" xfId="42022"/>
    <cellStyle name="Примечание 2 2 2 20 2" xfId="42023"/>
    <cellStyle name="Примечание 2 2 2 20 2 2" xfId="42024"/>
    <cellStyle name="Примечание 2 2 2 20 2 2 2" xfId="42025"/>
    <cellStyle name="Примечание 2 2 2 20 2 2 3" xfId="42026"/>
    <cellStyle name="Примечание 2 2 2 20 2 2 3 2" xfId="42027"/>
    <cellStyle name="Примечание 2 2 2 20 2 2 3_ЗЦП" xfId="42028"/>
    <cellStyle name="Примечание 2 2 2 20 2 2 4" xfId="42029"/>
    <cellStyle name="Примечание 2 2 2 20 2 2_ЗЦП" xfId="42030"/>
    <cellStyle name="Примечание 2 2 2 20 2 3" xfId="42031"/>
    <cellStyle name="Примечание 2 2 2 20 2 4" xfId="42032"/>
    <cellStyle name="Примечание 2 2 2 20 2 4 2" xfId="42033"/>
    <cellStyle name="Примечание 2 2 2 20 2 4_ЗЦП" xfId="42034"/>
    <cellStyle name="Примечание 2 2 2 20 2 5" xfId="42035"/>
    <cellStyle name="Примечание 2 2 2 20 2_ЗЦП" xfId="42036"/>
    <cellStyle name="Примечание 2 2 2 20 3" xfId="42037"/>
    <cellStyle name="Примечание 2 2 2 20 3 2" xfId="42038"/>
    <cellStyle name="Примечание 2 2 2 20 3 3" xfId="42039"/>
    <cellStyle name="Примечание 2 2 2 20 3 3 2" xfId="42040"/>
    <cellStyle name="Примечание 2 2 2 20 3 3_ЗЦП" xfId="42041"/>
    <cellStyle name="Примечание 2 2 2 20 3 4" xfId="42042"/>
    <cellStyle name="Примечание 2 2 2 20 3_ЗЦП" xfId="42043"/>
    <cellStyle name="Примечание 2 2 2 20 4" xfId="42044"/>
    <cellStyle name="Примечание 2 2 2 20 5" xfId="42045"/>
    <cellStyle name="Примечание 2 2 2 20 5 2" xfId="42046"/>
    <cellStyle name="Примечание 2 2 2 20 5_ЗЦП" xfId="42047"/>
    <cellStyle name="Примечание 2 2 2 20 6" xfId="42048"/>
    <cellStyle name="Примечание 2 2 2 20_ЗЦП" xfId="42049"/>
    <cellStyle name="Примечание 2 2 2 21" xfId="42050"/>
    <cellStyle name="Примечание 2 2 2 21 2" xfId="42051"/>
    <cellStyle name="Примечание 2 2 2 21 2 2" xfId="42052"/>
    <cellStyle name="Примечание 2 2 2 21 2 2 2" xfId="42053"/>
    <cellStyle name="Примечание 2 2 2 21 2 2 3" xfId="42054"/>
    <cellStyle name="Примечание 2 2 2 21 2 2 3 2" xfId="42055"/>
    <cellStyle name="Примечание 2 2 2 21 2 2 3_ЗЦП" xfId="42056"/>
    <cellStyle name="Примечание 2 2 2 21 2 2 4" xfId="42057"/>
    <cellStyle name="Примечание 2 2 2 21 2 2_ЗЦП" xfId="42058"/>
    <cellStyle name="Примечание 2 2 2 21 2 3" xfId="42059"/>
    <cellStyle name="Примечание 2 2 2 21 2 4" xfId="42060"/>
    <cellStyle name="Примечание 2 2 2 21 2 4 2" xfId="42061"/>
    <cellStyle name="Примечание 2 2 2 21 2 4_ЗЦП" xfId="42062"/>
    <cellStyle name="Примечание 2 2 2 21 2 5" xfId="42063"/>
    <cellStyle name="Примечание 2 2 2 21 2_ЗЦП" xfId="42064"/>
    <cellStyle name="Примечание 2 2 2 21 3" xfId="42065"/>
    <cellStyle name="Примечание 2 2 2 21 3 2" xfId="42066"/>
    <cellStyle name="Примечание 2 2 2 21 3 3" xfId="42067"/>
    <cellStyle name="Примечание 2 2 2 21 3 3 2" xfId="42068"/>
    <cellStyle name="Примечание 2 2 2 21 3 3_ЗЦП" xfId="42069"/>
    <cellStyle name="Примечание 2 2 2 21 3 4" xfId="42070"/>
    <cellStyle name="Примечание 2 2 2 21 3_ЗЦП" xfId="42071"/>
    <cellStyle name="Примечание 2 2 2 21 4" xfId="42072"/>
    <cellStyle name="Примечание 2 2 2 21 5" xfId="42073"/>
    <cellStyle name="Примечание 2 2 2 21 5 2" xfId="42074"/>
    <cellStyle name="Примечание 2 2 2 21 5_ЗЦП" xfId="42075"/>
    <cellStyle name="Примечание 2 2 2 21 6" xfId="42076"/>
    <cellStyle name="Примечание 2 2 2 21_ЗЦП" xfId="42077"/>
    <cellStyle name="Примечание 2 2 2 22" xfId="42078"/>
    <cellStyle name="Примечание 2 2 2 22 2" xfId="42079"/>
    <cellStyle name="Примечание 2 2 2 22 2 2" xfId="42080"/>
    <cellStyle name="Примечание 2 2 2 22 2 2 2" xfId="42081"/>
    <cellStyle name="Примечание 2 2 2 22 2 2 3" xfId="42082"/>
    <cellStyle name="Примечание 2 2 2 22 2 2 3 2" xfId="42083"/>
    <cellStyle name="Примечание 2 2 2 22 2 2 3_ЗЦП" xfId="42084"/>
    <cellStyle name="Примечание 2 2 2 22 2 2 4" xfId="42085"/>
    <cellStyle name="Примечание 2 2 2 22 2 2_ЗЦП" xfId="42086"/>
    <cellStyle name="Примечание 2 2 2 22 2 3" xfId="42087"/>
    <cellStyle name="Примечание 2 2 2 22 2 4" xfId="42088"/>
    <cellStyle name="Примечание 2 2 2 22 2 4 2" xfId="42089"/>
    <cellStyle name="Примечание 2 2 2 22 2 4_ЗЦП" xfId="42090"/>
    <cellStyle name="Примечание 2 2 2 22 2 5" xfId="42091"/>
    <cellStyle name="Примечание 2 2 2 22 2_ЗЦП" xfId="42092"/>
    <cellStyle name="Примечание 2 2 2 22 3" xfId="42093"/>
    <cellStyle name="Примечание 2 2 2 22 3 2" xfId="42094"/>
    <cellStyle name="Примечание 2 2 2 22 3 3" xfId="42095"/>
    <cellStyle name="Примечание 2 2 2 22 3 3 2" xfId="42096"/>
    <cellStyle name="Примечание 2 2 2 22 3 3_ЗЦП" xfId="42097"/>
    <cellStyle name="Примечание 2 2 2 22 3 4" xfId="42098"/>
    <cellStyle name="Примечание 2 2 2 22 3_ЗЦП" xfId="42099"/>
    <cellStyle name="Примечание 2 2 2 22 4" xfId="42100"/>
    <cellStyle name="Примечание 2 2 2 22 5" xfId="42101"/>
    <cellStyle name="Примечание 2 2 2 22 5 2" xfId="42102"/>
    <cellStyle name="Примечание 2 2 2 22 5_ЗЦП" xfId="42103"/>
    <cellStyle name="Примечание 2 2 2 22 6" xfId="42104"/>
    <cellStyle name="Примечание 2 2 2 22_ЗЦП" xfId="42105"/>
    <cellStyle name="Примечание 2 2 2 23" xfId="42106"/>
    <cellStyle name="Примечание 2 2 2 23 2" xfId="42107"/>
    <cellStyle name="Примечание 2 2 2 23 2 2" xfId="42108"/>
    <cellStyle name="Примечание 2 2 2 23 2 2 2" xfId="42109"/>
    <cellStyle name="Примечание 2 2 2 23 2 2 3" xfId="42110"/>
    <cellStyle name="Примечание 2 2 2 23 2 2 3 2" xfId="42111"/>
    <cellStyle name="Примечание 2 2 2 23 2 2 3_ЗЦП" xfId="42112"/>
    <cellStyle name="Примечание 2 2 2 23 2 2 4" xfId="42113"/>
    <cellStyle name="Примечание 2 2 2 23 2 2_ЗЦП" xfId="42114"/>
    <cellStyle name="Примечание 2 2 2 23 2 3" xfId="42115"/>
    <cellStyle name="Примечание 2 2 2 23 2 4" xfId="42116"/>
    <cellStyle name="Примечание 2 2 2 23 2 4 2" xfId="42117"/>
    <cellStyle name="Примечание 2 2 2 23 2 4_ЗЦП" xfId="42118"/>
    <cellStyle name="Примечание 2 2 2 23 2 5" xfId="42119"/>
    <cellStyle name="Примечание 2 2 2 23 2_ЗЦП" xfId="42120"/>
    <cellStyle name="Примечание 2 2 2 23 3" xfId="42121"/>
    <cellStyle name="Примечание 2 2 2 23 3 2" xfId="42122"/>
    <cellStyle name="Примечание 2 2 2 23 3 3" xfId="42123"/>
    <cellStyle name="Примечание 2 2 2 23 3 3 2" xfId="42124"/>
    <cellStyle name="Примечание 2 2 2 23 3 3_ЗЦП" xfId="42125"/>
    <cellStyle name="Примечание 2 2 2 23 3 4" xfId="42126"/>
    <cellStyle name="Примечание 2 2 2 23 3_ЗЦП" xfId="42127"/>
    <cellStyle name="Примечание 2 2 2 23 4" xfId="42128"/>
    <cellStyle name="Примечание 2 2 2 23 5" xfId="42129"/>
    <cellStyle name="Примечание 2 2 2 23 5 2" xfId="42130"/>
    <cellStyle name="Примечание 2 2 2 23 5_ЗЦП" xfId="42131"/>
    <cellStyle name="Примечание 2 2 2 23 6" xfId="42132"/>
    <cellStyle name="Примечание 2 2 2 23_ЗЦП" xfId="42133"/>
    <cellStyle name="Примечание 2 2 2 24" xfId="42134"/>
    <cellStyle name="Примечание 2 2 2 24 2" xfId="42135"/>
    <cellStyle name="Примечание 2 2 2 24 2 2" xfId="42136"/>
    <cellStyle name="Примечание 2 2 2 24 2 2 2" xfId="42137"/>
    <cellStyle name="Примечание 2 2 2 24 2 2 3" xfId="42138"/>
    <cellStyle name="Примечание 2 2 2 24 2 2 3 2" xfId="42139"/>
    <cellStyle name="Примечание 2 2 2 24 2 2 3_ЗЦП" xfId="42140"/>
    <cellStyle name="Примечание 2 2 2 24 2 2 4" xfId="42141"/>
    <cellStyle name="Примечание 2 2 2 24 2 2_ЗЦП" xfId="42142"/>
    <cellStyle name="Примечание 2 2 2 24 2 3" xfId="42143"/>
    <cellStyle name="Примечание 2 2 2 24 2 4" xfId="42144"/>
    <cellStyle name="Примечание 2 2 2 24 2 4 2" xfId="42145"/>
    <cellStyle name="Примечание 2 2 2 24 2 4_ЗЦП" xfId="42146"/>
    <cellStyle name="Примечание 2 2 2 24 2 5" xfId="42147"/>
    <cellStyle name="Примечание 2 2 2 24 2_ЗЦП" xfId="42148"/>
    <cellStyle name="Примечание 2 2 2 24 3" xfId="42149"/>
    <cellStyle name="Примечание 2 2 2 24 3 2" xfId="42150"/>
    <cellStyle name="Примечание 2 2 2 24 3 3" xfId="42151"/>
    <cellStyle name="Примечание 2 2 2 24 3 3 2" xfId="42152"/>
    <cellStyle name="Примечание 2 2 2 24 3 3_ЗЦП" xfId="42153"/>
    <cellStyle name="Примечание 2 2 2 24 3 4" xfId="42154"/>
    <cellStyle name="Примечание 2 2 2 24 3_ЗЦП" xfId="42155"/>
    <cellStyle name="Примечание 2 2 2 24 4" xfId="42156"/>
    <cellStyle name="Примечание 2 2 2 24 5" xfId="42157"/>
    <cellStyle name="Примечание 2 2 2 24 5 2" xfId="42158"/>
    <cellStyle name="Примечание 2 2 2 24 5_ЗЦП" xfId="42159"/>
    <cellStyle name="Примечание 2 2 2 24 6" xfId="42160"/>
    <cellStyle name="Примечание 2 2 2 24_ЗЦП" xfId="42161"/>
    <cellStyle name="Примечание 2 2 2 25" xfId="42162"/>
    <cellStyle name="Примечание 2 2 2 25 2" xfId="42163"/>
    <cellStyle name="Примечание 2 2 2 25 2 2" xfId="42164"/>
    <cellStyle name="Примечание 2 2 2 25 2 2 2" xfId="42165"/>
    <cellStyle name="Примечание 2 2 2 25 2 2 3" xfId="42166"/>
    <cellStyle name="Примечание 2 2 2 25 2 2 3 2" xfId="42167"/>
    <cellStyle name="Примечание 2 2 2 25 2 2 3_ЗЦП" xfId="42168"/>
    <cellStyle name="Примечание 2 2 2 25 2 2 4" xfId="42169"/>
    <cellStyle name="Примечание 2 2 2 25 2 2_ЗЦП" xfId="42170"/>
    <cellStyle name="Примечание 2 2 2 25 2 3" xfId="42171"/>
    <cellStyle name="Примечание 2 2 2 25 2 4" xfId="42172"/>
    <cellStyle name="Примечание 2 2 2 25 2 4 2" xfId="42173"/>
    <cellStyle name="Примечание 2 2 2 25 2 4_ЗЦП" xfId="42174"/>
    <cellStyle name="Примечание 2 2 2 25 2 5" xfId="42175"/>
    <cellStyle name="Примечание 2 2 2 25 2_ЗЦП" xfId="42176"/>
    <cellStyle name="Примечание 2 2 2 25 3" xfId="42177"/>
    <cellStyle name="Примечание 2 2 2 25 3 2" xfId="42178"/>
    <cellStyle name="Примечание 2 2 2 25 3 3" xfId="42179"/>
    <cellStyle name="Примечание 2 2 2 25 3 3 2" xfId="42180"/>
    <cellStyle name="Примечание 2 2 2 25 3 3_ЗЦП" xfId="42181"/>
    <cellStyle name="Примечание 2 2 2 25 3 4" xfId="42182"/>
    <cellStyle name="Примечание 2 2 2 25 3_ЗЦП" xfId="42183"/>
    <cellStyle name="Примечание 2 2 2 25 4" xfId="42184"/>
    <cellStyle name="Примечание 2 2 2 25 5" xfId="42185"/>
    <cellStyle name="Примечание 2 2 2 25 5 2" xfId="42186"/>
    <cellStyle name="Примечание 2 2 2 25 5_ЗЦП" xfId="42187"/>
    <cellStyle name="Примечание 2 2 2 25 6" xfId="42188"/>
    <cellStyle name="Примечание 2 2 2 25_ЗЦП" xfId="42189"/>
    <cellStyle name="Примечание 2 2 2 26" xfId="42190"/>
    <cellStyle name="Примечание 2 2 2 26 2" xfId="42191"/>
    <cellStyle name="Примечание 2 2 2 26 2 2" xfId="42192"/>
    <cellStyle name="Примечание 2 2 2 26 2 2 2" xfId="42193"/>
    <cellStyle name="Примечание 2 2 2 26 2 2 3" xfId="42194"/>
    <cellStyle name="Примечание 2 2 2 26 2 2 3 2" xfId="42195"/>
    <cellStyle name="Примечание 2 2 2 26 2 2 3_ЗЦП" xfId="42196"/>
    <cellStyle name="Примечание 2 2 2 26 2 2 4" xfId="42197"/>
    <cellStyle name="Примечание 2 2 2 26 2 2_ЗЦП" xfId="42198"/>
    <cellStyle name="Примечание 2 2 2 26 2 3" xfId="42199"/>
    <cellStyle name="Примечание 2 2 2 26 2 4" xfId="42200"/>
    <cellStyle name="Примечание 2 2 2 26 2 4 2" xfId="42201"/>
    <cellStyle name="Примечание 2 2 2 26 2 4_ЗЦП" xfId="42202"/>
    <cellStyle name="Примечание 2 2 2 26 2 5" xfId="42203"/>
    <cellStyle name="Примечание 2 2 2 26 2_ЗЦП" xfId="42204"/>
    <cellStyle name="Примечание 2 2 2 26 3" xfId="42205"/>
    <cellStyle name="Примечание 2 2 2 26 3 2" xfId="42206"/>
    <cellStyle name="Примечание 2 2 2 26 3 3" xfId="42207"/>
    <cellStyle name="Примечание 2 2 2 26 3 3 2" xfId="42208"/>
    <cellStyle name="Примечание 2 2 2 26 3 3_ЗЦП" xfId="42209"/>
    <cellStyle name="Примечание 2 2 2 26 3 4" xfId="42210"/>
    <cellStyle name="Примечание 2 2 2 26 3_ЗЦП" xfId="42211"/>
    <cellStyle name="Примечание 2 2 2 26 4" xfId="42212"/>
    <cellStyle name="Примечание 2 2 2 26 5" xfId="42213"/>
    <cellStyle name="Примечание 2 2 2 26 5 2" xfId="42214"/>
    <cellStyle name="Примечание 2 2 2 26 5_ЗЦП" xfId="42215"/>
    <cellStyle name="Примечание 2 2 2 26 6" xfId="42216"/>
    <cellStyle name="Примечание 2 2 2 26_ЗЦП" xfId="42217"/>
    <cellStyle name="Примечание 2 2 2 27" xfId="42218"/>
    <cellStyle name="Примечание 2 2 2 27 2" xfId="42219"/>
    <cellStyle name="Примечание 2 2 2 27 2 2" xfId="42220"/>
    <cellStyle name="Примечание 2 2 2 27 2 2 2" xfId="42221"/>
    <cellStyle name="Примечание 2 2 2 27 2 2 3" xfId="42222"/>
    <cellStyle name="Примечание 2 2 2 27 2 2 3 2" xfId="42223"/>
    <cellStyle name="Примечание 2 2 2 27 2 2 3_ЗЦП" xfId="42224"/>
    <cellStyle name="Примечание 2 2 2 27 2 2 4" xfId="42225"/>
    <cellStyle name="Примечание 2 2 2 27 2 2_ЗЦП" xfId="42226"/>
    <cellStyle name="Примечание 2 2 2 27 2 3" xfId="42227"/>
    <cellStyle name="Примечание 2 2 2 27 2 4" xfId="42228"/>
    <cellStyle name="Примечание 2 2 2 27 2 4 2" xfId="42229"/>
    <cellStyle name="Примечание 2 2 2 27 2 4_ЗЦП" xfId="42230"/>
    <cellStyle name="Примечание 2 2 2 27 2 5" xfId="42231"/>
    <cellStyle name="Примечание 2 2 2 27 2_ЗЦП" xfId="42232"/>
    <cellStyle name="Примечание 2 2 2 27 3" xfId="42233"/>
    <cellStyle name="Примечание 2 2 2 27 3 2" xfId="42234"/>
    <cellStyle name="Примечание 2 2 2 27 3 3" xfId="42235"/>
    <cellStyle name="Примечание 2 2 2 27 3 3 2" xfId="42236"/>
    <cellStyle name="Примечание 2 2 2 27 3 3_ЗЦП" xfId="42237"/>
    <cellStyle name="Примечание 2 2 2 27 3 4" xfId="42238"/>
    <cellStyle name="Примечание 2 2 2 27 3_ЗЦП" xfId="42239"/>
    <cellStyle name="Примечание 2 2 2 27 4" xfId="42240"/>
    <cellStyle name="Примечание 2 2 2 27 5" xfId="42241"/>
    <cellStyle name="Примечание 2 2 2 27 5 2" xfId="42242"/>
    <cellStyle name="Примечание 2 2 2 27 5_ЗЦП" xfId="42243"/>
    <cellStyle name="Примечание 2 2 2 27 6" xfId="42244"/>
    <cellStyle name="Примечание 2 2 2 27_ЗЦП" xfId="42245"/>
    <cellStyle name="Примечание 2 2 2 28" xfId="42246"/>
    <cellStyle name="Примечание 2 2 2 28 2" xfId="42247"/>
    <cellStyle name="Примечание 2 2 2 28 2 2" xfId="42248"/>
    <cellStyle name="Примечание 2 2 2 28 2 2 2" xfId="42249"/>
    <cellStyle name="Примечание 2 2 2 28 2 2 3" xfId="42250"/>
    <cellStyle name="Примечание 2 2 2 28 2 2 3 2" xfId="42251"/>
    <cellStyle name="Примечание 2 2 2 28 2 2 3_ЗЦП" xfId="42252"/>
    <cellStyle name="Примечание 2 2 2 28 2 2 4" xfId="42253"/>
    <cellStyle name="Примечание 2 2 2 28 2 2_ЗЦП" xfId="42254"/>
    <cellStyle name="Примечание 2 2 2 28 2 3" xfId="42255"/>
    <cellStyle name="Примечание 2 2 2 28 2 4" xfId="42256"/>
    <cellStyle name="Примечание 2 2 2 28 2 4 2" xfId="42257"/>
    <cellStyle name="Примечание 2 2 2 28 2 4_ЗЦП" xfId="42258"/>
    <cellStyle name="Примечание 2 2 2 28 2 5" xfId="42259"/>
    <cellStyle name="Примечание 2 2 2 28 2_ЗЦП" xfId="42260"/>
    <cellStyle name="Примечание 2 2 2 28 3" xfId="42261"/>
    <cellStyle name="Примечание 2 2 2 28 3 2" xfId="42262"/>
    <cellStyle name="Примечание 2 2 2 28 3 3" xfId="42263"/>
    <cellStyle name="Примечание 2 2 2 28 3 3 2" xfId="42264"/>
    <cellStyle name="Примечание 2 2 2 28 3 3_ЗЦП" xfId="42265"/>
    <cellStyle name="Примечание 2 2 2 28 3 4" xfId="42266"/>
    <cellStyle name="Примечание 2 2 2 28 3_ЗЦП" xfId="42267"/>
    <cellStyle name="Примечание 2 2 2 28 4" xfId="42268"/>
    <cellStyle name="Примечание 2 2 2 28 5" xfId="42269"/>
    <cellStyle name="Примечание 2 2 2 28 5 2" xfId="42270"/>
    <cellStyle name="Примечание 2 2 2 28 5_ЗЦП" xfId="42271"/>
    <cellStyle name="Примечание 2 2 2 28 6" xfId="42272"/>
    <cellStyle name="Примечание 2 2 2 28_ЗЦП" xfId="42273"/>
    <cellStyle name="Примечание 2 2 2 29" xfId="42274"/>
    <cellStyle name="Примечание 2 2 2 29 2" xfId="42275"/>
    <cellStyle name="Примечание 2 2 2 29 2 2" xfId="42276"/>
    <cellStyle name="Примечание 2 2 2 29 2 2 2" xfId="42277"/>
    <cellStyle name="Примечание 2 2 2 29 2 2 3" xfId="42278"/>
    <cellStyle name="Примечание 2 2 2 29 2 2 3 2" xfId="42279"/>
    <cellStyle name="Примечание 2 2 2 29 2 2 3_ЗЦП" xfId="42280"/>
    <cellStyle name="Примечание 2 2 2 29 2 2 4" xfId="42281"/>
    <cellStyle name="Примечание 2 2 2 29 2 2_ЗЦП" xfId="42282"/>
    <cellStyle name="Примечание 2 2 2 29 2 3" xfId="42283"/>
    <cellStyle name="Примечание 2 2 2 29 2 4" xfId="42284"/>
    <cellStyle name="Примечание 2 2 2 29 2 4 2" xfId="42285"/>
    <cellStyle name="Примечание 2 2 2 29 2 4_ЗЦП" xfId="42286"/>
    <cellStyle name="Примечание 2 2 2 29 2 5" xfId="42287"/>
    <cellStyle name="Примечание 2 2 2 29 2_ЗЦП" xfId="42288"/>
    <cellStyle name="Примечание 2 2 2 29 3" xfId="42289"/>
    <cellStyle name="Примечание 2 2 2 29 3 2" xfId="42290"/>
    <cellStyle name="Примечание 2 2 2 29 3 3" xfId="42291"/>
    <cellStyle name="Примечание 2 2 2 29 3 3 2" xfId="42292"/>
    <cellStyle name="Примечание 2 2 2 29 3 3_ЗЦП" xfId="42293"/>
    <cellStyle name="Примечание 2 2 2 29 3 4" xfId="42294"/>
    <cellStyle name="Примечание 2 2 2 29 3_ЗЦП" xfId="42295"/>
    <cellStyle name="Примечание 2 2 2 29 4" xfId="42296"/>
    <cellStyle name="Примечание 2 2 2 29 5" xfId="42297"/>
    <cellStyle name="Примечание 2 2 2 29 5 2" xfId="42298"/>
    <cellStyle name="Примечание 2 2 2 29 5_ЗЦП" xfId="42299"/>
    <cellStyle name="Примечание 2 2 2 29 6" xfId="42300"/>
    <cellStyle name="Примечание 2 2 2 29_ЗЦП" xfId="42301"/>
    <cellStyle name="Примечание 2 2 2 3" xfId="42302"/>
    <cellStyle name="Примечание 2 2 2 3 2" xfId="42303"/>
    <cellStyle name="Примечание 2 2 2 3 2 2" xfId="42304"/>
    <cellStyle name="Примечание 2 2 2 3 2 2 2" xfId="42305"/>
    <cellStyle name="Примечание 2 2 2 3 2 2 3" xfId="42306"/>
    <cellStyle name="Примечание 2 2 2 3 2 2 3 2" xfId="42307"/>
    <cellStyle name="Примечание 2 2 2 3 2 2 3_ЗЦП" xfId="42308"/>
    <cellStyle name="Примечание 2 2 2 3 2 2 4" xfId="42309"/>
    <cellStyle name="Примечание 2 2 2 3 2 2_ЗЦП" xfId="42310"/>
    <cellStyle name="Примечание 2 2 2 3 2 3" xfId="42311"/>
    <cellStyle name="Примечание 2 2 2 3 2 4" xfId="42312"/>
    <cellStyle name="Примечание 2 2 2 3 2 4 2" xfId="42313"/>
    <cellStyle name="Примечание 2 2 2 3 2 4_ЗЦП" xfId="42314"/>
    <cellStyle name="Примечание 2 2 2 3 2 5" xfId="42315"/>
    <cellStyle name="Примечание 2 2 2 3 2_ЗЦП" xfId="42316"/>
    <cellStyle name="Примечание 2 2 2 3 3" xfId="42317"/>
    <cellStyle name="Примечание 2 2 2 3 3 2" xfId="42318"/>
    <cellStyle name="Примечание 2 2 2 3 3 3" xfId="42319"/>
    <cellStyle name="Примечание 2 2 2 3 3 3 2" xfId="42320"/>
    <cellStyle name="Примечание 2 2 2 3 3 3_ЗЦП" xfId="42321"/>
    <cellStyle name="Примечание 2 2 2 3 3 4" xfId="42322"/>
    <cellStyle name="Примечание 2 2 2 3 3_ЗЦП" xfId="42323"/>
    <cellStyle name="Примечание 2 2 2 3 4" xfId="42324"/>
    <cellStyle name="Примечание 2 2 2 3 5" xfId="42325"/>
    <cellStyle name="Примечание 2 2 2 3 5 2" xfId="42326"/>
    <cellStyle name="Примечание 2 2 2 3 5_ЗЦП" xfId="42327"/>
    <cellStyle name="Примечание 2 2 2 3 6" xfId="42328"/>
    <cellStyle name="Примечание 2 2 2 3 7" xfId="42329"/>
    <cellStyle name="Примечание 2 2 2 3 8" xfId="42330"/>
    <cellStyle name="Примечание 2 2 2 3_ЗЦП" xfId="42331"/>
    <cellStyle name="Примечание 2 2 2 30" xfId="42332"/>
    <cellStyle name="Примечание 2 2 2 30 2" xfId="42333"/>
    <cellStyle name="Примечание 2 2 2 30 2 2" xfId="42334"/>
    <cellStyle name="Примечание 2 2 2 30 2 2 2" xfId="42335"/>
    <cellStyle name="Примечание 2 2 2 30 2 2 3" xfId="42336"/>
    <cellStyle name="Примечание 2 2 2 30 2 2 3 2" xfId="42337"/>
    <cellStyle name="Примечание 2 2 2 30 2 2 3_ЗЦП" xfId="42338"/>
    <cellStyle name="Примечание 2 2 2 30 2 2 4" xfId="42339"/>
    <cellStyle name="Примечание 2 2 2 30 2 2_ЗЦП" xfId="42340"/>
    <cellStyle name="Примечание 2 2 2 30 2 3" xfId="42341"/>
    <cellStyle name="Примечание 2 2 2 30 2 4" xfId="42342"/>
    <cellStyle name="Примечание 2 2 2 30 2 4 2" xfId="42343"/>
    <cellStyle name="Примечание 2 2 2 30 2 4_ЗЦП" xfId="42344"/>
    <cellStyle name="Примечание 2 2 2 30 2 5" xfId="42345"/>
    <cellStyle name="Примечание 2 2 2 30 2_ЗЦП" xfId="42346"/>
    <cellStyle name="Примечание 2 2 2 30 3" xfId="42347"/>
    <cellStyle name="Примечание 2 2 2 30 3 2" xfId="42348"/>
    <cellStyle name="Примечание 2 2 2 30 3 3" xfId="42349"/>
    <cellStyle name="Примечание 2 2 2 30 3 3 2" xfId="42350"/>
    <cellStyle name="Примечание 2 2 2 30 3 3_ЗЦП" xfId="42351"/>
    <cellStyle name="Примечание 2 2 2 30 3 4" xfId="42352"/>
    <cellStyle name="Примечание 2 2 2 30 3_ЗЦП" xfId="42353"/>
    <cellStyle name="Примечание 2 2 2 30 4" xfId="42354"/>
    <cellStyle name="Примечание 2 2 2 30 5" xfId="42355"/>
    <cellStyle name="Примечание 2 2 2 30 5 2" xfId="42356"/>
    <cellStyle name="Примечание 2 2 2 30 5_ЗЦП" xfId="42357"/>
    <cellStyle name="Примечание 2 2 2 30 6" xfId="42358"/>
    <cellStyle name="Примечание 2 2 2 30_ЗЦП" xfId="42359"/>
    <cellStyle name="Примечание 2 2 2 31" xfId="42360"/>
    <cellStyle name="Примечание 2 2 2 31 2" xfId="42361"/>
    <cellStyle name="Примечание 2 2 2 31 2 2" xfId="42362"/>
    <cellStyle name="Примечание 2 2 2 31 2 2 2" xfId="42363"/>
    <cellStyle name="Примечание 2 2 2 31 2 2 3" xfId="42364"/>
    <cellStyle name="Примечание 2 2 2 31 2 2 3 2" xfId="42365"/>
    <cellStyle name="Примечание 2 2 2 31 2 2 3_ЗЦП" xfId="42366"/>
    <cellStyle name="Примечание 2 2 2 31 2 2 4" xfId="42367"/>
    <cellStyle name="Примечание 2 2 2 31 2 2_ЗЦП" xfId="42368"/>
    <cellStyle name="Примечание 2 2 2 31 2 3" xfId="42369"/>
    <cellStyle name="Примечание 2 2 2 31 2 4" xfId="42370"/>
    <cellStyle name="Примечание 2 2 2 31 2 4 2" xfId="42371"/>
    <cellStyle name="Примечание 2 2 2 31 2 4_ЗЦП" xfId="42372"/>
    <cellStyle name="Примечание 2 2 2 31 2 5" xfId="42373"/>
    <cellStyle name="Примечание 2 2 2 31 2_ЗЦП" xfId="42374"/>
    <cellStyle name="Примечание 2 2 2 31 3" xfId="42375"/>
    <cellStyle name="Примечание 2 2 2 31 3 2" xfId="42376"/>
    <cellStyle name="Примечание 2 2 2 31 3 3" xfId="42377"/>
    <cellStyle name="Примечание 2 2 2 31 3 3 2" xfId="42378"/>
    <cellStyle name="Примечание 2 2 2 31 3 3_ЗЦП" xfId="42379"/>
    <cellStyle name="Примечание 2 2 2 31 3 4" xfId="42380"/>
    <cellStyle name="Примечание 2 2 2 31 3_ЗЦП" xfId="42381"/>
    <cellStyle name="Примечание 2 2 2 31 4" xfId="42382"/>
    <cellStyle name="Примечание 2 2 2 31 5" xfId="42383"/>
    <cellStyle name="Примечание 2 2 2 31 5 2" xfId="42384"/>
    <cellStyle name="Примечание 2 2 2 31 5_ЗЦП" xfId="42385"/>
    <cellStyle name="Примечание 2 2 2 31 6" xfId="42386"/>
    <cellStyle name="Примечание 2 2 2 31_ЗЦП" xfId="42387"/>
    <cellStyle name="Примечание 2 2 2 32" xfId="42388"/>
    <cellStyle name="Примечание 2 2 2 32 2" xfId="42389"/>
    <cellStyle name="Примечание 2 2 2 32 2 2" xfId="42390"/>
    <cellStyle name="Примечание 2 2 2 32 2 2 2" xfId="42391"/>
    <cellStyle name="Примечание 2 2 2 32 2 2 3" xfId="42392"/>
    <cellStyle name="Примечание 2 2 2 32 2 2 3 2" xfId="42393"/>
    <cellStyle name="Примечание 2 2 2 32 2 2 3_ЗЦП" xfId="42394"/>
    <cellStyle name="Примечание 2 2 2 32 2 2 4" xfId="42395"/>
    <cellStyle name="Примечание 2 2 2 32 2 2_ЗЦП" xfId="42396"/>
    <cellStyle name="Примечание 2 2 2 32 2 3" xfId="42397"/>
    <cellStyle name="Примечание 2 2 2 32 2 4" xfId="42398"/>
    <cellStyle name="Примечание 2 2 2 32 2 4 2" xfId="42399"/>
    <cellStyle name="Примечание 2 2 2 32 2 4_ЗЦП" xfId="42400"/>
    <cellStyle name="Примечание 2 2 2 32 2 5" xfId="42401"/>
    <cellStyle name="Примечание 2 2 2 32 2_ЗЦП" xfId="42402"/>
    <cellStyle name="Примечание 2 2 2 32 3" xfId="42403"/>
    <cellStyle name="Примечание 2 2 2 32 3 2" xfId="42404"/>
    <cellStyle name="Примечание 2 2 2 32 3 3" xfId="42405"/>
    <cellStyle name="Примечание 2 2 2 32 3 3 2" xfId="42406"/>
    <cellStyle name="Примечание 2 2 2 32 3 3_ЗЦП" xfId="42407"/>
    <cellStyle name="Примечание 2 2 2 32 3 4" xfId="42408"/>
    <cellStyle name="Примечание 2 2 2 32 3_ЗЦП" xfId="42409"/>
    <cellStyle name="Примечание 2 2 2 32 4" xfId="42410"/>
    <cellStyle name="Примечание 2 2 2 32 5" xfId="42411"/>
    <cellStyle name="Примечание 2 2 2 32 5 2" xfId="42412"/>
    <cellStyle name="Примечание 2 2 2 32 5_ЗЦП" xfId="42413"/>
    <cellStyle name="Примечание 2 2 2 32 6" xfId="42414"/>
    <cellStyle name="Примечание 2 2 2 32_ЗЦП" xfId="42415"/>
    <cellStyle name="Примечание 2 2 2 33" xfId="42416"/>
    <cellStyle name="Примечание 2 2 2 33 2" xfId="42417"/>
    <cellStyle name="Примечание 2 2 2 33 2 2" xfId="42418"/>
    <cellStyle name="Примечание 2 2 2 33 2 2 2" xfId="42419"/>
    <cellStyle name="Примечание 2 2 2 33 2 2 3" xfId="42420"/>
    <cellStyle name="Примечание 2 2 2 33 2 2 3 2" xfId="42421"/>
    <cellStyle name="Примечание 2 2 2 33 2 2 3_ЗЦП" xfId="42422"/>
    <cellStyle name="Примечание 2 2 2 33 2 2 4" xfId="42423"/>
    <cellStyle name="Примечание 2 2 2 33 2 2_ЗЦП" xfId="42424"/>
    <cellStyle name="Примечание 2 2 2 33 2 3" xfId="42425"/>
    <cellStyle name="Примечание 2 2 2 33 2 4" xfId="42426"/>
    <cellStyle name="Примечание 2 2 2 33 2 4 2" xfId="42427"/>
    <cellStyle name="Примечание 2 2 2 33 2 4_ЗЦП" xfId="42428"/>
    <cellStyle name="Примечание 2 2 2 33 2 5" xfId="42429"/>
    <cellStyle name="Примечание 2 2 2 33 2_ЗЦП" xfId="42430"/>
    <cellStyle name="Примечание 2 2 2 33 3" xfId="42431"/>
    <cellStyle name="Примечание 2 2 2 33 3 2" xfId="42432"/>
    <cellStyle name="Примечание 2 2 2 33 3 3" xfId="42433"/>
    <cellStyle name="Примечание 2 2 2 33 3 3 2" xfId="42434"/>
    <cellStyle name="Примечание 2 2 2 33 3 3_ЗЦП" xfId="42435"/>
    <cellStyle name="Примечание 2 2 2 33 3 4" xfId="42436"/>
    <cellStyle name="Примечание 2 2 2 33 3_ЗЦП" xfId="42437"/>
    <cellStyle name="Примечание 2 2 2 33 4" xfId="42438"/>
    <cellStyle name="Примечание 2 2 2 33 5" xfId="42439"/>
    <cellStyle name="Примечание 2 2 2 33 5 2" xfId="42440"/>
    <cellStyle name="Примечание 2 2 2 33 5_ЗЦП" xfId="42441"/>
    <cellStyle name="Примечание 2 2 2 33 6" xfId="42442"/>
    <cellStyle name="Примечание 2 2 2 33_ЗЦП" xfId="42443"/>
    <cellStyle name="Примечание 2 2 2 34" xfId="42444"/>
    <cellStyle name="Примечание 2 2 2 34 2" xfId="42445"/>
    <cellStyle name="Примечание 2 2 2 34 2 2" xfId="42446"/>
    <cellStyle name="Примечание 2 2 2 34 2 2 2" xfId="42447"/>
    <cellStyle name="Примечание 2 2 2 34 2 2 3" xfId="42448"/>
    <cellStyle name="Примечание 2 2 2 34 2 2 3 2" xfId="42449"/>
    <cellStyle name="Примечание 2 2 2 34 2 2 3_ЗЦП" xfId="42450"/>
    <cellStyle name="Примечание 2 2 2 34 2 2 4" xfId="42451"/>
    <cellStyle name="Примечание 2 2 2 34 2 2_ЗЦП" xfId="42452"/>
    <cellStyle name="Примечание 2 2 2 34 2 3" xfId="42453"/>
    <cellStyle name="Примечание 2 2 2 34 2 4" xfId="42454"/>
    <cellStyle name="Примечание 2 2 2 34 2 4 2" xfId="42455"/>
    <cellStyle name="Примечание 2 2 2 34 2 4_ЗЦП" xfId="42456"/>
    <cellStyle name="Примечание 2 2 2 34 2 5" xfId="42457"/>
    <cellStyle name="Примечание 2 2 2 34 2_ЗЦП" xfId="42458"/>
    <cellStyle name="Примечание 2 2 2 34 3" xfId="42459"/>
    <cellStyle name="Примечание 2 2 2 34 3 2" xfId="42460"/>
    <cellStyle name="Примечание 2 2 2 34 3 3" xfId="42461"/>
    <cellStyle name="Примечание 2 2 2 34 3 3 2" xfId="42462"/>
    <cellStyle name="Примечание 2 2 2 34 3 3_ЗЦП" xfId="42463"/>
    <cellStyle name="Примечание 2 2 2 34 3 4" xfId="42464"/>
    <cellStyle name="Примечание 2 2 2 34 3_ЗЦП" xfId="42465"/>
    <cellStyle name="Примечание 2 2 2 34 4" xfId="42466"/>
    <cellStyle name="Примечание 2 2 2 34 5" xfId="42467"/>
    <cellStyle name="Примечание 2 2 2 34 5 2" xfId="42468"/>
    <cellStyle name="Примечание 2 2 2 34 5_ЗЦП" xfId="42469"/>
    <cellStyle name="Примечание 2 2 2 34 6" xfId="42470"/>
    <cellStyle name="Примечание 2 2 2 34_ЗЦП" xfId="42471"/>
    <cellStyle name="Примечание 2 2 2 35" xfId="42472"/>
    <cellStyle name="Примечание 2 2 2 35 2" xfId="42473"/>
    <cellStyle name="Примечание 2 2 2 35 2 2" xfId="42474"/>
    <cellStyle name="Примечание 2 2 2 35 2 2 2" xfId="42475"/>
    <cellStyle name="Примечание 2 2 2 35 2 2 3" xfId="42476"/>
    <cellStyle name="Примечание 2 2 2 35 2 2 3 2" xfId="42477"/>
    <cellStyle name="Примечание 2 2 2 35 2 2 3_ЗЦП" xfId="42478"/>
    <cellStyle name="Примечание 2 2 2 35 2 2 4" xfId="42479"/>
    <cellStyle name="Примечание 2 2 2 35 2 2_ЗЦП" xfId="42480"/>
    <cellStyle name="Примечание 2 2 2 35 2 3" xfId="42481"/>
    <cellStyle name="Примечание 2 2 2 35 2 4" xfId="42482"/>
    <cellStyle name="Примечание 2 2 2 35 2 4 2" xfId="42483"/>
    <cellStyle name="Примечание 2 2 2 35 2 4_ЗЦП" xfId="42484"/>
    <cellStyle name="Примечание 2 2 2 35 2 5" xfId="42485"/>
    <cellStyle name="Примечание 2 2 2 35 2_ЗЦП" xfId="42486"/>
    <cellStyle name="Примечание 2 2 2 35 3" xfId="42487"/>
    <cellStyle name="Примечание 2 2 2 35 3 2" xfId="42488"/>
    <cellStyle name="Примечание 2 2 2 35 3 3" xfId="42489"/>
    <cellStyle name="Примечание 2 2 2 35 3 3 2" xfId="42490"/>
    <cellStyle name="Примечание 2 2 2 35 3 3_ЗЦП" xfId="42491"/>
    <cellStyle name="Примечание 2 2 2 35 3 4" xfId="42492"/>
    <cellStyle name="Примечание 2 2 2 35 3_ЗЦП" xfId="42493"/>
    <cellStyle name="Примечание 2 2 2 35 4" xfId="42494"/>
    <cellStyle name="Примечание 2 2 2 35 5" xfId="42495"/>
    <cellStyle name="Примечание 2 2 2 35 5 2" xfId="42496"/>
    <cellStyle name="Примечание 2 2 2 35 5_ЗЦП" xfId="42497"/>
    <cellStyle name="Примечание 2 2 2 35 6" xfId="42498"/>
    <cellStyle name="Примечание 2 2 2 35_ЗЦП" xfId="42499"/>
    <cellStyle name="Примечание 2 2 2 36" xfId="42500"/>
    <cellStyle name="Примечание 2 2 2 36 2" xfId="42501"/>
    <cellStyle name="Примечание 2 2 2 36 2 2" xfId="42502"/>
    <cellStyle name="Примечание 2 2 2 36 2 2 2" xfId="42503"/>
    <cellStyle name="Примечание 2 2 2 36 2 2 3" xfId="42504"/>
    <cellStyle name="Примечание 2 2 2 36 2 2 3 2" xfId="42505"/>
    <cellStyle name="Примечание 2 2 2 36 2 2 3_ЗЦП" xfId="42506"/>
    <cellStyle name="Примечание 2 2 2 36 2 2 4" xfId="42507"/>
    <cellStyle name="Примечание 2 2 2 36 2 2_ЗЦП" xfId="42508"/>
    <cellStyle name="Примечание 2 2 2 36 2 3" xfId="42509"/>
    <cellStyle name="Примечание 2 2 2 36 2 4" xfId="42510"/>
    <cellStyle name="Примечание 2 2 2 36 2 4 2" xfId="42511"/>
    <cellStyle name="Примечание 2 2 2 36 2 4_ЗЦП" xfId="42512"/>
    <cellStyle name="Примечание 2 2 2 36 2 5" xfId="42513"/>
    <cellStyle name="Примечание 2 2 2 36 2_ЗЦП" xfId="42514"/>
    <cellStyle name="Примечание 2 2 2 36 3" xfId="42515"/>
    <cellStyle name="Примечание 2 2 2 36 3 2" xfId="42516"/>
    <cellStyle name="Примечание 2 2 2 36 3 3" xfId="42517"/>
    <cellStyle name="Примечание 2 2 2 36 3 3 2" xfId="42518"/>
    <cellStyle name="Примечание 2 2 2 36 3 3_ЗЦП" xfId="42519"/>
    <cellStyle name="Примечание 2 2 2 36 3 4" xfId="42520"/>
    <cellStyle name="Примечание 2 2 2 36 3_ЗЦП" xfId="42521"/>
    <cellStyle name="Примечание 2 2 2 36 4" xfId="42522"/>
    <cellStyle name="Примечание 2 2 2 36 5" xfId="42523"/>
    <cellStyle name="Примечание 2 2 2 36 5 2" xfId="42524"/>
    <cellStyle name="Примечание 2 2 2 36 5_ЗЦП" xfId="42525"/>
    <cellStyle name="Примечание 2 2 2 36 6" xfId="42526"/>
    <cellStyle name="Примечание 2 2 2 36_ЗЦП" xfId="42527"/>
    <cellStyle name="Примечание 2 2 2 37" xfId="42528"/>
    <cellStyle name="Примечание 2 2 2 37 2" xfId="42529"/>
    <cellStyle name="Примечание 2 2 2 37 2 2" xfId="42530"/>
    <cellStyle name="Примечание 2 2 2 37 2 2 2" xfId="42531"/>
    <cellStyle name="Примечание 2 2 2 37 2 2 3" xfId="42532"/>
    <cellStyle name="Примечание 2 2 2 37 2 2 3 2" xfId="42533"/>
    <cellStyle name="Примечание 2 2 2 37 2 2 3_ЗЦП" xfId="42534"/>
    <cellStyle name="Примечание 2 2 2 37 2 2 4" xfId="42535"/>
    <cellStyle name="Примечание 2 2 2 37 2 2_ЗЦП" xfId="42536"/>
    <cellStyle name="Примечание 2 2 2 37 2 3" xfId="42537"/>
    <cellStyle name="Примечание 2 2 2 37 2 4" xfId="42538"/>
    <cellStyle name="Примечание 2 2 2 37 2 4 2" xfId="42539"/>
    <cellStyle name="Примечание 2 2 2 37 2 4_ЗЦП" xfId="42540"/>
    <cellStyle name="Примечание 2 2 2 37 2 5" xfId="42541"/>
    <cellStyle name="Примечание 2 2 2 37 2_ЗЦП" xfId="42542"/>
    <cellStyle name="Примечание 2 2 2 37 3" xfId="42543"/>
    <cellStyle name="Примечание 2 2 2 37 3 2" xfId="42544"/>
    <cellStyle name="Примечание 2 2 2 37 3 3" xfId="42545"/>
    <cellStyle name="Примечание 2 2 2 37 3 3 2" xfId="42546"/>
    <cellStyle name="Примечание 2 2 2 37 3 3_ЗЦП" xfId="42547"/>
    <cellStyle name="Примечание 2 2 2 37 3 4" xfId="42548"/>
    <cellStyle name="Примечание 2 2 2 37 3_ЗЦП" xfId="42549"/>
    <cellStyle name="Примечание 2 2 2 37 4" xfId="42550"/>
    <cellStyle name="Примечание 2 2 2 37 5" xfId="42551"/>
    <cellStyle name="Примечание 2 2 2 37 5 2" xfId="42552"/>
    <cellStyle name="Примечание 2 2 2 37 5_ЗЦП" xfId="42553"/>
    <cellStyle name="Примечание 2 2 2 37 6" xfId="42554"/>
    <cellStyle name="Примечание 2 2 2 37_ЗЦП" xfId="42555"/>
    <cellStyle name="Примечание 2 2 2 38" xfId="42556"/>
    <cellStyle name="Примечание 2 2 2 38 2" xfId="42557"/>
    <cellStyle name="Примечание 2 2 2 38 2 2" xfId="42558"/>
    <cellStyle name="Примечание 2 2 2 38 2 2 2" xfId="42559"/>
    <cellStyle name="Примечание 2 2 2 38 2 2 3" xfId="42560"/>
    <cellStyle name="Примечание 2 2 2 38 2 2 3 2" xfId="42561"/>
    <cellStyle name="Примечание 2 2 2 38 2 2 3_ЗЦП" xfId="42562"/>
    <cellStyle name="Примечание 2 2 2 38 2 2 4" xfId="42563"/>
    <cellStyle name="Примечание 2 2 2 38 2 2_ЗЦП" xfId="42564"/>
    <cellStyle name="Примечание 2 2 2 38 2 3" xfId="42565"/>
    <cellStyle name="Примечание 2 2 2 38 2 4" xfId="42566"/>
    <cellStyle name="Примечание 2 2 2 38 2 4 2" xfId="42567"/>
    <cellStyle name="Примечание 2 2 2 38 2 4_ЗЦП" xfId="42568"/>
    <cellStyle name="Примечание 2 2 2 38 2 5" xfId="42569"/>
    <cellStyle name="Примечание 2 2 2 38 2_ЗЦП" xfId="42570"/>
    <cellStyle name="Примечание 2 2 2 38 3" xfId="42571"/>
    <cellStyle name="Примечание 2 2 2 38 3 2" xfId="42572"/>
    <cellStyle name="Примечание 2 2 2 38 3 3" xfId="42573"/>
    <cellStyle name="Примечание 2 2 2 38 3 3 2" xfId="42574"/>
    <cellStyle name="Примечание 2 2 2 38 3 3_ЗЦП" xfId="42575"/>
    <cellStyle name="Примечание 2 2 2 38 3 4" xfId="42576"/>
    <cellStyle name="Примечание 2 2 2 38 3_ЗЦП" xfId="42577"/>
    <cellStyle name="Примечание 2 2 2 38 4" xfId="42578"/>
    <cellStyle name="Примечание 2 2 2 38 5" xfId="42579"/>
    <cellStyle name="Примечание 2 2 2 38 5 2" xfId="42580"/>
    <cellStyle name="Примечание 2 2 2 38 5_ЗЦП" xfId="42581"/>
    <cellStyle name="Примечание 2 2 2 38 6" xfId="42582"/>
    <cellStyle name="Примечание 2 2 2 38_ЗЦП" xfId="42583"/>
    <cellStyle name="Примечание 2 2 2 39" xfId="42584"/>
    <cellStyle name="Примечание 2 2 2 39 2" xfId="42585"/>
    <cellStyle name="Примечание 2 2 2 39 2 2" xfId="42586"/>
    <cellStyle name="Примечание 2 2 2 39 2 2 2" xfId="42587"/>
    <cellStyle name="Примечание 2 2 2 39 2 2 3" xfId="42588"/>
    <cellStyle name="Примечание 2 2 2 39 2 2 3 2" xfId="42589"/>
    <cellStyle name="Примечание 2 2 2 39 2 2 3_ЗЦП" xfId="42590"/>
    <cellStyle name="Примечание 2 2 2 39 2 2 4" xfId="42591"/>
    <cellStyle name="Примечание 2 2 2 39 2 2_ЗЦП" xfId="42592"/>
    <cellStyle name="Примечание 2 2 2 39 2 3" xfId="42593"/>
    <cellStyle name="Примечание 2 2 2 39 2 4" xfId="42594"/>
    <cellStyle name="Примечание 2 2 2 39 2 4 2" xfId="42595"/>
    <cellStyle name="Примечание 2 2 2 39 2 4_ЗЦП" xfId="42596"/>
    <cellStyle name="Примечание 2 2 2 39 2 5" xfId="42597"/>
    <cellStyle name="Примечание 2 2 2 39 2_ЗЦП" xfId="42598"/>
    <cellStyle name="Примечание 2 2 2 39 3" xfId="42599"/>
    <cellStyle name="Примечание 2 2 2 39 3 2" xfId="42600"/>
    <cellStyle name="Примечание 2 2 2 39 3 3" xfId="42601"/>
    <cellStyle name="Примечание 2 2 2 39 3 3 2" xfId="42602"/>
    <cellStyle name="Примечание 2 2 2 39 3 3_ЗЦП" xfId="42603"/>
    <cellStyle name="Примечание 2 2 2 39 3 4" xfId="42604"/>
    <cellStyle name="Примечание 2 2 2 39 3_ЗЦП" xfId="42605"/>
    <cellStyle name="Примечание 2 2 2 39 4" xfId="42606"/>
    <cellStyle name="Примечание 2 2 2 39 5" xfId="42607"/>
    <cellStyle name="Примечание 2 2 2 39 5 2" xfId="42608"/>
    <cellStyle name="Примечание 2 2 2 39 5_ЗЦП" xfId="42609"/>
    <cellStyle name="Примечание 2 2 2 39 6" xfId="42610"/>
    <cellStyle name="Примечание 2 2 2 39_ЗЦП" xfId="42611"/>
    <cellStyle name="Примечание 2 2 2 4" xfId="42612"/>
    <cellStyle name="Примечание 2 2 2 4 2" xfId="42613"/>
    <cellStyle name="Примечание 2 2 2 4 2 2" xfId="42614"/>
    <cellStyle name="Примечание 2 2 2 4 2 2 2" xfId="42615"/>
    <cellStyle name="Примечание 2 2 2 4 2 2 3" xfId="42616"/>
    <cellStyle name="Примечание 2 2 2 4 2 2 3 2" xfId="42617"/>
    <cellStyle name="Примечание 2 2 2 4 2 2 3_ЗЦП" xfId="42618"/>
    <cellStyle name="Примечание 2 2 2 4 2 2 4" xfId="42619"/>
    <cellStyle name="Примечание 2 2 2 4 2 2_ЗЦП" xfId="42620"/>
    <cellStyle name="Примечание 2 2 2 4 2 3" xfId="42621"/>
    <cellStyle name="Примечание 2 2 2 4 2 4" xfId="42622"/>
    <cellStyle name="Примечание 2 2 2 4 2 4 2" xfId="42623"/>
    <cellStyle name="Примечание 2 2 2 4 2 4_ЗЦП" xfId="42624"/>
    <cellStyle name="Примечание 2 2 2 4 2 5" xfId="42625"/>
    <cellStyle name="Примечание 2 2 2 4 2_ЗЦП" xfId="42626"/>
    <cellStyle name="Примечание 2 2 2 4 3" xfId="42627"/>
    <cellStyle name="Примечание 2 2 2 4 3 2" xfId="42628"/>
    <cellStyle name="Примечание 2 2 2 4 3 3" xfId="42629"/>
    <cellStyle name="Примечание 2 2 2 4 3 3 2" xfId="42630"/>
    <cellStyle name="Примечание 2 2 2 4 3 3_ЗЦП" xfId="42631"/>
    <cellStyle name="Примечание 2 2 2 4 3 4" xfId="42632"/>
    <cellStyle name="Примечание 2 2 2 4 3_ЗЦП" xfId="42633"/>
    <cellStyle name="Примечание 2 2 2 4 4" xfId="42634"/>
    <cellStyle name="Примечание 2 2 2 4 5" xfId="42635"/>
    <cellStyle name="Примечание 2 2 2 4 5 2" xfId="42636"/>
    <cellStyle name="Примечание 2 2 2 4 5_ЗЦП" xfId="42637"/>
    <cellStyle name="Примечание 2 2 2 4 6" xfId="42638"/>
    <cellStyle name="Примечание 2 2 2 4_ЗЦП" xfId="42639"/>
    <cellStyle name="Примечание 2 2 2 40" xfId="42640"/>
    <cellStyle name="Примечание 2 2 2 40 2" xfId="42641"/>
    <cellStyle name="Примечание 2 2 2 40 2 2" xfId="42642"/>
    <cellStyle name="Примечание 2 2 2 40 2 2 2" xfId="42643"/>
    <cellStyle name="Примечание 2 2 2 40 2 2 3" xfId="42644"/>
    <cellStyle name="Примечание 2 2 2 40 2 2 3 2" xfId="42645"/>
    <cellStyle name="Примечание 2 2 2 40 2 2 3_ЗЦП" xfId="42646"/>
    <cellStyle name="Примечание 2 2 2 40 2 2 4" xfId="42647"/>
    <cellStyle name="Примечание 2 2 2 40 2 2_ЗЦП" xfId="42648"/>
    <cellStyle name="Примечание 2 2 2 40 2 3" xfId="42649"/>
    <cellStyle name="Примечание 2 2 2 40 2 4" xfId="42650"/>
    <cellStyle name="Примечание 2 2 2 40 2 4 2" xfId="42651"/>
    <cellStyle name="Примечание 2 2 2 40 2 4_ЗЦП" xfId="42652"/>
    <cellStyle name="Примечание 2 2 2 40 2 5" xfId="42653"/>
    <cellStyle name="Примечание 2 2 2 40 2_ЗЦП" xfId="42654"/>
    <cellStyle name="Примечание 2 2 2 40 3" xfId="42655"/>
    <cellStyle name="Примечание 2 2 2 40 3 2" xfId="42656"/>
    <cellStyle name="Примечание 2 2 2 40 3 3" xfId="42657"/>
    <cellStyle name="Примечание 2 2 2 40 3 3 2" xfId="42658"/>
    <cellStyle name="Примечание 2 2 2 40 3 3_ЗЦП" xfId="42659"/>
    <cellStyle name="Примечание 2 2 2 40 3 4" xfId="42660"/>
    <cellStyle name="Примечание 2 2 2 40 3_ЗЦП" xfId="42661"/>
    <cellStyle name="Примечание 2 2 2 40 4" xfId="42662"/>
    <cellStyle name="Примечание 2 2 2 40 5" xfId="42663"/>
    <cellStyle name="Примечание 2 2 2 40 5 2" xfId="42664"/>
    <cellStyle name="Примечание 2 2 2 40 5_ЗЦП" xfId="42665"/>
    <cellStyle name="Примечание 2 2 2 40 6" xfId="42666"/>
    <cellStyle name="Примечание 2 2 2 40_ЗЦП" xfId="42667"/>
    <cellStyle name="Примечание 2 2 2 41" xfId="42668"/>
    <cellStyle name="Примечание 2 2 2 41 2" xfId="42669"/>
    <cellStyle name="Примечание 2 2 2 41 2 2" xfId="42670"/>
    <cellStyle name="Примечание 2 2 2 41 2 2 2" xfId="42671"/>
    <cellStyle name="Примечание 2 2 2 41 2 2 3" xfId="42672"/>
    <cellStyle name="Примечание 2 2 2 41 2 2 3 2" xfId="42673"/>
    <cellStyle name="Примечание 2 2 2 41 2 2 3_ЗЦП" xfId="42674"/>
    <cellStyle name="Примечание 2 2 2 41 2 2 4" xfId="42675"/>
    <cellStyle name="Примечание 2 2 2 41 2 2_ЗЦП" xfId="42676"/>
    <cellStyle name="Примечание 2 2 2 41 2 3" xfId="42677"/>
    <cellStyle name="Примечание 2 2 2 41 2 4" xfId="42678"/>
    <cellStyle name="Примечание 2 2 2 41 2 4 2" xfId="42679"/>
    <cellStyle name="Примечание 2 2 2 41 2 4_ЗЦП" xfId="42680"/>
    <cellStyle name="Примечание 2 2 2 41 2 5" xfId="42681"/>
    <cellStyle name="Примечание 2 2 2 41 2_ЗЦП" xfId="42682"/>
    <cellStyle name="Примечание 2 2 2 41 3" xfId="42683"/>
    <cellStyle name="Примечание 2 2 2 41 3 2" xfId="42684"/>
    <cellStyle name="Примечание 2 2 2 41 3 3" xfId="42685"/>
    <cellStyle name="Примечание 2 2 2 41 3 3 2" xfId="42686"/>
    <cellStyle name="Примечание 2 2 2 41 3 3_ЗЦП" xfId="42687"/>
    <cellStyle name="Примечание 2 2 2 41 3 4" xfId="42688"/>
    <cellStyle name="Примечание 2 2 2 41 3_ЗЦП" xfId="42689"/>
    <cellStyle name="Примечание 2 2 2 41 4" xfId="42690"/>
    <cellStyle name="Примечание 2 2 2 41 5" xfId="42691"/>
    <cellStyle name="Примечание 2 2 2 41 5 2" xfId="42692"/>
    <cellStyle name="Примечание 2 2 2 41 5_ЗЦП" xfId="42693"/>
    <cellStyle name="Примечание 2 2 2 41 6" xfId="42694"/>
    <cellStyle name="Примечание 2 2 2 41_ЗЦП" xfId="42695"/>
    <cellStyle name="Примечание 2 2 2 42" xfId="42696"/>
    <cellStyle name="Примечание 2 2 2 42 2" xfId="42697"/>
    <cellStyle name="Примечание 2 2 2 42 2 2" xfId="42698"/>
    <cellStyle name="Примечание 2 2 2 42 2 2 2" xfId="42699"/>
    <cellStyle name="Примечание 2 2 2 42 2 2 3" xfId="42700"/>
    <cellStyle name="Примечание 2 2 2 42 2 2 3 2" xfId="42701"/>
    <cellStyle name="Примечание 2 2 2 42 2 2 3_ЗЦП" xfId="42702"/>
    <cellStyle name="Примечание 2 2 2 42 2 2 4" xfId="42703"/>
    <cellStyle name="Примечание 2 2 2 42 2 2_ЗЦП" xfId="42704"/>
    <cellStyle name="Примечание 2 2 2 42 2 3" xfId="42705"/>
    <cellStyle name="Примечание 2 2 2 42 2 4" xfId="42706"/>
    <cellStyle name="Примечание 2 2 2 42 2 4 2" xfId="42707"/>
    <cellStyle name="Примечание 2 2 2 42 2 4_ЗЦП" xfId="42708"/>
    <cellStyle name="Примечание 2 2 2 42 2 5" xfId="42709"/>
    <cellStyle name="Примечание 2 2 2 42 2_ЗЦП" xfId="42710"/>
    <cellStyle name="Примечание 2 2 2 42 3" xfId="42711"/>
    <cellStyle name="Примечание 2 2 2 42 3 2" xfId="42712"/>
    <cellStyle name="Примечание 2 2 2 42 3 3" xfId="42713"/>
    <cellStyle name="Примечание 2 2 2 42 3 3 2" xfId="42714"/>
    <cellStyle name="Примечание 2 2 2 42 3 3_ЗЦП" xfId="42715"/>
    <cellStyle name="Примечание 2 2 2 42 3 4" xfId="42716"/>
    <cellStyle name="Примечание 2 2 2 42 3_ЗЦП" xfId="42717"/>
    <cellStyle name="Примечание 2 2 2 42 4" xfId="42718"/>
    <cellStyle name="Примечание 2 2 2 42 5" xfId="42719"/>
    <cellStyle name="Примечание 2 2 2 42 5 2" xfId="42720"/>
    <cellStyle name="Примечание 2 2 2 42 5_ЗЦП" xfId="42721"/>
    <cellStyle name="Примечание 2 2 2 42 6" xfId="42722"/>
    <cellStyle name="Примечание 2 2 2 42_ЗЦП" xfId="42723"/>
    <cellStyle name="Примечание 2 2 2 43" xfId="42724"/>
    <cellStyle name="Примечание 2 2 2 43 2" xfId="42725"/>
    <cellStyle name="Примечание 2 2 2 43 2 2" xfId="42726"/>
    <cellStyle name="Примечание 2 2 2 43 2 2 2" xfId="42727"/>
    <cellStyle name="Примечание 2 2 2 43 2 2 3" xfId="42728"/>
    <cellStyle name="Примечание 2 2 2 43 2 2 3 2" xfId="42729"/>
    <cellStyle name="Примечание 2 2 2 43 2 2 3_ЗЦП" xfId="42730"/>
    <cellStyle name="Примечание 2 2 2 43 2 2 4" xfId="42731"/>
    <cellStyle name="Примечание 2 2 2 43 2 2_ЗЦП" xfId="42732"/>
    <cellStyle name="Примечание 2 2 2 43 2 3" xfId="42733"/>
    <cellStyle name="Примечание 2 2 2 43 2 4" xfId="42734"/>
    <cellStyle name="Примечание 2 2 2 43 2 4 2" xfId="42735"/>
    <cellStyle name="Примечание 2 2 2 43 2 4_ЗЦП" xfId="42736"/>
    <cellStyle name="Примечание 2 2 2 43 2 5" xfId="42737"/>
    <cellStyle name="Примечание 2 2 2 43 2_ЗЦП" xfId="42738"/>
    <cellStyle name="Примечание 2 2 2 43 3" xfId="42739"/>
    <cellStyle name="Примечание 2 2 2 43 3 2" xfId="42740"/>
    <cellStyle name="Примечание 2 2 2 43 3 3" xfId="42741"/>
    <cellStyle name="Примечание 2 2 2 43 3 3 2" xfId="42742"/>
    <cellStyle name="Примечание 2 2 2 43 3 3_ЗЦП" xfId="42743"/>
    <cellStyle name="Примечание 2 2 2 43 3 4" xfId="42744"/>
    <cellStyle name="Примечание 2 2 2 43 3_ЗЦП" xfId="42745"/>
    <cellStyle name="Примечание 2 2 2 43 4" xfId="42746"/>
    <cellStyle name="Примечание 2 2 2 43 5" xfId="42747"/>
    <cellStyle name="Примечание 2 2 2 43 5 2" xfId="42748"/>
    <cellStyle name="Примечание 2 2 2 43 5_ЗЦП" xfId="42749"/>
    <cellStyle name="Примечание 2 2 2 43 6" xfId="42750"/>
    <cellStyle name="Примечание 2 2 2 43_ЗЦП" xfId="42751"/>
    <cellStyle name="Примечание 2 2 2 44" xfId="42752"/>
    <cellStyle name="Примечание 2 2 2 44 2" xfId="42753"/>
    <cellStyle name="Примечание 2 2 2 44 2 2" xfId="42754"/>
    <cellStyle name="Примечание 2 2 2 44 2 2 2" xfId="42755"/>
    <cellStyle name="Примечание 2 2 2 44 2 2 3" xfId="42756"/>
    <cellStyle name="Примечание 2 2 2 44 2 2 3 2" xfId="42757"/>
    <cellStyle name="Примечание 2 2 2 44 2 2 3_ЗЦП" xfId="42758"/>
    <cellStyle name="Примечание 2 2 2 44 2 2 4" xfId="42759"/>
    <cellStyle name="Примечание 2 2 2 44 2 2_ЗЦП" xfId="42760"/>
    <cellStyle name="Примечание 2 2 2 44 2 3" xfId="42761"/>
    <cellStyle name="Примечание 2 2 2 44 2 4" xfId="42762"/>
    <cellStyle name="Примечание 2 2 2 44 2 4 2" xfId="42763"/>
    <cellStyle name="Примечание 2 2 2 44 2 4_ЗЦП" xfId="42764"/>
    <cellStyle name="Примечание 2 2 2 44 2 5" xfId="42765"/>
    <cellStyle name="Примечание 2 2 2 44 2_ЗЦП" xfId="42766"/>
    <cellStyle name="Примечание 2 2 2 44 3" xfId="42767"/>
    <cellStyle name="Примечание 2 2 2 44 3 2" xfId="42768"/>
    <cellStyle name="Примечание 2 2 2 44 3 3" xfId="42769"/>
    <cellStyle name="Примечание 2 2 2 44 3 3 2" xfId="42770"/>
    <cellStyle name="Примечание 2 2 2 44 3 3_ЗЦП" xfId="42771"/>
    <cellStyle name="Примечание 2 2 2 44 3 4" xfId="42772"/>
    <cellStyle name="Примечание 2 2 2 44 3_ЗЦП" xfId="42773"/>
    <cellStyle name="Примечание 2 2 2 44 4" xfId="42774"/>
    <cellStyle name="Примечание 2 2 2 44 5" xfId="42775"/>
    <cellStyle name="Примечание 2 2 2 44 5 2" xfId="42776"/>
    <cellStyle name="Примечание 2 2 2 44 5_ЗЦП" xfId="42777"/>
    <cellStyle name="Примечание 2 2 2 44 6" xfId="42778"/>
    <cellStyle name="Примечание 2 2 2 44_ЗЦП" xfId="42779"/>
    <cellStyle name="Примечание 2 2 2 45" xfId="42780"/>
    <cellStyle name="Примечание 2 2 2 45 2" xfId="42781"/>
    <cellStyle name="Примечание 2 2 2 45 2 2" xfId="42782"/>
    <cellStyle name="Примечание 2 2 2 45 2 2 2" xfId="42783"/>
    <cellStyle name="Примечание 2 2 2 45 2 2 3" xfId="42784"/>
    <cellStyle name="Примечание 2 2 2 45 2 2 3 2" xfId="42785"/>
    <cellStyle name="Примечание 2 2 2 45 2 2 3_ЗЦП" xfId="42786"/>
    <cellStyle name="Примечание 2 2 2 45 2 2 4" xfId="42787"/>
    <cellStyle name="Примечание 2 2 2 45 2 2_ЗЦП" xfId="42788"/>
    <cellStyle name="Примечание 2 2 2 45 2 3" xfId="42789"/>
    <cellStyle name="Примечание 2 2 2 45 2 4" xfId="42790"/>
    <cellStyle name="Примечание 2 2 2 45 2 4 2" xfId="42791"/>
    <cellStyle name="Примечание 2 2 2 45 2 4_ЗЦП" xfId="42792"/>
    <cellStyle name="Примечание 2 2 2 45 2 5" xfId="42793"/>
    <cellStyle name="Примечание 2 2 2 45 2_ЗЦП" xfId="42794"/>
    <cellStyle name="Примечание 2 2 2 45 3" xfId="42795"/>
    <cellStyle name="Примечание 2 2 2 45 3 2" xfId="42796"/>
    <cellStyle name="Примечание 2 2 2 45 3 3" xfId="42797"/>
    <cellStyle name="Примечание 2 2 2 45 3 3 2" xfId="42798"/>
    <cellStyle name="Примечание 2 2 2 45 3 3_ЗЦП" xfId="42799"/>
    <cellStyle name="Примечание 2 2 2 45 3 4" xfId="42800"/>
    <cellStyle name="Примечание 2 2 2 45 3_ЗЦП" xfId="42801"/>
    <cellStyle name="Примечание 2 2 2 45 4" xfId="42802"/>
    <cellStyle name="Примечание 2 2 2 45 5" xfId="42803"/>
    <cellStyle name="Примечание 2 2 2 45 5 2" xfId="42804"/>
    <cellStyle name="Примечание 2 2 2 45 5_ЗЦП" xfId="42805"/>
    <cellStyle name="Примечание 2 2 2 45 6" xfId="42806"/>
    <cellStyle name="Примечание 2 2 2 45_ЗЦП" xfId="42807"/>
    <cellStyle name="Примечание 2 2 2 46" xfId="42808"/>
    <cellStyle name="Примечание 2 2 2 46 2" xfId="42809"/>
    <cellStyle name="Примечание 2 2 2 46 2 2" xfId="42810"/>
    <cellStyle name="Примечание 2 2 2 46 2 2 2" xfId="42811"/>
    <cellStyle name="Примечание 2 2 2 46 2 2 3" xfId="42812"/>
    <cellStyle name="Примечание 2 2 2 46 2 2 3 2" xfId="42813"/>
    <cellStyle name="Примечание 2 2 2 46 2 2 3_ЗЦП" xfId="42814"/>
    <cellStyle name="Примечание 2 2 2 46 2 2 4" xfId="42815"/>
    <cellStyle name="Примечание 2 2 2 46 2 2_ЗЦП" xfId="42816"/>
    <cellStyle name="Примечание 2 2 2 46 2 3" xfId="42817"/>
    <cellStyle name="Примечание 2 2 2 46 2 4" xfId="42818"/>
    <cellStyle name="Примечание 2 2 2 46 2 4 2" xfId="42819"/>
    <cellStyle name="Примечание 2 2 2 46 2 4_ЗЦП" xfId="42820"/>
    <cellStyle name="Примечание 2 2 2 46 2 5" xfId="42821"/>
    <cellStyle name="Примечание 2 2 2 46 2_ЗЦП" xfId="42822"/>
    <cellStyle name="Примечание 2 2 2 46 3" xfId="42823"/>
    <cellStyle name="Примечание 2 2 2 46 3 2" xfId="42824"/>
    <cellStyle name="Примечание 2 2 2 46 3 3" xfId="42825"/>
    <cellStyle name="Примечание 2 2 2 46 3 3 2" xfId="42826"/>
    <cellStyle name="Примечание 2 2 2 46 3 3_ЗЦП" xfId="42827"/>
    <cellStyle name="Примечание 2 2 2 46 3 4" xfId="42828"/>
    <cellStyle name="Примечание 2 2 2 46 3_ЗЦП" xfId="42829"/>
    <cellStyle name="Примечание 2 2 2 46 4" xfId="42830"/>
    <cellStyle name="Примечание 2 2 2 46 5" xfId="42831"/>
    <cellStyle name="Примечание 2 2 2 46 5 2" xfId="42832"/>
    <cellStyle name="Примечание 2 2 2 46 5_ЗЦП" xfId="42833"/>
    <cellStyle name="Примечание 2 2 2 46 6" xfId="42834"/>
    <cellStyle name="Примечание 2 2 2 46_ЗЦП" xfId="42835"/>
    <cellStyle name="Примечание 2 2 2 47" xfId="42836"/>
    <cellStyle name="Примечание 2 2 2 47 2" xfId="42837"/>
    <cellStyle name="Примечание 2 2 2 47 2 2" xfId="42838"/>
    <cellStyle name="Примечание 2 2 2 47 2 2 2" xfId="42839"/>
    <cellStyle name="Примечание 2 2 2 47 2 2 3" xfId="42840"/>
    <cellStyle name="Примечание 2 2 2 47 2 2 3 2" xfId="42841"/>
    <cellStyle name="Примечание 2 2 2 47 2 2 3_ЗЦП" xfId="42842"/>
    <cellStyle name="Примечание 2 2 2 47 2 2 4" xfId="42843"/>
    <cellStyle name="Примечание 2 2 2 47 2 2_ЗЦП" xfId="42844"/>
    <cellStyle name="Примечание 2 2 2 47 2 3" xfId="42845"/>
    <cellStyle name="Примечание 2 2 2 47 2 4" xfId="42846"/>
    <cellStyle name="Примечание 2 2 2 47 2 4 2" xfId="42847"/>
    <cellStyle name="Примечание 2 2 2 47 2 4_ЗЦП" xfId="42848"/>
    <cellStyle name="Примечание 2 2 2 47 2 5" xfId="42849"/>
    <cellStyle name="Примечание 2 2 2 47 2_ЗЦП" xfId="42850"/>
    <cellStyle name="Примечание 2 2 2 47 3" xfId="42851"/>
    <cellStyle name="Примечание 2 2 2 47 3 2" xfId="42852"/>
    <cellStyle name="Примечание 2 2 2 47 3 3" xfId="42853"/>
    <cellStyle name="Примечание 2 2 2 47 3 3 2" xfId="42854"/>
    <cellStyle name="Примечание 2 2 2 47 3 3_ЗЦП" xfId="42855"/>
    <cellStyle name="Примечание 2 2 2 47 3 4" xfId="42856"/>
    <cellStyle name="Примечание 2 2 2 47 3_ЗЦП" xfId="42857"/>
    <cellStyle name="Примечание 2 2 2 47 4" xfId="42858"/>
    <cellStyle name="Примечание 2 2 2 47 5" xfId="42859"/>
    <cellStyle name="Примечание 2 2 2 47 5 2" xfId="42860"/>
    <cellStyle name="Примечание 2 2 2 47 5_ЗЦП" xfId="42861"/>
    <cellStyle name="Примечание 2 2 2 47 6" xfId="42862"/>
    <cellStyle name="Примечание 2 2 2 47_ЗЦП" xfId="42863"/>
    <cellStyle name="Примечание 2 2 2 48" xfId="42864"/>
    <cellStyle name="Примечание 2 2 2 48 2" xfId="42865"/>
    <cellStyle name="Примечание 2 2 2 48 2 2" xfId="42866"/>
    <cellStyle name="Примечание 2 2 2 48 2 2 2" xfId="42867"/>
    <cellStyle name="Примечание 2 2 2 48 2 2 3" xfId="42868"/>
    <cellStyle name="Примечание 2 2 2 48 2 2 3 2" xfId="42869"/>
    <cellStyle name="Примечание 2 2 2 48 2 2 3_ЗЦП" xfId="42870"/>
    <cellStyle name="Примечание 2 2 2 48 2 2 4" xfId="42871"/>
    <cellStyle name="Примечание 2 2 2 48 2 2_ЗЦП" xfId="42872"/>
    <cellStyle name="Примечание 2 2 2 48 2 3" xfId="42873"/>
    <cellStyle name="Примечание 2 2 2 48 2 4" xfId="42874"/>
    <cellStyle name="Примечание 2 2 2 48 2 4 2" xfId="42875"/>
    <cellStyle name="Примечание 2 2 2 48 2 4_ЗЦП" xfId="42876"/>
    <cellStyle name="Примечание 2 2 2 48 2 5" xfId="42877"/>
    <cellStyle name="Примечание 2 2 2 48 2_ЗЦП" xfId="42878"/>
    <cellStyle name="Примечание 2 2 2 48 3" xfId="42879"/>
    <cellStyle name="Примечание 2 2 2 48 3 2" xfId="42880"/>
    <cellStyle name="Примечание 2 2 2 48 3 3" xfId="42881"/>
    <cellStyle name="Примечание 2 2 2 48 3 3 2" xfId="42882"/>
    <cellStyle name="Примечание 2 2 2 48 3 3_ЗЦП" xfId="42883"/>
    <cellStyle name="Примечание 2 2 2 48 3 4" xfId="42884"/>
    <cellStyle name="Примечание 2 2 2 48 3_ЗЦП" xfId="42885"/>
    <cellStyle name="Примечание 2 2 2 48 4" xfId="42886"/>
    <cellStyle name="Примечание 2 2 2 48 5" xfId="42887"/>
    <cellStyle name="Примечание 2 2 2 48 5 2" xfId="42888"/>
    <cellStyle name="Примечание 2 2 2 48 5_ЗЦП" xfId="42889"/>
    <cellStyle name="Примечание 2 2 2 48 6" xfId="42890"/>
    <cellStyle name="Примечание 2 2 2 48_ЗЦП" xfId="42891"/>
    <cellStyle name="Примечание 2 2 2 49" xfId="42892"/>
    <cellStyle name="Примечание 2 2 2 49 2" xfId="42893"/>
    <cellStyle name="Примечание 2 2 2 49 2 2" xfId="42894"/>
    <cellStyle name="Примечание 2 2 2 49 2 2 2" xfId="42895"/>
    <cellStyle name="Примечание 2 2 2 49 2 2 3" xfId="42896"/>
    <cellStyle name="Примечание 2 2 2 49 2 2 3 2" xfId="42897"/>
    <cellStyle name="Примечание 2 2 2 49 2 2 3_ЗЦП" xfId="42898"/>
    <cellStyle name="Примечание 2 2 2 49 2 2 4" xfId="42899"/>
    <cellStyle name="Примечание 2 2 2 49 2 2_ЗЦП" xfId="42900"/>
    <cellStyle name="Примечание 2 2 2 49 2 3" xfId="42901"/>
    <cellStyle name="Примечание 2 2 2 49 2 4" xfId="42902"/>
    <cellStyle name="Примечание 2 2 2 49 2 4 2" xfId="42903"/>
    <cellStyle name="Примечание 2 2 2 49 2 4_ЗЦП" xfId="42904"/>
    <cellStyle name="Примечание 2 2 2 49 2 5" xfId="42905"/>
    <cellStyle name="Примечание 2 2 2 49 2_ЗЦП" xfId="42906"/>
    <cellStyle name="Примечание 2 2 2 49 3" xfId="42907"/>
    <cellStyle name="Примечание 2 2 2 49 3 2" xfId="42908"/>
    <cellStyle name="Примечание 2 2 2 49 3 3" xfId="42909"/>
    <cellStyle name="Примечание 2 2 2 49 3 3 2" xfId="42910"/>
    <cellStyle name="Примечание 2 2 2 49 3 3_ЗЦП" xfId="42911"/>
    <cellStyle name="Примечание 2 2 2 49 3 4" xfId="42912"/>
    <cellStyle name="Примечание 2 2 2 49 3_ЗЦП" xfId="42913"/>
    <cellStyle name="Примечание 2 2 2 49 4" xfId="42914"/>
    <cellStyle name="Примечание 2 2 2 49 5" xfId="42915"/>
    <cellStyle name="Примечание 2 2 2 49 5 2" xfId="42916"/>
    <cellStyle name="Примечание 2 2 2 49 5_ЗЦП" xfId="42917"/>
    <cellStyle name="Примечание 2 2 2 49 6" xfId="42918"/>
    <cellStyle name="Примечание 2 2 2 49_ЗЦП" xfId="42919"/>
    <cellStyle name="Примечание 2 2 2 5" xfId="42920"/>
    <cellStyle name="Примечание 2 2 2 5 2" xfId="42921"/>
    <cellStyle name="Примечание 2 2 2 5 2 2" xfId="42922"/>
    <cellStyle name="Примечание 2 2 2 5 2 2 2" xfId="42923"/>
    <cellStyle name="Примечание 2 2 2 5 2 2 3" xfId="42924"/>
    <cellStyle name="Примечание 2 2 2 5 2 2 3 2" xfId="42925"/>
    <cellStyle name="Примечание 2 2 2 5 2 2 3_ЗЦП" xfId="42926"/>
    <cellStyle name="Примечание 2 2 2 5 2 2 4" xfId="42927"/>
    <cellStyle name="Примечание 2 2 2 5 2 2_ЗЦП" xfId="42928"/>
    <cellStyle name="Примечание 2 2 2 5 2 3" xfId="42929"/>
    <cellStyle name="Примечание 2 2 2 5 2 4" xfId="42930"/>
    <cellStyle name="Примечание 2 2 2 5 2 4 2" xfId="42931"/>
    <cellStyle name="Примечание 2 2 2 5 2 4_ЗЦП" xfId="42932"/>
    <cellStyle name="Примечание 2 2 2 5 2 5" xfId="42933"/>
    <cellStyle name="Примечание 2 2 2 5 2_ЗЦП" xfId="42934"/>
    <cellStyle name="Примечание 2 2 2 5 3" xfId="42935"/>
    <cellStyle name="Примечание 2 2 2 5 3 2" xfId="42936"/>
    <cellStyle name="Примечание 2 2 2 5 3 3" xfId="42937"/>
    <cellStyle name="Примечание 2 2 2 5 3 3 2" xfId="42938"/>
    <cellStyle name="Примечание 2 2 2 5 3 3_ЗЦП" xfId="42939"/>
    <cellStyle name="Примечание 2 2 2 5 3 4" xfId="42940"/>
    <cellStyle name="Примечание 2 2 2 5 3_ЗЦП" xfId="42941"/>
    <cellStyle name="Примечание 2 2 2 5 4" xfId="42942"/>
    <cellStyle name="Примечание 2 2 2 5 5" xfId="42943"/>
    <cellStyle name="Примечание 2 2 2 5 5 2" xfId="42944"/>
    <cellStyle name="Примечание 2 2 2 5 5_ЗЦП" xfId="42945"/>
    <cellStyle name="Примечание 2 2 2 5 6" xfId="42946"/>
    <cellStyle name="Примечание 2 2 2 5_ЗЦП" xfId="42947"/>
    <cellStyle name="Примечание 2 2 2 50" xfId="42948"/>
    <cellStyle name="Примечание 2 2 2 50 2" xfId="42949"/>
    <cellStyle name="Примечание 2 2 2 50 2 2" xfId="42950"/>
    <cellStyle name="Примечание 2 2 2 50 2 3" xfId="42951"/>
    <cellStyle name="Примечание 2 2 2 50 2 3 2" xfId="42952"/>
    <cellStyle name="Примечание 2 2 2 50 2 3_ЗЦП" xfId="42953"/>
    <cellStyle name="Примечание 2 2 2 50 2 4" xfId="42954"/>
    <cellStyle name="Примечание 2 2 2 50 2_ЗЦП" xfId="42955"/>
    <cellStyle name="Примечание 2 2 2 50 3" xfId="42956"/>
    <cellStyle name="Примечание 2 2 2 50 4" xfId="42957"/>
    <cellStyle name="Примечание 2 2 2 50 4 2" xfId="42958"/>
    <cellStyle name="Примечание 2 2 2 50 4_ЗЦП" xfId="42959"/>
    <cellStyle name="Примечание 2 2 2 50 5" xfId="42960"/>
    <cellStyle name="Примечание 2 2 2 50_ЗЦП" xfId="42961"/>
    <cellStyle name="Примечание 2 2 2 51" xfId="42962"/>
    <cellStyle name="Примечание 2 2 2 51 2" xfId="42963"/>
    <cellStyle name="Примечание 2 2 2 51 3" xfId="42964"/>
    <cellStyle name="Примечание 2 2 2 51 3 2" xfId="42965"/>
    <cellStyle name="Примечание 2 2 2 51 3_ЗЦП" xfId="42966"/>
    <cellStyle name="Примечание 2 2 2 51 4" xfId="42967"/>
    <cellStyle name="Примечание 2 2 2 51_ЗЦП" xfId="42968"/>
    <cellStyle name="Примечание 2 2 2 52" xfId="42969"/>
    <cellStyle name="Примечание 2 2 2 53" xfId="42970"/>
    <cellStyle name="Примечание 2 2 2 54" xfId="42971"/>
    <cellStyle name="Примечание 2 2 2 54 2" xfId="42972"/>
    <cellStyle name="Примечание 2 2 2 54_ЗЦП" xfId="42973"/>
    <cellStyle name="Примечание 2 2 2 55" xfId="42974"/>
    <cellStyle name="Примечание 2 2 2 56" xfId="42975"/>
    <cellStyle name="Примечание 2 2 2 57" xfId="42976"/>
    <cellStyle name="Примечание 2 2 2 58" xfId="42977"/>
    <cellStyle name="Примечание 2 2 2 59" xfId="42978"/>
    <cellStyle name="Примечание 2 2 2 6" xfId="42979"/>
    <cellStyle name="Примечание 2 2 2 6 2" xfId="42980"/>
    <cellStyle name="Примечание 2 2 2 6 2 2" xfId="42981"/>
    <cellStyle name="Примечание 2 2 2 6 2 2 2" xfId="42982"/>
    <cellStyle name="Примечание 2 2 2 6 2 2 3" xfId="42983"/>
    <cellStyle name="Примечание 2 2 2 6 2 2 3 2" xfId="42984"/>
    <cellStyle name="Примечание 2 2 2 6 2 2 3_ЗЦП" xfId="42985"/>
    <cellStyle name="Примечание 2 2 2 6 2 2 4" xfId="42986"/>
    <cellStyle name="Примечание 2 2 2 6 2 2_ЗЦП" xfId="42987"/>
    <cellStyle name="Примечание 2 2 2 6 2 3" xfId="42988"/>
    <cellStyle name="Примечание 2 2 2 6 2 4" xfId="42989"/>
    <cellStyle name="Примечание 2 2 2 6 2 4 2" xfId="42990"/>
    <cellStyle name="Примечание 2 2 2 6 2 4_ЗЦП" xfId="42991"/>
    <cellStyle name="Примечание 2 2 2 6 2 5" xfId="42992"/>
    <cellStyle name="Примечание 2 2 2 6 2_ЗЦП" xfId="42993"/>
    <cellStyle name="Примечание 2 2 2 6 3" xfId="42994"/>
    <cellStyle name="Примечание 2 2 2 6 3 2" xfId="42995"/>
    <cellStyle name="Примечание 2 2 2 6 3 3" xfId="42996"/>
    <cellStyle name="Примечание 2 2 2 6 3 3 2" xfId="42997"/>
    <cellStyle name="Примечание 2 2 2 6 3 3_ЗЦП" xfId="42998"/>
    <cellStyle name="Примечание 2 2 2 6 3 4" xfId="42999"/>
    <cellStyle name="Примечание 2 2 2 6 3_ЗЦП" xfId="43000"/>
    <cellStyle name="Примечание 2 2 2 6 4" xfId="43001"/>
    <cellStyle name="Примечание 2 2 2 6 5" xfId="43002"/>
    <cellStyle name="Примечание 2 2 2 6 5 2" xfId="43003"/>
    <cellStyle name="Примечание 2 2 2 6 5_ЗЦП" xfId="43004"/>
    <cellStyle name="Примечание 2 2 2 6 6" xfId="43005"/>
    <cellStyle name="Примечание 2 2 2 6_ЗЦП" xfId="43006"/>
    <cellStyle name="Примечание 2 2 2 7" xfId="43007"/>
    <cellStyle name="Примечание 2 2 2 7 2" xfId="43008"/>
    <cellStyle name="Примечание 2 2 2 7 2 2" xfId="43009"/>
    <cellStyle name="Примечание 2 2 2 7 2 2 2" xfId="43010"/>
    <cellStyle name="Примечание 2 2 2 7 2 2 3" xfId="43011"/>
    <cellStyle name="Примечание 2 2 2 7 2 2 3 2" xfId="43012"/>
    <cellStyle name="Примечание 2 2 2 7 2 2 3_ЗЦП" xfId="43013"/>
    <cellStyle name="Примечание 2 2 2 7 2 2 4" xfId="43014"/>
    <cellStyle name="Примечание 2 2 2 7 2 2_ЗЦП" xfId="43015"/>
    <cellStyle name="Примечание 2 2 2 7 2 3" xfId="43016"/>
    <cellStyle name="Примечание 2 2 2 7 2 4" xfId="43017"/>
    <cellStyle name="Примечание 2 2 2 7 2 4 2" xfId="43018"/>
    <cellStyle name="Примечание 2 2 2 7 2 4_ЗЦП" xfId="43019"/>
    <cellStyle name="Примечание 2 2 2 7 2 5" xfId="43020"/>
    <cellStyle name="Примечание 2 2 2 7 2_ЗЦП" xfId="43021"/>
    <cellStyle name="Примечание 2 2 2 7 3" xfId="43022"/>
    <cellStyle name="Примечание 2 2 2 7 3 2" xfId="43023"/>
    <cellStyle name="Примечание 2 2 2 7 3 3" xfId="43024"/>
    <cellStyle name="Примечание 2 2 2 7 3 3 2" xfId="43025"/>
    <cellStyle name="Примечание 2 2 2 7 3 3_ЗЦП" xfId="43026"/>
    <cellStyle name="Примечание 2 2 2 7 3 4" xfId="43027"/>
    <cellStyle name="Примечание 2 2 2 7 3_ЗЦП" xfId="43028"/>
    <cellStyle name="Примечание 2 2 2 7 4" xfId="43029"/>
    <cellStyle name="Примечание 2 2 2 7 5" xfId="43030"/>
    <cellStyle name="Примечание 2 2 2 7 5 2" xfId="43031"/>
    <cellStyle name="Примечание 2 2 2 7 5_ЗЦП" xfId="43032"/>
    <cellStyle name="Примечание 2 2 2 7 6" xfId="43033"/>
    <cellStyle name="Примечание 2 2 2 7_ЗЦП" xfId="43034"/>
    <cellStyle name="Примечание 2 2 2 8" xfId="43035"/>
    <cellStyle name="Примечание 2 2 2 8 2" xfId="43036"/>
    <cellStyle name="Примечание 2 2 2 8 2 2" xfId="43037"/>
    <cellStyle name="Примечание 2 2 2 8 2 2 2" xfId="43038"/>
    <cellStyle name="Примечание 2 2 2 8 2 2 3" xfId="43039"/>
    <cellStyle name="Примечание 2 2 2 8 2 2 3 2" xfId="43040"/>
    <cellStyle name="Примечание 2 2 2 8 2 2 3_ЗЦП" xfId="43041"/>
    <cellStyle name="Примечание 2 2 2 8 2 2 4" xfId="43042"/>
    <cellStyle name="Примечание 2 2 2 8 2 2_ЗЦП" xfId="43043"/>
    <cellStyle name="Примечание 2 2 2 8 2 3" xfId="43044"/>
    <cellStyle name="Примечание 2 2 2 8 2 4" xfId="43045"/>
    <cellStyle name="Примечание 2 2 2 8 2 4 2" xfId="43046"/>
    <cellStyle name="Примечание 2 2 2 8 2 4_ЗЦП" xfId="43047"/>
    <cellStyle name="Примечание 2 2 2 8 2 5" xfId="43048"/>
    <cellStyle name="Примечание 2 2 2 8 2_ЗЦП" xfId="43049"/>
    <cellStyle name="Примечание 2 2 2 8 3" xfId="43050"/>
    <cellStyle name="Примечание 2 2 2 8 3 2" xfId="43051"/>
    <cellStyle name="Примечание 2 2 2 8 3 3" xfId="43052"/>
    <cellStyle name="Примечание 2 2 2 8 3 3 2" xfId="43053"/>
    <cellStyle name="Примечание 2 2 2 8 3 3_ЗЦП" xfId="43054"/>
    <cellStyle name="Примечание 2 2 2 8 3 4" xfId="43055"/>
    <cellStyle name="Примечание 2 2 2 8 3_ЗЦП" xfId="43056"/>
    <cellStyle name="Примечание 2 2 2 8 4" xfId="43057"/>
    <cellStyle name="Примечание 2 2 2 8 5" xfId="43058"/>
    <cellStyle name="Примечание 2 2 2 8 5 2" xfId="43059"/>
    <cellStyle name="Примечание 2 2 2 8 5_ЗЦП" xfId="43060"/>
    <cellStyle name="Примечание 2 2 2 8 6" xfId="43061"/>
    <cellStyle name="Примечание 2 2 2 8_ЗЦП" xfId="43062"/>
    <cellStyle name="Примечание 2 2 2 9" xfId="43063"/>
    <cellStyle name="Примечание 2 2 2 9 2" xfId="43064"/>
    <cellStyle name="Примечание 2 2 2 9 2 2" xfId="43065"/>
    <cellStyle name="Примечание 2 2 2 9 2 2 2" xfId="43066"/>
    <cellStyle name="Примечание 2 2 2 9 2 2 3" xfId="43067"/>
    <cellStyle name="Примечание 2 2 2 9 2 2 3 2" xfId="43068"/>
    <cellStyle name="Примечание 2 2 2 9 2 2 3_ЗЦП" xfId="43069"/>
    <cellStyle name="Примечание 2 2 2 9 2 2 4" xfId="43070"/>
    <cellStyle name="Примечание 2 2 2 9 2 2_ЗЦП" xfId="43071"/>
    <cellStyle name="Примечание 2 2 2 9 2 3" xfId="43072"/>
    <cellStyle name="Примечание 2 2 2 9 2 4" xfId="43073"/>
    <cellStyle name="Примечание 2 2 2 9 2 4 2" xfId="43074"/>
    <cellStyle name="Примечание 2 2 2 9 2 4_ЗЦП" xfId="43075"/>
    <cellStyle name="Примечание 2 2 2 9 2 5" xfId="43076"/>
    <cellStyle name="Примечание 2 2 2 9 2_ЗЦП" xfId="43077"/>
    <cellStyle name="Примечание 2 2 2 9 3" xfId="43078"/>
    <cellStyle name="Примечание 2 2 2 9 3 2" xfId="43079"/>
    <cellStyle name="Примечание 2 2 2 9 3 3" xfId="43080"/>
    <cellStyle name="Примечание 2 2 2 9 3 3 2" xfId="43081"/>
    <cellStyle name="Примечание 2 2 2 9 3 3_ЗЦП" xfId="43082"/>
    <cellStyle name="Примечание 2 2 2 9 3 4" xfId="43083"/>
    <cellStyle name="Примечание 2 2 2 9 3_ЗЦП" xfId="43084"/>
    <cellStyle name="Примечание 2 2 2 9 4" xfId="43085"/>
    <cellStyle name="Примечание 2 2 2 9 5" xfId="43086"/>
    <cellStyle name="Примечание 2 2 2 9 5 2" xfId="43087"/>
    <cellStyle name="Примечание 2 2 2 9 5_ЗЦП" xfId="43088"/>
    <cellStyle name="Примечание 2 2 2 9 6" xfId="43089"/>
    <cellStyle name="Примечание 2 2 2 9_ЗЦП" xfId="43090"/>
    <cellStyle name="Примечание 2 2 2_ЗЦП" xfId="43091"/>
    <cellStyle name="Примечание 2 2 3" xfId="43092"/>
    <cellStyle name="Примечание 2 2 3 2" xfId="43093"/>
    <cellStyle name="Примечание 2 2 3 2 2" xfId="43094"/>
    <cellStyle name="Примечание 2 2 3 2 2 2" xfId="43095"/>
    <cellStyle name="Примечание 2 2 3 2 2 3" xfId="43096"/>
    <cellStyle name="Примечание 2 2 3 2 2 3 2" xfId="43097"/>
    <cellStyle name="Примечание 2 2 3 2 2 3_ЗЦП" xfId="43098"/>
    <cellStyle name="Примечание 2 2 3 2 2 4" xfId="43099"/>
    <cellStyle name="Примечание 2 2 3 2 2_ЗЦП" xfId="43100"/>
    <cellStyle name="Примечание 2 2 3 2 3" xfId="43101"/>
    <cellStyle name="Примечание 2 2 3 2 4" xfId="43102"/>
    <cellStyle name="Примечание 2 2 3 2 4 2" xfId="43103"/>
    <cellStyle name="Примечание 2 2 3 2 4_ЗЦП" xfId="43104"/>
    <cellStyle name="Примечание 2 2 3 2 5" xfId="43105"/>
    <cellStyle name="Примечание 2 2 3 2_ЗЦП" xfId="43106"/>
    <cellStyle name="Примечание 2 2 3 3" xfId="43107"/>
    <cellStyle name="Примечание 2 2 3 3 2" xfId="43108"/>
    <cellStyle name="Примечание 2 2 3 3 3" xfId="43109"/>
    <cellStyle name="Примечание 2 2 3 3 3 2" xfId="43110"/>
    <cellStyle name="Примечание 2 2 3 3 3_ЗЦП" xfId="43111"/>
    <cellStyle name="Примечание 2 2 3 3 4" xfId="43112"/>
    <cellStyle name="Примечание 2 2 3 3_ЗЦП" xfId="43113"/>
    <cellStyle name="Примечание 2 2 3 4" xfId="43114"/>
    <cellStyle name="Примечание 2 2 3 5" xfId="43115"/>
    <cellStyle name="Примечание 2 2 3 5 2" xfId="43116"/>
    <cellStyle name="Примечание 2 2 3 5_ЗЦП" xfId="43117"/>
    <cellStyle name="Примечание 2 2 3 6" xfId="43118"/>
    <cellStyle name="Примечание 2 2 3 7" xfId="43119"/>
    <cellStyle name="Примечание 2 2 3 8" xfId="43120"/>
    <cellStyle name="Примечание 2 2 3 9" xfId="43121"/>
    <cellStyle name="Примечание 2 2 3_ЗЦП" xfId="43122"/>
    <cellStyle name="Примечание 2 2 4" xfId="43123"/>
    <cellStyle name="Примечание 2 2 4 2" xfId="43124"/>
    <cellStyle name="Примечание 2 2 4 3" xfId="43125"/>
    <cellStyle name="Примечание 2 2 4 3 2" xfId="43126"/>
    <cellStyle name="Примечание 2 2 4 3_ЗЦП" xfId="43127"/>
    <cellStyle name="Примечание 2 2 4 4" xfId="43128"/>
    <cellStyle name="Примечание 2 2 4_ЗЦП" xfId="43129"/>
    <cellStyle name="Примечание 2 2 5" xfId="43130"/>
    <cellStyle name="Примечание 2 2 6" xfId="43131"/>
    <cellStyle name="Примечание 2 2 7" xfId="43132"/>
    <cellStyle name="Примечание 2 2 7 2" xfId="43133"/>
    <cellStyle name="Примечание 2 2 7_ЗЦП" xfId="43134"/>
    <cellStyle name="Примечание 2 2 8" xfId="43135"/>
    <cellStyle name="Примечание 2 2 9" xfId="43136"/>
    <cellStyle name="Примечание 2 2_ЗЦП" xfId="43137"/>
    <cellStyle name="Примечание 2 3" xfId="43138"/>
    <cellStyle name="Примечание 2 3 10" xfId="43139"/>
    <cellStyle name="Примечание 2 3 10 2" xfId="43140"/>
    <cellStyle name="Примечание 2 3 10 2 2" xfId="43141"/>
    <cellStyle name="Примечание 2 3 10 2 2 2" xfId="43142"/>
    <cellStyle name="Примечание 2 3 10 2 2 3" xfId="43143"/>
    <cellStyle name="Примечание 2 3 10 2 2 3 2" xfId="43144"/>
    <cellStyle name="Примечание 2 3 10 2 2 3_ЗЦП" xfId="43145"/>
    <cellStyle name="Примечание 2 3 10 2 2 4" xfId="43146"/>
    <cellStyle name="Примечание 2 3 10 2 2_ЗЦП" xfId="43147"/>
    <cellStyle name="Примечание 2 3 10 2 3" xfId="43148"/>
    <cellStyle name="Примечание 2 3 10 2 4" xfId="43149"/>
    <cellStyle name="Примечание 2 3 10 2 4 2" xfId="43150"/>
    <cellStyle name="Примечание 2 3 10 2 4_ЗЦП" xfId="43151"/>
    <cellStyle name="Примечание 2 3 10 2 5" xfId="43152"/>
    <cellStyle name="Примечание 2 3 10 2_ЗЦП" xfId="43153"/>
    <cellStyle name="Примечание 2 3 10 3" xfId="43154"/>
    <cellStyle name="Примечание 2 3 10 3 2" xfId="43155"/>
    <cellStyle name="Примечание 2 3 10 3 3" xfId="43156"/>
    <cellStyle name="Примечание 2 3 10 3 3 2" xfId="43157"/>
    <cellStyle name="Примечание 2 3 10 3 3_ЗЦП" xfId="43158"/>
    <cellStyle name="Примечание 2 3 10 3 4" xfId="43159"/>
    <cellStyle name="Примечание 2 3 10 3_ЗЦП" xfId="43160"/>
    <cellStyle name="Примечание 2 3 10 4" xfId="43161"/>
    <cellStyle name="Примечание 2 3 10 5" xfId="43162"/>
    <cellStyle name="Примечание 2 3 10 5 2" xfId="43163"/>
    <cellStyle name="Примечание 2 3 10 5_ЗЦП" xfId="43164"/>
    <cellStyle name="Примечание 2 3 10 6" xfId="43165"/>
    <cellStyle name="Примечание 2 3 10_ЗЦП" xfId="43166"/>
    <cellStyle name="Примечание 2 3 11" xfId="43167"/>
    <cellStyle name="Примечание 2 3 11 2" xfId="43168"/>
    <cellStyle name="Примечание 2 3 11 2 2" xfId="43169"/>
    <cellStyle name="Примечание 2 3 11 2 2 2" xfId="43170"/>
    <cellStyle name="Примечание 2 3 11 2 2 3" xfId="43171"/>
    <cellStyle name="Примечание 2 3 11 2 2 3 2" xfId="43172"/>
    <cellStyle name="Примечание 2 3 11 2 2 3_ЗЦП" xfId="43173"/>
    <cellStyle name="Примечание 2 3 11 2 2 4" xfId="43174"/>
    <cellStyle name="Примечание 2 3 11 2 2_ЗЦП" xfId="43175"/>
    <cellStyle name="Примечание 2 3 11 2 3" xfId="43176"/>
    <cellStyle name="Примечание 2 3 11 2 4" xfId="43177"/>
    <cellStyle name="Примечание 2 3 11 2 4 2" xfId="43178"/>
    <cellStyle name="Примечание 2 3 11 2 4_ЗЦП" xfId="43179"/>
    <cellStyle name="Примечание 2 3 11 2 5" xfId="43180"/>
    <cellStyle name="Примечание 2 3 11 2_ЗЦП" xfId="43181"/>
    <cellStyle name="Примечание 2 3 11 3" xfId="43182"/>
    <cellStyle name="Примечание 2 3 11 3 2" xfId="43183"/>
    <cellStyle name="Примечание 2 3 11 3 3" xfId="43184"/>
    <cellStyle name="Примечание 2 3 11 3 3 2" xfId="43185"/>
    <cellStyle name="Примечание 2 3 11 3 3_ЗЦП" xfId="43186"/>
    <cellStyle name="Примечание 2 3 11 3 4" xfId="43187"/>
    <cellStyle name="Примечание 2 3 11 3_ЗЦП" xfId="43188"/>
    <cellStyle name="Примечание 2 3 11 4" xfId="43189"/>
    <cellStyle name="Примечание 2 3 11 5" xfId="43190"/>
    <cellStyle name="Примечание 2 3 11 5 2" xfId="43191"/>
    <cellStyle name="Примечание 2 3 11 5_ЗЦП" xfId="43192"/>
    <cellStyle name="Примечание 2 3 11 6" xfId="43193"/>
    <cellStyle name="Примечание 2 3 11_ЗЦП" xfId="43194"/>
    <cellStyle name="Примечание 2 3 12" xfId="43195"/>
    <cellStyle name="Примечание 2 3 12 2" xfId="43196"/>
    <cellStyle name="Примечание 2 3 12 2 2" xfId="43197"/>
    <cellStyle name="Примечание 2 3 12 2 2 2" xfId="43198"/>
    <cellStyle name="Примечание 2 3 12 2 2 3" xfId="43199"/>
    <cellStyle name="Примечание 2 3 12 2 2 3 2" xfId="43200"/>
    <cellStyle name="Примечание 2 3 12 2 2 3_ЗЦП" xfId="43201"/>
    <cellStyle name="Примечание 2 3 12 2 2 4" xfId="43202"/>
    <cellStyle name="Примечание 2 3 12 2 2_ЗЦП" xfId="43203"/>
    <cellStyle name="Примечание 2 3 12 2 3" xfId="43204"/>
    <cellStyle name="Примечание 2 3 12 2 4" xfId="43205"/>
    <cellStyle name="Примечание 2 3 12 2 4 2" xfId="43206"/>
    <cellStyle name="Примечание 2 3 12 2 4_ЗЦП" xfId="43207"/>
    <cellStyle name="Примечание 2 3 12 2 5" xfId="43208"/>
    <cellStyle name="Примечание 2 3 12 2_ЗЦП" xfId="43209"/>
    <cellStyle name="Примечание 2 3 12 3" xfId="43210"/>
    <cellStyle name="Примечание 2 3 12 3 2" xfId="43211"/>
    <cellStyle name="Примечание 2 3 12 3 3" xfId="43212"/>
    <cellStyle name="Примечание 2 3 12 3 3 2" xfId="43213"/>
    <cellStyle name="Примечание 2 3 12 3 3_ЗЦП" xfId="43214"/>
    <cellStyle name="Примечание 2 3 12 3 4" xfId="43215"/>
    <cellStyle name="Примечание 2 3 12 3_ЗЦП" xfId="43216"/>
    <cellStyle name="Примечание 2 3 12 4" xfId="43217"/>
    <cellStyle name="Примечание 2 3 12 5" xfId="43218"/>
    <cellStyle name="Примечание 2 3 12 5 2" xfId="43219"/>
    <cellStyle name="Примечание 2 3 12 5_ЗЦП" xfId="43220"/>
    <cellStyle name="Примечание 2 3 12 6" xfId="43221"/>
    <cellStyle name="Примечание 2 3 12_ЗЦП" xfId="43222"/>
    <cellStyle name="Примечание 2 3 13" xfId="43223"/>
    <cellStyle name="Примечание 2 3 13 2" xfId="43224"/>
    <cellStyle name="Примечание 2 3 13 2 2" xfId="43225"/>
    <cellStyle name="Примечание 2 3 13 2 2 2" xfId="43226"/>
    <cellStyle name="Примечание 2 3 13 2 2 3" xfId="43227"/>
    <cellStyle name="Примечание 2 3 13 2 2 3 2" xfId="43228"/>
    <cellStyle name="Примечание 2 3 13 2 2 3_ЗЦП" xfId="43229"/>
    <cellStyle name="Примечание 2 3 13 2 2 4" xfId="43230"/>
    <cellStyle name="Примечание 2 3 13 2 2_ЗЦП" xfId="43231"/>
    <cellStyle name="Примечание 2 3 13 2 3" xfId="43232"/>
    <cellStyle name="Примечание 2 3 13 2 4" xfId="43233"/>
    <cellStyle name="Примечание 2 3 13 2 4 2" xfId="43234"/>
    <cellStyle name="Примечание 2 3 13 2 4_ЗЦП" xfId="43235"/>
    <cellStyle name="Примечание 2 3 13 2 5" xfId="43236"/>
    <cellStyle name="Примечание 2 3 13 2_ЗЦП" xfId="43237"/>
    <cellStyle name="Примечание 2 3 13 3" xfId="43238"/>
    <cellStyle name="Примечание 2 3 13 3 2" xfId="43239"/>
    <cellStyle name="Примечание 2 3 13 3 3" xfId="43240"/>
    <cellStyle name="Примечание 2 3 13 3 3 2" xfId="43241"/>
    <cellStyle name="Примечание 2 3 13 3 3_ЗЦП" xfId="43242"/>
    <cellStyle name="Примечание 2 3 13 3 4" xfId="43243"/>
    <cellStyle name="Примечание 2 3 13 3_ЗЦП" xfId="43244"/>
    <cellStyle name="Примечание 2 3 13 4" xfId="43245"/>
    <cellStyle name="Примечание 2 3 13 5" xfId="43246"/>
    <cellStyle name="Примечание 2 3 13 5 2" xfId="43247"/>
    <cellStyle name="Примечание 2 3 13 5_ЗЦП" xfId="43248"/>
    <cellStyle name="Примечание 2 3 13 6" xfId="43249"/>
    <cellStyle name="Примечание 2 3 13_ЗЦП" xfId="43250"/>
    <cellStyle name="Примечание 2 3 14" xfId="43251"/>
    <cellStyle name="Примечание 2 3 14 2" xfId="43252"/>
    <cellStyle name="Примечание 2 3 14 2 2" xfId="43253"/>
    <cellStyle name="Примечание 2 3 14 2 2 2" xfId="43254"/>
    <cellStyle name="Примечание 2 3 14 2 2 3" xfId="43255"/>
    <cellStyle name="Примечание 2 3 14 2 2 3 2" xfId="43256"/>
    <cellStyle name="Примечание 2 3 14 2 2 3_ЗЦП" xfId="43257"/>
    <cellStyle name="Примечание 2 3 14 2 2 4" xfId="43258"/>
    <cellStyle name="Примечание 2 3 14 2 2_ЗЦП" xfId="43259"/>
    <cellStyle name="Примечание 2 3 14 2 3" xfId="43260"/>
    <cellStyle name="Примечание 2 3 14 2 4" xfId="43261"/>
    <cellStyle name="Примечание 2 3 14 2 4 2" xfId="43262"/>
    <cellStyle name="Примечание 2 3 14 2 4_ЗЦП" xfId="43263"/>
    <cellStyle name="Примечание 2 3 14 2 5" xfId="43264"/>
    <cellStyle name="Примечание 2 3 14 2_ЗЦП" xfId="43265"/>
    <cellStyle name="Примечание 2 3 14 3" xfId="43266"/>
    <cellStyle name="Примечание 2 3 14 3 2" xfId="43267"/>
    <cellStyle name="Примечание 2 3 14 3 3" xfId="43268"/>
    <cellStyle name="Примечание 2 3 14 3 3 2" xfId="43269"/>
    <cellStyle name="Примечание 2 3 14 3 3_ЗЦП" xfId="43270"/>
    <cellStyle name="Примечание 2 3 14 3 4" xfId="43271"/>
    <cellStyle name="Примечание 2 3 14 3_ЗЦП" xfId="43272"/>
    <cellStyle name="Примечание 2 3 14 4" xfId="43273"/>
    <cellStyle name="Примечание 2 3 14 5" xfId="43274"/>
    <cellStyle name="Примечание 2 3 14 5 2" xfId="43275"/>
    <cellStyle name="Примечание 2 3 14 5_ЗЦП" xfId="43276"/>
    <cellStyle name="Примечание 2 3 14 6" xfId="43277"/>
    <cellStyle name="Примечание 2 3 14_ЗЦП" xfId="43278"/>
    <cellStyle name="Примечание 2 3 15" xfId="43279"/>
    <cellStyle name="Примечание 2 3 15 2" xfId="43280"/>
    <cellStyle name="Примечание 2 3 15 2 2" xfId="43281"/>
    <cellStyle name="Примечание 2 3 15 2 2 2" xfId="43282"/>
    <cellStyle name="Примечание 2 3 15 2 2 3" xfId="43283"/>
    <cellStyle name="Примечание 2 3 15 2 2 3 2" xfId="43284"/>
    <cellStyle name="Примечание 2 3 15 2 2 3_ЗЦП" xfId="43285"/>
    <cellStyle name="Примечание 2 3 15 2 2 4" xfId="43286"/>
    <cellStyle name="Примечание 2 3 15 2 2_ЗЦП" xfId="43287"/>
    <cellStyle name="Примечание 2 3 15 2 3" xfId="43288"/>
    <cellStyle name="Примечание 2 3 15 2 4" xfId="43289"/>
    <cellStyle name="Примечание 2 3 15 2 4 2" xfId="43290"/>
    <cellStyle name="Примечание 2 3 15 2 4_ЗЦП" xfId="43291"/>
    <cellStyle name="Примечание 2 3 15 2 5" xfId="43292"/>
    <cellStyle name="Примечание 2 3 15 2_ЗЦП" xfId="43293"/>
    <cellStyle name="Примечание 2 3 15 3" xfId="43294"/>
    <cellStyle name="Примечание 2 3 15 3 2" xfId="43295"/>
    <cellStyle name="Примечание 2 3 15 3 3" xfId="43296"/>
    <cellStyle name="Примечание 2 3 15 3 3 2" xfId="43297"/>
    <cellStyle name="Примечание 2 3 15 3 3_ЗЦП" xfId="43298"/>
    <cellStyle name="Примечание 2 3 15 3 4" xfId="43299"/>
    <cellStyle name="Примечание 2 3 15 3_ЗЦП" xfId="43300"/>
    <cellStyle name="Примечание 2 3 15 4" xfId="43301"/>
    <cellStyle name="Примечание 2 3 15 5" xfId="43302"/>
    <cellStyle name="Примечание 2 3 15 5 2" xfId="43303"/>
    <cellStyle name="Примечание 2 3 15 5_ЗЦП" xfId="43304"/>
    <cellStyle name="Примечание 2 3 15 6" xfId="43305"/>
    <cellStyle name="Примечание 2 3 15_ЗЦП" xfId="43306"/>
    <cellStyle name="Примечание 2 3 16" xfId="43307"/>
    <cellStyle name="Примечание 2 3 16 2" xfId="43308"/>
    <cellStyle name="Примечание 2 3 16 2 2" xfId="43309"/>
    <cellStyle name="Примечание 2 3 16 2 2 2" xfId="43310"/>
    <cellStyle name="Примечание 2 3 16 2 2 3" xfId="43311"/>
    <cellStyle name="Примечание 2 3 16 2 2 3 2" xfId="43312"/>
    <cellStyle name="Примечание 2 3 16 2 2 3_ЗЦП" xfId="43313"/>
    <cellStyle name="Примечание 2 3 16 2 2 4" xfId="43314"/>
    <cellStyle name="Примечание 2 3 16 2 2_ЗЦП" xfId="43315"/>
    <cellStyle name="Примечание 2 3 16 2 3" xfId="43316"/>
    <cellStyle name="Примечание 2 3 16 2 4" xfId="43317"/>
    <cellStyle name="Примечание 2 3 16 2 4 2" xfId="43318"/>
    <cellStyle name="Примечание 2 3 16 2 4_ЗЦП" xfId="43319"/>
    <cellStyle name="Примечание 2 3 16 2 5" xfId="43320"/>
    <cellStyle name="Примечание 2 3 16 2_ЗЦП" xfId="43321"/>
    <cellStyle name="Примечание 2 3 16 3" xfId="43322"/>
    <cellStyle name="Примечание 2 3 16 3 2" xfId="43323"/>
    <cellStyle name="Примечание 2 3 16 3 3" xfId="43324"/>
    <cellStyle name="Примечание 2 3 16 3 3 2" xfId="43325"/>
    <cellStyle name="Примечание 2 3 16 3 3_ЗЦП" xfId="43326"/>
    <cellStyle name="Примечание 2 3 16 3 4" xfId="43327"/>
    <cellStyle name="Примечание 2 3 16 3_ЗЦП" xfId="43328"/>
    <cellStyle name="Примечание 2 3 16 4" xfId="43329"/>
    <cellStyle name="Примечание 2 3 16 5" xfId="43330"/>
    <cellStyle name="Примечание 2 3 16 5 2" xfId="43331"/>
    <cellStyle name="Примечание 2 3 16 5_ЗЦП" xfId="43332"/>
    <cellStyle name="Примечание 2 3 16 6" xfId="43333"/>
    <cellStyle name="Примечание 2 3 16_ЗЦП" xfId="43334"/>
    <cellStyle name="Примечание 2 3 17" xfId="43335"/>
    <cellStyle name="Примечание 2 3 17 2" xfId="43336"/>
    <cellStyle name="Примечание 2 3 17 2 2" xfId="43337"/>
    <cellStyle name="Примечание 2 3 17 2 2 2" xfId="43338"/>
    <cellStyle name="Примечание 2 3 17 2 2 3" xfId="43339"/>
    <cellStyle name="Примечание 2 3 17 2 2 3 2" xfId="43340"/>
    <cellStyle name="Примечание 2 3 17 2 2 3_ЗЦП" xfId="43341"/>
    <cellStyle name="Примечание 2 3 17 2 2 4" xfId="43342"/>
    <cellStyle name="Примечание 2 3 17 2 2_ЗЦП" xfId="43343"/>
    <cellStyle name="Примечание 2 3 17 2 3" xfId="43344"/>
    <cellStyle name="Примечание 2 3 17 2 4" xfId="43345"/>
    <cellStyle name="Примечание 2 3 17 2 4 2" xfId="43346"/>
    <cellStyle name="Примечание 2 3 17 2 4_ЗЦП" xfId="43347"/>
    <cellStyle name="Примечание 2 3 17 2 5" xfId="43348"/>
    <cellStyle name="Примечание 2 3 17 2_ЗЦП" xfId="43349"/>
    <cellStyle name="Примечание 2 3 17 3" xfId="43350"/>
    <cellStyle name="Примечание 2 3 17 3 2" xfId="43351"/>
    <cellStyle name="Примечание 2 3 17 3 3" xfId="43352"/>
    <cellStyle name="Примечание 2 3 17 3 3 2" xfId="43353"/>
    <cellStyle name="Примечание 2 3 17 3 3_ЗЦП" xfId="43354"/>
    <cellStyle name="Примечание 2 3 17 3 4" xfId="43355"/>
    <cellStyle name="Примечание 2 3 17 3_ЗЦП" xfId="43356"/>
    <cellStyle name="Примечание 2 3 17 4" xfId="43357"/>
    <cellStyle name="Примечание 2 3 17 5" xfId="43358"/>
    <cellStyle name="Примечание 2 3 17 5 2" xfId="43359"/>
    <cellStyle name="Примечание 2 3 17 5_ЗЦП" xfId="43360"/>
    <cellStyle name="Примечание 2 3 17 6" xfId="43361"/>
    <cellStyle name="Примечание 2 3 17_ЗЦП" xfId="43362"/>
    <cellStyle name="Примечание 2 3 18" xfId="43363"/>
    <cellStyle name="Примечание 2 3 18 2" xfId="43364"/>
    <cellStyle name="Примечание 2 3 18 2 2" xfId="43365"/>
    <cellStyle name="Примечание 2 3 18 2 2 2" xfId="43366"/>
    <cellStyle name="Примечание 2 3 18 2 2 3" xfId="43367"/>
    <cellStyle name="Примечание 2 3 18 2 2 3 2" xfId="43368"/>
    <cellStyle name="Примечание 2 3 18 2 2 3_ЗЦП" xfId="43369"/>
    <cellStyle name="Примечание 2 3 18 2 2 4" xfId="43370"/>
    <cellStyle name="Примечание 2 3 18 2 2_ЗЦП" xfId="43371"/>
    <cellStyle name="Примечание 2 3 18 2 3" xfId="43372"/>
    <cellStyle name="Примечание 2 3 18 2 4" xfId="43373"/>
    <cellStyle name="Примечание 2 3 18 2 4 2" xfId="43374"/>
    <cellStyle name="Примечание 2 3 18 2 4_ЗЦП" xfId="43375"/>
    <cellStyle name="Примечание 2 3 18 2 5" xfId="43376"/>
    <cellStyle name="Примечание 2 3 18 2_ЗЦП" xfId="43377"/>
    <cellStyle name="Примечание 2 3 18 3" xfId="43378"/>
    <cellStyle name="Примечание 2 3 18 3 2" xfId="43379"/>
    <cellStyle name="Примечание 2 3 18 3 3" xfId="43380"/>
    <cellStyle name="Примечание 2 3 18 3 3 2" xfId="43381"/>
    <cellStyle name="Примечание 2 3 18 3 3_ЗЦП" xfId="43382"/>
    <cellStyle name="Примечание 2 3 18 3 4" xfId="43383"/>
    <cellStyle name="Примечание 2 3 18 3_ЗЦП" xfId="43384"/>
    <cellStyle name="Примечание 2 3 18 4" xfId="43385"/>
    <cellStyle name="Примечание 2 3 18 5" xfId="43386"/>
    <cellStyle name="Примечание 2 3 18 5 2" xfId="43387"/>
    <cellStyle name="Примечание 2 3 18 5_ЗЦП" xfId="43388"/>
    <cellStyle name="Примечание 2 3 18 6" xfId="43389"/>
    <cellStyle name="Примечание 2 3 18_ЗЦП" xfId="43390"/>
    <cellStyle name="Примечание 2 3 19" xfId="43391"/>
    <cellStyle name="Примечание 2 3 19 2" xfId="43392"/>
    <cellStyle name="Примечание 2 3 19 2 2" xfId="43393"/>
    <cellStyle name="Примечание 2 3 19 2 2 2" xfId="43394"/>
    <cellStyle name="Примечание 2 3 19 2 2 3" xfId="43395"/>
    <cellStyle name="Примечание 2 3 19 2 2 3 2" xfId="43396"/>
    <cellStyle name="Примечание 2 3 19 2 2 3_ЗЦП" xfId="43397"/>
    <cellStyle name="Примечание 2 3 19 2 2 4" xfId="43398"/>
    <cellStyle name="Примечание 2 3 19 2 2_ЗЦП" xfId="43399"/>
    <cellStyle name="Примечание 2 3 19 2 3" xfId="43400"/>
    <cellStyle name="Примечание 2 3 19 2 4" xfId="43401"/>
    <cellStyle name="Примечание 2 3 19 2 4 2" xfId="43402"/>
    <cellStyle name="Примечание 2 3 19 2 4_ЗЦП" xfId="43403"/>
    <cellStyle name="Примечание 2 3 19 2 5" xfId="43404"/>
    <cellStyle name="Примечание 2 3 19 2_ЗЦП" xfId="43405"/>
    <cellStyle name="Примечание 2 3 19 3" xfId="43406"/>
    <cellStyle name="Примечание 2 3 19 3 2" xfId="43407"/>
    <cellStyle name="Примечание 2 3 19 3 3" xfId="43408"/>
    <cellStyle name="Примечание 2 3 19 3 3 2" xfId="43409"/>
    <cellStyle name="Примечание 2 3 19 3 3_ЗЦП" xfId="43410"/>
    <cellStyle name="Примечание 2 3 19 3 4" xfId="43411"/>
    <cellStyle name="Примечание 2 3 19 3_ЗЦП" xfId="43412"/>
    <cellStyle name="Примечание 2 3 19 4" xfId="43413"/>
    <cellStyle name="Примечание 2 3 19 5" xfId="43414"/>
    <cellStyle name="Примечание 2 3 19 5 2" xfId="43415"/>
    <cellStyle name="Примечание 2 3 19 5_ЗЦП" xfId="43416"/>
    <cellStyle name="Примечание 2 3 19 6" xfId="43417"/>
    <cellStyle name="Примечание 2 3 19_ЗЦП" xfId="43418"/>
    <cellStyle name="Примечание 2 3 2" xfId="43419"/>
    <cellStyle name="Примечание 2 3 2 2" xfId="43420"/>
    <cellStyle name="Примечание 2 3 2 2 2" xfId="43421"/>
    <cellStyle name="Примечание 2 3 2 2 2 2" xfId="43422"/>
    <cellStyle name="Примечание 2 3 2 2 2 3" xfId="43423"/>
    <cellStyle name="Примечание 2 3 2 2 2 3 2" xfId="43424"/>
    <cellStyle name="Примечание 2 3 2 2 2 3_ЗЦП" xfId="43425"/>
    <cellStyle name="Примечание 2 3 2 2 2 4" xfId="43426"/>
    <cellStyle name="Примечание 2 3 2 2 2_ЗЦП" xfId="43427"/>
    <cellStyle name="Примечание 2 3 2 2 3" xfId="43428"/>
    <cellStyle name="Примечание 2 3 2 2 4" xfId="43429"/>
    <cellStyle name="Примечание 2 3 2 2 4 2" xfId="43430"/>
    <cellStyle name="Примечание 2 3 2 2 4_ЗЦП" xfId="43431"/>
    <cellStyle name="Примечание 2 3 2 2 5" xfId="43432"/>
    <cellStyle name="Примечание 2 3 2 2 6" xfId="43433"/>
    <cellStyle name="Примечание 2 3 2 2 7" xfId="43434"/>
    <cellStyle name="Примечание 2 3 2 2_ЗЦП" xfId="43435"/>
    <cellStyle name="Примечание 2 3 2 3" xfId="43436"/>
    <cellStyle name="Примечание 2 3 2 3 2" xfId="43437"/>
    <cellStyle name="Примечание 2 3 2 3 3" xfId="43438"/>
    <cellStyle name="Примечание 2 3 2 3 3 2" xfId="43439"/>
    <cellStyle name="Примечание 2 3 2 3 3_ЗЦП" xfId="43440"/>
    <cellStyle name="Примечание 2 3 2 3 4" xfId="43441"/>
    <cellStyle name="Примечание 2 3 2 3_ЗЦП" xfId="43442"/>
    <cellStyle name="Примечание 2 3 2 4" xfId="43443"/>
    <cellStyle name="Примечание 2 3 2 5" xfId="43444"/>
    <cellStyle name="Примечание 2 3 2 5 2" xfId="43445"/>
    <cellStyle name="Примечание 2 3 2 5_ЗЦП" xfId="43446"/>
    <cellStyle name="Примечание 2 3 2 6" xfId="43447"/>
    <cellStyle name="Примечание 2 3 2 7" xfId="43448"/>
    <cellStyle name="Примечание 2 3 2 8" xfId="43449"/>
    <cellStyle name="Примечание 2 3 2_ЗЦП" xfId="43450"/>
    <cellStyle name="Примечание 2 3 20" xfId="43451"/>
    <cellStyle name="Примечание 2 3 20 2" xfId="43452"/>
    <cellStyle name="Примечание 2 3 20 2 2" xfId="43453"/>
    <cellStyle name="Примечание 2 3 20 2 2 2" xfId="43454"/>
    <cellStyle name="Примечание 2 3 20 2 2 3" xfId="43455"/>
    <cellStyle name="Примечание 2 3 20 2 2 3 2" xfId="43456"/>
    <cellStyle name="Примечание 2 3 20 2 2 3_ЗЦП" xfId="43457"/>
    <cellStyle name="Примечание 2 3 20 2 2 4" xfId="43458"/>
    <cellStyle name="Примечание 2 3 20 2 2_ЗЦП" xfId="43459"/>
    <cellStyle name="Примечание 2 3 20 2 3" xfId="43460"/>
    <cellStyle name="Примечание 2 3 20 2 4" xfId="43461"/>
    <cellStyle name="Примечание 2 3 20 2 4 2" xfId="43462"/>
    <cellStyle name="Примечание 2 3 20 2 4_ЗЦП" xfId="43463"/>
    <cellStyle name="Примечание 2 3 20 2 5" xfId="43464"/>
    <cellStyle name="Примечание 2 3 20 2_ЗЦП" xfId="43465"/>
    <cellStyle name="Примечание 2 3 20 3" xfId="43466"/>
    <cellStyle name="Примечание 2 3 20 3 2" xfId="43467"/>
    <cellStyle name="Примечание 2 3 20 3 3" xfId="43468"/>
    <cellStyle name="Примечание 2 3 20 3 3 2" xfId="43469"/>
    <cellStyle name="Примечание 2 3 20 3 3_ЗЦП" xfId="43470"/>
    <cellStyle name="Примечание 2 3 20 3 4" xfId="43471"/>
    <cellStyle name="Примечание 2 3 20 3_ЗЦП" xfId="43472"/>
    <cellStyle name="Примечание 2 3 20 4" xfId="43473"/>
    <cellStyle name="Примечание 2 3 20 5" xfId="43474"/>
    <cellStyle name="Примечание 2 3 20 5 2" xfId="43475"/>
    <cellStyle name="Примечание 2 3 20 5_ЗЦП" xfId="43476"/>
    <cellStyle name="Примечание 2 3 20 6" xfId="43477"/>
    <cellStyle name="Примечание 2 3 20_ЗЦП" xfId="43478"/>
    <cellStyle name="Примечание 2 3 21" xfId="43479"/>
    <cellStyle name="Примечание 2 3 21 2" xfId="43480"/>
    <cellStyle name="Примечание 2 3 21 2 2" xfId="43481"/>
    <cellStyle name="Примечание 2 3 21 2 2 2" xfId="43482"/>
    <cellStyle name="Примечание 2 3 21 2 2 3" xfId="43483"/>
    <cellStyle name="Примечание 2 3 21 2 2 3 2" xfId="43484"/>
    <cellStyle name="Примечание 2 3 21 2 2 3_ЗЦП" xfId="43485"/>
    <cellStyle name="Примечание 2 3 21 2 2 4" xfId="43486"/>
    <cellStyle name="Примечание 2 3 21 2 2_ЗЦП" xfId="43487"/>
    <cellStyle name="Примечание 2 3 21 2 3" xfId="43488"/>
    <cellStyle name="Примечание 2 3 21 2 4" xfId="43489"/>
    <cellStyle name="Примечание 2 3 21 2 4 2" xfId="43490"/>
    <cellStyle name="Примечание 2 3 21 2 4_ЗЦП" xfId="43491"/>
    <cellStyle name="Примечание 2 3 21 2 5" xfId="43492"/>
    <cellStyle name="Примечание 2 3 21 2_ЗЦП" xfId="43493"/>
    <cellStyle name="Примечание 2 3 21 3" xfId="43494"/>
    <cellStyle name="Примечание 2 3 21 3 2" xfId="43495"/>
    <cellStyle name="Примечание 2 3 21 3 3" xfId="43496"/>
    <cellStyle name="Примечание 2 3 21 3 3 2" xfId="43497"/>
    <cellStyle name="Примечание 2 3 21 3 3_ЗЦП" xfId="43498"/>
    <cellStyle name="Примечание 2 3 21 3 4" xfId="43499"/>
    <cellStyle name="Примечание 2 3 21 3_ЗЦП" xfId="43500"/>
    <cellStyle name="Примечание 2 3 21 4" xfId="43501"/>
    <cellStyle name="Примечание 2 3 21 5" xfId="43502"/>
    <cellStyle name="Примечание 2 3 21 5 2" xfId="43503"/>
    <cellStyle name="Примечание 2 3 21 5_ЗЦП" xfId="43504"/>
    <cellStyle name="Примечание 2 3 21 6" xfId="43505"/>
    <cellStyle name="Примечание 2 3 21_ЗЦП" xfId="43506"/>
    <cellStyle name="Примечание 2 3 22" xfId="43507"/>
    <cellStyle name="Примечание 2 3 22 2" xfId="43508"/>
    <cellStyle name="Примечание 2 3 22 2 2" xfId="43509"/>
    <cellStyle name="Примечание 2 3 22 2 2 2" xfId="43510"/>
    <cellStyle name="Примечание 2 3 22 2 2 3" xfId="43511"/>
    <cellStyle name="Примечание 2 3 22 2 2 3 2" xfId="43512"/>
    <cellStyle name="Примечание 2 3 22 2 2 3_ЗЦП" xfId="43513"/>
    <cellStyle name="Примечание 2 3 22 2 2 4" xfId="43514"/>
    <cellStyle name="Примечание 2 3 22 2 2_ЗЦП" xfId="43515"/>
    <cellStyle name="Примечание 2 3 22 2 3" xfId="43516"/>
    <cellStyle name="Примечание 2 3 22 2 4" xfId="43517"/>
    <cellStyle name="Примечание 2 3 22 2 4 2" xfId="43518"/>
    <cellStyle name="Примечание 2 3 22 2 4_ЗЦП" xfId="43519"/>
    <cellStyle name="Примечание 2 3 22 2 5" xfId="43520"/>
    <cellStyle name="Примечание 2 3 22 2_ЗЦП" xfId="43521"/>
    <cellStyle name="Примечание 2 3 22 3" xfId="43522"/>
    <cellStyle name="Примечание 2 3 22 3 2" xfId="43523"/>
    <cellStyle name="Примечание 2 3 22 3 3" xfId="43524"/>
    <cellStyle name="Примечание 2 3 22 3 3 2" xfId="43525"/>
    <cellStyle name="Примечание 2 3 22 3 3_ЗЦП" xfId="43526"/>
    <cellStyle name="Примечание 2 3 22 3 4" xfId="43527"/>
    <cellStyle name="Примечание 2 3 22 3_ЗЦП" xfId="43528"/>
    <cellStyle name="Примечание 2 3 22 4" xfId="43529"/>
    <cellStyle name="Примечание 2 3 22 5" xfId="43530"/>
    <cellStyle name="Примечание 2 3 22 5 2" xfId="43531"/>
    <cellStyle name="Примечание 2 3 22 5_ЗЦП" xfId="43532"/>
    <cellStyle name="Примечание 2 3 22 6" xfId="43533"/>
    <cellStyle name="Примечание 2 3 22_ЗЦП" xfId="43534"/>
    <cellStyle name="Примечание 2 3 23" xfId="43535"/>
    <cellStyle name="Примечание 2 3 23 2" xfId="43536"/>
    <cellStyle name="Примечание 2 3 23 2 2" xfId="43537"/>
    <cellStyle name="Примечание 2 3 23 2 2 2" xfId="43538"/>
    <cellStyle name="Примечание 2 3 23 2 2 3" xfId="43539"/>
    <cellStyle name="Примечание 2 3 23 2 2 3 2" xfId="43540"/>
    <cellStyle name="Примечание 2 3 23 2 2 3_ЗЦП" xfId="43541"/>
    <cellStyle name="Примечание 2 3 23 2 2 4" xfId="43542"/>
    <cellStyle name="Примечание 2 3 23 2 2_ЗЦП" xfId="43543"/>
    <cellStyle name="Примечание 2 3 23 2 3" xfId="43544"/>
    <cellStyle name="Примечание 2 3 23 2 4" xfId="43545"/>
    <cellStyle name="Примечание 2 3 23 2 4 2" xfId="43546"/>
    <cellStyle name="Примечание 2 3 23 2 4_ЗЦП" xfId="43547"/>
    <cellStyle name="Примечание 2 3 23 2 5" xfId="43548"/>
    <cellStyle name="Примечание 2 3 23 2_ЗЦП" xfId="43549"/>
    <cellStyle name="Примечание 2 3 23 3" xfId="43550"/>
    <cellStyle name="Примечание 2 3 23 3 2" xfId="43551"/>
    <cellStyle name="Примечание 2 3 23 3 3" xfId="43552"/>
    <cellStyle name="Примечание 2 3 23 3 3 2" xfId="43553"/>
    <cellStyle name="Примечание 2 3 23 3 3_ЗЦП" xfId="43554"/>
    <cellStyle name="Примечание 2 3 23 3 4" xfId="43555"/>
    <cellStyle name="Примечание 2 3 23 3_ЗЦП" xfId="43556"/>
    <cellStyle name="Примечание 2 3 23 4" xfId="43557"/>
    <cellStyle name="Примечание 2 3 23 5" xfId="43558"/>
    <cellStyle name="Примечание 2 3 23 5 2" xfId="43559"/>
    <cellStyle name="Примечание 2 3 23 5_ЗЦП" xfId="43560"/>
    <cellStyle name="Примечание 2 3 23 6" xfId="43561"/>
    <cellStyle name="Примечание 2 3 23_ЗЦП" xfId="43562"/>
    <cellStyle name="Примечание 2 3 24" xfId="43563"/>
    <cellStyle name="Примечание 2 3 24 2" xfId="43564"/>
    <cellStyle name="Примечание 2 3 24 2 2" xfId="43565"/>
    <cellStyle name="Примечание 2 3 24 2 2 2" xfId="43566"/>
    <cellStyle name="Примечание 2 3 24 2 2 3" xfId="43567"/>
    <cellStyle name="Примечание 2 3 24 2 2 3 2" xfId="43568"/>
    <cellStyle name="Примечание 2 3 24 2 2 3_ЗЦП" xfId="43569"/>
    <cellStyle name="Примечание 2 3 24 2 2 4" xfId="43570"/>
    <cellStyle name="Примечание 2 3 24 2 2_ЗЦП" xfId="43571"/>
    <cellStyle name="Примечание 2 3 24 2 3" xfId="43572"/>
    <cellStyle name="Примечание 2 3 24 2 4" xfId="43573"/>
    <cellStyle name="Примечание 2 3 24 2 4 2" xfId="43574"/>
    <cellStyle name="Примечание 2 3 24 2 4_ЗЦП" xfId="43575"/>
    <cellStyle name="Примечание 2 3 24 2 5" xfId="43576"/>
    <cellStyle name="Примечание 2 3 24 2_ЗЦП" xfId="43577"/>
    <cellStyle name="Примечание 2 3 24 3" xfId="43578"/>
    <cellStyle name="Примечание 2 3 24 3 2" xfId="43579"/>
    <cellStyle name="Примечание 2 3 24 3 3" xfId="43580"/>
    <cellStyle name="Примечание 2 3 24 3 3 2" xfId="43581"/>
    <cellStyle name="Примечание 2 3 24 3 3_ЗЦП" xfId="43582"/>
    <cellStyle name="Примечание 2 3 24 3 4" xfId="43583"/>
    <cellStyle name="Примечание 2 3 24 3_ЗЦП" xfId="43584"/>
    <cellStyle name="Примечание 2 3 24 4" xfId="43585"/>
    <cellStyle name="Примечание 2 3 24 5" xfId="43586"/>
    <cellStyle name="Примечание 2 3 24 5 2" xfId="43587"/>
    <cellStyle name="Примечание 2 3 24 5_ЗЦП" xfId="43588"/>
    <cellStyle name="Примечание 2 3 24 6" xfId="43589"/>
    <cellStyle name="Примечание 2 3 24_ЗЦП" xfId="43590"/>
    <cellStyle name="Примечание 2 3 25" xfId="43591"/>
    <cellStyle name="Примечание 2 3 25 2" xfId="43592"/>
    <cellStyle name="Примечание 2 3 25 2 2" xfId="43593"/>
    <cellStyle name="Примечание 2 3 25 2 2 2" xfId="43594"/>
    <cellStyle name="Примечание 2 3 25 2 2 3" xfId="43595"/>
    <cellStyle name="Примечание 2 3 25 2 2 3 2" xfId="43596"/>
    <cellStyle name="Примечание 2 3 25 2 2 3_ЗЦП" xfId="43597"/>
    <cellStyle name="Примечание 2 3 25 2 2 4" xfId="43598"/>
    <cellStyle name="Примечание 2 3 25 2 2_ЗЦП" xfId="43599"/>
    <cellStyle name="Примечание 2 3 25 2 3" xfId="43600"/>
    <cellStyle name="Примечание 2 3 25 2 4" xfId="43601"/>
    <cellStyle name="Примечание 2 3 25 2 4 2" xfId="43602"/>
    <cellStyle name="Примечание 2 3 25 2 4_ЗЦП" xfId="43603"/>
    <cellStyle name="Примечание 2 3 25 2 5" xfId="43604"/>
    <cellStyle name="Примечание 2 3 25 2_ЗЦП" xfId="43605"/>
    <cellStyle name="Примечание 2 3 25 3" xfId="43606"/>
    <cellStyle name="Примечание 2 3 25 3 2" xfId="43607"/>
    <cellStyle name="Примечание 2 3 25 3 3" xfId="43608"/>
    <cellStyle name="Примечание 2 3 25 3 3 2" xfId="43609"/>
    <cellStyle name="Примечание 2 3 25 3 3_ЗЦП" xfId="43610"/>
    <cellStyle name="Примечание 2 3 25 3 4" xfId="43611"/>
    <cellStyle name="Примечание 2 3 25 3_ЗЦП" xfId="43612"/>
    <cellStyle name="Примечание 2 3 25 4" xfId="43613"/>
    <cellStyle name="Примечание 2 3 25 5" xfId="43614"/>
    <cellStyle name="Примечание 2 3 25 5 2" xfId="43615"/>
    <cellStyle name="Примечание 2 3 25 5_ЗЦП" xfId="43616"/>
    <cellStyle name="Примечание 2 3 25 6" xfId="43617"/>
    <cellStyle name="Примечание 2 3 25_ЗЦП" xfId="43618"/>
    <cellStyle name="Примечание 2 3 26" xfId="43619"/>
    <cellStyle name="Примечание 2 3 26 2" xfId="43620"/>
    <cellStyle name="Примечание 2 3 26 2 2" xfId="43621"/>
    <cellStyle name="Примечание 2 3 26 2 2 2" xfId="43622"/>
    <cellStyle name="Примечание 2 3 26 2 2 3" xfId="43623"/>
    <cellStyle name="Примечание 2 3 26 2 2 3 2" xfId="43624"/>
    <cellStyle name="Примечание 2 3 26 2 2 3_ЗЦП" xfId="43625"/>
    <cellStyle name="Примечание 2 3 26 2 2 4" xfId="43626"/>
    <cellStyle name="Примечание 2 3 26 2 2_ЗЦП" xfId="43627"/>
    <cellStyle name="Примечание 2 3 26 2 3" xfId="43628"/>
    <cellStyle name="Примечание 2 3 26 2 4" xfId="43629"/>
    <cellStyle name="Примечание 2 3 26 2 4 2" xfId="43630"/>
    <cellStyle name="Примечание 2 3 26 2 4_ЗЦП" xfId="43631"/>
    <cellStyle name="Примечание 2 3 26 2 5" xfId="43632"/>
    <cellStyle name="Примечание 2 3 26 2_ЗЦП" xfId="43633"/>
    <cellStyle name="Примечание 2 3 26 3" xfId="43634"/>
    <cellStyle name="Примечание 2 3 26 3 2" xfId="43635"/>
    <cellStyle name="Примечание 2 3 26 3 3" xfId="43636"/>
    <cellStyle name="Примечание 2 3 26 3 3 2" xfId="43637"/>
    <cellStyle name="Примечание 2 3 26 3 3_ЗЦП" xfId="43638"/>
    <cellStyle name="Примечание 2 3 26 3 4" xfId="43639"/>
    <cellStyle name="Примечание 2 3 26 3_ЗЦП" xfId="43640"/>
    <cellStyle name="Примечание 2 3 26 4" xfId="43641"/>
    <cellStyle name="Примечание 2 3 26 5" xfId="43642"/>
    <cellStyle name="Примечание 2 3 26 5 2" xfId="43643"/>
    <cellStyle name="Примечание 2 3 26 5_ЗЦП" xfId="43644"/>
    <cellStyle name="Примечание 2 3 26 6" xfId="43645"/>
    <cellStyle name="Примечание 2 3 26_ЗЦП" xfId="43646"/>
    <cellStyle name="Примечание 2 3 27" xfId="43647"/>
    <cellStyle name="Примечание 2 3 27 2" xfId="43648"/>
    <cellStyle name="Примечание 2 3 27 2 2" xfId="43649"/>
    <cellStyle name="Примечание 2 3 27 2 2 2" xfId="43650"/>
    <cellStyle name="Примечание 2 3 27 2 2 3" xfId="43651"/>
    <cellStyle name="Примечание 2 3 27 2 2 3 2" xfId="43652"/>
    <cellStyle name="Примечание 2 3 27 2 2 3_ЗЦП" xfId="43653"/>
    <cellStyle name="Примечание 2 3 27 2 2 4" xfId="43654"/>
    <cellStyle name="Примечание 2 3 27 2 2_ЗЦП" xfId="43655"/>
    <cellStyle name="Примечание 2 3 27 2 3" xfId="43656"/>
    <cellStyle name="Примечание 2 3 27 2 4" xfId="43657"/>
    <cellStyle name="Примечание 2 3 27 2 4 2" xfId="43658"/>
    <cellStyle name="Примечание 2 3 27 2 4_ЗЦП" xfId="43659"/>
    <cellStyle name="Примечание 2 3 27 2 5" xfId="43660"/>
    <cellStyle name="Примечание 2 3 27 2_ЗЦП" xfId="43661"/>
    <cellStyle name="Примечание 2 3 27 3" xfId="43662"/>
    <cellStyle name="Примечание 2 3 27 3 2" xfId="43663"/>
    <cellStyle name="Примечание 2 3 27 3 3" xfId="43664"/>
    <cellStyle name="Примечание 2 3 27 3 3 2" xfId="43665"/>
    <cellStyle name="Примечание 2 3 27 3 3_ЗЦП" xfId="43666"/>
    <cellStyle name="Примечание 2 3 27 3 4" xfId="43667"/>
    <cellStyle name="Примечание 2 3 27 3_ЗЦП" xfId="43668"/>
    <cellStyle name="Примечание 2 3 27 4" xfId="43669"/>
    <cellStyle name="Примечание 2 3 27 5" xfId="43670"/>
    <cellStyle name="Примечание 2 3 27 5 2" xfId="43671"/>
    <cellStyle name="Примечание 2 3 27 5_ЗЦП" xfId="43672"/>
    <cellStyle name="Примечание 2 3 27 6" xfId="43673"/>
    <cellStyle name="Примечание 2 3 27_ЗЦП" xfId="43674"/>
    <cellStyle name="Примечание 2 3 28" xfId="43675"/>
    <cellStyle name="Примечание 2 3 28 2" xfId="43676"/>
    <cellStyle name="Примечание 2 3 28 2 2" xfId="43677"/>
    <cellStyle name="Примечание 2 3 28 2 2 2" xfId="43678"/>
    <cellStyle name="Примечание 2 3 28 2 2 3" xfId="43679"/>
    <cellStyle name="Примечание 2 3 28 2 2 3 2" xfId="43680"/>
    <cellStyle name="Примечание 2 3 28 2 2 3_ЗЦП" xfId="43681"/>
    <cellStyle name="Примечание 2 3 28 2 2 4" xfId="43682"/>
    <cellStyle name="Примечание 2 3 28 2 2_ЗЦП" xfId="43683"/>
    <cellStyle name="Примечание 2 3 28 2 3" xfId="43684"/>
    <cellStyle name="Примечание 2 3 28 2 4" xfId="43685"/>
    <cellStyle name="Примечание 2 3 28 2 4 2" xfId="43686"/>
    <cellStyle name="Примечание 2 3 28 2 4_ЗЦП" xfId="43687"/>
    <cellStyle name="Примечание 2 3 28 2 5" xfId="43688"/>
    <cellStyle name="Примечание 2 3 28 2_ЗЦП" xfId="43689"/>
    <cellStyle name="Примечание 2 3 28 3" xfId="43690"/>
    <cellStyle name="Примечание 2 3 28 3 2" xfId="43691"/>
    <cellStyle name="Примечание 2 3 28 3 3" xfId="43692"/>
    <cellStyle name="Примечание 2 3 28 3 3 2" xfId="43693"/>
    <cellStyle name="Примечание 2 3 28 3 3_ЗЦП" xfId="43694"/>
    <cellStyle name="Примечание 2 3 28 3 4" xfId="43695"/>
    <cellStyle name="Примечание 2 3 28 3_ЗЦП" xfId="43696"/>
    <cellStyle name="Примечание 2 3 28 4" xfId="43697"/>
    <cellStyle name="Примечание 2 3 28 5" xfId="43698"/>
    <cellStyle name="Примечание 2 3 28 5 2" xfId="43699"/>
    <cellStyle name="Примечание 2 3 28 5_ЗЦП" xfId="43700"/>
    <cellStyle name="Примечание 2 3 28 6" xfId="43701"/>
    <cellStyle name="Примечание 2 3 28_ЗЦП" xfId="43702"/>
    <cellStyle name="Примечание 2 3 29" xfId="43703"/>
    <cellStyle name="Примечание 2 3 29 2" xfId="43704"/>
    <cellStyle name="Примечание 2 3 29 2 2" xfId="43705"/>
    <cellStyle name="Примечание 2 3 29 2 2 2" xfId="43706"/>
    <cellStyle name="Примечание 2 3 29 2 2 3" xfId="43707"/>
    <cellStyle name="Примечание 2 3 29 2 2 3 2" xfId="43708"/>
    <cellStyle name="Примечание 2 3 29 2 2 3_ЗЦП" xfId="43709"/>
    <cellStyle name="Примечание 2 3 29 2 2 4" xfId="43710"/>
    <cellStyle name="Примечание 2 3 29 2 2_ЗЦП" xfId="43711"/>
    <cellStyle name="Примечание 2 3 29 2 3" xfId="43712"/>
    <cellStyle name="Примечание 2 3 29 2 4" xfId="43713"/>
    <cellStyle name="Примечание 2 3 29 2 4 2" xfId="43714"/>
    <cellStyle name="Примечание 2 3 29 2 4_ЗЦП" xfId="43715"/>
    <cellStyle name="Примечание 2 3 29 2 5" xfId="43716"/>
    <cellStyle name="Примечание 2 3 29 2_ЗЦП" xfId="43717"/>
    <cellStyle name="Примечание 2 3 29 3" xfId="43718"/>
    <cellStyle name="Примечание 2 3 29 3 2" xfId="43719"/>
    <cellStyle name="Примечание 2 3 29 3 3" xfId="43720"/>
    <cellStyle name="Примечание 2 3 29 3 3 2" xfId="43721"/>
    <cellStyle name="Примечание 2 3 29 3 3_ЗЦП" xfId="43722"/>
    <cellStyle name="Примечание 2 3 29 3 4" xfId="43723"/>
    <cellStyle name="Примечание 2 3 29 3_ЗЦП" xfId="43724"/>
    <cellStyle name="Примечание 2 3 29 4" xfId="43725"/>
    <cellStyle name="Примечание 2 3 29 5" xfId="43726"/>
    <cellStyle name="Примечание 2 3 29 5 2" xfId="43727"/>
    <cellStyle name="Примечание 2 3 29 5_ЗЦП" xfId="43728"/>
    <cellStyle name="Примечание 2 3 29 6" xfId="43729"/>
    <cellStyle name="Примечание 2 3 29_ЗЦП" xfId="43730"/>
    <cellStyle name="Примечание 2 3 3" xfId="43731"/>
    <cellStyle name="Примечание 2 3 3 2" xfId="43732"/>
    <cellStyle name="Примечание 2 3 3 2 2" xfId="43733"/>
    <cellStyle name="Примечание 2 3 3 2 2 2" xfId="43734"/>
    <cellStyle name="Примечание 2 3 3 2 2 3" xfId="43735"/>
    <cellStyle name="Примечание 2 3 3 2 2 3 2" xfId="43736"/>
    <cellStyle name="Примечание 2 3 3 2 2 3_ЗЦП" xfId="43737"/>
    <cellStyle name="Примечание 2 3 3 2 2 4" xfId="43738"/>
    <cellStyle name="Примечание 2 3 3 2 2_ЗЦП" xfId="43739"/>
    <cellStyle name="Примечание 2 3 3 2 3" xfId="43740"/>
    <cellStyle name="Примечание 2 3 3 2 4" xfId="43741"/>
    <cellStyle name="Примечание 2 3 3 2 4 2" xfId="43742"/>
    <cellStyle name="Примечание 2 3 3 2 4_ЗЦП" xfId="43743"/>
    <cellStyle name="Примечание 2 3 3 2 5" xfId="43744"/>
    <cellStyle name="Примечание 2 3 3 2_ЗЦП" xfId="43745"/>
    <cellStyle name="Примечание 2 3 3 3" xfId="43746"/>
    <cellStyle name="Примечание 2 3 3 3 2" xfId="43747"/>
    <cellStyle name="Примечание 2 3 3 3 3" xfId="43748"/>
    <cellStyle name="Примечание 2 3 3 3 3 2" xfId="43749"/>
    <cellStyle name="Примечание 2 3 3 3 3_ЗЦП" xfId="43750"/>
    <cellStyle name="Примечание 2 3 3 3 4" xfId="43751"/>
    <cellStyle name="Примечание 2 3 3 3_ЗЦП" xfId="43752"/>
    <cellStyle name="Примечание 2 3 3 4" xfId="43753"/>
    <cellStyle name="Примечание 2 3 3 5" xfId="43754"/>
    <cellStyle name="Примечание 2 3 3 5 2" xfId="43755"/>
    <cellStyle name="Примечание 2 3 3 5_ЗЦП" xfId="43756"/>
    <cellStyle name="Примечание 2 3 3 6" xfId="43757"/>
    <cellStyle name="Примечание 2 3 3 7" xfId="43758"/>
    <cellStyle name="Примечание 2 3 3 8" xfId="43759"/>
    <cellStyle name="Примечание 2 3 3_ЗЦП" xfId="43760"/>
    <cellStyle name="Примечание 2 3 30" xfId="43761"/>
    <cellStyle name="Примечание 2 3 30 2" xfId="43762"/>
    <cellStyle name="Примечание 2 3 30 2 2" xfId="43763"/>
    <cellStyle name="Примечание 2 3 30 2 2 2" xfId="43764"/>
    <cellStyle name="Примечание 2 3 30 2 2 3" xfId="43765"/>
    <cellStyle name="Примечание 2 3 30 2 2 3 2" xfId="43766"/>
    <cellStyle name="Примечание 2 3 30 2 2 3_ЗЦП" xfId="43767"/>
    <cellStyle name="Примечание 2 3 30 2 2 4" xfId="43768"/>
    <cellStyle name="Примечание 2 3 30 2 2_ЗЦП" xfId="43769"/>
    <cellStyle name="Примечание 2 3 30 2 3" xfId="43770"/>
    <cellStyle name="Примечание 2 3 30 2 4" xfId="43771"/>
    <cellStyle name="Примечание 2 3 30 2 4 2" xfId="43772"/>
    <cellStyle name="Примечание 2 3 30 2 4_ЗЦП" xfId="43773"/>
    <cellStyle name="Примечание 2 3 30 2 5" xfId="43774"/>
    <cellStyle name="Примечание 2 3 30 2_ЗЦП" xfId="43775"/>
    <cellStyle name="Примечание 2 3 30 3" xfId="43776"/>
    <cellStyle name="Примечание 2 3 30 3 2" xfId="43777"/>
    <cellStyle name="Примечание 2 3 30 3 3" xfId="43778"/>
    <cellStyle name="Примечание 2 3 30 3 3 2" xfId="43779"/>
    <cellStyle name="Примечание 2 3 30 3 3_ЗЦП" xfId="43780"/>
    <cellStyle name="Примечание 2 3 30 3 4" xfId="43781"/>
    <cellStyle name="Примечание 2 3 30 3_ЗЦП" xfId="43782"/>
    <cellStyle name="Примечание 2 3 30 4" xfId="43783"/>
    <cellStyle name="Примечание 2 3 30 5" xfId="43784"/>
    <cellStyle name="Примечание 2 3 30 5 2" xfId="43785"/>
    <cellStyle name="Примечание 2 3 30 5_ЗЦП" xfId="43786"/>
    <cellStyle name="Примечание 2 3 30 6" xfId="43787"/>
    <cellStyle name="Примечание 2 3 30_ЗЦП" xfId="43788"/>
    <cellStyle name="Примечание 2 3 31" xfId="43789"/>
    <cellStyle name="Примечание 2 3 31 2" xfId="43790"/>
    <cellStyle name="Примечание 2 3 31 2 2" xfId="43791"/>
    <cellStyle name="Примечание 2 3 31 2 2 2" xfId="43792"/>
    <cellStyle name="Примечание 2 3 31 2 2 3" xfId="43793"/>
    <cellStyle name="Примечание 2 3 31 2 2 3 2" xfId="43794"/>
    <cellStyle name="Примечание 2 3 31 2 2 3_ЗЦП" xfId="43795"/>
    <cellStyle name="Примечание 2 3 31 2 2 4" xfId="43796"/>
    <cellStyle name="Примечание 2 3 31 2 2_ЗЦП" xfId="43797"/>
    <cellStyle name="Примечание 2 3 31 2 3" xfId="43798"/>
    <cellStyle name="Примечание 2 3 31 2 4" xfId="43799"/>
    <cellStyle name="Примечание 2 3 31 2 4 2" xfId="43800"/>
    <cellStyle name="Примечание 2 3 31 2 4_ЗЦП" xfId="43801"/>
    <cellStyle name="Примечание 2 3 31 2 5" xfId="43802"/>
    <cellStyle name="Примечание 2 3 31 2_ЗЦП" xfId="43803"/>
    <cellStyle name="Примечание 2 3 31 3" xfId="43804"/>
    <cellStyle name="Примечание 2 3 31 3 2" xfId="43805"/>
    <cellStyle name="Примечание 2 3 31 3 3" xfId="43806"/>
    <cellStyle name="Примечание 2 3 31 3 3 2" xfId="43807"/>
    <cellStyle name="Примечание 2 3 31 3 3_ЗЦП" xfId="43808"/>
    <cellStyle name="Примечание 2 3 31 3 4" xfId="43809"/>
    <cellStyle name="Примечание 2 3 31 3_ЗЦП" xfId="43810"/>
    <cellStyle name="Примечание 2 3 31 4" xfId="43811"/>
    <cellStyle name="Примечание 2 3 31 5" xfId="43812"/>
    <cellStyle name="Примечание 2 3 31 5 2" xfId="43813"/>
    <cellStyle name="Примечание 2 3 31 5_ЗЦП" xfId="43814"/>
    <cellStyle name="Примечание 2 3 31 6" xfId="43815"/>
    <cellStyle name="Примечание 2 3 31_ЗЦП" xfId="43816"/>
    <cellStyle name="Примечание 2 3 32" xfId="43817"/>
    <cellStyle name="Примечание 2 3 32 2" xfId="43818"/>
    <cellStyle name="Примечание 2 3 32 2 2" xfId="43819"/>
    <cellStyle name="Примечание 2 3 32 2 2 2" xfId="43820"/>
    <cellStyle name="Примечание 2 3 32 2 2 3" xfId="43821"/>
    <cellStyle name="Примечание 2 3 32 2 2 3 2" xfId="43822"/>
    <cellStyle name="Примечание 2 3 32 2 2 3_ЗЦП" xfId="43823"/>
    <cellStyle name="Примечание 2 3 32 2 2 4" xfId="43824"/>
    <cellStyle name="Примечание 2 3 32 2 2_ЗЦП" xfId="43825"/>
    <cellStyle name="Примечание 2 3 32 2 3" xfId="43826"/>
    <cellStyle name="Примечание 2 3 32 2 4" xfId="43827"/>
    <cellStyle name="Примечание 2 3 32 2 4 2" xfId="43828"/>
    <cellStyle name="Примечание 2 3 32 2 4_ЗЦП" xfId="43829"/>
    <cellStyle name="Примечание 2 3 32 2 5" xfId="43830"/>
    <cellStyle name="Примечание 2 3 32 2_ЗЦП" xfId="43831"/>
    <cellStyle name="Примечание 2 3 32 3" xfId="43832"/>
    <cellStyle name="Примечание 2 3 32 3 2" xfId="43833"/>
    <cellStyle name="Примечание 2 3 32 3 3" xfId="43834"/>
    <cellStyle name="Примечание 2 3 32 3 3 2" xfId="43835"/>
    <cellStyle name="Примечание 2 3 32 3 3_ЗЦП" xfId="43836"/>
    <cellStyle name="Примечание 2 3 32 3 4" xfId="43837"/>
    <cellStyle name="Примечание 2 3 32 3_ЗЦП" xfId="43838"/>
    <cellStyle name="Примечание 2 3 32 4" xfId="43839"/>
    <cellStyle name="Примечание 2 3 32 5" xfId="43840"/>
    <cellStyle name="Примечание 2 3 32 5 2" xfId="43841"/>
    <cellStyle name="Примечание 2 3 32 5_ЗЦП" xfId="43842"/>
    <cellStyle name="Примечание 2 3 32 6" xfId="43843"/>
    <cellStyle name="Примечание 2 3 32_ЗЦП" xfId="43844"/>
    <cellStyle name="Примечание 2 3 33" xfId="43845"/>
    <cellStyle name="Примечание 2 3 33 2" xfId="43846"/>
    <cellStyle name="Примечание 2 3 33 2 2" xfId="43847"/>
    <cellStyle name="Примечание 2 3 33 2 2 2" xfId="43848"/>
    <cellStyle name="Примечание 2 3 33 2 2 3" xfId="43849"/>
    <cellStyle name="Примечание 2 3 33 2 2 3 2" xfId="43850"/>
    <cellStyle name="Примечание 2 3 33 2 2 3_ЗЦП" xfId="43851"/>
    <cellStyle name="Примечание 2 3 33 2 2 4" xfId="43852"/>
    <cellStyle name="Примечание 2 3 33 2 2_ЗЦП" xfId="43853"/>
    <cellStyle name="Примечание 2 3 33 2 3" xfId="43854"/>
    <cellStyle name="Примечание 2 3 33 2 4" xfId="43855"/>
    <cellStyle name="Примечание 2 3 33 2 4 2" xfId="43856"/>
    <cellStyle name="Примечание 2 3 33 2 4_ЗЦП" xfId="43857"/>
    <cellStyle name="Примечание 2 3 33 2 5" xfId="43858"/>
    <cellStyle name="Примечание 2 3 33 2_ЗЦП" xfId="43859"/>
    <cellStyle name="Примечание 2 3 33 3" xfId="43860"/>
    <cellStyle name="Примечание 2 3 33 3 2" xfId="43861"/>
    <cellStyle name="Примечание 2 3 33 3 3" xfId="43862"/>
    <cellStyle name="Примечание 2 3 33 3 3 2" xfId="43863"/>
    <cellStyle name="Примечание 2 3 33 3 3_ЗЦП" xfId="43864"/>
    <cellStyle name="Примечание 2 3 33 3 4" xfId="43865"/>
    <cellStyle name="Примечание 2 3 33 3_ЗЦП" xfId="43866"/>
    <cellStyle name="Примечание 2 3 33 4" xfId="43867"/>
    <cellStyle name="Примечание 2 3 33 5" xfId="43868"/>
    <cellStyle name="Примечание 2 3 33 5 2" xfId="43869"/>
    <cellStyle name="Примечание 2 3 33 5_ЗЦП" xfId="43870"/>
    <cellStyle name="Примечание 2 3 33 6" xfId="43871"/>
    <cellStyle name="Примечание 2 3 33_ЗЦП" xfId="43872"/>
    <cellStyle name="Примечание 2 3 34" xfId="43873"/>
    <cellStyle name="Примечание 2 3 34 2" xfId="43874"/>
    <cellStyle name="Примечание 2 3 34 2 2" xfId="43875"/>
    <cellStyle name="Примечание 2 3 34 2 2 2" xfId="43876"/>
    <cellStyle name="Примечание 2 3 34 2 2 3" xfId="43877"/>
    <cellStyle name="Примечание 2 3 34 2 2 3 2" xfId="43878"/>
    <cellStyle name="Примечание 2 3 34 2 2 3_ЗЦП" xfId="43879"/>
    <cellStyle name="Примечание 2 3 34 2 2 4" xfId="43880"/>
    <cellStyle name="Примечание 2 3 34 2 2_ЗЦП" xfId="43881"/>
    <cellStyle name="Примечание 2 3 34 2 3" xfId="43882"/>
    <cellStyle name="Примечание 2 3 34 2 4" xfId="43883"/>
    <cellStyle name="Примечание 2 3 34 2 4 2" xfId="43884"/>
    <cellStyle name="Примечание 2 3 34 2 4_ЗЦП" xfId="43885"/>
    <cellStyle name="Примечание 2 3 34 2 5" xfId="43886"/>
    <cellStyle name="Примечание 2 3 34 2_ЗЦП" xfId="43887"/>
    <cellStyle name="Примечание 2 3 34 3" xfId="43888"/>
    <cellStyle name="Примечание 2 3 34 3 2" xfId="43889"/>
    <cellStyle name="Примечание 2 3 34 3 3" xfId="43890"/>
    <cellStyle name="Примечание 2 3 34 3 3 2" xfId="43891"/>
    <cellStyle name="Примечание 2 3 34 3 3_ЗЦП" xfId="43892"/>
    <cellStyle name="Примечание 2 3 34 3 4" xfId="43893"/>
    <cellStyle name="Примечание 2 3 34 3_ЗЦП" xfId="43894"/>
    <cellStyle name="Примечание 2 3 34 4" xfId="43895"/>
    <cellStyle name="Примечание 2 3 34 5" xfId="43896"/>
    <cellStyle name="Примечание 2 3 34 5 2" xfId="43897"/>
    <cellStyle name="Примечание 2 3 34 5_ЗЦП" xfId="43898"/>
    <cellStyle name="Примечание 2 3 34 6" xfId="43899"/>
    <cellStyle name="Примечание 2 3 34_ЗЦП" xfId="43900"/>
    <cellStyle name="Примечание 2 3 35" xfId="43901"/>
    <cellStyle name="Примечание 2 3 35 2" xfId="43902"/>
    <cellStyle name="Примечание 2 3 35 2 2" xfId="43903"/>
    <cellStyle name="Примечание 2 3 35 2 2 2" xfId="43904"/>
    <cellStyle name="Примечание 2 3 35 2 2 3" xfId="43905"/>
    <cellStyle name="Примечание 2 3 35 2 2 3 2" xfId="43906"/>
    <cellStyle name="Примечание 2 3 35 2 2 3_ЗЦП" xfId="43907"/>
    <cellStyle name="Примечание 2 3 35 2 2 4" xfId="43908"/>
    <cellStyle name="Примечание 2 3 35 2 2_ЗЦП" xfId="43909"/>
    <cellStyle name="Примечание 2 3 35 2 3" xfId="43910"/>
    <cellStyle name="Примечание 2 3 35 2 4" xfId="43911"/>
    <cellStyle name="Примечание 2 3 35 2 4 2" xfId="43912"/>
    <cellStyle name="Примечание 2 3 35 2 4_ЗЦП" xfId="43913"/>
    <cellStyle name="Примечание 2 3 35 2 5" xfId="43914"/>
    <cellStyle name="Примечание 2 3 35 2_ЗЦП" xfId="43915"/>
    <cellStyle name="Примечание 2 3 35 3" xfId="43916"/>
    <cellStyle name="Примечание 2 3 35 3 2" xfId="43917"/>
    <cellStyle name="Примечание 2 3 35 3 3" xfId="43918"/>
    <cellStyle name="Примечание 2 3 35 3 3 2" xfId="43919"/>
    <cellStyle name="Примечание 2 3 35 3 3_ЗЦП" xfId="43920"/>
    <cellStyle name="Примечание 2 3 35 3 4" xfId="43921"/>
    <cellStyle name="Примечание 2 3 35 3_ЗЦП" xfId="43922"/>
    <cellStyle name="Примечание 2 3 35 4" xfId="43923"/>
    <cellStyle name="Примечание 2 3 35 5" xfId="43924"/>
    <cellStyle name="Примечание 2 3 35 5 2" xfId="43925"/>
    <cellStyle name="Примечание 2 3 35 5_ЗЦП" xfId="43926"/>
    <cellStyle name="Примечание 2 3 35 6" xfId="43927"/>
    <cellStyle name="Примечание 2 3 35_ЗЦП" xfId="43928"/>
    <cellStyle name="Примечание 2 3 36" xfId="43929"/>
    <cellStyle name="Примечание 2 3 36 2" xfId="43930"/>
    <cellStyle name="Примечание 2 3 36 2 2" xfId="43931"/>
    <cellStyle name="Примечание 2 3 36 2 2 2" xfId="43932"/>
    <cellStyle name="Примечание 2 3 36 2 2 3" xfId="43933"/>
    <cellStyle name="Примечание 2 3 36 2 2 3 2" xfId="43934"/>
    <cellStyle name="Примечание 2 3 36 2 2 3_ЗЦП" xfId="43935"/>
    <cellStyle name="Примечание 2 3 36 2 2 4" xfId="43936"/>
    <cellStyle name="Примечание 2 3 36 2 2_ЗЦП" xfId="43937"/>
    <cellStyle name="Примечание 2 3 36 2 3" xfId="43938"/>
    <cellStyle name="Примечание 2 3 36 2 4" xfId="43939"/>
    <cellStyle name="Примечание 2 3 36 2 4 2" xfId="43940"/>
    <cellStyle name="Примечание 2 3 36 2 4_ЗЦП" xfId="43941"/>
    <cellStyle name="Примечание 2 3 36 2 5" xfId="43942"/>
    <cellStyle name="Примечание 2 3 36 2_ЗЦП" xfId="43943"/>
    <cellStyle name="Примечание 2 3 36 3" xfId="43944"/>
    <cellStyle name="Примечание 2 3 36 3 2" xfId="43945"/>
    <cellStyle name="Примечание 2 3 36 3 3" xfId="43946"/>
    <cellStyle name="Примечание 2 3 36 3 3 2" xfId="43947"/>
    <cellStyle name="Примечание 2 3 36 3 3_ЗЦП" xfId="43948"/>
    <cellStyle name="Примечание 2 3 36 3 4" xfId="43949"/>
    <cellStyle name="Примечание 2 3 36 3_ЗЦП" xfId="43950"/>
    <cellStyle name="Примечание 2 3 36 4" xfId="43951"/>
    <cellStyle name="Примечание 2 3 36 5" xfId="43952"/>
    <cellStyle name="Примечание 2 3 36 5 2" xfId="43953"/>
    <cellStyle name="Примечание 2 3 36 5_ЗЦП" xfId="43954"/>
    <cellStyle name="Примечание 2 3 36 6" xfId="43955"/>
    <cellStyle name="Примечание 2 3 36_ЗЦП" xfId="43956"/>
    <cellStyle name="Примечание 2 3 37" xfId="43957"/>
    <cellStyle name="Примечание 2 3 37 2" xfId="43958"/>
    <cellStyle name="Примечание 2 3 37 2 2" xfId="43959"/>
    <cellStyle name="Примечание 2 3 37 2 2 2" xfId="43960"/>
    <cellStyle name="Примечание 2 3 37 2 2 3" xfId="43961"/>
    <cellStyle name="Примечание 2 3 37 2 2 3 2" xfId="43962"/>
    <cellStyle name="Примечание 2 3 37 2 2 3_ЗЦП" xfId="43963"/>
    <cellStyle name="Примечание 2 3 37 2 2 4" xfId="43964"/>
    <cellStyle name="Примечание 2 3 37 2 2_ЗЦП" xfId="43965"/>
    <cellStyle name="Примечание 2 3 37 2 3" xfId="43966"/>
    <cellStyle name="Примечание 2 3 37 2 4" xfId="43967"/>
    <cellStyle name="Примечание 2 3 37 2 4 2" xfId="43968"/>
    <cellStyle name="Примечание 2 3 37 2 4_ЗЦП" xfId="43969"/>
    <cellStyle name="Примечание 2 3 37 2 5" xfId="43970"/>
    <cellStyle name="Примечание 2 3 37 2_ЗЦП" xfId="43971"/>
    <cellStyle name="Примечание 2 3 37 3" xfId="43972"/>
    <cellStyle name="Примечание 2 3 37 3 2" xfId="43973"/>
    <cellStyle name="Примечание 2 3 37 3 3" xfId="43974"/>
    <cellStyle name="Примечание 2 3 37 3 3 2" xfId="43975"/>
    <cellStyle name="Примечание 2 3 37 3 3_ЗЦП" xfId="43976"/>
    <cellStyle name="Примечание 2 3 37 3 4" xfId="43977"/>
    <cellStyle name="Примечание 2 3 37 3_ЗЦП" xfId="43978"/>
    <cellStyle name="Примечание 2 3 37 4" xfId="43979"/>
    <cellStyle name="Примечание 2 3 37 5" xfId="43980"/>
    <cellStyle name="Примечание 2 3 37 5 2" xfId="43981"/>
    <cellStyle name="Примечание 2 3 37 5_ЗЦП" xfId="43982"/>
    <cellStyle name="Примечание 2 3 37 6" xfId="43983"/>
    <cellStyle name="Примечание 2 3 37_ЗЦП" xfId="43984"/>
    <cellStyle name="Примечание 2 3 38" xfId="43985"/>
    <cellStyle name="Примечание 2 3 38 2" xfId="43986"/>
    <cellStyle name="Примечание 2 3 38 2 2" xfId="43987"/>
    <cellStyle name="Примечание 2 3 38 2 2 2" xfId="43988"/>
    <cellStyle name="Примечание 2 3 38 2 2 3" xfId="43989"/>
    <cellStyle name="Примечание 2 3 38 2 2 3 2" xfId="43990"/>
    <cellStyle name="Примечание 2 3 38 2 2 3_ЗЦП" xfId="43991"/>
    <cellStyle name="Примечание 2 3 38 2 2 4" xfId="43992"/>
    <cellStyle name="Примечание 2 3 38 2 2_ЗЦП" xfId="43993"/>
    <cellStyle name="Примечание 2 3 38 2 3" xfId="43994"/>
    <cellStyle name="Примечание 2 3 38 2 4" xfId="43995"/>
    <cellStyle name="Примечание 2 3 38 2 4 2" xfId="43996"/>
    <cellStyle name="Примечание 2 3 38 2 4_ЗЦП" xfId="43997"/>
    <cellStyle name="Примечание 2 3 38 2 5" xfId="43998"/>
    <cellStyle name="Примечание 2 3 38 2_ЗЦП" xfId="43999"/>
    <cellStyle name="Примечание 2 3 38 3" xfId="44000"/>
    <cellStyle name="Примечание 2 3 38 3 2" xfId="44001"/>
    <cellStyle name="Примечание 2 3 38 3 3" xfId="44002"/>
    <cellStyle name="Примечание 2 3 38 3 3 2" xfId="44003"/>
    <cellStyle name="Примечание 2 3 38 3 3_ЗЦП" xfId="44004"/>
    <cellStyle name="Примечание 2 3 38 3 4" xfId="44005"/>
    <cellStyle name="Примечание 2 3 38 3_ЗЦП" xfId="44006"/>
    <cellStyle name="Примечание 2 3 38 4" xfId="44007"/>
    <cellStyle name="Примечание 2 3 38 5" xfId="44008"/>
    <cellStyle name="Примечание 2 3 38 5 2" xfId="44009"/>
    <cellStyle name="Примечание 2 3 38 5_ЗЦП" xfId="44010"/>
    <cellStyle name="Примечание 2 3 38 6" xfId="44011"/>
    <cellStyle name="Примечание 2 3 38_ЗЦП" xfId="44012"/>
    <cellStyle name="Примечание 2 3 39" xfId="44013"/>
    <cellStyle name="Примечание 2 3 39 2" xfId="44014"/>
    <cellStyle name="Примечание 2 3 39 2 2" xfId="44015"/>
    <cellStyle name="Примечание 2 3 39 2 2 2" xfId="44016"/>
    <cellStyle name="Примечание 2 3 39 2 2 3" xfId="44017"/>
    <cellStyle name="Примечание 2 3 39 2 2 3 2" xfId="44018"/>
    <cellStyle name="Примечание 2 3 39 2 2 3_ЗЦП" xfId="44019"/>
    <cellStyle name="Примечание 2 3 39 2 2 4" xfId="44020"/>
    <cellStyle name="Примечание 2 3 39 2 2_ЗЦП" xfId="44021"/>
    <cellStyle name="Примечание 2 3 39 2 3" xfId="44022"/>
    <cellStyle name="Примечание 2 3 39 2 4" xfId="44023"/>
    <cellStyle name="Примечание 2 3 39 2 4 2" xfId="44024"/>
    <cellStyle name="Примечание 2 3 39 2 4_ЗЦП" xfId="44025"/>
    <cellStyle name="Примечание 2 3 39 2 5" xfId="44026"/>
    <cellStyle name="Примечание 2 3 39 2_ЗЦП" xfId="44027"/>
    <cellStyle name="Примечание 2 3 39 3" xfId="44028"/>
    <cellStyle name="Примечание 2 3 39 3 2" xfId="44029"/>
    <cellStyle name="Примечание 2 3 39 3 3" xfId="44030"/>
    <cellStyle name="Примечание 2 3 39 3 3 2" xfId="44031"/>
    <cellStyle name="Примечание 2 3 39 3 3_ЗЦП" xfId="44032"/>
    <cellStyle name="Примечание 2 3 39 3 4" xfId="44033"/>
    <cellStyle name="Примечание 2 3 39 3_ЗЦП" xfId="44034"/>
    <cellStyle name="Примечание 2 3 39 4" xfId="44035"/>
    <cellStyle name="Примечание 2 3 39 5" xfId="44036"/>
    <cellStyle name="Примечание 2 3 39 5 2" xfId="44037"/>
    <cellStyle name="Примечание 2 3 39 5_ЗЦП" xfId="44038"/>
    <cellStyle name="Примечание 2 3 39 6" xfId="44039"/>
    <cellStyle name="Примечание 2 3 39_ЗЦП" xfId="44040"/>
    <cellStyle name="Примечание 2 3 4" xfId="44041"/>
    <cellStyle name="Примечание 2 3 4 2" xfId="44042"/>
    <cellStyle name="Примечание 2 3 4 2 2" xfId="44043"/>
    <cellStyle name="Примечание 2 3 4 2 2 2" xfId="44044"/>
    <cellStyle name="Примечание 2 3 4 2 2 3" xfId="44045"/>
    <cellStyle name="Примечание 2 3 4 2 2 3 2" xfId="44046"/>
    <cellStyle name="Примечание 2 3 4 2 2 3_ЗЦП" xfId="44047"/>
    <cellStyle name="Примечание 2 3 4 2 2 4" xfId="44048"/>
    <cellStyle name="Примечание 2 3 4 2 2_ЗЦП" xfId="44049"/>
    <cellStyle name="Примечание 2 3 4 2 3" xfId="44050"/>
    <cellStyle name="Примечание 2 3 4 2 4" xfId="44051"/>
    <cellStyle name="Примечание 2 3 4 2 4 2" xfId="44052"/>
    <cellStyle name="Примечание 2 3 4 2 4_ЗЦП" xfId="44053"/>
    <cellStyle name="Примечание 2 3 4 2 5" xfId="44054"/>
    <cellStyle name="Примечание 2 3 4 2_ЗЦП" xfId="44055"/>
    <cellStyle name="Примечание 2 3 4 3" xfId="44056"/>
    <cellStyle name="Примечание 2 3 4 3 2" xfId="44057"/>
    <cellStyle name="Примечание 2 3 4 3 3" xfId="44058"/>
    <cellStyle name="Примечание 2 3 4 3 3 2" xfId="44059"/>
    <cellStyle name="Примечание 2 3 4 3 3_ЗЦП" xfId="44060"/>
    <cellStyle name="Примечание 2 3 4 3 4" xfId="44061"/>
    <cellStyle name="Примечание 2 3 4 3_ЗЦП" xfId="44062"/>
    <cellStyle name="Примечание 2 3 4 4" xfId="44063"/>
    <cellStyle name="Примечание 2 3 4 5" xfId="44064"/>
    <cellStyle name="Примечание 2 3 4 5 2" xfId="44065"/>
    <cellStyle name="Примечание 2 3 4 5_ЗЦП" xfId="44066"/>
    <cellStyle name="Примечание 2 3 4 6" xfId="44067"/>
    <cellStyle name="Примечание 2 3 4_ЗЦП" xfId="44068"/>
    <cellStyle name="Примечание 2 3 40" xfId="44069"/>
    <cellStyle name="Примечание 2 3 40 2" xfId="44070"/>
    <cellStyle name="Примечание 2 3 40 2 2" xfId="44071"/>
    <cellStyle name="Примечание 2 3 40 2 2 2" xfId="44072"/>
    <cellStyle name="Примечание 2 3 40 2 2 3" xfId="44073"/>
    <cellStyle name="Примечание 2 3 40 2 2 3 2" xfId="44074"/>
    <cellStyle name="Примечание 2 3 40 2 2 3_ЗЦП" xfId="44075"/>
    <cellStyle name="Примечание 2 3 40 2 2 4" xfId="44076"/>
    <cellStyle name="Примечание 2 3 40 2 2_ЗЦП" xfId="44077"/>
    <cellStyle name="Примечание 2 3 40 2 3" xfId="44078"/>
    <cellStyle name="Примечание 2 3 40 2 4" xfId="44079"/>
    <cellStyle name="Примечание 2 3 40 2 4 2" xfId="44080"/>
    <cellStyle name="Примечание 2 3 40 2 4_ЗЦП" xfId="44081"/>
    <cellStyle name="Примечание 2 3 40 2 5" xfId="44082"/>
    <cellStyle name="Примечание 2 3 40 2_ЗЦП" xfId="44083"/>
    <cellStyle name="Примечание 2 3 40 3" xfId="44084"/>
    <cellStyle name="Примечание 2 3 40 3 2" xfId="44085"/>
    <cellStyle name="Примечание 2 3 40 3 3" xfId="44086"/>
    <cellStyle name="Примечание 2 3 40 3 3 2" xfId="44087"/>
    <cellStyle name="Примечание 2 3 40 3 3_ЗЦП" xfId="44088"/>
    <cellStyle name="Примечание 2 3 40 3 4" xfId="44089"/>
    <cellStyle name="Примечание 2 3 40 3_ЗЦП" xfId="44090"/>
    <cellStyle name="Примечание 2 3 40 4" xfId="44091"/>
    <cellStyle name="Примечание 2 3 40 5" xfId="44092"/>
    <cellStyle name="Примечание 2 3 40 5 2" xfId="44093"/>
    <cellStyle name="Примечание 2 3 40 5_ЗЦП" xfId="44094"/>
    <cellStyle name="Примечание 2 3 40 6" xfId="44095"/>
    <cellStyle name="Примечание 2 3 40_ЗЦП" xfId="44096"/>
    <cellStyle name="Примечание 2 3 41" xfId="44097"/>
    <cellStyle name="Примечание 2 3 41 2" xfId="44098"/>
    <cellStyle name="Примечание 2 3 41 2 2" xfId="44099"/>
    <cellStyle name="Примечание 2 3 41 2 2 2" xfId="44100"/>
    <cellStyle name="Примечание 2 3 41 2 2 3" xfId="44101"/>
    <cellStyle name="Примечание 2 3 41 2 2 3 2" xfId="44102"/>
    <cellStyle name="Примечание 2 3 41 2 2 3_ЗЦП" xfId="44103"/>
    <cellStyle name="Примечание 2 3 41 2 2 4" xfId="44104"/>
    <cellStyle name="Примечание 2 3 41 2 2_ЗЦП" xfId="44105"/>
    <cellStyle name="Примечание 2 3 41 2 3" xfId="44106"/>
    <cellStyle name="Примечание 2 3 41 2 4" xfId="44107"/>
    <cellStyle name="Примечание 2 3 41 2 4 2" xfId="44108"/>
    <cellStyle name="Примечание 2 3 41 2 4_ЗЦП" xfId="44109"/>
    <cellStyle name="Примечание 2 3 41 2 5" xfId="44110"/>
    <cellStyle name="Примечание 2 3 41 2_ЗЦП" xfId="44111"/>
    <cellStyle name="Примечание 2 3 41 3" xfId="44112"/>
    <cellStyle name="Примечание 2 3 41 3 2" xfId="44113"/>
    <cellStyle name="Примечание 2 3 41 3 3" xfId="44114"/>
    <cellStyle name="Примечание 2 3 41 3 3 2" xfId="44115"/>
    <cellStyle name="Примечание 2 3 41 3 3_ЗЦП" xfId="44116"/>
    <cellStyle name="Примечание 2 3 41 3 4" xfId="44117"/>
    <cellStyle name="Примечание 2 3 41 3_ЗЦП" xfId="44118"/>
    <cellStyle name="Примечание 2 3 41 4" xfId="44119"/>
    <cellStyle name="Примечание 2 3 41 5" xfId="44120"/>
    <cellStyle name="Примечание 2 3 41 5 2" xfId="44121"/>
    <cellStyle name="Примечание 2 3 41 5_ЗЦП" xfId="44122"/>
    <cellStyle name="Примечание 2 3 41 6" xfId="44123"/>
    <cellStyle name="Примечание 2 3 41_ЗЦП" xfId="44124"/>
    <cellStyle name="Примечание 2 3 42" xfId="44125"/>
    <cellStyle name="Примечание 2 3 42 2" xfId="44126"/>
    <cellStyle name="Примечание 2 3 42 2 2" xfId="44127"/>
    <cellStyle name="Примечание 2 3 42 2 2 2" xfId="44128"/>
    <cellStyle name="Примечание 2 3 42 2 2 3" xfId="44129"/>
    <cellStyle name="Примечание 2 3 42 2 2 3 2" xfId="44130"/>
    <cellStyle name="Примечание 2 3 42 2 2 3_ЗЦП" xfId="44131"/>
    <cellStyle name="Примечание 2 3 42 2 2 4" xfId="44132"/>
    <cellStyle name="Примечание 2 3 42 2 2_ЗЦП" xfId="44133"/>
    <cellStyle name="Примечание 2 3 42 2 3" xfId="44134"/>
    <cellStyle name="Примечание 2 3 42 2 4" xfId="44135"/>
    <cellStyle name="Примечание 2 3 42 2 4 2" xfId="44136"/>
    <cellStyle name="Примечание 2 3 42 2 4_ЗЦП" xfId="44137"/>
    <cellStyle name="Примечание 2 3 42 2 5" xfId="44138"/>
    <cellStyle name="Примечание 2 3 42 2_ЗЦП" xfId="44139"/>
    <cellStyle name="Примечание 2 3 42 3" xfId="44140"/>
    <cellStyle name="Примечание 2 3 42 3 2" xfId="44141"/>
    <cellStyle name="Примечание 2 3 42 3 3" xfId="44142"/>
    <cellStyle name="Примечание 2 3 42 3 3 2" xfId="44143"/>
    <cellStyle name="Примечание 2 3 42 3 3_ЗЦП" xfId="44144"/>
    <cellStyle name="Примечание 2 3 42 3 4" xfId="44145"/>
    <cellStyle name="Примечание 2 3 42 3_ЗЦП" xfId="44146"/>
    <cellStyle name="Примечание 2 3 42 4" xfId="44147"/>
    <cellStyle name="Примечание 2 3 42 5" xfId="44148"/>
    <cellStyle name="Примечание 2 3 42 5 2" xfId="44149"/>
    <cellStyle name="Примечание 2 3 42 5_ЗЦП" xfId="44150"/>
    <cellStyle name="Примечание 2 3 42 6" xfId="44151"/>
    <cellStyle name="Примечание 2 3 42_ЗЦП" xfId="44152"/>
    <cellStyle name="Примечание 2 3 43" xfId="44153"/>
    <cellStyle name="Примечание 2 3 43 2" xfId="44154"/>
    <cellStyle name="Примечание 2 3 43 2 2" xfId="44155"/>
    <cellStyle name="Примечание 2 3 43 2 2 2" xfId="44156"/>
    <cellStyle name="Примечание 2 3 43 2 2 3" xfId="44157"/>
    <cellStyle name="Примечание 2 3 43 2 2 3 2" xfId="44158"/>
    <cellStyle name="Примечание 2 3 43 2 2 3_ЗЦП" xfId="44159"/>
    <cellStyle name="Примечание 2 3 43 2 2 4" xfId="44160"/>
    <cellStyle name="Примечание 2 3 43 2 2_ЗЦП" xfId="44161"/>
    <cellStyle name="Примечание 2 3 43 2 3" xfId="44162"/>
    <cellStyle name="Примечание 2 3 43 2 4" xfId="44163"/>
    <cellStyle name="Примечание 2 3 43 2 4 2" xfId="44164"/>
    <cellStyle name="Примечание 2 3 43 2 4_ЗЦП" xfId="44165"/>
    <cellStyle name="Примечание 2 3 43 2 5" xfId="44166"/>
    <cellStyle name="Примечание 2 3 43 2_ЗЦП" xfId="44167"/>
    <cellStyle name="Примечание 2 3 43 3" xfId="44168"/>
    <cellStyle name="Примечание 2 3 43 3 2" xfId="44169"/>
    <cellStyle name="Примечание 2 3 43 3 3" xfId="44170"/>
    <cellStyle name="Примечание 2 3 43 3 3 2" xfId="44171"/>
    <cellStyle name="Примечание 2 3 43 3 3_ЗЦП" xfId="44172"/>
    <cellStyle name="Примечание 2 3 43 3 4" xfId="44173"/>
    <cellStyle name="Примечание 2 3 43 3_ЗЦП" xfId="44174"/>
    <cellStyle name="Примечание 2 3 43 4" xfId="44175"/>
    <cellStyle name="Примечание 2 3 43 5" xfId="44176"/>
    <cellStyle name="Примечание 2 3 43 5 2" xfId="44177"/>
    <cellStyle name="Примечание 2 3 43 5_ЗЦП" xfId="44178"/>
    <cellStyle name="Примечание 2 3 43 6" xfId="44179"/>
    <cellStyle name="Примечание 2 3 43_ЗЦП" xfId="44180"/>
    <cellStyle name="Примечание 2 3 44" xfId="44181"/>
    <cellStyle name="Примечание 2 3 44 2" xfId="44182"/>
    <cellStyle name="Примечание 2 3 44 2 2" xfId="44183"/>
    <cellStyle name="Примечание 2 3 44 2 2 2" xfId="44184"/>
    <cellStyle name="Примечание 2 3 44 2 2 3" xfId="44185"/>
    <cellStyle name="Примечание 2 3 44 2 2 3 2" xfId="44186"/>
    <cellStyle name="Примечание 2 3 44 2 2 3_ЗЦП" xfId="44187"/>
    <cellStyle name="Примечание 2 3 44 2 2 4" xfId="44188"/>
    <cellStyle name="Примечание 2 3 44 2 2_ЗЦП" xfId="44189"/>
    <cellStyle name="Примечание 2 3 44 2 3" xfId="44190"/>
    <cellStyle name="Примечание 2 3 44 2 4" xfId="44191"/>
    <cellStyle name="Примечание 2 3 44 2 4 2" xfId="44192"/>
    <cellStyle name="Примечание 2 3 44 2 4_ЗЦП" xfId="44193"/>
    <cellStyle name="Примечание 2 3 44 2 5" xfId="44194"/>
    <cellStyle name="Примечание 2 3 44 2_ЗЦП" xfId="44195"/>
    <cellStyle name="Примечание 2 3 44 3" xfId="44196"/>
    <cellStyle name="Примечание 2 3 44 3 2" xfId="44197"/>
    <cellStyle name="Примечание 2 3 44 3 3" xfId="44198"/>
    <cellStyle name="Примечание 2 3 44 3 3 2" xfId="44199"/>
    <cellStyle name="Примечание 2 3 44 3 3_ЗЦП" xfId="44200"/>
    <cellStyle name="Примечание 2 3 44 3 4" xfId="44201"/>
    <cellStyle name="Примечание 2 3 44 3_ЗЦП" xfId="44202"/>
    <cellStyle name="Примечание 2 3 44 4" xfId="44203"/>
    <cellStyle name="Примечание 2 3 44 5" xfId="44204"/>
    <cellStyle name="Примечание 2 3 44 5 2" xfId="44205"/>
    <cellStyle name="Примечание 2 3 44 5_ЗЦП" xfId="44206"/>
    <cellStyle name="Примечание 2 3 44 6" xfId="44207"/>
    <cellStyle name="Примечание 2 3 44_ЗЦП" xfId="44208"/>
    <cellStyle name="Примечание 2 3 45" xfId="44209"/>
    <cellStyle name="Примечание 2 3 45 2" xfId="44210"/>
    <cellStyle name="Примечание 2 3 45 2 2" xfId="44211"/>
    <cellStyle name="Примечание 2 3 45 2 2 2" xfId="44212"/>
    <cellStyle name="Примечание 2 3 45 2 2 3" xfId="44213"/>
    <cellStyle name="Примечание 2 3 45 2 2 3 2" xfId="44214"/>
    <cellStyle name="Примечание 2 3 45 2 2 3_ЗЦП" xfId="44215"/>
    <cellStyle name="Примечание 2 3 45 2 2 4" xfId="44216"/>
    <cellStyle name="Примечание 2 3 45 2 2_ЗЦП" xfId="44217"/>
    <cellStyle name="Примечание 2 3 45 2 3" xfId="44218"/>
    <cellStyle name="Примечание 2 3 45 2 4" xfId="44219"/>
    <cellStyle name="Примечание 2 3 45 2 4 2" xfId="44220"/>
    <cellStyle name="Примечание 2 3 45 2 4_ЗЦП" xfId="44221"/>
    <cellStyle name="Примечание 2 3 45 2 5" xfId="44222"/>
    <cellStyle name="Примечание 2 3 45 2_ЗЦП" xfId="44223"/>
    <cellStyle name="Примечание 2 3 45 3" xfId="44224"/>
    <cellStyle name="Примечание 2 3 45 3 2" xfId="44225"/>
    <cellStyle name="Примечание 2 3 45 3 3" xfId="44226"/>
    <cellStyle name="Примечание 2 3 45 3 3 2" xfId="44227"/>
    <cellStyle name="Примечание 2 3 45 3 3_ЗЦП" xfId="44228"/>
    <cellStyle name="Примечание 2 3 45 3 4" xfId="44229"/>
    <cellStyle name="Примечание 2 3 45 3_ЗЦП" xfId="44230"/>
    <cellStyle name="Примечание 2 3 45 4" xfId="44231"/>
    <cellStyle name="Примечание 2 3 45 5" xfId="44232"/>
    <cellStyle name="Примечание 2 3 45 5 2" xfId="44233"/>
    <cellStyle name="Примечание 2 3 45 5_ЗЦП" xfId="44234"/>
    <cellStyle name="Примечание 2 3 45 6" xfId="44235"/>
    <cellStyle name="Примечание 2 3 45_ЗЦП" xfId="44236"/>
    <cellStyle name="Примечание 2 3 46" xfId="44237"/>
    <cellStyle name="Примечание 2 3 46 2" xfId="44238"/>
    <cellStyle name="Примечание 2 3 46 2 2" xfId="44239"/>
    <cellStyle name="Примечание 2 3 46 2 2 2" xfId="44240"/>
    <cellStyle name="Примечание 2 3 46 2 2 3" xfId="44241"/>
    <cellStyle name="Примечание 2 3 46 2 2 3 2" xfId="44242"/>
    <cellStyle name="Примечание 2 3 46 2 2 3_ЗЦП" xfId="44243"/>
    <cellStyle name="Примечание 2 3 46 2 2 4" xfId="44244"/>
    <cellStyle name="Примечание 2 3 46 2 2_ЗЦП" xfId="44245"/>
    <cellStyle name="Примечание 2 3 46 2 3" xfId="44246"/>
    <cellStyle name="Примечание 2 3 46 2 4" xfId="44247"/>
    <cellStyle name="Примечание 2 3 46 2 4 2" xfId="44248"/>
    <cellStyle name="Примечание 2 3 46 2 4_ЗЦП" xfId="44249"/>
    <cellStyle name="Примечание 2 3 46 2 5" xfId="44250"/>
    <cellStyle name="Примечание 2 3 46 2_ЗЦП" xfId="44251"/>
    <cellStyle name="Примечание 2 3 46 3" xfId="44252"/>
    <cellStyle name="Примечание 2 3 46 3 2" xfId="44253"/>
    <cellStyle name="Примечание 2 3 46 3 3" xfId="44254"/>
    <cellStyle name="Примечание 2 3 46 3 3 2" xfId="44255"/>
    <cellStyle name="Примечание 2 3 46 3 3_ЗЦП" xfId="44256"/>
    <cellStyle name="Примечание 2 3 46 3 4" xfId="44257"/>
    <cellStyle name="Примечание 2 3 46 3_ЗЦП" xfId="44258"/>
    <cellStyle name="Примечание 2 3 46 4" xfId="44259"/>
    <cellStyle name="Примечание 2 3 46 5" xfId="44260"/>
    <cellStyle name="Примечание 2 3 46 5 2" xfId="44261"/>
    <cellStyle name="Примечание 2 3 46 5_ЗЦП" xfId="44262"/>
    <cellStyle name="Примечание 2 3 46 6" xfId="44263"/>
    <cellStyle name="Примечание 2 3 46_ЗЦП" xfId="44264"/>
    <cellStyle name="Примечание 2 3 47" xfId="44265"/>
    <cellStyle name="Примечание 2 3 47 2" xfId="44266"/>
    <cellStyle name="Примечание 2 3 47 2 2" xfId="44267"/>
    <cellStyle name="Примечание 2 3 47 2 2 2" xfId="44268"/>
    <cellStyle name="Примечание 2 3 47 2 2 3" xfId="44269"/>
    <cellStyle name="Примечание 2 3 47 2 2 3 2" xfId="44270"/>
    <cellStyle name="Примечание 2 3 47 2 2 3_ЗЦП" xfId="44271"/>
    <cellStyle name="Примечание 2 3 47 2 2 4" xfId="44272"/>
    <cellStyle name="Примечание 2 3 47 2 2_ЗЦП" xfId="44273"/>
    <cellStyle name="Примечание 2 3 47 2 3" xfId="44274"/>
    <cellStyle name="Примечание 2 3 47 2 4" xfId="44275"/>
    <cellStyle name="Примечание 2 3 47 2 4 2" xfId="44276"/>
    <cellStyle name="Примечание 2 3 47 2 4_ЗЦП" xfId="44277"/>
    <cellStyle name="Примечание 2 3 47 2 5" xfId="44278"/>
    <cellStyle name="Примечание 2 3 47 2_ЗЦП" xfId="44279"/>
    <cellStyle name="Примечание 2 3 47 3" xfId="44280"/>
    <cellStyle name="Примечание 2 3 47 3 2" xfId="44281"/>
    <cellStyle name="Примечание 2 3 47 3 3" xfId="44282"/>
    <cellStyle name="Примечание 2 3 47 3 3 2" xfId="44283"/>
    <cellStyle name="Примечание 2 3 47 3 3_ЗЦП" xfId="44284"/>
    <cellStyle name="Примечание 2 3 47 3 4" xfId="44285"/>
    <cellStyle name="Примечание 2 3 47 3_ЗЦП" xfId="44286"/>
    <cellStyle name="Примечание 2 3 47 4" xfId="44287"/>
    <cellStyle name="Примечание 2 3 47 5" xfId="44288"/>
    <cellStyle name="Примечание 2 3 47 5 2" xfId="44289"/>
    <cellStyle name="Примечание 2 3 47 5_ЗЦП" xfId="44290"/>
    <cellStyle name="Примечание 2 3 47 6" xfId="44291"/>
    <cellStyle name="Примечание 2 3 47_ЗЦП" xfId="44292"/>
    <cellStyle name="Примечание 2 3 48" xfId="44293"/>
    <cellStyle name="Примечание 2 3 48 2" xfId="44294"/>
    <cellStyle name="Примечание 2 3 48 2 2" xfId="44295"/>
    <cellStyle name="Примечание 2 3 48 2 2 2" xfId="44296"/>
    <cellStyle name="Примечание 2 3 48 2 2 3" xfId="44297"/>
    <cellStyle name="Примечание 2 3 48 2 2 3 2" xfId="44298"/>
    <cellStyle name="Примечание 2 3 48 2 2 3_ЗЦП" xfId="44299"/>
    <cellStyle name="Примечание 2 3 48 2 2 4" xfId="44300"/>
    <cellStyle name="Примечание 2 3 48 2 2_ЗЦП" xfId="44301"/>
    <cellStyle name="Примечание 2 3 48 2 3" xfId="44302"/>
    <cellStyle name="Примечание 2 3 48 2 4" xfId="44303"/>
    <cellStyle name="Примечание 2 3 48 2 4 2" xfId="44304"/>
    <cellStyle name="Примечание 2 3 48 2 4_ЗЦП" xfId="44305"/>
    <cellStyle name="Примечание 2 3 48 2 5" xfId="44306"/>
    <cellStyle name="Примечание 2 3 48 2_ЗЦП" xfId="44307"/>
    <cellStyle name="Примечание 2 3 48 3" xfId="44308"/>
    <cellStyle name="Примечание 2 3 48 3 2" xfId="44309"/>
    <cellStyle name="Примечание 2 3 48 3 3" xfId="44310"/>
    <cellStyle name="Примечание 2 3 48 3 3 2" xfId="44311"/>
    <cellStyle name="Примечание 2 3 48 3 3_ЗЦП" xfId="44312"/>
    <cellStyle name="Примечание 2 3 48 3 4" xfId="44313"/>
    <cellStyle name="Примечание 2 3 48 3_ЗЦП" xfId="44314"/>
    <cellStyle name="Примечание 2 3 48 4" xfId="44315"/>
    <cellStyle name="Примечание 2 3 48 5" xfId="44316"/>
    <cellStyle name="Примечание 2 3 48 5 2" xfId="44317"/>
    <cellStyle name="Примечание 2 3 48 5_ЗЦП" xfId="44318"/>
    <cellStyle name="Примечание 2 3 48 6" xfId="44319"/>
    <cellStyle name="Примечание 2 3 48_ЗЦП" xfId="44320"/>
    <cellStyle name="Примечание 2 3 49" xfId="44321"/>
    <cellStyle name="Примечание 2 3 49 2" xfId="44322"/>
    <cellStyle name="Примечание 2 3 49 2 2" xfId="44323"/>
    <cellStyle name="Примечание 2 3 49 2 2 2" xfId="44324"/>
    <cellStyle name="Примечание 2 3 49 2 2 3" xfId="44325"/>
    <cellStyle name="Примечание 2 3 49 2 2 3 2" xfId="44326"/>
    <cellStyle name="Примечание 2 3 49 2 2 3_ЗЦП" xfId="44327"/>
    <cellStyle name="Примечание 2 3 49 2 2 4" xfId="44328"/>
    <cellStyle name="Примечание 2 3 49 2 2_ЗЦП" xfId="44329"/>
    <cellStyle name="Примечание 2 3 49 2 3" xfId="44330"/>
    <cellStyle name="Примечание 2 3 49 2 4" xfId="44331"/>
    <cellStyle name="Примечание 2 3 49 2 4 2" xfId="44332"/>
    <cellStyle name="Примечание 2 3 49 2 4_ЗЦП" xfId="44333"/>
    <cellStyle name="Примечание 2 3 49 2 5" xfId="44334"/>
    <cellStyle name="Примечание 2 3 49 2_ЗЦП" xfId="44335"/>
    <cellStyle name="Примечание 2 3 49 3" xfId="44336"/>
    <cellStyle name="Примечание 2 3 49 3 2" xfId="44337"/>
    <cellStyle name="Примечание 2 3 49 3 3" xfId="44338"/>
    <cellStyle name="Примечание 2 3 49 3 3 2" xfId="44339"/>
    <cellStyle name="Примечание 2 3 49 3 3_ЗЦП" xfId="44340"/>
    <cellStyle name="Примечание 2 3 49 3 4" xfId="44341"/>
    <cellStyle name="Примечание 2 3 49 3_ЗЦП" xfId="44342"/>
    <cellStyle name="Примечание 2 3 49 4" xfId="44343"/>
    <cellStyle name="Примечание 2 3 49 5" xfId="44344"/>
    <cellStyle name="Примечание 2 3 49 5 2" xfId="44345"/>
    <cellStyle name="Примечание 2 3 49 5_ЗЦП" xfId="44346"/>
    <cellStyle name="Примечание 2 3 49 6" xfId="44347"/>
    <cellStyle name="Примечание 2 3 49_ЗЦП" xfId="44348"/>
    <cellStyle name="Примечание 2 3 5" xfId="44349"/>
    <cellStyle name="Примечание 2 3 5 2" xfId="44350"/>
    <cellStyle name="Примечание 2 3 5 2 2" xfId="44351"/>
    <cellStyle name="Примечание 2 3 5 2 2 2" xfId="44352"/>
    <cellStyle name="Примечание 2 3 5 2 2 3" xfId="44353"/>
    <cellStyle name="Примечание 2 3 5 2 2 3 2" xfId="44354"/>
    <cellStyle name="Примечание 2 3 5 2 2 3_ЗЦП" xfId="44355"/>
    <cellStyle name="Примечание 2 3 5 2 2 4" xfId="44356"/>
    <cellStyle name="Примечание 2 3 5 2 2_ЗЦП" xfId="44357"/>
    <cellStyle name="Примечание 2 3 5 2 3" xfId="44358"/>
    <cellStyle name="Примечание 2 3 5 2 4" xfId="44359"/>
    <cellStyle name="Примечание 2 3 5 2 4 2" xfId="44360"/>
    <cellStyle name="Примечание 2 3 5 2 4_ЗЦП" xfId="44361"/>
    <cellStyle name="Примечание 2 3 5 2 5" xfId="44362"/>
    <cellStyle name="Примечание 2 3 5 2_ЗЦП" xfId="44363"/>
    <cellStyle name="Примечание 2 3 5 3" xfId="44364"/>
    <cellStyle name="Примечание 2 3 5 3 2" xfId="44365"/>
    <cellStyle name="Примечание 2 3 5 3 3" xfId="44366"/>
    <cellStyle name="Примечание 2 3 5 3 3 2" xfId="44367"/>
    <cellStyle name="Примечание 2 3 5 3 3_ЗЦП" xfId="44368"/>
    <cellStyle name="Примечание 2 3 5 3 4" xfId="44369"/>
    <cellStyle name="Примечание 2 3 5 3_ЗЦП" xfId="44370"/>
    <cellStyle name="Примечание 2 3 5 4" xfId="44371"/>
    <cellStyle name="Примечание 2 3 5 5" xfId="44372"/>
    <cellStyle name="Примечание 2 3 5 5 2" xfId="44373"/>
    <cellStyle name="Примечание 2 3 5 5_ЗЦП" xfId="44374"/>
    <cellStyle name="Примечание 2 3 5 6" xfId="44375"/>
    <cellStyle name="Примечание 2 3 5_ЗЦП" xfId="44376"/>
    <cellStyle name="Примечание 2 3 50" xfId="44377"/>
    <cellStyle name="Примечание 2 3 50 2" xfId="44378"/>
    <cellStyle name="Примечание 2 3 50 2 2" xfId="44379"/>
    <cellStyle name="Примечание 2 3 50 2 3" xfId="44380"/>
    <cellStyle name="Примечание 2 3 50 2 3 2" xfId="44381"/>
    <cellStyle name="Примечание 2 3 50 2 3_ЗЦП" xfId="44382"/>
    <cellStyle name="Примечание 2 3 50 2 4" xfId="44383"/>
    <cellStyle name="Примечание 2 3 50 2_ЗЦП" xfId="44384"/>
    <cellStyle name="Примечание 2 3 50 3" xfId="44385"/>
    <cellStyle name="Примечание 2 3 50 4" xfId="44386"/>
    <cellStyle name="Примечание 2 3 50 4 2" xfId="44387"/>
    <cellStyle name="Примечание 2 3 50 4_ЗЦП" xfId="44388"/>
    <cellStyle name="Примечание 2 3 50 5" xfId="44389"/>
    <cellStyle name="Примечание 2 3 50_ЗЦП" xfId="44390"/>
    <cellStyle name="Примечание 2 3 51" xfId="44391"/>
    <cellStyle name="Примечание 2 3 51 2" xfId="44392"/>
    <cellStyle name="Примечание 2 3 51 2 2" xfId="44393"/>
    <cellStyle name="Примечание 2 3 51 2 3" xfId="44394"/>
    <cellStyle name="Примечание 2 3 51 2 3 2" xfId="44395"/>
    <cellStyle name="Примечание 2 3 51 2 3_ЗЦП" xfId="44396"/>
    <cellStyle name="Примечание 2 3 51 2 4" xfId="44397"/>
    <cellStyle name="Примечание 2 3 51 2_ЗЦП" xfId="44398"/>
    <cellStyle name="Примечание 2 3 51 3" xfId="44399"/>
    <cellStyle name="Примечание 2 3 51 4" xfId="44400"/>
    <cellStyle name="Примечание 2 3 51 4 2" xfId="44401"/>
    <cellStyle name="Примечание 2 3 51 4_ЗЦП" xfId="44402"/>
    <cellStyle name="Примечание 2 3 51 5" xfId="44403"/>
    <cellStyle name="Примечание 2 3 51_ЗЦП" xfId="44404"/>
    <cellStyle name="Примечание 2 3 52" xfId="44405"/>
    <cellStyle name="Примечание 2 3 53" xfId="44406"/>
    <cellStyle name="Примечание 2 3 54" xfId="44407"/>
    <cellStyle name="Примечание 2 3 54 2" xfId="44408"/>
    <cellStyle name="Примечание 2 3 54_ЗЦП" xfId="44409"/>
    <cellStyle name="Примечание 2 3 55" xfId="44410"/>
    <cellStyle name="Примечание 2 3 56" xfId="44411"/>
    <cellStyle name="Примечание 2 3 57" xfId="44412"/>
    <cellStyle name="Примечание 2 3 58" xfId="44413"/>
    <cellStyle name="Примечание 2 3 59" xfId="44414"/>
    <cellStyle name="Примечание 2 3 6" xfId="44415"/>
    <cellStyle name="Примечание 2 3 6 2" xfId="44416"/>
    <cellStyle name="Примечание 2 3 6 2 2" xfId="44417"/>
    <cellStyle name="Примечание 2 3 6 2 2 2" xfId="44418"/>
    <cellStyle name="Примечание 2 3 6 2 2 3" xfId="44419"/>
    <cellStyle name="Примечание 2 3 6 2 2 3 2" xfId="44420"/>
    <cellStyle name="Примечание 2 3 6 2 2 3_ЗЦП" xfId="44421"/>
    <cellStyle name="Примечание 2 3 6 2 2 4" xfId="44422"/>
    <cellStyle name="Примечание 2 3 6 2 2_ЗЦП" xfId="44423"/>
    <cellStyle name="Примечание 2 3 6 2 3" xfId="44424"/>
    <cellStyle name="Примечание 2 3 6 2 4" xfId="44425"/>
    <cellStyle name="Примечание 2 3 6 2 4 2" xfId="44426"/>
    <cellStyle name="Примечание 2 3 6 2 4_ЗЦП" xfId="44427"/>
    <cellStyle name="Примечание 2 3 6 2 5" xfId="44428"/>
    <cellStyle name="Примечание 2 3 6 2_ЗЦП" xfId="44429"/>
    <cellStyle name="Примечание 2 3 6 3" xfId="44430"/>
    <cellStyle name="Примечание 2 3 6 3 2" xfId="44431"/>
    <cellStyle name="Примечание 2 3 6 3 3" xfId="44432"/>
    <cellStyle name="Примечание 2 3 6 3 3 2" xfId="44433"/>
    <cellStyle name="Примечание 2 3 6 3 3_ЗЦП" xfId="44434"/>
    <cellStyle name="Примечание 2 3 6 3 4" xfId="44435"/>
    <cellStyle name="Примечание 2 3 6 3_ЗЦП" xfId="44436"/>
    <cellStyle name="Примечание 2 3 6 4" xfId="44437"/>
    <cellStyle name="Примечание 2 3 6 5" xfId="44438"/>
    <cellStyle name="Примечание 2 3 6 5 2" xfId="44439"/>
    <cellStyle name="Примечание 2 3 6 5_ЗЦП" xfId="44440"/>
    <cellStyle name="Примечание 2 3 6 6" xfId="44441"/>
    <cellStyle name="Примечание 2 3 6_ЗЦП" xfId="44442"/>
    <cellStyle name="Примечание 2 3 7" xfId="44443"/>
    <cellStyle name="Примечание 2 3 7 2" xfId="44444"/>
    <cellStyle name="Примечание 2 3 7 2 2" xfId="44445"/>
    <cellStyle name="Примечание 2 3 7 2 2 2" xfId="44446"/>
    <cellStyle name="Примечание 2 3 7 2 2 3" xfId="44447"/>
    <cellStyle name="Примечание 2 3 7 2 2 3 2" xfId="44448"/>
    <cellStyle name="Примечание 2 3 7 2 2 3_ЗЦП" xfId="44449"/>
    <cellStyle name="Примечание 2 3 7 2 2 4" xfId="44450"/>
    <cellStyle name="Примечание 2 3 7 2 2_ЗЦП" xfId="44451"/>
    <cellStyle name="Примечание 2 3 7 2 3" xfId="44452"/>
    <cellStyle name="Примечание 2 3 7 2 4" xfId="44453"/>
    <cellStyle name="Примечание 2 3 7 2 4 2" xfId="44454"/>
    <cellStyle name="Примечание 2 3 7 2 4_ЗЦП" xfId="44455"/>
    <cellStyle name="Примечание 2 3 7 2 5" xfId="44456"/>
    <cellStyle name="Примечание 2 3 7 2_ЗЦП" xfId="44457"/>
    <cellStyle name="Примечание 2 3 7 3" xfId="44458"/>
    <cellStyle name="Примечание 2 3 7 3 2" xfId="44459"/>
    <cellStyle name="Примечание 2 3 7 3 3" xfId="44460"/>
    <cellStyle name="Примечание 2 3 7 3 3 2" xfId="44461"/>
    <cellStyle name="Примечание 2 3 7 3 3_ЗЦП" xfId="44462"/>
    <cellStyle name="Примечание 2 3 7 3 4" xfId="44463"/>
    <cellStyle name="Примечание 2 3 7 3_ЗЦП" xfId="44464"/>
    <cellStyle name="Примечание 2 3 7 4" xfId="44465"/>
    <cellStyle name="Примечание 2 3 7 5" xfId="44466"/>
    <cellStyle name="Примечание 2 3 7 5 2" xfId="44467"/>
    <cellStyle name="Примечание 2 3 7 5_ЗЦП" xfId="44468"/>
    <cellStyle name="Примечание 2 3 7 6" xfId="44469"/>
    <cellStyle name="Примечание 2 3 7_ЗЦП" xfId="44470"/>
    <cellStyle name="Примечание 2 3 8" xfId="44471"/>
    <cellStyle name="Примечание 2 3 8 2" xfId="44472"/>
    <cellStyle name="Примечание 2 3 8 2 2" xfId="44473"/>
    <cellStyle name="Примечание 2 3 8 2 2 2" xfId="44474"/>
    <cellStyle name="Примечание 2 3 8 2 2 3" xfId="44475"/>
    <cellStyle name="Примечание 2 3 8 2 2 3 2" xfId="44476"/>
    <cellStyle name="Примечание 2 3 8 2 2 3_ЗЦП" xfId="44477"/>
    <cellStyle name="Примечание 2 3 8 2 2 4" xfId="44478"/>
    <cellStyle name="Примечание 2 3 8 2 2_ЗЦП" xfId="44479"/>
    <cellStyle name="Примечание 2 3 8 2 3" xfId="44480"/>
    <cellStyle name="Примечание 2 3 8 2 4" xfId="44481"/>
    <cellStyle name="Примечание 2 3 8 2 4 2" xfId="44482"/>
    <cellStyle name="Примечание 2 3 8 2 4_ЗЦП" xfId="44483"/>
    <cellStyle name="Примечание 2 3 8 2 5" xfId="44484"/>
    <cellStyle name="Примечание 2 3 8 2_ЗЦП" xfId="44485"/>
    <cellStyle name="Примечание 2 3 8 3" xfId="44486"/>
    <cellStyle name="Примечание 2 3 8 3 2" xfId="44487"/>
    <cellStyle name="Примечание 2 3 8 3 3" xfId="44488"/>
    <cellStyle name="Примечание 2 3 8 3 3 2" xfId="44489"/>
    <cellStyle name="Примечание 2 3 8 3 3_ЗЦП" xfId="44490"/>
    <cellStyle name="Примечание 2 3 8 3 4" xfId="44491"/>
    <cellStyle name="Примечание 2 3 8 3_ЗЦП" xfId="44492"/>
    <cellStyle name="Примечание 2 3 8 4" xfId="44493"/>
    <cellStyle name="Примечание 2 3 8 5" xfId="44494"/>
    <cellStyle name="Примечание 2 3 8 5 2" xfId="44495"/>
    <cellStyle name="Примечание 2 3 8 5_ЗЦП" xfId="44496"/>
    <cellStyle name="Примечание 2 3 8 6" xfId="44497"/>
    <cellStyle name="Примечание 2 3 8_ЗЦП" xfId="44498"/>
    <cellStyle name="Примечание 2 3 9" xfId="44499"/>
    <cellStyle name="Примечание 2 3 9 2" xfId="44500"/>
    <cellStyle name="Примечание 2 3 9 2 2" xfId="44501"/>
    <cellStyle name="Примечание 2 3 9 2 2 2" xfId="44502"/>
    <cellStyle name="Примечание 2 3 9 2 2 3" xfId="44503"/>
    <cellStyle name="Примечание 2 3 9 2 2 3 2" xfId="44504"/>
    <cellStyle name="Примечание 2 3 9 2 2 3_ЗЦП" xfId="44505"/>
    <cellStyle name="Примечание 2 3 9 2 2 4" xfId="44506"/>
    <cellStyle name="Примечание 2 3 9 2 2_ЗЦП" xfId="44507"/>
    <cellStyle name="Примечание 2 3 9 2 3" xfId="44508"/>
    <cellStyle name="Примечание 2 3 9 2 4" xfId="44509"/>
    <cellStyle name="Примечание 2 3 9 2 4 2" xfId="44510"/>
    <cellStyle name="Примечание 2 3 9 2 4_ЗЦП" xfId="44511"/>
    <cellStyle name="Примечание 2 3 9 2 5" xfId="44512"/>
    <cellStyle name="Примечание 2 3 9 2_ЗЦП" xfId="44513"/>
    <cellStyle name="Примечание 2 3 9 3" xfId="44514"/>
    <cellStyle name="Примечание 2 3 9 3 2" xfId="44515"/>
    <cellStyle name="Примечание 2 3 9 3 3" xfId="44516"/>
    <cellStyle name="Примечание 2 3 9 3 3 2" xfId="44517"/>
    <cellStyle name="Примечание 2 3 9 3 3_ЗЦП" xfId="44518"/>
    <cellStyle name="Примечание 2 3 9 3 4" xfId="44519"/>
    <cellStyle name="Примечание 2 3 9 3_ЗЦП" xfId="44520"/>
    <cellStyle name="Примечание 2 3 9 4" xfId="44521"/>
    <cellStyle name="Примечание 2 3 9 5" xfId="44522"/>
    <cellStyle name="Примечание 2 3 9 5 2" xfId="44523"/>
    <cellStyle name="Примечание 2 3 9 5_ЗЦП" xfId="44524"/>
    <cellStyle name="Примечание 2 3 9 6" xfId="44525"/>
    <cellStyle name="Примечание 2 3 9_ЗЦП" xfId="44526"/>
    <cellStyle name="Примечание 2 3_ЗЦП" xfId="44527"/>
    <cellStyle name="Примечание 2 4" xfId="44528"/>
    <cellStyle name="Примечание 2 4 2" xfId="44529"/>
    <cellStyle name="Примечание 2 4 2 2" xfId="44530"/>
    <cellStyle name="Примечание 2 4 2 2 2" xfId="44531"/>
    <cellStyle name="Примечание 2 4 2 2 3" xfId="44532"/>
    <cellStyle name="Примечание 2 4 2 2 3 2" xfId="44533"/>
    <cellStyle name="Примечание 2 4 2 2 3_ЗЦП" xfId="44534"/>
    <cellStyle name="Примечание 2 4 2 2 4" xfId="44535"/>
    <cellStyle name="Примечание 2 4 2 2_ЗЦП" xfId="44536"/>
    <cellStyle name="Примечание 2 4 2 3" xfId="44537"/>
    <cellStyle name="Примечание 2 4 2 4" xfId="44538"/>
    <cellStyle name="Примечание 2 4 2 4 2" xfId="44539"/>
    <cellStyle name="Примечание 2 4 2 4_ЗЦП" xfId="44540"/>
    <cellStyle name="Примечание 2 4 2 5" xfId="44541"/>
    <cellStyle name="Примечание 2 4 2_ЗЦП" xfId="44542"/>
    <cellStyle name="Примечание 2 4 3" xfId="44543"/>
    <cellStyle name="Примечание 2 4 3 2" xfId="44544"/>
    <cellStyle name="Примечание 2 4 3 3" xfId="44545"/>
    <cellStyle name="Примечание 2 4 3 3 2" xfId="44546"/>
    <cellStyle name="Примечание 2 4 3 3_ЗЦП" xfId="44547"/>
    <cellStyle name="Примечание 2 4 3 4" xfId="44548"/>
    <cellStyle name="Примечание 2 4 3_ЗЦП" xfId="44549"/>
    <cellStyle name="Примечание 2 4 4" xfId="44550"/>
    <cellStyle name="Примечание 2 4 5" xfId="44551"/>
    <cellStyle name="Примечание 2 4 5 2" xfId="44552"/>
    <cellStyle name="Примечание 2 4 5_ЗЦП" xfId="44553"/>
    <cellStyle name="Примечание 2 4 6" xfId="44554"/>
    <cellStyle name="Примечание 2 4 7" xfId="44555"/>
    <cellStyle name="Примечание 2 4 8" xfId="44556"/>
    <cellStyle name="Примечание 2 4 9" xfId="44557"/>
    <cellStyle name="Примечание 2 4_ЗЦП" xfId="44558"/>
    <cellStyle name="Примечание 2 5" xfId="44559"/>
    <cellStyle name="Примечание 2 5 2" xfId="44560"/>
    <cellStyle name="Примечание 2 5 3" xfId="44561"/>
    <cellStyle name="Примечание 2 5 3 2" xfId="44562"/>
    <cellStyle name="Примечание 2 5 3_ЗЦП" xfId="44563"/>
    <cellStyle name="Примечание 2 5 4" xfId="44564"/>
    <cellStyle name="Примечание 2 5_ЗЦП" xfId="44565"/>
    <cellStyle name="Примечание 2 6" xfId="44566"/>
    <cellStyle name="Примечание 2 7" xfId="44567"/>
    <cellStyle name="Примечание 2 8" xfId="44568"/>
    <cellStyle name="Примечание 2 8 2" xfId="44569"/>
    <cellStyle name="Примечание 2 8_ЗЦП" xfId="44570"/>
    <cellStyle name="Примечание 2 9" xfId="44571"/>
    <cellStyle name="Примечание 2_ЗЦП" xfId="44572"/>
    <cellStyle name="Примечание 3" xfId="44573"/>
    <cellStyle name="Примечание 3 10" xfId="44574"/>
    <cellStyle name="Примечание 3 11" xfId="44575"/>
    <cellStyle name="Примечание 3 12" xfId="44576"/>
    <cellStyle name="Примечание 3 2" xfId="44577"/>
    <cellStyle name="Примечание 3 2 10" xfId="44578"/>
    <cellStyle name="Примечание 3 2 11" xfId="44579"/>
    <cellStyle name="Примечание 3 2 2" xfId="44580"/>
    <cellStyle name="Примечание 3 2 2 10" xfId="44581"/>
    <cellStyle name="Примечание 3 2 2 10 2" xfId="44582"/>
    <cellStyle name="Примечание 3 2 2 10 2 2" xfId="44583"/>
    <cellStyle name="Примечание 3 2 2 10 2 3" xfId="44584"/>
    <cellStyle name="Примечание 3 2 2 10 2 3 2" xfId="44585"/>
    <cellStyle name="Примечание 3 2 2 10 2 3_ЗЦП" xfId="44586"/>
    <cellStyle name="Примечание 3 2 2 10 2 4" xfId="44587"/>
    <cellStyle name="Примечание 3 2 2 10 2_ЗЦП" xfId="44588"/>
    <cellStyle name="Примечание 3 2 2 10 3" xfId="44589"/>
    <cellStyle name="Примечание 3 2 2 10 4" xfId="44590"/>
    <cellStyle name="Примечание 3 2 2 10 4 2" xfId="44591"/>
    <cellStyle name="Примечание 3 2 2 10 4_ЗЦП" xfId="44592"/>
    <cellStyle name="Примечание 3 2 2 10 5" xfId="44593"/>
    <cellStyle name="Примечание 3 2 2 10_ЗЦП" xfId="44594"/>
    <cellStyle name="Примечание 3 2 2 11" xfId="44595"/>
    <cellStyle name="Примечание 3 2 2 11 2" xfId="44596"/>
    <cellStyle name="Примечание 3 2 2 11 2 2" xfId="44597"/>
    <cellStyle name="Примечание 3 2 2 11 2 3" xfId="44598"/>
    <cellStyle name="Примечание 3 2 2 11 2 3 2" xfId="44599"/>
    <cellStyle name="Примечание 3 2 2 11 2 3_ЗЦП" xfId="44600"/>
    <cellStyle name="Примечание 3 2 2 11 2 4" xfId="44601"/>
    <cellStyle name="Примечание 3 2 2 11 2_ЗЦП" xfId="44602"/>
    <cellStyle name="Примечание 3 2 2 11 3" xfId="44603"/>
    <cellStyle name="Примечание 3 2 2 11 4" xfId="44604"/>
    <cellStyle name="Примечание 3 2 2 11 4 2" xfId="44605"/>
    <cellStyle name="Примечание 3 2 2 11 4_ЗЦП" xfId="44606"/>
    <cellStyle name="Примечание 3 2 2 11 5" xfId="44607"/>
    <cellStyle name="Примечание 3 2 2 11_ЗЦП" xfId="44608"/>
    <cellStyle name="Примечание 3 2 2 12" xfId="44609"/>
    <cellStyle name="Примечание 3 2 2 12 2" xfId="44610"/>
    <cellStyle name="Примечание 3 2 2 12 2 2" xfId="44611"/>
    <cellStyle name="Примечание 3 2 2 12 2 3" xfId="44612"/>
    <cellStyle name="Примечание 3 2 2 12 2 3 2" xfId="44613"/>
    <cellStyle name="Примечание 3 2 2 12 2 3_ЗЦП" xfId="44614"/>
    <cellStyle name="Примечание 3 2 2 12 2 4" xfId="44615"/>
    <cellStyle name="Примечание 3 2 2 12 2_ЗЦП" xfId="44616"/>
    <cellStyle name="Примечание 3 2 2 12 3" xfId="44617"/>
    <cellStyle name="Примечание 3 2 2 12 4" xfId="44618"/>
    <cellStyle name="Примечание 3 2 2 12 4 2" xfId="44619"/>
    <cellStyle name="Примечание 3 2 2 12 4_ЗЦП" xfId="44620"/>
    <cellStyle name="Примечание 3 2 2 12 5" xfId="44621"/>
    <cellStyle name="Примечание 3 2 2 12_ЗЦП" xfId="44622"/>
    <cellStyle name="Примечание 3 2 2 13" xfId="44623"/>
    <cellStyle name="Примечание 3 2 2 13 2" xfId="44624"/>
    <cellStyle name="Примечание 3 2 2 13 2 2" xfId="44625"/>
    <cellStyle name="Примечание 3 2 2 13 2 3" xfId="44626"/>
    <cellStyle name="Примечание 3 2 2 13 2 3 2" xfId="44627"/>
    <cellStyle name="Примечание 3 2 2 13 2 3_ЗЦП" xfId="44628"/>
    <cellStyle name="Примечание 3 2 2 13 2 4" xfId="44629"/>
    <cellStyle name="Примечание 3 2 2 13 2_ЗЦП" xfId="44630"/>
    <cellStyle name="Примечание 3 2 2 13 3" xfId="44631"/>
    <cellStyle name="Примечание 3 2 2 13 4" xfId="44632"/>
    <cellStyle name="Примечание 3 2 2 13 4 2" xfId="44633"/>
    <cellStyle name="Примечание 3 2 2 13 4_ЗЦП" xfId="44634"/>
    <cellStyle name="Примечание 3 2 2 13 5" xfId="44635"/>
    <cellStyle name="Примечание 3 2 2 13_ЗЦП" xfId="44636"/>
    <cellStyle name="Примечание 3 2 2 14" xfId="44637"/>
    <cellStyle name="Примечание 3 2 2 14 2" xfId="44638"/>
    <cellStyle name="Примечание 3 2 2 14 2 2" xfId="44639"/>
    <cellStyle name="Примечание 3 2 2 14 2 3" xfId="44640"/>
    <cellStyle name="Примечание 3 2 2 14 2 3 2" xfId="44641"/>
    <cellStyle name="Примечание 3 2 2 14 2 3_ЗЦП" xfId="44642"/>
    <cellStyle name="Примечание 3 2 2 14 2 4" xfId="44643"/>
    <cellStyle name="Примечание 3 2 2 14 2_ЗЦП" xfId="44644"/>
    <cellStyle name="Примечание 3 2 2 14 3" xfId="44645"/>
    <cellStyle name="Примечание 3 2 2 14 4" xfId="44646"/>
    <cellStyle name="Примечание 3 2 2 14 4 2" xfId="44647"/>
    <cellStyle name="Примечание 3 2 2 14 4_ЗЦП" xfId="44648"/>
    <cellStyle name="Примечание 3 2 2 14 5" xfId="44649"/>
    <cellStyle name="Примечание 3 2 2 14_ЗЦП" xfId="44650"/>
    <cellStyle name="Примечание 3 2 2 15" xfId="44651"/>
    <cellStyle name="Примечание 3 2 2 15 2" xfId="44652"/>
    <cellStyle name="Примечание 3 2 2 15 2 2" xfId="44653"/>
    <cellStyle name="Примечание 3 2 2 15 2 3" xfId="44654"/>
    <cellStyle name="Примечание 3 2 2 15 2 3 2" xfId="44655"/>
    <cellStyle name="Примечание 3 2 2 15 2 3_ЗЦП" xfId="44656"/>
    <cellStyle name="Примечание 3 2 2 15 2 4" xfId="44657"/>
    <cellStyle name="Примечание 3 2 2 15 2_ЗЦП" xfId="44658"/>
    <cellStyle name="Примечание 3 2 2 15 3" xfId="44659"/>
    <cellStyle name="Примечание 3 2 2 15 4" xfId="44660"/>
    <cellStyle name="Примечание 3 2 2 15 4 2" xfId="44661"/>
    <cellStyle name="Примечание 3 2 2 15 4_ЗЦП" xfId="44662"/>
    <cellStyle name="Примечание 3 2 2 15 5" xfId="44663"/>
    <cellStyle name="Примечание 3 2 2 15_ЗЦП" xfId="44664"/>
    <cellStyle name="Примечание 3 2 2 16" xfId="44665"/>
    <cellStyle name="Примечание 3 2 2 16 2" xfId="44666"/>
    <cellStyle name="Примечание 3 2 2 16 2 2" xfId="44667"/>
    <cellStyle name="Примечание 3 2 2 16 2 3" xfId="44668"/>
    <cellStyle name="Примечание 3 2 2 16 2 3 2" xfId="44669"/>
    <cellStyle name="Примечание 3 2 2 16 2 3_ЗЦП" xfId="44670"/>
    <cellStyle name="Примечание 3 2 2 16 2 4" xfId="44671"/>
    <cellStyle name="Примечание 3 2 2 16 2_ЗЦП" xfId="44672"/>
    <cellStyle name="Примечание 3 2 2 16 3" xfId="44673"/>
    <cellStyle name="Примечание 3 2 2 16 4" xfId="44674"/>
    <cellStyle name="Примечание 3 2 2 16 4 2" xfId="44675"/>
    <cellStyle name="Примечание 3 2 2 16 4_ЗЦП" xfId="44676"/>
    <cellStyle name="Примечание 3 2 2 16 5" xfId="44677"/>
    <cellStyle name="Примечание 3 2 2 16_ЗЦП" xfId="44678"/>
    <cellStyle name="Примечание 3 2 2 17" xfId="44679"/>
    <cellStyle name="Примечание 3 2 2 17 2" xfId="44680"/>
    <cellStyle name="Примечание 3 2 2 17 2 2" xfId="44681"/>
    <cellStyle name="Примечание 3 2 2 17 2 3" xfId="44682"/>
    <cellStyle name="Примечание 3 2 2 17 2 3 2" xfId="44683"/>
    <cellStyle name="Примечание 3 2 2 17 2 3_ЗЦП" xfId="44684"/>
    <cellStyle name="Примечание 3 2 2 17 2 4" xfId="44685"/>
    <cellStyle name="Примечание 3 2 2 17 2_ЗЦП" xfId="44686"/>
    <cellStyle name="Примечание 3 2 2 17 3" xfId="44687"/>
    <cellStyle name="Примечание 3 2 2 17 4" xfId="44688"/>
    <cellStyle name="Примечание 3 2 2 17 4 2" xfId="44689"/>
    <cellStyle name="Примечание 3 2 2 17 4_ЗЦП" xfId="44690"/>
    <cellStyle name="Примечание 3 2 2 17 5" xfId="44691"/>
    <cellStyle name="Примечание 3 2 2 17_ЗЦП" xfId="44692"/>
    <cellStyle name="Примечание 3 2 2 18" xfId="44693"/>
    <cellStyle name="Примечание 3 2 2 18 2" xfId="44694"/>
    <cellStyle name="Примечание 3 2 2 18 2 2" xfId="44695"/>
    <cellStyle name="Примечание 3 2 2 18 2 3" xfId="44696"/>
    <cellStyle name="Примечание 3 2 2 18 2 3 2" xfId="44697"/>
    <cellStyle name="Примечание 3 2 2 18 2 3_ЗЦП" xfId="44698"/>
    <cellStyle name="Примечание 3 2 2 18 2 4" xfId="44699"/>
    <cellStyle name="Примечание 3 2 2 18 2_ЗЦП" xfId="44700"/>
    <cellStyle name="Примечание 3 2 2 18 3" xfId="44701"/>
    <cellStyle name="Примечание 3 2 2 18 4" xfId="44702"/>
    <cellStyle name="Примечание 3 2 2 18 4 2" xfId="44703"/>
    <cellStyle name="Примечание 3 2 2 18 4_ЗЦП" xfId="44704"/>
    <cellStyle name="Примечание 3 2 2 18 5" xfId="44705"/>
    <cellStyle name="Примечание 3 2 2 18_ЗЦП" xfId="44706"/>
    <cellStyle name="Примечание 3 2 2 19" xfId="44707"/>
    <cellStyle name="Примечание 3 2 2 19 2" xfId="44708"/>
    <cellStyle name="Примечание 3 2 2 19 2 2" xfId="44709"/>
    <cellStyle name="Примечание 3 2 2 19 2 3" xfId="44710"/>
    <cellStyle name="Примечание 3 2 2 19 2 3 2" xfId="44711"/>
    <cellStyle name="Примечание 3 2 2 19 2 3_ЗЦП" xfId="44712"/>
    <cellStyle name="Примечание 3 2 2 19 2 4" xfId="44713"/>
    <cellStyle name="Примечание 3 2 2 19 2_ЗЦП" xfId="44714"/>
    <cellStyle name="Примечание 3 2 2 19 3" xfId="44715"/>
    <cellStyle name="Примечание 3 2 2 19 4" xfId="44716"/>
    <cellStyle name="Примечание 3 2 2 19 4 2" xfId="44717"/>
    <cellStyle name="Примечание 3 2 2 19 4_ЗЦП" xfId="44718"/>
    <cellStyle name="Примечание 3 2 2 19 5" xfId="44719"/>
    <cellStyle name="Примечание 3 2 2 19_ЗЦП" xfId="44720"/>
    <cellStyle name="Примечание 3 2 2 2" xfId="44721"/>
    <cellStyle name="Примечание 3 2 2 2 2" xfId="44722"/>
    <cellStyle name="Примечание 3 2 2 2 2 2" xfId="44723"/>
    <cellStyle name="Примечание 3 2 2 2 2 3" xfId="44724"/>
    <cellStyle name="Примечание 3 2 2 2 2 3 2" xfId="44725"/>
    <cellStyle name="Примечание 3 2 2 2 2 3_ЗЦП" xfId="44726"/>
    <cellStyle name="Примечание 3 2 2 2 2 4" xfId="44727"/>
    <cellStyle name="Примечание 3 2 2 2 2 5" xfId="44728"/>
    <cellStyle name="Примечание 3 2 2 2 2 6" xfId="44729"/>
    <cellStyle name="Примечание 3 2 2 2 2_ЗЦП" xfId="44730"/>
    <cellStyle name="Примечание 3 2 2 2 3" xfId="44731"/>
    <cellStyle name="Примечание 3 2 2 2 4" xfId="44732"/>
    <cellStyle name="Примечание 3 2 2 2 4 2" xfId="44733"/>
    <cellStyle name="Примечание 3 2 2 2 4_ЗЦП" xfId="44734"/>
    <cellStyle name="Примечание 3 2 2 2 5" xfId="44735"/>
    <cellStyle name="Примечание 3 2 2 2 6" xfId="44736"/>
    <cellStyle name="Примечание 3 2 2 2 7" xfId="44737"/>
    <cellStyle name="Примечание 3 2 2 2_ЗЦП" xfId="44738"/>
    <cellStyle name="Примечание 3 2 2 20" xfId="44739"/>
    <cellStyle name="Примечание 3 2 2 20 2" xfId="44740"/>
    <cellStyle name="Примечание 3 2 2 20 2 2" xfId="44741"/>
    <cellStyle name="Примечание 3 2 2 20 2 3" xfId="44742"/>
    <cellStyle name="Примечание 3 2 2 20 2 3 2" xfId="44743"/>
    <cellStyle name="Примечание 3 2 2 20 2 3_ЗЦП" xfId="44744"/>
    <cellStyle name="Примечание 3 2 2 20 2 4" xfId="44745"/>
    <cellStyle name="Примечание 3 2 2 20 2_ЗЦП" xfId="44746"/>
    <cellStyle name="Примечание 3 2 2 20 3" xfId="44747"/>
    <cellStyle name="Примечание 3 2 2 20 4" xfId="44748"/>
    <cellStyle name="Примечание 3 2 2 20 4 2" xfId="44749"/>
    <cellStyle name="Примечание 3 2 2 20 4_ЗЦП" xfId="44750"/>
    <cellStyle name="Примечание 3 2 2 20 5" xfId="44751"/>
    <cellStyle name="Примечание 3 2 2 20_ЗЦП" xfId="44752"/>
    <cellStyle name="Примечание 3 2 2 21" xfId="44753"/>
    <cellStyle name="Примечание 3 2 2 21 2" xfId="44754"/>
    <cellStyle name="Примечание 3 2 2 21 2 2" xfId="44755"/>
    <cellStyle name="Примечание 3 2 2 21 2 3" xfId="44756"/>
    <cellStyle name="Примечание 3 2 2 21 2 3 2" xfId="44757"/>
    <cellStyle name="Примечание 3 2 2 21 2 3_ЗЦП" xfId="44758"/>
    <cellStyle name="Примечание 3 2 2 21 2 4" xfId="44759"/>
    <cellStyle name="Примечание 3 2 2 21 2_ЗЦП" xfId="44760"/>
    <cellStyle name="Примечание 3 2 2 21 3" xfId="44761"/>
    <cellStyle name="Примечание 3 2 2 21 4" xfId="44762"/>
    <cellStyle name="Примечание 3 2 2 21 4 2" xfId="44763"/>
    <cellStyle name="Примечание 3 2 2 21 4_ЗЦП" xfId="44764"/>
    <cellStyle name="Примечание 3 2 2 21 5" xfId="44765"/>
    <cellStyle name="Примечание 3 2 2 21_ЗЦП" xfId="44766"/>
    <cellStyle name="Примечание 3 2 2 22" xfId="44767"/>
    <cellStyle name="Примечание 3 2 2 22 2" xfId="44768"/>
    <cellStyle name="Примечание 3 2 2 22 2 2" xfId="44769"/>
    <cellStyle name="Примечание 3 2 2 22 2 3" xfId="44770"/>
    <cellStyle name="Примечание 3 2 2 22 2 3 2" xfId="44771"/>
    <cellStyle name="Примечание 3 2 2 22 2 3_ЗЦП" xfId="44772"/>
    <cellStyle name="Примечание 3 2 2 22 2 4" xfId="44773"/>
    <cellStyle name="Примечание 3 2 2 22 2_ЗЦП" xfId="44774"/>
    <cellStyle name="Примечание 3 2 2 22 3" xfId="44775"/>
    <cellStyle name="Примечание 3 2 2 22 4" xfId="44776"/>
    <cellStyle name="Примечание 3 2 2 22 4 2" xfId="44777"/>
    <cellStyle name="Примечание 3 2 2 22 4_ЗЦП" xfId="44778"/>
    <cellStyle name="Примечание 3 2 2 22 5" xfId="44779"/>
    <cellStyle name="Примечание 3 2 2 22_ЗЦП" xfId="44780"/>
    <cellStyle name="Примечание 3 2 2 23" xfId="44781"/>
    <cellStyle name="Примечание 3 2 2 23 2" xfId="44782"/>
    <cellStyle name="Примечание 3 2 2 23 2 2" xfId="44783"/>
    <cellStyle name="Примечание 3 2 2 23 2 3" xfId="44784"/>
    <cellStyle name="Примечание 3 2 2 23 2 3 2" xfId="44785"/>
    <cellStyle name="Примечание 3 2 2 23 2 3_ЗЦП" xfId="44786"/>
    <cellStyle name="Примечание 3 2 2 23 2 4" xfId="44787"/>
    <cellStyle name="Примечание 3 2 2 23 2_ЗЦП" xfId="44788"/>
    <cellStyle name="Примечание 3 2 2 23 3" xfId="44789"/>
    <cellStyle name="Примечание 3 2 2 23 4" xfId="44790"/>
    <cellStyle name="Примечание 3 2 2 23 4 2" xfId="44791"/>
    <cellStyle name="Примечание 3 2 2 23 4_ЗЦП" xfId="44792"/>
    <cellStyle name="Примечание 3 2 2 23 5" xfId="44793"/>
    <cellStyle name="Примечание 3 2 2 23_ЗЦП" xfId="44794"/>
    <cellStyle name="Примечание 3 2 2 24" xfId="44795"/>
    <cellStyle name="Примечание 3 2 2 24 2" xfId="44796"/>
    <cellStyle name="Примечание 3 2 2 24 2 2" xfId="44797"/>
    <cellStyle name="Примечание 3 2 2 24 2 3" xfId="44798"/>
    <cellStyle name="Примечание 3 2 2 24 2 3 2" xfId="44799"/>
    <cellStyle name="Примечание 3 2 2 24 2 3_ЗЦП" xfId="44800"/>
    <cellStyle name="Примечание 3 2 2 24 2 4" xfId="44801"/>
    <cellStyle name="Примечание 3 2 2 24 2_ЗЦП" xfId="44802"/>
    <cellStyle name="Примечание 3 2 2 24 3" xfId="44803"/>
    <cellStyle name="Примечание 3 2 2 24 4" xfId="44804"/>
    <cellStyle name="Примечание 3 2 2 24 4 2" xfId="44805"/>
    <cellStyle name="Примечание 3 2 2 24 4_ЗЦП" xfId="44806"/>
    <cellStyle name="Примечание 3 2 2 24 5" xfId="44807"/>
    <cellStyle name="Примечание 3 2 2 24_ЗЦП" xfId="44808"/>
    <cellStyle name="Примечание 3 2 2 25" xfId="44809"/>
    <cellStyle name="Примечание 3 2 2 25 2" xfId="44810"/>
    <cellStyle name="Примечание 3 2 2 25 2 2" xfId="44811"/>
    <cellStyle name="Примечание 3 2 2 25 2 3" xfId="44812"/>
    <cellStyle name="Примечание 3 2 2 25 2 3 2" xfId="44813"/>
    <cellStyle name="Примечание 3 2 2 25 2 3_ЗЦП" xfId="44814"/>
    <cellStyle name="Примечание 3 2 2 25 2 4" xfId="44815"/>
    <cellStyle name="Примечание 3 2 2 25 2_ЗЦП" xfId="44816"/>
    <cellStyle name="Примечание 3 2 2 25 3" xfId="44817"/>
    <cellStyle name="Примечание 3 2 2 25 4" xfId="44818"/>
    <cellStyle name="Примечание 3 2 2 25 4 2" xfId="44819"/>
    <cellStyle name="Примечание 3 2 2 25 4_ЗЦП" xfId="44820"/>
    <cellStyle name="Примечание 3 2 2 25 5" xfId="44821"/>
    <cellStyle name="Примечание 3 2 2 25_ЗЦП" xfId="44822"/>
    <cellStyle name="Примечание 3 2 2 26" xfId="44823"/>
    <cellStyle name="Примечание 3 2 2 26 2" xfId="44824"/>
    <cellStyle name="Примечание 3 2 2 26 2 2" xfId="44825"/>
    <cellStyle name="Примечание 3 2 2 26 2 3" xfId="44826"/>
    <cellStyle name="Примечание 3 2 2 26 2 3 2" xfId="44827"/>
    <cellStyle name="Примечание 3 2 2 26 2 3_ЗЦП" xfId="44828"/>
    <cellStyle name="Примечание 3 2 2 26 2 4" xfId="44829"/>
    <cellStyle name="Примечание 3 2 2 26 2_ЗЦП" xfId="44830"/>
    <cellStyle name="Примечание 3 2 2 26 3" xfId="44831"/>
    <cellStyle name="Примечание 3 2 2 26 4" xfId="44832"/>
    <cellStyle name="Примечание 3 2 2 26 4 2" xfId="44833"/>
    <cellStyle name="Примечание 3 2 2 26 4_ЗЦП" xfId="44834"/>
    <cellStyle name="Примечание 3 2 2 26 5" xfId="44835"/>
    <cellStyle name="Примечание 3 2 2 26_ЗЦП" xfId="44836"/>
    <cellStyle name="Примечание 3 2 2 27" xfId="44837"/>
    <cellStyle name="Примечание 3 2 2 27 2" xfId="44838"/>
    <cellStyle name="Примечание 3 2 2 27 2 2" xfId="44839"/>
    <cellStyle name="Примечание 3 2 2 27 2 3" xfId="44840"/>
    <cellStyle name="Примечание 3 2 2 27 2 3 2" xfId="44841"/>
    <cellStyle name="Примечание 3 2 2 27 2 3_ЗЦП" xfId="44842"/>
    <cellStyle name="Примечание 3 2 2 27 2 4" xfId="44843"/>
    <cellStyle name="Примечание 3 2 2 27 2_ЗЦП" xfId="44844"/>
    <cellStyle name="Примечание 3 2 2 27 3" xfId="44845"/>
    <cellStyle name="Примечание 3 2 2 27 4" xfId="44846"/>
    <cellStyle name="Примечание 3 2 2 27 4 2" xfId="44847"/>
    <cellStyle name="Примечание 3 2 2 27 4_ЗЦП" xfId="44848"/>
    <cellStyle name="Примечание 3 2 2 27 5" xfId="44849"/>
    <cellStyle name="Примечание 3 2 2 27_ЗЦП" xfId="44850"/>
    <cellStyle name="Примечание 3 2 2 28" xfId="44851"/>
    <cellStyle name="Примечание 3 2 2 28 2" xfId="44852"/>
    <cellStyle name="Примечание 3 2 2 28 2 2" xfId="44853"/>
    <cellStyle name="Примечание 3 2 2 28 2 3" xfId="44854"/>
    <cellStyle name="Примечание 3 2 2 28 2 3 2" xfId="44855"/>
    <cellStyle name="Примечание 3 2 2 28 2 3_ЗЦП" xfId="44856"/>
    <cellStyle name="Примечание 3 2 2 28 2 4" xfId="44857"/>
    <cellStyle name="Примечание 3 2 2 28 2_ЗЦП" xfId="44858"/>
    <cellStyle name="Примечание 3 2 2 28 3" xfId="44859"/>
    <cellStyle name="Примечание 3 2 2 28 4" xfId="44860"/>
    <cellStyle name="Примечание 3 2 2 28 4 2" xfId="44861"/>
    <cellStyle name="Примечание 3 2 2 28 4_ЗЦП" xfId="44862"/>
    <cellStyle name="Примечание 3 2 2 28 5" xfId="44863"/>
    <cellStyle name="Примечание 3 2 2 28_ЗЦП" xfId="44864"/>
    <cellStyle name="Примечание 3 2 2 29" xfId="44865"/>
    <cellStyle name="Примечание 3 2 2 29 2" xfId="44866"/>
    <cellStyle name="Примечание 3 2 2 29 2 2" xfId="44867"/>
    <cellStyle name="Примечание 3 2 2 29 2 3" xfId="44868"/>
    <cellStyle name="Примечание 3 2 2 29 2 3 2" xfId="44869"/>
    <cellStyle name="Примечание 3 2 2 29 2 3_ЗЦП" xfId="44870"/>
    <cellStyle name="Примечание 3 2 2 29 2 4" xfId="44871"/>
    <cellStyle name="Примечание 3 2 2 29 2_ЗЦП" xfId="44872"/>
    <cellStyle name="Примечание 3 2 2 29 3" xfId="44873"/>
    <cellStyle name="Примечание 3 2 2 29 4" xfId="44874"/>
    <cellStyle name="Примечание 3 2 2 29 4 2" xfId="44875"/>
    <cellStyle name="Примечание 3 2 2 29 4_ЗЦП" xfId="44876"/>
    <cellStyle name="Примечание 3 2 2 29 5" xfId="44877"/>
    <cellStyle name="Примечание 3 2 2 29_ЗЦП" xfId="44878"/>
    <cellStyle name="Примечание 3 2 2 3" xfId="44879"/>
    <cellStyle name="Примечание 3 2 2 3 2" xfId="44880"/>
    <cellStyle name="Примечание 3 2 2 3 2 2" xfId="44881"/>
    <cellStyle name="Примечание 3 2 2 3 2 3" xfId="44882"/>
    <cellStyle name="Примечание 3 2 2 3 2 3 2" xfId="44883"/>
    <cellStyle name="Примечание 3 2 2 3 2 3_ЗЦП" xfId="44884"/>
    <cellStyle name="Примечание 3 2 2 3 2 4" xfId="44885"/>
    <cellStyle name="Примечание 3 2 2 3 2_ЗЦП" xfId="44886"/>
    <cellStyle name="Примечание 3 2 2 3 3" xfId="44887"/>
    <cellStyle name="Примечание 3 2 2 3 4" xfId="44888"/>
    <cellStyle name="Примечание 3 2 2 3 4 2" xfId="44889"/>
    <cellStyle name="Примечание 3 2 2 3 4_ЗЦП" xfId="44890"/>
    <cellStyle name="Примечание 3 2 2 3 5" xfId="44891"/>
    <cellStyle name="Примечание 3 2 2 3 6" xfId="44892"/>
    <cellStyle name="Примечание 3 2 2 3 7" xfId="44893"/>
    <cellStyle name="Примечание 3 2 2 3_ЗЦП" xfId="44894"/>
    <cellStyle name="Примечание 3 2 2 30" xfId="44895"/>
    <cellStyle name="Примечание 3 2 2 30 2" xfId="44896"/>
    <cellStyle name="Примечание 3 2 2 30 2 2" xfId="44897"/>
    <cellStyle name="Примечание 3 2 2 30 2 3" xfId="44898"/>
    <cellStyle name="Примечание 3 2 2 30 2 3 2" xfId="44899"/>
    <cellStyle name="Примечание 3 2 2 30 2 3_ЗЦП" xfId="44900"/>
    <cellStyle name="Примечание 3 2 2 30 2 4" xfId="44901"/>
    <cellStyle name="Примечание 3 2 2 30 2_ЗЦП" xfId="44902"/>
    <cellStyle name="Примечание 3 2 2 30 3" xfId="44903"/>
    <cellStyle name="Примечание 3 2 2 30 4" xfId="44904"/>
    <cellStyle name="Примечание 3 2 2 30 4 2" xfId="44905"/>
    <cellStyle name="Примечание 3 2 2 30 4_ЗЦП" xfId="44906"/>
    <cellStyle name="Примечание 3 2 2 30 5" xfId="44907"/>
    <cellStyle name="Примечание 3 2 2 30_ЗЦП" xfId="44908"/>
    <cellStyle name="Примечание 3 2 2 31" xfId="44909"/>
    <cellStyle name="Примечание 3 2 2 31 2" xfId="44910"/>
    <cellStyle name="Примечание 3 2 2 31 2 2" xfId="44911"/>
    <cellStyle name="Примечание 3 2 2 31 2 3" xfId="44912"/>
    <cellStyle name="Примечание 3 2 2 31 2 3 2" xfId="44913"/>
    <cellStyle name="Примечание 3 2 2 31 2 3_ЗЦП" xfId="44914"/>
    <cellStyle name="Примечание 3 2 2 31 2 4" xfId="44915"/>
    <cellStyle name="Примечание 3 2 2 31 2_ЗЦП" xfId="44916"/>
    <cellStyle name="Примечание 3 2 2 31 3" xfId="44917"/>
    <cellStyle name="Примечание 3 2 2 31 4" xfId="44918"/>
    <cellStyle name="Примечание 3 2 2 31 4 2" xfId="44919"/>
    <cellStyle name="Примечание 3 2 2 31 4_ЗЦП" xfId="44920"/>
    <cellStyle name="Примечание 3 2 2 31 5" xfId="44921"/>
    <cellStyle name="Примечание 3 2 2 31_ЗЦП" xfId="44922"/>
    <cellStyle name="Примечание 3 2 2 32" xfId="44923"/>
    <cellStyle name="Примечание 3 2 2 32 2" xfId="44924"/>
    <cellStyle name="Примечание 3 2 2 32 2 2" xfId="44925"/>
    <cellStyle name="Примечание 3 2 2 32 2 3" xfId="44926"/>
    <cellStyle name="Примечание 3 2 2 32 2 3 2" xfId="44927"/>
    <cellStyle name="Примечание 3 2 2 32 2 3_ЗЦП" xfId="44928"/>
    <cellStyle name="Примечание 3 2 2 32 2 4" xfId="44929"/>
    <cellStyle name="Примечание 3 2 2 32 2_ЗЦП" xfId="44930"/>
    <cellStyle name="Примечание 3 2 2 32 3" xfId="44931"/>
    <cellStyle name="Примечание 3 2 2 32 4" xfId="44932"/>
    <cellStyle name="Примечание 3 2 2 32 4 2" xfId="44933"/>
    <cellStyle name="Примечание 3 2 2 32 4_ЗЦП" xfId="44934"/>
    <cellStyle name="Примечание 3 2 2 32 5" xfId="44935"/>
    <cellStyle name="Примечание 3 2 2 32_ЗЦП" xfId="44936"/>
    <cellStyle name="Примечание 3 2 2 33" xfId="44937"/>
    <cellStyle name="Примечание 3 2 2 33 2" xfId="44938"/>
    <cellStyle name="Примечание 3 2 2 33 2 2" xfId="44939"/>
    <cellStyle name="Примечание 3 2 2 33 2 3" xfId="44940"/>
    <cellStyle name="Примечание 3 2 2 33 2 3 2" xfId="44941"/>
    <cellStyle name="Примечание 3 2 2 33 2 3_ЗЦП" xfId="44942"/>
    <cellStyle name="Примечание 3 2 2 33 2 4" xfId="44943"/>
    <cellStyle name="Примечание 3 2 2 33 2_ЗЦП" xfId="44944"/>
    <cellStyle name="Примечание 3 2 2 33 3" xfId="44945"/>
    <cellStyle name="Примечание 3 2 2 33 4" xfId="44946"/>
    <cellStyle name="Примечание 3 2 2 33 4 2" xfId="44947"/>
    <cellStyle name="Примечание 3 2 2 33 4_ЗЦП" xfId="44948"/>
    <cellStyle name="Примечание 3 2 2 33 5" xfId="44949"/>
    <cellStyle name="Примечание 3 2 2 33_ЗЦП" xfId="44950"/>
    <cellStyle name="Примечание 3 2 2 34" xfId="44951"/>
    <cellStyle name="Примечание 3 2 2 34 2" xfId="44952"/>
    <cellStyle name="Примечание 3 2 2 34 2 2" xfId="44953"/>
    <cellStyle name="Примечание 3 2 2 34 2 3" xfId="44954"/>
    <cellStyle name="Примечание 3 2 2 34 2 3 2" xfId="44955"/>
    <cellStyle name="Примечание 3 2 2 34 2 3_ЗЦП" xfId="44956"/>
    <cellStyle name="Примечание 3 2 2 34 2 4" xfId="44957"/>
    <cellStyle name="Примечание 3 2 2 34 2_ЗЦП" xfId="44958"/>
    <cellStyle name="Примечание 3 2 2 34 3" xfId="44959"/>
    <cellStyle name="Примечание 3 2 2 34 4" xfId="44960"/>
    <cellStyle name="Примечание 3 2 2 34 4 2" xfId="44961"/>
    <cellStyle name="Примечание 3 2 2 34 4_ЗЦП" xfId="44962"/>
    <cellStyle name="Примечание 3 2 2 34 5" xfId="44963"/>
    <cellStyle name="Примечание 3 2 2 34_ЗЦП" xfId="44964"/>
    <cellStyle name="Примечание 3 2 2 35" xfId="44965"/>
    <cellStyle name="Примечание 3 2 2 35 2" xfId="44966"/>
    <cellStyle name="Примечание 3 2 2 35 2 2" xfId="44967"/>
    <cellStyle name="Примечание 3 2 2 35 2 3" xfId="44968"/>
    <cellStyle name="Примечание 3 2 2 35 2 3 2" xfId="44969"/>
    <cellStyle name="Примечание 3 2 2 35 2 3_ЗЦП" xfId="44970"/>
    <cellStyle name="Примечание 3 2 2 35 2 4" xfId="44971"/>
    <cellStyle name="Примечание 3 2 2 35 2_ЗЦП" xfId="44972"/>
    <cellStyle name="Примечание 3 2 2 35 3" xfId="44973"/>
    <cellStyle name="Примечание 3 2 2 35 4" xfId="44974"/>
    <cellStyle name="Примечание 3 2 2 35 4 2" xfId="44975"/>
    <cellStyle name="Примечание 3 2 2 35 4_ЗЦП" xfId="44976"/>
    <cellStyle name="Примечание 3 2 2 35 5" xfId="44977"/>
    <cellStyle name="Примечание 3 2 2 35_ЗЦП" xfId="44978"/>
    <cellStyle name="Примечание 3 2 2 36" xfId="44979"/>
    <cellStyle name="Примечание 3 2 2 36 2" xfId="44980"/>
    <cellStyle name="Примечание 3 2 2 36 2 2" xfId="44981"/>
    <cellStyle name="Примечание 3 2 2 36 2 3" xfId="44982"/>
    <cellStyle name="Примечание 3 2 2 36 2 3 2" xfId="44983"/>
    <cellStyle name="Примечание 3 2 2 36 2 3_ЗЦП" xfId="44984"/>
    <cellStyle name="Примечание 3 2 2 36 2 4" xfId="44985"/>
    <cellStyle name="Примечание 3 2 2 36 2_ЗЦП" xfId="44986"/>
    <cellStyle name="Примечание 3 2 2 36 3" xfId="44987"/>
    <cellStyle name="Примечание 3 2 2 36 4" xfId="44988"/>
    <cellStyle name="Примечание 3 2 2 36 4 2" xfId="44989"/>
    <cellStyle name="Примечание 3 2 2 36 4_ЗЦП" xfId="44990"/>
    <cellStyle name="Примечание 3 2 2 36 5" xfId="44991"/>
    <cellStyle name="Примечание 3 2 2 36_ЗЦП" xfId="44992"/>
    <cellStyle name="Примечание 3 2 2 37" xfId="44993"/>
    <cellStyle name="Примечание 3 2 2 37 2" xfId="44994"/>
    <cellStyle name="Примечание 3 2 2 37 2 2" xfId="44995"/>
    <cellStyle name="Примечание 3 2 2 37 2 3" xfId="44996"/>
    <cellStyle name="Примечание 3 2 2 37 2 3 2" xfId="44997"/>
    <cellStyle name="Примечание 3 2 2 37 2 3_ЗЦП" xfId="44998"/>
    <cellStyle name="Примечание 3 2 2 37 2 4" xfId="44999"/>
    <cellStyle name="Примечание 3 2 2 37 2_ЗЦП" xfId="45000"/>
    <cellStyle name="Примечание 3 2 2 37 3" xfId="45001"/>
    <cellStyle name="Примечание 3 2 2 37 4" xfId="45002"/>
    <cellStyle name="Примечание 3 2 2 37 4 2" xfId="45003"/>
    <cellStyle name="Примечание 3 2 2 37 4_ЗЦП" xfId="45004"/>
    <cellStyle name="Примечание 3 2 2 37 5" xfId="45005"/>
    <cellStyle name="Примечание 3 2 2 37_ЗЦП" xfId="45006"/>
    <cellStyle name="Примечание 3 2 2 38" xfId="45007"/>
    <cellStyle name="Примечание 3 2 2 38 2" xfId="45008"/>
    <cellStyle name="Примечание 3 2 2 38 2 2" xfId="45009"/>
    <cellStyle name="Примечание 3 2 2 38 2 3" xfId="45010"/>
    <cellStyle name="Примечание 3 2 2 38 2 3 2" xfId="45011"/>
    <cellStyle name="Примечание 3 2 2 38 2 3_ЗЦП" xfId="45012"/>
    <cellStyle name="Примечание 3 2 2 38 2 4" xfId="45013"/>
    <cellStyle name="Примечание 3 2 2 38 2_ЗЦП" xfId="45014"/>
    <cellStyle name="Примечание 3 2 2 38 3" xfId="45015"/>
    <cellStyle name="Примечание 3 2 2 38 4" xfId="45016"/>
    <cellStyle name="Примечание 3 2 2 38 4 2" xfId="45017"/>
    <cellStyle name="Примечание 3 2 2 38 4_ЗЦП" xfId="45018"/>
    <cellStyle name="Примечание 3 2 2 38 5" xfId="45019"/>
    <cellStyle name="Примечание 3 2 2 38_ЗЦП" xfId="45020"/>
    <cellStyle name="Примечание 3 2 2 39" xfId="45021"/>
    <cellStyle name="Примечание 3 2 2 39 2" xfId="45022"/>
    <cellStyle name="Примечание 3 2 2 39 2 2" xfId="45023"/>
    <cellStyle name="Примечание 3 2 2 39 2 3" xfId="45024"/>
    <cellStyle name="Примечание 3 2 2 39 2 3 2" xfId="45025"/>
    <cellStyle name="Примечание 3 2 2 39 2 3_ЗЦП" xfId="45026"/>
    <cellStyle name="Примечание 3 2 2 39 2 4" xfId="45027"/>
    <cellStyle name="Примечание 3 2 2 39 2_ЗЦП" xfId="45028"/>
    <cellStyle name="Примечание 3 2 2 39 3" xfId="45029"/>
    <cellStyle name="Примечание 3 2 2 39 4" xfId="45030"/>
    <cellStyle name="Примечание 3 2 2 39 4 2" xfId="45031"/>
    <cellStyle name="Примечание 3 2 2 39 4_ЗЦП" xfId="45032"/>
    <cellStyle name="Примечание 3 2 2 39 5" xfId="45033"/>
    <cellStyle name="Примечание 3 2 2 39_ЗЦП" xfId="45034"/>
    <cellStyle name="Примечание 3 2 2 4" xfId="45035"/>
    <cellStyle name="Примечание 3 2 2 4 2" xfId="45036"/>
    <cellStyle name="Примечание 3 2 2 4 2 2" xfId="45037"/>
    <cellStyle name="Примечание 3 2 2 4 2 3" xfId="45038"/>
    <cellStyle name="Примечание 3 2 2 4 2 3 2" xfId="45039"/>
    <cellStyle name="Примечание 3 2 2 4 2 3_ЗЦП" xfId="45040"/>
    <cellStyle name="Примечание 3 2 2 4 2 4" xfId="45041"/>
    <cellStyle name="Примечание 3 2 2 4 2_ЗЦП" xfId="45042"/>
    <cellStyle name="Примечание 3 2 2 4 3" xfId="45043"/>
    <cellStyle name="Примечание 3 2 2 4 4" xfId="45044"/>
    <cellStyle name="Примечание 3 2 2 4 4 2" xfId="45045"/>
    <cellStyle name="Примечание 3 2 2 4 4_ЗЦП" xfId="45046"/>
    <cellStyle name="Примечание 3 2 2 4 5" xfId="45047"/>
    <cellStyle name="Примечание 3 2 2 4_ЗЦП" xfId="45048"/>
    <cellStyle name="Примечание 3 2 2 40" xfId="45049"/>
    <cellStyle name="Примечание 3 2 2 40 2" xfId="45050"/>
    <cellStyle name="Примечание 3 2 2 40 2 2" xfId="45051"/>
    <cellStyle name="Примечание 3 2 2 40 2 3" xfId="45052"/>
    <cellStyle name="Примечание 3 2 2 40 2 3 2" xfId="45053"/>
    <cellStyle name="Примечание 3 2 2 40 2 3_ЗЦП" xfId="45054"/>
    <cellStyle name="Примечание 3 2 2 40 2 4" xfId="45055"/>
    <cellStyle name="Примечание 3 2 2 40 2_ЗЦП" xfId="45056"/>
    <cellStyle name="Примечание 3 2 2 40 3" xfId="45057"/>
    <cellStyle name="Примечание 3 2 2 40 4" xfId="45058"/>
    <cellStyle name="Примечание 3 2 2 40 4 2" xfId="45059"/>
    <cellStyle name="Примечание 3 2 2 40 4_ЗЦП" xfId="45060"/>
    <cellStyle name="Примечание 3 2 2 40 5" xfId="45061"/>
    <cellStyle name="Примечание 3 2 2 40_ЗЦП" xfId="45062"/>
    <cellStyle name="Примечание 3 2 2 41" xfId="45063"/>
    <cellStyle name="Примечание 3 2 2 41 2" xfId="45064"/>
    <cellStyle name="Примечание 3 2 2 41 2 2" xfId="45065"/>
    <cellStyle name="Примечание 3 2 2 41 2 3" xfId="45066"/>
    <cellStyle name="Примечание 3 2 2 41 2 3 2" xfId="45067"/>
    <cellStyle name="Примечание 3 2 2 41 2 3_ЗЦП" xfId="45068"/>
    <cellStyle name="Примечание 3 2 2 41 2 4" xfId="45069"/>
    <cellStyle name="Примечание 3 2 2 41 2_ЗЦП" xfId="45070"/>
    <cellStyle name="Примечание 3 2 2 41 3" xfId="45071"/>
    <cellStyle name="Примечание 3 2 2 41 4" xfId="45072"/>
    <cellStyle name="Примечание 3 2 2 41 4 2" xfId="45073"/>
    <cellStyle name="Примечание 3 2 2 41 4_ЗЦП" xfId="45074"/>
    <cellStyle name="Примечание 3 2 2 41 5" xfId="45075"/>
    <cellStyle name="Примечание 3 2 2 41_ЗЦП" xfId="45076"/>
    <cellStyle name="Примечание 3 2 2 42" xfId="45077"/>
    <cellStyle name="Примечание 3 2 2 42 2" xfId="45078"/>
    <cellStyle name="Примечание 3 2 2 42 2 2" xfId="45079"/>
    <cellStyle name="Примечание 3 2 2 42 2 3" xfId="45080"/>
    <cellStyle name="Примечание 3 2 2 42 2 3 2" xfId="45081"/>
    <cellStyle name="Примечание 3 2 2 42 2 3_ЗЦП" xfId="45082"/>
    <cellStyle name="Примечание 3 2 2 42 2 4" xfId="45083"/>
    <cellStyle name="Примечание 3 2 2 42 2_ЗЦП" xfId="45084"/>
    <cellStyle name="Примечание 3 2 2 42 3" xfId="45085"/>
    <cellStyle name="Примечание 3 2 2 42 4" xfId="45086"/>
    <cellStyle name="Примечание 3 2 2 42 4 2" xfId="45087"/>
    <cellStyle name="Примечание 3 2 2 42 4_ЗЦП" xfId="45088"/>
    <cellStyle name="Примечание 3 2 2 42 5" xfId="45089"/>
    <cellStyle name="Примечание 3 2 2 42_ЗЦП" xfId="45090"/>
    <cellStyle name="Примечание 3 2 2 43" xfId="45091"/>
    <cellStyle name="Примечание 3 2 2 43 2" xfId="45092"/>
    <cellStyle name="Примечание 3 2 2 43 2 2" xfId="45093"/>
    <cellStyle name="Примечание 3 2 2 43 2 3" xfId="45094"/>
    <cellStyle name="Примечание 3 2 2 43 2 3 2" xfId="45095"/>
    <cellStyle name="Примечание 3 2 2 43 2 3_ЗЦП" xfId="45096"/>
    <cellStyle name="Примечание 3 2 2 43 2 4" xfId="45097"/>
    <cellStyle name="Примечание 3 2 2 43 2_ЗЦП" xfId="45098"/>
    <cellStyle name="Примечание 3 2 2 43 3" xfId="45099"/>
    <cellStyle name="Примечание 3 2 2 43 4" xfId="45100"/>
    <cellStyle name="Примечание 3 2 2 43 4 2" xfId="45101"/>
    <cellStyle name="Примечание 3 2 2 43 4_ЗЦП" xfId="45102"/>
    <cellStyle name="Примечание 3 2 2 43 5" xfId="45103"/>
    <cellStyle name="Примечание 3 2 2 43_ЗЦП" xfId="45104"/>
    <cellStyle name="Примечание 3 2 2 44" xfId="45105"/>
    <cellStyle name="Примечание 3 2 2 44 2" xfId="45106"/>
    <cellStyle name="Примечание 3 2 2 44 2 2" xfId="45107"/>
    <cellStyle name="Примечание 3 2 2 44 2 3" xfId="45108"/>
    <cellStyle name="Примечание 3 2 2 44 2 3 2" xfId="45109"/>
    <cellStyle name="Примечание 3 2 2 44 2 3_ЗЦП" xfId="45110"/>
    <cellStyle name="Примечание 3 2 2 44 2 4" xfId="45111"/>
    <cellStyle name="Примечание 3 2 2 44 2_ЗЦП" xfId="45112"/>
    <cellStyle name="Примечание 3 2 2 44 3" xfId="45113"/>
    <cellStyle name="Примечание 3 2 2 44 4" xfId="45114"/>
    <cellStyle name="Примечание 3 2 2 44 4 2" xfId="45115"/>
    <cellStyle name="Примечание 3 2 2 44 4_ЗЦП" xfId="45116"/>
    <cellStyle name="Примечание 3 2 2 44 5" xfId="45117"/>
    <cellStyle name="Примечание 3 2 2 44_ЗЦП" xfId="45118"/>
    <cellStyle name="Примечание 3 2 2 45" xfId="45119"/>
    <cellStyle name="Примечание 3 2 2 45 2" xfId="45120"/>
    <cellStyle name="Примечание 3 2 2 45 2 2" xfId="45121"/>
    <cellStyle name="Примечание 3 2 2 45 2 3" xfId="45122"/>
    <cellStyle name="Примечание 3 2 2 45 2 3 2" xfId="45123"/>
    <cellStyle name="Примечание 3 2 2 45 2 3_ЗЦП" xfId="45124"/>
    <cellStyle name="Примечание 3 2 2 45 2 4" xfId="45125"/>
    <cellStyle name="Примечание 3 2 2 45 2_ЗЦП" xfId="45126"/>
    <cellStyle name="Примечание 3 2 2 45 3" xfId="45127"/>
    <cellStyle name="Примечание 3 2 2 45 4" xfId="45128"/>
    <cellStyle name="Примечание 3 2 2 45 4 2" xfId="45129"/>
    <cellStyle name="Примечание 3 2 2 45 4_ЗЦП" xfId="45130"/>
    <cellStyle name="Примечание 3 2 2 45 5" xfId="45131"/>
    <cellStyle name="Примечание 3 2 2 45_ЗЦП" xfId="45132"/>
    <cellStyle name="Примечание 3 2 2 46" xfId="45133"/>
    <cellStyle name="Примечание 3 2 2 46 2" xfId="45134"/>
    <cellStyle name="Примечание 3 2 2 46 2 2" xfId="45135"/>
    <cellStyle name="Примечание 3 2 2 46 2 3" xfId="45136"/>
    <cellStyle name="Примечание 3 2 2 46 2 3 2" xfId="45137"/>
    <cellStyle name="Примечание 3 2 2 46 2 3_ЗЦП" xfId="45138"/>
    <cellStyle name="Примечание 3 2 2 46 2 4" xfId="45139"/>
    <cellStyle name="Примечание 3 2 2 46 2_ЗЦП" xfId="45140"/>
    <cellStyle name="Примечание 3 2 2 46 3" xfId="45141"/>
    <cellStyle name="Примечание 3 2 2 46 4" xfId="45142"/>
    <cellStyle name="Примечание 3 2 2 46 4 2" xfId="45143"/>
    <cellStyle name="Примечание 3 2 2 46 4_ЗЦП" xfId="45144"/>
    <cellStyle name="Примечание 3 2 2 46 5" xfId="45145"/>
    <cellStyle name="Примечание 3 2 2 46_ЗЦП" xfId="45146"/>
    <cellStyle name="Примечание 3 2 2 47" xfId="45147"/>
    <cellStyle name="Примечание 3 2 2 47 2" xfId="45148"/>
    <cellStyle name="Примечание 3 2 2 47 2 2" xfId="45149"/>
    <cellStyle name="Примечание 3 2 2 47 2 3" xfId="45150"/>
    <cellStyle name="Примечание 3 2 2 47 2 3 2" xfId="45151"/>
    <cellStyle name="Примечание 3 2 2 47 2 3_ЗЦП" xfId="45152"/>
    <cellStyle name="Примечание 3 2 2 47 2 4" xfId="45153"/>
    <cellStyle name="Примечание 3 2 2 47 2_ЗЦП" xfId="45154"/>
    <cellStyle name="Примечание 3 2 2 47 3" xfId="45155"/>
    <cellStyle name="Примечание 3 2 2 47 4" xfId="45156"/>
    <cellStyle name="Примечание 3 2 2 47 4 2" xfId="45157"/>
    <cellStyle name="Примечание 3 2 2 47 4_ЗЦП" xfId="45158"/>
    <cellStyle name="Примечание 3 2 2 47 5" xfId="45159"/>
    <cellStyle name="Примечание 3 2 2 47_ЗЦП" xfId="45160"/>
    <cellStyle name="Примечание 3 2 2 48" xfId="45161"/>
    <cellStyle name="Примечание 3 2 2 48 2" xfId="45162"/>
    <cellStyle name="Примечание 3 2 2 48 2 2" xfId="45163"/>
    <cellStyle name="Примечание 3 2 2 48 2 3" xfId="45164"/>
    <cellStyle name="Примечание 3 2 2 48 2 3 2" xfId="45165"/>
    <cellStyle name="Примечание 3 2 2 48 2 3_ЗЦП" xfId="45166"/>
    <cellStyle name="Примечание 3 2 2 48 2 4" xfId="45167"/>
    <cellStyle name="Примечание 3 2 2 48 2_ЗЦП" xfId="45168"/>
    <cellStyle name="Примечание 3 2 2 48 3" xfId="45169"/>
    <cellStyle name="Примечание 3 2 2 48 4" xfId="45170"/>
    <cellStyle name="Примечание 3 2 2 48 4 2" xfId="45171"/>
    <cellStyle name="Примечание 3 2 2 48 4_ЗЦП" xfId="45172"/>
    <cellStyle name="Примечание 3 2 2 48 5" xfId="45173"/>
    <cellStyle name="Примечание 3 2 2 48_ЗЦП" xfId="45174"/>
    <cellStyle name="Примечание 3 2 2 49" xfId="45175"/>
    <cellStyle name="Примечание 3 2 2 49 2" xfId="45176"/>
    <cellStyle name="Примечание 3 2 2 49 2 2" xfId="45177"/>
    <cellStyle name="Примечание 3 2 2 49 2 3" xfId="45178"/>
    <cellStyle name="Примечание 3 2 2 49 2 3 2" xfId="45179"/>
    <cellStyle name="Примечание 3 2 2 49 2 3_ЗЦП" xfId="45180"/>
    <cellStyle name="Примечание 3 2 2 49 2 4" xfId="45181"/>
    <cellStyle name="Примечание 3 2 2 49 2_ЗЦП" xfId="45182"/>
    <cellStyle name="Примечание 3 2 2 49 3" xfId="45183"/>
    <cellStyle name="Примечание 3 2 2 49 4" xfId="45184"/>
    <cellStyle name="Примечание 3 2 2 49 4 2" xfId="45185"/>
    <cellStyle name="Примечание 3 2 2 49 4_ЗЦП" xfId="45186"/>
    <cellStyle name="Примечание 3 2 2 49 5" xfId="45187"/>
    <cellStyle name="Примечание 3 2 2 49_ЗЦП" xfId="45188"/>
    <cellStyle name="Примечание 3 2 2 5" xfId="45189"/>
    <cellStyle name="Примечание 3 2 2 5 2" xfId="45190"/>
    <cellStyle name="Примечание 3 2 2 5 2 2" xfId="45191"/>
    <cellStyle name="Примечание 3 2 2 5 2 3" xfId="45192"/>
    <cellStyle name="Примечание 3 2 2 5 2 3 2" xfId="45193"/>
    <cellStyle name="Примечание 3 2 2 5 2 3_ЗЦП" xfId="45194"/>
    <cellStyle name="Примечание 3 2 2 5 2 4" xfId="45195"/>
    <cellStyle name="Примечание 3 2 2 5 2_ЗЦП" xfId="45196"/>
    <cellStyle name="Примечание 3 2 2 5 3" xfId="45197"/>
    <cellStyle name="Примечание 3 2 2 5 4" xfId="45198"/>
    <cellStyle name="Примечание 3 2 2 5 4 2" xfId="45199"/>
    <cellStyle name="Примечание 3 2 2 5 4_ЗЦП" xfId="45200"/>
    <cellStyle name="Примечание 3 2 2 5 5" xfId="45201"/>
    <cellStyle name="Примечание 3 2 2 5_ЗЦП" xfId="45202"/>
    <cellStyle name="Примечание 3 2 2 50" xfId="45203"/>
    <cellStyle name="Примечание 3 2 2 50 2" xfId="45204"/>
    <cellStyle name="Примечание 3 2 2 50 3" xfId="45205"/>
    <cellStyle name="Примечание 3 2 2 50 3 2" xfId="45206"/>
    <cellStyle name="Примечание 3 2 2 50 3_ЗЦП" xfId="45207"/>
    <cellStyle name="Примечание 3 2 2 50 4" xfId="45208"/>
    <cellStyle name="Примечание 3 2 2 50_ЗЦП" xfId="45209"/>
    <cellStyle name="Примечание 3 2 2 51" xfId="45210"/>
    <cellStyle name="Примечание 3 2 2 52" xfId="45211"/>
    <cellStyle name="Примечание 3 2 2 52 2" xfId="45212"/>
    <cellStyle name="Примечание 3 2 2 52_ЗЦП" xfId="45213"/>
    <cellStyle name="Примечание 3 2 2 53" xfId="45214"/>
    <cellStyle name="Примечание 3 2 2 54" xfId="45215"/>
    <cellStyle name="Примечание 3 2 2 55" xfId="45216"/>
    <cellStyle name="Примечание 3 2 2 6" xfId="45217"/>
    <cellStyle name="Примечание 3 2 2 6 2" xfId="45218"/>
    <cellStyle name="Примечание 3 2 2 6 2 2" xfId="45219"/>
    <cellStyle name="Примечание 3 2 2 6 2 3" xfId="45220"/>
    <cellStyle name="Примечание 3 2 2 6 2 3 2" xfId="45221"/>
    <cellStyle name="Примечание 3 2 2 6 2 3_ЗЦП" xfId="45222"/>
    <cellStyle name="Примечание 3 2 2 6 2 4" xfId="45223"/>
    <cellStyle name="Примечание 3 2 2 6 2_ЗЦП" xfId="45224"/>
    <cellStyle name="Примечание 3 2 2 6 3" xfId="45225"/>
    <cellStyle name="Примечание 3 2 2 6 4" xfId="45226"/>
    <cellStyle name="Примечание 3 2 2 6 4 2" xfId="45227"/>
    <cellStyle name="Примечание 3 2 2 6 4_ЗЦП" xfId="45228"/>
    <cellStyle name="Примечание 3 2 2 6 5" xfId="45229"/>
    <cellStyle name="Примечание 3 2 2 6_ЗЦП" xfId="45230"/>
    <cellStyle name="Примечание 3 2 2 7" xfId="45231"/>
    <cellStyle name="Примечание 3 2 2 7 2" xfId="45232"/>
    <cellStyle name="Примечание 3 2 2 7 2 2" xfId="45233"/>
    <cellStyle name="Примечание 3 2 2 7 2 3" xfId="45234"/>
    <cellStyle name="Примечание 3 2 2 7 2 3 2" xfId="45235"/>
    <cellStyle name="Примечание 3 2 2 7 2 3_ЗЦП" xfId="45236"/>
    <cellStyle name="Примечание 3 2 2 7 2 4" xfId="45237"/>
    <cellStyle name="Примечание 3 2 2 7 2_ЗЦП" xfId="45238"/>
    <cellStyle name="Примечание 3 2 2 7 3" xfId="45239"/>
    <cellStyle name="Примечание 3 2 2 7 4" xfId="45240"/>
    <cellStyle name="Примечание 3 2 2 7 4 2" xfId="45241"/>
    <cellStyle name="Примечание 3 2 2 7 4_ЗЦП" xfId="45242"/>
    <cellStyle name="Примечание 3 2 2 7 5" xfId="45243"/>
    <cellStyle name="Примечание 3 2 2 7_ЗЦП" xfId="45244"/>
    <cellStyle name="Примечание 3 2 2 8" xfId="45245"/>
    <cellStyle name="Примечание 3 2 2 8 2" xfId="45246"/>
    <cellStyle name="Примечание 3 2 2 8 2 2" xfId="45247"/>
    <cellStyle name="Примечание 3 2 2 8 2 3" xfId="45248"/>
    <cellStyle name="Примечание 3 2 2 8 2 3 2" xfId="45249"/>
    <cellStyle name="Примечание 3 2 2 8 2 3_ЗЦП" xfId="45250"/>
    <cellStyle name="Примечание 3 2 2 8 2 4" xfId="45251"/>
    <cellStyle name="Примечание 3 2 2 8 2_ЗЦП" xfId="45252"/>
    <cellStyle name="Примечание 3 2 2 8 3" xfId="45253"/>
    <cellStyle name="Примечание 3 2 2 8 4" xfId="45254"/>
    <cellStyle name="Примечание 3 2 2 8 4 2" xfId="45255"/>
    <cellStyle name="Примечание 3 2 2 8 4_ЗЦП" xfId="45256"/>
    <cellStyle name="Примечание 3 2 2 8 5" xfId="45257"/>
    <cellStyle name="Примечание 3 2 2 8_ЗЦП" xfId="45258"/>
    <cellStyle name="Примечание 3 2 2 9" xfId="45259"/>
    <cellStyle name="Примечание 3 2 2 9 2" xfId="45260"/>
    <cellStyle name="Примечание 3 2 2 9 2 2" xfId="45261"/>
    <cellStyle name="Примечание 3 2 2 9 2 3" xfId="45262"/>
    <cellStyle name="Примечание 3 2 2 9 2 3 2" xfId="45263"/>
    <cellStyle name="Примечание 3 2 2 9 2 3_ЗЦП" xfId="45264"/>
    <cellStyle name="Примечание 3 2 2 9 2 4" xfId="45265"/>
    <cellStyle name="Примечание 3 2 2 9 2_ЗЦП" xfId="45266"/>
    <cellStyle name="Примечание 3 2 2 9 3" xfId="45267"/>
    <cellStyle name="Примечание 3 2 2 9 4" xfId="45268"/>
    <cellStyle name="Примечание 3 2 2 9 4 2" xfId="45269"/>
    <cellStyle name="Примечание 3 2 2 9 4_ЗЦП" xfId="45270"/>
    <cellStyle name="Примечание 3 2 2 9 5" xfId="45271"/>
    <cellStyle name="Примечание 3 2 2 9_ЗЦП" xfId="45272"/>
    <cellStyle name="Примечание 3 2 2_ЗЦП" xfId="45273"/>
    <cellStyle name="Примечание 3 2 3" xfId="45274"/>
    <cellStyle name="Примечание 3 2 3 2" xfId="45275"/>
    <cellStyle name="Примечание 3 2 3 2 2" xfId="45276"/>
    <cellStyle name="Примечание 3 2 3 2 3" xfId="45277"/>
    <cellStyle name="Примечание 3 2 3 2 3 2" xfId="45278"/>
    <cellStyle name="Примечание 3 2 3 2 3_ЗЦП" xfId="45279"/>
    <cellStyle name="Примечание 3 2 3 2 4" xfId="45280"/>
    <cellStyle name="Примечание 3 2 3 2_ЗЦП" xfId="45281"/>
    <cellStyle name="Примечание 3 2 3 3" xfId="45282"/>
    <cellStyle name="Примечание 3 2 3 4" xfId="45283"/>
    <cellStyle name="Примечание 3 2 3 4 2" xfId="45284"/>
    <cellStyle name="Примечание 3 2 3 4_ЗЦП" xfId="45285"/>
    <cellStyle name="Примечание 3 2 3 5" xfId="45286"/>
    <cellStyle name="Примечание 3 2 3 6" xfId="45287"/>
    <cellStyle name="Примечание 3 2 3 7" xfId="45288"/>
    <cellStyle name="Примечание 3 2 3_ЗЦП" xfId="45289"/>
    <cellStyle name="Примечание 3 2 4" xfId="45290"/>
    <cellStyle name="Примечание 3 2 5" xfId="45291"/>
    <cellStyle name="Примечание 3 2 6" xfId="45292"/>
    <cellStyle name="Примечание 3 2 6 2" xfId="45293"/>
    <cellStyle name="Примечание 3 2 6_ЗЦП" xfId="45294"/>
    <cellStyle name="Примечание 3 2 7" xfId="45295"/>
    <cellStyle name="Примечание 3 2 8" xfId="45296"/>
    <cellStyle name="Примечание 3 2 9" xfId="45297"/>
    <cellStyle name="Примечание 3 2_ЗЦП" xfId="45298"/>
    <cellStyle name="Примечание 3 3" xfId="45299"/>
    <cellStyle name="Примечание 3 3 10" xfId="45300"/>
    <cellStyle name="Примечание 3 3 10 2" xfId="45301"/>
    <cellStyle name="Примечание 3 3 10 2 2" xfId="45302"/>
    <cellStyle name="Примечание 3 3 10 2 3" xfId="45303"/>
    <cellStyle name="Примечание 3 3 10 2 3 2" xfId="45304"/>
    <cellStyle name="Примечание 3 3 10 2 3_ЗЦП" xfId="45305"/>
    <cellStyle name="Примечание 3 3 10 2 4" xfId="45306"/>
    <cellStyle name="Примечание 3 3 10 2_ЗЦП" xfId="45307"/>
    <cellStyle name="Примечание 3 3 10 3" xfId="45308"/>
    <cellStyle name="Примечание 3 3 10 4" xfId="45309"/>
    <cellStyle name="Примечание 3 3 10 4 2" xfId="45310"/>
    <cellStyle name="Примечание 3 3 10 4_ЗЦП" xfId="45311"/>
    <cellStyle name="Примечание 3 3 10 5" xfId="45312"/>
    <cellStyle name="Примечание 3 3 10_ЗЦП" xfId="45313"/>
    <cellStyle name="Примечание 3 3 11" xfId="45314"/>
    <cellStyle name="Примечание 3 3 11 2" xfId="45315"/>
    <cellStyle name="Примечание 3 3 11 2 2" xfId="45316"/>
    <cellStyle name="Примечание 3 3 11 2 3" xfId="45317"/>
    <cellStyle name="Примечание 3 3 11 2 3 2" xfId="45318"/>
    <cellStyle name="Примечание 3 3 11 2 3_ЗЦП" xfId="45319"/>
    <cellStyle name="Примечание 3 3 11 2 4" xfId="45320"/>
    <cellStyle name="Примечание 3 3 11 2_ЗЦП" xfId="45321"/>
    <cellStyle name="Примечание 3 3 11 3" xfId="45322"/>
    <cellStyle name="Примечание 3 3 11 4" xfId="45323"/>
    <cellStyle name="Примечание 3 3 11 4 2" xfId="45324"/>
    <cellStyle name="Примечание 3 3 11 4_ЗЦП" xfId="45325"/>
    <cellStyle name="Примечание 3 3 11 5" xfId="45326"/>
    <cellStyle name="Примечание 3 3 11_ЗЦП" xfId="45327"/>
    <cellStyle name="Примечание 3 3 12" xfId="45328"/>
    <cellStyle name="Примечание 3 3 12 2" xfId="45329"/>
    <cellStyle name="Примечание 3 3 12 2 2" xfId="45330"/>
    <cellStyle name="Примечание 3 3 12 2 3" xfId="45331"/>
    <cellStyle name="Примечание 3 3 12 2 3 2" xfId="45332"/>
    <cellStyle name="Примечание 3 3 12 2 3_ЗЦП" xfId="45333"/>
    <cellStyle name="Примечание 3 3 12 2 4" xfId="45334"/>
    <cellStyle name="Примечание 3 3 12 2_ЗЦП" xfId="45335"/>
    <cellStyle name="Примечание 3 3 12 3" xfId="45336"/>
    <cellStyle name="Примечание 3 3 12 4" xfId="45337"/>
    <cellStyle name="Примечание 3 3 12 4 2" xfId="45338"/>
    <cellStyle name="Примечание 3 3 12 4_ЗЦП" xfId="45339"/>
    <cellStyle name="Примечание 3 3 12 5" xfId="45340"/>
    <cellStyle name="Примечание 3 3 12_ЗЦП" xfId="45341"/>
    <cellStyle name="Примечание 3 3 13" xfId="45342"/>
    <cellStyle name="Примечание 3 3 13 2" xfId="45343"/>
    <cellStyle name="Примечание 3 3 13 2 2" xfId="45344"/>
    <cellStyle name="Примечание 3 3 13 2 3" xfId="45345"/>
    <cellStyle name="Примечание 3 3 13 2 3 2" xfId="45346"/>
    <cellStyle name="Примечание 3 3 13 2 3_ЗЦП" xfId="45347"/>
    <cellStyle name="Примечание 3 3 13 2 4" xfId="45348"/>
    <cellStyle name="Примечание 3 3 13 2_ЗЦП" xfId="45349"/>
    <cellStyle name="Примечание 3 3 13 3" xfId="45350"/>
    <cellStyle name="Примечание 3 3 13 4" xfId="45351"/>
    <cellStyle name="Примечание 3 3 13 4 2" xfId="45352"/>
    <cellStyle name="Примечание 3 3 13 4_ЗЦП" xfId="45353"/>
    <cellStyle name="Примечание 3 3 13 5" xfId="45354"/>
    <cellStyle name="Примечание 3 3 13_ЗЦП" xfId="45355"/>
    <cellStyle name="Примечание 3 3 14" xfId="45356"/>
    <cellStyle name="Примечание 3 3 14 2" xfId="45357"/>
    <cellStyle name="Примечание 3 3 14 2 2" xfId="45358"/>
    <cellStyle name="Примечание 3 3 14 2 3" xfId="45359"/>
    <cellStyle name="Примечание 3 3 14 2 3 2" xfId="45360"/>
    <cellStyle name="Примечание 3 3 14 2 3_ЗЦП" xfId="45361"/>
    <cellStyle name="Примечание 3 3 14 2 4" xfId="45362"/>
    <cellStyle name="Примечание 3 3 14 2_ЗЦП" xfId="45363"/>
    <cellStyle name="Примечание 3 3 14 3" xfId="45364"/>
    <cellStyle name="Примечание 3 3 14 4" xfId="45365"/>
    <cellStyle name="Примечание 3 3 14 4 2" xfId="45366"/>
    <cellStyle name="Примечание 3 3 14 4_ЗЦП" xfId="45367"/>
    <cellStyle name="Примечание 3 3 14 5" xfId="45368"/>
    <cellStyle name="Примечание 3 3 14_ЗЦП" xfId="45369"/>
    <cellStyle name="Примечание 3 3 15" xfId="45370"/>
    <cellStyle name="Примечание 3 3 15 2" xfId="45371"/>
    <cellStyle name="Примечание 3 3 15 2 2" xfId="45372"/>
    <cellStyle name="Примечание 3 3 15 2 3" xfId="45373"/>
    <cellStyle name="Примечание 3 3 15 2 3 2" xfId="45374"/>
    <cellStyle name="Примечание 3 3 15 2 3_ЗЦП" xfId="45375"/>
    <cellStyle name="Примечание 3 3 15 2 4" xfId="45376"/>
    <cellStyle name="Примечание 3 3 15 2_ЗЦП" xfId="45377"/>
    <cellStyle name="Примечание 3 3 15 3" xfId="45378"/>
    <cellStyle name="Примечание 3 3 15 4" xfId="45379"/>
    <cellStyle name="Примечание 3 3 15 4 2" xfId="45380"/>
    <cellStyle name="Примечание 3 3 15 4_ЗЦП" xfId="45381"/>
    <cellStyle name="Примечание 3 3 15 5" xfId="45382"/>
    <cellStyle name="Примечание 3 3 15_ЗЦП" xfId="45383"/>
    <cellStyle name="Примечание 3 3 16" xfId="45384"/>
    <cellStyle name="Примечание 3 3 16 2" xfId="45385"/>
    <cellStyle name="Примечание 3 3 16 2 2" xfId="45386"/>
    <cellStyle name="Примечание 3 3 16 2 3" xfId="45387"/>
    <cellStyle name="Примечание 3 3 16 2 3 2" xfId="45388"/>
    <cellStyle name="Примечание 3 3 16 2 3_ЗЦП" xfId="45389"/>
    <cellStyle name="Примечание 3 3 16 2 4" xfId="45390"/>
    <cellStyle name="Примечание 3 3 16 2_ЗЦП" xfId="45391"/>
    <cellStyle name="Примечание 3 3 16 3" xfId="45392"/>
    <cellStyle name="Примечание 3 3 16 4" xfId="45393"/>
    <cellStyle name="Примечание 3 3 16 4 2" xfId="45394"/>
    <cellStyle name="Примечание 3 3 16 4_ЗЦП" xfId="45395"/>
    <cellStyle name="Примечание 3 3 16 5" xfId="45396"/>
    <cellStyle name="Примечание 3 3 16_ЗЦП" xfId="45397"/>
    <cellStyle name="Примечание 3 3 17" xfId="45398"/>
    <cellStyle name="Примечание 3 3 17 2" xfId="45399"/>
    <cellStyle name="Примечание 3 3 17 2 2" xfId="45400"/>
    <cellStyle name="Примечание 3 3 17 2 3" xfId="45401"/>
    <cellStyle name="Примечание 3 3 17 2 3 2" xfId="45402"/>
    <cellStyle name="Примечание 3 3 17 2 3_ЗЦП" xfId="45403"/>
    <cellStyle name="Примечание 3 3 17 2 4" xfId="45404"/>
    <cellStyle name="Примечание 3 3 17 2_ЗЦП" xfId="45405"/>
    <cellStyle name="Примечание 3 3 17 3" xfId="45406"/>
    <cellStyle name="Примечание 3 3 17 4" xfId="45407"/>
    <cellStyle name="Примечание 3 3 17 4 2" xfId="45408"/>
    <cellStyle name="Примечание 3 3 17 4_ЗЦП" xfId="45409"/>
    <cellStyle name="Примечание 3 3 17 5" xfId="45410"/>
    <cellStyle name="Примечание 3 3 17_ЗЦП" xfId="45411"/>
    <cellStyle name="Примечание 3 3 18" xfId="45412"/>
    <cellStyle name="Примечание 3 3 18 2" xfId="45413"/>
    <cellStyle name="Примечание 3 3 18 2 2" xfId="45414"/>
    <cellStyle name="Примечание 3 3 18 2 3" xfId="45415"/>
    <cellStyle name="Примечание 3 3 18 2 3 2" xfId="45416"/>
    <cellStyle name="Примечание 3 3 18 2 3_ЗЦП" xfId="45417"/>
    <cellStyle name="Примечание 3 3 18 2 4" xfId="45418"/>
    <cellStyle name="Примечание 3 3 18 2_ЗЦП" xfId="45419"/>
    <cellStyle name="Примечание 3 3 18 3" xfId="45420"/>
    <cellStyle name="Примечание 3 3 18 4" xfId="45421"/>
    <cellStyle name="Примечание 3 3 18 4 2" xfId="45422"/>
    <cellStyle name="Примечание 3 3 18 4_ЗЦП" xfId="45423"/>
    <cellStyle name="Примечание 3 3 18 5" xfId="45424"/>
    <cellStyle name="Примечание 3 3 18_ЗЦП" xfId="45425"/>
    <cellStyle name="Примечание 3 3 19" xfId="45426"/>
    <cellStyle name="Примечание 3 3 19 2" xfId="45427"/>
    <cellStyle name="Примечание 3 3 19 2 2" xfId="45428"/>
    <cellStyle name="Примечание 3 3 19 2 3" xfId="45429"/>
    <cellStyle name="Примечание 3 3 19 2 3 2" xfId="45430"/>
    <cellStyle name="Примечание 3 3 19 2 3_ЗЦП" xfId="45431"/>
    <cellStyle name="Примечание 3 3 19 2 4" xfId="45432"/>
    <cellStyle name="Примечание 3 3 19 2_ЗЦП" xfId="45433"/>
    <cellStyle name="Примечание 3 3 19 3" xfId="45434"/>
    <cellStyle name="Примечание 3 3 19 4" xfId="45435"/>
    <cellStyle name="Примечание 3 3 19 4 2" xfId="45436"/>
    <cellStyle name="Примечание 3 3 19 4_ЗЦП" xfId="45437"/>
    <cellStyle name="Примечание 3 3 19 5" xfId="45438"/>
    <cellStyle name="Примечание 3 3 19_ЗЦП" xfId="45439"/>
    <cellStyle name="Примечание 3 3 2" xfId="45440"/>
    <cellStyle name="Примечание 3 3 2 10" xfId="45441"/>
    <cellStyle name="Примечание 3 3 2 11" xfId="45442"/>
    <cellStyle name="Примечание 3 3 2 12" xfId="45443"/>
    <cellStyle name="Примечание 3 3 2 2" xfId="45444"/>
    <cellStyle name="Примечание 3 3 2 2 2" xfId="45445"/>
    <cellStyle name="Примечание 3 3 2 2 2 2" xfId="45446"/>
    <cellStyle name="Примечание 3 3 2 2 2 3" xfId="45447"/>
    <cellStyle name="Примечание 3 3 2 2 2_ЗЦП" xfId="45448"/>
    <cellStyle name="Примечание 3 3 2 2 3" xfId="45449"/>
    <cellStyle name="Примечание 3 3 2 2 3 2" xfId="45450"/>
    <cellStyle name="Примечание 3 3 2 2 3_ЗЦП" xfId="45451"/>
    <cellStyle name="Примечание 3 3 2 2 4" xfId="45452"/>
    <cellStyle name="Примечание 3 3 2 2 5" xfId="45453"/>
    <cellStyle name="Примечание 3 3 2 2 6" xfId="45454"/>
    <cellStyle name="Примечание 3 3 2 2_ЗЦП" xfId="45455"/>
    <cellStyle name="Примечание 3 3 2 3" xfId="45456"/>
    <cellStyle name="Примечание 3 3 2 3 2" xfId="45457"/>
    <cellStyle name="Примечание 3 3 2 3 3" xfId="45458"/>
    <cellStyle name="Примечание 3 3 2 3_ЗЦП" xfId="45459"/>
    <cellStyle name="Примечание 3 3 2 4" xfId="45460"/>
    <cellStyle name="Примечание 3 3 2 5" xfId="45461"/>
    <cellStyle name="Примечание 3 3 2 6" xfId="45462"/>
    <cellStyle name="Примечание 3 3 2 6 2" xfId="45463"/>
    <cellStyle name="Примечание 3 3 2 6_ЗЦП" xfId="45464"/>
    <cellStyle name="Примечание 3 3 2 7" xfId="45465"/>
    <cellStyle name="Примечание 3 3 2 7 2" xfId="45466"/>
    <cellStyle name="Примечание 3 3 2 7_ЗЦП" xfId="45467"/>
    <cellStyle name="Примечание 3 3 2 8" xfId="45468"/>
    <cellStyle name="Примечание 3 3 2 9" xfId="45469"/>
    <cellStyle name="Примечание 3 3 2_ЗЦП" xfId="45470"/>
    <cellStyle name="Примечание 3 3 20" xfId="45471"/>
    <cellStyle name="Примечание 3 3 20 2" xfId="45472"/>
    <cellStyle name="Примечание 3 3 20 2 2" xfId="45473"/>
    <cellStyle name="Примечание 3 3 20 2 3" xfId="45474"/>
    <cellStyle name="Примечание 3 3 20 2 3 2" xfId="45475"/>
    <cellStyle name="Примечание 3 3 20 2 3_ЗЦП" xfId="45476"/>
    <cellStyle name="Примечание 3 3 20 2 4" xfId="45477"/>
    <cellStyle name="Примечание 3 3 20 2_ЗЦП" xfId="45478"/>
    <cellStyle name="Примечание 3 3 20 3" xfId="45479"/>
    <cellStyle name="Примечание 3 3 20 4" xfId="45480"/>
    <cellStyle name="Примечание 3 3 20 4 2" xfId="45481"/>
    <cellStyle name="Примечание 3 3 20 4_ЗЦП" xfId="45482"/>
    <cellStyle name="Примечание 3 3 20 5" xfId="45483"/>
    <cellStyle name="Примечание 3 3 20_ЗЦП" xfId="45484"/>
    <cellStyle name="Примечание 3 3 21" xfId="45485"/>
    <cellStyle name="Примечание 3 3 21 2" xfId="45486"/>
    <cellStyle name="Примечание 3 3 21 2 2" xfId="45487"/>
    <cellStyle name="Примечание 3 3 21 2 3" xfId="45488"/>
    <cellStyle name="Примечание 3 3 21 2 3 2" xfId="45489"/>
    <cellStyle name="Примечание 3 3 21 2 3_ЗЦП" xfId="45490"/>
    <cellStyle name="Примечание 3 3 21 2 4" xfId="45491"/>
    <cellStyle name="Примечание 3 3 21 2_ЗЦП" xfId="45492"/>
    <cellStyle name="Примечание 3 3 21 3" xfId="45493"/>
    <cellStyle name="Примечание 3 3 21 4" xfId="45494"/>
    <cellStyle name="Примечание 3 3 21 4 2" xfId="45495"/>
    <cellStyle name="Примечание 3 3 21 4_ЗЦП" xfId="45496"/>
    <cellStyle name="Примечание 3 3 21 5" xfId="45497"/>
    <cellStyle name="Примечание 3 3 21_ЗЦП" xfId="45498"/>
    <cellStyle name="Примечание 3 3 22" xfId="45499"/>
    <cellStyle name="Примечание 3 3 22 2" xfId="45500"/>
    <cellStyle name="Примечание 3 3 22 2 2" xfId="45501"/>
    <cellStyle name="Примечание 3 3 22 2 3" xfId="45502"/>
    <cellStyle name="Примечание 3 3 22 2 3 2" xfId="45503"/>
    <cellStyle name="Примечание 3 3 22 2 3_ЗЦП" xfId="45504"/>
    <cellStyle name="Примечание 3 3 22 2 4" xfId="45505"/>
    <cellStyle name="Примечание 3 3 22 2_ЗЦП" xfId="45506"/>
    <cellStyle name="Примечание 3 3 22 3" xfId="45507"/>
    <cellStyle name="Примечание 3 3 22 4" xfId="45508"/>
    <cellStyle name="Примечание 3 3 22 4 2" xfId="45509"/>
    <cellStyle name="Примечание 3 3 22 4_ЗЦП" xfId="45510"/>
    <cellStyle name="Примечание 3 3 22 5" xfId="45511"/>
    <cellStyle name="Примечание 3 3 22_ЗЦП" xfId="45512"/>
    <cellStyle name="Примечание 3 3 23" xfId="45513"/>
    <cellStyle name="Примечание 3 3 23 2" xfId="45514"/>
    <cellStyle name="Примечание 3 3 23 2 2" xfId="45515"/>
    <cellStyle name="Примечание 3 3 23 2 3" xfId="45516"/>
    <cellStyle name="Примечание 3 3 23 2 3 2" xfId="45517"/>
    <cellStyle name="Примечание 3 3 23 2 3_ЗЦП" xfId="45518"/>
    <cellStyle name="Примечание 3 3 23 2 4" xfId="45519"/>
    <cellStyle name="Примечание 3 3 23 2_ЗЦП" xfId="45520"/>
    <cellStyle name="Примечание 3 3 23 3" xfId="45521"/>
    <cellStyle name="Примечание 3 3 23 4" xfId="45522"/>
    <cellStyle name="Примечание 3 3 23 4 2" xfId="45523"/>
    <cellStyle name="Примечание 3 3 23 4_ЗЦП" xfId="45524"/>
    <cellStyle name="Примечание 3 3 23 5" xfId="45525"/>
    <cellStyle name="Примечание 3 3 23_ЗЦП" xfId="45526"/>
    <cellStyle name="Примечание 3 3 24" xfId="45527"/>
    <cellStyle name="Примечание 3 3 24 2" xfId="45528"/>
    <cellStyle name="Примечание 3 3 24 2 2" xfId="45529"/>
    <cellStyle name="Примечание 3 3 24 2 3" xfId="45530"/>
    <cellStyle name="Примечание 3 3 24 2 3 2" xfId="45531"/>
    <cellStyle name="Примечание 3 3 24 2 3_ЗЦП" xfId="45532"/>
    <cellStyle name="Примечание 3 3 24 2 4" xfId="45533"/>
    <cellStyle name="Примечание 3 3 24 2_ЗЦП" xfId="45534"/>
    <cellStyle name="Примечание 3 3 24 3" xfId="45535"/>
    <cellStyle name="Примечание 3 3 24 4" xfId="45536"/>
    <cellStyle name="Примечание 3 3 24 4 2" xfId="45537"/>
    <cellStyle name="Примечание 3 3 24 4_ЗЦП" xfId="45538"/>
    <cellStyle name="Примечание 3 3 24 5" xfId="45539"/>
    <cellStyle name="Примечание 3 3 24_ЗЦП" xfId="45540"/>
    <cellStyle name="Примечание 3 3 25" xfId="45541"/>
    <cellStyle name="Примечание 3 3 25 2" xfId="45542"/>
    <cellStyle name="Примечание 3 3 25 2 2" xfId="45543"/>
    <cellStyle name="Примечание 3 3 25 2 3" xfId="45544"/>
    <cellStyle name="Примечание 3 3 25 2 3 2" xfId="45545"/>
    <cellStyle name="Примечание 3 3 25 2 3_ЗЦП" xfId="45546"/>
    <cellStyle name="Примечание 3 3 25 2 4" xfId="45547"/>
    <cellStyle name="Примечание 3 3 25 2_ЗЦП" xfId="45548"/>
    <cellStyle name="Примечание 3 3 25 3" xfId="45549"/>
    <cellStyle name="Примечание 3 3 25 4" xfId="45550"/>
    <cellStyle name="Примечание 3 3 25 4 2" xfId="45551"/>
    <cellStyle name="Примечание 3 3 25 4_ЗЦП" xfId="45552"/>
    <cellStyle name="Примечание 3 3 25 5" xfId="45553"/>
    <cellStyle name="Примечание 3 3 25_ЗЦП" xfId="45554"/>
    <cellStyle name="Примечание 3 3 26" xfId="45555"/>
    <cellStyle name="Примечание 3 3 26 2" xfId="45556"/>
    <cellStyle name="Примечание 3 3 26 2 2" xfId="45557"/>
    <cellStyle name="Примечание 3 3 26 2 3" xfId="45558"/>
    <cellStyle name="Примечание 3 3 26 2 3 2" xfId="45559"/>
    <cellStyle name="Примечание 3 3 26 2 3_ЗЦП" xfId="45560"/>
    <cellStyle name="Примечание 3 3 26 2 4" xfId="45561"/>
    <cellStyle name="Примечание 3 3 26 2_ЗЦП" xfId="45562"/>
    <cellStyle name="Примечание 3 3 26 3" xfId="45563"/>
    <cellStyle name="Примечание 3 3 26 4" xfId="45564"/>
    <cellStyle name="Примечание 3 3 26 4 2" xfId="45565"/>
    <cellStyle name="Примечание 3 3 26 4_ЗЦП" xfId="45566"/>
    <cellStyle name="Примечание 3 3 26 5" xfId="45567"/>
    <cellStyle name="Примечание 3 3 26_ЗЦП" xfId="45568"/>
    <cellStyle name="Примечание 3 3 27" xfId="45569"/>
    <cellStyle name="Примечание 3 3 27 2" xfId="45570"/>
    <cellStyle name="Примечание 3 3 27 2 2" xfId="45571"/>
    <cellStyle name="Примечание 3 3 27 2 3" xfId="45572"/>
    <cellStyle name="Примечание 3 3 27 2 3 2" xfId="45573"/>
    <cellStyle name="Примечание 3 3 27 2 3_ЗЦП" xfId="45574"/>
    <cellStyle name="Примечание 3 3 27 2 4" xfId="45575"/>
    <cellStyle name="Примечание 3 3 27 2_ЗЦП" xfId="45576"/>
    <cellStyle name="Примечание 3 3 27 3" xfId="45577"/>
    <cellStyle name="Примечание 3 3 27 4" xfId="45578"/>
    <cellStyle name="Примечание 3 3 27 4 2" xfId="45579"/>
    <cellStyle name="Примечание 3 3 27 4_ЗЦП" xfId="45580"/>
    <cellStyle name="Примечание 3 3 27 5" xfId="45581"/>
    <cellStyle name="Примечание 3 3 27_ЗЦП" xfId="45582"/>
    <cellStyle name="Примечание 3 3 28" xfId="45583"/>
    <cellStyle name="Примечание 3 3 28 2" xfId="45584"/>
    <cellStyle name="Примечание 3 3 28 2 2" xfId="45585"/>
    <cellStyle name="Примечание 3 3 28 2 3" xfId="45586"/>
    <cellStyle name="Примечание 3 3 28 2 3 2" xfId="45587"/>
    <cellStyle name="Примечание 3 3 28 2 3_ЗЦП" xfId="45588"/>
    <cellStyle name="Примечание 3 3 28 2 4" xfId="45589"/>
    <cellStyle name="Примечание 3 3 28 2_ЗЦП" xfId="45590"/>
    <cellStyle name="Примечание 3 3 28 3" xfId="45591"/>
    <cellStyle name="Примечание 3 3 28 4" xfId="45592"/>
    <cellStyle name="Примечание 3 3 28 4 2" xfId="45593"/>
    <cellStyle name="Примечание 3 3 28 4_ЗЦП" xfId="45594"/>
    <cellStyle name="Примечание 3 3 28 5" xfId="45595"/>
    <cellStyle name="Примечание 3 3 28_ЗЦП" xfId="45596"/>
    <cellStyle name="Примечание 3 3 29" xfId="45597"/>
    <cellStyle name="Примечание 3 3 29 2" xfId="45598"/>
    <cellStyle name="Примечание 3 3 29 2 2" xfId="45599"/>
    <cellStyle name="Примечание 3 3 29 2 3" xfId="45600"/>
    <cellStyle name="Примечание 3 3 29 2 3 2" xfId="45601"/>
    <cellStyle name="Примечание 3 3 29 2 3_ЗЦП" xfId="45602"/>
    <cellStyle name="Примечание 3 3 29 2 4" xfId="45603"/>
    <cellStyle name="Примечание 3 3 29 2_ЗЦП" xfId="45604"/>
    <cellStyle name="Примечание 3 3 29 3" xfId="45605"/>
    <cellStyle name="Примечание 3 3 29 4" xfId="45606"/>
    <cellStyle name="Примечание 3 3 29 4 2" xfId="45607"/>
    <cellStyle name="Примечание 3 3 29 4_ЗЦП" xfId="45608"/>
    <cellStyle name="Примечание 3 3 29 5" xfId="45609"/>
    <cellStyle name="Примечание 3 3 29_ЗЦП" xfId="45610"/>
    <cellStyle name="Примечание 3 3 3" xfId="45611"/>
    <cellStyle name="Примечание 3 3 3 2" xfId="45612"/>
    <cellStyle name="Примечание 3 3 3 2 2" xfId="45613"/>
    <cellStyle name="Примечание 3 3 3 2 3" xfId="45614"/>
    <cellStyle name="Примечание 3 3 3 2 3 2" xfId="45615"/>
    <cellStyle name="Примечание 3 3 3 2 3_ЗЦП" xfId="45616"/>
    <cellStyle name="Примечание 3 3 3 2 4" xfId="45617"/>
    <cellStyle name="Примечание 3 3 3 2 5" xfId="45618"/>
    <cellStyle name="Примечание 3 3 3 2 6" xfId="45619"/>
    <cellStyle name="Примечание 3 3 3 2_ЗЦП" xfId="45620"/>
    <cellStyle name="Примечание 3 3 3 3" xfId="45621"/>
    <cellStyle name="Примечание 3 3 3 4" xfId="45622"/>
    <cellStyle name="Примечание 3 3 3 4 2" xfId="45623"/>
    <cellStyle name="Примечание 3 3 3 4_ЗЦП" xfId="45624"/>
    <cellStyle name="Примечание 3 3 3 5" xfId="45625"/>
    <cellStyle name="Примечание 3 3 3 6" xfId="45626"/>
    <cellStyle name="Примечание 3 3 3 7" xfId="45627"/>
    <cellStyle name="Примечание 3 3 3_ЗЦП" xfId="45628"/>
    <cellStyle name="Примечание 3 3 30" xfId="45629"/>
    <cellStyle name="Примечание 3 3 30 2" xfId="45630"/>
    <cellStyle name="Примечание 3 3 30 2 2" xfId="45631"/>
    <cellStyle name="Примечание 3 3 30 2 3" xfId="45632"/>
    <cellStyle name="Примечание 3 3 30 2 3 2" xfId="45633"/>
    <cellStyle name="Примечание 3 3 30 2 3_ЗЦП" xfId="45634"/>
    <cellStyle name="Примечание 3 3 30 2 4" xfId="45635"/>
    <cellStyle name="Примечание 3 3 30 2_ЗЦП" xfId="45636"/>
    <cellStyle name="Примечание 3 3 30 3" xfId="45637"/>
    <cellStyle name="Примечание 3 3 30 4" xfId="45638"/>
    <cellStyle name="Примечание 3 3 30 4 2" xfId="45639"/>
    <cellStyle name="Примечание 3 3 30 4_ЗЦП" xfId="45640"/>
    <cellStyle name="Примечание 3 3 30 5" xfId="45641"/>
    <cellStyle name="Примечание 3 3 30_ЗЦП" xfId="45642"/>
    <cellStyle name="Примечание 3 3 31" xfId="45643"/>
    <cellStyle name="Примечание 3 3 31 2" xfId="45644"/>
    <cellStyle name="Примечание 3 3 31 2 2" xfId="45645"/>
    <cellStyle name="Примечание 3 3 31 2 3" xfId="45646"/>
    <cellStyle name="Примечание 3 3 31 2 3 2" xfId="45647"/>
    <cellStyle name="Примечание 3 3 31 2 3_ЗЦП" xfId="45648"/>
    <cellStyle name="Примечание 3 3 31 2 4" xfId="45649"/>
    <cellStyle name="Примечание 3 3 31 2_ЗЦП" xfId="45650"/>
    <cellStyle name="Примечание 3 3 31 3" xfId="45651"/>
    <cellStyle name="Примечание 3 3 31 4" xfId="45652"/>
    <cellStyle name="Примечание 3 3 31 4 2" xfId="45653"/>
    <cellStyle name="Примечание 3 3 31 4_ЗЦП" xfId="45654"/>
    <cellStyle name="Примечание 3 3 31 5" xfId="45655"/>
    <cellStyle name="Примечание 3 3 31_ЗЦП" xfId="45656"/>
    <cellStyle name="Примечание 3 3 32" xfId="45657"/>
    <cellStyle name="Примечание 3 3 32 2" xfId="45658"/>
    <cellStyle name="Примечание 3 3 32 2 2" xfId="45659"/>
    <cellStyle name="Примечание 3 3 32 2 3" xfId="45660"/>
    <cellStyle name="Примечание 3 3 32 2 3 2" xfId="45661"/>
    <cellStyle name="Примечание 3 3 32 2 3_ЗЦП" xfId="45662"/>
    <cellStyle name="Примечание 3 3 32 2 4" xfId="45663"/>
    <cellStyle name="Примечание 3 3 32 2_ЗЦП" xfId="45664"/>
    <cellStyle name="Примечание 3 3 32 3" xfId="45665"/>
    <cellStyle name="Примечание 3 3 32 4" xfId="45666"/>
    <cellStyle name="Примечание 3 3 32 4 2" xfId="45667"/>
    <cellStyle name="Примечание 3 3 32 4_ЗЦП" xfId="45668"/>
    <cellStyle name="Примечание 3 3 32 5" xfId="45669"/>
    <cellStyle name="Примечание 3 3 32_ЗЦП" xfId="45670"/>
    <cellStyle name="Примечание 3 3 33" xfId="45671"/>
    <cellStyle name="Примечание 3 3 33 2" xfId="45672"/>
    <cellStyle name="Примечание 3 3 33 2 2" xfId="45673"/>
    <cellStyle name="Примечание 3 3 33 2 3" xfId="45674"/>
    <cellStyle name="Примечание 3 3 33 2 3 2" xfId="45675"/>
    <cellStyle name="Примечание 3 3 33 2 3_ЗЦП" xfId="45676"/>
    <cellStyle name="Примечание 3 3 33 2 4" xfId="45677"/>
    <cellStyle name="Примечание 3 3 33 2_ЗЦП" xfId="45678"/>
    <cellStyle name="Примечание 3 3 33 3" xfId="45679"/>
    <cellStyle name="Примечание 3 3 33 4" xfId="45680"/>
    <cellStyle name="Примечание 3 3 33 4 2" xfId="45681"/>
    <cellStyle name="Примечание 3 3 33 4_ЗЦП" xfId="45682"/>
    <cellStyle name="Примечание 3 3 33 5" xfId="45683"/>
    <cellStyle name="Примечание 3 3 33_ЗЦП" xfId="45684"/>
    <cellStyle name="Примечание 3 3 34" xfId="45685"/>
    <cellStyle name="Примечание 3 3 34 2" xfId="45686"/>
    <cellStyle name="Примечание 3 3 34 2 2" xfId="45687"/>
    <cellStyle name="Примечание 3 3 34 2 3" xfId="45688"/>
    <cellStyle name="Примечание 3 3 34 2 3 2" xfId="45689"/>
    <cellStyle name="Примечание 3 3 34 2 3_ЗЦП" xfId="45690"/>
    <cellStyle name="Примечание 3 3 34 2 4" xfId="45691"/>
    <cellStyle name="Примечание 3 3 34 2_ЗЦП" xfId="45692"/>
    <cellStyle name="Примечание 3 3 34 3" xfId="45693"/>
    <cellStyle name="Примечание 3 3 34 4" xfId="45694"/>
    <cellStyle name="Примечание 3 3 34 4 2" xfId="45695"/>
    <cellStyle name="Примечание 3 3 34 4_ЗЦП" xfId="45696"/>
    <cellStyle name="Примечание 3 3 34 5" xfId="45697"/>
    <cellStyle name="Примечание 3 3 34_ЗЦП" xfId="45698"/>
    <cellStyle name="Примечание 3 3 35" xfId="45699"/>
    <cellStyle name="Примечание 3 3 35 2" xfId="45700"/>
    <cellStyle name="Примечание 3 3 35 2 2" xfId="45701"/>
    <cellStyle name="Примечание 3 3 35 2 3" xfId="45702"/>
    <cellStyle name="Примечание 3 3 35 2 3 2" xfId="45703"/>
    <cellStyle name="Примечание 3 3 35 2 3_ЗЦП" xfId="45704"/>
    <cellStyle name="Примечание 3 3 35 2 4" xfId="45705"/>
    <cellStyle name="Примечание 3 3 35 2_ЗЦП" xfId="45706"/>
    <cellStyle name="Примечание 3 3 35 3" xfId="45707"/>
    <cellStyle name="Примечание 3 3 35 4" xfId="45708"/>
    <cellStyle name="Примечание 3 3 35 4 2" xfId="45709"/>
    <cellStyle name="Примечание 3 3 35 4_ЗЦП" xfId="45710"/>
    <cellStyle name="Примечание 3 3 35 5" xfId="45711"/>
    <cellStyle name="Примечание 3 3 35_ЗЦП" xfId="45712"/>
    <cellStyle name="Примечание 3 3 36" xfId="45713"/>
    <cellStyle name="Примечание 3 3 36 2" xfId="45714"/>
    <cellStyle name="Примечание 3 3 36 2 2" xfId="45715"/>
    <cellStyle name="Примечание 3 3 36 2 3" xfId="45716"/>
    <cellStyle name="Примечание 3 3 36 2 3 2" xfId="45717"/>
    <cellStyle name="Примечание 3 3 36 2 3_ЗЦП" xfId="45718"/>
    <cellStyle name="Примечание 3 3 36 2 4" xfId="45719"/>
    <cellStyle name="Примечание 3 3 36 2_ЗЦП" xfId="45720"/>
    <cellStyle name="Примечание 3 3 36 3" xfId="45721"/>
    <cellStyle name="Примечание 3 3 36 4" xfId="45722"/>
    <cellStyle name="Примечание 3 3 36 4 2" xfId="45723"/>
    <cellStyle name="Примечание 3 3 36 4_ЗЦП" xfId="45724"/>
    <cellStyle name="Примечание 3 3 36 5" xfId="45725"/>
    <cellStyle name="Примечание 3 3 36_ЗЦП" xfId="45726"/>
    <cellStyle name="Примечание 3 3 37" xfId="45727"/>
    <cellStyle name="Примечание 3 3 37 2" xfId="45728"/>
    <cellStyle name="Примечание 3 3 37 2 2" xfId="45729"/>
    <cellStyle name="Примечание 3 3 37 2 3" xfId="45730"/>
    <cellStyle name="Примечание 3 3 37 2 3 2" xfId="45731"/>
    <cellStyle name="Примечание 3 3 37 2 3_ЗЦП" xfId="45732"/>
    <cellStyle name="Примечание 3 3 37 2 4" xfId="45733"/>
    <cellStyle name="Примечание 3 3 37 2_ЗЦП" xfId="45734"/>
    <cellStyle name="Примечание 3 3 37 3" xfId="45735"/>
    <cellStyle name="Примечание 3 3 37 4" xfId="45736"/>
    <cellStyle name="Примечание 3 3 37 4 2" xfId="45737"/>
    <cellStyle name="Примечание 3 3 37 4_ЗЦП" xfId="45738"/>
    <cellStyle name="Примечание 3 3 37 5" xfId="45739"/>
    <cellStyle name="Примечание 3 3 37_ЗЦП" xfId="45740"/>
    <cellStyle name="Примечание 3 3 38" xfId="45741"/>
    <cellStyle name="Примечание 3 3 38 2" xfId="45742"/>
    <cellStyle name="Примечание 3 3 38 2 2" xfId="45743"/>
    <cellStyle name="Примечание 3 3 38 2 3" xfId="45744"/>
    <cellStyle name="Примечание 3 3 38 2 3 2" xfId="45745"/>
    <cellStyle name="Примечание 3 3 38 2 3_ЗЦП" xfId="45746"/>
    <cellStyle name="Примечание 3 3 38 2 4" xfId="45747"/>
    <cellStyle name="Примечание 3 3 38 2_ЗЦП" xfId="45748"/>
    <cellStyle name="Примечание 3 3 38 3" xfId="45749"/>
    <cellStyle name="Примечание 3 3 38 4" xfId="45750"/>
    <cellStyle name="Примечание 3 3 38 4 2" xfId="45751"/>
    <cellStyle name="Примечание 3 3 38 4_ЗЦП" xfId="45752"/>
    <cellStyle name="Примечание 3 3 38 5" xfId="45753"/>
    <cellStyle name="Примечание 3 3 38_ЗЦП" xfId="45754"/>
    <cellStyle name="Примечание 3 3 39" xfId="45755"/>
    <cellStyle name="Примечание 3 3 39 2" xfId="45756"/>
    <cellStyle name="Примечание 3 3 39 2 2" xfId="45757"/>
    <cellStyle name="Примечание 3 3 39 2 3" xfId="45758"/>
    <cellStyle name="Примечание 3 3 39 2 3 2" xfId="45759"/>
    <cellStyle name="Примечание 3 3 39 2 3_ЗЦП" xfId="45760"/>
    <cellStyle name="Примечание 3 3 39 2 4" xfId="45761"/>
    <cellStyle name="Примечание 3 3 39 2_ЗЦП" xfId="45762"/>
    <cellStyle name="Примечание 3 3 39 3" xfId="45763"/>
    <cellStyle name="Примечание 3 3 39 4" xfId="45764"/>
    <cellStyle name="Примечание 3 3 39 4 2" xfId="45765"/>
    <cellStyle name="Примечание 3 3 39 4_ЗЦП" xfId="45766"/>
    <cellStyle name="Примечание 3 3 39 5" xfId="45767"/>
    <cellStyle name="Примечание 3 3 39_ЗЦП" xfId="45768"/>
    <cellStyle name="Примечание 3 3 4" xfId="45769"/>
    <cellStyle name="Примечание 3 3 4 2" xfId="45770"/>
    <cellStyle name="Примечание 3 3 4 2 2" xfId="45771"/>
    <cellStyle name="Примечание 3 3 4 2 3" xfId="45772"/>
    <cellStyle name="Примечание 3 3 4 2 3 2" xfId="45773"/>
    <cellStyle name="Примечание 3 3 4 2 3_ЗЦП" xfId="45774"/>
    <cellStyle name="Примечание 3 3 4 2 4" xfId="45775"/>
    <cellStyle name="Примечание 3 3 4 2_ЗЦП" xfId="45776"/>
    <cellStyle name="Примечание 3 3 4 3" xfId="45777"/>
    <cellStyle name="Примечание 3 3 4 4" xfId="45778"/>
    <cellStyle name="Примечание 3 3 4 4 2" xfId="45779"/>
    <cellStyle name="Примечание 3 3 4 4_ЗЦП" xfId="45780"/>
    <cellStyle name="Примечание 3 3 4 5" xfId="45781"/>
    <cellStyle name="Примечание 3 3 4 6" xfId="45782"/>
    <cellStyle name="Примечание 3 3 4 7" xfId="45783"/>
    <cellStyle name="Примечание 3 3 4_ЗЦП" xfId="45784"/>
    <cellStyle name="Примечание 3 3 40" xfId="45785"/>
    <cellStyle name="Примечание 3 3 40 2" xfId="45786"/>
    <cellStyle name="Примечание 3 3 40 2 2" xfId="45787"/>
    <cellStyle name="Примечание 3 3 40 2 3" xfId="45788"/>
    <cellStyle name="Примечание 3 3 40 2 3 2" xfId="45789"/>
    <cellStyle name="Примечание 3 3 40 2 3_ЗЦП" xfId="45790"/>
    <cellStyle name="Примечание 3 3 40 2 4" xfId="45791"/>
    <cellStyle name="Примечание 3 3 40 2_ЗЦП" xfId="45792"/>
    <cellStyle name="Примечание 3 3 40 3" xfId="45793"/>
    <cellStyle name="Примечание 3 3 40 4" xfId="45794"/>
    <cellStyle name="Примечание 3 3 40 4 2" xfId="45795"/>
    <cellStyle name="Примечание 3 3 40 4_ЗЦП" xfId="45796"/>
    <cellStyle name="Примечание 3 3 40 5" xfId="45797"/>
    <cellStyle name="Примечание 3 3 40_ЗЦП" xfId="45798"/>
    <cellStyle name="Примечание 3 3 41" xfId="45799"/>
    <cellStyle name="Примечание 3 3 41 2" xfId="45800"/>
    <cellStyle name="Примечание 3 3 41 2 2" xfId="45801"/>
    <cellStyle name="Примечание 3 3 41 2 3" xfId="45802"/>
    <cellStyle name="Примечание 3 3 41 2 3 2" xfId="45803"/>
    <cellStyle name="Примечание 3 3 41 2 3_ЗЦП" xfId="45804"/>
    <cellStyle name="Примечание 3 3 41 2 4" xfId="45805"/>
    <cellStyle name="Примечание 3 3 41 2_ЗЦП" xfId="45806"/>
    <cellStyle name="Примечание 3 3 41 3" xfId="45807"/>
    <cellStyle name="Примечание 3 3 41 4" xfId="45808"/>
    <cellStyle name="Примечание 3 3 41 4 2" xfId="45809"/>
    <cellStyle name="Примечание 3 3 41 4_ЗЦП" xfId="45810"/>
    <cellStyle name="Примечание 3 3 41 5" xfId="45811"/>
    <cellStyle name="Примечание 3 3 41_ЗЦП" xfId="45812"/>
    <cellStyle name="Примечание 3 3 42" xfId="45813"/>
    <cellStyle name="Примечание 3 3 42 2" xfId="45814"/>
    <cellStyle name="Примечание 3 3 42 2 2" xfId="45815"/>
    <cellStyle name="Примечание 3 3 42 2 3" xfId="45816"/>
    <cellStyle name="Примечание 3 3 42 2 3 2" xfId="45817"/>
    <cellStyle name="Примечание 3 3 42 2 3_ЗЦП" xfId="45818"/>
    <cellStyle name="Примечание 3 3 42 2 4" xfId="45819"/>
    <cellStyle name="Примечание 3 3 42 2_ЗЦП" xfId="45820"/>
    <cellStyle name="Примечание 3 3 42 3" xfId="45821"/>
    <cellStyle name="Примечание 3 3 42 4" xfId="45822"/>
    <cellStyle name="Примечание 3 3 42 4 2" xfId="45823"/>
    <cellStyle name="Примечание 3 3 42 4_ЗЦП" xfId="45824"/>
    <cellStyle name="Примечание 3 3 42 5" xfId="45825"/>
    <cellStyle name="Примечание 3 3 42_ЗЦП" xfId="45826"/>
    <cellStyle name="Примечание 3 3 43" xfId="45827"/>
    <cellStyle name="Примечание 3 3 43 2" xfId="45828"/>
    <cellStyle name="Примечание 3 3 43 2 2" xfId="45829"/>
    <cellStyle name="Примечание 3 3 43 2 3" xfId="45830"/>
    <cellStyle name="Примечание 3 3 43 2 3 2" xfId="45831"/>
    <cellStyle name="Примечание 3 3 43 2 3_ЗЦП" xfId="45832"/>
    <cellStyle name="Примечание 3 3 43 2 4" xfId="45833"/>
    <cellStyle name="Примечание 3 3 43 2_ЗЦП" xfId="45834"/>
    <cellStyle name="Примечание 3 3 43 3" xfId="45835"/>
    <cellStyle name="Примечание 3 3 43 4" xfId="45836"/>
    <cellStyle name="Примечание 3 3 43 4 2" xfId="45837"/>
    <cellStyle name="Примечание 3 3 43 4_ЗЦП" xfId="45838"/>
    <cellStyle name="Примечание 3 3 43 5" xfId="45839"/>
    <cellStyle name="Примечание 3 3 43_ЗЦП" xfId="45840"/>
    <cellStyle name="Примечание 3 3 44" xfId="45841"/>
    <cellStyle name="Примечание 3 3 44 2" xfId="45842"/>
    <cellStyle name="Примечание 3 3 44 2 2" xfId="45843"/>
    <cellStyle name="Примечание 3 3 44 2 3" xfId="45844"/>
    <cellStyle name="Примечание 3 3 44 2 3 2" xfId="45845"/>
    <cellStyle name="Примечание 3 3 44 2 3_ЗЦП" xfId="45846"/>
    <cellStyle name="Примечание 3 3 44 2 4" xfId="45847"/>
    <cellStyle name="Примечание 3 3 44 2_ЗЦП" xfId="45848"/>
    <cellStyle name="Примечание 3 3 44 3" xfId="45849"/>
    <cellStyle name="Примечание 3 3 44 4" xfId="45850"/>
    <cellStyle name="Примечание 3 3 44 4 2" xfId="45851"/>
    <cellStyle name="Примечание 3 3 44 4_ЗЦП" xfId="45852"/>
    <cellStyle name="Примечание 3 3 44 5" xfId="45853"/>
    <cellStyle name="Примечание 3 3 44_ЗЦП" xfId="45854"/>
    <cellStyle name="Примечание 3 3 45" xfId="45855"/>
    <cellStyle name="Примечание 3 3 45 2" xfId="45856"/>
    <cellStyle name="Примечание 3 3 45 2 2" xfId="45857"/>
    <cellStyle name="Примечание 3 3 45 2 3" xfId="45858"/>
    <cellStyle name="Примечание 3 3 45 2 3 2" xfId="45859"/>
    <cellStyle name="Примечание 3 3 45 2 3_ЗЦП" xfId="45860"/>
    <cellStyle name="Примечание 3 3 45 2 4" xfId="45861"/>
    <cellStyle name="Примечание 3 3 45 2_ЗЦП" xfId="45862"/>
    <cellStyle name="Примечание 3 3 45 3" xfId="45863"/>
    <cellStyle name="Примечание 3 3 45 4" xfId="45864"/>
    <cellStyle name="Примечание 3 3 45 4 2" xfId="45865"/>
    <cellStyle name="Примечание 3 3 45 4_ЗЦП" xfId="45866"/>
    <cellStyle name="Примечание 3 3 45 5" xfId="45867"/>
    <cellStyle name="Примечание 3 3 45_ЗЦП" xfId="45868"/>
    <cellStyle name="Примечание 3 3 46" xfId="45869"/>
    <cellStyle name="Примечание 3 3 46 2" xfId="45870"/>
    <cellStyle name="Примечание 3 3 46 2 2" xfId="45871"/>
    <cellStyle name="Примечание 3 3 46 2 3" xfId="45872"/>
    <cellStyle name="Примечание 3 3 46 2 3 2" xfId="45873"/>
    <cellStyle name="Примечание 3 3 46 2 3_ЗЦП" xfId="45874"/>
    <cellStyle name="Примечание 3 3 46 2 4" xfId="45875"/>
    <cellStyle name="Примечание 3 3 46 2_ЗЦП" xfId="45876"/>
    <cellStyle name="Примечание 3 3 46 3" xfId="45877"/>
    <cellStyle name="Примечание 3 3 46 4" xfId="45878"/>
    <cellStyle name="Примечание 3 3 46 4 2" xfId="45879"/>
    <cellStyle name="Примечание 3 3 46 4_ЗЦП" xfId="45880"/>
    <cellStyle name="Примечание 3 3 46 5" xfId="45881"/>
    <cellStyle name="Примечание 3 3 46_ЗЦП" xfId="45882"/>
    <cellStyle name="Примечание 3 3 47" xfId="45883"/>
    <cellStyle name="Примечание 3 3 47 2" xfId="45884"/>
    <cellStyle name="Примечание 3 3 47 2 2" xfId="45885"/>
    <cellStyle name="Примечание 3 3 47 2 3" xfId="45886"/>
    <cellStyle name="Примечание 3 3 47 2 3 2" xfId="45887"/>
    <cellStyle name="Примечание 3 3 47 2 3_ЗЦП" xfId="45888"/>
    <cellStyle name="Примечание 3 3 47 2 4" xfId="45889"/>
    <cellStyle name="Примечание 3 3 47 2_ЗЦП" xfId="45890"/>
    <cellStyle name="Примечание 3 3 47 3" xfId="45891"/>
    <cellStyle name="Примечание 3 3 47 4" xfId="45892"/>
    <cellStyle name="Примечание 3 3 47 4 2" xfId="45893"/>
    <cellStyle name="Примечание 3 3 47 4_ЗЦП" xfId="45894"/>
    <cellStyle name="Примечание 3 3 47 5" xfId="45895"/>
    <cellStyle name="Примечание 3 3 47_ЗЦП" xfId="45896"/>
    <cellStyle name="Примечание 3 3 48" xfId="45897"/>
    <cellStyle name="Примечание 3 3 48 2" xfId="45898"/>
    <cellStyle name="Примечание 3 3 48 2 2" xfId="45899"/>
    <cellStyle name="Примечание 3 3 48 2 3" xfId="45900"/>
    <cellStyle name="Примечание 3 3 48 2 3 2" xfId="45901"/>
    <cellStyle name="Примечание 3 3 48 2 3_ЗЦП" xfId="45902"/>
    <cellStyle name="Примечание 3 3 48 2 4" xfId="45903"/>
    <cellStyle name="Примечание 3 3 48 2_ЗЦП" xfId="45904"/>
    <cellStyle name="Примечание 3 3 48 3" xfId="45905"/>
    <cellStyle name="Примечание 3 3 48 4" xfId="45906"/>
    <cellStyle name="Примечание 3 3 48 4 2" xfId="45907"/>
    <cellStyle name="Примечание 3 3 48 4_ЗЦП" xfId="45908"/>
    <cellStyle name="Примечание 3 3 48 5" xfId="45909"/>
    <cellStyle name="Примечание 3 3 48_ЗЦП" xfId="45910"/>
    <cellStyle name="Примечание 3 3 49" xfId="45911"/>
    <cellStyle name="Примечание 3 3 49 2" xfId="45912"/>
    <cellStyle name="Примечание 3 3 49 2 2" xfId="45913"/>
    <cellStyle name="Примечание 3 3 49 2 3" xfId="45914"/>
    <cellStyle name="Примечание 3 3 49 2 3 2" xfId="45915"/>
    <cellStyle name="Примечание 3 3 49 2 3_ЗЦП" xfId="45916"/>
    <cellStyle name="Примечание 3 3 49 2 4" xfId="45917"/>
    <cellStyle name="Примечание 3 3 49 2_ЗЦП" xfId="45918"/>
    <cellStyle name="Примечание 3 3 49 3" xfId="45919"/>
    <cellStyle name="Примечание 3 3 49 4" xfId="45920"/>
    <cellStyle name="Примечание 3 3 49 4 2" xfId="45921"/>
    <cellStyle name="Примечание 3 3 49 4_ЗЦП" xfId="45922"/>
    <cellStyle name="Примечание 3 3 49 5" xfId="45923"/>
    <cellStyle name="Примечание 3 3 49_ЗЦП" xfId="45924"/>
    <cellStyle name="Примечание 3 3 5" xfId="45925"/>
    <cellStyle name="Примечание 3 3 5 2" xfId="45926"/>
    <cellStyle name="Примечание 3 3 5 2 2" xfId="45927"/>
    <cellStyle name="Примечание 3 3 5 2 3" xfId="45928"/>
    <cellStyle name="Примечание 3 3 5 2 3 2" xfId="45929"/>
    <cellStyle name="Примечание 3 3 5 2 3_ЗЦП" xfId="45930"/>
    <cellStyle name="Примечание 3 3 5 2 4" xfId="45931"/>
    <cellStyle name="Примечание 3 3 5 2_ЗЦП" xfId="45932"/>
    <cellStyle name="Примечание 3 3 5 3" xfId="45933"/>
    <cellStyle name="Примечание 3 3 5 4" xfId="45934"/>
    <cellStyle name="Примечание 3 3 5 4 2" xfId="45935"/>
    <cellStyle name="Примечание 3 3 5 4_ЗЦП" xfId="45936"/>
    <cellStyle name="Примечание 3 3 5 5" xfId="45937"/>
    <cellStyle name="Примечание 3 3 5_ЗЦП" xfId="45938"/>
    <cellStyle name="Примечание 3 3 50" xfId="45939"/>
    <cellStyle name="Примечание 3 3 50 2" xfId="45940"/>
    <cellStyle name="Примечание 3 3 50 3" xfId="45941"/>
    <cellStyle name="Примечание 3 3 50 3 2" xfId="45942"/>
    <cellStyle name="Примечание 3 3 50 3_ЗЦП" xfId="45943"/>
    <cellStyle name="Примечание 3 3 50 4" xfId="45944"/>
    <cellStyle name="Примечание 3 3 50_ЗЦП" xfId="45945"/>
    <cellStyle name="Примечание 3 3 51" xfId="45946"/>
    <cellStyle name="Примечание 3 3 51 2" xfId="45947"/>
    <cellStyle name="Примечание 3 3 51 2 2" xfId="45948"/>
    <cellStyle name="Примечание 3 3 51 2 3" xfId="45949"/>
    <cellStyle name="Примечание 3 3 51 2 3 2" xfId="45950"/>
    <cellStyle name="Примечание 3 3 51 2 3_ЗЦП" xfId="45951"/>
    <cellStyle name="Примечание 3 3 51 2 4" xfId="45952"/>
    <cellStyle name="Примечание 3 3 51 2_ЗЦП" xfId="45953"/>
    <cellStyle name="Примечание 3 3 51 3" xfId="45954"/>
    <cellStyle name="Примечание 3 3 51 4" xfId="45955"/>
    <cellStyle name="Примечание 3 3 51 4 2" xfId="45956"/>
    <cellStyle name="Примечание 3 3 51 4_ЗЦП" xfId="45957"/>
    <cellStyle name="Примечание 3 3 51 5" xfId="45958"/>
    <cellStyle name="Примечание 3 3 51_ЗЦП" xfId="45959"/>
    <cellStyle name="Примечание 3 3 52" xfId="45960"/>
    <cellStyle name="Примечание 3 3 53" xfId="45961"/>
    <cellStyle name="Примечание 3 3 54" xfId="45962"/>
    <cellStyle name="Примечание 3 3 55" xfId="45963"/>
    <cellStyle name="Примечание 3 3 55 2" xfId="45964"/>
    <cellStyle name="Примечание 3 3 55_ЗЦП" xfId="45965"/>
    <cellStyle name="Примечание 3 3 56" xfId="45966"/>
    <cellStyle name="Примечание 3 3 57" xfId="45967"/>
    <cellStyle name="Примечание 3 3 58" xfId="45968"/>
    <cellStyle name="Примечание 3 3 59" xfId="45969"/>
    <cellStyle name="Примечание 3 3 6" xfId="45970"/>
    <cellStyle name="Примечание 3 3 6 2" xfId="45971"/>
    <cellStyle name="Примечание 3 3 6 2 2" xfId="45972"/>
    <cellStyle name="Примечание 3 3 6 2 3" xfId="45973"/>
    <cellStyle name="Примечание 3 3 6 2 3 2" xfId="45974"/>
    <cellStyle name="Примечание 3 3 6 2 3_ЗЦП" xfId="45975"/>
    <cellStyle name="Примечание 3 3 6 2 4" xfId="45976"/>
    <cellStyle name="Примечание 3 3 6 2_ЗЦП" xfId="45977"/>
    <cellStyle name="Примечание 3 3 6 3" xfId="45978"/>
    <cellStyle name="Примечание 3 3 6 4" xfId="45979"/>
    <cellStyle name="Примечание 3 3 6 4 2" xfId="45980"/>
    <cellStyle name="Примечание 3 3 6 4_ЗЦП" xfId="45981"/>
    <cellStyle name="Примечание 3 3 6 5" xfId="45982"/>
    <cellStyle name="Примечание 3 3 6_ЗЦП" xfId="45983"/>
    <cellStyle name="Примечание 3 3 60" xfId="45984"/>
    <cellStyle name="Примечание 3 3 7" xfId="45985"/>
    <cellStyle name="Примечание 3 3 7 2" xfId="45986"/>
    <cellStyle name="Примечание 3 3 7 2 2" xfId="45987"/>
    <cellStyle name="Примечание 3 3 7 2 3" xfId="45988"/>
    <cellStyle name="Примечание 3 3 7 2 3 2" xfId="45989"/>
    <cellStyle name="Примечание 3 3 7 2 3_ЗЦП" xfId="45990"/>
    <cellStyle name="Примечание 3 3 7 2 4" xfId="45991"/>
    <cellStyle name="Примечание 3 3 7 2_ЗЦП" xfId="45992"/>
    <cellStyle name="Примечание 3 3 7 3" xfId="45993"/>
    <cellStyle name="Примечание 3 3 7 4" xfId="45994"/>
    <cellStyle name="Примечание 3 3 7 4 2" xfId="45995"/>
    <cellStyle name="Примечание 3 3 7 4_ЗЦП" xfId="45996"/>
    <cellStyle name="Примечание 3 3 7 5" xfId="45997"/>
    <cellStyle name="Примечание 3 3 7_ЗЦП" xfId="45998"/>
    <cellStyle name="Примечание 3 3 8" xfId="45999"/>
    <cellStyle name="Примечание 3 3 8 2" xfId="46000"/>
    <cellStyle name="Примечание 3 3 8 2 2" xfId="46001"/>
    <cellStyle name="Примечание 3 3 8 2 3" xfId="46002"/>
    <cellStyle name="Примечание 3 3 8 2 3 2" xfId="46003"/>
    <cellStyle name="Примечание 3 3 8 2 3_ЗЦП" xfId="46004"/>
    <cellStyle name="Примечание 3 3 8 2 4" xfId="46005"/>
    <cellStyle name="Примечание 3 3 8 2_ЗЦП" xfId="46006"/>
    <cellStyle name="Примечание 3 3 8 3" xfId="46007"/>
    <cellStyle name="Примечание 3 3 8 4" xfId="46008"/>
    <cellStyle name="Примечание 3 3 8 4 2" xfId="46009"/>
    <cellStyle name="Примечание 3 3 8 4_ЗЦП" xfId="46010"/>
    <cellStyle name="Примечание 3 3 8 5" xfId="46011"/>
    <cellStyle name="Примечание 3 3 8_ЗЦП" xfId="46012"/>
    <cellStyle name="Примечание 3 3 9" xfId="46013"/>
    <cellStyle name="Примечание 3 3 9 2" xfId="46014"/>
    <cellStyle name="Примечание 3 3 9 2 2" xfId="46015"/>
    <cellStyle name="Примечание 3 3 9 2 3" xfId="46016"/>
    <cellStyle name="Примечание 3 3 9 2 3 2" xfId="46017"/>
    <cellStyle name="Примечание 3 3 9 2 3_ЗЦП" xfId="46018"/>
    <cellStyle name="Примечание 3 3 9 2 4" xfId="46019"/>
    <cellStyle name="Примечание 3 3 9 2_ЗЦП" xfId="46020"/>
    <cellStyle name="Примечание 3 3 9 3" xfId="46021"/>
    <cellStyle name="Примечание 3 3 9 4" xfId="46022"/>
    <cellStyle name="Примечание 3 3 9 4 2" xfId="46023"/>
    <cellStyle name="Примечание 3 3 9 4_ЗЦП" xfId="46024"/>
    <cellStyle name="Примечание 3 3 9 5" xfId="46025"/>
    <cellStyle name="Примечание 3 3 9_ЗЦП" xfId="46026"/>
    <cellStyle name="Примечание 3 3_ЗЦП" xfId="46027"/>
    <cellStyle name="Примечание 3 4" xfId="46028"/>
    <cellStyle name="Примечание 3 4 2" xfId="46029"/>
    <cellStyle name="Примечание 3 4 2 2" xfId="46030"/>
    <cellStyle name="Примечание 3 4 2 3" xfId="46031"/>
    <cellStyle name="Примечание 3 4 2 3 2" xfId="46032"/>
    <cellStyle name="Примечание 3 4 2 3_ЗЦП" xfId="46033"/>
    <cellStyle name="Примечание 3 4 2 4" xfId="46034"/>
    <cellStyle name="Примечание 3 4 2_ЗЦП" xfId="46035"/>
    <cellStyle name="Примечание 3 4 3" xfId="46036"/>
    <cellStyle name="Примечание 3 4 4" xfId="46037"/>
    <cellStyle name="Примечание 3 4 4 2" xfId="46038"/>
    <cellStyle name="Примечание 3 4 4_ЗЦП" xfId="46039"/>
    <cellStyle name="Примечание 3 4 5" xfId="46040"/>
    <cellStyle name="Примечание 3 4 6" xfId="46041"/>
    <cellStyle name="Примечание 3 4 7" xfId="46042"/>
    <cellStyle name="Примечание 3 4_ЗЦП" xfId="46043"/>
    <cellStyle name="Примечание 3 5" xfId="46044"/>
    <cellStyle name="Примечание 3 6" xfId="46045"/>
    <cellStyle name="Примечание 3 7" xfId="46046"/>
    <cellStyle name="Примечание 3 7 2" xfId="46047"/>
    <cellStyle name="Примечание 3 7_ЗЦП" xfId="46048"/>
    <cellStyle name="Примечание 3 8" xfId="46049"/>
    <cellStyle name="Примечание 3 9" xfId="46050"/>
    <cellStyle name="Примечание 3_ЗЦП" xfId="46051"/>
    <cellStyle name="Примечание 4" xfId="46052"/>
    <cellStyle name="Примечание 4 10" xfId="46053"/>
    <cellStyle name="Примечание 4 2" xfId="46054"/>
    <cellStyle name="Примечание 4 2 2" xfId="46055"/>
    <cellStyle name="Примечание 4 2 2 2" xfId="46056"/>
    <cellStyle name="Примечание 4 2 2 3" xfId="46057"/>
    <cellStyle name="Примечание 4 2 2_ЗЦП" xfId="46058"/>
    <cellStyle name="Примечание 4 2 3" xfId="46059"/>
    <cellStyle name="Примечание 4 2 4" xfId="46060"/>
    <cellStyle name="Примечание 4 2 4 2" xfId="46061"/>
    <cellStyle name="Примечание 4 2 4_ЗЦП" xfId="46062"/>
    <cellStyle name="Примечание 4 2 5" xfId="46063"/>
    <cellStyle name="Примечание 4 2 6" xfId="46064"/>
    <cellStyle name="Примечание 4 2 7" xfId="46065"/>
    <cellStyle name="Примечание 4 2 8" xfId="46066"/>
    <cellStyle name="Примечание 4 2 9" xfId="46067"/>
    <cellStyle name="Примечание 4 2_ЗЦП" xfId="46068"/>
    <cellStyle name="Примечание 4 3" xfId="46069"/>
    <cellStyle name="Примечание 4 3 2" xfId="46070"/>
    <cellStyle name="Примечание 4 3 3" xfId="46071"/>
    <cellStyle name="Примечание 4 3_ЗЦП" xfId="46072"/>
    <cellStyle name="Примечание 4 4" xfId="46073"/>
    <cellStyle name="Примечание 4 5" xfId="46074"/>
    <cellStyle name="Примечание 4 5 2" xfId="46075"/>
    <cellStyle name="Примечание 4 5_ЗЦП" xfId="46076"/>
    <cellStyle name="Примечание 4 6" xfId="46077"/>
    <cellStyle name="Примечание 4 7" xfId="46078"/>
    <cellStyle name="Примечание 4 8" xfId="46079"/>
    <cellStyle name="Примечание 4 9" xfId="46080"/>
    <cellStyle name="Примечание 4_ЗЦП" xfId="46081"/>
    <cellStyle name="Примечание 5" xfId="46082"/>
    <cellStyle name="Примечание 5 10" xfId="46083"/>
    <cellStyle name="Примечание 5 2" xfId="46084"/>
    <cellStyle name="Примечание 5 2 2" xfId="46085"/>
    <cellStyle name="Примечание 5 2 2 2" xfId="46086"/>
    <cellStyle name="Примечание 5 2 2 3" xfId="46087"/>
    <cellStyle name="Примечание 5 2 2_ЗЦП" xfId="46088"/>
    <cellStyle name="Примечание 5 2 3" xfId="46089"/>
    <cellStyle name="Примечание 5 2 4" xfId="46090"/>
    <cellStyle name="Примечание 5 2 4 2" xfId="46091"/>
    <cellStyle name="Примечание 5 2 4_ЗЦП" xfId="46092"/>
    <cellStyle name="Примечание 5 2 5" xfId="46093"/>
    <cellStyle name="Примечание 5 2 6" xfId="46094"/>
    <cellStyle name="Примечание 5 2 7" xfId="46095"/>
    <cellStyle name="Примечание 5 2 8" xfId="46096"/>
    <cellStyle name="Примечание 5 2 9" xfId="46097"/>
    <cellStyle name="Примечание 5 2_ЗЦП" xfId="46098"/>
    <cellStyle name="Примечание 5 3" xfId="46099"/>
    <cellStyle name="Примечание 5 3 2" xfId="46100"/>
    <cellStyle name="Примечание 5 3 3" xfId="46101"/>
    <cellStyle name="Примечание 5 3_ЗЦП" xfId="46102"/>
    <cellStyle name="Примечание 5 4" xfId="46103"/>
    <cellStyle name="Примечание 5 5" xfId="46104"/>
    <cellStyle name="Примечание 5 5 2" xfId="46105"/>
    <cellStyle name="Примечание 5 5_ЗЦП" xfId="46106"/>
    <cellStyle name="Примечание 5 6" xfId="46107"/>
    <cellStyle name="Примечание 5 7" xfId="46108"/>
    <cellStyle name="Примечание 5 8" xfId="46109"/>
    <cellStyle name="Примечание 5 9" xfId="46110"/>
    <cellStyle name="Примечание 5_ЗЦП" xfId="46111"/>
    <cellStyle name="Примечание 6" xfId="46112"/>
    <cellStyle name="Примечание 6 10" xfId="46113"/>
    <cellStyle name="Примечание 6 2" xfId="46114"/>
    <cellStyle name="Примечание 6 2 2" xfId="46115"/>
    <cellStyle name="Примечание 6 2 2 2" xfId="46116"/>
    <cellStyle name="Примечание 6 2 2 3" xfId="46117"/>
    <cellStyle name="Примечание 6 2 2_ЗЦП" xfId="46118"/>
    <cellStyle name="Примечание 6 2 3" xfId="46119"/>
    <cellStyle name="Примечание 6 2 4" xfId="46120"/>
    <cellStyle name="Примечание 6 2 4 2" xfId="46121"/>
    <cellStyle name="Примечание 6 2 4_ЗЦП" xfId="46122"/>
    <cellStyle name="Примечание 6 2 5" xfId="46123"/>
    <cellStyle name="Примечание 6 2 6" xfId="46124"/>
    <cellStyle name="Примечание 6 2 7" xfId="46125"/>
    <cellStyle name="Примечание 6 2 8" xfId="46126"/>
    <cellStyle name="Примечание 6 2 9" xfId="46127"/>
    <cellStyle name="Примечание 6 2_ЗЦП" xfId="46128"/>
    <cellStyle name="Примечание 6 3" xfId="46129"/>
    <cellStyle name="Примечание 6 3 2" xfId="46130"/>
    <cellStyle name="Примечание 6 3 3" xfId="46131"/>
    <cellStyle name="Примечание 6 3_ЗЦП" xfId="46132"/>
    <cellStyle name="Примечание 6 4" xfId="46133"/>
    <cellStyle name="Примечание 6 5" xfId="46134"/>
    <cellStyle name="Примечание 6 5 2" xfId="46135"/>
    <cellStyle name="Примечание 6 5_ЗЦП" xfId="46136"/>
    <cellStyle name="Примечание 6 6" xfId="46137"/>
    <cellStyle name="Примечание 6 7" xfId="46138"/>
    <cellStyle name="Примечание 6 8" xfId="46139"/>
    <cellStyle name="Примечание 6 9" xfId="46140"/>
    <cellStyle name="Примечание 6_ЗЦП" xfId="46141"/>
    <cellStyle name="Примечание 7" xfId="46142"/>
    <cellStyle name="Примечание 7 10" xfId="46143"/>
    <cellStyle name="Примечание 7 2" xfId="46144"/>
    <cellStyle name="Примечание 7 2 2" xfId="46145"/>
    <cellStyle name="Примечание 7 2 2 2" xfId="46146"/>
    <cellStyle name="Примечание 7 2 2 3" xfId="46147"/>
    <cellStyle name="Примечание 7 2 2_ЗЦП" xfId="46148"/>
    <cellStyle name="Примечание 7 2 3" xfId="46149"/>
    <cellStyle name="Примечание 7 2 4" xfId="46150"/>
    <cellStyle name="Примечание 7 2 4 2" xfId="46151"/>
    <cellStyle name="Примечание 7 2 4_ЗЦП" xfId="46152"/>
    <cellStyle name="Примечание 7 2 5" xfId="46153"/>
    <cellStyle name="Примечание 7 2 6" xfId="46154"/>
    <cellStyle name="Примечание 7 2 7" xfId="46155"/>
    <cellStyle name="Примечание 7 2 8" xfId="46156"/>
    <cellStyle name="Примечание 7 2 9" xfId="46157"/>
    <cellStyle name="Примечание 7 2_ЗЦП" xfId="46158"/>
    <cellStyle name="Примечание 7 3" xfId="46159"/>
    <cellStyle name="Примечание 7 3 2" xfId="46160"/>
    <cellStyle name="Примечание 7 3 3" xfId="46161"/>
    <cellStyle name="Примечание 7 3_ЗЦП" xfId="46162"/>
    <cellStyle name="Примечание 7 4" xfId="46163"/>
    <cellStyle name="Примечание 7 5" xfId="46164"/>
    <cellStyle name="Примечание 7 5 2" xfId="46165"/>
    <cellStyle name="Примечание 7 5_ЗЦП" xfId="46166"/>
    <cellStyle name="Примечание 7 6" xfId="46167"/>
    <cellStyle name="Примечание 7 7" xfId="46168"/>
    <cellStyle name="Примечание 7 8" xfId="46169"/>
    <cellStyle name="Примечание 7 9" xfId="46170"/>
    <cellStyle name="Примечание 7_ЗЦП" xfId="46171"/>
    <cellStyle name="Примечание 8" xfId="46172"/>
    <cellStyle name="Примечание 8 10" xfId="46173"/>
    <cellStyle name="Примечание 8 2" xfId="46174"/>
    <cellStyle name="Примечание 8 2 2" xfId="46175"/>
    <cellStyle name="Примечание 8 2 2 2" xfId="46176"/>
    <cellStyle name="Примечание 8 2 2 3" xfId="46177"/>
    <cellStyle name="Примечание 8 2 2_ЗЦП" xfId="46178"/>
    <cellStyle name="Примечание 8 2 3" xfId="46179"/>
    <cellStyle name="Примечание 8 2 4" xfId="46180"/>
    <cellStyle name="Примечание 8 2 4 2" xfId="46181"/>
    <cellStyle name="Примечание 8 2 4_ЗЦП" xfId="46182"/>
    <cellStyle name="Примечание 8 2 5" xfId="46183"/>
    <cellStyle name="Примечание 8 2 6" xfId="46184"/>
    <cellStyle name="Примечание 8 2 7" xfId="46185"/>
    <cellStyle name="Примечание 8 2 8" xfId="46186"/>
    <cellStyle name="Примечание 8 2 9" xfId="46187"/>
    <cellStyle name="Примечание 8 2_ЗЦП" xfId="46188"/>
    <cellStyle name="Примечание 8 3" xfId="46189"/>
    <cellStyle name="Примечание 8 3 2" xfId="46190"/>
    <cellStyle name="Примечание 8 3 3" xfId="46191"/>
    <cellStyle name="Примечание 8 3_ЗЦП" xfId="46192"/>
    <cellStyle name="Примечание 8 4" xfId="46193"/>
    <cellStyle name="Примечание 8 5" xfId="46194"/>
    <cellStyle name="Примечание 8 5 2" xfId="46195"/>
    <cellStyle name="Примечание 8 5_ЗЦП" xfId="46196"/>
    <cellStyle name="Примечание 8 6" xfId="46197"/>
    <cellStyle name="Примечание 8 7" xfId="46198"/>
    <cellStyle name="Примечание 8 8" xfId="46199"/>
    <cellStyle name="Примечание 8 9" xfId="46200"/>
    <cellStyle name="Примечание 8_ЗЦП" xfId="46201"/>
    <cellStyle name="Примечание 9" xfId="46202"/>
    <cellStyle name="Примечание 9 10" xfId="46203"/>
    <cellStyle name="Примечание 9 2" xfId="46204"/>
    <cellStyle name="Примечание 9 2 2" xfId="46205"/>
    <cellStyle name="Примечание 9 2 2 2" xfId="46206"/>
    <cellStyle name="Примечание 9 2 2 3" xfId="46207"/>
    <cellStyle name="Примечание 9 2 2_ЗЦП" xfId="46208"/>
    <cellStyle name="Примечание 9 2 3" xfId="46209"/>
    <cellStyle name="Примечание 9 2 4" xfId="46210"/>
    <cellStyle name="Примечание 9 2 4 2" xfId="46211"/>
    <cellStyle name="Примечание 9 2 4_ЗЦП" xfId="46212"/>
    <cellStyle name="Примечание 9 2 5" xfId="46213"/>
    <cellStyle name="Примечание 9 2 6" xfId="46214"/>
    <cellStyle name="Примечание 9 2 7" xfId="46215"/>
    <cellStyle name="Примечание 9 2 8" xfId="46216"/>
    <cellStyle name="Примечание 9 2 9" xfId="46217"/>
    <cellStyle name="Примечание 9 2_ЗЦП" xfId="46218"/>
    <cellStyle name="Примечание 9 3" xfId="46219"/>
    <cellStyle name="Примечание 9 3 2" xfId="46220"/>
    <cellStyle name="Примечание 9 3 3" xfId="46221"/>
    <cellStyle name="Примечание 9 3_ЗЦП" xfId="46222"/>
    <cellStyle name="Примечание 9 4" xfId="46223"/>
    <cellStyle name="Примечание 9 5" xfId="46224"/>
    <cellStyle name="Примечание 9 5 2" xfId="46225"/>
    <cellStyle name="Примечание 9 5_ЗЦП" xfId="46226"/>
    <cellStyle name="Примечание 9 6" xfId="46227"/>
    <cellStyle name="Примечание 9 7" xfId="46228"/>
    <cellStyle name="Примечание 9 8" xfId="46229"/>
    <cellStyle name="Примечание 9 9" xfId="46230"/>
    <cellStyle name="Примечание 9_ЗЦП" xfId="46231"/>
    <cellStyle name="Процентный 10" xfId="46232"/>
    <cellStyle name="Процентный 11" xfId="46233"/>
    <cellStyle name="Процентный 12" xfId="46234"/>
    <cellStyle name="Процентный 12 2" xfId="46235"/>
    <cellStyle name="Процентный 12_ЗЦП" xfId="46236"/>
    <cellStyle name="Процентный 13" xfId="46237"/>
    <cellStyle name="Процентный 2" xfId="46238"/>
    <cellStyle name="Процентный 2 10" xfId="46239"/>
    <cellStyle name="Процентный 2 11" xfId="46240"/>
    <cellStyle name="Процентный 2 12" xfId="46241"/>
    <cellStyle name="Процентный 2 2" xfId="46242"/>
    <cellStyle name="Процентный 2 2 2" xfId="46243"/>
    <cellStyle name="Процентный 2 2 2 2" xfId="46244"/>
    <cellStyle name="Процентный 2 2 2 2 2" xfId="46245"/>
    <cellStyle name="Процентный 2 2 2 2_ЗЦП" xfId="46246"/>
    <cellStyle name="Процентный 2 2 2 3" xfId="46247"/>
    <cellStyle name="Процентный 2 2 2 4" xfId="46248"/>
    <cellStyle name="Процентный 2 2 2 4 2" xfId="46249"/>
    <cellStyle name="Процентный 2 2 2 4_ЗЦП" xfId="46250"/>
    <cellStyle name="Процентный 2 2 2 5" xfId="46251"/>
    <cellStyle name="Процентный 2 2 2 6" xfId="46252"/>
    <cellStyle name="Процентный 2 2 2 7" xfId="46253"/>
    <cellStyle name="Процентный 2 2 2 8" xfId="46254"/>
    <cellStyle name="Процентный 2 2 2_ЗЦП" xfId="46255"/>
    <cellStyle name="Процентный 2 2 3" xfId="46256"/>
    <cellStyle name="Процентный 2 2 3 2" xfId="46257"/>
    <cellStyle name="Процентный 2 2 3_ЗЦП" xfId="46258"/>
    <cellStyle name="Процентный 2 2 4" xfId="46259"/>
    <cellStyle name="Процентный 2 2 5" xfId="46260"/>
    <cellStyle name="Процентный 2 2 5 2" xfId="46261"/>
    <cellStyle name="Процентный 2 2 5_ЗЦП" xfId="46262"/>
    <cellStyle name="Процентный 2 2 6" xfId="46263"/>
    <cellStyle name="Процентный 2 2 7" xfId="46264"/>
    <cellStyle name="Процентный 2 2 8" xfId="46265"/>
    <cellStyle name="Процентный 2 2 9" xfId="46266"/>
    <cellStyle name="Процентный 2 2_ЗЦП" xfId="46267"/>
    <cellStyle name="Процентный 2 3" xfId="46268"/>
    <cellStyle name="Процентный 2 3 2" xfId="46269"/>
    <cellStyle name="Процентный 2 3 2 2" xfId="46270"/>
    <cellStyle name="Процентный 2 3 2_ЗЦП" xfId="46271"/>
    <cellStyle name="Процентный 2 3 3" xfId="46272"/>
    <cellStyle name="Процентный 2 3 4" xfId="46273"/>
    <cellStyle name="Процентный 2 3 4 2" xfId="46274"/>
    <cellStyle name="Процентный 2 3 4_ЗЦП" xfId="46275"/>
    <cellStyle name="Процентный 2 3 5" xfId="46276"/>
    <cellStyle name="Процентный 2 3 6" xfId="46277"/>
    <cellStyle name="Процентный 2 3 7" xfId="46278"/>
    <cellStyle name="Процентный 2 3 8" xfId="46279"/>
    <cellStyle name="Процентный 2 3_ЗЦП" xfId="46280"/>
    <cellStyle name="Процентный 2 4" xfId="46281"/>
    <cellStyle name="Процентный 2 4 2" xfId="46282"/>
    <cellStyle name="Процентный 2 4 2 2" xfId="46283"/>
    <cellStyle name="Процентный 2 4 2 3" xfId="46284"/>
    <cellStyle name="Процентный 2 4 2 4" xfId="46285"/>
    <cellStyle name="Процентный 2 4 2 4 2" xfId="46286"/>
    <cellStyle name="Процентный 2 4 2 4_ЗЦП" xfId="46287"/>
    <cellStyle name="Процентный 2 4 2 5" xfId="46288"/>
    <cellStyle name="Процентный 2 4 2 6" xfId="46289"/>
    <cellStyle name="Процентный 2 4 2 7" xfId="46290"/>
    <cellStyle name="Процентный 2 4 2 8" xfId="46291"/>
    <cellStyle name="Процентный 2 4 2_ЗЦП" xfId="46292"/>
    <cellStyle name="Процентный 2 4 3" xfId="46293"/>
    <cellStyle name="Процентный 2 4 4" xfId="46294"/>
    <cellStyle name="Процентный 2 4 5" xfId="46295"/>
    <cellStyle name="Процентный 2 4 5 2" xfId="46296"/>
    <cellStyle name="Процентный 2 4 5_ЗЦП" xfId="46297"/>
    <cellStyle name="Процентный 2 4 6" xfId="46298"/>
    <cellStyle name="Процентный 2 4 7" xfId="46299"/>
    <cellStyle name="Процентный 2 4 8" xfId="46300"/>
    <cellStyle name="Процентный 2 4 9" xfId="46301"/>
    <cellStyle name="Процентный 2 4_ЗЦП" xfId="46302"/>
    <cellStyle name="Процентный 2 5" xfId="46303"/>
    <cellStyle name="Процентный 2 5 2" xfId="46304"/>
    <cellStyle name="Процентный 2 5 2 2" xfId="46305"/>
    <cellStyle name="Процентный 2 5 2 3" xfId="46306"/>
    <cellStyle name="Процентный 2 5 2_ЗЦП" xfId="46307"/>
    <cellStyle name="Процентный 2 5 3" xfId="46308"/>
    <cellStyle name="Процентный 2 5 4" xfId="46309"/>
    <cellStyle name="Процентный 2 5 4 2" xfId="46310"/>
    <cellStyle name="Процентный 2 5 4_ЗЦП" xfId="46311"/>
    <cellStyle name="Процентный 2 5 5" xfId="46312"/>
    <cellStyle name="Процентный 2 5 6" xfId="46313"/>
    <cellStyle name="Процентный 2 5 7" xfId="46314"/>
    <cellStyle name="Процентный 2 5 8" xfId="46315"/>
    <cellStyle name="Процентный 2 5 9" xfId="46316"/>
    <cellStyle name="Процентный 2 5_ЗЦП" xfId="46317"/>
    <cellStyle name="Процентный 2 6" xfId="46318"/>
    <cellStyle name="Процентный 2 6 2" xfId="46319"/>
    <cellStyle name="Процентный 2 6_ЗЦП" xfId="46320"/>
    <cellStyle name="Процентный 2 7" xfId="46321"/>
    <cellStyle name="Процентный 2 8" xfId="46322"/>
    <cellStyle name="Процентный 2 8 2" xfId="46323"/>
    <cellStyle name="Процентный 2 8_ЗЦП" xfId="46324"/>
    <cellStyle name="Процентный 2 9" xfId="46325"/>
    <cellStyle name="Процентный 2_ЗЦП" xfId="46326"/>
    <cellStyle name="Процентный 3" xfId="46327"/>
    <cellStyle name="Процентный 3 10" xfId="46328"/>
    <cellStyle name="Процентный 3 2" xfId="46329"/>
    <cellStyle name="Процентный 3 2 2" xfId="46330"/>
    <cellStyle name="Процентный 3 2 2 2" xfId="46331"/>
    <cellStyle name="Процентный 3 2 2 2 2" xfId="46332"/>
    <cellStyle name="Процентный 3 2 2 2 2 2" xfId="46333"/>
    <cellStyle name="Процентный 3 2 2 2 2 2 2" xfId="46334"/>
    <cellStyle name="Процентный 3 2 2 2 2 2 2 2" xfId="46335"/>
    <cellStyle name="Процентный 3 2 2 2 2 2 2 2 2" xfId="46336"/>
    <cellStyle name="Процентный 3 2 2 2 2 2 2 3" xfId="46337"/>
    <cellStyle name="Процентный 3 2 2 2 2 2 3" xfId="46338"/>
    <cellStyle name="Процентный 3 2 2 2 2 2 3 2" xfId="46339"/>
    <cellStyle name="Процентный 3 2 2 2 2 2 4" xfId="46340"/>
    <cellStyle name="Процентный 3 2 2 2 2 3" xfId="46341"/>
    <cellStyle name="Процентный 3 2 2 2 2 3 2" xfId="46342"/>
    <cellStyle name="Процентный 3 2 2 2 2 3 2 2" xfId="46343"/>
    <cellStyle name="Процентный 3 2 2 2 2 3 3" xfId="46344"/>
    <cellStyle name="Процентный 3 2 2 2 2 4" xfId="46345"/>
    <cellStyle name="Процентный 3 2 2 2 2 4 2" xfId="46346"/>
    <cellStyle name="Процентный 3 2 2 2 2 5" xfId="46347"/>
    <cellStyle name="Процентный 3 2 2 2 3" xfId="46348"/>
    <cellStyle name="Процентный 3 2 2 2 3 2" xfId="46349"/>
    <cellStyle name="Процентный 3 2 2 2 3 2 2" xfId="46350"/>
    <cellStyle name="Процентный 3 2 2 2 3 2 2 2" xfId="46351"/>
    <cellStyle name="Процентный 3 2 2 2 3 2 3" xfId="46352"/>
    <cellStyle name="Процентный 3 2 2 2 3 3" xfId="46353"/>
    <cellStyle name="Процентный 3 2 2 2 3 3 2" xfId="46354"/>
    <cellStyle name="Процентный 3 2 2 2 3 4" xfId="46355"/>
    <cellStyle name="Процентный 3 2 2 2 4" xfId="46356"/>
    <cellStyle name="Процентный 3 2 2 2 4 2" xfId="46357"/>
    <cellStyle name="Процентный 3 2 2 2 4 2 2" xfId="46358"/>
    <cellStyle name="Процентный 3 2 2 2 4 3" xfId="46359"/>
    <cellStyle name="Процентный 3 2 2 2 5" xfId="46360"/>
    <cellStyle name="Процентный 3 2 2 2 5 2" xfId="46361"/>
    <cellStyle name="Процентный 3 2 2 2 6" xfId="46362"/>
    <cellStyle name="Процентный 3 2 2 3" xfId="46363"/>
    <cellStyle name="Процентный 3 2 2 3 2" xfId="46364"/>
    <cellStyle name="Процентный 3 2 2 4" xfId="46365"/>
    <cellStyle name="Процентный 3 2 2_ЗЦП" xfId="46366"/>
    <cellStyle name="Процентный 3 2 3" xfId="46367"/>
    <cellStyle name="Процентный 3 2 3 2" xfId="46368"/>
    <cellStyle name="Процентный 3 2 3 2 2" xfId="46369"/>
    <cellStyle name="Процентный 3 2 3 2 2 2" xfId="46370"/>
    <cellStyle name="Процентный 3 2 3 2 2 2 2" xfId="46371"/>
    <cellStyle name="Процентный 3 2 3 2 2 2 2 2" xfId="46372"/>
    <cellStyle name="Процентный 3 2 3 2 2 2 3" xfId="46373"/>
    <cellStyle name="Процентный 3 2 3 2 2 3" xfId="46374"/>
    <cellStyle name="Процентный 3 2 3 2 2 3 2" xfId="46375"/>
    <cellStyle name="Процентный 3 2 3 2 2 4" xfId="46376"/>
    <cellStyle name="Процентный 3 2 3 2 3" xfId="46377"/>
    <cellStyle name="Процентный 3 2 3 2 3 2" xfId="46378"/>
    <cellStyle name="Процентный 3 2 3 2 3 2 2" xfId="46379"/>
    <cellStyle name="Процентный 3 2 3 2 3 3" xfId="46380"/>
    <cellStyle name="Процентный 3 2 3 2 4" xfId="46381"/>
    <cellStyle name="Процентный 3 2 3 2 4 2" xfId="46382"/>
    <cellStyle name="Процентный 3 2 3 2 5" xfId="46383"/>
    <cellStyle name="Процентный 3 2 3 3" xfId="46384"/>
    <cellStyle name="Процентный 3 2 3 3 2" xfId="46385"/>
    <cellStyle name="Процентный 3 2 3 3 2 2" xfId="46386"/>
    <cellStyle name="Процентный 3 2 3 3 2 2 2" xfId="46387"/>
    <cellStyle name="Процентный 3 2 3 3 2 3" xfId="46388"/>
    <cellStyle name="Процентный 3 2 3 3 3" xfId="46389"/>
    <cellStyle name="Процентный 3 2 3 3 3 2" xfId="46390"/>
    <cellStyle name="Процентный 3 2 3 3 4" xfId="46391"/>
    <cellStyle name="Процентный 3 2 3 4" xfId="46392"/>
    <cellStyle name="Процентный 3 2 3 4 2" xfId="46393"/>
    <cellStyle name="Процентный 3 2 3 4 2 2" xfId="46394"/>
    <cellStyle name="Процентный 3 2 3 4 3" xfId="46395"/>
    <cellStyle name="Процентный 3 2 3 5" xfId="46396"/>
    <cellStyle name="Процентный 3 2 3 5 2" xfId="46397"/>
    <cellStyle name="Процентный 3 2 3 6" xfId="46398"/>
    <cellStyle name="Процентный 3 2 3_ЗЦП" xfId="46399"/>
    <cellStyle name="Процентный 3 2 4" xfId="46400"/>
    <cellStyle name="Процентный 3 2 4 2" xfId="46401"/>
    <cellStyle name="Процентный 3 2 4_ЗЦП" xfId="46402"/>
    <cellStyle name="Процентный 3 2 5" xfId="46403"/>
    <cellStyle name="Процентный 3 2 6" xfId="46404"/>
    <cellStyle name="Процентный 3 2 7" xfId="46405"/>
    <cellStyle name="Процентный 3 2 8" xfId="46406"/>
    <cellStyle name="Процентный 3 2_ЗЦП" xfId="46407"/>
    <cellStyle name="Процентный 3 3" xfId="46408"/>
    <cellStyle name="Процентный 3 3 2" xfId="46409"/>
    <cellStyle name="Процентный 3 3 2 2" xfId="46410"/>
    <cellStyle name="Процентный 3 3 2 2 2" xfId="46411"/>
    <cellStyle name="Процентный 3 3 2 2 2 2" xfId="46412"/>
    <cellStyle name="Процентный 3 3 2 2 2 2 2" xfId="46413"/>
    <cellStyle name="Процентный 3 3 2 2 2 2 2 2" xfId="46414"/>
    <cellStyle name="Процентный 3 3 2 2 2 2 3" xfId="46415"/>
    <cellStyle name="Процентный 3 3 2 2 2 3" xfId="46416"/>
    <cellStyle name="Процентный 3 3 2 2 2 3 2" xfId="46417"/>
    <cellStyle name="Процентный 3 3 2 2 2 4" xfId="46418"/>
    <cellStyle name="Процентный 3 3 2 2 3" xfId="46419"/>
    <cellStyle name="Процентный 3 3 2 2 3 2" xfId="46420"/>
    <cellStyle name="Процентный 3 3 2 2 3 2 2" xfId="46421"/>
    <cellStyle name="Процентный 3 3 2 2 3 3" xfId="46422"/>
    <cellStyle name="Процентный 3 3 2 2 4" xfId="46423"/>
    <cellStyle name="Процентный 3 3 2 2 4 2" xfId="46424"/>
    <cellStyle name="Процентный 3 3 2 2 5" xfId="46425"/>
    <cellStyle name="Процентный 3 3 2 2_ЗЦП" xfId="46426"/>
    <cellStyle name="Процентный 3 3 2 3" xfId="46427"/>
    <cellStyle name="Процентный 3 3 2 3 2" xfId="46428"/>
    <cellStyle name="Процентный 3 3 2 3 2 2" xfId="46429"/>
    <cellStyle name="Процентный 3 3 2 3 2 2 2" xfId="46430"/>
    <cellStyle name="Процентный 3 3 2 3 2 3" xfId="46431"/>
    <cellStyle name="Процентный 3 3 2 3 3" xfId="46432"/>
    <cellStyle name="Процентный 3 3 2 3 3 2" xfId="46433"/>
    <cellStyle name="Процентный 3 3 2 3 4" xfId="46434"/>
    <cellStyle name="Процентный 3 3 2 4" xfId="46435"/>
    <cellStyle name="Процентный 3 3 2 4 2" xfId="46436"/>
    <cellStyle name="Процентный 3 3 2 4 2 2" xfId="46437"/>
    <cellStyle name="Процентный 3 3 2 4 3" xfId="46438"/>
    <cellStyle name="Процентный 3 3 2 5" xfId="46439"/>
    <cellStyle name="Процентный 3 3 2 5 2" xfId="46440"/>
    <cellStyle name="Процентный 3 3 2 6" xfId="46441"/>
    <cellStyle name="Процентный 3 3 2 7" xfId="46442"/>
    <cellStyle name="Процентный 3 3 2_ЗЦП" xfId="46443"/>
    <cellStyle name="Процентный 3 3 3" xfId="46444"/>
    <cellStyle name="Процентный 3 3 3 2" xfId="46445"/>
    <cellStyle name="Процентный 3 3 3 3" xfId="46446"/>
    <cellStyle name="Процентный 3 3 3_ЗЦП" xfId="46447"/>
    <cellStyle name="Процентный 3 3 4" xfId="46448"/>
    <cellStyle name="Процентный 3 3 4 2" xfId="46449"/>
    <cellStyle name="Процентный 3 3 4_ЗЦП" xfId="46450"/>
    <cellStyle name="Процентный 3 3 5" xfId="46451"/>
    <cellStyle name="Процентный 3 3 6" xfId="46452"/>
    <cellStyle name="Процентный 3 3 7" xfId="46453"/>
    <cellStyle name="Процентный 3 3 8" xfId="46454"/>
    <cellStyle name="Процентный 3 3_ЗЦП" xfId="46455"/>
    <cellStyle name="Процентный 3 4" xfId="46456"/>
    <cellStyle name="Процентный 3 4 2" xfId="46457"/>
    <cellStyle name="Процентный 3 4 2 2" xfId="46458"/>
    <cellStyle name="Процентный 3 4 2 2 2" xfId="46459"/>
    <cellStyle name="Процентный 3 4 2 2 2 2" xfId="46460"/>
    <cellStyle name="Процентный 3 4 2 2 2 2 2" xfId="46461"/>
    <cellStyle name="Процентный 3 4 2 2 2 3" xfId="46462"/>
    <cellStyle name="Процентный 3 4 2 2 3" xfId="46463"/>
    <cellStyle name="Процентный 3 4 2 2 3 2" xfId="46464"/>
    <cellStyle name="Процентный 3 4 2 2 4" xfId="46465"/>
    <cellStyle name="Процентный 3 4 2 3" xfId="46466"/>
    <cellStyle name="Процентный 3 4 2 3 2" xfId="46467"/>
    <cellStyle name="Процентный 3 4 2 3 2 2" xfId="46468"/>
    <cellStyle name="Процентный 3 4 2 3 3" xfId="46469"/>
    <cellStyle name="Процентный 3 4 2 4" xfId="46470"/>
    <cellStyle name="Процентный 3 4 2 4 2" xfId="46471"/>
    <cellStyle name="Процентный 3 4 2 5" xfId="46472"/>
    <cellStyle name="Процентный 3 4 3" xfId="46473"/>
    <cellStyle name="Процентный 3 4 3 2" xfId="46474"/>
    <cellStyle name="Процентный 3 4 3 2 2" xfId="46475"/>
    <cellStyle name="Процентный 3 4 3 2 2 2" xfId="46476"/>
    <cellStyle name="Процентный 3 4 3 2 3" xfId="46477"/>
    <cellStyle name="Процентный 3 4 3 3" xfId="46478"/>
    <cellStyle name="Процентный 3 4 3 3 2" xfId="46479"/>
    <cellStyle name="Процентный 3 4 3 4" xfId="46480"/>
    <cellStyle name="Процентный 3 4 4" xfId="46481"/>
    <cellStyle name="Процентный 3 4 4 2" xfId="46482"/>
    <cellStyle name="Процентный 3 4 4 2 2" xfId="46483"/>
    <cellStyle name="Процентный 3 4 4 3" xfId="46484"/>
    <cellStyle name="Процентный 3 4 5" xfId="46485"/>
    <cellStyle name="Процентный 3 4 5 2" xfId="46486"/>
    <cellStyle name="Процентный 3 4 6" xfId="46487"/>
    <cellStyle name="Процентный 3 4_ЗЦП" xfId="46488"/>
    <cellStyle name="Процентный 3 5" xfId="46489"/>
    <cellStyle name="Процентный 3 5 2" xfId="46490"/>
    <cellStyle name="Процентный 3 5 2 2" xfId="46491"/>
    <cellStyle name="Процентный 3 5 2 2 2" xfId="46492"/>
    <cellStyle name="Процентный 3 5 2 2 2 2" xfId="46493"/>
    <cellStyle name="Процентный 3 5 2 2 2 2 2" xfId="46494"/>
    <cellStyle name="Процентный 3 5 2 2 2 3" xfId="46495"/>
    <cellStyle name="Процентный 3 5 2 2 3" xfId="46496"/>
    <cellStyle name="Процентный 3 5 2 2 3 2" xfId="46497"/>
    <cellStyle name="Процентный 3 5 2 2 4" xfId="46498"/>
    <cellStyle name="Процентный 3 5 2 3" xfId="46499"/>
    <cellStyle name="Процентный 3 5 2 3 2" xfId="46500"/>
    <cellStyle name="Процентный 3 5 2 3 2 2" xfId="46501"/>
    <cellStyle name="Процентный 3 5 2 3 3" xfId="46502"/>
    <cellStyle name="Процентный 3 5 2 4" xfId="46503"/>
    <cellStyle name="Процентный 3 5 2 4 2" xfId="46504"/>
    <cellStyle name="Процентный 3 5 2 5" xfId="46505"/>
    <cellStyle name="Процентный 3 5 3" xfId="46506"/>
    <cellStyle name="Процентный 3 5 3 2" xfId="46507"/>
    <cellStyle name="Процентный 3 5 3 2 2" xfId="46508"/>
    <cellStyle name="Процентный 3 5 3 2 2 2" xfId="46509"/>
    <cellStyle name="Процентный 3 5 3 2 3" xfId="46510"/>
    <cellStyle name="Процентный 3 5 3 3" xfId="46511"/>
    <cellStyle name="Процентный 3 5 3 3 2" xfId="46512"/>
    <cellStyle name="Процентный 3 5 3 4" xfId="46513"/>
    <cellStyle name="Процентный 3 5 4" xfId="46514"/>
    <cellStyle name="Процентный 3 5 4 2" xfId="46515"/>
    <cellStyle name="Процентный 3 5 4 2 2" xfId="46516"/>
    <cellStyle name="Процентный 3 5 4 3" xfId="46517"/>
    <cellStyle name="Процентный 3 5 5" xfId="46518"/>
    <cellStyle name="Процентный 3 5 5 2" xfId="46519"/>
    <cellStyle name="Процентный 3 5 6" xfId="46520"/>
    <cellStyle name="Процентный 3 5_ЗЦП" xfId="46521"/>
    <cellStyle name="Процентный 3 6" xfId="46522"/>
    <cellStyle name="Процентный 3 6 2" xfId="46523"/>
    <cellStyle name="Процентный 3 6_ЗЦП" xfId="46524"/>
    <cellStyle name="Процентный 3 7" xfId="46525"/>
    <cellStyle name="Процентный 3 7 2" xfId="46526"/>
    <cellStyle name="Процентный 3 7_ЗЦП" xfId="46527"/>
    <cellStyle name="Процентный 3 8" xfId="46528"/>
    <cellStyle name="Процентный 3 9" xfId="46529"/>
    <cellStyle name="Процентный 3_ЗЦП" xfId="46530"/>
    <cellStyle name="Процентный 4" xfId="46531"/>
    <cellStyle name="Процентный 4 2" xfId="46532"/>
    <cellStyle name="Процентный 4 2 2" xfId="46533"/>
    <cellStyle name="Процентный 4 2 2 2" xfId="46534"/>
    <cellStyle name="Процентный 4 2 2 2 2" xfId="46535"/>
    <cellStyle name="Процентный 4 2 2 2 2 2" xfId="46536"/>
    <cellStyle name="Процентный 4 2 2 2 2 2 2" xfId="46537"/>
    <cellStyle name="Процентный 4 2 2 2 2 3" xfId="46538"/>
    <cellStyle name="Процентный 4 2 2 2 3" xfId="46539"/>
    <cellStyle name="Процентный 4 2 2 2 3 2" xfId="46540"/>
    <cellStyle name="Процентный 4 2 2 2 4" xfId="46541"/>
    <cellStyle name="Процентный 4 2 2 2 5" xfId="46542"/>
    <cellStyle name="Процентный 4 2 2 2_ЗЦП" xfId="46543"/>
    <cellStyle name="Процентный 4 2 2 3" xfId="46544"/>
    <cellStyle name="Процентный 4 2 2 3 2" xfId="46545"/>
    <cellStyle name="Процентный 4 2 2 3 2 2" xfId="46546"/>
    <cellStyle name="Процентный 4 2 2 3 3" xfId="46547"/>
    <cellStyle name="Процентный 4 2 2 3 4" xfId="46548"/>
    <cellStyle name="Процентный 4 2 2 3_ЗЦП" xfId="46549"/>
    <cellStyle name="Процентный 4 2 2 4" xfId="46550"/>
    <cellStyle name="Процентный 4 2 2 4 2" xfId="46551"/>
    <cellStyle name="Процентный 4 2 2 4 3" xfId="46552"/>
    <cellStyle name="Процентный 4 2 2 4 4" xfId="46553"/>
    <cellStyle name="Процентный 4 2 2 4_ЗЦП" xfId="46554"/>
    <cellStyle name="Процентный 4 2 2 5" xfId="46555"/>
    <cellStyle name="Процентный 4 2 2 6" xfId="46556"/>
    <cellStyle name="Процентный 4 2 2_ЗЦП" xfId="46557"/>
    <cellStyle name="Процентный 4 2 3" xfId="46558"/>
    <cellStyle name="Процентный 4 2 3 2" xfId="46559"/>
    <cellStyle name="Процентный 4 2 3 2 2" xfId="46560"/>
    <cellStyle name="Процентный 4 2 3 2 2 2" xfId="46561"/>
    <cellStyle name="Процентный 4 2 3 2 3" xfId="46562"/>
    <cellStyle name="Процентный 4 2 3 3" xfId="46563"/>
    <cellStyle name="Процентный 4 2 3 3 2" xfId="46564"/>
    <cellStyle name="Процентный 4 2 3 4" xfId="46565"/>
    <cellStyle name="Процентный 4 2 3_ЗЦП" xfId="46566"/>
    <cellStyle name="Процентный 4 2 4" xfId="46567"/>
    <cellStyle name="Процентный 4 2 4 2" xfId="46568"/>
    <cellStyle name="Процентный 4 2 4 2 2" xfId="46569"/>
    <cellStyle name="Процентный 4 2 4 2_ЗЦП" xfId="46570"/>
    <cellStyle name="Процентный 4 2 4 3" xfId="46571"/>
    <cellStyle name="Процентный 4 2 4_ЗЦП" xfId="46572"/>
    <cellStyle name="Процентный 4 2 5" xfId="46573"/>
    <cellStyle name="Процентный 4 2 5 2" xfId="46574"/>
    <cellStyle name="Процентный 4 2 5_ЗЦП" xfId="46575"/>
    <cellStyle name="Процентный 4 2 6" xfId="46576"/>
    <cellStyle name="Процентный 4 2 6 2" xfId="46577"/>
    <cellStyle name="Процентный 4 2 6_ЗЦП" xfId="46578"/>
    <cellStyle name="Процентный 4 2 7" xfId="46579"/>
    <cellStyle name="Процентный 4 2 8" xfId="46580"/>
    <cellStyle name="Процентный 4 2_ЗЦП" xfId="46581"/>
    <cellStyle name="Процентный 4 3" xfId="46582"/>
    <cellStyle name="Процентный 4 3 2" xfId="46583"/>
    <cellStyle name="Процентный 4 3 2 2" xfId="46584"/>
    <cellStyle name="Процентный 4 3 2 2 2" xfId="46585"/>
    <cellStyle name="Процентный 4 3 2 2 2 2" xfId="46586"/>
    <cellStyle name="Процентный 4 3 2 2 2 2 2" xfId="46587"/>
    <cellStyle name="Процентный 4 3 2 2 2 3" xfId="46588"/>
    <cellStyle name="Процентный 4 3 2 2 3" xfId="46589"/>
    <cellStyle name="Процентный 4 3 2 2 3 2" xfId="46590"/>
    <cellStyle name="Процентный 4 3 2 2 4" xfId="46591"/>
    <cellStyle name="Процентный 4 3 2 3" xfId="46592"/>
    <cellStyle name="Процентный 4 3 2 3 2" xfId="46593"/>
    <cellStyle name="Процентный 4 3 2 3 2 2" xfId="46594"/>
    <cellStyle name="Процентный 4 3 2 3 3" xfId="46595"/>
    <cellStyle name="Процентный 4 3 2 4" xfId="46596"/>
    <cellStyle name="Процентный 4 3 2 4 2" xfId="46597"/>
    <cellStyle name="Процентный 4 3 2 5" xfId="46598"/>
    <cellStyle name="Процентный 4 3 2 6" xfId="46599"/>
    <cellStyle name="Процентный 4 3 2_ЗЦП" xfId="46600"/>
    <cellStyle name="Процентный 4 3 3" xfId="46601"/>
    <cellStyle name="Процентный 4 3 3 2" xfId="46602"/>
    <cellStyle name="Процентный 4 3 3 2 2" xfId="46603"/>
    <cellStyle name="Процентный 4 3 3 2 2 2" xfId="46604"/>
    <cellStyle name="Процентный 4 3 3 2 3" xfId="46605"/>
    <cellStyle name="Процентный 4 3 3 3" xfId="46606"/>
    <cellStyle name="Процентный 4 3 3 3 2" xfId="46607"/>
    <cellStyle name="Процентный 4 3 3 4" xfId="46608"/>
    <cellStyle name="Процентный 4 3 3 5" xfId="46609"/>
    <cellStyle name="Процентный 4 3 3_ЗЦП" xfId="46610"/>
    <cellStyle name="Процентный 4 3 4" xfId="46611"/>
    <cellStyle name="Процентный 4 3 4 2" xfId="46612"/>
    <cellStyle name="Процентный 4 3 4 2 2" xfId="46613"/>
    <cellStyle name="Процентный 4 3 4 2 3" xfId="46614"/>
    <cellStyle name="Процентный 4 3 4 3" xfId="46615"/>
    <cellStyle name="Процентный 4 3 4 4" xfId="46616"/>
    <cellStyle name="Процентный 4 3 4_ЗЦП" xfId="46617"/>
    <cellStyle name="Процентный 4 3 5" xfId="46618"/>
    <cellStyle name="Процентный 4 3 5 2" xfId="46619"/>
    <cellStyle name="Процентный 4 3 5_ЗЦП" xfId="46620"/>
    <cellStyle name="Процентный 4 3 6" xfId="46621"/>
    <cellStyle name="Процентный 4 3 7" xfId="46622"/>
    <cellStyle name="Процентный 4 3_ЗЦП" xfId="46623"/>
    <cellStyle name="Процентный 4 4" xfId="46624"/>
    <cellStyle name="Процентный 4 4 2" xfId="46625"/>
    <cellStyle name="Процентный 4 4_ЗЦП" xfId="46626"/>
    <cellStyle name="Процентный 4 5" xfId="46627"/>
    <cellStyle name="Процентный 4 5 2" xfId="46628"/>
    <cellStyle name="Процентный 4 5_ЗЦП" xfId="46629"/>
    <cellStyle name="Процентный 4 6" xfId="46630"/>
    <cellStyle name="Процентный 4 7" xfId="46631"/>
    <cellStyle name="Процентный 4 8" xfId="46632"/>
    <cellStyle name="Процентный 4 9" xfId="46633"/>
    <cellStyle name="Процентный 4_ЗЦП" xfId="46634"/>
    <cellStyle name="Процентный 5" xfId="46635"/>
    <cellStyle name="Процентный 5 10" xfId="46636"/>
    <cellStyle name="Процентный 5 2" xfId="46637"/>
    <cellStyle name="Процентный 5 2 2" xfId="46638"/>
    <cellStyle name="Процентный 5 2 2 2" xfId="46639"/>
    <cellStyle name="Процентный 5 2 2 3" xfId="46640"/>
    <cellStyle name="Процентный 5 2 2 3 2" xfId="46641"/>
    <cellStyle name="Процентный 5 2 2 3_ЗЦП" xfId="46642"/>
    <cellStyle name="Процентный 5 2 2 4" xfId="46643"/>
    <cellStyle name="Процентный 5 2 2_ЗЦП" xfId="46644"/>
    <cellStyle name="Процентный 5 2 3" xfId="46645"/>
    <cellStyle name="Процентный 5 2 4" xfId="46646"/>
    <cellStyle name="Процентный 5 2 5" xfId="46647"/>
    <cellStyle name="Процентный 5 2 5 2" xfId="46648"/>
    <cellStyle name="Процентный 5 2 5_ЗЦП" xfId="46649"/>
    <cellStyle name="Процентный 5 2 6" xfId="46650"/>
    <cellStyle name="Процентный 5 2 7" xfId="46651"/>
    <cellStyle name="Процентный 5 2 8" xfId="46652"/>
    <cellStyle name="Процентный 5 2 9" xfId="46653"/>
    <cellStyle name="Процентный 5 2_ЗЦП" xfId="46654"/>
    <cellStyle name="Процентный 5 3" xfId="46655"/>
    <cellStyle name="Процентный 5 3 2" xfId="46656"/>
    <cellStyle name="Процентный 5 3 2 2" xfId="46657"/>
    <cellStyle name="Процентный 5 3 2_ЗЦП" xfId="46658"/>
    <cellStyle name="Процентный 5 3 3" xfId="46659"/>
    <cellStyle name="Процентный 5 3 3 2" xfId="46660"/>
    <cellStyle name="Процентный 5 3 3_ЗЦП" xfId="46661"/>
    <cellStyle name="Процентный 5 3 4" xfId="46662"/>
    <cellStyle name="Процентный 5 3 5" xfId="46663"/>
    <cellStyle name="Процентный 5 3 6" xfId="46664"/>
    <cellStyle name="Процентный 5 3_ЗЦП" xfId="46665"/>
    <cellStyle name="Процентный 5 4" xfId="46666"/>
    <cellStyle name="Процентный 5 5" xfId="46667"/>
    <cellStyle name="Процентный 5 6" xfId="46668"/>
    <cellStyle name="Процентный 5 6 2" xfId="46669"/>
    <cellStyle name="Процентный 5 6_ЗЦП" xfId="46670"/>
    <cellStyle name="Процентный 5 7" xfId="46671"/>
    <cellStyle name="Процентный 5 8" xfId="46672"/>
    <cellStyle name="Процентный 5 9" xfId="46673"/>
    <cellStyle name="Процентный 5_ЗЦП" xfId="46674"/>
    <cellStyle name="Процентный 6" xfId="46675"/>
    <cellStyle name="Процентный 6 10" xfId="46676"/>
    <cellStyle name="Процентный 6 11" xfId="46677"/>
    <cellStyle name="Процентный 6 12" xfId="46678"/>
    <cellStyle name="Процентный 6 2" xfId="46679"/>
    <cellStyle name="Процентный 6 2 2" xfId="46680"/>
    <cellStyle name="Процентный 6 2 2 2" xfId="46681"/>
    <cellStyle name="Процентный 6 2 2 3" xfId="46682"/>
    <cellStyle name="Процентный 6 2 2 3 2" xfId="46683"/>
    <cellStyle name="Процентный 6 2 2 3_ЗЦП" xfId="46684"/>
    <cellStyle name="Процентный 6 2 2 4" xfId="46685"/>
    <cellStyle name="Процентный 6 2 2_ЗЦП" xfId="46686"/>
    <cellStyle name="Процентный 6 2 3" xfId="46687"/>
    <cellStyle name="Процентный 6 2 4" xfId="46688"/>
    <cellStyle name="Процентный 6 2 4 2" xfId="46689"/>
    <cellStyle name="Процентный 6 2 4_ЗЦП" xfId="46690"/>
    <cellStyle name="Процентный 6 2 5" xfId="46691"/>
    <cellStyle name="Процентный 6 2 6" xfId="46692"/>
    <cellStyle name="Процентный 6 2 7" xfId="46693"/>
    <cellStyle name="Процентный 6 2_ЗЦП" xfId="46694"/>
    <cellStyle name="Процентный 6 3" xfId="46695"/>
    <cellStyle name="Процентный 6 3 2" xfId="46696"/>
    <cellStyle name="Процентный 6 3 2 2" xfId="46697"/>
    <cellStyle name="Процентный 6 3 2 3" xfId="46698"/>
    <cellStyle name="Процентный 6 3 2 3 2" xfId="46699"/>
    <cellStyle name="Процентный 6 3 2 3_ЗЦП" xfId="46700"/>
    <cellStyle name="Процентный 6 3 2 4" xfId="46701"/>
    <cellStyle name="Процентный 6 3 2_ЗЦП" xfId="46702"/>
    <cellStyle name="Процентный 6 3 3" xfId="46703"/>
    <cellStyle name="Процентный 6 3 4" xfId="46704"/>
    <cellStyle name="Процентный 6 3 4 2" xfId="46705"/>
    <cellStyle name="Процентный 6 3 4_ЗЦП" xfId="46706"/>
    <cellStyle name="Процентный 6 3 5" xfId="46707"/>
    <cellStyle name="Процентный 6 3_ЗЦП" xfId="46708"/>
    <cellStyle name="Процентный 6 4" xfId="46709"/>
    <cellStyle name="Процентный 6 4 2" xfId="46710"/>
    <cellStyle name="Процентный 6 4 2 2" xfId="46711"/>
    <cellStyle name="Процентный 6 4 2 3" xfId="46712"/>
    <cellStyle name="Процентный 6 4 2 3 2" xfId="46713"/>
    <cellStyle name="Процентный 6 4 2 3_ЗЦП" xfId="46714"/>
    <cellStyle name="Процентный 6 4 2 4" xfId="46715"/>
    <cellStyle name="Процентный 6 4 2_ЗЦП" xfId="46716"/>
    <cellStyle name="Процентный 6 4 3" xfId="46717"/>
    <cellStyle name="Процентный 6 4 4" xfId="46718"/>
    <cellStyle name="Процентный 6 4 4 2" xfId="46719"/>
    <cellStyle name="Процентный 6 4 4_ЗЦП" xfId="46720"/>
    <cellStyle name="Процентный 6 4 5" xfId="46721"/>
    <cellStyle name="Процентный 6 4_ЗЦП" xfId="46722"/>
    <cellStyle name="Процентный 6 5" xfId="46723"/>
    <cellStyle name="Процентный 6 6" xfId="46724"/>
    <cellStyle name="Процентный 6 7" xfId="46725"/>
    <cellStyle name="Процентный 6 8" xfId="46726"/>
    <cellStyle name="Процентный 6 8 2" xfId="46727"/>
    <cellStyle name="Процентный 6 8_ЗЦП" xfId="46728"/>
    <cellStyle name="Процентный 6 9" xfId="46729"/>
    <cellStyle name="Процентный 6_ЗЦП" xfId="46730"/>
    <cellStyle name="Процентный 7" xfId="46731"/>
    <cellStyle name="Процентный 7 2" xfId="46732"/>
    <cellStyle name="Процентный 7 2 2" xfId="46733"/>
    <cellStyle name="Процентный 7 2 3" xfId="46734"/>
    <cellStyle name="Процентный 7 2_ЗЦП" xfId="46735"/>
    <cellStyle name="Процентный 7 3" xfId="46736"/>
    <cellStyle name="Процентный 7 4" xfId="46737"/>
    <cellStyle name="Процентный 7 5" xfId="46738"/>
    <cellStyle name="Процентный 7_ЗЦП" xfId="46739"/>
    <cellStyle name="Процентный 8" xfId="46740"/>
    <cellStyle name="Процентный 8 2" xfId="46741"/>
    <cellStyle name="Процентный 8 3" xfId="46742"/>
    <cellStyle name="Процентный 8_ЗЦП" xfId="46743"/>
    <cellStyle name="Процентный 9" xfId="46744"/>
    <cellStyle name="Связанная ячейка 2" xfId="46745"/>
    <cellStyle name="Связанная ячейка 2 10" xfId="46746"/>
    <cellStyle name="Связанная ячейка 2 11" xfId="46747"/>
    <cellStyle name="Связанная ячейка 2 2" xfId="46748"/>
    <cellStyle name="Связанная ячейка 2 2 2" xfId="46749"/>
    <cellStyle name="Связанная ячейка 2 2 3" xfId="46750"/>
    <cellStyle name="Связанная ячейка 2 2 3 2" xfId="46751"/>
    <cellStyle name="Связанная ячейка 2 2 3_ЗЦП" xfId="46752"/>
    <cellStyle name="Связанная ячейка 2 2 4" xfId="46753"/>
    <cellStyle name="Связанная ячейка 2 2 5" xfId="46754"/>
    <cellStyle name="Связанная ячейка 2 2 6" xfId="46755"/>
    <cellStyle name="Связанная ячейка 2 2_ЗЦП" xfId="46756"/>
    <cellStyle name="Связанная ячейка 2 3" xfId="46757"/>
    <cellStyle name="Связанная ячейка 2 3 2" xfId="46758"/>
    <cellStyle name="Связанная ячейка 2 3 3" xfId="46759"/>
    <cellStyle name="Связанная ячейка 2 3 3 2" xfId="46760"/>
    <cellStyle name="Связанная ячейка 2 3 3_ЗЦП" xfId="46761"/>
    <cellStyle name="Связанная ячейка 2 3 4" xfId="46762"/>
    <cellStyle name="Связанная ячейка 2 3_ЗЦП" xfId="46763"/>
    <cellStyle name="Связанная ячейка 2 4" xfId="46764"/>
    <cellStyle name="Связанная ячейка 2 5" xfId="46765"/>
    <cellStyle name="Связанная ячейка 2 6" xfId="46766"/>
    <cellStyle name="Связанная ячейка 2 6 2" xfId="46767"/>
    <cellStyle name="Связанная ячейка 2 6_ЗЦП" xfId="46768"/>
    <cellStyle name="Связанная ячейка 2 7" xfId="46769"/>
    <cellStyle name="Связанная ячейка 2 8" xfId="46770"/>
    <cellStyle name="Связанная ячейка 2 9" xfId="46771"/>
    <cellStyle name="Связанная ячейка 2_ЗЦП" xfId="46772"/>
    <cellStyle name="Связанная ячейка 3" xfId="46773"/>
    <cellStyle name="Связанная ячейка 4" xfId="46774"/>
    <cellStyle name="Связанная ячейка 5" xfId="46775"/>
    <cellStyle name="Связанная ячейка 6" xfId="46776"/>
    <cellStyle name="Стиль 1" xfId="46777"/>
    <cellStyle name="Стиль 1 10" xfId="46778"/>
    <cellStyle name="Стиль 1 10 2" xfId="46779"/>
    <cellStyle name="Стиль 1 10 2 2" xfId="46780"/>
    <cellStyle name="Стиль 1 10 2 3" xfId="46781"/>
    <cellStyle name="Стиль 1 10 2_ЗЦП" xfId="46782"/>
    <cellStyle name="Стиль 1 10 3" xfId="46783"/>
    <cellStyle name="Стиль 1 10 4" xfId="46784"/>
    <cellStyle name="Стиль 1 10_ЗЦП" xfId="46785"/>
    <cellStyle name="Стиль 1 11" xfId="46786"/>
    <cellStyle name="Стиль 1 12" xfId="46787"/>
    <cellStyle name="Стиль 1 13" xfId="46788"/>
    <cellStyle name="Стиль 1 14" xfId="46789"/>
    <cellStyle name="Стиль 1 15" xfId="46790"/>
    <cellStyle name="Стиль 1 2" xfId="46791"/>
    <cellStyle name="Стиль 1 2 10" xfId="46792"/>
    <cellStyle name="Стиль 1 2 11" xfId="46793"/>
    <cellStyle name="Стиль 1 2 12" xfId="46794"/>
    <cellStyle name="Стиль 1 2 13" xfId="46795"/>
    <cellStyle name="Стиль 1 2 2" xfId="46796"/>
    <cellStyle name="Стиль 1 2 2 10" xfId="46797"/>
    <cellStyle name="Стиль 1 2 2 2" xfId="46798"/>
    <cellStyle name="Стиль 1 2 2 2 2" xfId="46799"/>
    <cellStyle name="Стиль 1 2 2 2 2 2" xfId="46800"/>
    <cellStyle name="Стиль 1 2 2 2 2 3" xfId="46801"/>
    <cellStyle name="Стиль 1 2 2 2 2 3 2" xfId="46802"/>
    <cellStyle name="Стиль 1 2 2 2 2 3_ЗЦП" xfId="46803"/>
    <cellStyle name="Стиль 1 2 2 2 2 4" xfId="46804"/>
    <cellStyle name="Стиль 1 2 2 2 2_ЗЦП" xfId="46805"/>
    <cellStyle name="Стиль 1 2 2 2 3" xfId="46806"/>
    <cellStyle name="Стиль 1 2 2 2 4" xfId="46807"/>
    <cellStyle name="Стиль 1 2 2 2 4 2" xfId="46808"/>
    <cellStyle name="Стиль 1 2 2 2 4_ЗЦП" xfId="46809"/>
    <cellStyle name="Стиль 1 2 2 2 5" xfId="46810"/>
    <cellStyle name="Стиль 1 2 2 2 6" xfId="46811"/>
    <cellStyle name="Стиль 1 2 2 2 7" xfId="46812"/>
    <cellStyle name="Стиль 1 2 2 2_ЗЦП" xfId="46813"/>
    <cellStyle name="Стиль 1 2 2 3" xfId="46814"/>
    <cellStyle name="Стиль 1 2 2 4" xfId="46815"/>
    <cellStyle name="Стиль 1 2 2 5" xfId="46816"/>
    <cellStyle name="Стиль 1 2 2 5 2" xfId="46817"/>
    <cellStyle name="Стиль 1 2 2 5_ЗЦП" xfId="46818"/>
    <cellStyle name="Стиль 1 2 2 6" xfId="46819"/>
    <cellStyle name="Стиль 1 2 2 7" xfId="46820"/>
    <cellStyle name="Стиль 1 2 2 8" xfId="46821"/>
    <cellStyle name="Стиль 1 2 2 9" xfId="46822"/>
    <cellStyle name="Стиль 1 2 2_ЗЦП" xfId="46823"/>
    <cellStyle name="Стиль 1 2 3" xfId="46824"/>
    <cellStyle name="Стиль 1 2 3 10" xfId="46825"/>
    <cellStyle name="Стиль 1 2 3 2" xfId="46826"/>
    <cellStyle name="Стиль 1 2 3 2 2" xfId="46827"/>
    <cellStyle name="Стиль 1 2 3 2 2 2" xfId="46828"/>
    <cellStyle name="Стиль 1 2 3 2 2 3" xfId="46829"/>
    <cellStyle name="Стиль 1 2 3 2 2 3 2" xfId="46830"/>
    <cellStyle name="Стиль 1 2 3 2 2 3_ЗЦП" xfId="46831"/>
    <cellStyle name="Стиль 1 2 3 2 2 4" xfId="46832"/>
    <cellStyle name="Стиль 1 2 3 2 2_ЗЦП" xfId="46833"/>
    <cellStyle name="Стиль 1 2 3 2 3" xfId="46834"/>
    <cellStyle name="Стиль 1 2 3 2 4" xfId="46835"/>
    <cellStyle name="Стиль 1 2 3 2 4 2" xfId="46836"/>
    <cellStyle name="Стиль 1 2 3 2 4_ЗЦП" xfId="46837"/>
    <cellStyle name="Стиль 1 2 3 2 5" xfId="46838"/>
    <cellStyle name="Стиль 1 2 3 2 6" xfId="46839"/>
    <cellStyle name="Стиль 1 2 3 2 7" xfId="46840"/>
    <cellStyle name="Стиль 1 2 3 2_ЗЦП" xfId="46841"/>
    <cellStyle name="Стиль 1 2 3 3" xfId="46842"/>
    <cellStyle name="Стиль 1 2 3 3 2" xfId="46843"/>
    <cellStyle name="Стиль 1 2 3 3_ЗЦП" xfId="46844"/>
    <cellStyle name="Стиль 1 2 3 4" xfId="46845"/>
    <cellStyle name="Стиль 1 2 3 5" xfId="46846"/>
    <cellStyle name="Стиль 1 2 3 5 2" xfId="46847"/>
    <cellStyle name="Стиль 1 2 3 5_ЗЦП" xfId="46848"/>
    <cellStyle name="Стиль 1 2 3 6" xfId="46849"/>
    <cellStyle name="Стиль 1 2 3 7" xfId="46850"/>
    <cellStyle name="Стиль 1 2 3 8" xfId="46851"/>
    <cellStyle name="Стиль 1 2 3 9" xfId="46852"/>
    <cellStyle name="Стиль 1 2 3_ЗЦП" xfId="46853"/>
    <cellStyle name="Стиль 1 2 4" xfId="46854"/>
    <cellStyle name="Стиль 1 2 4 2" xfId="46855"/>
    <cellStyle name="Стиль 1 2 4 2 2" xfId="46856"/>
    <cellStyle name="Стиль 1 2 4 2_ЗЦП" xfId="46857"/>
    <cellStyle name="Стиль 1 2 4 3" xfId="46858"/>
    <cellStyle name="Стиль 1 2 4 3 2" xfId="46859"/>
    <cellStyle name="Стиль 1 2 4 3_ЗЦП" xfId="46860"/>
    <cellStyle name="Стиль 1 2 4 4" xfId="46861"/>
    <cellStyle name="Стиль 1 2 4 5" xfId="46862"/>
    <cellStyle name="Стиль 1 2 4 6" xfId="46863"/>
    <cellStyle name="Стиль 1 2 4 7" xfId="46864"/>
    <cellStyle name="Стиль 1 2 4_ЗЦП" xfId="46865"/>
    <cellStyle name="Стиль 1 2 5" xfId="46866"/>
    <cellStyle name="Стиль 1 2 5 2" xfId="46867"/>
    <cellStyle name="Стиль 1 2 5 3" xfId="46868"/>
    <cellStyle name="Стиль 1 2 5 3 2" xfId="46869"/>
    <cellStyle name="Стиль 1 2 5 3_ЗЦП" xfId="46870"/>
    <cellStyle name="Стиль 1 2 5 4" xfId="46871"/>
    <cellStyle name="Стиль 1 2 5 5" xfId="46872"/>
    <cellStyle name="Стиль 1 2 5 6" xfId="46873"/>
    <cellStyle name="Стиль 1 2 5_ЗЦП" xfId="46874"/>
    <cellStyle name="Стиль 1 2 6" xfId="46875"/>
    <cellStyle name="Стиль 1 2 7" xfId="46876"/>
    <cellStyle name="Стиль 1 2 8" xfId="46877"/>
    <cellStyle name="Стиль 1 2 8 2" xfId="46878"/>
    <cellStyle name="Стиль 1 2 8_ЗЦП" xfId="46879"/>
    <cellStyle name="Стиль 1 2 9" xfId="46880"/>
    <cellStyle name="Стиль 1 2_ЗЦП" xfId="46881"/>
    <cellStyle name="Стиль 1 3" xfId="46882"/>
    <cellStyle name="Стиль 1 3 10" xfId="46883"/>
    <cellStyle name="Стиль 1 3 2" xfId="46884"/>
    <cellStyle name="Стиль 1 3 2 2" xfId="46885"/>
    <cellStyle name="Стиль 1 3 2 2 2" xfId="46886"/>
    <cellStyle name="Стиль 1 3 2 2 3" xfId="46887"/>
    <cellStyle name="Стиль 1 3 2 2 3 2" xfId="46888"/>
    <cellStyle name="Стиль 1 3 2 2 3_ЗЦП" xfId="46889"/>
    <cellStyle name="Стиль 1 3 2 2 4" xfId="46890"/>
    <cellStyle name="Стиль 1 3 2 2_ЗЦП" xfId="46891"/>
    <cellStyle name="Стиль 1 3 2 3" xfId="46892"/>
    <cellStyle name="Стиль 1 3 2 4" xfId="46893"/>
    <cellStyle name="Стиль 1 3 2 4 2" xfId="46894"/>
    <cellStyle name="Стиль 1 3 2 4_ЗЦП" xfId="46895"/>
    <cellStyle name="Стиль 1 3 2 5" xfId="46896"/>
    <cellStyle name="Стиль 1 3 2 6" xfId="46897"/>
    <cellStyle name="Стиль 1 3 2 7" xfId="46898"/>
    <cellStyle name="Стиль 1 3 2_ЗЦП" xfId="46899"/>
    <cellStyle name="Стиль 1 3 3" xfId="46900"/>
    <cellStyle name="Стиль 1 3 4" xfId="46901"/>
    <cellStyle name="Стиль 1 3 5" xfId="46902"/>
    <cellStyle name="Стиль 1 3 5 2" xfId="46903"/>
    <cellStyle name="Стиль 1 3 5_ЗЦП" xfId="46904"/>
    <cellStyle name="Стиль 1 3 6" xfId="46905"/>
    <cellStyle name="Стиль 1 3 7" xfId="46906"/>
    <cellStyle name="Стиль 1 3 8" xfId="46907"/>
    <cellStyle name="Стиль 1 3 9" xfId="46908"/>
    <cellStyle name="Стиль 1 3_ЗЦП" xfId="46909"/>
    <cellStyle name="Стиль 1 4" xfId="46910"/>
    <cellStyle name="Стиль 1 4 10" xfId="46911"/>
    <cellStyle name="Стиль 1 4 2" xfId="46912"/>
    <cellStyle name="Стиль 1 4 2 2" xfId="46913"/>
    <cellStyle name="Стиль 1 4 2 2 2" xfId="46914"/>
    <cellStyle name="Стиль 1 4 2 2 3" xfId="46915"/>
    <cellStyle name="Стиль 1 4 2 2 3 2" xfId="46916"/>
    <cellStyle name="Стиль 1 4 2 2 3_ЗЦП" xfId="46917"/>
    <cellStyle name="Стиль 1 4 2 2 4" xfId="46918"/>
    <cellStyle name="Стиль 1 4 2 2_ЗЦП" xfId="46919"/>
    <cellStyle name="Стиль 1 4 2 3" xfId="46920"/>
    <cellStyle name="Стиль 1 4 2 4" xfId="46921"/>
    <cellStyle name="Стиль 1 4 2 4 2" xfId="46922"/>
    <cellStyle name="Стиль 1 4 2 4_ЗЦП" xfId="46923"/>
    <cellStyle name="Стиль 1 4 2 5" xfId="46924"/>
    <cellStyle name="Стиль 1 4 2 6" xfId="46925"/>
    <cellStyle name="Стиль 1 4 2 7" xfId="46926"/>
    <cellStyle name="Стиль 1 4 2_ЗЦП" xfId="46927"/>
    <cellStyle name="Стиль 1 4 3" xfId="46928"/>
    <cellStyle name="Стиль 1 4 4" xfId="46929"/>
    <cellStyle name="Стиль 1 4 5" xfId="46930"/>
    <cellStyle name="Стиль 1 4 5 2" xfId="46931"/>
    <cellStyle name="Стиль 1 4 5_ЗЦП" xfId="46932"/>
    <cellStyle name="Стиль 1 4 6" xfId="46933"/>
    <cellStyle name="Стиль 1 4 7" xfId="46934"/>
    <cellStyle name="Стиль 1 4 8" xfId="46935"/>
    <cellStyle name="Стиль 1 4 9" xfId="46936"/>
    <cellStyle name="Стиль 1 4_ЗЦП" xfId="46937"/>
    <cellStyle name="Стиль 1 5" xfId="46938"/>
    <cellStyle name="Стиль 1 5 2" xfId="46939"/>
    <cellStyle name="Стиль 1 5 3" xfId="46940"/>
    <cellStyle name="Стиль 1 5 3 2" xfId="46941"/>
    <cellStyle name="Стиль 1 5 3_ЗЦП" xfId="46942"/>
    <cellStyle name="Стиль 1 5 4" xfId="46943"/>
    <cellStyle name="Стиль 1 5 5" xfId="46944"/>
    <cellStyle name="Стиль 1 5 6" xfId="46945"/>
    <cellStyle name="Стиль 1 5_ЗЦП" xfId="46946"/>
    <cellStyle name="Стиль 1 6" xfId="46947"/>
    <cellStyle name="Стиль 1 6 2" xfId="46948"/>
    <cellStyle name="Стиль 1 6 3" xfId="46949"/>
    <cellStyle name="Стиль 1 6 3 2" xfId="46950"/>
    <cellStyle name="Стиль 1 6 3_ЗЦП" xfId="46951"/>
    <cellStyle name="Стиль 1 6 4" xfId="46952"/>
    <cellStyle name="Стиль 1 6_ЗЦП" xfId="46953"/>
    <cellStyle name="Стиль 1 7" xfId="46954"/>
    <cellStyle name="Стиль 1 7 2" xfId="46955"/>
    <cellStyle name="Стиль 1 7 3" xfId="46956"/>
    <cellStyle name="Стиль 1 7 3 2" xfId="46957"/>
    <cellStyle name="Стиль 1 7 3_ЗЦП" xfId="46958"/>
    <cellStyle name="Стиль 1 7 4" xfId="46959"/>
    <cellStyle name="Стиль 1 7_ЗЦП" xfId="46960"/>
    <cellStyle name="Стиль 1 8" xfId="46961"/>
    <cellStyle name="Стиль 1 9" xfId="46962"/>
    <cellStyle name="Стиль 1_ЗЦП" xfId="46963"/>
    <cellStyle name="Стиль 2" xfId="46964"/>
    <cellStyle name="Стиль 2 2" xfId="46965"/>
    <cellStyle name="Стиль 2 2 2" xfId="46966"/>
    <cellStyle name="Стиль 2 2 3" xfId="46967"/>
    <cellStyle name="Стиль 2 2_ЗЦП" xfId="46968"/>
    <cellStyle name="Стиль 2 3" xfId="46969"/>
    <cellStyle name="Стиль 2 4" xfId="46970"/>
    <cellStyle name="Стиль 2 4 2" xfId="46971"/>
    <cellStyle name="Стиль 2 4_ЗЦП" xfId="46972"/>
    <cellStyle name="Стиль 2 5" xfId="46973"/>
    <cellStyle name="Стиль 2 6" xfId="46974"/>
    <cellStyle name="Стиль 2 7" xfId="46975"/>
    <cellStyle name="Стиль 2 8" xfId="46976"/>
    <cellStyle name="Стиль 2 9" xfId="46977"/>
    <cellStyle name="Стиль 2_ЗЦП" xfId="46978"/>
    <cellStyle name="Стиль 3" xfId="46979"/>
    <cellStyle name="Стиль 3 2" xfId="46980"/>
    <cellStyle name="Стиль 3_ЗЦП" xfId="46981"/>
    <cellStyle name="Стиль_названий" xfId="46982"/>
    <cellStyle name="Текст предупреждения 2" xfId="46983"/>
    <cellStyle name="Текст предупреждения 2 10" xfId="46984"/>
    <cellStyle name="Текст предупреждения 2 11" xfId="46985"/>
    <cellStyle name="Текст предупреждения 2 2" xfId="46986"/>
    <cellStyle name="Текст предупреждения 2 2 2" xfId="46987"/>
    <cellStyle name="Текст предупреждения 2 2 3" xfId="46988"/>
    <cellStyle name="Текст предупреждения 2 2 3 2" xfId="46989"/>
    <cellStyle name="Текст предупреждения 2 2 3_ЗЦП" xfId="46990"/>
    <cellStyle name="Текст предупреждения 2 2 4" xfId="46991"/>
    <cellStyle name="Текст предупреждения 2 2 5" xfId="46992"/>
    <cellStyle name="Текст предупреждения 2 2 6" xfId="46993"/>
    <cellStyle name="Текст предупреждения 2 2_ЗЦП" xfId="46994"/>
    <cellStyle name="Текст предупреждения 2 3" xfId="46995"/>
    <cellStyle name="Текст предупреждения 2 3 2" xfId="46996"/>
    <cellStyle name="Текст предупреждения 2 3 3" xfId="46997"/>
    <cellStyle name="Текст предупреждения 2 3 3 2" xfId="46998"/>
    <cellStyle name="Текст предупреждения 2 3 3_ЗЦП" xfId="46999"/>
    <cellStyle name="Текст предупреждения 2 3 4" xfId="47000"/>
    <cellStyle name="Текст предупреждения 2 3_ЗЦП" xfId="47001"/>
    <cellStyle name="Текст предупреждения 2 4" xfId="47002"/>
    <cellStyle name="Текст предупреждения 2 5" xfId="47003"/>
    <cellStyle name="Текст предупреждения 2 6" xfId="47004"/>
    <cellStyle name="Текст предупреждения 2 6 2" xfId="47005"/>
    <cellStyle name="Текст предупреждения 2 6_ЗЦП" xfId="47006"/>
    <cellStyle name="Текст предупреждения 2 7" xfId="47007"/>
    <cellStyle name="Текст предупреждения 2 8" xfId="47008"/>
    <cellStyle name="Текст предупреждения 2 9" xfId="47009"/>
    <cellStyle name="Текст предупреждения 2_ЗЦП" xfId="47010"/>
    <cellStyle name="Текст предупреждения 3" xfId="47011"/>
    <cellStyle name="Текст предупреждения 4" xfId="47012"/>
    <cellStyle name="Текст предупреждения 5" xfId="47013"/>
    <cellStyle name="Текст предупреждения 6" xfId="47014"/>
    <cellStyle name="Тысячи [0]" xfId="47015"/>
    <cellStyle name="Тысячи [0] 2" xfId="47016"/>
    <cellStyle name="Тысячи [0] 2 2" xfId="47017"/>
    <cellStyle name="Тысячи [0] 2 2 2" xfId="47018"/>
    <cellStyle name="Тысячи [0] 2 2_ЗЦП" xfId="47019"/>
    <cellStyle name="Тысячи [0] 2 3" xfId="47020"/>
    <cellStyle name="Тысячи [0] 2 3 2" xfId="47021"/>
    <cellStyle name="Тысячи [0] 2 3_ЗЦП" xfId="47022"/>
    <cellStyle name="Тысячи [0] 2 4" xfId="47023"/>
    <cellStyle name="Тысячи [0] 2 4 2" xfId="47024"/>
    <cellStyle name="Тысячи [0] 2 4_ЗЦП" xfId="47025"/>
    <cellStyle name="Тысячи [0] 2 5" xfId="47026"/>
    <cellStyle name="Тысячи [0] 2 6" xfId="47027"/>
    <cellStyle name="Тысячи [0] 2 7" xfId="47028"/>
    <cellStyle name="Тысячи [0] 2 8" xfId="47029"/>
    <cellStyle name="Тысячи [0] 2_ЗЦП" xfId="47030"/>
    <cellStyle name="Тысячи [0] 3" xfId="47031"/>
    <cellStyle name="Тысячи [0] 4" xfId="47032"/>
    <cellStyle name="Тысячи [0] 5" xfId="47033"/>
    <cellStyle name="Тысячи [0] 5 2" xfId="47034"/>
    <cellStyle name="Тысячи [0] 5_ЗЦП" xfId="47035"/>
    <cellStyle name="Тысячи [0] 6" xfId="47036"/>
    <cellStyle name="Тысячи [0] 7" xfId="47037"/>
    <cellStyle name="Тысячи [0] 8" xfId="47038"/>
    <cellStyle name="Тысячи [0] 9" xfId="47039"/>
    <cellStyle name="Тысячи [0]_3Com" xfId="47040"/>
    <cellStyle name="Тысячи_010SN05" xfId="47041"/>
    <cellStyle name="Финансовый" xfId="1" builtinId="3"/>
    <cellStyle name="Финансовый 10" xfId="47042"/>
    <cellStyle name="Финансовый 10 10" xfId="47043"/>
    <cellStyle name="Финансовый 10 11" xfId="47044"/>
    <cellStyle name="Финансовый 10 2" xfId="47045"/>
    <cellStyle name="Финансовый 10 2 10" xfId="47046"/>
    <cellStyle name="Финансовый 10 2 2" xfId="47047"/>
    <cellStyle name="Финансовый 10 2 2 2" xfId="47048"/>
    <cellStyle name="Финансовый 10 2 2 2 2" xfId="47049"/>
    <cellStyle name="Финансовый 10 2 2 2_ЗЦП" xfId="47050"/>
    <cellStyle name="Финансовый 10 2 2 3" xfId="47051"/>
    <cellStyle name="Финансовый 10 2 2 4" xfId="47052"/>
    <cellStyle name="Финансовый 10 2 2 4 2" xfId="47053"/>
    <cellStyle name="Финансовый 10 2 2 4_ЗЦП" xfId="47054"/>
    <cellStyle name="Финансовый 10 2 2 5" xfId="47055"/>
    <cellStyle name="Финансовый 10 2 2 6" xfId="47056"/>
    <cellStyle name="Финансовый 10 2 2 7" xfId="47057"/>
    <cellStyle name="Финансовый 10 2 2 8" xfId="47058"/>
    <cellStyle name="Финансовый 10 2 2_ЗЦП" xfId="47059"/>
    <cellStyle name="Финансовый 10 2 3" xfId="47060"/>
    <cellStyle name="Финансовый 10 2 3 2" xfId="47061"/>
    <cellStyle name="Финансовый 10 2 3 3" xfId="47062"/>
    <cellStyle name="Финансовый 10 2 3 3 2" xfId="47063"/>
    <cellStyle name="Финансовый 10 2 3 3_ЗЦП" xfId="47064"/>
    <cellStyle name="Финансовый 10 2 3 4" xfId="47065"/>
    <cellStyle name="Финансовый 10 2 3 5" xfId="47066"/>
    <cellStyle name="Финансовый 10 2 3 6" xfId="47067"/>
    <cellStyle name="Финансовый 10 2 3_ЗЦП" xfId="47068"/>
    <cellStyle name="Финансовый 10 2 4" xfId="47069"/>
    <cellStyle name="Финансовый 10 2 4 2" xfId="47070"/>
    <cellStyle name="Финансовый 10 2 4_ЗЦП" xfId="47071"/>
    <cellStyle name="Финансовый 10 2 5" xfId="47072"/>
    <cellStyle name="Финансовый 10 2 6" xfId="47073"/>
    <cellStyle name="Финансовый 10 2 6 2" xfId="47074"/>
    <cellStyle name="Финансовый 10 2 6_ЗЦП" xfId="47075"/>
    <cellStyle name="Финансовый 10 2 7" xfId="47076"/>
    <cellStyle name="Финансовый 10 2 8" xfId="47077"/>
    <cellStyle name="Финансовый 10 2 9" xfId="47078"/>
    <cellStyle name="Финансовый 10 2_ЗЦП" xfId="47079"/>
    <cellStyle name="Финансовый 10 3" xfId="47080"/>
    <cellStyle name="Финансовый 10 3 10" xfId="47081"/>
    <cellStyle name="Финансовый 10 3 11" xfId="47082"/>
    <cellStyle name="Финансовый 10 3 12" xfId="47083"/>
    <cellStyle name="Финансовый 10 3 2" xfId="47084"/>
    <cellStyle name="Финансовый 10 3 2 10" xfId="47085"/>
    <cellStyle name="Финансовый 10 3 2 11" xfId="47086"/>
    <cellStyle name="Финансовый 10 3 2 2" xfId="47087"/>
    <cellStyle name="Финансовый 10 3 2 2 2" xfId="47088"/>
    <cellStyle name="Финансовый 10 3 2 2 3" xfId="47089"/>
    <cellStyle name="Финансовый 10 3 2 2 3 2" xfId="47090"/>
    <cellStyle name="Финансовый 10 3 2 2 3_ЗЦП" xfId="47091"/>
    <cellStyle name="Финансовый 10 3 2 2 4" xfId="47092"/>
    <cellStyle name="Финансовый 10 3 2 2 5" xfId="47093"/>
    <cellStyle name="Финансовый 10 3 2 2_ЗЦП" xfId="47094"/>
    <cellStyle name="Финансовый 10 3 2 3" xfId="47095"/>
    <cellStyle name="Финансовый 10 3 2 4" xfId="47096"/>
    <cellStyle name="Финансовый 10 3 2 5" xfId="47097"/>
    <cellStyle name="Финансовый 10 3 2 6" xfId="47098"/>
    <cellStyle name="Финансовый 10 3 2 6 2" xfId="47099"/>
    <cellStyle name="Финансовый 10 3 2 6_ЗЦП" xfId="47100"/>
    <cellStyle name="Финансовый 10 3 2 7" xfId="47101"/>
    <cellStyle name="Финансовый 10 3 2 7 2" xfId="47102"/>
    <cellStyle name="Финансовый 10 3 2 7_ЗЦП" xfId="47103"/>
    <cellStyle name="Финансовый 10 3 2 8" xfId="47104"/>
    <cellStyle name="Финансовый 10 3 2 9" xfId="47105"/>
    <cellStyle name="Финансовый 10 3 2_ЗЦП" xfId="47106"/>
    <cellStyle name="Финансовый 10 3 3" xfId="47107"/>
    <cellStyle name="Финансовый 10 3 3 10" xfId="47108"/>
    <cellStyle name="Финансовый 10 3 3 11" xfId="47109"/>
    <cellStyle name="Финансовый 10 3 3 2" xfId="47110"/>
    <cellStyle name="Финансовый 10 3 3 3" xfId="47111"/>
    <cellStyle name="Финансовый 10 3 3 4" xfId="47112"/>
    <cellStyle name="Финансовый 10 3 3 5" xfId="47113"/>
    <cellStyle name="Финансовый 10 3 3 5 2" xfId="47114"/>
    <cellStyle name="Финансовый 10 3 3 5_ЗЦП" xfId="47115"/>
    <cellStyle name="Финансовый 10 3 3 6" xfId="47116"/>
    <cellStyle name="Финансовый 10 3 3 6 2" xfId="47117"/>
    <cellStyle name="Финансовый 10 3 3 6_ЗЦП" xfId="47118"/>
    <cellStyle name="Финансовый 10 3 3 7" xfId="47119"/>
    <cellStyle name="Финансовый 10 3 3 8" xfId="47120"/>
    <cellStyle name="Финансовый 10 3 3 8 2" xfId="47121"/>
    <cellStyle name="Финансовый 10 3 3 8_ЗЦП" xfId="47122"/>
    <cellStyle name="Финансовый 10 3 3 9" xfId="47123"/>
    <cellStyle name="Финансовый 10 3 3_ЗЦП" xfId="47124"/>
    <cellStyle name="Финансовый 10 3 4" xfId="47125"/>
    <cellStyle name="Финансовый 10 3 4 2" xfId="47126"/>
    <cellStyle name="Финансовый 10 3 4 3" xfId="47127"/>
    <cellStyle name="Финансовый 10 3 4 3 2" xfId="47128"/>
    <cellStyle name="Финансовый 10 3 4 3_ЗЦП" xfId="47129"/>
    <cellStyle name="Финансовый 10 3 4 4" xfId="47130"/>
    <cellStyle name="Финансовый 10 3 4 5" xfId="47131"/>
    <cellStyle name="Финансовый 10 3 4_ЗЦП" xfId="47132"/>
    <cellStyle name="Финансовый 10 3 5" xfId="47133"/>
    <cellStyle name="Финансовый 10 3 6" xfId="47134"/>
    <cellStyle name="Финансовый 10 3 7" xfId="47135"/>
    <cellStyle name="Финансовый 10 3 8" xfId="47136"/>
    <cellStyle name="Финансовый 10 3 8 2" xfId="47137"/>
    <cellStyle name="Финансовый 10 3 8_ЗЦП" xfId="47138"/>
    <cellStyle name="Финансовый 10 3 9" xfId="47139"/>
    <cellStyle name="Финансовый 10 3_ЗЦП" xfId="47140"/>
    <cellStyle name="Финансовый 10 4" xfId="47141"/>
    <cellStyle name="Финансовый 10 4 2" xfId="47142"/>
    <cellStyle name="Финансовый 10 4 3" xfId="47143"/>
    <cellStyle name="Финансовый 10 4 3 2" xfId="47144"/>
    <cellStyle name="Финансовый 10 4 3_ЗЦП" xfId="47145"/>
    <cellStyle name="Финансовый 10 4 4" xfId="47146"/>
    <cellStyle name="Финансовый 10 4 5" xfId="47147"/>
    <cellStyle name="Финансовый 10 4 6" xfId="47148"/>
    <cellStyle name="Финансовый 10 4_ЗЦП" xfId="47149"/>
    <cellStyle name="Финансовый 10 5" xfId="47150"/>
    <cellStyle name="Финансовый 10 5 2" xfId="47151"/>
    <cellStyle name="Финансовый 10 5_ЗЦП" xfId="47152"/>
    <cellStyle name="Финансовый 10 6" xfId="47153"/>
    <cellStyle name="Финансовый 10 6 2" xfId="47154"/>
    <cellStyle name="Финансовый 10 6_ЗЦП" xfId="47155"/>
    <cellStyle name="Финансовый 10 7" xfId="47156"/>
    <cellStyle name="Финансовый 10 7 2" xfId="47157"/>
    <cellStyle name="Финансовый 10 7_ЗЦП" xfId="47158"/>
    <cellStyle name="Финансовый 10 8" xfId="47159"/>
    <cellStyle name="Финансовый 10 9" xfId="47160"/>
    <cellStyle name="Финансовый 10_ЗЦП" xfId="47161"/>
    <cellStyle name="Финансовый 11" xfId="47162"/>
    <cellStyle name="Финансовый 11 10" xfId="47163"/>
    <cellStyle name="Финансовый 11 11" xfId="47164"/>
    <cellStyle name="Финансовый 11 11 2" xfId="47165"/>
    <cellStyle name="Финансовый 11 11_ЗЦП" xfId="47166"/>
    <cellStyle name="Финансовый 11 12" xfId="47167"/>
    <cellStyle name="Финансовый 11 13" xfId="47168"/>
    <cellStyle name="Финансовый 11 14" xfId="47169"/>
    <cellStyle name="Финансовый 11 15" xfId="47170"/>
    <cellStyle name="Финансовый 11 2" xfId="47171"/>
    <cellStyle name="Финансовый 11 2 2" xfId="47172"/>
    <cellStyle name="Финансовый 11 2 2 2" xfId="47173"/>
    <cellStyle name="Финансовый 11 2 2 2 2" xfId="47174"/>
    <cellStyle name="Финансовый 11 2 2 2 2 2" xfId="47175"/>
    <cellStyle name="Финансовый 11 2 2 2 2 2 2" xfId="47176"/>
    <cellStyle name="Финансовый 11 2 2 2 2 2 2 2" xfId="47177"/>
    <cellStyle name="Финансовый 11 2 2 2 2 2 3" xfId="47178"/>
    <cellStyle name="Финансовый 11 2 2 2 2 3" xfId="47179"/>
    <cellStyle name="Финансовый 11 2 2 2 2 3 2" xfId="47180"/>
    <cellStyle name="Финансовый 11 2 2 2 2 4" xfId="47181"/>
    <cellStyle name="Финансовый 11 2 2 2 3" xfId="47182"/>
    <cellStyle name="Финансовый 11 2 2 2 3 2" xfId="47183"/>
    <cellStyle name="Финансовый 11 2 2 2 3 2 2" xfId="47184"/>
    <cellStyle name="Финансовый 11 2 2 2 3 3" xfId="47185"/>
    <cellStyle name="Финансовый 11 2 2 2 4" xfId="47186"/>
    <cellStyle name="Финансовый 11 2 2 2 4 2" xfId="47187"/>
    <cellStyle name="Финансовый 11 2 2 2 5" xfId="47188"/>
    <cellStyle name="Финансовый 11 2 2 3" xfId="47189"/>
    <cellStyle name="Финансовый 11 2 2 3 2" xfId="47190"/>
    <cellStyle name="Финансовый 11 2 2 3 2 2" xfId="47191"/>
    <cellStyle name="Финансовый 11 2 2 3 2 2 2" xfId="47192"/>
    <cellStyle name="Финансовый 11 2 2 3 2 3" xfId="47193"/>
    <cellStyle name="Финансовый 11 2 2 3 3" xfId="47194"/>
    <cellStyle name="Финансовый 11 2 2 3 3 2" xfId="47195"/>
    <cellStyle name="Финансовый 11 2 2 3 4" xfId="47196"/>
    <cellStyle name="Финансовый 11 2 2 4" xfId="47197"/>
    <cellStyle name="Финансовый 11 2 2 4 2" xfId="47198"/>
    <cellStyle name="Финансовый 11 2 2 4 2 2" xfId="47199"/>
    <cellStyle name="Финансовый 11 2 2 4 3" xfId="47200"/>
    <cellStyle name="Финансовый 11 2 2 5" xfId="47201"/>
    <cellStyle name="Финансовый 11 2 2 5 2" xfId="47202"/>
    <cellStyle name="Финансовый 11 2 2 6" xfId="47203"/>
    <cellStyle name="Финансовый 11 2 2_ЗЦП" xfId="47204"/>
    <cellStyle name="Финансовый 11 2 3" xfId="47205"/>
    <cellStyle name="Финансовый 11 2 3 2" xfId="47206"/>
    <cellStyle name="Финансовый 11 2 3_ЗЦП" xfId="47207"/>
    <cellStyle name="Финансовый 11 2 4" xfId="47208"/>
    <cellStyle name="Финансовый 11 2 4 2" xfId="47209"/>
    <cellStyle name="Финансовый 11 2 4_ЗЦП" xfId="47210"/>
    <cellStyle name="Финансовый 11 2 5" xfId="47211"/>
    <cellStyle name="Финансовый 11 2 6" xfId="47212"/>
    <cellStyle name="Финансовый 11 2 7" xfId="47213"/>
    <cellStyle name="Финансовый 11 2 8" xfId="47214"/>
    <cellStyle name="Финансовый 11 2_ЗЦП" xfId="47215"/>
    <cellStyle name="Финансовый 11 3" xfId="47216"/>
    <cellStyle name="Финансовый 11 3 2" xfId="47217"/>
    <cellStyle name="Финансовый 11 3 2 2" xfId="47218"/>
    <cellStyle name="Финансовый 11 3 2 2 2" xfId="47219"/>
    <cellStyle name="Финансовый 11 3 2 2 2 2" xfId="47220"/>
    <cellStyle name="Финансовый 11 3 2 2 2 2 2" xfId="47221"/>
    <cellStyle name="Финансовый 11 3 2 2 2 3" xfId="47222"/>
    <cellStyle name="Финансовый 11 3 2 2 3" xfId="47223"/>
    <cellStyle name="Финансовый 11 3 2 2 3 2" xfId="47224"/>
    <cellStyle name="Финансовый 11 3 2 2 4" xfId="47225"/>
    <cellStyle name="Финансовый 11 3 2 3" xfId="47226"/>
    <cellStyle name="Финансовый 11 3 2 3 2" xfId="47227"/>
    <cellStyle name="Финансовый 11 3 2 3 2 2" xfId="47228"/>
    <cellStyle name="Финансовый 11 3 2 3 3" xfId="47229"/>
    <cellStyle name="Финансовый 11 3 2 4" xfId="47230"/>
    <cellStyle name="Финансовый 11 3 2 4 2" xfId="47231"/>
    <cellStyle name="Финансовый 11 3 2 5" xfId="47232"/>
    <cellStyle name="Финансовый 11 3 2_ЗЦП" xfId="47233"/>
    <cellStyle name="Финансовый 11 3 3" xfId="47234"/>
    <cellStyle name="Финансовый 11 3 3 2" xfId="47235"/>
    <cellStyle name="Финансовый 11 3 3 2 2" xfId="47236"/>
    <cellStyle name="Финансовый 11 3 3 2 2 2" xfId="47237"/>
    <cellStyle name="Финансовый 11 3 3 2 3" xfId="47238"/>
    <cellStyle name="Финансовый 11 3 3 3" xfId="47239"/>
    <cellStyle name="Финансовый 11 3 3 3 2" xfId="47240"/>
    <cellStyle name="Финансовый 11 3 3 4" xfId="47241"/>
    <cellStyle name="Финансовый 11 3 3_ЗЦП" xfId="47242"/>
    <cellStyle name="Финансовый 11 3 4" xfId="47243"/>
    <cellStyle name="Финансовый 11 3 4 2" xfId="47244"/>
    <cellStyle name="Финансовый 11 3 4 2 2" xfId="47245"/>
    <cellStyle name="Финансовый 11 3 4 2_ЗЦП" xfId="47246"/>
    <cellStyle name="Финансовый 11 3 4 3" xfId="47247"/>
    <cellStyle name="Финансовый 11 3 4_ЗЦП" xfId="47248"/>
    <cellStyle name="Финансовый 11 3 5" xfId="47249"/>
    <cellStyle name="Финансовый 11 3 5 2" xfId="47250"/>
    <cellStyle name="Финансовый 11 3 5_ЗЦП" xfId="47251"/>
    <cellStyle name="Финансовый 11 3 6" xfId="47252"/>
    <cellStyle name="Финансовый 11 3 6 2" xfId="47253"/>
    <cellStyle name="Финансовый 11 3 6_ЗЦП" xfId="47254"/>
    <cellStyle name="Финансовый 11 3 7" xfId="47255"/>
    <cellStyle name="Финансовый 11 3 8" xfId="47256"/>
    <cellStyle name="Финансовый 11 3_ЗЦП" xfId="47257"/>
    <cellStyle name="Финансовый 11 4" xfId="47258"/>
    <cellStyle name="Финансовый 11 4 2" xfId="47259"/>
    <cellStyle name="Финансовый 11 4 3" xfId="47260"/>
    <cellStyle name="Финансовый 11 4 4" xfId="47261"/>
    <cellStyle name="Финансовый 11 4 4 2" xfId="47262"/>
    <cellStyle name="Финансовый 11 4 4_ЗЦП" xfId="47263"/>
    <cellStyle name="Финансовый 11 4 5" xfId="47264"/>
    <cellStyle name="Финансовый 11 4 6" xfId="47265"/>
    <cellStyle name="Финансовый 11 4 7" xfId="47266"/>
    <cellStyle name="Финансовый 11 4 8" xfId="47267"/>
    <cellStyle name="Финансовый 11 4_ЗЦП" xfId="47268"/>
    <cellStyle name="Финансовый 11 5" xfId="47269"/>
    <cellStyle name="Финансовый 11 5 2" xfId="47270"/>
    <cellStyle name="Финансовый 11 5 3" xfId="47271"/>
    <cellStyle name="Финансовый 11 5 4" xfId="47272"/>
    <cellStyle name="Финансовый 11 5 4 2" xfId="47273"/>
    <cellStyle name="Финансовый 11 5 4_ЗЦП" xfId="47274"/>
    <cellStyle name="Финансовый 11 5 5" xfId="47275"/>
    <cellStyle name="Финансовый 11 5 6" xfId="47276"/>
    <cellStyle name="Финансовый 11 5 7" xfId="47277"/>
    <cellStyle name="Финансовый 11 5 8" xfId="47278"/>
    <cellStyle name="Финансовый 11 5_ЗЦП" xfId="47279"/>
    <cellStyle name="Финансовый 11 6" xfId="47280"/>
    <cellStyle name="Финансовый 11 6 2" xfId="47281"/>
    <cellStyle name="Финансовый 11 6 3" xfId="47282"/>
    <cellStyle name="Финансовый 11 6 4" xfId="47283"/>
    <cellStyle name="Финансовый 11 6 4 2" xfId="47284"/>
    <cellStyle name="Финансовый 11 6 4_ЗЦП" xfId="47285"/>
    <cellStyle name="Финансовый 11 6 5" xfId="47286"/>
    <cellStyle name="Финансовый 11 6 6" xfId="47287"/>
    <cellStyle name="Финансовый 11 6 7" xfId="47288"/>
    <cellStyle name="Финансовый 11 6 8" xfId="47289"/>
    <cellStyle name="Финансовый 11 6_ЗЦП" xfId="47290"/>
    <cellStyle name="Финансовый 11 7" xfId="47291"/>
    <cellStyle name="Финансовый 11 7 2" xfId="47292"/>
    <cellStyle name="Финансовый 11 7 3" xfId="47293"/>
    <cellStyle name="Финансовый 11 7 4" xfId="47294"/>
    <cellStyle name="Финансовый 11 7 4 2" xfId="47295"/>
    <cellStyle name="Финансовый 11 7 4_ЗЦП" xfId="47296"/>
    <cellStyle name="Финансовый 11 7 5" xfId="47297"/>
    <cellStyle name="Финансовый 11 7 6" xfId="47298"/>
    <cellStyle name="Финансовый 11 7 7" xfId="47299"/>
    <cellStyle name="Финансовый 11 7 8" xfId="47300"/>
    <cellStyle name="Финансовый 11 7_ЗЦП" xfId="47301"/>
    <cellStyle name="Финансовый 11 8" xfId="47302"/>
    <cellStyle name="Финансовый 11 8 2" xfId="47303"/>
    <cellStyle name="Финансовый 11 8 3" xfId="47304"/>
    <cellStyle name="Финансовый 11 8 3 2" xfId="47305"/>
    <cellStyle name="Финансовый 11 8 3_ЗЦП" xfId="47306"/>
    <cellStyle name="Финансовый 11 8 4" xfId="47307"/>
    <cellStyle name="Финансовый 11 8_ЗЦП" xfId="47308"/>
    <cellStyle name="Финансовый 11 9" xfId="47309"/>
    <cellStyle name="Финансовый 11 9 2" xfId="47310"/>
    <cellStyle name="Финансовый 11 9_ЗЦП" xfId="47311"/>
    <cellStyle name="Финансовый 11_ЗЦП" xfId="47312"/>
    <cellStyle name="Финансовый 12" xfId="47313"/>
    <cellStyle name="Финансовый 12 10" xfId="47314"/>
    <cellStyle name="Финансовый 12 2" xfId="47315"/>
    <cellStyle name="Финансовый 12 2 10" xfId="47316"/>
    <cellStyle name="Финансовый 12 2 2" xfId="47317"/>
    <cellStyle name="Финансовый 12 2 2 2" xfId="47318"/>
    <cellStyle name="Финансовый 12 2 2 2 2" xfId="47319"/>
    <cellStyle name="Финансовый 12 2 2 2 2 2" xfId="47320"/>
    <cellStyle name="Финансовый 12 2 2 2 2 2 2" xfId="47321"/>
    <cellStyle name="Финансовый 12 2 2 2 2 3" xfId="47322"/>
    <cellStyle name="Финансовый 12 2 2 2 2_ЗЦП" xfId="47323"/>
    <cellStyle name="Финансовый 12 2 2 2 3" xfId="47324"/>
    <cellStyle name="Финансовый 12 2 2 2 3 2" xfId="47325"/>
    <cellStyle name="Финансовый 12 2 2 2 3_ЗЦП" xfId="47326"/>
    <cellStyle name="Финансовый 12 2 2 2 4" xfId="47327"/>
    <cellStyle name="Финансовый 12 2 2 2 4 2" xfId="47328"/>
    <cellStyle name="Финансовый 12 2 2 2 4_ЗЦП" xfId="47329"/>
    <cellStyle name="Финансовый 12 2 2 2 5" xfId="47330"/>
    <cellStyle name="Финансовый 12 2 2 2 6" xfId="47331"/>
    <cellStyle name="Финансовый 12 2 2 2 7" xfId="47332"/>
    <cellStyle name="Финансовый 12 2 2 2 8" xfId="47333"/>
    <cellStyle name="Финансовый 12 2 2 2_ЗЦП" xfId="47334"/>
    <cellStyle name="Финансовый 12 2 2 3" xfId="47335"/>
    <cellStyle name="Финансовый 12 2 2 3 2" xfId="47336"/>
    <cellStyle name="Финансовый 12 2 2 3 2 2" xfId="47337"/>
    <cellStyle name="Финансовый 12 2 2 3 3" xfId="47338"/>
    <cellStyle name="Финансовый 12 2 2 3_ЗЦП" xfId="47339"/>
    <cellStyle name="Финансовый 12 2 2 4" xfId="47340"/>
    <cellStyle name="Финансовый 12 2 2 4 2" xfId="47341"/>
    <cellStyle name="Финансовый 12 2 2 4_ЗЦП" xfId="47342"/>
    <cellStyle name="Финансовый 12 2 2 5" xfId="47343"/>
    <cellStyle name="Финансовый 12 2 2 5 2" xfId="47344"/>
    <cellStyle name="Финансовый 12 2 2 5_ЗЦП" xfId="47345"/>
    <cellStyle name="Финансовый 12 2 2 6" xfId="47346"/>
    <cellStyle name="Финансовый 12 2 2 7" xfId="47347"/>
    <cellStyle name="Финансовый 12 2 2 8" xfId="47348"/>
    <cellStyle name="Финансовый 12 2 2 9" xfId="47349"/>
    <cellStyle name="Финансовый 12 2 2_ЗЦП" xfId="47350"/>
    <cellStyle name="Финансовый 12 2 3" xfId="47351"/>
    <cellStyle name="Финансовый 12 2 3 2" xfId="47352"/>
    <cellStyle name="Финансовый 12 2 3 2 2" xfId="47353"/>
    <cellStyle name="Финансовый 12 2 3 2 2 2" xfId="47354"/>
    <cellStyle name="Финансовый 12 2 3 2 3" xfId="47355"/>
    <cellStyle name="Финансовый 12 2 3 2_ЗЦП" xfId="47356"/>
    <cellStyle name="Финансовый 12 2 3 3" xfId="47357"/>
    <cellStyle name="Финансовый 12 2 3 3 2" xfId="47358"/>
    <cellStyle name="Финансовый 12 2 3 3_ЗЦП" xfId="47359"/>
    <cellStyle name="Финансовый 12 2 3 4" xfId="47360"/>
    <cellStyle name="Финансовый 12 2 3 4 2" xfId="47361"/>
    <cellStyle name="Финансовый 12 2 3 4_ЗЦП" xfId="47362"/>
    <cellStyle name="Финансовый 12 2 3 5" xfId="47363"/>
    <cellStyle name="Финансовый 12 2 3 6" xfId="47364"/>
    <cellStyle name="Финансовый 12 2 3 7" xfId="47365"/>
    <cellStyle name="Финансовый 12 2 3 8" xfId="47366"/>
    <cellStyle name="Финансовый 12 2 3_ЗЦП" xfId="47367"/>
    <cellStyle name="Финансовый 12 2 4" xfId="47368"/>
    <cellStyle name="Финансовый 12 2 4 2" xfId="47369"/>
    <cellStyle name="Финансовый 12 2 4 2 2" xfId="47370"/>
    <cellStyle name="Финансовый 12 2 4 3" xfId="47371"/>
    <cellStyle name="Финансовый 12 2 4_ЗЦП" xfId="47372"/>
    <cellStyle name="Финансовый 12 2 5" xfId="47373"/>
    <cellStyle name="Финансовый 12 2 5 2" xfId="47374"/>
    <cellStyle name="Финансовый 12 2 5_ЗЦП" xfId="47375"/>
    <cellStyle name="Финансовый 12 2 6" xfId="47376"/>
    <cellStyle name="Финансовый 12 2 6 2" xfId="47377"/>
    <cellStyle name="Финансовый 12 2 6_ЗЦП" xfId="47378"/>
    <cellStyle name="Финансовый 12 2 7" xfId="47379"/>
    <cellStyle name="Финансовый 12 2 8" xfId="47380"/>
    <cellStyle name="Финансовый 12 2 9" xfId="47381"/>
    <cellStyle name="Финансовый 12 2_ЗЦП" xfId="47382"/>
    <cellStyle name="Финансовый 12 3" xfId="47383"/>
    <cellStyle name="Финансовый 12 3 2" xfId="47384"/>
    <cellStyle name="Финансовый 12 3 2 2" xfId="47385"/>
    <cellStyle name="Финансовый 12 3 2 2 2" xfId="47386"/>
    <cellStyle name="Финансовый 12 3 2 2 2 2" xfId="47387"/>
    <cellStyle name="Финансовый 12 3 2 2 3" xfId="47388"/>
    <cellStyle name="Финансовый 12 3 2 2_ЗЦП" xfId="47389"/>
    <cellStyle name="Финансовый 12 3 2 3" xfId="47390"/>
    <cellStyle name="Финансовый 12 3 2 3 2" xfId="47391"/>
    <cellStyle name="Финансовый 12 3 2 3_ЗЦП" xfId="47392"/>
    <cellStyle name="Финансовый 12 3 2 4" xfId="47393"/>
    <cellStyle name="Финансовый 12 3 2_ЗЦП" xfId="47394"/>
    <cellStyle name="Финансовый 12 3 3" xfId="47395"/>
    <cellStyle name="Финансовый 12 3 3 2" xfId="47396"/>
    <cellStyle name="Финансовый 12 3 3 2 2" xfId="47397"/>
    <cellStyle name="Финансовый 12 3 3 3" xfId="47398"/>
    <cellStyle name="Финансовый 12 3 3_ЗЦП" xfId="47399"/>
    <cellStyle name="Финансовый 12 3 4" xfId="47400"/>
    <cellStyle name="Финансовый 12 3 4 2" xfId="47401"/>
    <cellStyle name="Финансовый 12 3 4_ЗЦП" xfId="47402"/>
    <cellStyle name="Финансовый 12 3 5" xfId="47403"/>
    <cellStyle name="Финансовый 12 3 6" xfId="47404"/>
    <cellStyle name="Финансовый 12 3_ЗЦП" xfId="47405"/>
    <cellStyle name="Финансовый 12 4" xfId="47406"/>
    <cellStyle name="Финансовый 12 4 2" xfId="47407"/>
    <cellStyle name="Финансовый 12 4 2 2" xfId="47408"/>
    <cellStyle name="Финансовый 12 4 2 2 2" xfId="47409"/>
    <cellStyle name="Финансовый 12 4 2 3" xfId="47410"/>
    <cellStyle name="Финансовый 12 4 2 4" xfId="47411"/>
    <cellStyle name="Финансовый 12 4 2_ЗЦП" xfId="47412"/>
    <cellStyle name="Финансовый 12 4 3" xfId="47413"/>
    <cellStyle name="Финансовый 12 4 3 2" xfId="47414"/>
    <cellStyle name="Финансовый 12 4 4" xfId="47415"/>
    <cellStyle name="Финансовый 12 4 5" xfId="47416"/>
    <cellStyle name="Финансовый 12 4_ЗЦП" xfId="47417"/>
    <cellStyle name="Финансовый 12 5" xfId="47418"/>
    <cellStyle name="Финансовый 12 5 2" xfId="47419"/>
    <cellStyle name="Финансовый 12 5 2 2" xfId="47420"/>
    <cellStyle name="Финансовый 12 5 3" xfId="47421"/>
    <cellStyle name="Финансовый 12 5_ЗЦП" xfId="47422"/>
    <cellStyle name="Финансовый 12 6" xfId="47423"/>
    <cellStyle name="Финансовый 12 6 2" xfId="47424"/>
    <cellStyle name="Финансовый 12 6_ЗЦП" xfId="47425"/>
    <cellStyle name="Финансовый 12 7" xfId="47426"/>
    <cellStyle name="Финансовый 12 7 2" xfId="47427"/>
    <cellStyle name="Финансовый 12 7_ЗЦП" xfId="47428"/>
    <cellStyle name="Финансовый 12 8" xfId="47429"/>
    <cellStyle name="Финансовый 12 9" xfId="47430"/>
    <cellStyle name="Финансовый 12_ЗЦП" xfId="47431"/>
    <cellStyle name="Финансовый 13" xfId="47432"/>
    <cellStyle name="Финансовый 13 10" xfId="47433"/>
    <cellStyle name="Финансовый 13 11" xfId="47434"/>
    <cellStyle name="Финансовый 13 12" xfId="47435"/>
    <cellStyle name="Финансовый 13 13" xfId="47436"/>
    <cellStyle name="Финансовый 13 2" xfId="47437"/>
    <cellStyle name="Финансовый 13 2 10" xfId="47438"/>
    <cellStyle name="Финансовый 13 2 11" xfId="47439"/>
    <cellStyle name="Финансовый 13 2 12" xfId="47440"/>
    <cellStyle name="Финансовый 13 2 2" xfId="47441"/>
    <cellStyle name="Финансовый 13 2 2 2" xfId="47442"/>
    <cellStyle name="Финансовый 13 2 2 3" xfId="47443"/>
    <cellStyle name="Финансовый 13 2 2 4" xfId="47444"/>
    <cellStyle name="Финансовый 13 2 2 4 2" xfId="47445"/>
    <cellStyle name="Финансовый 13 2 2 4_ЗЦП" xfId="47446"/>
    <cellStyle name="Финансовый 13 2 2 5" xfId="47447"/>
    <cellStyle name="Финансовый 13 2 2 6" xfId="47448"/>
    <cellStyle name="Финансовый 13 2 2 7" xfId="47449"/>
    <cellStyle name="Финансовый 13 2 2 8" xfId="47450"/>
    <cellStyle name="Финансовый 13 2 2_ЗЦП" xfId="47451"/>
    <cellStyle name="Финансовый 13 2 3" xfId="47452"/>
    <cellStyle name="Финансовый 13 2 3 2" xfId="47453"/>
    <cellStyle name="Финансовый 13 2 3 2 2" xfId="47454"/>
    <cellStyle name="Финансовый 13 2 3 2_ЗЦП" xfId="47455"/>
    <cellStyle name="Финансовый 13 2 3 3" xfId="47456"/>
    <cellStyle name="Финансовый 13 2 3 3 2" xfId="47457"/>
    <cellStyle name="Финансовый 13 2 3 3_ЗЦП" xfId="47458"/>
    <cellStyle name="Финансовый 13 2 3 4" xfId="47459"/>
    <cellStyle name="Финансовый 13 2 3 5" xfId="47460"/>
    <cellStyle name="Финансовый 13 2 3_ЗЦП" xfId="47461"/>
    <cellStyle name="Финансовый 13 2 4" xfId="47462"/>
    <cellStyle name="Финансовый 13 2 4 2" xfId="47463"/>
    <cellStyle name="Финансовый 13 2 4 3" xfId="47464"/>
    <cellStyle name="Финансовый 13 2 4 3 2" xfId="47465"/>
    <cellStyle name="Финансовый 13 2 4 3_ЗЦП" xfId="47466"/>
    <cellStyle name="Финансовый 13 2 4 4" xfId="47467"/>
    <cellStyle name="Финансовый 13 2 4_ЗЦП" xfId="47468"/>
    <cellStyle name="Финансовый 13 2 5" xfId="47469"/>
    <cellStyle name="Финансовый 13 2 5 2" xfId="47470"/>
    <cellStyle name="Финансовый 13 2 5 3" xfId="47471"/>
    <cellStyle name="Финансовый 13 2 5 3 2" xfId="47472"/>
    <cellStyle name="Финансовый 13 2 5 3_ЗЦП" xfId="47473"/>
    <cellStyle name="Финансовый 13 2 5 4" xfId="47474"/>
    <cellStyle name="Финансовый 13 2 5_ЗЦП" xfId="47475"/>
    <cellStyle name="Финансовый 13 2 6" xfId="47476"/>
    <cellStyle name="Финансовый 13 2 7" xfId="47477"/>
    <cellStyle name="Финансовый 13 2 8" xfId="47478"/>
    <cellStyle name="Финансовый 13 2 8 2" xfId="47479"/>
    <cellStyle name="Финансовый 13 2 8_ЗЦП" xfId="47480"/>
    <cellStyle name="Финансовый 13 2 9" xfId="47481"/>
    <cellStyle name="Финансовый 13 2_ЗЦП" xfId="47482"/>
    <cellStyle name="Финансовый 13 3" xfId="47483"/>
    <cellStyle name="Финансовый 13 3 2" xfId="47484"/>
    <cellStyle name="Финансовый 13 3 3" xfId="47485"/>
    <cellStyle name="Финансовый 13 3 4" xfId="47486"/>
    <cellStyle name="Финансовый 13 3 4 2" xfId="47487"/>
    <cellStyle name="Финансовый 13 3 4_ЗЦП" xfId="47488"/>
    <cellStyle name="Финансовый 13 3 5" xfId="47489"/>
    <cellStyle name="Финансовый 13 3 6" xfId="47490"/>
    <cellStyle name="Финансовый 13 3 7" xfId="47491"/>
    <cellStyle name="Финансовый 13 3 8" xfId="47492"/>
    <cellStyle name="Финансовый 13 3_ЗЦП" xfId="47493"/>
    <cellStyle name="Финансовый 13 4" xfId="47494"/>
    <cellStyle name="Финансовый 13 4 2" xfId="47495"/>
    <cellStyle name="Финансовый 13 4 2 2" xfId="47496"/>
    <cellStyle name="Финансовый 13 4 2 3" xfId="47497"/>
    <cellStyle name="Финансовый 13 4 2 3 2" xfId="47498"/>
    <cellStyle name="Финансовый 13 4 2 3_ЗЦП" xfId="47499"/>
    <cellStyle name="Финансовый 13 4 2 4" xfId="47500"/>
    <cellStyle name="Финансовый 13 4 2 5" xfId="47501"/>
    <cellStyle name="Финансовый 13 4 2_ЗЦП" xfId="47502"/>
    <cellStyle name="Финансовый 13 4 3" xfId="47503"/>
    <cellStyle name="Финансовый 13 4 4" xfId="47504"/>
    <cellStyle name="Финансовый 13 4 4 2" xfId="47505"/>
    <cellStyle name="Финансовый 13 4 4_ЗЦП" xfId="47506"/>
    <cellStyle name="Финансовый 13 4 5" xfId="47507"/>
    <cellStyle name="Финансовый 13 4 6" xfId="47508"/>
    <cellStyle name="Финансовый 13 4_ЗЦП" xfId="47509"/>
    <cellStyle name="Финансовый 13 5" xfId="47510"/>
    <cellStyle name="Финансовый 13 5 2" xfId="47511"/>
    <cellStyle name="Финансовый 13 5 2 2" xfId="47512"/>
    <cellStyle name="Финансовый 13 5 2_ЗЦП" xfId="47513"/>
    <cellStyle name="Финансовый 13 5 3" xfId="47514"/>
    <cellStyle name="Финансовый 13 5 3 2" xfId="47515"/>
    <cellStyle name="Финансовый 13 5 3_ЗЦП" xfId="47516"/>
    <cellStyle name="Финансовый 13 5 4" xfId="47517"/>
    <cellStyle name="Финансовый 13 5_ЗЦП" xfId="47518"/>
    <cellStyle name="Финансовый 13 6" xfId="47519"/>
    <cellStyle name="Финансовый 13 6 2" xfId="47520"/>
    <cellStyle name="Финансовый 13 6 2 2" xfId="47521"/>
    <cellStyle name="Финансовый 13 6 2_ЗЦП" xfId="47522"/>
    <cellStyle name="Финансовый 13 6 3" xfId="47523"/>
    <cellStyle name="Финансовый 13 6 3 2" xfId="47524"/>
    <cellStyle name="Финансовый 13 6 3_ЗЦП" xfId="47525"/>
    <cellStyle name="Финансовый 13 6 4" xfId="47526"/>
    <cellStyle name="Финансовый 13 6_ЗЦП" xfId="47527"/>
    <cellStyle name="Финансовый 13 7" xfId="47528"/>
    <cellStyle name="Финансовый 13 7 2" xfId="47529"/>
    <cellStyle name="Финансовый 13 7_ЗЦП" xfId="47530"/>
    <cellStyle name="Финансовый 13 8" xfId="47531"/>
    <cellStyle name="Финансовый 13 9" xfId="47532"/>
    <cellStyle name="Финансовый 13 9 2" xfId="47533"/>
    <cellStyle name="Финансовый 13 9_ЗЦП" xfId="47534"/>
    <cellStyle name="Финансовый 13_ЗЦП" xfId="47535"/>
    <cellStyle name="Финансовый 14" xfId="47536"/>
    <cellStyle name="Финансовый 14 10" xfId="47537"/>
    <cellStyle name="Финансовый 14 11" xfId="47538"/>
    <cellStyle name="Финансовый 14 12" xfId="47539"/>
    <cellStyle name="Финансовый 14 2" xfId="47540"/>
    <cellStyle name="Финансовый 14 2 2" xfId="47541"/>
    <cellStyle name="Финансовый 14 2 2 2" xfId="47542"/>
    <cellStyle name="Финансовый 14 2 2 2 2" xfId="47543"/>
    <cellStyle name="Финансовый 14 2 2 2 2 2" xfId="47544"/>
    <cellStyle name="Финансовый 14 2 2 2 2 2 2" xfId="47545"/>
    <cellStyle name="Финансовый 14 2 2 2 2 3" xfId="47546"/>
    <cellStyle name="Финансовый 14 2 2 2 3" xfId="47547"/>
    <cellStyle name="Финансовый 14 2 2 2 3 2" xfId="47548"/>
    <cellStyle name="Финансовый 14 2 2 2 4" xfId="47549"/>
    <cellStyle name="Финансовый 14 2 2 3" xfId="47550"/>
    <cellStyle name="Финансовый 14 2 2 3 2" xfId="47551"/>
    <cellStyle name="Финансовый 14 2 2 3 2 2" xfId="47552"/>
    <cellStyle name="Финансовый 14 2 2 3 3" xfId="47553"/>
    <cellStyle name="Финансовый 14 2 2 4" xfId="47554"/>
    <cellStyle name="Финансовый 14 2 2 4 2" xfId="47555"/>
    <cellStyle name="Финансовый 14 2 2 5" xfId="47556"/>
    <cellStyle name="Финансовый 14 2 2_ЗЦП" xfId="47557"/>
    <cellStyle name="Финансовый 14 2 3" xfId="47558"/>
    <cellStyle name="Финансовый 14 2 3 2" xfId="47559"/>
    <cellStyle name="Финансовый 14 2 3 2 2" xfId="47560"/>
    <cellStyle name="Финансовый 14 2 3 2 2 2" xfId="47561"/>
    <cellStyle name="Финансовый 14 2 3 2 2 2 2" xfId="47562"/>
    <cellStyle name="Финансовый 14 2 3 2 2 3" xfId="47563"/>
    <cellStyle name="Финансовый 14 2 3 2 3" xfId="47564"/>
    <cellStyle name="Финансовый 14 2 3 2 3 2" xfId="47565"/>
    <cellStyle name="Финансовый 14 2 3 2 4" xfId="47566"/>
    <cellStyle name="Финансовый 14 2 3 2_ЗЦП" xfId="47567"/>
    <cellStyle name="Финансовый 14 2 3 3" xfId="47568"/>
    <cellStyle name="Финансовый 14 2 3 3 2" xfId="47569"/>
    <cellStyle name="Финансовый 14 2 3 3 2 2" xfId="47570"/>
    <cellStyle name="Финансовый 14 2 3 3 3" xfId="47571"/>
    <cellStyle name="Финансовый 14 2 3 4" xfId="47572"/>
    <cellStyle name="Финансовый 14 2 3 4 2" xfId="47573"/>
    <cellStyle name="Финансовый 14 2 3 5" xfId="47574"/>
    <cellStyle name="Финансовый 14 2 3 5 2" xfId="47575"/>
    <cellStyle name="Финансовый 14 2 3 6" xfId="47576"/>
    <cellStyle name="Финансовый 14 2 3 6 2" xfId="47577"/>
    <cellStyle name="Финансовый 14 2 3 7" xfId="47578"/>
    <cellStyle name="Финансовый 14 2 3_ЗЦП" xfId="47579"/>
    <cellStyle name="Финансовый 14 2 4" xfId="47580"/>
    <cellStyle name="Финансовый 14 2 4 2" xfId="47581"/>
    <cellStyle name="Финансовый 14 2 4 2 2" xfId="47582"/>
    <cellStyle name="Финансовый 14 2 4 2 2 2" xfId="47583"/>
    <cellStyle name="Финансовый 14 2 4 2 3" xfId="47584"/>
    <cellStyle name="Финансовый 14 2 4 3" xfId="47585"/>
    <cellStyle name="Финансовый 14 2 4 3 2" xfId="47586"/>
    <cellStyle name="Финансовый 14 2 4 4" xfId="47587"/>
    <cellStyle name="Финансовый 14 2 4_ЗЦП" xfId="47588"/>
    <cellStyle name="Финансовый 14 2 5" xfId="47589"/>
    <cellStyle name="Финансовый 14 2 5 2" xfId="47590"/>
    <cellStyle name="Финансовый 14 2 5 2 2" xfId="47591"/>
    <cellStyle name="Финансовый 14 2 5 3" xfId="47592"/>
    <cellStyle name="Финансовый 14 2 5_ЗЦП" xfId="47593"/>
    <cellStyle name="Финансовый 14 2 6" xfId="47594"/>
    <cellStyle name="Финансовый 14 2 6 2" xfId="47595"/>
    <cellStyle name="Финансовый 14 2 6_ЗЦП" xfId="47596"/>
    <cellStyle name="Финансовый 14 2 7" xfId="47597"/>
    <cellStyle name="Финансовый 14 2 8" xfId="47598"/>
    <cellStyle name="Финансовый 14 2_ЗЦП" xfId="47599"/>
    <cellStyle name="Финансовый 14 3" xfId="47600"/>
    <cellStyle name="Финансовый 14 3 2" xfId="47601"/>
    <cellStyle name="Финансовый 14 3 2 2" xfId="47602"/>
    <cellStyle name="Финансовый 14 3 2 2 2" xfId="47603"/>
    <cellStyle name="Финансовый 14 3 2 2 2 2" xfId="47604"/>
    <cellStyle name="Финансовый 14 3 2 2 3" xfId="47605"/>
    <cellStyle name="Финансовый 14 3 2 2_ЗЦП" xfId="47606"/>
    <cellStyle name="Финансовый 14 3 2 3" xfId="47607"/>
    <cellStyle name="Финансовый 14 3 2 3 2" xfId="47608"/>
    <cellStyle name="Финансовый 14 3 2 3 3" xfId="47609"/>
    <cellStyle name="Финансовый 14 3 2 3 4" xfId="47610"/>
    <cellStyle name="Финансовый 14 3 2 3_ЗЦП" xfId="47611"/>
    <cellStyle name="Финансовый 14 3 2 4" xfId="47612"/>
    <cellStyle name="Финансовый 14 3 2 5" xfId="47613"/>
    <cellStyle name="Финансовый 14 3 2_ЗЦП" xfId="47614"/>
    <cellStyle name="Финансовый 14 3 3" xfId="47615"/>
    <cellStyle name="Финансовый 14 3 3 2" xfId="47616"/>
    <cellStyle name="Финансовый 14 3 3 2 2" xfId="47617"/>
    <cellStyle name="Финансовый 14 3 3 3" xfId="47618"/>
    <cellStyle name="Финансовый 14 3 3_ЗЦП" xfId="47619"/>
    <cellStyle name="Финансовый 14 3 4" xfId="47620"/>
    <cellStyle name="Финансовый 14 3 4 2" xfId="47621"/>
    <cellStyle name="Финансовый 14 3 4_ЗЦП" xfId="47622"/>
    <cellStyle name="Финансовый 14 3 5" xfId="47623"/>
    <cellStyle name="Финансовый 14 3 6" xfId="47624"/>
    <cellStyle name="Финансовый 14 3_ЗЦП" xfId="47625"/>
    <cellStyle name="Финансовый 14 4" xfId="47626"/>
    <cellStyle name="Финансовый 14 4 2" xfId="47627"/>
    <cellStyle name="Финансовый 14 4 2 2" xfId="47628"/>
    <cellStyle name="Финансовый 14 4 2 2 2" xfId="47629"/>
    <cellStyle name="Финансовый 14 4 2 3" xfId="47630"/>
    <cellStyle name="Финансовый 14 4 2_ЗЦП" xfId="47631"/>
    <cellStyle name="Финансовый 14 4 3" xfId="47632"/>
    <cellStyle name="Финансовый 14 4 3 2" xfId="47633"/>
    <cellStyle name="Финансовый 14 4 4" xfId="47634"/>
    <cellStyle name="Финансовый 14 4 5" xfId="47635"/>
    <cellStyle name="Финансовый 14 4_ЗЦП" xfId="47636"/>
    <cellStyle name="Финансовый 14 5" xfId="47637"/>
    <cellStyle name="Финансовый 14 5 2" xfId="47638"/>
    <cellStyle name="Финансовый 14 5 2 2" xfId="47639"/>
    <cellStyle name="Финансовый 14 5 2 3" xfId="47640"/>
    <cellStyle name="Финансовый 14 5 2_ЗЦП" xfId="47641"/>
    <cellStyle name="Финансовый 14 5 3" xfId="47642"/>
    <cellStyle name="Финансовый 14 5 4" xfId="47643"/>
    <cellStyle name="Финансовый 14 5_ЗЦП" xfId="47644"/>
    <cellStyle name="Финансовый 14 6" xfId="47645"/>
    <cellStyle name="Финансовый 14 6 2" xfId="47646"/>
    <cellStyle name="Финансовый 14 6_ЗЦП" xfId="47647"/>
    <cellStyle name="Финансовый 14 7" xfId="47648"/>
    <cellStyle name="Финансовый 14 7 2" xfId="47649"/>
    <cellStyle name="Финансовый 14 7_ЗЦП" xfId="47650"/>
    <cellStyle name="Финансовый 14 8" xfId="47651"/>
    <cellStyle name="Финансовый 14 8 2" xfId="47652"/>
    <cellStyle name="Финансовый 14 8 3" xfId="47653"/>
    <cellStyle name="Финансовый 14 8_ЗЦП" xfId="47654"/>
    <cellStyle name="Финансовый 14 9" xfId="47655"/>
    <cellStyle name="Финансовый 14_ЗЦП" xfId="47656"/>
    <cellStyle name="Финансовый 15" xfId="47657"/>
    <cellStyle name="Финансовый 15 10" xfId="47658"/>
    <cellStyle name="Финансовый 15 10 2" xfId="47659"/>
    <cellStyle name="Финансовый 15 11" xfId="47660"/>
    <cellStyle name="Финансовый 15 12" xfId="47661"/>
    <cellStyle name="Финансовый 15 13" xfId="47662"/>
    <cellStyle name="Финансовый 15 2" xfId="47663"/>
    <cellStyle name="Финансовый 15 2 10" xfId="47664"/>
    <cellStyle name="Финансовый 15 2 2" xfId="47665"/>
    <cellStyle name="Финансовый 15 2 2 2" xfId="47666"/>
    <cellStyle name="Финансовый 15 2 2 2 2" xfId="47667"/>
    <cellStyle name="Финансовый 15 2 2 2 2 2" xfId="47668"/>
    <cellStyle name="Финансовый 15 2 2 2 3" xfId="47669"/>
    <cellStyle name="Финансовый 15 2 2 2_ЗЦП" xfId="47670"/>
    <cellStyle name="Финансовый 15 2 2 3" xfId="47671"/>
    <cellStyle name="Финансовый 15 2 2 3 2" xfId="47672"/>
    <cellStyle name="Финансовый 15 2 2 3_ЗЦП" xfId="47673"/>
    <cellStyle name="Финансовый 15 2 2 4" xfId="47674"/>
    <cellStyle name="Финансовый 15 2 2_ЗЦП" xfId="47675"/>
    <cellStyle name="Финансовый 15 2 3" xfId="47676"/>
    <cellStyle name="Финансовый 15 2 3 2" xfId="47677"/>
    <cellStyle name="Финансовый 15 2 3 2 2" xfId="47678"/>
    <cellStyle name="Финансовый 15 2 3 3" xfId="47679"/>
    <cellStyle name="Финансовый 15 2 3_ЗЦП" xfId="47680"/>
    <cellStyle name="Финансовый 15 2 4" xfId="47681"/>
    <cellStyle name="Финансовый 15 2 4 2" xfId="47682"/>
    <cellStyle name="Финансовый 15 2 4_ЗЦП" xfId="47683"/>
    <cellStyle name="Финансовый 15 2 5" xfId="47684"/>
    <cellStyle name="Финансовый 15 2 5 2" xfId="47685"/>
    <cellStyle name="Финансовый 15 2 5_ЗЦП" xfId="47686"/>
    <cellStyle name="Финансовый 15 2 6" xfId="47687"/>
    <cellStyle name="Финансовый 15 2 6 2" xfId="47688"/>
    <cellStyle name="Финансовый 15 2 6_ЗЦП" xfId="47689"/>
    <cellStyle name="Финансовый 15 2 7" xfId="47690"/>
    <cellStyle name="Финансовый 15 2 8" xfId="47691"/>
    <cellStyle name="Финансовый 15 2 9" xfId="47692"/>
    <cellStyle name="Финансовый 15 2_ЗЦП" xfId="47693"/>
    <cellStyle name="Финансовый 15 3" xfId="47694"/>
    <cellStyle name="Финансовый 15 3 10" xfId="47695"/>
    <cellStyle name="Финансовый 15 3 2" xfId="47696"/>
    <cellStyle name="Финансовый 15 3 2 2" xfId="47697"/>
    <cellStyle name="Финансовый 15 3 2 3" xfId="47698"/>
    <cellStyle name="Финансовый 15 3 2 3 2" xfId="47699"/>
    <cellStyle name="Финансовый 15 3 2 3_ЗЦП" xfId="47700"/>
    <cellStyle name="Финансовый 15 3 2 4" xfId="47701"/>
    <cellStyle name="Финансовый 15 3 2 4 2" xfId="47702"/>
    <cellStyle name="Финансовый 15 3 2 4_ЗЦП" xfId="47703"/>
    <cellStyle name="Финансовый 15 3 2 5" xfId="47704"/>
    <cellStyle name="Финансовый 15 3 2_ЗЦП" xfId="47705"/>
    <cellStyle name="Финансовый 15 3 3" xfId="47706"/>
    <cellStyle name="Финансовый 15 3 3 2" xfId="47707"/>
    <cellStyle name="Финансовый 15 3 3 2 2" xfId="47708"/>
    <cellStyle name="Финансовый 15 3 3 2_ЗЦП" xfId="47709"/>
    <cellStyle name="Финансовый 15 3 3_ЗЦП" xfId="47710"/>
    <cellStyle name="Финансовый 15 3 4" xfId="47711"/>
    <cellStyle name="Финансовый 15 3 5" xfId="47712"/>
    <cellStyle name="Финансовый 15 3 6" xfId="47713"/>
    <cellStyle name="Финансовый 15 3 6 2" xfId="47714"/>
    <cellStyle name="Финансовый 15 3 6_ЗЦП" xfId="47715"/>
    <cellStyle name="Финансовый 15 3 7" xfId="47716"/>
    <cellStyle name="Финансовый 15 3 8" xfId="47717"/>
    <cellStyle name="Финансовый 15 3 9" xfId="47718"/>
    <cellStyle name="Финансовый 15 3_ЗЦП" xfId="47719"/>
    <cellStyle name="Финансовый 15 4" xfId="47720"/>
    <cellStyle name="Финансовый 15 4 2" xfId="47721"/>
    <cellStyle name="Финансовый 15 4 2 2" xfId="47722"/>
    <cellStyle name="Финансовый 15 4 2 2 2" xfId="47723"/>
    <cellStyle name="Финансовый 15 4 2 2_ЗЦП" xfId="47724"/>
    <cellStyle name="Финансовый 15 4 2 3" xfId="47725"/>
    <cellStyle name="Финансовый 15 4 2 3 2" xfId="47726"/>
    <cellStyle name="Финансовый 15 4 2 3_ЗЦП" xfId="47727"/>
    <cellStyle name="Финансовый 15 4 2 4" xfId="47728"/>
    <cellStyle name="Финансовый 15 4 2_ЗЦП" xfId="47729"/>
    <cellStyle name="Финансовый 15 4 3" xfId="47730"/>
    <cellStyle name="Финансовый 15 4 3 2" xfId="47731"/>
    <cellStyle name="Финансовый 15 4 3 3" xfId="47732"/>
    <cellStyle name="Финансовый 15 4 3 3 2" xfId="47733"/>
    <cellStyle name="Финансовый 15 4 3 3_ЗЦП" xfId="47734"/>
    <cellStyle name="Финансовый 15 4 3 4" xfId="47735"/>
    <cellStyle name="Финансовый 15 4 3_ЗЦП" xfId="47736"/>
    <cellStyle name="Финансовый 15 4 4" xfId="47737"/>
    <cellStyle name="Финансовый 15 4 5" xfId="47738"/>
    <cellStyle name="Финансовый 15 4 5 2" xfId="47739"/>
    <cellStyle name="Финансовый 15 4 5_ЗЦП" xfId="47740"/>
    <cellStyle name="Финансовый 15 4 6" xfId="47741"/>
    <cellStyle name="Финансовый 15 4_ЗЦП" xfId="47742"/>
    <cellStyle name="Финансовый 15 5" xfId="47743"/>
    <cellStyle name="Финансовый 15 5 2" xfId="47744"/>
    <cellStyle name="Финансовый 15 5 2 2" xfId="47745"/>
    <cellStyle name="Финансовый 15 5 2 3" xfId="47746"/>
    <cellStyle name="Финансовый 15 5 2_ЗЦП" xfId="47747"/>
    <cellStyle name="Финансовый 15 5 3" xfId="47748"/>
    <cellStyle name="Финансовый 15 5 4" xfId="47749"/>
    <cellStyle name="Финансовый 15 5_ЗЦП" xfId="47750"/>
    <cellStyle name="Финансовый 15 6" xfId="47751"/>
    <cellStyle name="Финансовый 15 6 2" xfId="47752"/>
    <cellStyle name="Финансовый 15 6_ЗЦП" xfId="47753"/>
    <cellStyle name="Финансовый 15 7" xfId="47754"/>
    <cellStyle name="Финансовый 15 7 2" xfId="47755"/>
    <cellStyle name="Финансовый 15 7_ЗЦП" xfId="47756"/>
    <cellStyle name="Финансовый 15 8" xfId="47757"/>
    <cellStyle name="Финансовый 15 8 2" xfId="47758"/>
    <cellStyle name="Финансовый 15 8_ЗЦП" xfId="47759"/>
    <cellStyle name="Финансовый 15 9" xfId="47760"/>
    <cellStyle name="Финансовый 15 9 2" xfId="47761"/>
    <cellStyle name="Финансовый 15 9_ЗЦП" xfId="47762"/>
    <cellStyle name="Финансовый 15_ЗЦП" xfId="47763"/>
    <cellStyle name="Финансовый 16" xfId="47764"/>
    <cellStyle name="Финансовый 16 2" xfId="47765"/>
    <cellStyle name="Финансовый 16 2 2" xfId="47766"/>
    <cellStyle name="Финансовый 16 2 3" xfId="47767"/>
    <cellStyle name="Финансовый 16 2 3 2" xfId="47768"/>
    <cellStyle name="Финансовый 16 2 3_ЗЦП" xfId="47769"/>
    <cellStyle name="Финансовый 16 2 4" xfId="47770"/>
    <cellStyle name="Финансовый 16 2_ЗЦП" xfId="47771"/>
    <cellStyle name="Финансовый 16 3" xfId="47772"/>
    <cellStyle name="Финансовый 16 3 2" xfId="47773"/>
    <cellStyle name="Финансовый 16 3 3" xfId="47774"/>
    <cellStyle name="Финансовый 16 3 3 2" xfId="47775"/>
    <cellStyle name="Финансовый 16 3 3_ЗЦП" xfId="47776"/>
    <cellStyle name="Финансовый 16 3 4" xfId="47777"/>
    <cellStyle name="Финансовый 16 3_ЗЦП" xfId="47778"/>
    <cellStyle name="Финансовый 16 4" xfId="47779"/>
    <cellStyle name="Финансовый 16 5" xfId="47780"/>
    <cellStyle name="Финансовый 16 5 2" xfId="47781"/>
    <cellStyle name="Финансовый 16 5_ЗЦП" xfId="47782"/>
    <cellStyle name="Финансовый 16 6" xfId="47783"/>
    <cellStyle name="Финансовый 16 7" xfId="47784"/>
    <cellStyle name="Финансовый 16 8" xfId="47785"/>
    <cellStyle name="Финансовый 16_ЗЦП" xfId="47786"/>
    <cellStyle name="Финансовый 17" xfId="47787"/>
    <cellStyle name="Финансовый 17 2" xfId="47788"/>
    <cellStyle name="Финансовый 17 2 2" xfId="47789"/>
    <cellStyle name="Финансовый 17 2 3" xfId="47790"/>
    <cellStyle name="Финансовый 17 2 3 2" xfId="47791"/>
    <cellStyle name="Финансовый 17 2 3_ЗЦП" xfId="47792"/>
    <cellStyle name="Финансовый 17 2 4" xfId="47793"/>
    <cellStyle name="Финансовый 17 2_ЗЦП" xfId="47794"/>
    <cellStyle name="Финансовый 17 3" xfId="47795"/>
    <cellStyle name="Финансовый 17 3 2" xfId="47796"/>
    <cellStyle name="Финансовый 17 3 3" xfId="47797"/>
    <cellStyle name="Финансовый 17 3 3 2" xfId="47798"/>
    <cellStyle name="Финансовый 17 3 3_ЗЦП" xfId="47799"/>
    <cellStyle name="Финансовый 17 3 4" xfId="47800"/>
    <cellStyle name="Финансовый 17 3_ЗЦП" xfId="47801"/>
    <cellStyle name="Финансовый 17 4" xfId="47802"/>
    <cellStyle name="Финансовый 17 5" xfId="47803"/>
    <cellStyle name="Финансовый 17 5 2" xfId="47804"/>
    <cellStyle name="Финансовый 17 5_ЗЦП" xfId="47805"/>
    <cellStyle name="Финансовый 17 6" xfId="47806"/>
    <cellStyle name="Финансовый 17 7" xfId="47807"/>
    <cellStyle name="Финансовый 17 8" xfId="47808"/>
    <cellStyle name="Финансовый 17_ЗЦП" xfId="47809"/>
    <cellStyle name="Финансовый 18" xfId="47810"/>
    <cellStyle name="Финансовый 18 2" xfId="47811"/>
    <cellStyle name="Финансовый 18 2 2" xfId="47812"/>
    <cellStyle name="Финансовый 18 2 2 2" xfId="47813"/>
    <cellStyle name="Финансовый 18 2 2_ЗЦП" xfId="47814"/>
    <cellStyle name="Финансовый 18 2_ЗЦП" xfId="47815"/>
    <cellStyle name="Финансовый 18 3" xfId="47816"/>
    <cellStyle name="Финансовый 18 3 2" xfId="47817"/>
    <cellStyle name="Финансовый 18 3_ЗЦП" xfId="47818"/>
    <cellStyle name="Финансовый 18 4" xfId="47819"/>
    <cellStyle name="Финансовый 18 5" xfId="47820"/>
    <cellStyle name="Финансовый 18_ЗЦП" xfId="47821"/>
    <cellStyle name="Финансовый 19" xfId="47822"/>
    <cellStyle name="Финансовый 19 2" xfId="47823"/>
    <cellStyle name="Финансовый 19 2 2" xfId="47824"/>
    <cellStyle name="Финансовый 19 2 2 2" xfId="47825"/>
    <cellStyle name="Финансовый 19 2 2_ЗЦП" xfId="47826"/>
    <cellStyle name="Финансовый 19 2_ЗЦП" xfId="47827"/>
    <cellStyle name="Финансовый 19 3" xfId="47828"/>
    <cellStyle name="Финансовый 19 3 2" xfId="47829"/>
    <cellStyle name="Финансовый 19 3_ЗЦП" xfId="47830"/>
    <cellStyle name="Финансовый 19 4" xfId="47831"/>
    <cellStyle name="Финансовый 19_ЗЦП" xfId="47832"/>
    <cellStyle name="Финансовый 2" xfId="47833"/>
    <cellStyle name="Финансовый 2 10" xfId="47834"/>
    <cellStyle name="Финансовый 2 10 2" xfId="47835"/>
    <cellStyle name="Финансовый 2 10_ЗЦП" xfId="47836"/>
    <cellStyle name="Финансовый 2 11" xfId="47837"/>
    <cellStyle name="Финансовый 2 12" xfId="47838"/>
    <cellStyle name="Финансовый 2 12 2" xfId="47839"/>
    <cellStyle name="Финансовый 2 12_ЗЦП" xfId="47840"/>
    <cellStyle name="Финансовый 2 13" xfId="47841"/>
    <cellStyle name="Финансовый 2 14" xfId="47842"/>
    <cellStyle name="Финансовый 2 15" xfId="47843"/>
    <cellStyle name="Финансовый 2 16" xfId="47844"/>
    <cellStyle name="Финансовый 2 2" xfId="47845"/>
    <cellStyle name="Финансовый 2 2 10" xfId="47846"/>
    <cellStyle name="Финансовый 2 2 10 2" xfId="47847"/>
    <cellStyle name="Финансовый 2 2 10_ЗЦП" xfId="47848"/>
    <cellStyle name="Финансовый 2 2 11" xfId="47849"/>
    <cellStyle name="Финансовый 2 2 12" xfId="47850"/>
    <cellStyle name="Финансовый 2 2 12 2" xfId="47851"/>
    <cellStyle name="Финансовый 2 2 12_ЗЦП" xfId="47852"/>
    <cellStyle name="Финансовый 2 2 13" xfId="47853"/>
    <cellStyle name="Финансовый 2 2 14" xfId="47854"/>
    <cellStyle name="Финансовый 2 2 15" xfId="47855"/>
    <cellStyle name="Финансовый 2 2 16" xfId="47856"/>
    <cellStyle name="Финансовый 2 2 2" xfId="47857"/>
    <cellStyle name="Финансовый 2 2 2 2" xfId="47858"/>
    <cellStyle name="Финансовый 2 2 2 2 2" xfId="47859"/>
    <cellStyle name="Финансовый 2 2 2 2_ЗЦП" xfId="47860"/>
    <cellStyle name="Финансовый 2 2 2 3" xfId="47861"/>
    <cellStyle name="Финансовый 2 2 2 4" xfId="47862"/>
    <cellStyle name="Финансовый 2 2 2 4 2" xfId="47863"/>
    <cellStyle name="Финансовый 2 2 2 4 3" xfId="47864"/>
    <cellStyle name="Финансовый 2 2 2 4_ЗЦП" xfId="47865"/>
    <cellStyle name="Финансовый 2 2 2 5" xfId="47866"/>
    <cellStyle name="Финансовый 2 2 2 6" xfId="47867"/>
    <cellStyle name="Финансовый 2 2 2 7" xfId="47868"/>
    <cellStyle name="Финансовый 2 2 2 8" xfId="47869"/>
    <cellStyle name="Финансовый 2 2 2_ЗЦП" xfId="47870"/>
    <cellStyle name="Финансовый 2 2 3" xfId="47871"/>
    <cellStyle name="Финансовый 2 2 3 10" xfId="47872"/>
    <cellStyle name="Финансовый 2 2 3 2" xfId="47873"/>
    <cellStyle name="Финансовый 2 2 3 2 10" xfId="47874"/>
    <cellStyle name="Финансовый 2 2 3 2 2" xfId="47875"/>
    <cellStyle name="Финансовый 2 2 3 2 2 2" xfId="47876"/>
    <cellStyle name="Финансовый 2 2 3 2 2 3" xfId="47877"/>
    <cellStyle name="Финансовый 2 2 3 2 2 3 2" xfId="47878"/>
    <cellStyle name="Финансовый 2 2 3 2 2 3_ЗЦП" xfId="47879"/>
    <cellStyle name="Финансовый 2 2 3 2 2 4" xfId="47880"/>
    <cellStyle name="Финансовый 2 2 3 2 2_ЗЦП" xfId="47881"/>
    <cellStyle name="Финансовый 2 2 3 2 3" xfId="47882"/>
    <cellStyle name="Финансовый 2 2 3 2 4" xfId="47883"/>
    <cellStyle name="Финансовый 2 2 3 2 5" xfId="47884"/>
    <cellStyle name="Финансовый 2 2 3 2 6" xfId="47885"/>
    <cellStyle name="Финансовый 2 2 3 2 6 2" xfId="47886"/>
    <cellStyle name="Финансовый 2 2 3 2 6_ЗЦП" xfId="47887"/>
    <cellStyle name="Финансовый 2 2 3 2 7" xfId="47888"/>
    <cellStyle name="Финансовый 2 2 3 2 8" xfId="47889"/>
    <cellStyle name="Финансовый 2 2 3 2 9" xfId="47890"/>
    <cellStyle name="Финансовый 2 2 3 2_ЗЦП" xfId="47891"/>
    <cellStyle name="Финансовый 2 2 3 3" xfId="47892"/>
    <cellStyle name="Финансовый 2 2 3 3 2" xfId="47893"/>
    <cellStyle name="Финансовый 2 2 3 3 3" xfId="47894"/>
    <cellStyle name="Финансовый 2 2 3 3 3 2" xfId="47895"/>
    <cellStyle name="Финансовый 2 2 3 3 3_ЗЦП" xfId="47896"/>
    <cellStyle name="Финансовый 2 2 3 3 4" xfId="47897"/>
    <cellStyle name="Финансовый 2 2 3 3_ЗЦП" xfId="47898"/>
    <cellStyle name="Финансовый 2 2 3 4" xfId="47899"/>
    <cellStyle name="Финансовый 2 2 3 4 2" xfId="47900"/>
    <cellStyle name="Финансовый 2 2 3 4 2 2" xfId="47901"/>
    <cellStyle name="Финансовый 2 2 3 4 2_ЗЦП" xfId="47902"/>
    <cellStyle name="Финансовый 2 2 3 4_ЗЦП" xfId="47903"/>
    <cellStyle name="Финансовый 2 2 3 5" xfId="47904"/>
    <cellStyle name="Финансовый 2 2 3 6" xfId="47905"/>
    <cellStyle name="Финансовый 2 2 3 6 2" xfId="47906"/>
    <cellStyle name="Финансовый 2 2 3 6_ЗЦП" xfId="47907"/>
    <cellStyle name="Финансовый 2 2 3 7" xfId="47908"/>
    <cellStyle name="Финансовый 2 2 3 8" xfId="47909"/>
    <cellStyle name="Финансовый 2 2 3 9" xfId="47910"/>
    <cellStyle name="Финансовый 2 2 3_ЗЦП" xfId="47911"/>
    <cellStyle name="Финансовый 2 2 4" xfId="47912"/>
    <cellStyle name="Финансовый 2 2 4 10" xfId="47913"/>
    <cellStyle name="Финансовый 2 2 4 2" xfId="47914"/>
    <cellStyle name="Финансовый 2 2 4 2 2" xfId="47915"/>
    <cellStyle name="Финансовый 2 2 4 2 3" xfId="47916"/>
    <cellStyle name="Финансовый 2 2 4 2 4" xfId="47917"/>
    <cellStyle name="Финансовый 2 2 4 2 4 2" xfId="47918"/>
    <cellStyle name="Финансовый 2 2 4 2 4_ЗЦП" xfId="47919"/>
    <cellStyle name="Финансовый 2 2 4 2 5" xfId="47920"/>
    <cellStyle name="Финансовый 2 2 4 2 6" xfId="47921"/>
    <cellStyle name="Финансовый 2 2 4 2 6 2" xfId="47922"/>
    <cellStyle name="Финансовый 2 2 4 2 6_ЗЦП" xfId="47923"/>
    <cellStyle name="Финансовый 2 2 4 2 7" xfId="47924"/>
    <cellStyle name="Финансовый 2 2 4 2 8" xfId="47925"/>
    <cellStyle name="Финансовый 2 2 4 2 9" xfId="47926"/>
    <cellStyle name="Финансовый 2 2 4 2_ЗЦП" xfId="47927"/>
    <cellStyle name="Финансовый 2 2 4 3" xfId="47928"/>
    <cellStyle name="Финансовый 2 2 4 3 2" xfId="47929"/>
    <cellStyle name="Финансовый 2 2 4 3 3" xfId="47930"/>
    <cellStyle name="Финансовый 2 2 4 3 3 2" xfId="47931"/>
    <cellStyle name="Финансовый 2 2 4 3 3_ЗЦП" xfId="47932"/>
    <cellStyle name="Финансовый 2 2 4 3 4" xfId="47933"/>
    <cellStyle name="Финансовый 2 2 4 3 5" xfId="47934"/>
    <cellStyle name="Финансовый 2 2 4 3_ЗЦП" xfId="47935"/>
    <cellStyle name="Финансовый 2 2 4 4" xfId="47936"/>
    <cellStyle name="Финансовый 2 2 4 5" xfId="47937"/>
    <cellStyle name="Финансовый 2 2 4 6" xfId="47938"/>
    <cellStyle name="Финансовый 2 2 4 6 2" xfId="47939"/>
    <cellStyle name="Финансовый 2 2 4 6_ЗЦП" xfId="47940"/>
    <cellStyle name="Финансовый 2 2 4 7" xfId="47941"/>
    <cellStyle name="Финансовый 2 2 4 8" xfId="47942"/>
    <cellStyle name="Финансовый 2 2 4 9" xfId="47943"/>
    <cellStyle name="Финансовый 2 2 4_ЗЦП" xfId="47944"/>
    <cellStyle name="Финансовый 2 2 5" xfId="47945"/>
    <cellStyle name="Финансовый 2 2 5 10" xfId="47946"/>
    <cellStyle name="Финансовый 2 2 5 2" xfId="47947"/>
    <cellStyle name="Финансовый 2 2 5 2 2" xfId="47948"/>
    <cellStyle name="Финансовый 2 2 5 2 3" xfId="47949"/>
    <cellStyle name="Финансовый 2 2 5 2 4" xfId="47950"/>
    <cellStyle name="Финансовый 2 2 5 2 4 2" xfId="47951"/>
    <cellStyle name="Финансовый 2 2 5 2 4_ЗЦП" xfId="47952"/>
    <cellStyle name="Финансовый 2 2 5 2 5" xfId="47953"/>
    <cellStyle name="Финансовый 2 2 5 2 6" xfId="47954"/>
    <cellStyle name="Финансовый 2 2 5 2 6 2" xfId="47955"/>
    <cellStyle name="Финансовый 2 2 5 2 6_ЗЦП" xfId="47956"/>
    <cellStyle name="Финансовый 2 2 5 2 7" xfId="47957"/>
    <cellStyle name="Финансовый 2 2 5 2 8" xfId="47958"/>
    <cellStyle name="Финансовый 2 2 5 2 9" xfId="47959"/>
    <cellStyle name="Финансовый 2 2 5 2_ЗЦП" xfId="47960"/>
    <cellStyle name="Финансовый 2 2 5 3" xfId="47961"/>
    <cellStyle name="Финансовый 2 2 5 3 2" xfId="47962"/>
    <cellStyle name="Финансовый 2 2 5 3 3" xfId="47963"/>
    <cellStyle name="Финансовый 2 2 5 3 3 2" xfId="47964"/>
    <cellStyle name="Финансовый 2 2 5 3 3_ЗЦП" xfId="47965"/>
    <cellStyle name="Финансовый 2 2 5 3 4" xfId="47966"/>
    <cellStyle name="Финансовый 2 2 5 3 5" xfId="47967"/>
    <cellStyle name="Финансовый 2 2 5 3_ЗЦП" xfId="47968"/>
    <cellStyle name="Финансовый 2 2 5 4" xfId="47969"/>
    <cellStyle name="Финансовый 2 2 5 5" xfId="47970"/>
    <cellStyle name="Финансовый 2 2 5 6" xfId="47971"/>
    <cellStyle name="Финансовый 2 2 5 6 2" xfId="47972"/>
    <cellStyle name="Финансовый 2 2 5 6_ЗЦП" xfId="47973"/>
    <cellStyle name="Финансовый 2 2 5 7" xfId="47974"/>
    <cellStyle name="Финансовый 2 2 5 8" xfId="47975"/>
    <cellStyle name="Финансовый 2 2 5 9" xfId="47976"/>
    <cellStyle name="Финансовый 2 2 5_ЗЦП" xfId="47977"/>
    <cellStyle name="Финансовый 2 2 6" xfId="47978"/>
    <cellStyle name="Финансовый 2 2 6 10" xfId="47979"/>
    <cellStyle name="Финансовый 2 2 6 2" xfId="47980"/>
    <cellStyle name="Финансовый 2 2 6 2 2" xfId="47981"/>
    <cellStyle name="Финансовый 2 2 6 2 3" xfId="47982"/>
    <cellStyle name="Финансовый 2 2 6 2 4" xfId="47983"/>
    <cellStyle name="Финансовый 2 2 6 2 4 2" xfId="47984"/>
    <cellStyle name="Финансовый 2 2 6 2 4_ЗЦП" xfId="47985"/>
    <cellStyle name="Финансовый 2 2 6 2 5" xfId="47986"/>
    <cellStyle name="Финансовый 2 2 6 2 6" xfId="47987"/>
    <cellStyle name="Финансовый 2 2 6 2 6 2" xfId="47988"/>
    <cellStyle name="Финансовый 2 2 6 2 6_ЗЦП" xfId="47989"/>
    <cellStyle name="Финансовый 2 2 6 2 7" xfId="47990"/>
    <cellStyle name="Финансовый 2 2 6 2 8" xfId="47991"/>
    <cellStyle name="Финансовый 2 2 6 2 9" xfId="47992"/>
    <cellStyle name="Финансовый 2 2 6 2_ЗЦП" xfId="47993"/>
    <cellStyle name="Финансовый 2 2 6 3" xfId="47994"/>
    <cellStyle name="Финансовый 2 2 6 3 2" xfId="47995"/>
    <cellStyle name="Финансовый 2 2 6 3 3" xfId="47996"/>
    <cellStyle name="Финансовый 2 2 6 3 3 2" xfId="47997"/>
    <cellStyle name="Финансовый 2 2 6 3 3_ЗЦП" xfId="47998"/>
    <cellStyle name="Финансовый 2 2 6 3 4" xfId="47999"/>
    <cellStyle name="Финансовый 2 2 6 3 5" xfId="48000"/>
    <cellStyle name="Финансовый 2 2 6 3_ЗЦП" xfId="48001"/>
    <cellStyle name="Финансовый 2 2 6 4" xfId="48002"/>
    <cellStyle name="Финансовый 2 2 6 5" xfId="48003"/>
    <cellStyle name="Финансовый 2 2 6 6" xfId="48004"/>
    <cellStyle name="Финансовый 2 2 6 6 2" xfId="48005"/>
    <cellStyle name="Финансовый 2 2 6 6_ЗЦП" xfId="48006"/>
    <cellStyle name="Финансовый 2 2 6 7" xfId="48007"/>
    <cellStyle name="Финансовый 2 2 6 8" xfId="48008"/>
    <cellStyle name="Финансовый 2 2 6 9" xfId="48009"/>
    <cellStyle name="Финансовый 2 2 6_ЗЦП" xfId="48010"/>
    <cellStyle name="Финансовый 2 2 7" xfId="48011"/>
    <cellStyle name="Финансовый 2 2 7 10" xfId="48012"/>
    <cellStyle name="Финансовый 2 2 7 2" xfId="48013"/>
    <cellStyle name="Финансовый 2 2 7 2 2" xfId="48014"/>
    <cellStyle name="Финансовый 2 2 7 2 2 2" xfId="48015"/>
    <cellStyle name="Финансовый 2 2 7 2 2_ЗЦП" xfId="48016"/>
    <cellStyle name="Финансовый 2 2 7 2 3" xfId="48017"/>
    <cellStyle name="Финансовый 2 2 7 2 4" xfId="48018"/>
    <cellStyle name="Финансовый 2 2 7 2 4 2" xfId="48019"/>
    <cellStyle name="Финансовый 2 2 7 2 4_ЗЦП" xfId="48020"/>
    <cellStyle name="Финансовый 2 2 7 2 5" xfId="48021"/>
    <cellStyle name="Финансовый 2 2 7 2 6" xfId="48022"/>
    <cellStyle name="Финансовый 2 2 7 2 6 2" xfId="48023"/>
    <cellStyle name="Финансовый 2 2 7 2 6_ЗЦП" xfId="48024"/>
    <cellStyle name="Финансовый 2 2 7 2 7" xfId="48025"/>
    <cellStyle name="Финансовый 2 2 7 2 8" xfId="48026"/>
    <cellStyle name="Финансовый 2 2 7 2 9" xfId="48027"/>
    <cellStyle name="Финансовый 2 2 7 2_ЗЦП" xfId="48028"/>
    <cellStyle name="Финансовый 2 2 7 3" xfId="48029"/>
    <cellStyle name="Финансовый 2 2 7 3 2" xfId="48030"/>
    <cellStyle name="Финансовый 2 2 7 3 3" xfId="48031"/>
    <cellStyle name="Финансовый 2 2 7 3 3 2" xfId="48032"/>
    <cellStyle name="Финансовый 2 2 7 3 3_ЗЦП" xfId="48033"/>
    <cellStyle name="Финансовый 2 2 7 3 4" xfId="48034"/>
    <cellStyle name="Финансовый 2 2 7 3 5" xfId="48035"/>
    <cellStyle name="Финансовый 2 2 7 3_ЗЦП" xfId="48036"/>
    <cellStyle name="Финансовый 2 2 7 4" xfId="48037"/>
    <cellStyle name="Финансовый 2 2 7 5" xfId="48038"/>
    <cellStyle name="Финансовый 2 2 7 6" xfId="48039"/>
    <cellStyle name="Финансовый 2 2 7 6 2" xfId="48040"/>
    <cellStyle name="Финансовый 2 2 7 6_ЗЦП" xfId="48041"/>
    <cellStyle name="Финансовый 2 2 7 7" xfId="48042"/>
    <cellStyle name="Финансовый 2 2 7 8" xfId="48043"/>
    <cellStyle name="Финансовый 2 2 7 9" xfId="48044"/>
    <cellStyle name="Финансовый 2 2 7_ЗЦП" xfId="48045"/>
    <cellStyle name="Финансовый 2 2 8" xfId="48046"/>
    <cellStyle name="Финансовый 2 2 8 10" xfId="48047"/>
    <cellStyle name="Финансовый 2 2 8 2" xfId="48048"/>
    <cellStyle name="Финансовый 2 2 8 2 2" xfId="48049"/>
    <cellStyle name="Финансовый 2 2 8 2 2 2" xfId="48050"/>
    <cellStyle name="Финансовый 2 2 8 2 2_ЗЦП" xfId="48051"/>
    <cellStyle name="Финансовый 2 2 8 2 3" xfId="48052"/>
    <cellStyle name="Финансовый 2 2 8 2 4" xfId="48053"/>
    <cellStyle name="Финансовый 2 2 8 2 4 2" xfId="48054"/>
    <cellStyle name="Финансовый 2 2 8 2 4_ЗЦП" xfId="48055"/>
    <cellStyle name="Финансовый 2 2 8 2 5" xfId="48056"/>
    <cellStyle name="Финансовый 2 2 8 2 6" xfId="48057"/>
    <cellStyle name="Финансовый 2 2 8 2 6 2" xfId="48058"/>
    <cellStyle name="Финансовый 2 2 8 2 6_ЗЦП" xfId="48059"/>
    <cellStyle name="Финансовый 2 2 8 2 7" xfId="48060"/>
    <cellStyle name="Финансовый 2 2 8 2 8" xfId="48061"/>
    <cellStyle name="Финансовый 2 2 8 2 9" xfId="48062"/>
    <cellStyle name="Финансовый 2 2 8 2_ЗЦП" xfId="48063"/>
    <cellStyle name="Финансовый 2 2 8 3" xfId="48064"/>
    <cellStyle name="Финансовый 2 2 8 3 2" xfId="48065"/>
    <cellStyle name="Финансовый 2 2 8 3 3" xfId="48066"/>
    <cellStyle name="Финансовый 2 2 8 3 3 2" xfId="48067"/>
    <cellStyle name="Финансовый 2 2 8 3 3_ЗЦП" xfId="48068"/>
    <cellStyle name="Финансовый 2 2 8 3 4" xfId="48069"/>
    <cellStyle name="Финансовый 2 2 8 3 5" xfId="48070"/>
    <cellStyle name="Финансовый 2 2 8 3_ЗЦП" xfId="48071"/>
    <cellStyle name="Финансовый 2 2 8 4" xfId="48072"/>
    <cellStyle name="Финансовый 2 2 8 5" xfId="48073"/>
    <cellStyle name="Финансовый 2 2 8 6" xfId="48074"/>
    <cellStyle name="Финансовый 2 2 8 6 2" xfId="48075"/>
    <cellStyle name="Финансовый 2 2 8 6_ЗЦП" xfId="48076"/>
    <cellStyle name="Финансовый 2 2 8 7" xfId="48077"/>
    <cellStyle name="Финансовый 2 2 8 8" xfId="48078"/>
    <cellStyle name="Финансовый 2 2 8 9" xfId="48079"/>
    <cellStyle name="Финансовый 2 2 8_ЗЦП" xfId="48080"/>
    <cellStyle name="Финансовый 2 2 9" xfId="48081"/>
    <cellStyle name="Финансовый 2 2 9 10" xfId="48082"/>
    <cellStyle name="Финансовый 2 2 9 2" xfId="48083"/>
    <cellStyle name="Финансовый 2 2 9 2 2" xfId="48084"/>
    <cellStyle name="Финансовый 2 2 9 2 3" xfId="48085"/>
    <cellStyle name="Финансовый 2 2 9 2 4" xfId="48086"/>
    <cellStyle name="Финансовый 2 2 9 2 4 2" xfId="48087"/>
    <cellStyle name="Финансовый 2 2 9 2 4_ЗЦП" xfId="48088"/>
    <cellStyle name="Финансовый 2 2 9 2 5" xfId="48089"/>
    <cellStyle name="Финансовый 2 2 9 2 6" xfId="48090"/>
    <cellStyle name="Финансовый 2 2 9 2 6 2" xfId="48091"/>
    <cellStyle name="Финансовый 2 2 9 2 6_ЗЦП" xfId="48092"/>
    <cellStyle name="Финансовый 2 2 9 2 7" xfId="48093"/>
    <cellStyle name="Финансовый 2 2 9 2 8" xfId="48094"/>
    <cellStyle name="Финансовый 2 2 9 2 9" xfId="48095"/>
    <cellStyle name="Финансовый 2 2 9 2_ЗЦП" xfId="48096"/>
    <cellStyle name="Финансовый 2 2 9 3" xfId="48097"/>
    <cellStyle name="Финансовый 2 2 9 3 2" xfId="48098"/>
    <cellStyle name="Финансовый 2 2 9 3 3" xfId="48099"/>
    <cellStyle name="Финансовый 2 2 9 3 3 2" xfId="48100"/>
    <cellStyle name="Финансовый 2 2 9 3 3_ЗЦП" xfId="48101"/>
    <cellStyle name="Финансовый 2 2 9 3 4" xfId="48102"/>
    <cellStyle name="Финансовый 2 2 9 3 5" xfId="48103"/>
    <cellStyle name="Финансовый 2 2 9 3_ЗЦП" xfId="48104"/>
    <cellStyle name="Финансовый 2 2 9 4" xfId="48105"/>
    <cellStyle name="Финансовый 2 2 9 5" xfId="48106"/>
    <cellStyle name="Финансовый 2 2 9 6" xfId="48107"/>
    <cellStyle name="Финансовый 2 2 9 6 2" xfId="48108"/>
    <cellStyle name="Финансовый 2 2 9 6_ЗЦП" xfId="48109"/>
    <cellStyle name="Финансовый 2 2 9 7" xfId="48110"/>
    <cellStyle name="Финансовый 2 2 9 8" xfId="48111"/>
    <cellStyle name="Финансовый 2 2 9 9" xfId="48112"/>
    <cellStyle name="Финансовый 2 2 9_ЗЦП" xfId="48113"/>
    <cellStyle name="Финансовый 2 2_Дисп Служ" xfId="48114"/>
    <cellStyle name="Финансовый 2 3" xfId="48115"/>
    <cellStyle name="Финансовый 2 3 10" xfId="48116"/>
    <cellStyle name="Финансовый 2 3 11" xfId="48117"/>
    <cellStyle name="Финансовый 2 3 2" xfId="48118"/>
    <cellStyle name="Финансовый 2 3 2 2" xfId="48119"/>
    <cellStyle name="Финансовый 2 3 2 2 2" xfId="48120"/>
    <cellStyle name="Финансовый 2 3 2 2 3" xfId="48121"/>
    <cellStyle name="Финансовый 2 3 2 2 4" xfId="48122"/>
    <cellStyle name="Финансовый 2 3 2 2 4 2" xfId="48123"/>
    <cellStyle name="Финансовый 2 3 2 2 4_ЗЦП" xfId="48124"/>
    <cellStyle name="Финансовый 2 3 2 2 5" xfId="48125"/>
    <cellStyle name="Финансовый 2 3 2 2 6" xfId="48126"/>
    <cellStyle name="Финансовый 2 3 2 2 7" xfId="48127"/>
    <cellStyle name="Финансовый 2 3 2 2 8" xfId="48128"/>
    <cellStyle name="Финансовый 2 3 2 2_ЗЦП" xfId="48129"/>
    <cellStyle name="Финансовый 2 3 2 3" xfId="48130"/>
    <cellStyle name="Финансовый 2 3 2 3 2" xfId="48131"/>
    <cellStyle name="Финансовый 2 3 2 3_ЗЦП" xfId="48132"/>
    <cellStyle name="Финансовый 2 3 2 4" xfId="48133"/>
    <cellStyle name="Финансовый 2 3 2 4 2" xfId="48134"/>
    <cellStyle name="Финансовый 2 3 2 4_ЗЦП" xfId="48135"/>
    <cellStyle name="Финансовый 2 3 2 5" xfId="48136"/>
    <cellStyle name="Финансовый 2 3 2 5 2" xfId="48137"/>
    <cellStyle name="Финансовый 2 3 2 5_ЗЦП" xfId="48138"/>
    <cellStyle name="Финансовый 2 3 2 6" xfId="48139"/>
    <cellStyle name="Финансовый 2 3 2 7" xfId="48140"/>
    <cellStyle name="Финансовый 2 3 2 8" xfId="48141"/>
    <cellStyle name="Финансовый 2 3 2 9" xfId="48142"/>
    <cellStyle name="Финансовый 2 3 2_ЗЦП" xfId="48143"/>
    <cellStyle name="Финансовый 2 3 3" xfId="48144"/>
    <cellStyle name="Финансовый 2 3 3 2" xfId="48145"/>
    <cellStyle name="Финансовый 2 3 3 3" xfId="48146"/>
    <cellStyle name="Финансовый 2 3 3 4" xfId="48147"/>
    <cellStyle name="Финансовый 2 3 3 4 2" xfId="48148"/>
    <cellStyle name="Финансовый 2 3 3 4_ЗЦП" xfId="48149"/>
    <cellStyle name="Финансовый 2 3 3 5" xfId="48150"/>
    <cellStyle name="Финансовый 2 3 3 6" xfId="48151"/>
    <cellStyle name="Финансовый 2 3 3 7" xfId="48152"/>
    <cellStyle name="Финансовый 2 3 3 8" xfId="48153"/>
    <cellStyle name="Финансовый 2 3 3_ЗЦП" xfId="48154"/>
    <cellStyle name="Финансовый 2 3 4" xfId="48155"/>
    <cellStyle name="Финансовый 2 3 4 10" xfId="48156"/>
    <cellStyle name="Финансовый 2 3 4 11" xfId="48157"/>
    <cellStyle name="Финансовый 2 3 4 2" xfId="48158"/>
    <cellStyle name="Финансовый 2 3 4 2 10" xfId="48159"/>
    <cellStyle name="Финансовый 2 3 4 2 11" xfId="48160"/>
    <cellStyle name="Финансовый 2 3 4 2 2" xfId="48161"/>
    <cellStyle name="Финансовый 2 3 4 2 3" xfId="48162"/>
    <cellStyle name="Финансовый 2 3 4 2 4" xfId="48163"/>
    <cellStyle name="Финансовый 2 3 4 2 5" xfId="48164"/>
    <cellStyle name="Финансовый 2 3 4 2 5 2" xfId="48165"/>
    <cellStyle name="Финансовый 2 3 4 2 5_ЗЦП" xfId="48166"/>
    <cellStyle name="Финансовый 2 3 4 2 6" xfId="48167"/>
    <cellStyle name="Финансовый 2 3 4 2 6 2" xfId="48168"/>
    <cellStyle name="Финансовый 2 3 4 2 6_ЗЦП" xfId="48169"/>
    <cellStyle name="Финансовый 2 3 4 2 7" xfId="48170"/>
    <cellStyle name="Финансовый 2 3 4 2 8" xfId="48171"/>
    <cellStyle name="Финансовый 2 3 4 2 8 2" xfId="48172"/>
    <cellStyle name="Финансовый 2 3 4 2 8_ЗЦП" xfId="48173"/>
    <cellStyle name="Финансовый 2 3 4 2 9" xfId="48174"/>
    <cellStyle name="Финансовый 2 3 4 2_ЗЦП" xfId="48175"/>
    <cellStyle name="Финансовый 2 3 4 3" xfId="48176"/>
    <cellStyle name="Финансовый 2 3 4 3 2" xfId="48177"/>
    <cellStyle name="Финансовый 2 3 4 3 3" xfId="48178"/>
    <cellStyle name="Финансовый 2 3 4 3 3 2" xfId="48179"/>
    <cellStyle name="Финансовый 2 3 4 3 3_ЗЦП" xfId="48180"/>
    <cellStyle name="Финансовый 2 3 4 3 4" xfId="48181"/>
    <cellStyle name="Финансовый 2 3 4 3_ЗЦП" xfId="48182"/>
    <cellStyle name="Финансовый 2 3 4 4" xfId="48183"/>
    <cellStyle name="Финансовый 2 3 4 4 2" xfId="48184"/>
    <cellStyle name="Финансовый 2 3 4 4 3" xfId="48185"/>
    <cellStyle name="Финансовый 2 3 4 4 3 2" xfId="48186"/>
    <cellStyle name="Финансовый 2 3 4 4 3_ЗЦП" xfId="48187"/>
    <cellStyle name="Финансовый 2 3 4 4 4" xfId="48188"/>
    <cellStyle name="Финансовый 2 3 4 4_ЗЦП" xfId="48189"/>
    <cellStyle name="Финансовый 2 3 4 5" xfId="48190"/>
    <cellStyle name="Финансовый 2 3 4 6" xfId="48191"/>
    <cellStyle name="Финансовый 2 3 4 7" xfId="48192"/>
    <cellStyle name="Финансовый 2 3 4 7 2" xfId="48193"/>
    <cellStyle name="Финансовый 2 3 4 7_ЗЦП" xfId="48194"/>
    <cellStyle name="Финансовый 2 3 4 8" xfId="48195"/>
    <cellStyle name="Финансовый 2 3 4 9" xfId="48196"/>
    <cellStyle name="Финансовый 2 3 4_ЗЦП" xfId="48197"/>
    <cellStyle name="Финансовый 2 3 5" xfId="48198"/>
    <cellStyle name="Финансовый 2 3 5 2" xfId="48199"/>
    <cellStyle name="Финансовый 2 3 5_ЗЦП" xfId="48200"/>
    <cellStyle name="Финансовый 2 3 6" xfId="48201"/>
    <cellStyle name="Финансовый 2 3 7" xfId="48202"/>
    <cellStyle name="Финансовый 2 3 7 2" xfId="48203"/>
    <cellStyle name="Финансовый 2 3 7_ЗЦП" xfId="48204"/>
    <cellStyle name="Финансовый 2 3 8" xfId="48205"/>
    <cellStyle name="Финансовый 2 3 9" xfId="48206"/>
    <cellStyle name="Финансовый 2 3_ЗЦП" xfId="48207"/>
    <cellStyle name="Финансовый 2 4" xfId="48208"/>
    <cellStyle name="Финансовый 2 4 2" xfId="48209"/>
    <cellStyle name="Финансовый 2 4 2 10" xfId="48210"/>
    <cellStyle name="Финансовый 2 4 2 11" xfId="48211"/>
    <cellStyle name="Финансовый 2 4 2 2" xfId="48212"/>
    <cellStyle name="Финансовый 2 4 2 2 2" xfId="48213"/>
    <cellStyle name="Финансовый 2 4 2 2 2 2" xfId="48214"/>
    <cellStyle name="Финансовый 2 4 2 2 2 3" xfId="48215"/>
    <cellStyle name="Финансовый 2 4 2 2 2 3 2" xfId="48216"/>
    <cellStyle name="Финансовый 2 4 2 2 2 3_ЗЦП" xfId="48217"/>
    <cellStyle name="Финансовый 2 4 2 2 2 4" xfId="48218"/>
    <cellStyle name="Финансовый 2 4 2 2 2_ЗЦП" xfId="48219"/>
    <cellStyle name="Финансовый 2 4 2 2 3" xfId="48220"/>
    <cellStyle name="Финансовый 2 4 2 2 4" xfId="48221"/>
    <cellStyle name="Финансовый 2 4 2 2 5" xfId="48222"/>
    <cellStyle name="Финансовый 2 4 2 2 5 2" xfId="48223"/>
    <cellStyle name="Финансовый 2 4 2 2 5_ЗЦП" xfId="48224"/>
    <cellStyle name="Финансовый 2 4 2 2 6" xfId="48225"/>
    <cellStyle name="Финансовый 2 4 2 2 7" xfId="48226"/>
    <cellStyle name="Финансовый 2 4 2 2 8" xfId="48227"/>
    <cellStyle name="Финансовый 2 4 2 2 9" xfId="48228"/>
    <cellStyle name="Финансовый 2 4 2 2_ЗЦП" xfId="48229"/>
    <cellStyle name="Финансовый 2 4 2 3" xfId="48230"/>
    <cellStyle name="Финансовый 2 4 2 3 2" xfId="48231"/>
    <cellStyle name="Финансовый 2 4 2 3 3" xfId="48232"/>
    <cellStyle name="Финансовый 2 4 2 3 3 2" xfId="48233"/>
    <cellStyle name="Финансовый 2 4 2 3 3_ЗЦП" xfId="48234"/>
    <cellStyle name="Финансовый 2 4 2 3 4" xfId="48235"/>
    <cellStyle name="Финансовый 2 4 2 3 5" xfId="48236"/>
    <cellStyle name="Финансовый 2 4 2 3_ЗЦП" xfId="48237"/>
    <cellStyle name="Финансовый 2 4 2 4" xfId="48238"/>
    <cellStyle name="Финансовый 2 4 2 5" xfId="48239"/>
    <cellStyle name="Финансовый 2 4 2 6" xfId="48240"/>
    <cellStyle name="Финансовый 2 4 2 7" xfId="48241"/>
    <cellStyle name="Финансовый 2 4 2 7 2" xfId="48242"/>
    <cellStyle name="Финансовый 2 4 2 7_ЗЦП" xfId="48243"/>
    <cellStyle name="Финансовый 2 4 2 8" xfId="48244"/>
    <cellStyle name="Финансовый 2 4 2 9" xfId="48245"/>
    <cellStyle name="Финансовый 2 4 2_ЗЦП" xfId="48246"/>
    <cellStyle name="Финансовый 2 4 3" xfId="48247"/>
    <cellStyle name="Финансовый 2 4 3 2" xfId="48248"/>
    <cellStyle name="Финансовый 2 4 3 3" xfId="48249"/>
    <cellStyle name="Финансовый 2 4 3_ЗЦП" xfId="48250"/>
    <cellStyle name="Финансовый 2 4 4" xfId="48251"/>
    <cellStyle name="Финансовый 2 4 4 2" xfId="48252"/>
    <cellStyle name="Финансовый 2 4 4_ЗЦП" xfId="48253"/>
    <cellStyle name="Финансовый 2 4 5" xfId="48254"/>
    <cellStyle name="Финансовый 2 4 5 2" xfId="48255"/>
    <cellStyle name="Финансовый 2 4 5_ЗЦП" xfId="48256"/>
    <cellStyle name="Финансовый 2 4 6" xfId="48257"/>
    <cellStyle name="Финансовый 2 4 7" xfId="48258"/>
    <cellStyle name="Финансовый 2 4 8" xfId="48259"/>
    <cellStyle name="Финансовый 2 4 9" xfId="48260"/>
    <cellStyle name="Финансовый 2 4_ЗЦП" xfId="48261"/>
    <cellStyle name="Финансовый 2 5" xfId="48262"/>
    <cellStyle name="Финансовый 2 5 10" xfId="48263"/>
    <cellStyle name="Финансовый 2 5 11" xfId="48264"/>
    <cellStyle name="Финансовый 2 5 2" xfId="48265"/>
    <cellStyle name="Финансовый 2 5 2 10" xfId="48266"/>
    <cellStyle name="Финансовый 2 5 2 2" xfId="48267"/>
    <cellStyle name="Финансовый 2 5 2 2 2" xfId="48268"/>
    <cellStyle name="Финансовый 2 5 2 2 3" xfId="48269"/>
    <cellStyle name="Финансовый 2 5 2 2 3 2" xfId="48270"/>
    <cellStyle name="Финансовый 2 5 2 2 3_ЗЦП" xfId="48271"/>
    <cellStyle name="Финансовый 2 5 2 2 4" xfId="48272"/>
    <cellStyle name="Финансовый 2 5 2 2_ЗЦП" xfId="48273"/>
    <cellStyle name="Финансовый 2 5 2 3" xfId="48274"/>
    <cellStyle name="Финансовый 2 5 2 4" xfId="48275"/>
    <cellStyle name="Финансовый 2 5 2 5" xfId="48276"/>
    <cellStyle name="Финансовый 2 5 2 6" xfId="48277"/>
    <cellStyle name="Финансовый 2 5 2 6 2" xfId="48278"/>
    <cellStyle name="Финансовый 2 5 2 6_ЗЦП" xfId="48279"/>
    <cellStyle name="Финансовый 2 5 2 7" xfId="48280"/>
    <cellStyle name="Финансовый 2 5 2 8" xfId="48281"/>
    <cellStyle name="Финансовый 2 5 2 9" xfId="48282"/>
    <cellStyle name="Финансовый 2 5 2_ЗЦП" xfId="48283"/>
    <cellStyle name="Финансовый 2 5 3" xfId="48284"/>
    <cellStyle name="Финансовый 2 5 3 2" xfId="48285"/>
    <cellStyle name="Финансовый 2 5 3 2 2" xfId="48286"/>
    <cellStyle name="Финансовый 2 5 3 2 3" xfId="48287"/>
    <cellStyle name="Финансовый 2 5 3 2 3 2" xfId="48288"/>
    <cellStyle name="Финансовый 2 5 3 2 3_ЗЦП" xfId="48289"/>
    <cellStyle name="Финансовый 2 5 3 2 4" xfId="48290"/>
    <cellStyle name="Финансовый 2 5 3 2_ЗЦП" xfId="48291"/>
    <cellStyle name="Финансовый 2 5 3 3" xfId="48292"/>
    <cellStyle name="Финансовый 2 5 3 4" xfId="48293"/>
    <cellStyle name="Финансовый 2 5 3 4 2" xfId="48294"/>
    <cellStyle name="Финансовый 2 5 3 4_ЗЦП" xfId="48295"/>
    <cellStyle name="Финансовый 2 5 3 5" xfId="48296"/>
    <cellStyle name="Финансовый 2 5 3 6" xfId="48297"/>
    <cellStyle name="Финансовый 2 5 3 7" xfId="48298"/>
    <cellStyle name="Финансовый 2 5 3_ЗЦП" xfId="48299"/>
    <cellStyle name="Финансовый 2 5 4" xfId="48300"/>
    <cellStyle name="Финансовый 2 5 4 2" xfId="48301"/>
    <cellStyle name="Финансовый 2 5 4 3" xfId="48302"/>
    <cellStyle name="Финансовый 2 5 4 3 2" xfId="48303"/>
    <cellStyle name="Финансовый 2 5 4 3_ЗЦП" xfId="48304"/>
    <cellStyle name="Финансовый 2 5 4 4" xfId="48305"/>
    <cellStyle name="Финансовый 2 5 4_ЗЦП" xfId="48306"/>
    <cellStyle name="Финансовый 2 5 5" xfId="48307"/>
    <cellStyle name="Финансовый 2 5 5 2" xfId="48308"/>
    <cellStyle name="Финансовый 2 5 5 2 2" xfId="48309"/>
    <cellStyle name="Финансовый 2 5 5 2_ЗЦП" xfId="48310"/>
    <cellStyle name="Финансовый 2 5 5_ЗЦП" xfId="48311"/>
    <cellStyle name="Финансовый 2 5 6" xfId="48312"/>
    <cellStyle name="Финансовый 2 5 7" xfId="48313"/>
    <cellStyle name="Финансовый 2 5 7 2" xfId="48314"/>
    <cellStyle name="Финансовый 2 5 7_ЗЦП" xfId="48315"/>
    <cellStyle name="Финансовый 2 5 8" xfId="48316"/>
    <cellStyle name="Финансовый 2 5 9" xfId="48317"/>
    <cellStyle name="Финансовый 2 5_ЗЦП" xfId="48318"/>
    <cellStyle name="Финансовый 2 6" xfId="48319"/>
    <cellStyle name="Финансовый 2 6 10" xfId="48320"/>
    <cellStyle name="Финансовый 2 6 11" xfId="48321"/>
    <cellStyle name="Финансовый 2 6 2" xfId="48322"/>
    <cellStyle name="Финансовый 2 6 2 2" xfId="48323"/>
    <cellStyle name="Финансовый 2 6 2 3" xfId="48324"/>
    <cellStyle name="Финансовый 2 6 2 4" xfId="48325"/>
    <cellStyle name="Финансовый 2 6 2 4 2" xfId="48326"/>
    <cellStyle name="Финансовый 2 6 2 4_ЗЦП" xfId="48327"/>
    <cellStyle name="Финансовый 2 6 2 5" xfId="48328"/>
    <cellStyle name="Финансовый 2 6 2 6" xfId="48329"/>
    <cellStyle name="Финансовый 2 6 2 6 2" xfId="48330"/>
    <cellStyle name="Финансовый 2 6 2 6_ЗЦП" xfId="48331"/>
    <cellStyle name="Финансовый 2 6 2 7" xfId="48332"/>
    <cellStyle name="Финансовый 2 6 2 8" xfId="48333"/>
    <cellStyle name="Финансовый 2 6 2 9" xfId="48334"/>
    <cellStyle name="Финансовый 2 6 2_ЗЦП" xfId="48335"/>
    <cellStyle name="Финансовый 2 6 3" xfId="48336"/>
    <cellStyle name="Финансовый 2 6 3 2" xfId="48337"/>
    <cellStyle name="Финансовый 2 6 3 3" xfId="48338"/>
    <cellStyle name="Финансовый 2 6 3 3 2" xfId="48339"/>
    <cellStyle name="Финансовый 2 6 3 3_ЗЦП" xfId="48340"/>
    <cellStyle name="Финансовый 2 6 3 4" xfId="48341"/>
    <cellStyle name="Финансовый 2 6 3 5" xfId="48342"/>
    <cellStyle name="Финансовый 2 6 3_ЗЦП" xfId="48343"/>
    <cellStyle name="Финансовый 2 6 4" xfId="48344"/>
    <cellStyle name="Финансовый 2 6 5" xfId="48345"/>
    <cellStyle name="Финансовый 2 6 6" xfId="48346"/>
    <cellStyle name="Финансовый 2 6 7" xfId="48347"/>
    <cellStyle name="Финансовый 2 6 7 2" xfId="48348"/>
    <cellStyle name="Финансовый 2 6 7_ЗЦП" xfId="48349"/>
    <cellStyle name="Финансовый 2 6 8" xfId="48350"/>
    <cellStyle name="Финансовый 2 6 9" xfId="48351"/>
    <cellStyle name="Финансовый 2 6_ЗЦП" xfId="48352"/>
    <cellStyle name="Финансовый 2 7" xfId="48353"/>
    <cellStyle name="Финансовый 2 7 2" xfId="48354"/>
    <cellStyle name="Финансовый 2 7 3" xfId="48355"/>
    <cellStyle name="Финансовый 2 7 3 2" xfId="48356"/>
    <cellStyle name="Финансовый 2 7 3_ЗЦП" xfId="48357"/>
    <cellStyle name="Финансовый 2 7 4" xfId="48358"/>
    <cellStyle name="Финансовый 2 7 5" xfId="48359"/>
    <cellStyle name="Финансовый 2 7 6" xfId="48360"/>
    <cellStyle name="Финансовый 2 7_ЗЦП" xfId="48361"/>
    <cellStyle name="Финансовый 2 8" xfId="48362"/>
    <cellStyle name="Финансовый 2 8 2" xfId="48363"/>
    <cellStyle name="Финансовый 2 8 3" xfId="48364"/>
    <cellStyle name="Финансовый 2 8_ЗЦП" xfId="48365"/>
    <cellStyle name="Финансовый 2 9" xfId="48366"/>
    <cellStyle name="Финансовый 2 9 2" xfId="48367"/>
    <cellStyle name="Финансовый 2 9_ЗЦП" xfId="48368"/>
    <cellStyle name="Финансовый 2_Дисп Служ" xfId="48369"/>
    <cellStyle name="Финансовый 20" xfId="48370"/>
    <cellStyle name="Финансовый 20 2" xfId="48371"/>
    <cellStyle name="Финансовый 20 2 2" xfId="48372"/>
    <cellStyle name="Финансовый 20 2 3" xfId="48373"/>
    <cellStyle name="Финансовый 20 2 3 2" xfId="48374"/>
    <cellStyle name="Финансовый 20 2 3_ЗЦП" xfId="48375"/>
    <cellStyle name="Финансовый 20 2 4" xfId="48376"/>
    <cellStyle name="Финансовый 20 2_ЗЦП" xfId="48377"/>
    <cellStyle name="Финансовый 20 3" xfId="48378"/>
    <cellStyle name="Финансовый 20 4" xfId="48379"/>
    <cellStyle name="Финансовый 20 4 2" xfId="48380"/>
    <cellStyle name="Финансовый 20 4_ЗЦП" xfId="48381"/>
    <cellStyle name="Финансовый 20 5" xfId="48382"/>
    <cellStyle name="Финансовый 20_ЗЦП" xfId="48383"/>
    <cellStyle name="Финансовый 21" xfId="48384"/>
    <cellStyle name="Финансовый 21 2" xfId="48385"/>
    <cellStyle name="Финансовый 21 2 2" xfId="48386"/>
    <cellStyle name="Финансовый 21 2 3" xfId="48387"/>
    <cellStyle name="Финансовый 21 2 3 2" xfId="48388"/>
    <cellStyle name="Финансовый 21 2 3_ЗЦП" xfId="48389"/>
    <cellStyle name="Финансовый 21 2 4" xfId="48390"/>
    <cellStyle name="Финансовый 21 2_ЗЦП" xfId="48391"/>
    <cellStyle name="Финансовый 21 3" xfId="48392"/>
    <cellStyle name="Финансовый 21 4" xfId="48393"/>
    <cellStyle name="Финансовый 21 4 2" xfId="48394"/>
    <cellStyle name="Финансовый 21 4_ЗЦП" xfId="48395"/>
    <cellStyle name="Финансовый 21 5" xfId="48396"/>
    <cellStyle name="Финансовый 21 5 2" xfId="48397"/>
    <cellStyle name="Финансовый 21 5_ЗЦП" xfId="48398"/>
    <cellStyle name="Финансовый 21 6" xfId="48399"/>
    <cellStyle name="Финансовый 21_ЗЦП" xfId="48400"/>
    <cellStyle name="Финансовый 22" xfId="48401"/>
    <cellStyle name="Финансовый 22 2" xfId="48402"/>
    <cellStyle name="Финансовый 22 3" xfId="48403"/>
    <cellStyle name="Финансовый 22 3 2" xfId="48404"/>
    <cellStyle name="Финансовый 22 3_ЗЦП" xfId="48405"/>
    <cellStyle name="Финансовый 22 4" xfId="48406"/>
    <cellStyle name="Финансовый 22 5" xfId="48407"/>
    <cellStyle name="Финансовый 22_ЗЦП" xfId="48408"/>
    <cellStyle name="Финансовый 23" xfId="48409"/>
    <cellStyle name="Финансовый 24" xfId="48410"/>
    <cellStyle name="Финансовый 24 2" xfId="48411"/>
    <cellStyle name="Финансовый 24_ЗЦП" xfId="48412"/>
    <cellStyle name="Финансовый 25" xfId="48413"/>
    <cellStyle name="Финансовый 25 2" xfId="48414"/>
    <cellStyle name="Финансовый 25 2 2" xfId="48415"/>
    <cellStyle name="Финансовый 25 2_ЗЦП" xfId="48416"/>
    <cellStyle name="Финансовый 25 3" xfId="48417"/>
    <cellStyle name="Финансовый 25_ЗЦП" xfId="48418"/>
    <cellStyle name="Финансовый 26" xfId="48419"/>
    <cellStyle name="Финансовый 26 2" xfId="48420"/>
    <cellStyle name="Финансовый 26 2 2" xfId="48421"/>
    <cellStyle name="Финансовый 26 3" xfId="48422"/>
    <cellStyle name="Финансовый 26_ЗЦП" xfId="48423"/>
    <cellStyle name="Финансовый 27" xfId="48424"/>
    <cellStyle name="Финансовый 28" xfId="48425"/>
    <cellStyle name="Финансовый 29" xfId="48426"/>
    <cellStyle name="Финансовый 3" xfId="48427"/>
    <cellStyle name="Финансовый 3 10" xfId="48428"/>
    <cellStyle name="Финансовый 3 11" xfId="48429"/>
    <cellStyle name="Финансовый 3 12" xfId="48430"/>
    <cellStyle name="Финансовый 3 2" xfId="48431"/>
    <cellStyle name="Финансовый 3 2 2" xfId="48432"/>
    <cellStyle name="Финансовый 3 2 2 2" xfId="48433"/>
    <cellStyle name="Финансовый 3 2 2 2 2" xfId="48434"/>
    <cellStyle name="Финансовый 3 2 2 2 3" xfId="48435"/>
    <cellStyle name="Финансовый 3 2 2 2_ЗЦП" xfId="48436"/>
    <cellStyle name="Финансовый 3 2 2 3" xfId="48437"/>
    <cellStyle name="Финансовый 3 2 2 4" xfId="48438"/>
    <cellStyle name="Финансовый 3 2 2 4 2" xfId="48439"/>
    <cellStyle name="Финансовый 3 2 2 4_ЗЦП" xfId="48440"/>
    <cellStyle name="Финансовый 3 2 2 5" xfId="48441"/>
    <cellStyle name="Финансовый 3 2 2 6" xfId="48442"/>
    <cellStyle name="Финансовый 3 2 2 7" xfId="48443"/>
    <cellStyle name="Финансовый 3 2 2 8" xfId="48444"/>
    <cellStyle name="Финансовый 3 2 2 9" xfId="48445"/>
    <cellStyle name="Финансовый 3 2 2_ЗЦП" xfId="48446"/>
    <cellStyle name="Финансовый 3 2 3" xfId="48447"/>
    <cellStyle name="Финансовый 3 2 3 2" xfId="48448"/>
    <cellStyle name="Финансовый 3 2 3_ЗЦП" xfId="48449"/>
    <cellStyle name="Финансовый 3 2 4" xfId="48450"/>
    <cellStyle name="Финансовый 3 2 5" xfId="48451"/>
    <cellStyle name="Финансовый 3 2 5 2" xfId="48452"/>
    <cellStyle name="Финансовый 3 2 5_ЗЦП" xfId="48453"/>
    <cellStyle name="Финансовый 3 2 6" xfId="48454"/>
    <cellStyle name="Финансовый 3 2 7" xfId="48455"/>
    <cellStyle name="Финансовый 3 2 8" xfId="48456"/>
    <cellStyle name="Финансовый 3 2 9" xfId="48457"/>
    <cellStyle name="Финансовый 3 2_ЗЦП" xfId="48458"/>
    <cellStyle name="Финансовый 3 3" xfId="48459"/>
    <cellStyle name="Финансовый 3 3 10" xfId="48460"/>
    <cellStyle name="Финансовый 3 3 2" xfId="48461"/>
    <cellStyle name="Финансовый 3 3 2 2" xfId="48462"/>
    <cellStyle name="Финансовый 3 3 2 2 2" xfId="48463"/>
    <cellStyle name="Финансовый 3 3 2 2 3" xfId="48464"/>
    <cellStyle name="Финансовый 3 3 2 2 3 2" xfId="48465"/>
    <cellStyle name="Финансовый 3 3 2 2 3_ЗЦП" xfId="48466"/>
    <cellStyle name="Финансовый 3 3 2 2 4" xfId="48467"/>
    <cellStyle name="Финансовый 3 3 2 2_ЗЦП" xfId="48468"/>
    <cellStyle name="Финансовый 3 3 2 3" xfId="48469"/>
    <cellStyle name="Финансовый 3 3 2 4" xfId="48470"/>
    <cellStyle name="Финансовый 3 3 2 5" xfId="48471"/>
    <cellStyle name="Финансовый 3 3 2 5 2" xfId="48472"/>
    <cellStyle name="Финансовый 3 3 2 5_ЗЦП" xfId="48473"/>
    <cellStyle name="Финансовый 3 3 2 6" xfId="48474"/>
    <cellStyle name="Финансовый 3 3 2 7" xfId="48475"/>
    <cellStyle name="Финансовый 3 3 2 8" xfId="48476"/>
    <cellStyle name="Финансовый 3 3 2 9" xfId="48477"/>
    <cellStyle name="Финансовый 3 3 2_ЗЦП" xfId="48478"/>
    <cellStyle name="Финансовый 3 3 3" xfId="48479"/>
    <cellStyle name="Финансовый 3 3 3 2" xfId="48480"/>
    <cellStyle name="Финансовый 3 3 3 3" xfId="48481"/>
    <cellStyle name="Финансовый 3 3 3 3 2" xfId="48482"/>
    <cellStyle name="Финансовый 3 3 3 3_ЗЦП" xfId="48483"/>
    <cellStyle name="Финансовый 3 3 3 4" xfId="48484"/>
    <cellStyle name="Финансовый 3 3 3 5" xfId="48485"/>
    <cellStyle name="Финансовый 3 3 3 6" xfId="48486"/>
    <cellStyle name="Финансовый 3 3 3_ЗЦП" xfId="48487"/>
    <cellStyle name="Финансовый 3 3 4" xfId="48488"/>
    <cellStyle name="Финансовый 3 3 5" xfId="48489"/>
    <cellStyle name="Финансовый 3 3 6" xfId="48490"/>
    <cellStyle name="Финансовый 3 3 6 2" xfId="48491"/>
    <cellStyle name="Финансовый 3 3 6_ЗЦП" xfId="48492"/>
    <cellStyle name="Финансовый 3 3 7" xfId="48493"/>
    <cellStyle name="Финансовый 3 3 8" xfId="48494"/>
    <cellStyle name="Финансовый 3 3 9" xfId="48495"/>
    <cellStyle name="Финансовый 3 3_ЗЦП" xfId="48496"/>
    <cellStyle name="Финансовый 3 4" xfId="48497"/>
    <cellStyle name="Финансовый 3 4 2" xfId="48498"/>
    <cellStyle name="Финансовый 3 4 2 2" xfId="48499"/>
    <cellStyle name="Финансовый 3 4 2 3" xfId="48500"/>
    <cellStyle name="Финансовый 3 4 2_ЗЦП" xfId="48501"/>
    <cellStyle name="Финансовый 3 4 3" xfId="48502"/>
    <cellStyle name="Финансовый 3 4 4" xfId="48503"/>
    <cellStyle name="Финансовый 3 4 4 2" xfId="48504"/>
    <cellStyle name="Финансовый 3 4 4_ЗЦП" xfId="48505"/>
    <cellStyle name="Финансовый 3 4 5" xfId="48506"/>
    <cellStyle name="Финансовый 3 4 6" xfId="48507"/>
    <cellStyle name="Финансовый 3 4 7" xfId="48508"/>
    <cellStyle name="Финансовый 3 4 8" xfId="48509"/>
    <cellStyle name="Финансовый 3 4 9" xfId="48510"/>
    <cellStyle name="Финансовый 3 4_ЗЦП" xfId="48511"/>
    <cellStyle name="Финансовый 3 5" xfId="48512"/>
    <cellStyle name="Финансовый 3 5 2" xfId="48513"/>
    <cellStyle name="Финансовый 3 5_ЗЦП" xfId="48514"/>
    <cellStyle name="Финансовый 3 6" xfId="48515"/>
    <cellStyle name="Финансовый 3 7" xfId="48516"/>
    <cellStyle name="Финансовый 3 7 2" xfId="48517"/>
    <cellStyle name="Финансовый 3 7_ЗЦП" xfId="48518"/>
    <cellStyle name="Финансовый 3 8" xfId="48519"/>
    <cellStyle name="Финансовый 3 9" xfId="48520"/>
    <cellStyle name="Финансовый 3 9 2" xfId="48521"/>
    <cellStyle name="Финансовый 3 9 2 2" xfId="48522"/>
    <cellStyle name="Финансовый 3 9 3" xfId="48523"/>
    <cellStyle name="Финансовый 3 9_ЗЦП" xfId="48524"/>
    <cellStyle name="Финансовый 3_бюджет2013(труба+ФА+НКТ)" xfId="48525"/>
    <cellStyle name="Финансовый 4" xfId="48526"/>
    <cellStyle name="Финансовый 4 10" xfId="48527"/>
    <cellStyle name="Финансовый 4 11" xfId="48528"/>
    <cellStyle name="Финансовый 4 2" xfId="48529"/>
    <cellStyle name="Финансовый 4 2 2" xfId="48530"/>
    <cellStyle name="Финансовый 4 2 2 2" xfId="48531"/>
    <cellStyle name="Финансовый 4 2 2 2 2" xfId="48532"/>
    <cellStyle name="Финансовый 4 2 2 2 3" xfId="48533"/>
    <cellStyle name="Финансовый 4 2 2 2_ЗЦП" xfId="48534"/>
    <cellStyle name="Финансовый 4 2 2 3" xfId="48535"/>
    <cellStyle name="Финансовый 4 2 2 4" xfId="48536"/>
    <cellStyle name="Финансовый 4 2 2 4 2" xfId="48537"/>
    <cellStyle name="Финансовый 4 2 2 4_ЗЦП" xfId="48538"/>
    <cellStyle name="Финансовый 4 2 2 5" xfId="48539"/>
    <cellStyle name="Финансовый 4 2 2 6" xfId="48540"/>
    <cellStyle name="Финансовый 4 2 2 7" xfId="48541"/>
    <cellStyle name="Финансовый 4 2 2 8" xfId="48542"/>
    <cellStyle name="Финансовый 4 2 2 9" xfId="48543"/>
    <cellStyle name="Финансовый 4 2 2_ЗЦП" xfId="48544"/>
    <cellStyle name="Финансовый 4 2 3" xfId="48545"/>
    <cellStyle name="Финансовый 4 2 3 2" xfId="48546"/>
    <cellStyle name="Финансовый 4 2 3_ЗЦП" xfId="48547"/>
    <cellStyle name="Финансовый 4 2 4" xfId="48548"/>
    <cellStyle name="Финансовый 4 2 5" xfId="48549"/>
    <cellStyle name="Финансовый 4 2 5 2" xfId="48550"/>
    <cellStyle name="Финансовый 4 2 5_ЗЦП" xfId="48551"/>
    <cellStyle name="Финансовый 4 2 6" xfId="48552"/>
    <cellStyle name="Финансовый 4 2 7" xfId="48553"/>
    <cellStyle name="Финансовый 4 2 8" xfId="48554"/>
    <cellStyle name="Финансовый 4 2 9" xfId="48555"/>
    <cellStyle name="Финансовый 4 2_ЗЦП" xfId="48556"/>
    <cellStyle name="Финансовый 4 3" xfId="48557"/>
    <cellStyle name="Финансовый 4 3 2" xfId="48558"/>
    <cellStyle name="Финансовый 4 3 2 2" xfId="48559"/>
    <cellStyle name="Финансовый 4 3 2 3" xfId="48560"/>
    <cellStyle name="Финансовый 4 3 2 4" xfId="48561"/>
    <cellStyle name="Финансовый 4 3 2 4 2" xfId="48562"/>
    <cellStyle name="Финансовый 4 3 2 4_ЗЦП" xfId="48563"/>
    <cellStyle name="Финансовый 4 3 2 5" xfId="48564"/>
    <cellStyle name="Финансовый 4 3 2 6" xfId="48565"/>
    <cellStyle name="Финансовый 4 3 2 7" xfId="48566"/>
    <cellStyle name="Финансовый 4 3 2 8" xfId="48567"/>
    <cellStyle name="Финансовый 4 3 2_ЗЦП" xfId="48568"/>
    <cellStyle name="Финансовый 4 3 3" xfId="48569"/>
    <cellStyle name="Финансовый 4 3 3 2" xfId="48570"/>
    <cellStyle name="Финансовый 4 3 3_ЗЦП" xfId="48571"/>
    <cellStyle name="Финансовый 4 3 4" xfId="48572"/>
    <cellStyle name="Финансовый 4 3 5" xfId="48573"/>
    <cellStyle name="Финансовый 4 3 5 2" xfId="48574"/>
    <cellStyle name="Финансовый 4 3 5_ЗЦП" xfId="48575"/>
    <cellStyle name="Финансовый 4 3 6" xfId="48576"/>
    <cellStyle name="Финансовый 4 3 7" xfId="48577"/>
    <cellStyle name="Финансовый 4 3 8" xfId="48578"/>
    <cellStyle name="Финансовый 4 3 9" xfId="48579"/>
    <cellStyle name="Финансовый 4 3_ЗЦП" xfId="48580"/>
    <cellStyle name="Финансовый 4 4" xfId="48581"/>
    <cellStyle name="Финансовый 4 4 10" xfId="48582"/>
    <cellStyle name="Финансовый 4 4 11" xfId="48583"/>
    <cellStyle name="Финансовый 4 4 2" xfId="48584"/>
    <cellStyle name="Финансовый 4 4 2 2" xfId="48585"/>
    <cellStyle name="Финансовый 4 4 2 3" xfId="48586"/>
    <cellStyle name="Финансовый 4 4 2 3 2" xfId="48587"/>
    <cellStyle name="Финансовый 4 4 2 3_ЗЦП" xfId="48588"/>
    <cellStyle name="Финансовый 4 4 2 4" xfId="48589"/>
    <cellStyle name="Финансовый 4 4 2 5" xfId="48590"/>
    <cellStyle name="Финансовый 4 4 2 6" xfId="48591"/>
    <cellStyle name="Финансовый 4 4 2_ЗЦП" xfId="48592"/>
    <cellStyle name="Финансовый 4 4 3" xfId="48593"/>
    <cellStyle name="Финансовый 4 4 3 2" xfId="48594"/>
    <cellStyle name="Финансовый 4 4 3 3" xfId="48595"/>
    <cellStyle name="Финансовый 4 4 3 3 2" xfId="48596"/>
    <cellStyle name="Финансовый 4 4 3 3_ЗЦП" xfId="48597"/>
    <cellStyle name="Финансовый 4 4 3 4" xfId="48598"/>
    <cellStyle name="Финансовый 4 4 3_ЗЦП" xfId="48599"/>
    <cellStyle name="Финансовый 4 4 4" xfId="48600"/>
    <cellStyle name="Финансовый 4 4 5" xfId="48601"/>
    <cellStyle name="Финансовый 4 4 6" xfId="48602"/>
    <cellStyle name="Финансовый 4 4 6 2" xfId="48603"/>
    <cellStyle name="Финансовый 4 4 6_ЗЦП" xfId="48604"/>
    <cellStyle name="Финансовый 4 4 7" xfId="48605"/>
    <cellStyle name="Финансовый 4 4 8" xfId="48606"/>
    <cellStyle name="Финансовый 4 4 9" xfId="48607"/>
    <cellStyle name="Финансовый 4 4_ЗЦП" xfId="48608"/>
    <cellStyle name="Финансовый 4 5" xfId="48609"/>
    <cellStyle name="Финансовый 4 5 2" xfId="48610"/>
    <cellStyle name="Финансовый 4 5_ЗЦП" xfId="48611"/>
    <cellStyle name="Финансовый 4 6" xfId="48612"/>
    <cellStyle name="Финансовый 4 7" xfId="48613"/>
    <cellStyle name="Финансовый 4 7 2" xfId="48614"/>
    <cellStyle name="Финансовый 4 7_ЗЦП" xfId="48615"/>
    <cellStyle name="Финансовый 4 8" xfId="48616"/>
    <cellStyle name="Финансовый 4 9" xfId="48617"/>
    <cellStyle name="Финансовый 4_ЗЦП" xfId="48618"/>
    <cellStyle name="Финансовый 5" xfId="48619"/>
    <cellStyle name="Финансовый 5 10" xfId="48620"/>
    <cellStyle name="Финансовый 5 2" xfId="48621"/>
    <cellStyle name="Финансовый 5 2 10" xfId="48622"/>
    <cellStyle name="Финансовый 5 2 11" xfId="48623"/>
    <cellStyle name="Финансовый 5 2 2" xfId="48624"/>
    <cellStyle name="Финансовый 5 2 2 2" xfId="48625"/>
    <cellStyle name="Финансовый 5 2 2 2 2" xfId="48626"/>
    <cellStyle name="Финансовый 5 2 2 2_ЗЦП" xfId="48627"/>
    <cellStyle name="Финансовый 5 2 2 3" xfId="48628"/>
    <cellStyle name="Финансовый 5 2 2 3 2" xfId="48629"/>
    <cellStyle name="Финансовый 5 2 2 3 2 2" xfId="48630"/>
    <cellStyle name="Финансовый 5 2 2 3 3" xfId="48631"/>
    <cellStyle name="Финансовый 5 2 2 3_ЗЦП" xfId="48632"/>
    <cellStyle name="Финансовый 5 2 2 4" xfId="48633"/>
    <cellStyle name="Финансовый 5 2 2 5" xfId="48634"/>
    <cellStyle name="Финансовый 5 2 2 6" xfId="48635"/>
    <cellStyle name="Финансовый 5 2 2 7" xfId="48636"/>
    <cellStyle name="Финансовый 5 2 2_ЗЦП" xfId="48637"/>
    <cellStyle name="Финансовый 5 2 3" xfId="48638"/>
    <cellStyle name="Финансовый 5 2 3 2" xfId="48639"/>
    <cellStyle name="Финансовый 5 2 3 3" xfId="48640"/>
    <cellStyle name="Финансовый 5 2 3 3 2" xfId="48641"/>
    <cellStyle name="Финансовый 5 2 3 3_ЗЦП" xfId="48642"/>
    <cellStyle name="Финансовый 5 2 3 4" xfId="48643"/>
    <cellStyle name="Финансовый 5 2 3_ЗЦП" xfId="48644"/>
    <cellStyle name="Финансовый 5 2 4" xfId="48645"/>
    <cellStyle name="Финансовый 5 2 5" xfId="48646"/>
    <cellStyle name="Финансовый 5 2 6" xfId="48647"/>
    <cellStyle name="Финансовый 5 2 6 2" xfId="48648"/>
    <cellStyle name="Финансовый 5 2 6_ЗЦП" xfId="48649"/>
    <cellStyle name="Финансовый 5 2 7" xfId="48650"/>
    <cellStyle name="Финансовый 5 2 8" xfId="48651"/>
    <cellStyle name="Финансовый 5 2 9" xfId="48652"/>
    <cellStyle name="Финансовый 5 2_ЗЦП" xfId="48653"/>
    <cellStyle name="Финансовый 5 3" xfId="48654"/>
    <cellStyle name="Финансовый 5 3 2" xfId="48655"/>
    <cellStyle name="Финансовый 5 3 2 2" xfId="48656"/>
    <cellStyle name="Финансовый 5 3 2 3" xfId="48657"/>
    <cellStyle name="Финансовый 5 3 2 4" xfId="48658"/>
    <cellStyle name="Финансовый 5 3 2 4 2" xfId="48659"/>
    <cellStyle name="Финансовый 5 3 2 4_ЗЦП" xfId="48660"/>
    <cellStyle name="Финансовый 5 3 2 5" xfId="48661"/>
    <cellStyle name="Финансовый 5 3 2 6" xfId="48662"/>
    <cellStyle name="Финансовый 5 3 2 7" xfId="48663"/>
    <cellStyle name="Финансовый 5 3 2 8" xfId="48664"/>
    <cellStyle name="Финансовый 5 3 2_ЗЦП" xfId="48665"/>
    <cellStyle name="Финансовый 5 3 3" xfId="48666"/>
    <cellStyle name="Финансовый 5 3 3 2" xfId="48667"/>
    <cellStyle name="Финансовый 5 3 3_ЗЦП" xfId="48668"/>
    <cellStyle name="Финансовый 5 3 4" xfId="48669"/>
    <cellStyle name="Финансовый 5 3 5" xfId="48670"/>
    <cellStyle name="Финансовый 5 3 5 2" xfId="48671"/>
    <cellStyle name="Финансовый 5 3 5_ЗЦП" xfId="48672"/>
    <cellStyle name="Финансовый 5 3 6" xfId="48673"/>
    <cellStyle name="Финансовый 5 3 7" xfId="48674"/>
    <cellStyle name="Финансовый 5 3 8" xfId="48675"/>
    <cellStyle name="Финансовый 5 3 9" xfId="48676"/>
    <cellStyle name="Финансовый 5 3_ЗЦП" xfId="48677"/>
    <cellStyle name="Финансовый 5 4" xfId="48678"/>
    <cellStyle name="Финансовый 5 4 2" xfId="48679"/>
    <cellStyle name="Финансовый 5 4_ЗЦП" xfId="48680"/>
    <cellStyle name="Финансовый 5 5" xfId="48681"/>
    <cellStyle name="Финансовый 5 6" xfId="48682"/>
    <cellStyle name="Финансовый 5 6 2" xfId="48683"/>
    <cellStyle name="Финансовый 5 6_ЗЦП" xfId="48684"/>
    <cellStyle name="Финансовый 5 7" xfId="48685"/>
    <cellStyle name="Финансовый 5 8" xfId="48686"/>
    <cellStyle name="Финансовый 5 9" xfId="48687"/>
    <cellStyle name="Финансовый 5_ЗЦП" xfId="48688"/>
    <cellStyle name="Финансовый 6" xfId="48689"/>
    <cellStyle name="Финансовый 6 10" xfId="48690"/>
    <cellStyle name="Финансовый 6 11" xfId="48691"/>
    <cellStyle name="Финансовый 6 2" xfId="48692"/>
    <cellStyle name="Финансовый 6 2 10" xfId="48693"/>
    <cellStyle name="Финансовый 6 2 2" xfId="48694"/>
    <cellStyle name="Финансовый 6 2 2 2" xfId="48695"/>
    <cellStyle name="Финансовый 6 2 2 2 2" xfId="48696"/>
    <cellStyle name="Финансовый 6 2 2 2_ЗЦП" xfId="48697"/>
    <cellStyle name="Финансовый 6 2 2 3" xfId="48698"/>
    <cellStyle name="Финансовый 6 2 2 4" xfId="48699"/>
    <cellStyle name="Финансовый 6 2 2 4 2" xfId="48700"/>
    <cellStyle name="Финансовый 6 2 2 4_ЗЦП" xfId="48701"/>
    <cellStyle name="Финансовый 6 2 2 5" xfId="48702"/>
    <cellStyle name="Финансовый 6 2 2 6" xfId="48703"/>
    <cellStyle name="Финансовый 6 2 2 7" xfId="48704"/>
    <cellStyle name="Финансовый 6 2 2 8" xfId="48705"/>
    <cellStyle name="Финансовый 6 2 2_ЗЦП" xfId="48706"/>
    <cellStyle name="Финансовый 6 2 3" xfId="48707"/>
    <cellStyle name="Финансовый 6 2 3 2" xfId="48708"/>
    <cellStyle name="Финансовый 6 2 3 2 2" xfId="48709"/>
    <cellStyle name="Финансовый 6 2 3 2 3" xfId="48710"/>
    <cellStyle name="Финансовый 6 2 3 2 3 2" xfId="48711"/>
    <cellStyle name="Финансовый 6 2 3 2 3_ЗЦП" xfId="48712"/>
    <cellStyle name="Финансовый 6 2 3 2 4" xfId="48713"/>
    <cellStyle name="Финансовый 6 2 3 2_ЗЦП" xfId="48714"/>
    <cellStyle name="Финансовый 6 2 3 3" xfId="48715"/>
    <cellStyle name="Финансовый 6 2 3 4" xfId="48716"/>
    <cellStyle name="Финансовый 6 2 3 4 2" xfId="48717"/>
    <cellStyle name="Финансовый 6 2 3 4_ЗЦП" xfId="48718"/>
    <cellStyle name="Финансовый 6 2 3 5" xfId="48719"/>
    <cellStyle name="Финансовый 6 2 3_ЗЦП" xfId="48720"/>
    <cellStyle name="Финансовый 6 2 4" xfId="48721"/>
    <cellStyle name="Финансовый 6 2 4 2" xfId="48722"/>
    <cellStyle name="Финансовый 6 2 4 3" xfId="48723"/>
    <cellStyle name="Финансовый 6 2 4_ЗЦП" xfId="48724"/>
    <cellStyle name="Финансовый 6 2 5" xfId="48725"/>
    <cellStyle name="Финансовый 6 2 6" xfId="48726"/>
    <cellStyle name="Финансовый 6 2 6 2" xfId="48727"/>
    <cellStyle name="Финансовый 6 2 6_ЗЦП" xfId="48728"/>
    <cellStyle name="Финансовый 6 2 7" xfId="48729"/>
    <cellStyle name="Финансовый 6 2 8" xfId="48730"/>
    <cellStyle name="Финансовый 6 2 9" xfId="48731"/>
    <cellStyle name="Финансовый 6 2_ЗЦП" xfId="48732"/>
    <cellStyle name="Финансовый 6 3" xfId="48733"/>
    <cellStyle name="Финансовый 6 3 2" xfId="48734"/>
    <cellStyle name="Финансовый 6 3 2 10" xfId="48735"/>
    <cellStyle name="Финансовый 6 3 2 2" xfId="48736"/>
    <cellStyle name="Финансовый 6 3 2 2 2" xfId="48737"/>
    <cellStyle name="Финансовый 6 3 2 2 3" xfId="48738"/>
    <cellStyle name="Финансовый 6 3 2 2 3 2" xfId="48739"/>
    <cellStyle name="Финансовый 6 3 2 2 3_ЗЦП" xfId="48740"/>
    <cellStyle name="Финансовый 6 3 2 2 4" xfId="48741"/>
    <cellStyle name="Финансовый 6 3 2 2_ЗЦП" xfId="48742"/>
    <cellStyle name="Финансовый 6 3 2 3" xfId="48743"/>
    <cellStyle name="Финансовый 6 3 2 4" xfId="48744"/>
    <cellStyle name="Финансовый 6 3 2 5" xfId="48745"/>
    <cellStyle name="Финансовый 6 3 2 6" xfId="48746"/>
    <cellStyle name="Финансовый 6 3 2 6 2" xfId="48747"/>
    <cellStyle name="Финансовый 6 3 2 6_ЗЦП" xfId="48748"/>
    <cellStyle name="Финансовый 6 3 2 7" xfId="48749"/>
    <cellStyle name="Финансовый 6 3 2 8" xfId="48750"/>
    <cellStyle name="Финансовый 6 3 2 9" xfId="48751"/>
    <cellStyle name="Финансовый 6 3 2_ЗЦП" xfId="48752"/>
    <cellStyle name="Финансовый 6 3 3" xfId="48753"/>
    <cellStyle name="Финансовый 6 3 3 2" xfId="48754"/>
    <cellStyle name="Финансовый 6 3 3 3" xfId="48755"/>
    <cellStyle name="Финансовый 6 3 3_ЗЦП" xfId="48756"/>
    <cellStyle name="Финансовый 6 3 4" xfId="48757"/>
    <cellStyle name="Финансовый 6 3 5" xfId="48758"/>
    <cellStyle name="Финансовый 6 3 5 2" xfId="48759"/>
    <cellStyle name="Финансовый 6 3 5_ЗЦП" xfId="48760"/>
    <cellStyle name="Финансовый 6 3 6" xfId="48761"/>
    <cellStyle name="Финансовый 6 3 7" xfId="48762"/>
    <cellStyle name="Финансовый 6 3 8" xfId="48763"/>
    <cellStyle name="Финансовый 6 3 9" xfId="48764"/>
    <cellStyle name="Финансовый 6 3_ЗЦП" xfId="48765"/>
    <cellStyle name="Финансовый 6 4" xfId="48766"/>
    <cellStyle name="Финансовый 6 4 2" xfId="48767"/>
    <cellStyle name="Финансовый 6 4 3" xfId="48768"/>
    <cellStyle name="Финансовый 6 4_ЗЦП" xfId="48769"/>
    <cellStyle name="Финансовый 6 5" xfId="48770"/>
    <cellStyle name="Финансовый 6 6" xfId="48771"/>
    <cellStyle name="Финансовый 6 6 2" xfId="48772"/>
    <cellStyle name="Финансовый 6 6_ЗЦП" xfId="48773"/>
    <cellStyle name="Финансовый 6 7" xfId="48774"/>
    <cellStyle name="Финансовый 6 8" xfId="48775"/>
    <cellStyle name="Финансовый 6 9" xfId="48776"/>
    <cellStyle name="Финансовый 6_ЗЦП" xfId="48777"/>
    <cellStyle name="Финансовый 7" xfId="48778"/>
    <cellStyle name="Финансовый 7 10" xfId="48779"/>
    <cellStyle name="Финансовый 7 10 2" xfId="48780"/>
    <cellStyle name="Финансовый 7 10 3" xfId="48781"/>
    <cellStyle name="Финансовый 7 10 3 2" xfId="48782"/>
    <cellStyle name="Финансовый 7 10 3_ЗЦП" xfId="48783"/>
    <cellStyle name="Финансовый 7 10 4" xfId="48784"/>
    <cellStyle name="Финансовый 7 10_ЗЦП" xfId="48785"/>
    <cellStyle name="Финансовый 7 11" xfId="48786"/>
    <cellStyle name="Финансовый 7 11 2" xfId="48787"/>
    <cellStyle name="Финансовый 7 11 3" xfId="48788"/>
    <cellStyle name="Финансовый 7 11 3 2" xfId="48789"/>
    <cellStyle name="Финансовый 7 11 3_ЗЦП" xfId="48790"/>
    <cellStyle name="Финансовый 7 11 4" xfId="48791"/>
    <cellStyle name="Финансовый 7 11_ЗЦП" xfId="48792"/>
    <cellStyle name="Финансовый 7 12" xfId="48793"/>
    <cellStyle name="Финансовый 7 13" xfId="48794"/>
    <cellStyle name="Финансовый 7 14" xfId="48795"/>
    <cellStyle name="Финансовый 7 14 2" xfId="48796"/>
    <cellStyle name="Финансовый 7 14_ЗЦП" xfId="48797"/>
    <cellStyle name="Финансовый 7 15" xfId="48798"/>
    <cellStyle name="Финансовый 7 16" xfId="48799"/>
    <cellStyle name="Финансовый 7 17" xfId="48800"/>
    <cellStyle name="Финансовый 7 18" xfId="48801"/>
    <cellStyle name="Финансовый 7 19" xfId="48802"/>
    <cellStyle name="Финансовый 7 2" xfId="48803"/>
    <cellStyle name="Финансовый 7 2 2" xfId="48804"/>
    <cellStyle name="Финансовый 7 2 2 10" xfId="48805"/>
    <cellStyle name="Финансовый 7 2 2 2" xfId="48806"/>
    <cellStyle name="Финансовый 7 2 2 2 2" xfId="48807"/>
    <cellStyle name="Финансовый 7 2 2 2 3" xfId="48808"/>
    <cellStyle name="Финансовый 7 2 2 2 3 2" xfId="48809"/>
    <cellStyle name="Финансовый 7 2 2 2 3_ЗЦП" xfId="48810"/>
    <cellStyle name="Финансовый 7 2 2 2 4" xfId="48811"/>
    <cellStyle name="Финансовый 7 2 2 2_ЗЦП" xfId="48812"/>
    <cellStyle name="Финансовый 7 2 2 3" xfId="48813"/>
    <cellStyle name="Финансовый 7 2 2 4" xfId="48814"/>
    <cellStyle name="Финансовый 7 2 2 5" xfId="48815"/>
    <cellStyle name="Финансовый 7 2 2 6" xfId="48816"/>
    <cellStyle name="Финансовый 7 2 2 6 2" xfId="48817"/>
    <cellStyle name="Финансовый 7 2 2 6_ЗЦП" xfId="48818"/>
    <cellStyle name="Финансовый 7 2 2 7" xfId="48819"/>
    <cellStyle name="Финансовый 7 2 2 8" xfId="48820"/>
    <cellStyle name="Финансовый 7 2 2 9" xfId="48821"/>
    <cellStyle name="Финансовый 7 2 2_ЗЦП" xfId="48822"/>
    <cellStyle name="Финансовый 7 2 3" xfId="48823"/>
    <cellStyle name="Финансовый 7 2 3 2" xfId="48824"/>
    <cellStyle name="Финансовый 7 2 3 3" xfId="48825"/>
    <cellStyle name="Финансовый 7 2 3_ЗЦП" xfId="48826"/>
    <cellStyle name="Финансовый 7 2 4" xfId="48827"/>
    <cellStyle name="Финансовый 7 2 5" xfId="48828"/>
    <cellStyle name="Финансовый 7 2 5 2" xfId="48829"/>
    <cellStyle name="Финансовый 7 2 5_ЗЦП" xfId="48830"/>
    <cellStyle name="Финансовый 7 2 6" xfId="48831"/>
    <cellStyle name="Финансовый 7 2 7" xfId="48832"/>
    <cellStyle name="Финансовый 7 2 8" xfId="48833"/>
    <cellStyle name="Финансовый 7 2 9" xfId="48834"/>
    <cellStyle name="Финансовый 7 2_ЗЦП" xfId="48835"/>
    <cellStyle name="Финансовый 7 3" xfId="48836"/>
    <cellStyle name="Финансовый 7 3 10" xfId="48837"/>
    <cellStyle name="Финансовый 7 3 11" xfId="48838"/>
    <cellStyle name="Финансовый 7 3 12" xfId="48839"/>
    <cellStyle name="Финансовый 7 3 2" xfId="48840"/>
    <cellStyle name="Финансовый 7 3 2 2" xfId="48841"/>
    <cellStyle name="Финансовый 7 3 2 2 2" xfId="48842"/>
    <cellStyle name="Финансовый 7 3 2 2 2 2" xfId="48843"/>
    <cellStyle name="Финансовый 7 3 2 2 2 2 2" xfId="48844"/>
    <cellStyle name="Финансовый 7 3 2 2 2 2 3" xfId="48845"/>
    <cellStyle name="Финансовый 7 3 2 2 2 2 3 2" xfId="48846"/>
    <cellStyle name="Финансовый 7 3 2 2 2 2 3_ЗЦП" xfId="48847"/>
    <cellStyle name="Финансовый 7 3 2 2 2 2 4" xfId="48848"/>
    <cellStyle name="Финансовый 7 3 2 2 2 2_ЗЦП" xfId="48849"/>
    <cellStyle name="Финансовый 7 3 2 2 2 3" xfId="48850"/>
    <cellStyle name="Финансовый 7 3 2 2 2 3 2" xfId="48851"/>
    <cellStyle name="Финансовый 7 3 2 2 2 3 3" xfId="48852"/>
    <cellStyle name="Финансовый 7 3 2 2 2 3 3 2" xfId="48853"/>
    <cellStyle name="Финансовый 7 3 2 2 2 3 3_ЗЦП" xfId="48854"/>
    <cellStyle name="Финансовый 7 3 2 2 2 3 4" xfId="48855"/>
    <cellStyle name="Финансовый 7 3 2 2 2 3_ЗЦП" xfId="48856"/>
    <cellStyle name="Финансовый 7 3 2 2 2 4" xfId="48857"/>
    <cellStyle name="Финансовый 7 3 2 2 2 4 2" xfId="48858"/>
    <cellStyle name="Финансовый 7 3 2 2 2 4 3" xfId="48859"/>
    <cellStyle name="Финансовый 7 3 2 2 2 4 3 2" xfId="48860"/>
    <cellStyle name="Финансовый 7 3 2 2 2 4 3_ЗЦП" xfId="48861"/>
    <cellStyle name="Финансовый 7 3 2 2 2 4 4" xfId="48862"/>
    <cellStyle name="Финансовый 7 3 2 2 2 4_ЗЦП" xfId="48863"/>
    <cellStyle name="Финансовый 7 3 2 2 2 5" xfId="48864"/>
    <cellStyle name="Финансовый 7 3 2 2 2 6" xfId="48865"/>
    <cellStyle name="Финансовый 7 3 2 2 2 6 2" xfId="48866"/>
    <cellStyle name="Финансовый 7 3 2 2 2 6_ЗЦП" xfId="48867"/>
    <cellStyle name="Финансовый 7 3 2 2 2 7" xfId="48868"/>
    <cellStyle name="Финансовый 7 3 2 2 2_ЗЦП" xfId="48869"/>
    <cellStyle name="Финансовый 7 3 2 2 3" xfId="48870"/>
    <cellStyle name="Финансовый 7 3 2 2 3 2" xfId="48871"/>
    <cellStyle name="Финансовый 7 3 2 2 3 3" xfId="48872"/>
    <cellStyle name="Финансовый 7 3 2 2 3 3 2" xfId="48873"/>
    <cellStyle name="Финансовый 7 3 2 2 3 3_ЗЦП" xfId="48874"/>
    <cellStyle name="Финансовый 7 3 2 2 3 4" xfId="48875"/>
    <cellStyle name="Финансовый 7 3 2 2 3_ЗЦП" xfId="48876"/>
    <cellStyle name="Финансовый 7 3 2 2 4" xfId="48877"/>
    <cellStyle name="Финансовый 7 3 2 2 4 2" xfId="48878"/>
    <cellStyle name="Финансовый 7 3 2 2 4 3" xfId="48879"/>
    <cellStyle name="Финансовый 7 3 2 2 4 3 2" xfId="48880"/>
    <cellStyle name="Финансовый 7 3 2 2 4 3_ЗЦП" xfId="48881"/>
    <cellStyle name="Финансовый 7 3 2 2 4 4" xfId="48882"/>
    <cellStyle name="Финансовый 7 3 2 2 4_ЗЦП" xfId="48883"/>
    <cellStyle name="Финансовый 7 3 2 2 5" xfId="48884"/>
    <cellStyle name="Финансовый 7 3 2 2 5 2" xfId="48885"/>
    <cellStyle name="Финансовый 7 3 2 2 5 3" xfId="48886"/>
    <cellStyle name="Финансовый 7 3 2 2 5 3 2" xfId="48887"/>
    <cellStyle name="Финансовый 7 3 2 2 5 3_ЗЦП" xfId="48888"/>
    <cellStyle name="Финансовый 7 3 2 2 5 4" xfId="48889"/>
    <cellStyle name="Финансовый 7 3 2 2 5_ЗЦП" xfId="48890"/>
    <cellStyle name="Финансовый 7 3 2 2 6" xfId="48891"/>
    <cellStyle name="Финансовый 7 3 2 2 7" xfId="48892"/>
    <cellStyle name="Финансовый 7 3 2 2 7 2" xfId="48893"/>
    <cellStyle name="Финансовый 7 3 2 2 7_ЗЦП" xfId="48894"/>
    <cellStyle name="Финансовый 7 3 2 2 8" xfId="48895"/>
    <cellStyle name="Финансовый 7 3 2 2_ЗЦП" xfId="48896"/>
    <cellStyle name="Финансовый 7 3 2 3" xfId="48897"/>
    <cellStyle name="Финансовый 7 3 2 3 2" xfId="48898"/>
    <cellStyle name="Финансовый 7 3 2 3 2 2" xfId="48899"/>
    <cellStyle name="Финансовый 7 3 2 3 2 3" xfId="48900"/>
    <cellStyle name="Финансовый 7 3 2 3 2 3 2" xfId="48901"/>
    <cellStyle name="Финансовый 7 3 2 3 2 3_ЗЦП" xfId="48902"/>
    <cellStyle name="Финансовый 7 3 2 3 2 4" xfId="48903"/>
    <cellStyle name="Финансовый 7 3 2 3 2_ЗЦП" xfId="48904"/>
    <cellStyle name="Финансовый 7 3 2 3 3" xfId="48905"/>
    <cellStyle name="Финансовый 7 3 2 3 3 2" xfId="48906"/>
    <cellStyle name="Финансовый 7 3 2 3 3 3" xfId="48907"/>
    <cellStyle name="Финансовый 7 3 2 3 3 3 2" xfId="48908"/>
    <cellStyle name="Финансовый 7 3 2 3 3 3_ЗЦП" xfId="48909"/>
    <cellStyle name="Финансовый 7 3 2 3 3 4" xfId="48910"/>
    <cellStyle name="Финансовый 7 3 2 3 3_ЗЦП" xfId="48911"/>
    <cellStyle name="Финансовый 7 3 2 3 4" xfId="48912"/>
    <cellStyle name="Финансовый 7 3 2 3 4 2" xfId="48913"/>
    <cellStyle name="Финансовый 7 3 2 3 4 3" xfId="48914"/>
    <cellStyle name="Финансовый 7 3 2 3 4 3 2" xfId="48915"/>
    <cellStyle name="Финансовый 7 3 2 3 4 3_ЗЦП" xfId="48916"/>
    <cellStyle name="Финансовый 7 3 2 3 4 4" xfId="48917"/>
    <cellStyle name="Финансовый 7 3 2 3 4_ЗЦП" xfId="48918"/>
    <cellStyle name="Финансовый 7 3 2 3 5" xfId="48919"/>
    <cellStyle name="Финансовый 7 3 2 3 6" xfId="48920"/>
    <cellStyle name="Финансовый 7 3 2 3 6 2" xfId="48921"/>
    <cellStyle name="Финансовый 7 3 2 3 6_ЗЦП" xfId="48922"/>
    <cellStyle name="Финансовый 7 3 2 3 7" xfId="48923"/>
    <cellStyle name="Финансовый 7 3 2 3_ЗЦП" xfId="48924"/>
    <cellStyle name="Финансовый 7 3 2 4" xfId="48925"/>
    <cellStyle name="Финансовый 7 3 2 4 2" xfId="48926"/>
    <cellStyle name="Финансовый 7 3 2 4 3" xfId="48927"/>
    <cellStyle name="Финансовый 7 3 2 4 3 2" xfId="48928"/>
    <cellStyle name="Финансовый 7 3 2 4 3_ЗЦП" xfId="48929"/>
    <cellStyle name="Финансовый 7 3 2 4 4" xfId="48930"/>
    <cellStyle name="Финансовый 7 3 2 4_ЗЦП" xfId="48931"/>
    <cellStyle name="Финансовый 7 3 2 5" xfId="48932"/>
    <cellStyle name="Финансовый 7 3 2 5 2" xfId="48933"/>
    <cellStyle name="Финансовый 7 3 2 5 3" xfId="48934"/>
    <cellStyle name="Финансовый 7 3 2 5 3 2" xfId="48935"/>
    <cellStyle name="Финансовый 7 3 2 5 3_ЗЦП" xfId="48936"/>
    <cellStyle name="Финансовый 7 3 2 5 4" xfId="48937"/>
    <cellStyle name="Финансовый 7 3 2 5_ЗЦП" xfId="48938"/>
    <cellStyle name="Финансовый 7 3 2 6" xfId="48939"/>
    <cellStyle name="Финансовый 7 3 2 6 2" xfId="48940"/>
    <cellStyle name="Финансовый 7 3 2 6 3" xfId="48941"/>
    <cellStyle name="Финансовый 7 3 2 6 3 2" xfId="48942"/>
    <cellStyle name="Финансовый 7 3 2 6 3_ЗЦП" xfId="48943"/>
    <cellStyle name="Финансовый 7 3 2 6 4" xfId="48944"/>
    <cellStyle name="Финансовый 7 3 2 6_ЗЦП" xfId="48945"/>
    <cellStyle name="Финансовый 7 3 2 7" xfId="48946"/>
    <cellStyle name="Финансовый 7 3 2 8" xfId="48947"/>
    <cellStyle name="Финансовый 7 3 2 8 2" xfId="48948"/>
    <cellStyle name="Финансовый 7 3 2 8_ЗЦП" xfId="48949"/>
    <cellStyle name="Финансовый 7 3 2 9" xfId="48950"/>
    <cellStyle name="Финансовый 7 3 2_ЗЦП" xfId="48951"/>
    <cellStyle name="Финансовый 7 3 3" xfId="48952"/>
    <cellStyle name="Финансовый 7 3 3 2" xfId="48953"/>
    <cellStyle name="Финансовый 7 3 3 2 2" xfId="48954"/>
    <cellStyle name="Финансовый 7 3 3 2 2 2" xfId="48955"/>
    <cellStyle name="Финансовый 7 3 3 2 2 3" xfId="48956"/>
    <cellStyle name="Финансовый 7 3 3 2 2 3 2" xfId="48957"/>
    <cellStyle name="Финансовый 7 3 3 2 2 3_ЗЦП" xfId="48958"/>
    <cellStyle name="Финансовый 7 3 3 2 2 4" xfId="48959"/>
    <cellStyle name="Финансовый 7 3 3 2 2_ЗЦП" xfId="48960"/>
    <cellStyle name="Финансовый 7 3 3 2 3" xfId="48961"/>
    <cellStyle name="Финансовый 7 3 3 2 3 2" xfId="48962"/>
    <cellStyle name="Финансовый 7 3 3 2 3 3" xfId="48963"/>
    <cellStyle name="Финансовый 7 3 3 2 3 3 2" xfId="48964"/>
    <cellStyle name="Финансовый 7 3 3 2 3 3_ЗЦП" xfId="48965"/>
    <cellStyle name="Финансовый 7 3 3 2 3 4" xfId="48966"/>
    <cellStyle name="Финансовый 7 3 3 2 3_ЗЦП" xfId="48967"/>
    <cellStyle name="Финансовый 7 3 3 2 4" xfId="48968"/>
    <cellStyle name="Финансовый 7 3 3 2 4 2" xfId="48969"/>
    <cellStyle name="Финансовый 7 3 3 2 4 3" xfId="48970"/>
    <cellStyle name="Финансовый 7 3 3 2 4 3 2" xfId="48971"/>
    <cellStyle name="Финансовый 7 3 3 2 4 3_ЗЦП" xfId="48972"/>
    <cellStyle name="Финансовый 7 3 3 2 4 4" xfId="48973"/>
    <cellStyle name="Финансовый 7 3 3 2 4_ЗЦП" xfId="48974"/>
    <cellStyle name="Финансовый 7 3 3 2 5" xfId="48975"/>
    <cellStyle name="Финансовый 7 3 3 2 6" xfId="48976"/>
    <cellStyle name="Финансовый 7 3 3 2 6 2" xfId="48977"/>
    <cellStyle name="Финансовый 7 3 3 2 6_ЗЦП" xfId="48978"/>
    <cellStyle name="Финансовый 7 3 3 2 7" xfId="48979"/>
    <cellStyle name="Финансовый 7 3 3 2_ЗЦП" xfId="48980"/>
    <cellStyle name="Финансовый 7 3 3 3" xfId="48981"/>
    <cellStyle name="Финансовый 7 3 3 3 2" xfId="48982"/>
    <cellStyle name="Финансовый 7 3 3 3 3" xfId="48983"/>
    <cellStyle name="Финансовый 7 3 3 3 3 2" xfId="48984"/>
    <cellStyle name="Финансовый 7 3 3 3 3_ЗЦП" xfId="48985"/>
    <cellStyle name="Финансовый 7 3 3 3 4" xfId="48986"/>
    <cellStyle name="Финансовый 7 3 3 3_ЗЦП" xfId="48987"/>
    <cellStyle name="Финансовый 7 3 3 4" xfId="48988"/>
    <cellStyle name="Финансовый 7 3 3 4 2" xfId="48989"/>
    <cellStyle name="Финансовый 7 3 3 4 3" xfId="48990"/>
    <cellStyle name="Финансовый 7 3 3 4 3 2" xfId="48991"/>
    <cellStyle name="Финансовый 7 3 3 4 3_ЗЦП" xfId="48992"/>
    <cellStyle name="Финансовый 7 3 3 4 4" xfId="48993"/>
    <cellStyle name="Финансовый 7 3 3 4_ЗЦП" xfId="48994"/>
    <cellStyle name="Финансовый 7 3 3 5" xfId="48995"/>
    <cellStyle name="Финансовый 7 3 3 5 2" xfId="48996"/>
    <cellStyle name="Финансовый 7 3 3 5 3" xfId="48997"/>
    <cellStyle name="Финансовый 7 3 3 5 3 2" xfId="48998"/>
    <cellStyle name="Финансовый 7 3 3 5 3_ЗЦП" xfId="48999"/>
    <cellStyle name="Финансовый 7 3 3 5 4" xfId="49000"/>
    <cellStyle name="Финансовый 7 3 3 5_ЗЦП" xfId="49001"/>
    <cellStyle name="Финансовый 7 3 3 6" xfId="49002"/>
    <cellStyle name="Финансовый 7 3 3 7" xfId="49003"/>
    <cellStyle name="Финансовый 7 3 3 7 2" xfId="49004"/>
    <cellStyle name="Финансовый 7 3 3 7_ЗЦП" xfId="49005"/>
    <cellStyle name="Финансовый 7 3 3 8" xfId="49006"/>
    <cellStyle name="Финансовый 7 3 3_ЗЦП" xfId="49007"/>
    <cellStyle name="Финансовый 7 3 4" xfId="49008"/>
    <cellStyle name="Финансовый 7 3 4 2" xfId="49009"/>
    <cellStyle name="Финансовый 7 3 4 2 2" xfId="49010"/>
    <cellStyle name="Финансовый 7 3 4 2 3" xfId="49011"/>
    <cellStyle name="Финансовый 7 3 4 2 3 2" xfId="49012"/>
    <cellStyle name="Финансовый 7 3 4 2 3_ЗЦП" xfId="49013"/>
    <cellStyle name="Финансовый 7 3 4 2 4" xfId="49014"/>
    <cellStyle name="Финансовый 7 3 4 2_ЗЦП" xfId="49015"/>
    <cellStyle name="Финансовый 7 3 4 3" xfId="49016"/>
    <cellStyle name="Финансовый 7 3 4 3 2" xfId="49017"/>
    <cellStyle name="Финансовый 7 3 4 3 3" xfId="49018"/>
    <cellStyle name="Финансовый 7 3 4 3 3 2" xfId="49019"/>
    <cellStyle name="Финансовый 7 3 4 3 3_ЗЦП" xfId="49020"/>
    <cellStyle name="Финансовый 7 3 4 3 4" xfId="49021"/>
    <cellStyle name="Финансовый 7 3 4 3_ЗЦП" xfId="49022"/>
    <cellStyle name="Финансовый 7 3 4 4" xfId="49023"/>
    <cellStyle name="Финансовый 7 3 4 4 2" xfId="49024"/>
    <cellStyle name="Финансовый 7 3 4 4 3" xfId="49025"/>
    <cellStyle name="Финансовый 7 3 4 4 3 2" xfId="49026"/>
    <cellStyle name="Финансовый 7 3 4 4 3_ЗЦП" xfId="49027"/>
    <cellStyle name="Финансовый 7 3 4 4 4" xfId="49028"/>
    <cellStyle name="Финансовый 7 3 4 4_ЗЦП" xfId="49029"/>
    <cellStyle name="Финансовый 7 3 4 5" xfId="49030"/>
    <cellStyle name="Финансовый 7 3 4 6" xfId="49031"/>
    <cellStyle name="Финансовый 7 3 4 6 2" xfId="49032"/>
    <cellStyle name="Финансовый 7 3 4 6_ЗЦП" xfId="49033"/>
    <cellStyle name="Финансовый 7 3 4 7" xfId="49034"/>
    <cellStyle name="Финансовый 7 3 4_ЗЦП" xfId="49035"/>
    <cellStyle name="Финансовый 7 3 5" xfId="49036"/>
    <cellStyle name="Финансовый 7 3 5 2" xfId="49037"/>
    <cellStyle name="Финансовый 7 3 5 3" xfId="49038"/>
    <cellStyle name="Финансовый 7 3 5 3 2" xfId="49039"/>
    <cellStyle name="Финансовый 7 3 5 3_ЗЦП" xfId="49040"/>
    <cellStyle name="Финансовый 7 3 5 4" xfId="49041"/>
    <cellStyle name="Финансовый 7 3 5_ЗЦП" xfId="49042"/>
    <cellStyle name="Финансовый 7 3 6" xfId="49043"/>
    <cellStyle name="Финансовый 7 3 6 2" xfId="49044"/>
    <cellStyle name="Финансовый 7 3 6 3" xfId="49045"/>
    <cellStyle name="Финансовый 7 3 6 3 2" xfId="49046"/>
    <cellStyle name="Финансовый 7 3 6 3_ЗЦП" xfId="49047"/>
    <cellStyle name="Финансовый 7 3 6 4" xfId="49048"/>
    <cellStyle name="Финансовый 7 3 6_ЗЦП" xfId="49049"/>
    <cellStyle name="Финансовый 7 3 7" xfId="49050"/>
    <cellStyle name="Финансовый 7 3 7 2" xfId="49051"/>
    <cellStyle name="Финансовый 7 3 7 3" xfId="49052"/>
    <cellStyle name="Финансовый 7 3 7 3 2" xfId="49053"/>
    <cellStyle name="Финансовый 7 3 7 3_ЗЦП" xfId="49054"/>
    <cellStyle name="Финансовый 7 3 7 4" xfId="49055"/>
    <cellStyle name="Финансовый 7 3 7_ЗЦП" xfId="49056"/>
    <cellStyle name="Финансовый 7 3 8" xfId="49057"/>
    <cellStyle name="Финансовый 7 3 9" xfId="49058"/>
    <cellStyle name="Финансовый 7 3 9 2" xfId="49059"/>
    <cellStyle name="Финансовый 7 3 9_ЗЦП" xfId="49060"/>
    <cellStyle name="Финансовый 7 3_ЗЦП" xfId="49061"/>
    <cellStyle name="Финансовый 7 4" xfId="49062"/>
    <cellStyle name="Финансовый 7 4 2" xfId="49063"/>
    <cellStyle name="Финансовый 7 4 2 2" xfId="49064"/>
    <cellStyle name="Финансовый 7 4 2 2 2" xfId="49065"/>
    <cellStyle name="Финансовый 7 4 2 2 2 2" xfId="49066"/>
    <cellStyle name="Финансовый 7 4 2 2 2 3" xfId="49067"/>
    <cellStyle name="Финансовый 7 4 2 2 2 3 2" xfId="49068"/>
    <cellStyle name="Финансовый 7 4 2 2 2 3_ЗЦП" xfId="49069"/>
    <cellStyle name="Финансовый 7 4 2 2 2 4" xfId="49070"/>
    <cellStyle name="Финансовый 7 4 2 2 2_ЗЦП" xfId="49071"/>
    <cellStyle name="Финансовый 7 4 2 2 3" xfId="49072"/>
    <cellStyle name="Финансовый 7 4 2 2 3 2" xfId="49073"/>
    <cellStyle name="Финансовый 7 4 2 2 3 3" xfId="49074"/>
    <cellStyle name="Финансовый 7 4 2 2 3 3 2" xfId="49075"/>
    <cellStyle name="Финансовый 7 4 2 2 3 3_ЗЦП" xfId="49076"/>
    <cellStyle name="Финансовый 7 4 2 2 3 4" xfId="49077"/>
    <cellStyle name="Финансовый 7 4 2 2 3_ЗЦП" xfId="49078"/>
    <cellStyle name="Финансовый 7 4 2 2 4" xfId="49079"/>
    <cellStyle name="Финансовый 7 4 2 2 4 2" xfId="49080"/>
    <cellStyle name="Финансовый 7 4 2 2 4 3" xfId="49081"/>
    <cellStyle name="Финансовый 7 4 2 2 4 3 2" xfId="49082"/>
    <cellStyle name="Финансовый 7 4 2 2 4 3_ЗЦП" xfId="49083"/>
    <cellStyle name="Финансовый 7 4 2 2 4 4" xfId="49084"/>
    <cellStyle name="Финансовый 7 4 2 2 4_ЗЦП" xfId="49085"/>
    <cellStyle name="Финансовый 7 4 2 2 5" xfId="49086"/>
    <cellStyle name="Финансовый 7 4 2 2 6" xfId="49087"/>
    <cellStyle name="Финансовый 7 4 2 2 6 2" xfId="49088"/>
    <cellStyle name="Финансовый 7 4 2 2 6_ЗЦП" xfId="49089"/>
    <cellStyle name="Финансовый 7 4 2 2 7" xfId="49090"/>
    <cellStyle name="Финансовый 7 4 2 2_ЗЦП" xfId="49091"/>
    <cellStyle name="Финансовый 7 4 2 3" xfId="49092"/>
    <cellStyle name="Финансовый 7 4 2 3 2" xfId="49093"/>
    <cellStyle name="Финансовый 7 4 2 3 3" xfId="49094"/>
    <cellStyle name="Финансовый 7 4 2 3 3 2" xfId="49095"/>
    <cellStyle name="Финансовый 7 4 2 3 3_ЗЦП" xfId="49096"/>
    <cellStyle name="Финансовый 7 4 2 3 4" xfId="49097"/>
    <cellStyle name="Финансовый 7 4 2 3_ЗЦП" xfId="49098"/>
    <cellStyle name="Финансовый 7 4 2 4" xfId="49099"/>
    <cellStyle name="Финансовый 7 4 2 4 2" xfId="49100"/>
    <cellStyle name="Финансовый 7 4 2 4 3" xfId="49101"/>
    <cellStyle name="Финансовый 7 4 2 4 3 2" xfId="49102"/>
    <cellStyle name="Финансовый 7 4 2 4 3_ЗЦП" xfId="49103"/>
    <cellStyle name="Финансовый 7 4 2 4 4" xfId="49104"/>
    <cellStyle name="Финансовый 7 4 2 4_ЗЦП" xfId="49105"/>
    <cellStyle name="Финансовый 7 4 2 5" xfId="49106"/>
    <cellStyle name="Финансовый 7 4 2 5 2" xfId="49107"/>
    <cellStyle name="Финансовый 7 4 2 5 3" xfId="49108"/>
    <cellStyle name="Финансовый 7 4 2 5 3 2" xfId="49109"/>
    <cellStyle name="Финансовый 7 4 2 5 3_ЗЦП" xfId="49110"/>
    <cellStyle name="Финансовый 7 4 2 5 4" xfId="49111"/>
    <cellStyle name="Финансовый 7 4 2 5_ЗЦП" xfId="49112"/>
    <cellStyle name="Финансовый 7 4 2 6" xfId="49113"/>
    <cellStyle name="Финансовый 7 4 2 7" xfId="49114"/>
    <cellStyle name="Финансовый 7 4 2 7 2" xfId="49115"/>
    <cellStyle name="Финансовый 7 4 2 7_ЗЦП" xfId="49116"/>
    <cellStyle name="Финансовый 7 4 2 8" xfId="49117"/>
    <cellStyle name="Финансовый 7 4 2_ЗЦП" xfId="49118"/>
    <cellStyle name="Финансовый 7 4 3" xfId="49119"/>
    <cellStyle name="Финансовый 7 4 3 2" xfId="49120"/>
    <cellStyle name="Финансовый 7 4 3 2 2" xfId="49121"/>
    <cellStyle name="Финансовый 7 4 3 2 3" xfId="49122"/>
    <cellStyle name="Финансовый 7 4 3 2 3 2" xfId="49123"/>
    <cellStyle name="Финансовый 7 4 3 2 3_ЗЦП" xfId="49124"/>
    <cellStyle name="Финансовый 7 4 3 2 4" xfId="49125"/>
    <cellStyle name="Финансовый 7 4 3 2_ЗЦП" xfId="49126"/>
    <cellStyle name="Финансовый 7 4 3 3" xfId="49127"/>
    <cellStyle name="Финансовый 7 4 3 3 2" xfId="49128"/>
    <cellStyle name="Финансовый 7 4 3 3 3" xfId="49129"/>
    <cellStyle name="Финансовый 7 4 3 3 3 2" xfId="49130"/>
    <cellStyle name="Финансовый 7 4 3 3 3_ЗЦП" xfId="49131"/>
    <cellStyle name="Финансовый 7 4 3 3 4" xfId="49132"/>
    <cellStyle name="Финансовый 7 4 3 3_ЗЦП" xfId="49133"/>
    <cellStyle name="Финансовый 7 4 3 4" xfId="49134"/>
    <cellStyle name="Финансовый 7 4 3 4 2" xfId="49135"/>
    <cellStyle name="Финансовый 7 4 3 4 3" xfId="49136"/>
    <cellStyle name="Финансовый 7 4 3 4 3 2" xfId="49137"/>
    <cellStyle name="Финансовый 7 4 3 4 3_ЗЦП" xfId="49138"/>
    <cellStyle name="Финансовый 7 4 3 4 4" xfId="49139"/>
    <cellStyle name="Финансовый 7 4 3 4_ЗЦП" xfId="49140"/>
    <cellStyle name="Финансовый 7 4 3 5" xfId="49141"/>
    <cellStyle name="Финансовый 7 4 3 6" xfId="49142"/>
    <cellStyle name="Финансовый 7 4 3 6 2" xfId="49143"/>
    <cellStyle name="Финансовый 7 4 3 6_ЗЦП" xfId="49144"/>
    <cellStyle name="Финансовый 7 4 3 7" xfId="49145"/>
    <cellStyle name="Финансовый 7 4 3_ЗЦП" xfId="49146"/>
    <cellStyle name="Финансовый 7 4 4" xfId="49147"/>
    <cellStyle name="Финансовый 7 4 4 2" xfId="49148"/>
    <cellStyle name="Финансовый 7 4 4 3" xfId="49149"/>
    <cellStyle name="Финансовый 7 4 4 3 2" xfId="49150"/>
    <cellStyle name="Финансовый 7 4 4 3_ЗЦП" xfId="49151"/>
    <cellStyle name="Финансовый 7 4 4 4" xfId="49152"/>
    <cellStyle name="Финансовый 7 4 4_ЗЦП" xfId="49153"/>
    <cellStyle name="Финансовый 7 4 5" xfId="49154"/>
    <cellStyle name="Финансовый 7 4 5 2" xfId="49155"/>
    <cellStyle name="Финансовый 7 4 5 3" xfId="49156"/>
    <cellStyle name="Финансовый 7 4 5 3 2" xfId="49157"/>
    <cellStyle name="Финансовый 7 4 5 3_ЗЦП" xfId="49158"/>
    <cellStyle name="Финансовый 7 4 5 4" xfId="49159"/>
    <cellStyle name="Финансовый 7 4 5_ЗЦП" xfId="49160"/>
    <cellStyle name="Финансовый 7 4 6" xfId="49161"/>
    <cellStyle name="Финансовый 7 4 6 2" xfId="49162"/>
    <cellStyle name="Финансовый 7 4 6 3" xfId="49163"/>
    <cellStyle name="Финансовый 7 4 6 3 2" xfId="49164"/>
    <cellStyle name="Финансовый 7 4 6 3_ЗЦП" xfId="49165"/>
    <cellStyle name="Финансовый 7 4 6 4" xfId="49166"/>
    <cellStyle name="Финансовый 7 4 6_ЗЦП" xfId="49167"/>
    <cellStyle name="Финансовый 7 4 7" xfId="49168"/>
    <cellStyle name="Финансовый 7 4 8" xfId="49169"/>
    <cellStyle name="Финансовый 7 4 8 2" xfId="49170"/>
    <cellStyle name="Финансовый 7 4 8_ЗЦП" xfId="49171"/>
    <cellStyle name="Финансовый 7 4 9" xfId="49172"/>
    <cellStyle name="Финансовый 7 4_ЗЦП" xfId="49173"/>
    <cellStyle name="Финансовый 7 5" xfId="49174"/>
    <cellStyle name="Финансовый 7 5 2" xfId="49175"/>
    <cellStyle name="Финансовый 7 5 2 2" xfId="49176"/>
    <cellStyle name="Финансовый 7 5 2 2 2" xfId="49177"/>
    <cellStyle name="Финансовый 7 5 2 2 3" xfId="49178"/>
    <cellStyle name="Финансовый 7 5 2 2 3 2" xfId="49179"/>
    <cellStyle name="Финансовый 7 5 2 2 3_ЗЦП" xfId="49180"/>
    <cellStyle name="Финансовый 7 5 2 2 4" xfId="49181"/>
    <cellStyle name="Финансовый 7 5 2 2_ЗЦП" xfId="49182"/>
    <cellStyle name="Финансовый 7 5 2 3" xfId="49183"/>
    <cellStyle name="Финансовый 7 5 2 3 2" xfId="49184"/>
    <cellStyle name="Финансовый 7 5 2 3 3" xfId="49185"/>
    <cellStyle name="Финансовый 7 5 2 3 3 2" xfId="49186"/>
    <cellStyle name="Финансовый 7 5 2 3 3_ЗЦП" xfId="49187"/>
    <cellStyle name="Финансовый 7 5 2 3 4" xfId="49188"/>
    <cellStyle name="Финансовый 7 5 2 3_ЗЦП" xfId="49189"/>
    <cellStyle name="Финансовый 7 5 2 4" xfId="49190"/>
    <cellStyle name="Финансовый 7 5 2 4 2" xfId="49191"/>
    <cellStyle name="Финансовый 7 5 2 4 3" xfId="49192"/>
    <cellStyle name="Финансовый 7 5 2 4 3 2" xfId="49193"/>
    <cellStyle name="Финансовый 7 5 2 4 3_ЗЦП" xfId="49194"/>
    <cellStyle name="Финансовый 7 5 2 4 4" xfId="49195"/>
    <cellStyle name="Финансовый 7 5 2 4_ЗЦП" xfId="49196"/>
    <cellStyle name="Финансовый 7 5 2 5" xfId="49197"/>
    <cellStyle name="Финансовый 7 5 2 6" xfId="49198"/>
    <cellStyle name="Финансовый 7 5 2 6 2" xfId="49199"/>
    <cellStyle name="Финансовый 7 5 2 6_ЗЦП" xfId="49200"/>
    <cellStyle name="Финансовый 7 5 2 7" xfId="49201"/>
    <cellStyle name="Финансовый 7 5 2_ЗЦП" xfId="49202"/>
    <cellStyle name="Финансовый 7 5 3" xfId="49203"/>
    <cellStyle name="Финансовый 7 5 3 2" xfId="49204"/>
    <cellStyle name="Финансовый 7 5 3 3" xfId="49205"/>
    <cellStyle name="Финансовый 7 5 3 3 2" xfId="49206"/>
    <cellStyle name="Финансовый 7 5 3 3_ЗЦП" xfId="49207"/>
    <cellStyle name="Финансовый 7 5 3 4" xfId="49208"/>
    <cellStyle name="Финансовый 7 5 3_ЗЦП" xfId="49209"/>
    <cellStyle name="Финансовый 7 5 4" xfId="49210"/>
    <cellStyle name="Финансовый 7 5 4 2" xfId="49211"/>
    <cellStyle name="Финансовый 7 5 4 3" xfId="49212"/>
    <cellStyle name="Финансовый 7 5 4 3 2" xfId="49213"/>
    <cellStyle name="Финансовый 7 5 4 3_ЗЦП" xfId="49214"/>
    <cellStyle name="Финансовый 7 5 4 4" xfId="49215"/>
    <cellStyle name="Финансовый 7 5 4_ЗЦП" xfId="49216"/>
    <cellStyle name="Финансовый 7 5 5" xfId="49217"/>
    <cellStyle name="Финансовый 7 5 5 2" xfId="49218"/>
    <cellStyle name="Финансовый 7 5 5 3" xfId="49219"/>
    <cellStyle name="Финансовый 7 5 5 3 2" xfId="49220"/>
    <cellStyle name="Финансовый 7 5 5 3_ЗЦП" xfId="49221"/>
    <cellStyle name="Финансовый 7 5 5 4" xfId="49222"/>
    <cellStyle name="Финансовый 7 5 5_ЗЦП" xfId="49223"/>
    <cellStyle name="Финансовый 7 5 6" xfId="49224"/>
    <cellStyle name="Финансовый 7 5 7" xfId="49225"/>
    <cellStyle name="Финансовый 7 5 7 2" xfId="49226"/>
    <cellStyle name="Финансовый 7 5 7_ЗЦП" xfId="49227"/>
    <cellStyle name="Финансовый 7 5 8" xfId="49228"/>
    <cellStyle name="Финансовый 7 5_ЗЦП" xfId="49229"/>
    <cellStyle name="Финансовый 7 6" xfId="49230"/>
    <cellStyle name="Финансовый 7 6 2" xfId="49231"/>
    <cellStyle name="Финансовый 7 6 2 2" xfId="49232"/>
    <cellStyle name="Финансовый 7 6 2 3" xfId="49233"/>
    <cellStyle name="Финансовый 7 6 2 3 2" xfId="49234"/>
    <cellStyle name="Финансовый 7 6 2 3_ЗЦП" xfId="49235"/>
    <cellStyle name="Финансовый 7 6 2 4" xfId="49236"/>
    <cellStyle name="Финансовый 7 6 2_ЗЦП" xfId="49237"/>
    <cellStyle name="Финансовый 7 6 3" xfId="49238"/>
    <cellStyle name="Финансовый 7 6 3 2" xfId="49239"/>
    <cellStyle name="Финансовый 7 6 3 3" xfId="49240"/>
    <cellStyle name="Финансовый 7 6 3 3 2" xfId="49241"/>
    <cellStyle name="Финансовый 7 6 3 3_ЗЦП" xfId="49242"/>
    <cellStyle name="Финансовый 7 6 3 4" xfId="49243"/>
    <cellStyle name="Финансовый 7 6 3_ЗЦП" xfId="49244"/>
    <cellStyle name="Финансовый 7 6 4" xfId="49245"/>
    <cellStyle name="Финансовый 7 6 4 2" xfId="49246"/>
    <cellStyle name="Финансовый 7 6 4 3" xfId="49247"/>
    <cellStyle name="Финансовый 7 6 4 3 2" xfId="49248"/>
    <cellStyle name="Финансовый 7 6 4 3_ЗЦП" xfId="49249"/>
    <cellStyle name="Финансовый 7 6 4 4" xfId="49250"/>
    <cellStyle name="Финансовый 7 6 4_ЗЦП" xfId="49251"/>
    <cellStyle name="Финансовый 7 6 5" xfId="49252"/>
    <cellStyle name="Финансовый 7 6 6" xfId="49253"/>
    <cellStyle name="Финансовый 7 6 6 2" xfId="49254"/>
    <cellStyle name="Финансовый 7 6 6_ЗЦП" xfId="49255"/>
    <cellStyle name="Финансовый 7 6 7" xfId="49256"/>
    <cellStyle name="Финансовый 7 6_ЗЦП" xfId="49257"/>
    <cellStyle name="Финансовый 7 7" xfId="49258"/>
    <cellStyle name="Финансовый 7 7 2" xfId="49259"/>
    <cellStyle name="Финансовый 7 7 3" xfId="49260"/>
    <cellStyle name="Финансовый 7 7 3 2" xfId="49261"/>
    <cellStyle name="Финансовый 7 7 3_ЗЦП" xfId="49262"/>
    <cellStyle name="Финансовый 7 7 4" xfId="49263"/>
    <cellStyle name="Финансовый 7 7_ЗЦП" xfId="49264"/>
    <cellStyle name="Финансовый 7 8" xfId="49265"/>
    <cellStyle name="Финансовый 7 8 2" xfId="49266"/>
    <cellStyle name="Финансовый 7 8 3" xfId="49267"/>
    <cellStyle name="Финансовый 7 8 3 2" xfId="49268"/>
    <cellStyle name="Финансовый 7 8 3_ЗЦП" xfId="49269"/>
    <cellStyle name="Финансовый 7 8 4" xfId="49270"/>
    <cellStyle name="Финансовый 7 8_ЗЦП" xfId="49271"/>
    <cellStyle name="Финансовый 7 9" xfId="49272"/>
    <cellStyle name="Финансовый 7 9 2" xfId="49273"/>
    <cellStyle name="Финансовый 7 9 2 2" xfId="49274"/>
    <cellStyle name="Финансовый 7 9 2 3" xfId="49275"/>
    <cellStyle name="Финансовый 7 9 2 3 2" xfId="49276"/>
    <cellStyle name="Финансовый 7 9 2 3_ЗЦП" xfId="49277"/>
    <cellStyle name="Финансовый 7 9 2 4" xfId="49278"/>
    <cellStyle name="Финансовый 7 9 2_ЗЦП" xfId="49279"/>
    <cellStyle name="Финансовый 7 9 3" xfId="49280"/>
    <cellStyle name="Финансовый 7 9 4" xfId="49281"/>
    <cellStyle name="Финансовый 7 9 4 2" xfId="49282"/>
    <cellStyle name="Финансовый 7 9 4_ЗЦП" xfId="49283"/>
    <cellStyle name="Финансовый 7 9 5" xfId="49284"/>
    <cellStyle name="Финансовый 7 9_ЗЦП" xfId="49285"/>
    <cellStyle name="Финансовый 7_ЗЦП" xfId="49286"/>
    <cellStyle name="Финансовый 8" xfId="49287"/>
    <cellStyle name="Финансовый 8 10" xfId="49288"/>
    <cellStyle name="Финансовый 8 10 2" xfId="49289"/>
    <cellStyle name="Финансовый 8 10 3" xfId="49290"/>
    <cellStyle name="Финансовый 8 10 3 2" xfId="49291"/>
    <cellStyle name="Финансовый 8 10 3_ЗЦП" xfId="49292"/>
    <cellStyle name="Финансовый 8 10 4" xfId="49293"/>
    <cellStyle name="Финансовый 8 10_ЗЦП" xfId="49294"/>
    <cellStyle name="Финансовый 8 11" xfId="49295"/>
    <cellStyle name="Финансовый 8 11 2" xfId="49296"/>
    <cellStyle name="Финансовый 8 11 3" xfId="49297"/>
    <cellStyle name="Финансовый 8 11 3 2" xfId="49298"/>
    <cellStyle name="Финансовый 8 11 3_ЗЦП" xfId="49299"/>
    <cellStyle name="Финансовый 8 11 4" xfId="49300"/>
    <cellStyle name="Финансовый 8 11_ЗЦП" xfId="49301"/>
    <cellStyle name="Финансовый 8 12" xfId="49302"/>
    <cellStyle name="Финансовый 8 12 2" xfId="49303"/>
    <cellStyle name="Финансовый 8 12 2 2" xfId="49304"/>
    <cellStyle name="Финансовый 8 12 2 3" xfId="49305"/>
    <cellStyle name="Финансовый 8 12 2 3 2" xfId="49306"/>
    <cellStyle name="Финансовый 8 12 2 3_ЗЦП" xfId="49307"/>
    <cellStyle name="Финансовый 8 12 2 4" xfId="49308"/>
    <cellStyle name="Финансовый 8 12 2_ЗЦП" xfId="49309"/>
    <cellStyle name="Финансовый 8 12 3" xfId="49310"/>
    <cellStyle name="Финансовый 8 12 3 2" xfId="49311"/>
    <cellStyle name="Финансовый 8 12 3 3" xfId="49312"/>
    <cellStyle name="Финансовый 8 12 3 3 2" xfId="49313"/>
    <cellStyle name="Финансовый 8 12 3 3_ЗЦП" xfId="49314"/>
    <cellStyle name="Финансовый 8 12 3 4" xfId="49315"/>
    <cellStyle name="Финансовый 8 12 3_ЗЦП" xfId="49316"/>
    <cellStyle name="Финансовый 8 12 4" xfId="49317"/>
    <cellStyle name="Финансовый 8 12 5" xfId="49318"/>
    <cellStyle name="Финансовый 8 12 5 2" xfId="49319"/>
    <cellStyle name="Финансовый 8 12 5_ЗЦП" xfId="49320"/>
    <cellStyle name="Финансовый 8 12 6" xfId="49321"/>
    <cellStyle name="Финансовый 8 12_ЗЦП" xfId="49322"/>
    <cellStyle name="Финансовый 8 13" xfId="49323"/>
    <cellStyle name="Финансовый 8 13 2" xfId="49324"/>
    <cellStyle name="Финансовый 8 13 2 2" xfId="49325"/>
    <cellStyle name="Финансовый 8 13 2_ЗЦП" xfId="49326"/>
    <cellStyle name="Финансовый 8 13 3" xfId="49327"/>
    <cellStyle name="Финансовый 8 13 3 2" xfId="49328"/>
    <cellStyle name="Финансовый 8 13 3_ЗЦП" xfId="49329"/>
    <cellStyle name="Финансовый 8 13 4" xfId="49330"/>
    <cellStyle name="Финансовый 8 13 5" xfId="49331"/>
    <cellStyle name="Финансовый 8 13_ЗЦП" xfId="49332"/>
    <cellStyle name="Финансовый 8 14" xfId="49333"/>
    <cellStyle name="Финансовый 8 14 2" xfId="49334"/>
    <cellStyle name="Финансовый 8 14 3" xfId="49335"/>
    <cellStyle name="Финансовый 8 14 3 2" xfId="49336"/>
    <cellStyle name="Финансовый 8 14 3_ЗЦП" xfId="49337"/>
    <cellStyle name="Финансовый 8 14 4" xfId="49338"/>
    <cellStyle name="Финансовый 8 14_ЗЦП" xfId="49339"/>
    <cellStyle name="Финансовый 8 15" xfId="49340"/>
    <cellStyle name="Финансовый 8 16" xfId="49341"/>
    <cellStyle name="Финансовый 8 17" xfId="49342"/>
    <cellStyle name="Финансовый 8 17 2" xfId="49343"/>
    <cellStyle name="Финансовый 8 17_ЗЦП" xfId="49344"/>
    <cellStyle name="Финансовый 8 18" xfId="49345"/>
    <cellStyle name="Финансовый 8 19" xfId="49346"/>
    <cellStyle name="Финансовый 8 2" xfId="49347"/>
    <cellStyle name="Финансовый 8 2 10" xfId="49348"/>
    <cellStyle name="Финансовый 8 2 10 2" xfId="49349"/>
    <cellStyle name="Финансовый 8 2 10 2 2" xfId="49350"/>
    <cellStyle name="Финансовый 8 2 10 2_ЗЦП" xfId="49351"/>
    <cellStyle name="Финансовый 8 2 10 3" xfId="49352"/>
    <cellStyle name="Финансовый 8 2 10 3 2" xfId="49353"/>
    <cellStyle name="Финансовый 8 2 10 3_ЗЦП" xfId="49354"/>
    <cellStyle name="Финансовый 8 2 10 4" xfId="49355"/>
    <cellStyle name="Финансовый 8 2 10 5" xfId="49356"/>
    <cellStyle name="Финансовый 8 2 10_ЗЦП" xfId="49357"/>
    <cellStyle name="Финансовый 8 2 11" xfId="49358"/>
    <cellStyle name="Финансовый 8 2 11 2" xfId="49359"/>
    <cellStyle name="Финансовый 8 2 11 3" xfId="49360"/>
    <cellStyle name="Финансовый 8 2 11 3 2" xfId="49361"/>
    <cellStyle name="Финансовый 8 2 11 3_ЗЦП" xfId="49362"/>
    <cellStyle name="Финансовый 8 2 11 4" xfId="49363"/>
    <cellStyle name="Финансовый 8 2 11_ЗЦП" xfId="49364"/>
    <cellStyle name="Финансовый 8 2 12" xfId="49365"/>
    <cellStyle name="Финансовый 8 2 13" xfId="49366"/>
    <cellStyle name="Финансовый 8 2 14" xfId="49367"/>
    <cellStyle name="Финансовый 8 2 14 2" xfId="49368"/>
    <cellStyle name="Финансовый 8 2 14_ЗЦП" xfId="49369"/>
    <cellStyle name="Финансовый 8 2 15" xfId="49370"/>
    <cellStyle name="Финансовый 8 2 16" xfId="49371"/>
    <cellStyle name="Финансовый 8 2 17" xfId="49372"/>
    <cellStyle name="Финансовый 8 2 18" xfId="49373"/>
    <cellStyle name="Финансовый 8 2 2" xfId="49374"/>
    <cellStyle name="Финансовый 8 2 2 10" xfId="49375"/>
    <cellStyle name="Финансовый 8 2 2 11" xfId="49376"/>
    <cellStyle name="Финансовый 8 2 2 11 2" xfId="49377"/>
    <cellStyle name="Финансовый 8 2 2 11_ЗЦП" xfId="49378"/>
    <cellStyle name="Финансовый 8 2 2 12" xfId="49379"/>
    <cellStyle name="Финансовый 8 2 2 13" xfId="49380"/>
    <cellStyle name="Финансовый 8 2 2 14" xfId="49381"/>
    <cellStyle name="Финансовый 8 2 2 15" xfId="49382"/>
    <cellStyle name="Финансовый 8 2 2 2" xfId="49383"/>
    <cellStyle name="Финансовый 8 2 2 2 10" xfId="49384"/>
    <cellStyle name="Финансовый 8 2 2 2 2" xfId="49385"/>
    <cellStyle name="Финансовый 8 2 2 2 2 2" xfId="49386"/>
    <cellStyle name="Финансовый 8 2 2 2 2 2 2" xfId="49387"/>
    <cellStyle name="Финансовый 8 2 2 2 2 2 2 2" xfId="49388"/>
    <cellStyle name="Финансовый 8 2 2 2 2 2 2 2 2" xfId="49389"/>
    <cellStyle name="Финансовый 8 2 2 2 2 2 2 2 3" xfId="49390"/>
    <cellStyle name="Финансовый 8 2 2 2 2 2 2 2 3 2" xfId="49391"/>
    <cellStyle name="Финансовый 8 2 2 2 2 2 2 2 3_ЗЦП" xfId="49392"/>
    <cellStyle name="Финансовый 8 2 2 2 2 2 2 2 4" xfId="49393"/>
    <cellStyle name="Финансовый 8 2 2 2 2 2 2 2_ЗЦП" xfId="49394"/>
    <cellStyle name="Финансовый 8 2 2 2 2 2 2 3" xfId="49395"/>
    <cellStyle name="Финансовый 8 2 2 2 2 2 2 3 2" xfId="49396"/>
    <cellStyle name="Финансовый 8 2 2 2 2 2 2 3 3" xfId="49397"/>
    <cellStyle name="Финансовый 8 2 2 2 2 2 2 3 3 2" xfId="49398"/>
    <cellStyle name="Финансовый 8 2 2 2 2 2 2 3 3_ЗЦП" xfId="49399"/>
    <cellStyle name="Финансовый 8 2 2 2 2 2 2 3 4" xfId="49400"/>
    <cellStyle name="Финансовый 8 2 2 2 2 2 2 3_ЗЦП" xfId="49401"/>
    <cellStyle name="Финансовый 8 2 2 2 2 2 2 4" xfId="49402"/>
    <cellStyle name="Финансовый 8 2 2 2 2 2 2 4 2" xfId="49403"/>
    <cellStyle name="Финансовый 8 2 2 2 2 2 2 4 3" xfId="49404"/>
    <cellStyle name="Финансовый 8 2 2 2 2 2 2 4 3 2" xfId="49405"/>
    <cellStyle name="Финансовый 8 2 2 2 2 2 2 4 3_ЗЦП" xfId="49406"/>
    <cellStyle name="Финансовый 8 2 2 2 2 2 2 4 4" xfId="49407"/>
    <cellStyle name="Финансовый 8 2 2 2 2 2 2 4_ЗЦП" xfId="49408"/>
    <cellStyle name="Финансовый 8 2 2 2 2 2 2 5" xfId="49409"/>
    <cellStyle name="Финансовый 8 2 2 2 2 2 2 6" xfId="49410"/>
    <cellStyle name="Финансовый 8 2 2 2 2 2 2 6 2" xfId="49411"/>
    <cellStyle name="Финансовый 8 2 2 2 2 2 2 6_ЗЦП" xfId="49412"/>
    <cellStyle name="Финансовый 8 2 2 2 2 2 2 7" xfId="49413"/>
    <cellStyle name="Финансовый 8 2 2 2 2 2 2_ЗЦП" xfId="49414"/>
    <cellStyle name="Финансовый 8 2 2 2 2 2 3" xfId="49415"/>
    <cellStyle name="Финансовый 8 2 2 2 2 2 3 2" xfId="49416"/>
    <cellStyle name="Финансовый 8 2 2 2 2 2 3 3" xfId="49417"/>
    <cellStyle name="Финансовый 8 2 2 2 2 2 3 3 2" xfId="49418"/>
    <cellStyle name="Финансовый 8 2 2 2 2 2 3 3_ЗЦП" xfId="49419"/>
    <cellStyle name="Финансовый 8 2 2 2 2 2 3 4" xfId="49420"/>
    <cellStyle name="Финансовый 8 2 2 2 2 2 3_ЗЦП" xfId="49421"/>
    <cellStyle name="Финансовый 8 2 2 2 2 2 4" xfId="49422"/>
    <cellStyle name="Финансовый 8 2 2 2 2 2 4 2" xfId="49423"/>
    <cellStyle name="Финансовый 8 2 2 2 2 2 4 3" xfId="49424"/>
    <cellStyle name="Финансовый 8 2 2 2 2 2 4 3 2" xfId="49425"/>
    <cellStyle name="Финансовый 8 2 2 2 2 2 4 3_ЗЦП" xfId="49426"/>
    <cellStyle name="Финансовый 8 2 2 2 2 2 4 4" xfId="49427"/>
    <cellStyle name="Финансовый 8 2 2 2 2 2 4_ЗЦП" xfId="49428"/>
    <cellStyle name="Финансовый 8 2 2 2 2 2 5" xfId="49429"/>
    <cellStyle name="Финансовый 8 2 2 2 2 2 5 2" xfId="49430"/>
    <cellStyle name="Финансовый 8 2 2 2 2 2 5 3" xfId="49431"/>
    <cellStyle name="Финансовый 8 2 2 2 2 2 5 3 2" xfId="49432"/>
    <cellStyle name="Финансовый 8 2 2 2 2 2 5 3_ЗЦП" xfId="49433"/>
    <cellStyle name="Финансовый 8 2 2 2 2 2 5 4" xfId="49434"/>
    <cellStyle name="Финансовый 8 2 2 2 2 2 5_ЗЦП" xfId="49435"/>
    <cellStyle name="Финансовый 8 2 2 2 2 2 6" xfId="49436"/>
    <cellStyle name="Финансовый 8 2 2 2 2 2 7" xfId="49437"/>
    <cellStyle name="Финансовый 8 2 2 2 2 2 7 2" xfId="49438"/>
    <cellStyle name="Финансовый 8 2 2 2 2 2 7_ЗЦП" xfId="49439"/>
    <cellStyle name="Финансовый 8 2 2 2 2 2 8" xfId="49440"/>
    <cellStyle name="Финансовый 8 2 2 2 2 2_ЗЦП" xfId="49441"/>
    <cellStyle name="Финансовый 8 2 2 2 2 3" xfId="49442"/>
    <cellStyle name="Финансовый 8 2 2 2 2 3 2" xfId="49443"/>
    <cellStyle name="Финансовый 8 2 2 2 2 3 2 2" xfId="49444"/>
    <cellStyle name="Финансовый 8 2 2 2 2 3 2 3" xfId="49445"/>
    <cellStyle name="Финансовый 8 2 2 2 2 3 2 3 2" xfId="49446"/>
    <cellStyle name="Финансовый 8 2 2 2 2 3 2 3_ЗЦП" xfId="49447"/>
    <cellStyle name="Финансовый 8 2 2 2 2 3 2 4" xfId="49448"/>
    <cellStyle name="Финансовый 8 2 2 2 2 3 2_ЗЦП" xfId="49449"/>
    <cellStyle name="Финансовый 8 2 2 2 2 3 3" xfId="49450"/>
    <cellStyle name="Финансовый 8 2 2 2 2 3 3 2" xfId="49451"/>
    <cellStyle name="Финансовый 8 2 2 2 2 3 3 3" xfId="49452"/>
    <cellStyle name="Финансовый 8 2 2 2 2 3 3 3 2" xfId="49453"/>
    <cellStyle name="Финансовый 8 2 2 2 2 3 3 3_ЗЦП" xfId="49454"/>
    <cellStyle name="Финансовый 8 2 2 2 2 3 3 4" xfId="49455"/>
    <cellStyle name="Финансовый 8 2 2 2 2 3 3_ЗЦП" xfId="49456"/>
    <cellStyle name="Финансовый 8 2 2 2 2 3 4" xfId="49457"/>
    <cellStyle name="Финансовый 8 2 2 2 2 3 4 2" xfId="49458"/>
    <cellStyle name="Финансовый 8 2 2 2 2 3 4 3" xfId="49459"/>
    <cellStyle name="Финансовый 8 2 2 2 2 3 4 3 2" xfId="49460"/>
    <cellStyle name="Финансовый 8 2 2 2 2 3 4 3_ЗЦП" xfId="49461"/>
    <cellStyle name="Финансовый 8 2 2 2 2 3 4 4" xfId="49462"/>
    <cellStyle name="Финансовый 8 2 2 2 2 3 4_ЗЦП" xfId="49463"/>
    <cellStyle name="Финансовый 8 2 2 2 2 3 5" xfId="49464"/>
    <cellStyle name="Финансовый 8 2 2 2 2 3 6" xfId="49465"/>
    <cellStyle name="Финансовый 8 2 2 2 2 3 6 2" xfId="49466"/>
    <cellStyle name="Финансовый 8 2 2 2 2 3 6_ЗЦП" xfId="49467"/>
    <cellStyle name="Финансовый 8 2 2 2 2 3 7" xfId="49468"/>
    <cellStyle name="Финансовый 8 2 2 2 2 3_ЗЦП" xfId="49469"/>
    <cellStyle name="Финансовый 8 2 2 2 2 4" xfId="49470"/>
    <cellStyle name="Финансовый 8 2 2 2 2 4 2" xfId="49471"/>
    <cellStyle name="Финансовый 8 2 2 2 2 4 3" xfId="49472"/>
    <cellStyle name="Финансовый 8 2 2 2 2 4 3 2" xfId="49473"/>
    <cellStyle name="Финансовый 8 2 2 2 2 4 3_ЗЦП" xfId="49474"/>
    <cellStyle name="Финансовый 8 2 2 2 2 4 4" xfId="49475"/>
    <cellStyle name="Финансовый 8 2 2 2 2 4_ЗЦП" xfId="49476"/>
    <cellStyle name="Финансовый 8 2 2 2 2 5" xfId="49477"/>
    <cellStyle name="Финансовый 8 2 2 2 2 5 2" xfId="49478"/>
    <cellStyle name="Финансовый 8 2 2 2 2 5 3" xfId="49479"/>
    <cellStyle name="Финансовый 8 2 2 2 2 5 3 2" xfId="49480"/>
    <cellStyle name="Финансовый 8 2 2 2 2 5 3_ЗЦП" xfId="49481"/>
    <cellStyle name="Финансовый 8 2 2 2 2 5 4" xfId="49482"/>
    <cellStyle name="Финансовый 8 2 2 2 2 5_ЗЦП" xfId="49483"/>
    <cellStyle name="Финансовый 8 2 2 2 2 6" xfId="49484"/>
    <cellStyle name="Финансовый 8 2 2 2 2 6 2" xfId="49485"/>
    <cellStyle name="Финансовый 8 2 2 2 2 6 3" xfId="49486"/>
    <cellStyle name="Финансовый 8 2 2 2 2 6 3 2" xfId="49487"/>
    <cellStyle name="Финансовый 8 2 2 2 2 6 3_ЗЦП" xfId="49488"/>
    <cellStyle name="Финансовый 8 2 2 2 2 6 4" xfId="49489"/>
    <cellStyle name="Финансовый 8 2 2 2 2 6_ЗЦП" xfId="49490"/>
    <cellStyle name="Финансовый 8 2 2 2 2 7" xfId="49491"/>
    <cellStyle name="Финансовый 8 2 2 2 2 8" xfId="49492"/>
    <cellStyle name="Финансовый 8 2 2 2 2 8 2" xfId="49493"/>
    <cellStyle name="Финансовый 8 2 2 2 2 8_ЗЦП" xfId="49494"/>
    <cellStyle name="Финансовый 8 2 2 2 2 9" xfId="49495"/>
    <cellStyle name="Финансовый 8 2 2 2 2_ЗЦП" xfId="49496"/>
    <cellStyle name="Финансовый 8 2 2 2 3" xfId="49497"/>
    <cellStyle name="Финансовый 8 2 2 2 3 2" xfId="49498"/>
    <cellStyle name="Финансовый 8 2 2 2 3 2 2" xfId="49499"/>
    <cellStyle name="Финансовый 8 2 2 2 3 2 2 2" xfId="49500"/>
    <cellStyle name="Финансовый 8 2 2 2 3 2 2 3" xfId="49501"/>
    <cellStyle name="Финансовый 8 2 2 2 3 2 2 3 2" xfId="49502"/>
    <cellStyle name="Финансовый 8 2 2 2 3 2 2 3_ЗЦП" xfId="49503"/>
    <cellStyle name="Финансовый 8 2 2 2 3 2 2 4" xfId="49504"/>
    <cellStyle name="Финансовый 8 2 2 2 3 2 2_ЗЦП" xfId="49505"/>
    <cellStyle name="Финансовый 8 2 2 2 3 2 3" xfId="49506"/>
    <cellStyle name="Финансовый 8 2 2 2 3 2 3 2" xfId="49507"/>
    <cellStyle name="Финансовый 8 2 2 2 3 2 3 3" xfId="49508"/>
    <cellStyle name="Финансовый 8 2 2 2 3 2 3 3 2" xfId="49509"/>
    <cellStyle name="Финансовый 8 2 2 2 3 2 3 3_ЗЦП" xfId="49510"/>
    <cellStyle name="Финансовый 8 2 2 2 3 2 3 4" xfId="49511"/>
    <cellStyle name="Финансовый 8 2 2 2 3 2 3_ЗЦП" xfId="49512"/>
    <cellStyle name="Финансовый 8 2 2 2 3 2 4" xfId="49513"/>
    <cellStyle name="Финансовый 8 2 2 2 3 2 4 2" xfId="49514"/>
    <cellStyle name="Финансовый 8 2 2 2 3 2 4 3" xfId="49515"/>
    <cellStyle name="Финансовый 8 2 2 2 3 2 4 3 2" xfId="49516"/>
    <cellStyle name="Финансовый 8 2 2 2 3 2 4 3_ЗЦП" xfId="49517"/>
    <cellStyle name="Финансовый 8 2 2 2 3 2 4 4" xfId="49518"/>
    <cellStyle name="Финансовый 8 2 2 2 3 2 4_ЗЦП" xfId="49519"/>
    <cellStyle name="Финансовый 8 2 2 2 3 2 5" xfId="49520"/>
    <cellStyle name="Финансовый 8 2 2 2 3 2 6" xfId="49521"/>
    <cellStyle name="Финансовый 8 2 2 2 3 2 6 2" xfId="49522"/>
    <cellStyle name="Финансовый 8 2 2 2 3 2 6_ЗЦП" xfId="49523"/>
    <cellStyle name="Финансовый 8 2 2 2 3 2 7" xfId="49524"/>
    <cellStyle name="Финансовый 8 2 2 2 3 2_ЗЦП" xfId="49525"/>
    <cellStyle name="Финансовый 8 2 2 2 3 3" xfId="49526"/>
    <cellStyle name="Финансовый 8 2 2 2 3 3 2" xfId="49527"/>
    <cellStyle name="Финансовый 8 2 2 2 3 3 3" xfId="49528"/>
    <cellStyle name="Финансовый 8 2 2 2 3 3 3 2" xfId="49529"/>
    <cellStyle name="Финансовый 8 2 2 2 3 3 3_ЗЦП" xfId="49530"/>
    <cellStyle name="Финансовый 8 2 2 2 3 3 4" xfId="49531"/>
    <cellStyle name="Финансовый 8 2 2 2 3 3_ЗЦП" xfId="49532"/>
    <cellStyle name="Финансовый 8 2 2 2 3 4" xfId="49533"/>
    <cellStyle name="Финансовый 8 2 2 2 3 4 2" xfId="49534"/>
    <cellStyle name="Финансовый 8 2 2 2 3 4 3" xfId="49535"/>
    <cellStyle name="Финансовый 8 2 2 2 3 4 3 2" xfId="49536"/>
    <cellStyle name="Финансовый 8 2 2 2 3 4 3_ЗЦП" xfId="49537"/>
    <cellStyle name="Финансовый 8 2 2 2 3 4 4" xfId="49538"/>
    <cellStyle name="Финансовый 8 2 2 2 3 4_ЗЦП" xfId="49539"/>
    <cellStyle name="Финансовый 8 2 2 2 3 5" xfId="49540"/>
    <cellStyle name="Финансовый 8 2 2 2 3 5 2" xfId="49541"/>
    <cellStyle name="Финансовый 8 2 2 2 3 5 3" xfId="49542"/>
    <cellStyle name="Финансовый 8 2 2 2 3 5 3 2" xfId="49543"/>
    <cellStyle name="Финансовый 8 2 2 2 3 5 3_ЗЦП" xfId="49544"/>
    <cellStyle name="Финансовый 8 2 2 2 3 5 4" xfId="49545"/>
    <cellStyle name="Финансовый 8 2 2 2 3 5_ЗЦП" xfId="49546"/>
    <cellStyle name="Финансовый 8 2 2 2 3 6" xfId="49547"/>
    <cellStyle name="Финансовый 8 2 2 2 3 7" xfId="49548"/>
    <cellStyle name="Финансовый 8 2 2 2 3 7 2" xfId="49549"/>
    <cellStyle name="Финансовый 8 2 2 2 3 7_ЗЦП" xfId="49550"/>
    <cellStyle name="Финансовый 8 2 2 2 3 8" xfId="49551"/>
    <cellStyle name="Финансовый 8 2 2 2 3_ЗЦП" xfId="49552"/>
    <cellStyle name="Финансовый 8 2 2 2 4" xfId="49553"/>
    <cellStyle name="Финансовый 8 2 2 2 4 2" xfId="49554"/>
    <cellStyle name="Финансовый 8 2 2 2 4 2 2" xfId="49555"/>
    <cellStyle name="Финансовый 8 2 2 2 4 2 3" xfId="49556"/>
    <cellStyle name="Финансовый 8 2 2 2 4 2 3 2" xfId="49557"/>
    <cellStyle name="Финансовый 8 2 2 2 4 2 3_ЗЦП" xfId="49558"/>
    <cellStyle name="Финансовый 8 2 2 2 4 2 4" xfId="49559"/>
    <cellStyle name="Финансовый 8 2 2 2 4 2_ЗЦП" xfId="49560"/>
    <cellStyle name="Финансовый 8 2 2 2 4 3" xfId="49561"/>
    <cellStyle name="Финансовый 8 2 2 2 4 3 2" xfId="49562"/>
    <cellStyle name="Финансовый 8 2 2 2 4 3 3" xfId="49563"/>
    <cellStyle name="Финансовый 8 2 2 2 4 3 3 2" xfId="49564"/>
    <cellStyle name="Финансовый 8 2 2 2 4 3 3_ЗЦП" xfId="49565"/>
    <cellStyle name="Финансовый 8 2 2 2 4 3 4" xfId="49566"/>
    <cellStyle name="Финансовый 8 2 2 2 4 3_ЗЦП" xfId="49567"/>
    <cellStyle name="Финансовый 8 2 2 2 4 4" xfId="49568"/>
    <cellStyle name="Финансовый 8 2 2 2 4 4 2" xfId="49569"/>
    <cellStyle name="Финансовый 8 2 2 2 4 4 3" xfId="49570"/>
    <cellStyle name="Финансовый 8 2 2 2 4 4 3 2" xfId="49571"/>
    <cellStyle name="Финансовый 8 2 2 2 4 4 3_ЗЦП" xfId="49572"/>
    <cellStyle name="Финансовый 8 2 2 2 4 4 4" xfId="49573"/>
    <cellStyle name="Финансовый 8 2 2 2 4 4_ЗЦП" xfId="49574"/>
    <cellStyle name="Финансовый 8 2 2 2 4 5" xfId="49575"/>
    <cellStyle name="Финансовый 8 2 2 2 4 6" xfId="49576"/>
    <cellStyle name="Финансовый 8 2 2 2 4 6 2" xfId="49577"/>
    <cellStyle name="Финансовый 8 2 2 2 4 6_ЗЦП" xfId="49578"/>
    <cellStyle name="Финансовый 8 2 2 2 4 7" xfId="49579"/>
    <cellStyle name="Финансовый 8 2 2 2 4_ЗЦП" xfId="49580"/>
    <cellStyle name="Финансовый 8 2 2 2 5" xfId="49581"/>
    <cellStyle name="Финансовый 8 2 2 2 5 2" xfId="49582"/>
    <cellStyle name="Финансовый 8 2 2 2 5 3" xfId="49583"/>
    <cellStyle name="Финансовый 8 2 2 2 5 3 2" xfId="49584"/>
    <cellStyle name="Финансовый 8 2 2 2 5 3_ЗЦП" xfId="49585"/>
    <cellStyle name="Финансовый 8 2 2 2 5 4" xfId="49586"/>
    <cellStyle name="Финансовый 8 2 2 2 5_ЗЦП" xfId="49587"/>
    <cellStyle name="Финансовый 8 2 2 2 6" xfId="49588"/>
    <cellStyle name="Финансовый 8 2 2 2 6 2" xfId="49589"/>
    <cellStyle name="Финансовый 8 2 2 2 6 3" xfId="49590"/>
    <cellStyle name="Финансовый 8 2 2 2 6 3 2" xfId="49591"/>
    <cellStyle name="Финансовый 8 2 2 2 6 3_ЗЦП" xfId="49592"/>
    <cellStyle name="Финансовый 8 2 2 2 6 4" xfId="49593"/>
    <cellStyle name="Финансовый 8 2 2 2 6_ЗЦП" xfId="49594"/>
    <cellStyle name="Финансовый 8 2 2 2 7" xfId="49595"/>
    <cellStyle name="Финансовый 8 2 2 2 7 2" xfId="49596"/>
    <cellStyle name="Финансовый 8 2 2 2 7 3" xfId="49597"/>
    <cellStyle name="Финансовый 8 2 2 2 7 3 2" xfId="49598"/>
    <cellStyle name="Финансовый 8 2 2 2 7 3_ЗЦП" xfId="49599"/>
    <cellStyle name="Финансовый 8 2 2 2 7 4" xfId="49600"/>
    <cellStyle name="Финансовый 8 2 2 2 7_ЗЦП" xfId="49601"/>
    <cellStyle name="Финансовый 8 2 2 2 8" xfId="49602"/>
    <cellStyle name="Финансовый 8 2 2 2 9" xfId="49603"/>
    <cellStyle name="Финансовый 8 2 2 2 9 2" xfId="49604"/>
    <cellStyle name="Финансовый 8 2 2 2 9_ЗЦП" xfId="49605"/>
    <cellStyle name="Финансовый 8 2 2 2_ЗЦП" xfId="49606"/>
    <cellStyle name="Финансовый 8 2 2 3" xfId="49607"/>
    <cellStyle name="Финансовый 8 2 2 3 2" xfId="49608"/>
    <cellStyle name="Финансовый 8 2 2 3 2 2" xfId="49609"/>
    <cellStyle name="Финансовый 8 2 2 3 2 2 2" xfId="49610"/>
    <cellStyle name="Финансовый 8 2 2 3 2 2 2 2" xfId="49611"/>
    <cellStyle name="Финансовый 8 2 2 3 2 2 2 3" xfId="49612"/>
    <cellStyle name="Финансовый 8 2 2 3 2 2 2 3 2" xfId="49613"/>
    <cellStyle name="Финансовый 8 2 2 3 2 2 2 3_ЗЦП" xfId="49614"/>
    <cellStyle name="Финансовый 8 2 2 3 2 2 2 4" xfId="49615"/>
    <cellStyle name="Финансовый 8 2 2 3 2 2 2_ЗЦП" xfId="49616"/>
    <cellStyle name="Финансовый 8 2 2 3 2 2 3" xfId="49617"/>
    <cellStyle name="Финансовый 8 2 2 3 2 2 3 2" xfId="49618"/>
    <cellStyle name="Финансовый 8 2 2 3 2 2 3 3" xfId="49619"/>
    <cellStyle name="Финансовый 8 2 2 3 2 2 3 3 2" xfId="49620"/>
    <cellStyle name="Финансовый 8 2 2 3 2 2 3 3_ЗЦП" xfId="49621"/>
    <cellStyle name="Финансовый 8 2 2 3 2 2 3 4" xfId="49622"/>
    <cellStyle name="Финансовый 8 2 2 3 2 2 3_ЗЦП" xfId="49623"/>
    <cellStyle name="Финансовый 8 2 2 3 2 2 4" xfId="49624"/>
    <cellStyle name="Финансовый 8 2 2 3 2 2 4 2" xfId="49625"/>
    <cellStyle name="Финансовый 8 2 2 3 2 2 4 3" xfId="49626"/>
    <cellStyle name="Финансовый 8 2 2 3 2 2 4 3 2" xfId="49627"/>
    <cellStyle name="Финансовый 8 2 2 3 2 2 4 3_ЗЦП" xfId="49628"/>
    <cellStyle name="Финансовый 8 2 2 3 2 2 4 4" xfId="49629"/>
    <cellStyle name="Финансовый 8 2 2 3 2 2 4_ЗЦП" xfId="49630"/>
    <cellStyle name="Финансовый 8 2 2 3 2 2 5" xfId="49631"/>
    <cellStyle name="Финансовый 8 2 2 3 2 2 6" xfId="49632"/>
    <cellStyle name="Финансовый 8 2 2 3 2 2 6 2" xfId="49633"/>
    <cellStyle name="Финансовый 8 2 2 3 2 2 6_ЗЦП" xfId="49634"/>
    <cellStyle name="Финансовый 8 2 2 3 2 2 7" xfId="49635"/>
    <cellStyle name="Финансовый 8 2 2 3 2 2_ЗЦП" xfId="49636"/>
    <cellStyle name="Финансовый 8 2 2 3 2 3" xfId="49637"/>
    <cellStyle name="Финансовый 8 2 2 3 2 3 2" xfId="49638"/>
    <cellStyle name="Финансовый 8 2 2 3 2 3 3" xfId="49639"/>
    <cellStyle name="Финансовый 8 2 2 3 2 3 3 2" xfId="49640"/>
    <cellStyle name="Финансовый 8 2 2 3 2 3 3_ЗЦП" xfId="49641"/>
    <cellStyle name="Финансовый 8 2 2 3 2 3 4" xfId="49642"/>
    <cellStyle name="Финансовый 8 2 2 3 2 3_ЗЦП" xfId="49643"/>
    <cellStyle name="Финансовый 8 2 2 3 2 4" xfId="49644"/>
    <cellStyle name="Финансовый 8 2 2 3 2 4 2" xfId="49645"/>
    <cellStyle name="Финансовый 8 2 2 3 2 4 3" xfId="49646"/>
    <cellStyle name="Финансовый 8 2 2 3 2 4 3 2" xfId="49647"/>
    <cellStyle name="Финансовый 8 2 2 3 2 4 3_ЗЦП" xfId="49648"/>
    <cellStyle name="Финансовый 8 2 2 3 2 4 4" xfId="49649"/>
    <cellStyle name="Финансовый 8 2 2 3 2 4_ЗЦП" xfId="49650"/>
    <cellStyle name="Финансовый 8 2 2 3 2 5" xfId="49651"/>
    <cellStyle name="Финансовый 8 2 2 3 2 5 2" xfId="49652"/>
    <cellStyle name="Финансовый 8 2 2 3 2 5 3" xfId="49653"/>
    <cellStyle name="Финансовый 8 2 2 3 2 5 3 2" xfId="49654"/>
    <cellStyle name="Финансовый 8 2 2 3 2 5 3_ЗЦП" xfId="49655"/>
    <cellStyle name="Финансовый 8 2 2 3 2 5 4" xfId="49656"/>
    <cellStyle name="Финансовый 8 2 2 3 2 5_ЗЦП" xfId="49657"/>
    <cellStyle name="Финансовый 8 2 2 3 2 6" xfId="49658"/>
    <cellStyle name="Финансовый 8 2 2 3 2 7" xfId="49659"/>
    <cellStyle name="Финансовый 8 2 2 3 2 7 2" xfId="49660"/>
    <cellStyle name="Финансовый 8 2 2 3 2 7_ЗЦП" xfId="49661"/>
    <cellStyle name="Финансовый 8 2 2 3 2 8" xfId="49662"/>
    <cellStyle name="Финансовый 8 2 2 3 2_ЗЦП" xfId="49663"/>
    <cellStyle name="Финансовый 8 2 2 3 3" xfId="49664"/>
    <cellStyle name="Финансовый 8 2 2 3 3 2" xfId="49665"/>
    <cellStyle name="Финансовый 8 2 2 3 3 2 2" xfId="49666"/>
    <cellStyle name="Финансовый 8 2 2 3 3 2 3" xfId="49667"/>
    <cellStyle name="Финансовый 8 2 2 3 3 2 3 2" xfId="49668"/>
    <cellStyle name="Финансовый 8 2 2 3 3 2 3_ЗЦП" xfId="49669"/>
    <cellStyle name="Финансовый 8 2 2 3 3 2 4" xfId="49670"/>
    <cellStyle name="Финансовый 8 2 2 3 3 2_ЗЦП" xfId="49671"/>
    <cellStyle name="Финансовый 8 2 2 3 3 3" xfId="49672"/>
    <cellStyle name="Финансовый 8 2 2 3 3 3 2" xfId="49673"/>
    <cellStyle name="Финансовый 8 2 2 3 3 3 3" xfId="49674"/>
    <cellStyle name="Финансовый 8 2 2 3 3 3 3 2" xfId="49675"/>
    <cellStyle name="Финансовый 8 2 2 3 3 3 3_ЗЦП" xfId="49676"/>
    <cellStyle name="Финансовый 8 2 2 3 3 3 4" xfId="49677"/>
    <cellStyle name="Финансовый 8 2 2 3 3 3_ЗЦП" xfId="49678"/>
    <cellStyle name="Финансовый 8 2 2 3 3 4" xfId="49679"/>
    <cellStyle name="Финансовый 8 2 2 3 3 4 2" xfId="49680"/>
    <cellStyle name="Финансовый 8 2 2 3 3 4 3" xfId="49681"/>
    <cellStyle name="Финансовый 8 2 2 3 3 4 3 2" xfId="49682"/>
    <cellStyle name="Финансовый 8 2 2 3 3 4 3_ЗЦП" xfId="49683"/>
    <cellStyle name="Финансовый 8 2 2 3 3 4 4" xfId="49684"/>
    <cellStyle name="Финансовый 8 2 2 3 3 4_ЗЦП" xfId="49685"/>
    <cellStyle name="Финансовый 8 2 2 3 3 5" xfId="49686"/>
    <cellStyle name="Финансовый 8 2 2 3 3 6" xfId="49687"/>
    <cellStyle name="Финансовый 8 2 2 3 3 6 2" xfId="49688"/>
    <cellStyle name="Финансовый 8 2 2 3 3 6_ЗЦП" xfId="49689"/>
    <cellStyle name="Финансовый 8 2 2 3 3 7" xfId="49690"/>
    <cellStyle name="Финансовый 8 2 2 3 3_ЗЦП" xfId="49691"/>
    <cellStyle name="Финансовый 8 2 2 3 4" xfId="49692"/>
    <cellStyle name="Финансовый 8 2 2 3 4 2" xfId="49693"/>
    <cellStyle name="Финансовый 8 2 2 3 4 3" xfId="49694"/>
    <cellStyle name="Финансовый 8 2 2 3 4 3 2" xfId="49695"/>
    <cellStyle name="Финансовый 8 2 2 3 4 3_ЗЦП" xfId="49696"/>
    <cellStyle name="Финансовый 8 2 2 3 4 4" xfId="49697"/>
    <cellStyle name="Финансовый 8 2 2 3 4_ЗЦП" xfId="49698"/>
    <cellStyle name="Финансовый 8 2 2 3 5" xfId="49699"/>
    <cellStyle name="Финансовый 8 2 2 3 5 2" xfId="49700"/>
    <cellStyle name="Финансовый 8 2 2 3 5 3" xfId="49701"/>
    <cellStyle name="Финансовый 8 2 2 3 5 3 2" xfId="49702"/>
    <cellStyle name="Финансовый 8 2 2 3 5 3_ЗЦП" xfId="49703"/>
    <cellStyle name="Финансовый 8 2 2 3 5 4" xfId="49704"/>
    <cellStyle name="Финансовый 8 2 2 3 5_ЗЦП" xfId="49705"/>
    <cellStyle name="Финансовый 8 2 2 3 6" xfId="49706"/>
    <cellStyle name="Финансовый 8 2 2 3 6 2" xfId="49707"/>
    <cellStyle name="Финансовый 8 2 2 3 6 3" xfId="49708"/>
    <cellStyle name="Финансовый 8 2 2 3 6 3 2" xfId="49709"/>
    <cellStyle name="Финансовый 8 2 2 3 6 3_ЗЦП" xfId="49710"/>
    <cellStyle name="Финансовый 8 2 2 3 6 4" xfId="49711"/>
    <cellStyle name="Финансовый 8 2 2 3 6_ЗЦП" xfId="49712"/>
    <cellStyle name="Финансовый 8 2 2 3 7" xfId="49713"/>
    <cellStyle name="Финансовый 8 2 2 3 8" xfId="49714"/>
    <cellStyle name="Финансовый 8 2 2 3 8 2" xfId="49715"/>
    <cellStyle name="Финансовый 8 2 2 3 8_ЗЦП" xfId="49716"/>
    <cellStyle name="Финансовый 8 2 2 3 9" xfId="49717"/>
    <cellStyle name="Финансовый 8 2 2 3_ЗЦП" xfId="49718"/>
    <cellStyle name="Финансовый 8 2 2 4" xfId="49719"/>
    <cellStyle name="Финансовый 8 2 2 4 2" xfId="49720"/>
    <cellStyle name="Финансовый 8 2 2 4 2 2" xfId="49721"/>
    <cellStyle name="Финансовый 8 2 2 4 2 2 2" xfId="49722"/>
    <cellStyle name="Финансовый 8 2 2 4 2 2 3" xfId="49723"/>
    <cellStyle name="Финансовый 8 2 2 4 2 2 3 2" xfId="49724"/>
    <cellStyle name="Финансовый 8 2 2 4 2 2 3_ЗЦП" xfId="49725"/>
    <cellStyle name="Финансовый 8 2 2 4 2 2 4" xfId="49726"/>
    <cellStyle name="Финансовый 8 2 2 4 2 2_ЗЦП" xfId="49727"/>
    <cellStyle name="Финансовый 8 2 2 4 2 3" xfId="49728"/>
    <cellStyle name="Финансовый 8 2 2 4 2 3 2" xfId="49729"/>
    <cellStyle name="Финансовый 8 2 2 4 2 3 3" xfId="49730"/>
    <cellStyle name="Финансовый 8 2 2 4 2 3 3 2" xfId="49731"/>
    <cellStyle name="Финансовый 8 2 2 4 2 3 3_ЗЦП" xfId="49732"/>
    <cellStyle name="Финансовый 8 2 2 4 2 3 4" xfId="49733"/>
    <cellStyle name="Финансовый 8 2 2 4 2 3_ЗЦП" xfId="49734"/>
    <cellStyle name="Финансовый 8 2 2 4 2 4" xfId="49735"/>
    <cellStyle name="Финансовый 8 2 2 4 2 4 2" xfId="49736"/>
    <cellStyle name="Финансовый 8 2 2 4 2 4 3" xfId="49737"/>
    <cellStyle name="Финансовый 8 2 2 4 2 4 3 2" xfId="49738"/>
    <cellStyle name="Финансовый 8 2 2 4 2 4 3_ЗЦП" xfId="49739"/>
    <cellStyle name="Финансовый 8 2 2 4 2 4 4" xfId="49740"/>
    <cellStyle name="Финансовый 8 2 2 4 2 4_ЗЦП" xfId="49741"/>
    <cellStyle name="Финансовый 8 2 2 4 2 5" xfId="49742"/>
    <cellStyle name="Финансовый 8 2 2 4 2 6" xfId="49743"/>
    <cellStyle name="Финансовый 8 2 2 4 2 6 2" xfId="49744"/>
    <cellStyle name="Финансовый 8 2 2 4 2 6_ЗЦП" xfId="49745"/>
    <cellStyle name="Финансовый 8 2 2 4 2 7" xfId="49746"/>
    <cellStyle name="Финансовый 8 2 2 4 2_ЗЦП" xfId="49747"/>
    <cellStyle name="Финансовый 8 2 2 4 3" xfId="49748"/>
    <cellStyle name="Финансовый 8 2 2 4 3 2" xfId="49749"/>
    <cellStyle name="Финансовый 8 2 2 4 3 3" xfId="49750"/>
    <cellStyle name="Финансовый 8 2 2 4 3 3 2" xfId="49751"/>
    <cellStyle name="Финансовый 8 2 2 4 3 3_ЗЦП" xfId="49752"/>
    <cellStyle name="Финансовый 8 2 2 4 3 4" xfId="49753"/>
    <cellStyle name="Финансовый 8 2 2 4 3_ЗЦП" xfId="49754"/>
    <cellStyle name="Финансовый 8 2 2 4 4" xfId="49755"/>
    <cellStyle name="Финансовый 8 2 2 4 4 2" xfId="49756"/>
    <cellStyle name="Финансовый 8 2 2 4 4 3" xfId="49757"/>
    <cellStyle name="Финансовый 8 2 2 4 4 3 2" xfId="49758"/>
    <cellStyle name="Финансовый 8 2 2 4 4 3_ЗЦП" xfId="49759"/>
    <cellStyle name="Финансовый 8 2 2 4 4 4" xfId="49760"/>
    <cellStyle name="Финансовый 8 2 2 4 4_ЗЦП" xfId="49761"/>
    <cellStyle name="Финансовый 8 2 2 4 5" xfId="49762"/>
    <cellStyle name="Финансовый 8 2 2 4 5 2" xfId="49763"/>
    <cellStyle name="Финансовый 8 2 2 4 5 3" xfId="49764"/>
    <cellStyle name="Финансовый 8 2 2 4 5 3 2" xfId="49765"/>
    <cellStyle name="Финансовый 8 2 2 4 5 3_ЗЦП" xfId="49766"/>
    <cellStyle name="Финансовый 8 2 2 4 5 4" xfId="49767"/>
    <cellStyle name="Финансовый 8 2 2 4 5_ЗЦП" xfId="49768"/>
    <cellStyle name="Финансовый 8 2 2 4 6" xfId="49769"/>
    <cellStyle name="Финансовый 8 2 2 4 7" xfId="49770"/>
    <cellStyle name="Финансовый 8 2 2 4 7 2" xfId="49771"/>
    <cellStyle name="Финансовый 8 2 2 4 7_ЗЦП" xfId="49772"/>
    <cellStyle name="Финансовый 8 2 2 4 8" xfId="49773"/>
    <cellStyle name="Финансовый 8 2 2 4_ЗЦП" xfId="49774"/>
    <cellStyle name="Финансовый 8 2 2 5" xfId="49775"/>
    <cellStyle name="Финансовый 8 2 2 5 2" xfId="49776"/>
    <cellStyle name="Финансовый 8 2 2 5 2 2" xfId="49777"/>
    <cellStyle name="Финансовый 8 2 2 5 2 3" xfId="49778"/>
    <cellStyle name="Финансовый 8 2 2 5 2 3 2" xfId="49779"/>
    <cellStyle name="Финансовый 8 2 2 5 2 3_ЗЦП" xfId="49780"/>
    <cellStyle name="Финансовый 8 2 2 5 2 4" xfId="49781"/>
    <cellStyle name="Финансовый 8 2 2 5 2_ЗЦП" xfId="49782"/>
    <cellStyle name="Финансовый 8 2 2 5 3" xfId="49783"/>
    <cellStyle name="Финансовый 8 2 2 5 3 2" xfId="49784"/>
    <cellStyle name="Финансовый 8 2 2 5 3 3" xfId="49785"/>
    <cellStyle name="Финансовый 8 2 2 5 3 3 2" xfId="49786"/>
    <cellStyle name="Финансовый 8 2 2 5 3 3_ЗЦП" xfId="49787"/>
    <cellStyle name="Финансовый 8 2 2 5 3 4" xfId="49788"/>
    <cellStyle name="Финансовый 8 2 2 5 3_ЗЦП" xfId="49789"/>
    <cellStyle name="Финансовый 8 2 2 5 4" xfId="49790"/>
    <cellStyle name="Финансовый 8 2 2 5 4 2" xfId="49791"/>
    <cellStyle name="Финансовый 8 2 2 5 4 3" xfId="49792"/>
    <cellStyle name="Финансовый 8 2 2 5 4 3 2" xfId="49793"/>
    <cellStyle name="Финансовый 8 2 2 5 4 3_ЗЦП" xfId="49794"/>
    <cellStyle name="Финансовый 8 2 2 5 4 4" xfId="49795"/>
    <cellStyle name="Финансовый 8 2 2 5 4_ЗЦП" xfId="49796"/>
    <cellStyle name="Финансовый 8 2 2 5 5" xfId="49797"/>
    <cellStyle name="Финансовый 8 2 2 5 6" xfId="49798"/>
    <cellStyle name="Финансовый 8 2 2 5 6 2" xfId="49799"/>
    <cellStyle name="Финансовый 8 2 2 5 6_ЗЦП" xfId="49800"/>
    <cellStyle name="Финансовый 8 2 2 5 7" xfId="49801"/>
    <cellStyle name="Финансовый 8 2 2 5_ЗЦП" xfId="49802"/>
    <cellStyle name="Финансовый 8 2 2 6" xfId="49803"/>
    <cellStyle name="Финансовый 8 2 2 6 2" xfId="49804"/>
    <cellStyle name="Финансовый 8 2 2 6 3" xfId="49805"/>
    <cellStyle name="Финансовый 8 2 2 6 3 2" xfId="49806"/>
    <cellStyle name="Финансовый 8 2 2 6 3_ЗЦП" xfId="49807"/>
    <cellStyle name="Финансовый 8 2 2 6 4" xfId="49808"/>
    <cellStyle name="Финансовый 8 2 2 6_ЗЦП" xfId="49809"/>
    <cellStyle name="Финансовый 8 2 2 7" xfId="49810"/>
    <cellStyle name="Финансовый 8 2 2 7 2" xfId="49811"/>
    <cellStyle name="Финансовый 8 2 2 7 2 2" xfId="49812"/>
    <cellStyle name="Финансовый 8 2 2 7 2_ЗЦП" xfId="49813"/>
    <cellStyle name="Финансовый 8 2 2 7 3" xfId="49814"/>
    <cellStyle name="Финансовый 8 2 2 7 3 2" xfId="49815"/>
    <cellStyle name="Финансовый 8 2 2 7 3_ЗЦП" xfId="49816"/>
    <cellStyle name="Финансовый 8 2 2 7 4" xfId="49817"/>
    <cellStyle name="Финансовый 8 2 2 7_ЗЦП" xfId="49818"/>
    <cellStyle name="Финансовый 8 2 2 8" xfId="49819"/>
    <cellStyle name="Финансовый 8 2 2 8 2" xfId="49820"/>
    <cellStyle name="Финансовый 8 2 2 8 3" xfId="49821"/>
    <cellStyle name="Финансовый 8 2 2 8 3 2" xfId="49822"/>
    <cellStyle name="Финансовый 8 2 2 8 3_ЗЦП" xfId="49823"/>
    <cellStyle name="Финансовый 8 2 2 8 4" xfId="49824"/>
    <cellStyle name="Финансовый 8 2 2 8_ЗЦП" xfId="49825"/>
    <cellStyle name="Финансовый 8 2 2 9" xfId="49826"/>
    <cellStyle name="Финансовый 8 2 2 9 2" xfId="49827"/>
    <cellStyle name="Финансовый 8 2 2 9_ЗЦП" xfId="49828"/>
    <cellStyle name="Финансовый 8 2 2_ЗЦП" xfId="49829"/>
    <cellStyle name="Финансовый 8 2 3" xfId="49830"/>
    <cellStyle name="Финансовый 8 2 3 10" xfId="49831"/>
    <cellStyle name="Финансовый 8 2 3 2" xfId="49832"/>
    <cellStyle name="Финансовый 8 2 3 2 2" xfId="49833"/>
    <cellStyle name="Финансовый 8 2 3 2 2 2" xfId="49834"/>
    <cellStyle name="Финансовый 8 2 3 2 2 2 2" xfId="49835"/>
    <cellStyle name="Финансовый 8 2 3 2 2 2 2 2" xfId="49836"/>
    <cellStyle name="Финансовый 8 2 3 2 2 2 2 3" xfId="49837"/>
    <cellStyle name="Финансовый 8 2 3 2 2 2 2 3 2" xfId="49838"/>
    <cellStyle name="Финансовый 8 2 3 2 2 2 2 3_ЗЦП" xfId="49839"/>
    <cellStyle name="Финансовый 8 2 3 2 2 2 2 4" xfId="49840"/>
    <cellStyle name="Финансовый 8 2 3 2 2 2 2_ЗЦП" xfId="49841"/>
    <cellStyle name="Финансовый 8 2 3 2 2 2 3" xfId="49842"/>
    <cellStyle name="Финансовый 8 2 3 2 2 2 3 2" xfId="49843"/>
    <cellStyle name="Финансовый 8 2 3 2 2 2 3 3" xfId="49844"/>
    <cellStyle name="Финансовый 8 2 3 2 2 2 3 3 2" xfId="49845"/>
    <cellStyle name="Финансовый 8 2 3 2 2 2 3 3_ЗЦП" xfId="49846"/>
    <cellStyle name="Финансовый 8 2 3 2 2 2 3 4" xfId="49847"/>
    <cellStyle name="Финансовый 8 2 3 2 2 2 3_ЗЦП" xfId="49848"/>
    <cellStyle name="Финансовый 8 2 3 2 2 2 4" xfId="49849"/>
    <cellStyle name="Финансовый 8 2 3 2 2 2 4 2" xfId="49850"/>
    <cellStyle name="Финансовый 8 2 3 2 2 2 4 3" xfId="49851"/>
    <cellStyle name="Финансовый 8 2 3 2 2 2 4 3 2" xfId="49852"/>
    <cellStyle name="Финансовый 8 2 3 2 2 2 4 3_ЗЦП" xfId="49853"/>
    <cellStyle name="Финансовый 8 2 3 2 2 2 4 4" xfId="49854"/>
    <cellStyle name="Финансовый 8 2 3 2 2 2 4_ЗЦП" xfId="49855"/>
    <cellStyle name="Финансовый 8 2 3 2 2 2 5" xfId="49856"/>
    <cellStyle name="Финансовый 8 2 3 2 2 2 6" xfId="49857"/>
    <cellStyle name="Финансовый 8 2 3 2 2 2 6 2" xfId="49858"/>
    <cellStyle name="Финансовый 8 2 3 2 2 2 6_ЗЦП" xfId="49859"/>
    <cellStyle name="Финансовый 8 2 3 2 2 2 7" xfId="49860"/>
    <cellStyle name="Финансовый 8 2 3 2 2 2_ЗЦП" xfId="49861"/>
    <cellStyle name="Финансовый 8 2 3 2 2 3" xfId="49862"/>
    <cellStyle name="Финансовый 8 2 3 2 2 3 2" xfId="49863"/>
    <cellStyle name="Финансовый 8 2 3 2 2 3 3" xfId="49864"/>
    <cellStyle name="Финансовый 8 2 3 2 2 3 3 2" xfId="49865"/>
    <cellStyle name="Финансовый 8 2 3 2 2 3 3_ЗЦП" xfId="49866"/>
    <cellStyle name="Финансовый 8 2 3 2 2 3 4" xfId="49867"/>
    <cellStyle name="Финансовый 8 2 3 2 2 3_ЗЦП" xfId="49868"/>
    <cellStyle name="Финансовый 8 2 3 2 2 4" xfId="49869"/>
    <cellStyle name="Финансовый 8 2 3 2 2 4 2" xfId="49870"/>
    <cellStyle name="Финансовый 8 2 3 2 2 4 3" xfId="49871"/>
    <cellStyle name="Финансовый 8 2 3 2 2 4 3 2" xfId="49872"/>
    <cellStyle name="Финансовый 8 2 3 2 2 4 3_ЗЦП" xfId="49873"/>
    <cellStyle name="Финансовый 8 2 3 2 2 4 4" xfId="49874"/>
    <cellStyle name="Финансовый 8 2 3 2 2 4_ЗЦП" xfId="49875"/>
    <cellStyle name="Финансовый 8 2 3 2 2 5" xfId="49876"/>
    <cellStyle name="Финансовый 8 2 3 2 2 5 2" xfId="49877"/>
    <cellStyle name="Финансовый 8 2 3 2 2 5 3" xfId="49878"/>
    <cellStyle name="Финансовый 8 2 3 2 2 5 3 2" xfId="49879"/>
    <cellStyle name="Финансовый 8 2 3 2 2 5 3_ЗЦП" xfId="49880"/>
    <cellStyle name="Финансовый 8 2 3 2 2 5 4" xfId="49881"/>
    <cellStyle name="Финансовый 8 2 3 2 2 5_ЗЦП" xfId="49882"/>
    <cellStyle name="Финансовый 8 2 3 2 2 6" xfId="49883"/>
    <cellStyle name="Финансовый 8 2 3 2 2 7" xfId="49884"/>
    <cellStyle name="Финансовый 8 2 3 2 2 7 2" xfId="49885"/>
    <cellStyle name="Финансовый 8 2 3 2 2 7_ЗЦП" xfId="49886"/>
    <cellStyle name="Финансовый 8 2 3 2 2 8" xfId="49887"/>
    <cellStyle name="Финансовый 8 2 3 2 2_ЗЦП" xfId="49888"/>
    <cellStyle name="Финансовый 8 2 3 2 3" xfId="49889"/>
    <cellStyle name="Финансовый 8 2 3 2 3 2" xfId="49890"/>
    <cellStyle name="Финансовый 8 2 3 2 3 2 2" xfId="49891"/>
    <cellStyle name="Финансовый 8 2 3 2 3 2 3" xfId="49892"/>
    <cellStyle name="Финансовый 8 2 3 2 3 2 3 2" xfId="49893"/>
    <cellStyle name="Финансовый 8 2 3 2 3 2 3_ЗЦП" xfId="49894"/>
    <cellStyle name="Финансовый 8 2 3 2 3 2 4" xfId="49895"/>
    <cellStyle name="Финансовый 8 2 3 2 3 2_ЗЦП" xfId="49896"/>
    <cellStyle name="Финансовый 8 2 3 2 3 3" xfId="49897"/>
    <cellStyle name="Финансовый 8 2 3 2 3 3 2" xfId="49898"/>
    <cellStyle name="Финансовый 8 2 3 2 3 3 3" xfId="49899"/>
    <cellStyle name="Финансовый 8 2 3 2 3 3 3 2" xfId="49900"/>
    <cellStyle name="Финансовый 8 2 3 2 3 3 3_ЗЦП" xfId="49901"/>
    <cellStyle name="Финансовый 8 2 3 2 3 3 4" xfId="49902"/>
    <cellStyle name="Финансовый 8 2 3 2 3 3_ЗЦП" xfId="49903"/>
    <cellStyle name="Финансовый 8 2 3 2 3 4" xfId="49904"/>
    <cellStyle name="Финансовый 8 2 3 2 3 4 2" xfId="49905"/>
    <cellStyle name="Финансовый 8 2 3 2 3 4 3" xfId="49906"/>
    <cellStyle name="Финансовый 8 2 3 2 3 4 3 2" xfId="49907"/>
    <cellStyle name="Финансовый 8 2 3 2 3 4 3_ЗЦП" xfId="49908"/>
    <cellStyle name="Финансовый 8 2 3 2 3 4 4" xfId="49909"/>
    <cellStyle name="Финансовый 8 2 3 2 3 4_ЗЦП" xfId="49910"/>
    <cellStyle name="Финансовый 8 2 3 2 3 5" xfId="49911"/>
    <cellStyle name="Финансовый 8 2 3 2 3 6" xfId="49912"/>
    <cellStyle name="Финансовый 8 2 3 2 3 6 2" xfId="49913"/>
    <cellStyle name="Финансовый 8 2 3 2 3 6_ЗЦП" xfId="49914"/>
    <cellStyle name="Финансовый 8 2 3 2 3 7" xfId="49915"/>
    <cellStyle name="Финансовый 8 2 3 2 3_ЗЦП" xfId="49916"/>
    <cellStyle name="Финансовый 8 2 3 2 4" xfId="49917"/>
    <cellStyle name="Финансовый 8 2 3 2 4 2" xfId="49918"/>
    <cellStyle name="Финансовый 8 2 3 2 4 3" xfId="49919"/>
    <cellStyle name="Финансовый 8 2 3 2 4 3 2" xfId="49920"/>
    <cellStyle name="Финансовый 8 2 3 2 4 3_ЗЦП" xfId="49921"/>
    <cellStyle name="Финансовый 8 2 3 2 4 4" xfId="49922"/>
    <cellStyle name="Финансовый 8 2 3 2 4_ЗЦП" xfId="49923"/>
    <cellStyle name="Финансовый 8 2 3 2 5" xfId="49924"/>
    <cellStyle name="Финансовый 8 2 3 2 5 2" xfId="49925"/>
    <cellStyle name="Финансовый 8 2 3 2 5 3" xfId="49926"/>
    <cellStyle name="Финансовый 8 2 3 2 5 3 2" xfId="49927"/>
    <cellStyle name="Финансовый 8 2 3 2 5 3_ЗЦП" xfId="49928"/>
    <cellStyle name="Финансовый 8 2 3 2 5 4" xfId="49929"/>
    <cellStyle name="Финансовый 8 2 3 2 5_ЗЦП" xfId="49930"/>
    <cellStyle name="Финансовый 8 2 3 2 6" xfId="49931"/>
    <cellStyle name="Финансовый 8 2 3 2 6 2" xfId="49932"/>
    <cellStyle name="Финансовый 8 2 3 2 6 3" xfId="49933"/>
    <cellStyle name="Финансовый 8 2 3 2 6 3 2" xfId="49934"/>
    <cellStyle name="Финансовый 8 2 3 2 6 3_ЗЦП" xfId="49935"/>
    <cellStyle name="Финансовый 8 2 3 2 6 4" xfId="49936"/>
    <cellStyle name="Финансовый 8 2 3 2 6_ЗЦП" xfId="49937"/>
    <cellStyle name="Финансовый 8 2 3 2 7" xfId="49938"/>
    <cellStyle name="Финансовый 8 2 3 2 8" xfId="49939"/>
    <cellStyle name="Финансовый 8 2 3 2 8 2" xfId="49940"/>
    <cellStyle name="Финансовый 8 2 3 2 8_ЗЦП" xfId="49941"/>
    <cellStyle name="Финансовый 8 2 3 2 9" xfId="49942"/>
    <cellStyle name="Финансовый 8 2 3 2_ЗЦП" xfId="49943"/>
    <cellStyle name="Финансовый 8 2 3 3" xfId="49944"/>
    <cellStyle name="Финансовый 8 2 3 3 2" xfId="49945"/>
    <cellStyle name="Финансовый 8 2 3 3 2 2" xfId="49946"/>
    <cellStyle name="Финансовый 8 2 3 3 2 2 2" xfId="49947"/>
    <cellStyle name="Финансовый 8 2 3 3 2 2 3" xfId="49948"/>
    <cellStyle name="Финансовый 8 2 3 3 2 2 3 2" xfId="49949"/>
    <cellStyle name="Финансовый 8 2 3 3 2 2 3_ЗЦП" xfId="49950"/>
    <cellStyle name="Финансовый 8 2 3 3 2 2 4" xfId="49951"/>
    <cellStyle name="Финансовый 8 2 3 3 2 2_ЗЦП" xfId="49952"/>
    <cellStyle name="Финансовый 8 2 3 3 2 3" xfId="49953"/>
    <cellStyle name="Финансовый 8 2 3 3 2 3 2" xfId="49954"/>
    <cellStyle name="Финансовый 8 2 3 3 2 3 3" xfId="49955"/>
    <cellStyle name="Финансовый 8 2 3 3 2 3 3 2" xfId="49956"/>
    <cellStyle name="Финансовый 8 2 3 3 2 3 3_ЗЦП" xfId="49957"/>
    <cellStyle name="Финансовый 8 2 3 3 2 3 4" xfId="49958"/>
    <cellStyle name="Финансовый 8 2 3 3 2 3_ЗЦП" xfId="49959"/>
    <cellStyle name="Финансовый 8 2 3 3 2 4" xfId="49960"/>
    <cellStyle name="Финансовый 8 2 3 3 2 4 2" xfId="49961"/>
    <cellStyle name="Финансовый 8 2 3 3 2 4 3" xfId="49962"/>
    <cellStyle name="Финансовый 8 2 3 3 2 4 3 2" xfId="49963"/>
    <cellStyle name="Финансовый 8 2 3 3 2 4 3_ЗЦП" xfId="49964"/>
    <cellStyle name="Финансовый 8 2 3 3 2 4 4" xfId="49965"/>
    <cellStyle name="Финансовый 8 2 3 3 2 4_ЗЦП" xfId="49966"/>
    <cellStyle name="Финансовый 8 2 3 3 2 5" xfId="49967"/>
    <cellStyle name="Финансовый 8 2 3 3 2 6" xfId="49968"/>
    <cellStyle name="Финансовый 8 2 3 3 2 6 2" xfId="49969"/>
    <cellStyle name="Финансовый 8 2 3 3 2 6_ЗЦП" xfId="49970"/>
    <cellStyle name="Финансовый 8 2 3 3 2 7" xfId="49971"/>
    <cellStyle name="Финансовый 8 2 3 3 2_ЗЦП" xfId="49972"/>
    <cellStyle name="Финансовый 8 2 3 3 3" xfId="49973"/>
    <cellStyle name="Финансовый 8 2 3 3 3 2" xfId="49974"/>
    <cellStyle name="Финансовый 8 2 3 3 3 3" xfId="49975"/>
    <cellStyle name="Финансовый 8 2 3 3 3 3 2" xfId="49976"/>
    <cellStyle name="Финансовый 8 2 3 3 3 3_ЗЦП" xfId="49977"/>
    <cellStyle name="Финансовый 8 2 3 3 3 4" xfId="49978"/>
    <cellStyle name="Финансовый 8 2 3 3 3_ЗЦП" xfId="49979"/>
    <cellStyle name="Финансовый 8 2 3 3 4" xfId="49980"/>
    <cellStyle name="Финансовый 8 2 3 3 4 2" xfId="49981"/>
    <cellStyle name="Финансовый 8 2 3 3 4 3" xfId="49982"/>
    <cellStyle name="Финансовый 8 2 3 3 4 3 2" xfId="49983"/>
    <cellStyle name="Финансовый 8 2 3 3 4 3_ЗЦП" xfId="49984"/>
    <cellStyle name="Финансовый 8 2 3 3 4 4" xfId="49985"/>
    <cellStyle name="Финансовый 8 2 3 3 4_ЗЦП" xfId="49986"/>
    <cellStyle name="Финансовый 8 2 3 3 5" xfId="49987"/>
    <cellStyle name="Финансовый 8 2 3 3 5 2" xfId="49988"/>
    <cellStyle name="Финансовый 8 2 3 3 5 3" xfId="49989"/>
    <cellStyle name="Финансовый 8 2 3 3 5 3 2" xfId="49990"/>
    <cellStyle name="Финансовый 8 2 3 3 5 3_ЗЦП" xfId="49991"/>
    <cellStyle name="Финансовый 8 2 3 3 5 4" xfId="49992"/>
    <cellStyle name="Финансовый 8 2 3 3 5_ЗЦП" xfId="49993"/>
    <cellStyle name="Финансовый 8 2 3 3 6" xfId="49994"/>
    <cellStyle name="Финансовый 8 2 3 3 7" xfId="49995"/>
    <cellStyle name="Финансовый 8 2 3 3 7 2" xfId="49996"/>
    <cellStyle name="Финансовый 8 2 3 3 7_ЗЦП" xfId="49997"/>
    <cellStyle name="Финансовый 8 2 3 3 8" xfId="49998"/>
    <cellStyle name="Финансовый 8 2 3 3_ЗЦП" xfId="49999"/>
    <cellStyle name="Финансовый 8 2 3 4" xfId="50000"/>
    <cellStyle name="Финансовый 8 2 3 4 2" xfId="50001"/>
    <cellStyle name="Финансовый 8 2 3 4 2 2" xfId="50002"/>
    <cellStyle name="Финансовый 8 2 3 4 2 3" xfId="50003"/>
    <cellStyle name="Финансовый 8 2 3 4 2 3 2" xfId="50004"/>
    <cellStyle name="Финансовый 8 2 3 4 2 3_ЗЦП" xfId="50005"/>
    <cellStyle name="Финансовый 8 2 3 4 2 4" xfId="50006"/>
    <cellStyle name="Финансовый 8 2 3 4 2_ЗЦП" xfId="50007"/>
    <cellStyle name="Финансовый 8 2 3 4 3" xfId="50008"/>
    <cellStyle name="Финансовый 8 2 3 4 3 2" xfId="50009"/>
    <cellStyle name="Финансовый 8 2 3 4 3 3" xfId="50010"/>
    <cellStyle name="Финансовый 8 2 3 4 3 3 2" xfId="50011"/>
    <cellStyle name="Финансовый 8 2 3 4 3 3_ЗЦП" xfId="50012"/>
    <cellStyle name="Финансовый 8 2 3 4 3 4" xfId="50013"/>
    <cellStyle name="Финансовый 8 2 3 4 3_ЗЦП" xfId="50014"/>
    <cellStyle name="Финансовый 8 2 3 4 4" xfId="50015"/>
    <cellStyle name="Финансовый 8 2 3 4 4 2" xfId="50016"/>
    <cellStyle name="Финансовый 8 2 3 4 4 3" xfId="50017"/>
    <cellStyle name="Финансовый 8 2 3 4 4 3 2" xfId="50018"/>
    <cellStyle name="Финансовый 8 2 3 4 4 3_ЗЦП" xfId="50019"/>
    <cellStyle name="Финансовый 8 2 3 4 4 4" xfId="50020"/>
    <cellStyle name="Финансовый 8 2 3 4 4_ЗЦП" xfId="50021"/>
    <cellStyle name="Финансовый 8 2 3 4 5" xfId="50022"/>
    <cellStyle name="Финансовый 8 2 3 4 6" xfId="50023"/>
    <cellStyle name="Финансовый 8 2 3 4 6 2" xfId="50024"/>
    <cellStyle name="Финансовый 8 2 3 4 6_ЗЦП" xfId="50025"/>
    <cellStyle name="Финансовый 8 2 3 4 7" xfId="50026"/>
    <cellStyle name="Финансовый 8 2 3 4_ЗЦП" xfId="50027"/>
    <cellStyle name="Финансовый 8 2 3 5" xfId="50028"/>
    <cellStyle name="Финансовый 8 2 3 5 2" xfId="50029"/>
    <cellStyle name="Финансовый 8 2 3 5 3" xfId="50030"/>
    <cellStyle name="Финансовый 8 2 3 5 3 2" xfId="50031"/>
    <cellStyle name="Финансовый 8 2 3 5 3_ЗЦП" xfId="50032"/>
    <cellStyle name="Финансовый 8 2 3 5 4" xfId="50033"/>
    <cellStyle name="Финансовый 8 2 3 5_ЗЦП" xfId="50034"/>
    <cellStyle name="Финансовый 8 2 3 6" xfId="50035"/>
    <cellStyle name="Финансовый 8 2 3 6 2" xfId="50036"/>
    <cellStyle name="Финансовый 8 2 3 6 3" xfId="50037"/>
    <cellStyle name="Финансовый 8 2 3 6 3 2" xfId="50038"/>
    <cellStyle name="Финансовый 8 2 3 6 3_ЗЦП" xfId="50039"/>
    <cellStyle name="Финансовый 8 2 3 6 4" xfId="50040"/>
    <cellStyle name="Финансовый 8 2 3 6_ЗЦП" xfId="50041"/>
    <cellStyle name="Финансовый 8 2 3 7" xfId="50042"/>
    <cellStyle name="Финансовый 8 2 3 7 2" xfId="50043"/>
    <cellStyle name="Финансовый 8 2 3 7 3" xfId="50044"/>
    <cellStyle name="Финансовый 8 2 3 7 3 2" xfId="50045"/>
    <cellStyle name="Финансовый 8 2 3 7 3_ЗЦП" xfId="50046"/>
    <cellStyle name="Финансовый 8 2 3 7 4" xfId="50047"/>
    <cellStyle name="Финансовый 8 2 3 7_ЗЦП" xfId="50048"/>
    <cellStyle name="Финансовый 8 2 3 8" xfId="50049"/>
    <cellStyle name="Финансовый 8 2 3 9" xfId="50050"/>
    <cellStyle name="Финансовый 8 2 3 9 2" xfId="50051"/>
    <cellStyle name="Финансовый 8 2 3 9_ЗЦП" xfId="50052"/>
    <cellStyle name="Финансовый 8 2 3_ЗЦП" xfId="50053"/>
    <cellStyle name="Финансовый 8 2 4" xfId="50054"/>
    <cellStyle name="Финансовый 8 2 4 2" xfId="50055"/>
    <cellStyle name="Финансовый 8 2 4 2 2" xfId="50056"/>
    <cellStyle name="Финансовый 8 2 4 2 2 2" xfId="50057"/>
    <cellStyle name="Финансовый 8 2 4 2 2 2 2" xfId="50058"/>
    <cellStyle name="Финансовый 8 2 4 2 2 2 3" xfId="50059"/>
    <cellStyle name="Финансовый 8 2 4 2 2 2 3 2" xfId="50060"/>
    <cellStyle name="Финансовый 8 2 4 2 2 2 3_ЗЦП" xfId="50061"/>
    <cellStyle name="Финансовый 8 2 4 2 2 2 4" xfId="50062"/>
    <cellStyle name="Финансовый 8 2 4 2 2 2_ЗЦП" xfId="50063"/>
    <cellStyle name="Финансовый 8 2 4 2 2 3" xfId="50064"/>
    <cellStyle name="Финансовый 8 2 4 2 2 3 2" xfId="50065"/>
    <cellStyle name="Финансовый 8 2 4 2 2 3 3" xfId="50066"/>
    <cellStyle name="Финансовый 8 2 4 2 2 3 3 2" xfId="50067"/>
    <cellStyle name="Финансовый 8 2 4 2 2 3 3_ЗЦП" xfId="50068"/>
    <cellStyle name="Финансовый 8 2 4 2 2 3 4" xfId="50069"/>
    <cellStyle name="Финансовый 8 2 4 2 2 3_ЗЦП" xfId="50070"/>
    <cellStyle name="Финансовый 8 2 4 2 2 4" xfId="50071"/>
    <cellStyle name="Финансовый 8 2 4 2 2 4 2" xfId="50072"/>
    <cellStyle name="Финансовый 8 2 4 2 2 4 3" xfId="50073"/>
    <cellStyle name="Финансовый 8 2 4 2 2 4 3 2" xfId="50074"/>
    <cellStyle name="Финансовый 8 2 4 2 2 4 3_ЗЦП" xfId="50075"/>
    <cellStyle name="Финансовый 8 2 4 2 2 4 4" xfId="50076"/>
    <cellStyle name="Финансовый 8 2 4 2 2 4_ЗЦП" xfId="50077"/>
    <cellStyle name="Финансовый 8 2 4 2 2 5" xfId="50078"/>
    <cellStyle name="Финансовый 8 2 4 2 2 6" xfId="50079"/>
    <cellStyle name="Финансовый 8 2 4 2 2 6 2" xfId="50080"/>
    <cellStyle name="Финансовый 8 2 4 2 2 6_ЗЦП" xfId="50081"/>
    <cellStyle name="Финансовый 8 2 4 2 2 7" xfId="50082"/>
    <cellStyle name="Финансовый 8 2 4 2 2_ЗЦП" xfId="50083"/>
    <cellStyle name="Финансовый 8 2 4 2 3" xfId="50084"/>
    <cellStyle name="Финансовый 8 2 4 2 3 2" xfId="50085"/>
    <cellStyle name="Финансовый 8 2 4 2 3 3" xfId="50086"/>
    <cellStyle name="Финансовый 8 2 4 2 3 3 2" xfId="50087"/>
    <cellStyle name="Финансовый 8 2 4 2 3 3_ЗЦП" xfId="50088"/>
    <cellStyle name="Финансовый 8 2 4 2 3 4" xfId="50089"/>
    <cellStyle name="Финансовый 8 2 4 2 3_ЗЦП" xfId="50090"/>
    <cellStyle name="Финансовый 8 2 4 2 4" xfId="50091"/>
    <cellStyle name="Финансовый 8 2 4 2 4 2" xfId="50092"/>
    <cellStyle name="Финансовый 8 2 4 2 4 3" xfId="50093"/>
    <cellStyle name="Финансовый 8 2 4 2 4 3 2" xfId="50094"/>
    <cellStyle name="Финансовый 8 2 4 2 4 3_ЗЦП" xfId="50095"/>
    <cellStyle name="Финансовый 8 2 4 2 4 4" xfId="50096"/>
    <cellStyle name="Финансовый 8 2 4 2 4_ЗЦП" xfId="50097"/>
    <cellStyle name="Финансовый 8 2 4 2 5" xfId="50098"/>
    <cellStyle name="Финансовый 8 2 4 2 5 2" xfId="50099"/>
    <cellStyle name="Финансовый 8 2 4 2 5 3" xfId="50100"/>
    <cellStyle name="Финансовый 8 2 4 2 5 3 2" xfId="50101"/>
    <cellStyle name="Финансовый 8 2 4 2 5 3_ЗЦП" xfId="50102"/>
    <cellStyle name="Финансовый 8 2 4 2 5 4" xfId="50103"/>
    <cellStyle name="Финансовый 8 2 4 2 5_ЗЦП" xfId="50104"/>
    <cellStyle name="Финансовый 8 2 4 2 6" xfId="50105"/>
    <cellStyle name="Финансовый 8 2 4 2 7" xfId="50106"/>
    <cellStyle name="Финансовый 8 2 4 2 7 2" xfId="50107"/>
    <cellStyle name="Финансовый 8 2 4 2 7_ЗЦП" xfId="50108"/>
    <cellStyle name="Финансовый 8 2 4 2 8" xfId="50109"/>
    <cellStyle name="Финансовый 8 2 4 2_ЗЦП" xfId="50110"/>
    <cellStyle name="Финансовый 8 2 4 3" xfId="50111"/>
    <cellStyle name="Финансовый 8 2 4 3 2" xfId="50112"/>
    <cellStyle name="Финансовый 8 2 4 3 2 2" xfId="50113"/>
    <cellStyle name="Финансовый 8 2 4 3 2 3" xfId="50114"/>
    <cellStyle name="Финансовый 8 2 4 3 2 3 2" xfId="50115"/>
    <cellStyle name="Финансовый 8 2 4 3 2 3_ЗЦП" xfId="50116"/>
    <cellStyle name="Финансовый 8 2 4 3 2 4" xfId="50117"/>
    <cellStyle name="Финансовый 8 2 4 3 2_ЗЦП" xfId="50118"/>
    <cellStyle name="Финансовый 8 2 4 3 3" xfId="50119"/>
    <cellStyle name="Финансовый 8 2 4 3 3 2" xfId="50120"/>
    <cellStyle name="Финансовый 8 2 4 3 3 3" xfId="50121"/>
    <cellStyle name="Финансовый 8 2 4 3 3 3 2" xfId="50122"/>
    <cellStyle name="Финансовый 8 2 4 3 3 3_ЗЦП" xfId="50123"/>
    <cellStyle name="Финансовый 8 2 4 3 3 4" xfId="50124"/>
    <cellStyle name="Финансовый 8 2 4 3 3_ЗЦП" xfId="50125"/>
    <cellStyle name="Финансовый 8 2 4 3 4" xfId="50126"/>
    <cellStyle name="Финансовый 8 2 4 3 4 2" xfId="50127"/>
    <cellStyle name="Финансовый 8 2 4 3 4 3" xfId="50128"/>
    <cellStyle name="Финансовый 8 2 4 3 4 3 2" xfId="50129"/>
    <cellStyle name="Финансовый 8 2 4 3 4 3_ЗЦП" xfId="50130"/>
    <cellStyle name="Финансовый 8 2 4 3 4 4" xfId="50131"/>
    <cellStyle name="Финансовый 8 2 4 3 4_ЗЦП" xfId="50132"/>
    <cellStyle name="Финансовый 8 2 4 3 5" xfId="50133"/>
    <cellStyle name="Финансовый 8 2 4 3 6" xfId="50134"/>
    <cellStyle name="Финансовый 8 2 4 3 6 2" xfId="50135"/>
    <cellStyle name="Финансовый 8 2 4 3 6_ЗЦП" xfId="50136"/>
    <cellStyle name="Финансовый 8 2 4 3 7" xfId="50137"/>
    <cellStyle name="Финансовый 8 2 4 3_ЗЦП" xfId="50138"/>
    <cellStyle name="Финансовый 8 2 4 4" xfId="50139"/>
    <cellStyle name="Финансовый 8 2 4 4 2" xfId="50140"/>
    <cellStyle name="Финансовый 8 2 4 4 3" xfId="50141"/>
    <cellStyle name="Финансовый 8 2 4 4 3 2" xfId="50142"/>
    <cellStyle name="Финансовый 8 2 4 4 3_ЗЦП" xfId="50143"/>
    <cellStyle name="Финансовый 8 2 4 4 4" xfId="50144"/>
    <cellStyle name="Финансовый 8 2 4 4_ЗЦП" xfId="50145"/>
    <cellStyle name="Финансовый 8 2 4 5" xfId="50146"/>
    <cellStyle name="Финансовый 8 2 4 5 2" xfId="50147"/>
    <cellStyle name="Финансовый 8 2 4 5 3" xfId="50148"/>
    <cellStyle name="Финансовый 8 2 4 5 3 2" xfId="50149"/>
    <cellStyle name="Финансовый 8 2 4 5 3_ЗЦП" xfId="50150"/>
    <cellStyle name="Финансовый 8 2 4 5 4" xfId="50151"/>
    <cellStyle name="Финансовый 8 2 4 5_ЗЦП" xfId="50152"/>
    <cellStyle name="Финансовый 8 2 4 6" xfId="50153"/>
    <cellStyle name="Финансовый 8 2 4 6 2" xfId="50154"/>
    <cellStyle name="Финансовый 8 2 4 6 3" xfId="50155"/>
    <cellStyle name="Финансовый 8 2 4 6 3 2" xfId="50156"/>
    <cellStyle name="Финансовый 8 2 4 6 3_ЗЦП" xfId="50157"/>
    <cellStyle name="Финансовый 8 2 4 6 4" xfId="50158"/>
    <cellStyle name="Финансовый 8 2 4 6_ЗЦП" xfId="50159"/>
    <cellStyle name="Финансовый 8 2 4 7" xfId="50160"/>
    <cellStyle name="Финансовый 8 2 4 8" xfId="50161"/>
    <cellStyle name="Финансовый 8 2 4 8 2" xfId="50162"/>
    <cellStyle name="Финансовый 8 2 4 8_ЗЦП" xfId="50163"/>
    <cellStyle name="Финансовый 8 2 4 9" xfId="50164"/>
    <cellStyle name="Финансовый 8 2 4_ЗЦП" xfId="50165"/>
    <cellStyle name="Финансовый 8 2 5" xfId="50166"/>
    <cellStyle name="Финансовый 8 2 5 2" xfId="50167"/>
    <cellStyle name="Финансовый 8 2 5 2 2" xfId="50168"/>
    <cellStyle name="Финансовый 8 2 5 2 2 2" xfId="50169"/>
    <cellStyle name="Финансовый 8 2 5 2 2 2 2" xfId="50170"/>
    <cellStyle name="Финансовый 8 2 5 2 2 2 3" xfId="50171"/>
    <cellStyle name="Финансовый 8 2 5 2 2 2 3 2" xfId="50172"/>
    <cellStyle name="Финансовый 8 2 5 2 2 2 3_ЗЦП" xfId="50173"/>
    <cellStyle name="Финансовый 8 2 5 2 2 2 4" xfId="50174"/>
    <cellStyle name="Финансовый 8 2 5 2 2 2_ЗЦП" xfId="50175"/>
    <cellStyle name="Финансовый 8 2 5 2 2 3" xfId="50176"/>
    <cellStyle name="Финансовый 8 2 5 2 2 3 2" xfId="50177"/>
    <cellStyle name="Финансовый 8 2 5 2 2 3 3" xfId="50178"/>
    <cellStyle name="Финансовый 8 2 5 2 2 3 3 2" xfId="50179"/>
    <cellStyle name="Финансовый 8 2 5 2 2 3 3_ЗЦП" xfId="50180"/>
    <cellStyle name="Финансовый 8 2 5 2 2 3 4" xfId="50181"/>
    <cellStyle name="Финансовый 8 2 5 2 2 3_ЗЦП" xfId="50182"/>
    <cellStyle name="Финансовый 8 2 5 2 2 4" xfId="50183"/>
    <cellStyle name="Финансовый 8 2 5 2 2 4 2" xfId="50184"/>
    <cellStyle name="Финансовый 8 2 5 2 2 4 3" xfId="50185"/>
    <cellStyle name="Финансовый 8 2 5 2 2 4 3 2" xfId="50186"/>
    <cellStyle name="Финансовый 8 2 5 2 2 4 3_ЗЦП" xfId="50187"/>
    <cellStyle name="Финансовый 8 2 5 2 2 4 4" xfId="50188"/>
    <cellStyle name="Финансовый 8 2 5 2 2 4_ЗЦП" xfId="50189"/>
    <cellStyle name="Финансовый 8 2 5 2 2 5" xfId="50190"/>
    <cellStyle name="Финансовый 8 2 5 2 2 6" xfId="50191"/>
    <cellStyle name="Финансовый 8 2 5 2 2 6 2" xfId="50192"/>
    <cellStyle name="Финансовый 8 2 5 2 2 6_ЗЦП" xfId="50193"/>
    <cellStyle name="Финансовый 8 2 5 2 2 7" xfId="50194"/>
    <cellStyle name="Финансовый 8 2 5 2 2_ЗЦП" xfId="50195"/>
    <cellStyle name="Финансовый 8 2 5 2 3" xfId="50196"/>
    <cellStyle name="Финансовый 8 2 5 2 3 2" xfId="50197"/>
    <cellStyle name="Финансовый 8 2 5 2 3 3" xfId="50198"/>
    <cellStyle name="Финансовый 8 2 5 2 3 3 2" xfId="50199"/>
    <cellStyle name="Финансовый 8 2 5 2 3 3_ЗЦП" xfId="50200"/>
    <cellStyle name="Финансовый 8 2 5 2 3 4" xfId="50201"/>
    <cellStyle name="Финансовый 8 2 5 2 3_ЗЦП" xfId="50202"/>
    <cellStyle name="Финансовый 8 2 5 2 4" xfId="50203"/>
    <cellStyle name="Финансовый 8 2 5 2 4 2" xfId="50204"/>
    <cellStyle name="Финансовый 8 2 5 2 4 3" xfId="50205"/>
    <cellStyle name="Финансовый 8 2 5 2 4 3 2" xfId="50206"/>
    <cellStyle name="Финансовый 8 2 5 2 4 3_ЗЦП" xfId="50207"/>
    <cellStyle name="Финансовый 8 2 5 2 4 4" xfId="50208"/>
    <cellStyle name="Финансовый 8 2 5 2 4_ЗЦП" xfId="50209"/>
    <cellStyle name="Финансовый 8 2 5 2 5" xfId="50210"/>
    <cellStyle name="Финансовый 8 2 5 2 5 2" xfId="50211"/>
    <cellStyle name="Финансовый 8 2 5 2 5 3" xfId="50212"/>
    <cellStyle name="Финансовый 8 2 5 2 5 3 2" xfId="50213"/>
    <cellStyle name="Финансовый 8 2 5 2 5 3_ЗЦП" xfId="50214"/>
    <cellStyle name="Финансовый 8 2 5 2 5 4" xfId="50215"/>
    <cellStyle name="Финансовый 8 2 5 2 5_ЗЦП" xfId="50216"/>
    <cellStyle name="Финансовый 8 2 5 2 6" xfId="50217"/>
    <cellStyle name="Финансовый 8 2 5 2 7" xfId="50218"/>
    <cellStyle name="Финансовый 8 2 5 2 7 2" xfId="50219"/>
    <cellStyle name="Финансовый 8 2 5 2 7_ЗЦП" xfId="50220"/>
    <cellStyle name="Финансовый 8 2 5 2 8" xfId="50221"/>
    <cellStyle name="Финансовый 8 2 5 2_ЗЦП" xfId="50222"/>
    <cellStyle name="Финансовый 8 2 5 3" xfId="50223"/>
    <cellStyle name="Финансовый 8 2 5 3 2" xfId="50224"/>
    <cellStyle name="Финансовый 8 2 5 3 2 2" xfId="50225"/>
    <cellStyle name="Финансовый 8 2 5 3 2 3" xfId="50226"/>
    <cellStyle name="Финансовый 8 2 5 3 2 3 2" xfId="50227"/>
    <cellStyle name="Финансовый 8 2 5 3 2 3_ЗЦП" xfId="50228"/>
    <cellStyle name="Финансовый 8 2 5 3 2 4" xfId="50229"/>
    <cellStyle name="Финансовый 8 2 5 3 2_ЗЦП" xfId="50230"/>
    <cellStyle name="Финансовый 8 2 5 3 3" xfId="50231"/>
    <cellStyle name="Финансовый 8 2 5 3 3 2" xfId="50232"/>
    <cellStyle name="Финансовый 8 2 5 3 3 3" xfId="50233"/>
    <cellStyle name="Финансовый 8 2 5 3 3 3 2" xfId="50234"/>
    <cellStyle name="Финансовый 8 2 5 3 3 3_ЗЦП" xfId="50235"/>
    <cellStyle name="Финансовый 8 2 5 3 3 4" xfId="50236"/>
    <cellStyle name="Финансовый 8 2 5 3 3_ЗЦП" xfId="50237"/>
    <cellStyle name="Финансовый 8 2 5 3 4" xfId="50238"/>
    <cellStyle name="Финансовый 8 2 5 3 4 2" xfId="50239"/>
    <cellStyle name="Финансовый 8 2 5 3 4 3" xfId="50240"/>
    <cellStyle name="Финансовый 8 2 5 3 4 3 2" xfId="50241"/>
    <cellStyle name="Финансовый 8 2 5 3 4 3_ЗЦП" xfId="50242"/>
    <cellStyle name="Финансовый 8 2 5 3 4 4" xfId="50243"/>
    <cellStyle name="Финансовый 8 2 5 3 4_ЗЦП" xfId="50244"/>
    <cellStyle name="Финансовый 8 2 5 3 5" xfId="50245"/>
    <cellStyle name="Финансовый 8 2 5 3 6" xfId="50246"/>
    <cellStyle name="Финансовый 8 2 5 3 6 2" xfId="50247"/>
    <cellStyle name="Финансовый 8 2 5 3 6_ЗЦП" xfId="50248"/>
    <cellStyle name="Финансовый 8 2 5 3 7" xfId="50249"/>
    <cellStyle name="Финансовый 8 2 5 3_ЗЦП" xfId="50250"/>
    <cellStyle name="Финансовый 8 2 5 4" xfId="50251"/>
    <cellStyle name="Финансовый 8 2 5 4 2" xfId="50252"/>
    <cellStyle name="Финансовый 8 2 5 4 3" xfId="50253"/>
    <cellStyle name="Финансовый 8 2 5 4 3 2" xfId="50254"/>
    <cellStyle name="Финансовый 8 2 5 4 3_ЗЦП" xfId="50255"/>
    <cellStyle name="Финансовый 8 2 5 4 4" xfId="50256"/>
    <cellStyle name="Финансовый 8 2 5 4_ЗЦП" xfId="50257"/>
    <cellStyle name="Финансовый 8 2 5 5" xfId="50258"/>
    <cellStyle name="Финансовый 8 2 5 5 2" xfId="50259"/>
    <cellStyle name="Финансовый 8 2 5 5 3" xfId="50260"/>
    <cellStyle name="Финансовый 8 2 5 5 3 2" xfId="50261"/>
    <cellStyle name="Финансовый 8 2 5 5 3_ЗЦП" xfId="50262"/>
    <cellStyle name="Финансовый 8 2 5 5 4" xfId="50263"/>
    <cellStyle name="Финансовый 8 2 5 5_ЗЦП" xfId="50264"/>
    <cellStyle name="Финансовый 8 2 5 6" xfId="50265"/>
    <cellStyle name="Финансовый 8 2 5 6 2" xfId="50266"/>
    <cellStyle name="Финансовый 8 2 5 6 3" xfId="50267"/>
    <cellStyle name="Финансовый 8 2 5 6 3 2" xfId="50268"/>
    <cellStyle name="Финансовый 8 2 5 6 3_ЗЦП" xfId="50269"/>
    <cellStyle name="Финансовый 8 2 5 6 4" xfId="50270"/>
    <cellStyle name="Финансовый 8 2 5 6_ЗЦП" xfId="50271"/>
    <cellStyle name="Финансовый 8 2 5 7" xfId="50272"/>
    <cellStyle name="Финансовый 8 2 5 8" xfId="50273"/>
    <cellStyle name="Финансовый 8 2 5 8 2" xfId="50274"/>
    <cellStyle name="Финансовый 8 2 5 8_ЗЦП" xfId="50275"/>
    <cellStyle name="Финансовый 8 2 5 9" xfId="50276"/>
    <cellStyle name="Финансовый 8 2 5_ЗЦП" xfId="50277"/>
    <cellStyle name="Финансовый 8 2 6" xfId="50278"/>
    <cellStyle name="Финансовый 8 2 6 2" xfId="50279"/>
    <cellStyle name="Финансовый 8 2 6 2 2" xfId="50280"/>
    <cellStyle name="Финансовый 8 2 6 2 2 2" xfId="50281"/>
    <cellStyle name="Финансовый 8 2 6 2 2 3" xfId="50282"/>
    <cellStyle name="Финансовый 8 2 6 2 2 3 2" xfId="50283"/>
    <cellStyle name="Финансовый 8 2 6 2 2 3_ЗЦП" xfId="50284"/>
    <cellStyle name="Финансовый 8 2 6 2 2 4" xfId="50285"/>
    <cellStyle name="Финансовый 8 2 6 2 2_ЗЦП" xfId="50286"/>
    <cellStyle name="Финансовый 8 2 6 2 3" xfId="50287"/>
    <cellStyle name="Финансовый 8 2 6 2 3 2" xfId="50288"/>
    <cellStyle name="Финансовый 8 2 6 2 3 3" xfId="50289"/>
    <cellStyle name="Финансовый 8 2 6 2 3 3 2" xfId="50290"/>
    <cellStyle name="Финансовый 8 2 6 2 3 3_ЗЦП" xfId="50291"/>
    <cellStyle name="Финансовый 8 2 6 2 3 4" xfId="50292"/>
    <cellStyle name="Финансовый 8 2 6 2 3_ЗЦП" xfId="50293"/>
    <cellStyle name="Финансовый 8 2 6 2 4" xfId="50294"/>
    <cellStyle name="Финансовый 8 2 6 2 4 2" xfId="50295"/>
    <cellStyle name="Финансовый 8 2 6 2 4 3" xfId="50296"/>
    <cellStyle name="Финансовый 8 2 6 2 4 3 2" xfId="50297"/>
    <cellStyle name="Финансовый 8 2 6 2 4 3_ЗЦП" xfId="50298"/>
    <cellStyle name="Финансовый 8 2 6 2 4 4" xfId="50299"/>
    <cellStyle name="Финансовый 8 2 6 2 4_ЗЦП" xfId="50300"/>
    <cellStyle name="Финансовый 8 2 6 2 5" xfId="50301"/>
    <cellStyle name="Финансовый 8 2 6 2 6" xfId="50302"/>
    <cellStyle name="Финансовый 8 2 6 2 6 2" xfId="50303"/>
    <cellStyle name="Финансовый 8 2 6 2 6_ЗЦП" xfId="50304"/>
    <cellStyle name="Финансовый 8 2 6 2 7" xfId="50305"/>
    <cellStyle name="Финансовый 8 2 6 2_ЗЦП" xfId="50306"/>
    <cellStyle name="Финансовый 8 2 6 3" xfId="50307"/>
    <cellStyle name="Финансовый 8 2 6 3 2" xfId="50308"/>
    <cellStyle name="Финансовый 8 2 6 3 3" xfId="50309"/>
    <cellStyle name="Финансовый 8 2 6 3 3 2" xfId="50310"/>
    <cellStyle name="Финансовый 8 2 6 3 3_ЗЦП" xfId="50311"/>
    <cellStyle name="Финансовый 8 2 6 3 4" xfId="50312"/>
    <cellStyle name="Финансовый 8 2 6 3_ЗЦП" xfId="50313"/>
    <cellStyle name="Финансовый 8 2 6 4" xfId="50314"/>
    <cellStyle name="Финансовый 8 2 6 4 2" xfId="50315"/>
    <cellStyle name="Финансовый 8 2 6 4 3" xfId="50316"/>
    <cellStyle name="Финансовый 8 2 6 4 3 2" xfId="50317"/>
    <cellStyle name="Финансовый 8 2 6 4 3_ЗЦП" xfId="50318"/>
    <cellStyle name="Финансовый 8 2 6 4 4" xfId="50319"/>
    <cellStyle name="Финансовый 8 2 6 4_ЗЦП" xfId="50320"/>
    <cellStyle name="Финансовый 8 2 6 5" xfId="50321"/>
    <cellStyle name="Финансовый 8 2 6 5 2" xfId="50322"/>
    <cellStyle name="Финансовый 8 2 6 5 3" xfId="50323"/>
    <cellStyle name="Финансовый 8 2 6 5 3 2" xfId="50324"/>
    <cellStyle name="Финансовый 8 2 6 5 3_ЗЦП" xfId="50325"/>
    <cellStyle name="Финансовый 8 2 6 5 4" xfId="50326"/>
    <cellStyle name="Финансовый 8 2 6 5_ЗЦП" xfId="50327"/>
    <cellStyle name="Финансовый 8 2 6 6" xfId="50328"/>
    <cellStyle name="Финансовый 8 2 6 7" xfId="50329"/>
    <cellStyle name="Финансовый 8 2 6 7 2" xfId="50330"/>
    <cellStyle name="Финансовый 8 2 6 7_ЗЦП" xfId="50331"/>
    <cellStyle name="Финансовый 8 2 6 8" xfId="50332"/>
    <cellStyle name="Финансовый 8 2 6_ЗЦП" xfId="50333"/>
    <cellStyle name="Финансовый 8 2 7" xfId="50334"/>
    <cellStyle name="Финансовый 8 2 7 2" xfId="50335"/>
    <cellStyle name="Финансовый 8 2 7 2 2" xfId="50336"/>
    <cellStyle name="Финансовый 8 2 7 2 3" xfId="50337"/>
    <cellStyle name="Финансовый 8 2 7 2 3 2" xfId="50338"/>
    <cellStyle name="Финансовый 8 2 7 2 3_ЗЦП" xfId="50339"/>
    <cellStyle name="Финансовый 8 2 7 2 4" xfId="50340"/>
    <cellStyle name="Финансовый 8 2 7 2_ЗЦП" xfId="50341"/>
    <cellStyle name="Финансовый 8 2 7 3" xfId="50342"/>
    <cellStyle name="Финансовый 8 2 7 3 2" xfId="50343"/>
    <cellStyle name="Финансовый 8 2 7 3 3" xfId="50344"/>
    <cellStyle name="Финансовый 8 2 7 3 3 2" xfId="50345"/>
    <cellStyle name="Финансовый 8 2 7 3 3_ЗЦП" xfId="50346"/>
    <cellStyle name="Финансовый 8 2 7 3 4" xfId="50347"/>
    <cellStyle name="Финансовый 8 2 7 3_ЗЦП" xfId="50348"/>
    <cellStyle name="Финансовый 8 2 7 4" xfId="50349"/>
    <cellStyle name="Финансовый 8 2 7 4 2" xfId="50350"/>
    <cellStyle name="Финансовый 8 2 7 4 3" xfId="50351"/>
    <cellStyle name="Финансовый 8 2 7 4 3 2" xfId="50352"/>
    <cellStyle name="Финансовый 8 2 7 4 3_ЗЦП" xfId="50353"/>
    <cellStyle name="Финансовый 8 2 7 4 4" xfId="50354"/>
    <cellStyle name="Финансовый 8 2 7 4_ЗЦП" xfId="50355"/>
    <cellStyle name="Финансовый 8 2 7 5" xfId="50356"/>
    <cellStyle name="Финансовый 8 2 7 6" xfId="50357"/>
    <cellStyle name="Финансовый 8 2 7 6 2" xfId="50358"/>
    <cellStyle name="Финансовый 8 2 7 6_ЗЦП" xfId="50359"/>
    <cellStyle name="Финансовый 8 2 7 7" xfId="50360"/>
    <cellStyle name="Финансовый 8 2 7_ЗЦП" xfId="50361"/>
    <cellStyle name="Финансовый 8 2 8" xfId="50362"/>
    <cellStyle name="Финансовый 8 2 8 2" xfId="50363"/>
    <cellStyle name="Финансовый 8 2 8 3" xfId="50364"/>
    <cellStyle name="Финансовый 8 2 8 3 2" xfId="50365"/>
    <cellStyle name="Финансовый 8 2 8 3_ЗЦП" xfId="50366"/>
    <cellStyle name="Финансовый 8 2 8 4" xfId="50367"/>
    <cellStyle name="Финансовый 8 2 8_ЗЦП" xfId="50368"/>
    <cellStyle name="Финансовый 8 2 9" xfId="50369"/>
    <cellStyle name="Финансовый 8 2 9 2" xfId="50370"/>
    <cellStyle name="Финансовый 8 2 9 2 2" xfId="50371"/>
    <cellStyle name="Финансовый 8 2 9 2 3" xfId="50372"/>
    <cellStyle name="Финансовый 8 2 9 2 3 2" xfId="50373"/>
    <cellStyle name="Финансовый 8 2 9 2 3_ЗЦП" xfId="50374"/>
    <cellStyle name="Финансовый 8 2 9 2 4" xfId="50375"/>
    <cellStyle name="Финансовый 8 2 9 2_ЗЦП" xfId="50376"/>
    <cellStyle name="Финансовый 8 2 9 3" xfId="50377"/>
    <cellStyle name="Финансовый 8 2 9 4" xfId="50378"/>
    <cellStyle name="Финансовый 8 2 9 4 2" xfId="50379"/>
    <cellStyle name="Финансовый 8 2 9 4_ЗЦП" xfId="50380"/>
    <cellStyle name="Финансовый 8 2 9 5" xfId="50381"/>
    <cellStyle name="Финансовый 8 2 9_ЗЦП" xfId="50382"/>
    <cellStyle name="Финансовый 8 2_ЗЦП" xfId="50383"/>
    <cellStyle name="Финансовый 8 20" xfId="50384"/>
    <cellStyle name="Финансовый 8 21" xfId="50385"/>
    <cellStyle name="Финансовый 8 3" xfId="50386"/>
    <cellStyle name="Финансовый 8 3 10" xfId="50387"/>
    <cellStyle name="Финансовый 8 3 10 2" xfId="50388"/>
    <cellStyle name="Финансовый 8 3 10 3" xfId="50389"/>
    <cellStyle name="Финансовый 8 3 10 3 2" xfId="50390"/>
    <cellStyle name="Финансовый 8 3 10 3_ЗЦП" xfId="50391"/>
    <cellStyle name="Финансовый 8 3 10 4" xfId="50392"/>
    <cellStyle name="Финансовый 8 3 10_ЗЦП" xfId="50393"/>
    <cellStyle name="Финансовый 8 3 11" xfId="50394"/>
    <cellStyle name="Финансовый 8 3 12" xfId="50395"/>
    <cellStyle name="Финансовый 8 3 13" xfId="50396"/>
    <cellStyle name="Финансовый 8 3 13 2" xfId="50397"/>
    <cellStyle name="Финансовый 8 3 13_ЗЦП" xfId="50398"/>
    <cellStyle name="Финансовый 8 3 14" xfId="50399"/>
    <cellStyle name="Финансовый 8 3 15" xfId="50400"/>
    <cellStyle name="Финансовый 8 3 16" xfId="50401"/>
    <cellStyle name="Финансовый 8 3 17" xfId="50402"/>
    <cellStyle name="Финансовый 8 3 2" xfId="50403"/>
    <cellStyle name="Финансовый 8 3 2 10" xfId="50404"/>
    <cellStyle name="Финансовый 8 3 2 10 2" xfId="50405"/>
    <cellStyle name="Финансовый 8 3 2 10_ЗЦП" xfId="50406"/>
    <cellStyle name="Финансовый 8 3 2 11" xfId="50407"/>
    <cellStyle name="Финансовый 8 3 2 2" xfId="50408"/>
    <cellStyle name="Финансовый 8 3 2 2 10" xfId="50409"/>
    <cellStyle name="Финансовый 8 3 2 2 2" xfId="50410"/>
    <cellStyle name="Финансовый 8 3 2 2 2 2" xfId="50411"/>
    <cellStyle name="Финансовый 8 3 2 2 2 2 2" xfId="50412"/>
    <cellStyle name="Финансовый 8 3 2 2 2 2 2 2" xfId="50413"/>
    <cellStyle name="Финансовый 8 3 2 2 2 2 2 2 2" xfId="50414"/>
    <cellStyle name="Финансовый 8 3 2 2 2 2 2 2 3" xfId="50415"/>
    <cellStyle name="Финансовый 8 3 2 2 2 2 2 2 3 2" xfId="50416"/>
    <cellStyle name="Финансовый 8 3 2 2 2 2 2 2 3_ЗЦП" xfId="50417"/>
    <cellStyle name="Финансовый 8 3 2 2 2 2 2 2 4" xfId="50418"/>
    <cellStyle name="Финансовый 8 3 2 2 2 2 2 2_ЗЦП" xfId="50419"/>
    <cellStyle name="Финансовый 8 3 2 2 2 2 2 3" xfId="50420"/>
    <cellStyle name="Финансовый 8 3 2 2 2 2 2 3 2" xfId="50421"/>
    <cellStyle name="Финансовый 8 3 2 2 2 2 2 3 3" xfId="50422"/>
    <cellStyle name="Финансовый 8 3 2 2 2 2 2 3 3 2" xfId="50423"/>
    <cellStyle name="Финансовый 8 3 2 2 2 2 2 3 3_ЗЦП" xfId="50424"/>
    <cellStyle name="Финансовый 8 3 2 2 2 2 2 3 4" xfId="50425"/>
    <cellStyle name="Финансовый 8 3 2 2 2 2 2 3_ЗЦП" xfId="50426"/>
    <cellStyle name="Финансовый 8 3 2 2 2 2 2 4" xfId="50427"/>
    <cellStyle name="Финансовый 8 3 2 2 2 2 2 4 2" xfId="50428"/>
    <cellStyle name="Финансовый 8 3 2 2 2 2 2 4 3" xfId="50429"/>
    <cellStyle name="Финансовый 8 3 2 2 2 2 2 4 3 2" xfId="50430"/>
    <cellStyle name="Финансовый 8 3 2 2 2 2 2 4 3_ЗЦП" xfId="50431"/>
    <cellStyle name="Финансовый 8 3 2 2 2 2 2 4 4" xfId="50432"/>
    <cellStyle name="Финансовый 8 3 2 2 2 2 2 4_ЗЦП" xfId="50433"/>
    <cellStyle name="Финансовый 8 3 2 2 2 2 2 5" xfId="50434"/>
    <cellStyle name="Финансовый 8 3 2 2 2 2 2 6" xfId="50435"/>
    <cellStyle name="Финансовый 8 3 2 2 2 2 2 6 2" xfId="50436"/>
    <cellStyle name="Финансовый 8 3 2 2 2 2 2 6_ЗЦП" xfId="50437"/>
    <cellStyle name="Финансовый 8 3 2 2 2 2 2 7" xfId="50438"/>
    <cellStyle name="Финансовый 8 3 2 2 2 2 2_ЗЦП" xfId="50439"/>
    <cellStyle name="Финансовый 8 3 2 2 2 2 3" xfId="50440"/>
    <cellStyle name="Финансовый 8 3 2 2 2 2 3 2" xfId="50441"/>
    <cellStyle name="Финансовый 8 3 2 2 2 2 3 3" xfId="50442"/>
    <cellStyle name="Финансовый 8 3 2 2 2 2 3 3 2" xfId="50443"/>
    <cellStyle name="Финансовый 8 3 2 2 2 2 3 3_ЗЦП" xfId="50444"/>
    <cellStyle name="Финансовый 8 3 2 2 2 2 3 4" xfId="50445"/>
    <cellStyle name="Финансовый 8 3 2 2 2 2 3_ЗЦП" xfId="50446"/>
    <cellStyle name="Финансовый 8 3 2 2 2 2 4" xfId="50447"/>
    <cellStyle name="Финансовый 8 3 2 2 2 2 4 2" xfId="50448"/>
    <cellStyle name="Финансовый 8 3 2 2 2 2 4 3" xfId="50449"/>
    <cellStyle name="Финансовый 8 3 2 2 2 2 4 3 2" xfId="50450"/>
    <cellStyle name="Финансовый 8 3 2 2 2 2 4 3_ЗЦП" xfId="50451"/>
    <cellStyle name="Финансовый 8 3 2 2 2 2 4 4" xfId="50452"/>
    <cellStyle name="Финансовый 8 3 2 2 2 2 4_ЗЦП" xfId="50453"/>
    <cellStyle name="Финансовый 8 3 2 2 2 2 5" xfId="50454"/>
    <cellStyle name="Финансовый 8 3 2 2 2 2 5 2" xfId="50455"/>
    <cellStyle name="Финансовый 8 3 2 2 2 2 5 3" xfId="50456"/>
    <cellStyle name="Финансовый 8 3 2 2 2 2 5 3 2" xfId="50457"/>
    <cellStyle name="Финансовый 8 3 2 2 2 2 5 3_ЗЦП" xfId="50458"/>
    <cellStyle name="Финансовый 8 3 2 2 2 2 5 4" xfId="50459"/>
    <cellStyle name="Финансовый 8 3 2 2 2 2 5_ЗЦП" xfId="50460"/>
    <cellStyle name="Финансовый 8 3 2 2 2 2 6" xfId="50461"/>
    <cellStyle name="Финансовый 8 3 2 2 2 2 7" xfId="50462"/>
    <cellStyle name="Финансовый 8 3 2 2 2 2 7 2" xfId="50463"/>
    <cellStyle name="Финансовый 8 3 2 2 2 2 7_ЗЦП" xfId="50464"/>
    <cellStyle name="Финансовый 8 3 2 2 2 2 8" xfId="50465"/>
    <cellStyle name="Финансовый 8 3 2 2 2 2_ЗЦП" xfId="50466"/>
    <cellStyle name="Финансовый 8 3 2 2 2 3" xfId="50467"/>
    <cellStyle name="Финансовый 8 3 2 2 2 3 2" xfId="50468"/>
    <cellStyle name="Финансовый 8 3 2 2 2 3 2 2" xfId="50469"/>
    <cellStyle name="Финансовый 8 3 2 2 2 3 2 3" xfId="50470"/>
    <cellStyle name="Финансовый 8 3 2 2 2 3 2 3 2" xfId="50471"/>
    <cellStyle name="Финансовый 8 3 2 2 2 3 2 3_ЗЦП" xfId="50472"/>
    <cellStyle name="Финансовый 8 3 2 2 2 3 2 4" xfId="50473"/>
    <cellStyle name="Финансовый 8 3 2 2 2 3 2_ЗЦП" xfId="50474"/>
    <cellStyle name="Финансовый 8 3 2 2 2 3 3" xfId="50475"/>
    <cellStyle name="Финансовый 8 3 2 2 2 3 3 2" xfId="50476"/>
    <cellStyle name="Финансовый 8 3 2 2 2 3 3 3" xfId="50477"/>
    <cellStyle name="Финансовый 8 3 2 2 2 3 3 3 2" xfId="50478"/>
    <cellStyle name="Финансовый 8 3 2 2 2 3 3 3_ЗЦП" xfId="50479"/>
    <cellStyle name="Финансовый 8 3 2 2 2 3 3 4" xfId="50480"/>
    <cellStyle name="Финансовый 8 3 2 2 2 3 3_ЗЦП" xfId="50481"/>
    <cellStyle name="Финансовый 8 3 2 2 2 3 4" xfId="50482"/>
    <cellStyle name="Финансовый 8 3 2 2 2 3 4 2" xfId="50483"/>
    <cellStyle name="Финансовый 8 3 2 2 2 3 4 3" xfId="50484"/>
    <cellStyle name="Финансовый 8 3 2 2 2 3 4 3 2" xfId="50485"/>
    <cellStyle name="Финансовый 8 3 2 2 2 3 4 3_ЗЦП" xfId="50486"/>
    <cellStyle name="Финансовый 8 3 2 2 2 3 4 4" xfId="50487"/>
    <cellStyle name="Финансовый 8 3 2 2 2 3 4_ЗЦП" xfId="50488"/>
    <cellStyle name="Финансовый 8 3 2 2 2 3 5" xfId="50489"/>
    <cellStyle name="Финансовый 8 3 2 2 2 3 6" xfId="50490"/>
    <cellStyle name="Финансовый 8 3 2 2 2 3 6 2" xfId="50491"/>
    <cellStyle name="Финансовый 8 3 2 2 2 3 6_ЗЦП" xfId="50492"/>
    <cellStyle name="Финансовый 8 3 2 2 2 3 7" xfId="50493"/>
    <cellStyle name="Финансовый 8 3 2 2 2 3_ЗЦП" xfId="50494"/>
    <cellStyle name="Финансовый 8 3 2 2 2 4" xfId="50495"/>
    <cellStyle name="Финансовый 8 3 2 2 2 4 2" xfId="50496"/>
    <cellStyle name="Финансовый 8 3 2 2 2 4 3" xfId="50497"/>
    <cellStyle name="Финансовый 8 3 2 2 2 4 3 2" xfId="50498"/>
    <cellStyle name="Финансовый 8 3 2 2 2 4 3_ЗЦП" xfId="50499"/>
    <cellStyle name="Финансовый 8 3 2 2 2 4 4" xfId="50500"/>
    <cellStyle name="Финансовый 8 3 2 2 2 4_ЗЦП" xfId="50501"/>
    <cellStyle name="Финансовый 8 3 2 2 2 5" xfId="50502"/>
    <cellStyle name="Финансовый 8 3 2 2 2 5 2" xfId="50503"/>
    <cellStyle name="Финансовый 8 3 2 2 2 5 3" xfId="50504"/>
    <cellStyle name="Финансовый 8 3 2 2 2 5 3 2" xfId="50505"/>
    <cellStyle name="Финансовый 8 3 2 2 2 5 3_ЗЦП" xfId="50506"/>
    <cellStyle name="Финансовый 8 3 2 2 2 5 4" xfId="50507"/>
    <cellStyle name="Финансовый 8 3 2 2 2 5_ЗЦП" xfId="50508"/>
    <cellStyle name="Финансовый 8 3 2 2 2 6" xfId="50509"/>
    <cellStyle name="Финансовый 8 3 2 2 2 6 2" xfId="50510"/>
    <cellStyle name="Финансовый 8 3 2 2 2 6 3" xfId="50511"/>
    <cellStyle name="Финансовый 8 3 2 2 2 6 3 2" xfId="50512"/>
    <cellStyle name="Финансовый 8 3 2 2 2 6 3_ЗЦП" xfId="50513"/>
    <cellStyle name="Финансовый 8 3 2 2 2 6 4" xfId="50514"/>
    <cellStyle name="Финансовый 8 3 2 2 2 6_ЗЦП" xfId="50515"/>
    <cellStyle name="Финансовый 8 3 2 2 2 7" xfId="50516"/>
    <cellStyle name="Финансовый 8 3 2 2 2 8" xfId="50517"/>
    <cellStyle name="Финансовый 8 3 2 2 2 8 2" xfId="50518"/>
    <cellStyle name="Финансовый 8 3 2 2 2 8_ЗЦП" xfId="50519"/>
    <cellStyle name="Финансовый 8 3 2 2 2 9" xfId="50520"/>
    <cellStyle name="Финансовый 8 3 2 2 2_ЗЦП" xfId="50521"/>
    <cellStyle name="Финансовый 8 3 2 2 3" xfId="50522"/>
    <cellStyle name="Финансовый 8 3 2 2 3 2" xfId="50523"/>
    <cellStyle name="Финансовый 8 3 2 2 3 2 2" xfId="50524"/>
    <cellStyle name="Финансовый 8 3 2 2 3 2 2 2" xfId="50525"/>
    <cellStyle name="Финансовый 8 3 2 2 3 2 2 3" xfId="50526"/>
    <cellStyle name="Финансовый 8 3 2 2 3 2 2 3 2" xfId="50527"/>
    <cellStyle name="Финансовый 8 3 2 2 3 2 2 3_ЗЦП" xfId="50528"/>
    <cellStyle name="Финансовый 8 3 2 2 3 2 2 4" xfId="50529"/>
    <cellStyle name="Финансовый 8 3 2 2 3 2 2_ЗЦП" xfId="50530"/>
    <cellStyle name="Финансовый 8 3 2 2 3 2 3" xfId="50531"/>
    <cellStyle name="Финансовый 8 3 2 2 3 2 3 2" xfId="50532"/>
    <cellStyle name="Финансовый 8 3 2 2 3 2 3 3" xfId="50533"/>
    <cellStyle name="Финансовый 8 3 2 2 3 2 3 3 2" xfId="50534"/>
    <cellStyle name="Финансовый 8 3 2 2 3 2 3 3_ЗЦП" xfId="50535"/>
    <cellStyle name="Финансовый 8 3 2 2 3 2 3 4" xfId="50536"/>
    <cellStyle name="Финансовый 8 3 2 2 3 2 3_ЗЦП" xfId="50537"/>
    <cellStyle name="Финансовый 8 3 2 2 3 2 4" xfId="50538"/>
    <cellStyle name="Финансовый 8 3 2 2 3 2 4 2" xfId="50539"/>
    <cellStyle name="Финансовый 8 3 2 2 3 2 4 3" xfId="50540"/>
    <cellStyle name="Финансовый 8 3 2 2 3 2 4 3 2" xfId="50541"/>
    <cellStyle name="Финансовый 8 3 2 2 3 2 4 3_ЗЦП" xfId="50542"/>
    <cellStyle name="Финансовый 8 3 2 2 3 2 4 4" xfId="50543"/>
    <cellStyle name="Финансовый 8 3 2 2 3 2 4_ЗЦП" xfId="50544"/>
    <cellStyle name="Финансовый 8 3 2 2 3 2 5" xfId="50545"/>
    <cellStyle name="Финансовый 8 3 2 2 3 2 6" xfId="50546"/>
    <cellStyle name="Финансовый 8 3 2 2 3 2 6 2" xfId="50547"/>
    <cellStyle name="Финансовый 8 3 2 2 3 2 6_ЗЦП" xfId="50548"/>
    <cellStyle name="Финансовый 8 3 2 2 3 2 7" xfId="50549"/>
    <cellStyle name="Финансовый 8 3 2 2 3 2_ЗЦП" xfId="50550"/>
    <cellStyle name="Финансовый 8 3 2 2 3 3" xfId="50551"/>
    <cellStyle name="Финансовый 8 3 2 2 3 3 2" xfId="50552"/>
    <cellStyle name="Финансовый 8 3 2 2 3 3 3" xfId="50553"/>
    <cellStyle name="Финансовый 8 3 2 2 3 3 3 2" xfId="50554"/>
    <cellStyle name="Финансовый 8 3 2 2 3 3 3_ЗЦП" xfId="50555"/>
    <cellStyle name="Финансовый 8 3 2 2 3 3 4" xfId="50556"/>
    <cellStyle name="Финансовый 8 3 2 2 3 3_ЗЦП" xfId="50557"/>
    <cellStyle name="Финансовый 8 3 2 2 3 4" xfId="50558"/>
    <cellStyle name="Финансовый 8 3 2 2 3 4 2" xfId="50559"/>
    <cellStyle name="Финансовый 8 3 2 2 3 4 3" xfId="50560"/>
    <cellStyle name="Финансовый 8 3 2 2 3 4 3 2" xfId="50561"/>
    <cellStyle name="Финансовый 8 3 2 2 3 4 3_ЗЦП" xfId="50562"/>
    <cellStyle name="Финансовый 8 3 2 2 3 4 4" xfId="50563"/>
    <cellStyle name="Финансовый 8 3 2 2 3 4_ЗЦП" xfId="50564"/>
    <cellStyle name="Финансовый 8 3 2 2 3 5" xfId="50565"/>
    <cellStyle name="Финансовый 8 3 2 2 3 5 2" xfId="50566"/>
    <cellStyle name="Финансовый 8 3 2 2 3 5 3" xfId="50567"/>
    <cellStyle name="Финансовый 8 3 2 2 3 5 3 2" xfId="50568"/>
    <cellStyle name="Финансовый 8 3 2 2 3 5 3_ЗЦП" xfId="50569"/>
    <cellStyle name="Финансовый 8 3 2 2 3 5 4" xfId="50570"/>
    <cellStyle name="Финансовый 8 3 2 2 3 5_ЗЦП" xfId="50571"/>
    <cellStyle name="Финансовый 8 3 2 2 3 6" xfId="50572"/>
    <cellStyle name="Финансовый 8 3 2 2 3 7" xfId="50573"/>
    <cellStyle name="Финансовый 8 3 2 2 3 7 2" xfId="50574"/>
    <cellStyle name="Финансовый 8 3 2 2 3 7_ЗЦП" xfId="50575"/>
    <cellStyle name="Финансовый 8 3 2 2 3 8" xfId="50576"/>
    <cellStyle name="Финансовый 8 3 2 2 3_ЗЦП" xfId="50577"/>
    <cellStyle name="Финансовый 8 3 2 2 4" xfId="50578"/>
    <cellStyle name="Финансовый 8 3 2 2 4 2" xfId="50579"/>
    <cellStyle name="Финансовый 8 3 2 2 4 2 2" xfId="50580"/>
    <cellStyle name="Финансовый 8 3 2 2 4 2 3" xfId="50581"/>
    <cellStyle name="Финансовый 8 3 2 2 4 2 3 2" xfId="50582"/>
    <cellStyle name="Финансовый 8 3 2 2 4 2 3_ЗЦП" xfId="50583"/>
    <cellStyle name="Финансовый 8 3 2 2 4 2 4" xfId="50584"/>
    <cellStyle name="Финансовый 8 3 2 2 4 2_ЗЦП" xfId="50585"/>
    <cellStyle name="Финансовый 8 3 2 2 4 3" xfId="50586"/>
    <cellStyle name="Финансовый 8 3 2 2 4 3 2" xfId="50587"/>
    <cellStyle name="Финансовый 8 3 2 2 4 3 3" xfId="50588"/>
    <cellStyle name="Финансовый 8 3 2 2 4 3 3 2" xfId="50589"/>
    <cellStyle name="Финансовый 8 3 2 2 4 3 3_ЗЦП" xfId="50590"/>
    <cellStyle name="Финансовый 8 3 2 2 4 3 4" xfId="50591"/>
    <cellStyle name="Финансовый 8 3 2 2 4 3_ЗЦП" xfId="50592"/>
    <cellStyle name="Финансовый 8 3 2 2 4 4" xfId="50593"/>
    <cellStyle name="Финансовый 8 3 2 2 4 4 2" xfId="50594"/>
    <cellStyle name="Финансовый 8 3 2 2 4 4 3" xfId="50595"/>
    <cellStyle name="Финансовый 8 3 2 2 4 4 3 2" xfId="50596"/>
    <cellStyle name="Финансовый 8 3 2 2 4 4 3_ЗЦП" xfId="50597"/>
    <cellStyle name="Финансовый 8 3 2 2 4 4 4" xfId="50598"/>
    <cellStyle name="Финансовый 8 3 2 2 4 4_ЗЦП" xfId="50599"/>
    <cellStyle name="Финансовый 8 3 2 2 4 5" xfId="50600"/>
    <cellStyle name="Финансовый 8 3 2 2 4 6" xfId="50601"/>
    <cellStyle name="Финансовый 8 3 2 2 4 6 2" xfId="50602"/>
    <cellStyle name="Финансовый 8 3 2 2 4 6_ЗЦП" xfId="50603"/>
    <cellStyle name="Финансовый 8 3 2 2 4 7" xfId="50604"/>
    <cellStyle name="Финансовый 8 3 2 2 4_ЗЦП" xfId="50605"/>
    <cellStyle name="Финансовый 8 3 2 2 5" xfId="50606"/>
    <cellStyle name="Финансовый 8 3 2 2 5 2" xfId="50607"/>
    <cellStyle name="Финансовый 8 3 2 2 5 3" xfId="50608"/>
    <cellStyle name="Финансовый 8 3 2 2 5 3 2" xfId="50609"/>
    <cellStyle name="Финансовый 8 3 2 2 5 3_ЗЦП" xfId="50610"/>
    <cellStyle name="Финансовый 8 3 2 2 5 4" xfId="50611"/>
    <cellStyle name="Финансовый 8 3 2 2 5_ЗЦП" xfId="50612"/>
    <cellStyle name="Финансовый 8 3 2 2 6" xfId="50613"/>
    <cellStyle name="Финансовый 8 3 2 2 6 2" xfId="50614"/>
    <cellStyle name="Финансовый 8 3 2 2 6 3" xfId="50615"/>
    <cellStyle name="Финансовый 8 3 2 2 6 3 2" xfId="50616"/>
    <cellStyle name="Финансовый 8 3 2 2 6 3_ЗЦП" xfId="50617"/>
    <cellStyle name="Финансовый 8 3 2 2 6 4" xfId="50618"/>
    <cellStyle name="Финансовый 8 3 2 2 6_ЗЦП" xfId="50619"/>
    <cellStyle name="Финансовый 8 3 2 2 7" xfId="50620"/>
    <cellStyle name="Финансовый 8 3 2 2 7 2" xfId="50621"/>
    <cellStyle name="Финансовый 8 3 2 2 7 3" xfId="50622"/>
    <cellStyle name="Финансовый 8 3 2 2 7 3 2" xfId="50623"/>
    <cellStyle name="Финансовый 8 3 2 2 7 3_ЗЦП" xfId="50624"/>
    <cellStyle name="Финансовый 8 3 2 2 7 4" xfId="50625"/>
    <cellStyle name="Финансовый 8 3 2 2 7_ЗЦП" xfId="50626"/>
    <cellStyle name="Финансовый 8 3 2 2 8" xfId="50627"/>
    <cellStyle name="Финансовый 8 3 2 2 9" xfId="50628"/>
    <cellStyle name="Финансовый 8 3 2 2 9 2" xfId="50629"/>
    <cellStyle name="Финансовый 8 3 2 2 9_ЗЦП" xfId="50630"/>
    <cellStyle name="Финансовый 8 3 2 2_ЗЦП" xfId="50631"/>
    <cellStyle name="Финансовый 8 3 2 3" xfId="50632"/>
    <cellStyle name="Финансовый 8 3 2 3 2" xfId="50633"/>
    <cellStyle name="Финансовый 8 3 2 3 2 2" xfId="50634"/>
    <cellStyle name="Финансовый 8 3 2 3 2 2 2" xfId="50635"/>
    <cellStyle name="Финансовый 8 3 2 3 2 2 2 2" xfId="50636"/>
    <cellStyle name="Финансовый 8 3 2 3 2 2 2 3" xfId="50637"/>
    <cellStyle name="Финансовый 8 3 2 3 2 2 2 3 2" xfId="50638"/>
    <cellStyle name="Финансовый 8 3 2 3 2 2 2 3_ЗЦП" xfId="50639"/>
    <cellStyle name="Финансовый 8 3 2 3 2 2 2 4" xfId="50640"/>
    <cellStyle name="Финансовый 8 3 2 3 2 2 2_ЗЦП" xfId="50641"/>
    <cellStyle name="Финансовый 8 3 2 3 2 2 3" xfId="50642"/>
    <cellStyle name="Финансовый 8 3 2 3 2 2 3 2" xfId="50643"/>
    <cellStyle name="Финансовый 8 3 2 3 2 2 3 3" xfId="50644"/>
    <cellStyle name="Финансовый 8 3 2 3 2 2 3 3 2" xfId="50645"/>
    <cellStyle name="Финансовый 8 3 2 3 2 2 3 3_ЗЦП" xfId="50646"/>
    <cellStyle name="Финансовый 8 3 2 3 2 2 3 4" xfId="50647"/>
    <cellStyle name="Финансовый 8 3 2 3 2 2 3_ЗЦП" xfId="50648"/>
    <cellStyle name="Финансовый 8 3 2 3 2 2 4" xfId="50649"/>
    <cellStyle name="Финансовый 8 3 2 3 2 2 4 2" xfId="50650"/>
    <cellStyle name="Финансовый 8 3 2 3 2 2 4 3" xfId="50651"/>
    <cellStyle name="Финансовый 8 3 2 3 2 2 4 3 2" xfId="50652"/>
    <cellStyle name="Финансовый 8 3 2 3 2 2 4 3_ЗЦП" xfId="50653"/>
    <cellStyle name="Финансовый 8 3 2 3 2 2 4 4" xfId="50654"/>
    <cellStyle name="Финансовый 8 3 2 3 2 2 4_ЗЦП" xfId="50655"/>
    <cellStyle name="Финансовый 8 3 2 3 2 2 5" xfId="50656"/>
    <cellStyle name="Финансовый 8 3 2 3 2 2 6" xfId="50657"/>
    <cellStyle name="Финансовый 8 3 2 3 2 2 6 2" xfId="50658"/>
    <cellStyle name="Финансовый 8 3 2 3 2 2 6_ЗЦП" xfId="50659"/>
    <cellStyle name="Финансовый 8 3 2 3 2 2 7" xfId="50660"/>
    <cellStyle name="Финансовый 8 3 2 3 2 2_ЗЦП" xfId="50661"/>
    <cellStyle name="Финансовый 8 3 2 3 2 3" xfId="50662"/>
    <cellStyle name="Финансовый 8 3 2 3 2 3 2" xfId="50663"/>
    <cellStyle name="Финансовый 8 3 2 3 2 3 3" xfId="50664"/>
    <cellStyle name="Финансовый 8 3 2 3 2 3 3 2" xfId="50665"/>
    <cellStyle name="Финансовый 8 3 2 3 2 3 3_ЗЦП" xfId="50666"/>
    <cellStyle name="Финансовый 8 3 2 3 2 3 4" xfId="50667"/>
    <cellStyle name="Финансовый 8 3 2 3 2 3_ЗЦП" xfId="50668"/>
    <cellStyle name="Финансовый 8 3 2 3 2 4" xfId="50669"/>
    <cellStyle name="Финансовый 8 3 2 3 2 4 2" xfId="50670"/>
    <cellStyle name="Финансовый 8 3 2 3 2 4 3" xfId="50671"/>
    <cellStyle name="Финансовый 8 3 2 3 2 4 3 2" xfId="50672"/>
    <cellStyle name="Финансовый 8 3 2 3 2 4 3_ЗЦП" xfId="50673"/>
    <cellStyle name="Финансовый 8 3 2 3 2 4 4" xfId="50674"/>
    <cellStyle name="Финансовый 8 3 2 3 2 4_ЗЦП" xfId="50675"/>
    <cellStyle name="Финансовый 8 3 2 3 2 5" xfId="50676"/>
    <cellStyle name="Финансовый 8 3 2 3 2 5 2" xfId="50677"/>
    <cellStyle name="Финансовый 8 3 2 3 2 5 3" xfId="50678"/>
    <cellStyle name="Финансовый 8 3 2 3 2 5 3 2" xfId="50679"/>
    <cellStyle name="Финансовый 8 3 2 3 2 5 3_ЗЦП" xfId="50680"/>
    <cellStyle name="Финансовый 8 3 2 3 2 5 4" xfId="50681"/>
    <cellStyle name="Финансовый 8 3 2 3 2 5_ЗЦП" xfId="50682"/>
    <cellStyle name="Финансовый 8 3 2 3 2 6" xfId="50683"/>
    <cellStyle name="Финансовый 8 3 2 3 2 7" xfId="50684"/>
    <cellStyle name="Финансовый 8 3 2 3 2 7 2" xfId="50685"/>
    <cellStyle name="Финансовый 8 3 2 3 2 7_ЗЦП" xfId="50686"/>
    <cellStyle name="Финансовый 8 3 2 3 2 8" xfId="50687"/>
    <cellStyle name="Финансовый 8 3 2 3 2_ЗЦП" xfId="50688"/>
    <cellStyle name="Финансовый 8 3 2 3 3" xfId="50689"/>
    <cellStyle name="Финансовый 8 3 2 3 3 2" xfId="50690"/>
    <cellStyle name="Финансовый 8 3 2 3 3 2 2" xfId="50691"/>
    <cellStyle name="Финансовый 8 3 2 3 3 2 3" xfId="50692"/>
    <cellStyle name="Финансовый 8 3 2 3 3 2 3 2" xfId="50693"/>
    <cellStyle name="Финансовый 8 3 2 3 3 2 3_ЗЦП" xfId="50694"/>
    <cellStyle name="Финансовый 8 3 2 3 3 2 4" xfId="50695"/>
    <cellStyle name="Финансовый 8 3 2 3 3 2_ЗЦП" xfId="50696"/>
    <cellStyle name="Финансовый 8 3 2 3 3 3" xfId="50697"/>
    <cellStyle name="Финансовый 8 3 2 3 3 3 2" xfId="50698"/>
    <cellStyle name="Финансовый 8 3 2 3 3 3 3" xfId="50699"/>
    <cellStyle name="Финансовый 8 3 2 3 3 3 3 2" xfId="50700"/>
    <cellStyle name="Финансовый 8 3 2 3 3 3 3_ЗЦП" xfId="50701"/>
    <cellStyle name="Финансовый 8 3 2 3 3 3 4" xfId="50702"/>
    <cellStyle name="Финансовый 8 3 2 3 3 3_ЗЦП" xfId="50703"/>
    <cellStyle name="Финансовый 8 3 2 3 3 4" xfId="50704"/>
    <cellStyle name="Финансовый 8 3 2 3 3 4 2" xfId="50705"/>
    <cellStyle name="Финансовый 8 3 2 3 3 4 3" xfId="50706"/>
    <cellStyle name="Финансовый 8 3 2 3 3 4 3 2" xfId="50707"/>
    <cellStyle name="Финансовый 8 3 2 3 3 4 3_ЗЦП" xfId="50708"/>
    <cellStyle name="Финансовый 8 3 2 3 3 4 4" xfId="50709"/>
    <cellStyle name="Финансовый 8 3 2 3 3 4_ЗЦП" xfId="50710"/>
    <cellStyle name="Финансовый 8 3 2 3 3 5" xfId="50711"/>
    <cellStyle name="Финансовый 8 3 2 3 3 6" xfId="50712"/>
    <cellStyle name="Финансовый 8 3 2 3 3 6 2" xfId="50713"/>
    <cellStyle name="Финансовый 8 3 2 3 3 6_ЗЦП" xfId="50714"/>
    <cellStyle name="Финансовый 8 3 2 3 3 7" xfId="50715"/>
    <cellStyle name="Финансовый 8 3 2 3 3_ЗЦП" xfId="50716"/>
    <cellStyle name="Финансовый 8 3 2 3 4" xfId="50717"/>
    <cellStyle name="Финансовый 8 3 2 3 4 2" xfId="50718"/>
    <cellStyle name="Финансовый 8 3 2 3 4 3" xfId="50719"/>
    <cellStyle name="Финансовый 8 3 2 3 4 3 2" xfId="50720"/>
    <cellStyle name="Финансовый 8 3 2 3 4 3_ЗЦП" xfId="50721"/>
    <cellStyle name="Финансовый 8 3 2 3 4 4" xfId="50722"/>
    <cellStyle name="Финансовый 8 3 2 3 4_ЗЦП" xfId="50723"/>
    <cellStyle name="Финансовый 8 3 2 3 5" xfId="50724"/>
    <cellStyle name="Финансовый 8 3 2 3 5 2" xfId="50725"/>
    <cellStyle name="Финансовый 8 3 2 3 5 3" xfId="50726"/>
    <cellStyle name="Финансовый 8 3 2 3 5 3 2" xfId="50727"/>
    <cellStyle name="Финансовый 8 3 2 3 5 3_ЗЦП" xfId="50728"/>
    <cellStyle name="Финансовый 8 3 2 3 5 4" xfId="50729"/>
    <cellStyle name="Финансовый 8 3 2 3 5_ЗЦП" xfId="50730"/>
    <cellStyle name="Финансовый 8 3 2 3 6" xfId="50731"/>
    <cellStyle name="Финансовый 8 3 2 3 6 2" xfId="50732"/>
    <cellStyle name="Финансовый 8 3 2 3 6 3" xfId="50733"/>
    <cellStyle name="Финансовый 8 3 2 3 6 3 2" xfId="50734"/>
    <cellStyle name="Финансовый 8 3 2 3 6 3_ЗЦП" xfId="50735"/>
    <cellStyle name="Финансовый 8 3 2 3 6 4" xfId="50736"/>
    <cellStyle name="Финансовый 8 3 2 3 6_ЗЦП" xfId="50737"/>
    <cellStyle name="Финансовый 8 3 2 3 7" xfId="50738"/>
    <cellStyle name="Финансовый 8 3 2 3 8" xfId="50739"/>
    <cellStyle name="Финансовый 8 3 2 3 8 2" xfId="50740"/>
    <cellStyle name="Финансовый 8 3 2 3 8_ЗЦП" xfId="50741"/>
    <cellStyle name="Финансовый 8 3 2 3 9" xfId="50742"/>
    <cellStyle name="Финансовый 8 3 2 3_ЗЦП" xfId="50743"/>
    <cellStyle name="Финансовый 8 3 2 4" xfId="50744"/>
    <cellStyle name="Финансовый 8 3 2 4 2" xfId="50745"/>
    <cellStyle name="Финансовый 8 3 2 4 2 2" xfId="50746"/>
    <cellStyle name="Финансовый 8 3 2 4 2 2 2" xfId="50747"/>
    <cellStyle name="Финансовый 8 3 2 4 2 2 3" xfId="50748"/>
    <cellStyle name="Финансовый 8 3 2 4 2 2 3 2" xfId="50749"/>
    <cellStyle name="Финансовый 8 3 2 4 2 2 3_ЗЦП" xfId="50750"/>
    <cellStyle name="Финансовый 8 3 2 4 2 2 4" xfId="50751"/>
    <cellStyle name="Финансовый 8 3 2 4 2 2_ЗЦП" xfId="50752"/>
    <cellStyle name="Финансовый 8 3 2 4 2 3" xfId="50753"/>
    <cellStyle name="Финансовый 8 3 2 4 2 3 2" xfId="50754"/>
    <cellStyle name="Финансовый 8 3 2 4 2 3 3" xfId="50755"/>
    <cellStyle name="Финансовый 8 3 2 4 2 3 3 2" xfId="50756"/>
    <cellStyle name="Финансовый 8 3 2 4 2 3 3_ЗЦП" xfId="50757"/>
    <cellStyle name="Финансовый 8 3 2 4 2 3 4" xfId="50758"/>
    <cellStyle name="Финансовый 8 3 2 4 2 3_ЗЦП" xfId="50759"/>
    <cellStyle name="Финансовый 8 3 2 4 2 4" xfId="50760"/>
    <cellStyle name="Финансовый 8 3 2 4 2 4 2" xfId="50761"/>
    <cellStyle name="Финансовый 8 3 2 4 2 4 3" xfId="50762"/>
    <cellStyle name="Финансовый 8 3 2 4 2 4 3 2" xfId="50763"/>
    <cellStyle name="Финансовый 8 3 2 4 2 4 3_ЗЦП" xfId="50764"/>
    <cellStyle name="Финансовый 8 3 2 4 2 4 4" xfId="50765"/>
    <cellStyle name="Финансовый 8 3 2 4 2 4_ЗЦП" xfId="50766"/>
    <cellStyle name="Финансовый 8 3 2 4 2 5" xfId="50767"/>
    <cellStyle name="Финансовый 8 3 2 4 2 6" xfId="50768"/>
    <cellStyle name="Финансовый 8 3 2 4 2 6 2" xfId="50769"/>
    <cellStyle name="Финансовый 8 3 2 4 2 6_ЗЦП" xfId="50770"/>
    <cellStyle name="Финансовый 8 3 2 4 2 7" xfId="50771"/>
    <cellStyle name="Финансовый 8 3 2 4 2_ЗЦП" xfId="50772"/>
    <cellStyle name="Финансовый 8 3 2 4 3" xfId="50773"/>
    <cellStyle name="Финансовый 8 3 2 4 3 2" xfId="50774"/>
    <cellStyle name="Финансовый 8 3 2 4 3 3" xfId="50775"/>
    <cellStyle name="Финансовый 8 3 2 4 3 3 2" xfId="50776"/>
    <cellStyle name="Финансовый 8 3 2 4 3 3_ЗЦП" xfId="50777"/>
    <cellStyle name="Финансовый 8 3 2 4 3 4" xfId="50778"/>
    <cellStyle name="Финансовый 8 3 2 4 3_ЗЦП" xfId="50779"/>
    <cellStyle name="Финансовый 8 3 2 4 4" xfId="50780"/>
    <cellStyle name="Финансовый 8 3 2 4 4 2" xfId="50781"/>
    <cellStyle name="Финансовый 8 3 2 4 4 3" xfId="50782"/>
    <cellStyle name="Финансовый 8 3 2 4 4 3 2" xfId="50783"/>
    <cellStyle name="Финансовый 8 3 2 4 4 3_ЗЦП" xfId="50784"/>
    <cellStyle name="Финансовый 8 3 2 4 4 4" xfId="50785"/>
    <cellStyle name="Финансовый 8 3 2 4 4_ЗЦП" xfId="50786"/>
    <cellStyle name="Финансовый 8 3 2 4 5" xfId="50787"/>
    <cellStyle name="Финансовый 8 3 2 4 5 2" xfId="50788"/>
    <cellStyle name="Финансовый 8 3 2 4 5 3" xfId="50789"/>
    <cellStyle name="Финансовый 8 3 2 4 5 3 2" xfId="50790"/>
    <cellStyle name="Финансовый 8 3 2 4 5 3_ЗЦП" xfId="50791"/>
    <cellStyle name="Финансовый 8 3 2 4 5 4" xfId="50792"/>
    <cellStyle name="Финансовый 8 3 2 4 5_ЗЦП" xfId="50793"/>
    <cellStyle name="Финансовый 8 3 2 4 6" xfId="50794"/>
    <cellStyle name="Финансовый 8 3 2 4 7" xfId="50795"/>
    <cellStyle name="Финансовый 8 3 2 4 7 2" xfId="50796"/>
    <cellStyle name="Финансовый 8 3 2 4 7_ЗЦП" xfId="50797"/>
    <cellStyle name="Финансовый 8 3 2 4 8" xfId="50798"/>
    <cellStyle name="Финансовый 8 3 2 4_ЗЦП" xfId="50799"/>
    <cellStyle name="Финансовый 8 3 2 5" xfId="50800"/>
    <cellStyle name="Финансовый 8 3 2 5 2" xfId="50801"/>
    <cellStyle name="Финансовый 8 3 2 5 2 2" xfId="50802"/>
    <cellStyle name="Финансовый 8 3 2 5 2 3" xfId="50803"/>
    <cellStyle name="Финансовый 8 3 2 5 2 3 2" xfId="50804"/>
    <cellStyle name="Финансовый 8 3 2 5 2 3_ЗЦП" xfId="50805"/>
    <cellStyle name="Финансовый 8 3 2 5 2 4" xfId="50806"/>
    <cellStyle name="Финансовый 8 3 2 5 2_ЗЦП" xfId="50807"/>
    <cellStyle name="Финансовый 8 3 2 5 3" xfId="50808"/>
    <cellStyle name="Финансовый 8 3 2 5 3 2" xfId="50809"/>
    <cellStyle name="Финансовый 8 3 2 5 3 3" xfId="50810"/>
    <cellStyle name="Финансовый 8 3 2 5 3 3 2" xfId="50811"/>
    <cellStyle name="Финансовый 8 3 2 5 3 3_ЗЦП" xfId="50812"/>
    <cellStyle name="Финансовый 8 3 2 5 3 4" xfId="50813"/>
    <cellStyle name="Финансовый 8 3 2 5 3_ЗЦП" xfId="50814"/>
    <cellStyle name="Финансовый 8 3 2 5 4" xfId="50815"/>
    <cellStyle name="Финансовый 8 3 2 5 4 2" xfId="50816"/>
    <cellStyle name="Финансовый 8 3 2 5 4 3" xfId="50817"/>
    <cellStyle name="Финансовый 8 3 2 5 4 3 2" xfId="50818"/>
    <cellStyle name="Финансовый 8 3 2 5 4 3_ЗЦП" xfId="50819"/>
    <cellStyle name="Финансовый 8 3 2 5 4 4" xfId="50820"/>
    <cellStyle name="Финансовый 8 3 2 5 4_ЗЦП" xfId="50821"/>
    <cellStyle name="Финансовый 8 3 2 5 5" xfId="50822"/>
    <cellStyle name="Финансовый 8 3 2 5 6" xfId="50823"/>
    <cellStyle name="Финансовый 8 3 2 5 6 2" xfId="50824"/>
    <cellStyle name="Финансовый 8 3 2 5 6_ЗЦП" xfId="50825"/>
    <cellStyle name="Финансовый 8 3 2 5 7" xfId="50826"/>
    <cellStyle name="Финансовый 8 3 2 5_ЗЦП" xfId="50827"/>
    <cellStyle name="Финансовый 8 3 2 6" xfId="50828"/>
    <cellStyle name="Финансовый 8 3 2 6 2" xfId="50829"/>
    <cellStyle name="Финансовый 8 3 2 6 3" xfId="50830"/>
    <cellStyle name="Финансовый 8 3 2 6 3 2" xfId="50831"/>
    <cellStyle name="Финансовый 8 3 2 6 3_ЗЦП" xfId="50832"/>
    <cellStyle name="Финансовый 8 3 2 6 4" xfId="50833"/>
    <cellStyle name="Финансовый 8 3 2 6_ЗЦП" xfId="50834"/>
    <cellStyle name="Финансовый 8 3 2 7" xfId="50835"/>
    <cellStyle name="Финансовый 8 3 2 7 2" xfId="50836"/>
    <cellStyle name="Финансовый 8 3 2 7 2 2" xfId="50837"/>
    <cellStyle name="Финансовый 8 3 2 7 2_ЗЦП" xfId="50838"/>
    <cellStyle name="Финансовый 8 3 2 7 3" xfId="50839"/>
    <cellStyle name="Финансовый 8 3 2 7 3 2" xfId="50840"/>
    <cellStyle name="Финансовый 8 3 2 7 3_ЗЦП" xfId="50841"/>
    <cellStyle name="Финансовый 8 3 2 7 4" xfId="50842"/>
    <cellStyle name="Финансовый 8 3 2 7 5" xfId="50843"/>
    <cellStyle name="Финансовый 8 3 2 7_ЗЦП" xfId="50844"/>
    <cellStyle name="Финансовый 8 3 2 8" xfId="50845"/>
    <cellStyle name="Финансовый 8 3 2 8 2" xfId="50846"/>
    <cellStyle name="Финансовый 8 3 2 8 3" xfId="50847"/>
    <cellStyle name="Финансовый 8 3 2 8 3 2" xfId="50848"/>
    <cellStyle name="Финансовый 8 3 2 8 3_ЗЦП" xfId="50849"/>
    <cellStyle name="Финансовый 8 3 2 8 4" xfId="50850"/>
    <cellStyle name="Финансовый 8 3 2 8_ЗЦП" xfId="50851"/>
    <cellStyle name="Финансовый 8 3 2 9" xfId="50852"/>
    <cellStyle name="Финансовый 8 3 2_ЗЦП" xfId="50853"/>
    <cellStyle name="Финансовый 8 3 3" xfId="50854"/>
    <cellStyle name="Финансовый 8 3 3 10" xfId="50855"/>
    <cellStyle name="Финансовый 8 3 3 2" xfId="50856"/>
    <cellStyle name="Финансовый 8 3 3 2 2" xfId="50857"/>
    <cellStyle name="Финансовый 8 3 3 2 2 2" xfId="50858"/>
    <cellStyle name="Финансовый 8 3 3 2 2 2 2" xfId="50859"/>
    <cellStyle name="Финансовый 8 3 3 2 2 2 2 2" xfId="50860"/>
    <cellStyle name="Финансовый 8 3 3 2 2 2 2 3" xfId="50861"/>
    <cellStyle name="Финансовый 8 3 3 2 2 2 2 3 2" xfId="50862"/>
    <cellStyle name="Финансовый 8 3 3 2 2 2 2 3_ЗЦП" xfId="50863"/>
    <cellStyle name="Финансовый 8 3 3 2 2 2 2 4" xfId="50864"/>
    <cellStyle name="Финансовый 8 3 3 2 2 2 2_ЗЦП" xfId="50865"/>
    <cellStyle name="Финансовый 8 3 3 2 2 2 3" xfId="50866"/>
    <cellStyle name="Финансовый 8 3 3 2 2 2 3 2" xfId="50867"/>
    <cellStyle name="Финансовый 8 3 3 2 2 2 3 3" xfId="50868"/>
    <cellStyle name="Финансовый 8 3 3 2 2 2 3 3 2" xfId="50869"/>
    <cellStyle name="Финансовый 8 3 3 2 2 2 3 3_ЗЦП" xfId="50870"/>
    <cellStyle name="Финансовый 8 3 3 2 2 2 3 4" xfId="50871"/>
    <cellStyle name="Финансовый 8 3 3 2 2 2 3_ЗЦП" xfId="50872"/>
    <cellStyle name="Финансовый 8 3 3 2 2 2 4" xfId="50873"/>
    <cellStyle name="Финансовый 8 3 3 2 2 2 4 2" xfId="50874"/>
    <cellStyle name="Финансовый 8 3 3 2 2 2 4 3" xfId="50875"/>
    <cellStyle name="Финансовый 8 3 3 2 2 2 4 3 2" xfId="50876"/>
    <cellStyle name="Финансовый 8 3 3 2 2 2 4 3_ЗЦП" xfId="50877"/>
    <cellStyle name="Финансовый 8 3 3 2 2 2 4 4" xfId="50878"/>
    <cellStyle name="Финансовый 8 3 3 2 2 2 4_ЗЦП" xfId="50879"/>
    <cellStyle name="Финансовый 8 3 3 2 2 2 5" xfId="50880"/>
    <cellStyle name="Финансовый 8 3 3 2 2 2 6" xfId="50881"/>
    <cellStyle name="Финансовый 8 3 3 2 2 2 6 2" xfId="50882"/>
    <cellStyle name="Финансовый 8 3 3 2 2 2 6_ЗЦП" xfId="50883"/>
    <cellStyle name="Финансовый 8 3 3 2 2 2 7" xfId="50884"/>
    <cellStyle name="Финансовый 8 3 3 2 2 2_ЗЦП" xfId="50885"/>
    <cellStyle name="Финансовый 8 3 3 2 2 3" xfId="50886"/>
    <cellStyle name="Финансовый 8 3 3 2 2 3 2" xfId="50887"/>
    <cellStyle name="Финансовый 8 3 3 2 2 3 3" xfId="50888"/>
    <cellStyle name="Финансовый 8 3 3 2 2 3 3 2" xfId="50889"/>
    <cellStyle name="Финансовый 8 3 3 2 2 3 3_ЗЦП" xfId="50890"/>
    <cellStyle name="Финансовый 8 3 3 2 2 3 4" xfId="50891"/>
    <cellStyle name="Финансовый 8 3 3 2 2 3_ЗЦП" xfId="50892"/>
    <cellStyle name="Финансовый 8 3 3 2 2 4" xfId="50893"/>
    <cellStyle name="Финансовый 8 3 3 2 2 4 2" xfId="50894"/>
    <cellStyle name="Финансовый 8 3 3 2 2 4 3" xfId="50895"/>
    <cellStyle name="Финансовый 8 3 3 2 2 4 3 2" xfId="50896"/>
    <cellStyle name="Финансовый 8 3 3 2 2 4 3_ЗЦП" xfId="50897"/>
    <cellStyle name="Финансовый 8 3 3 2 2 4 4" xfId="50898"/>
    <cellStyle name="Финансовый 8 3 3 2 2 4_ЗЦП" xfId="50899"/>
    <cellStyle name="Финансовый 8 3 3 2 2 5" xfId="50900"/>
    <cellStyle name="Финансовый 8 3 3 2 2 5 2" xfId="50901"/>
    <cellStyle name="Финансовый 8 3 3 2 2 5 3" xfId="50902"/>
    <cellStyle name="Финансовый 8 3 3 2 2 5 3 2" xfId="50903"/>
    <cellStyle name="Финансовый 8 3 3 2 2 5 3_ЗЦП" xfId="50904"/>
    <cellStyle name="Финансовый 8 3 3 2 2 5 4" xfId="50905"/>
    <cellStyle name="Финансовый 8 3 3 2 2 5_ЗЦП" xfId="50906"/>
    <cellStyle name="Финансовый 8 3 3 2 2 6" xfId="50907"/>
    <cellStyle name="Финансовый 8 3 3 2 2 7" xfId="50908"/>
    <cellStyle name="Финансовый 8 3 3 2 2 7 2" xfId="50909"/>
    <cellStyle name="Финансовый 8 3 3 2 2 7_ЗЦП" xfId="50910"/>
    <cellStyle name="Финансовый 8 3 3 2 2 8" xfId="50911"/>
    <cellStyle name="Финансовый 8 3 3 2 2_ЗЦП" xfId="50912"/>
    <cellStyle name="Финансовый 8 3 3 2 3" xfId="50913"/>
    <cellStyle name="Финансовый 8 3 3 2 3 2" xfId="50914"/>
    <cellStyle name="Финансовый 8 3 3 2 3 2 2" xfId="50915"/>
    <cellStyle name="Финансовый 8 3 3 2 3 2 3" xfId="50916"/>
    <cellStyle name="Финансовый 8 3 3 2 3 2 3 2" xfId="50917"/>
    <cellStyle name="Финансовый 8 3 3 2 3 2 3_ЗЦП" xfId="50918"/>
    <cellStyle name="Финансовый 8 3 3 2 3 2 4" xfId="50919"/>
    <cellStyle name="Финансовый 8 3 3 2 3 2_ЗЦП" xfId="50920"/>
    <cellStyle name="Финансовый 8 3 3 2 3 3" xfId="50921"/>
    <cellStyle name="Финансовый 8 3 3 2 3 3 2" xfId="50922"/>
    <cellStyle name="Финансовый 8 3 3 2 3 3 3" xfId="50923"/>
    <cellStyle name="Финансовый 8 3 3 2 3 3 3 2" xfId="50924"/>
    <cellStyle name="Финансовый 8 3 3 2 3 3 3_ЗЦП" xfId="50925"/>
    <cellStyle name="Финансовый 8 3 3 2 3 3 4" xfId="50926"/>
    <cellStyle name="Финансовый 8 3 3 2 3 3_ЗЦП" xfId="50927"/>
    <cellStyle name="Финансовый 8 3 3 2 3 4" xfId="50928"/>
    <cellStyle name="Финансовый 8 3 3 2 3 4 2" xfId="50929"/>
    <cellStyle name="Финансовый 8 3 3 2 3 4 3" xfId="50930"/>
    <cellStyle name="Финансовый 8 3 3 2 3 4 3 2" xfId="50931"/>
    <cellStyle name="Финансовый 8 3 3 2 3 4 3_ЗЦП" xfId="50932"/>
    <cellStyle name="Финансовый 8 3 3 2 3 4 4" xfId="50933"/>
    <cellStyle name="Финансовый 8 3 3 2 3 4_ЗЦП" xfId="50934"/>
    <cellStyle name="Финансовый 8 3 3 2 3 5" xfId="50935"/>
    <cellStyle name="Финансовый 8 3 3 2 3 6" xfId="50936"/>
    <cellStyle name="Финансовый 8 3 3 2 3 6 2" xfId="50937"/>
    <cellStyle name="Финансовый 8 3 3 2 3 6_ЗЦП" xfId="50938"/>
    <cellStyle name="Финансовый 8 3 3 2 3 7" xfId="50939"/>
    <cellStyle name="Финансовый 8 3 3 2 3_ЗЦП" xfId="50940"/>
    <cellStyle name="Финансовый 8 3 3 2 4" xfId="50941"/>
    <cellStyle name="Финансовый 8 3 3 2 4 2" xfId="50942"/>
    <cellStyle name="Финансовый 8 3 3 2 4 3" xfId="50943"/>
    <cellStyle name="Финансовый 8 3 3 2 4 3 2" xfId="50944"/>
    <cellStyle name="Финансовый 8 3 3 2 4 3_ЗЦП" xfId="50945"/>
    <cellStyle name="Финансовый 8 3 3 2 4 4" xfId="50946"/>
    <cellStyle name="Финансовый 8 3 3 2 4_ЗЦП" xfId="50947"/>
    <cellStyle name="Финансовый 8 3 3 2 5" xfId="50948"/>
    <cellStyle name="Финансовый 8 3 3 2 5 2" xfId="50949"/>
    <cellStyle name="Финансовый 8 3 3 2 5 3" xfId="50950"/>
    <cellStyle name="Финансовый 8 3 3 2 5 3 2" xfId="50951"/>
    <cellStyle name="Финансовый 8 3 3 2 5 3_ЗЦП" xfId="50952"/>
    <cellStyle name="Финансовый 8 3 3 2 5 4" xfId="50953"/>
    <cellStyle name="Финансовый 8 3 3 2 5_ЗЦП" xfId="50954"/>
    <cellStyle name="Финансовый 8 3 3 2 6" xfId="50955"/>
    <cellStyle name="Финансовый 8 3 3 2 6 2" xfId="50956"/>
    <cellStyle name="Финансовый 8 3 3 2 6 3" xfId="50957"/>
    <cellStyle name="Финансовый 8 3 3 2 6 3 2" xfId="50958"/>
    <cellStyle name="Финансовый 8 3 3 2 6 3_ЗЦП" xfId="50959"/>
    <cellStyle name="Финансовый 8 3 3 2 6 4" xfId="50960"/>
    <cellStyle name="Финансовый 8 3 3 2 6_ЗЦП" xfId="50961"/>
    <cellStyle name="Финансовый 8 3 3 2 7" xfId="50962"/>
    <cellStyle name="Финансовый 8 3 3 2 8" xfId="50963"/>
    <cellStyle name="Финансовый 8 3 3 2 8 2" xfId="50964"/>
    <cellStyle name="Финансовый 8 3 3 2 8_ЗЦП" xfId="50965"/>
    <cellStyle name="Финансовый 8 3 3 2 9" xfId="50966"/>
    <cellStyle name="Финансовый 8 3 3 2_ЗЦП" xfId="50967"/>
    <cellStyle name="Финансовый 8 3 3 3" xfId="50968"/>
    <cellStyle name="Финансовый 8 3 3 3 2" xfId="50969"/>
    <cellStyle name="Финансовый 8 3 3 3 2 2" xfId="50970"/>
    <cellStyle name="Финансовый 8 3 3 3 2 2 2" xfId="50971"/>
    <cellStyle name="Финансовый 8 3 3 3 2 2 3" xfId="50972"/>
    <cellStyle name="Финансовый 8 3 3 3 2 2 3 2" xfId="50973"/>
    <cellStyle name="Финансовый 8 3 3 3 2 2 3_ЗЦП" xfId="50974"/>
    <cellStyle name="Финансовый 8 3 3 3 2 2 4" xfId="50975"/>
    <cellStyle name="Финансовый 8 3 3 3 2 2_ЗЦП" xfId="50976"/>
    <cellStyle name="Финансовый 8 3 3 3 2 3" xfId="50977"/>
    <cellStyle name="Финансовый 8 3 3 3 2 3 2" xfId="50978"/>
    <cellStyle name="Финансовый 8 3 3 3 2 3 3" xfId="50979"/>
    <cellStyle name="Финансовый 8 3 3 3 2 3 3 2" xfId="50980"/>
    <cellStyle name="Финансовый 8 3 3 3 2 3 3_ЗЦП" xfId="50981"/>
    <cellStyle name="Финансовый 8 3 3 3 2 3 4" xfId="50982"/>
    <cellStyle name="Финансовый 8 3 3 3 2 3_ЗЦП" xfId="50983"/>
    <cellStyle name="Финансовый 8 3 3 3 2 4" xfId="50984"/>
    <cellStyle name="Финансовый 8 3 3 3 2 4 2" xfId="50985"/>
    <cellStyle name="Финансовый 8 3 3 3 2 4 3" xfId="50986"/>
    <cellStyle name="Финансовый 8 3 3 3 2 4 3 2" xfId="50987"/>
    <cellStyle name="Финансовый 8 3 3 3 2 4 3_ЗЦП" xfId="50988"/>
    <cellStyle name="Финансовый 8 3 3 3 2 4 4" xfId="50989"/>
    <cellStyle name="Финансовый 8 3 3 3 2 4_ЗЦП" xfId="50990"/>
    <cellStyle name="Финансовый 8 3 3 3 2 5" xfId="50991"/>
    <cellStyle name="Финансовый 8 3 3 3 2 6" xfId="50992"/>
    <cellStyle name="Финансовый 8 3 3 3 2 6 2" xfId="50993"/>
    <cellStyle name="Финансовый 8 3 3 3 2 6_ЗЦП" xfId="50994"/>
    <cellStyle name="Финансовый 8 3 3 3 2 7" xfId="50995"/>
    <cellStyle name="Финансовый 8 3 3 3 2_ЗЦП" xfId="50996"/>
    <cellStyle name="Финансовый 8 3 3 3 3" xfId="50997"/>
    <cellStyle name="Финансовый 8 3 3 3 3 2" xfId="50998"/>
    <cellStyle name="Финансовый 8 3 3 3 3 3" xfId="50999"/>
    <cellStyle name="Финансовый 8 3 3 3 3 3 2" xfId="51000"/>
    <cellStyle name="Финансовый 8 3 3 3 3 3_ЗЦП" xfId="51001"/>
    <cellStyle name="Финансовый 8 3 3 3 3 4" xfId="51002"/>
    <cellStyle name="Финансовый 8 3 3 3 3_ЗЦП" xfId="51003"/>
    <cellStyle name="Финансовый 8 3 3 3 4" xfId="51004"/>
    <cellStyle name="Финансовый 8 3 3 3 4 2" xfId="51005"/>
    <cellStyle name="Финансовый 8 3 3 3 4 3" xfId="51006"/>
    <cellStyle name="Финансовый 8 3 3 3 4 3 2" xfId="51007"/>
    <cellStyle name="Финансовый 8 3 3 3 4 3_ЗЦП" xfId="51008"/>
    <cellStyle name="Финансовый 8 3 3 3 4 4" xfId="51009"/>
    <cellStyle name="Финансовый 8 3 3 3 4_ЗЦП" xfId="51010"/>
    <cellStyle name="Финансовый 8 3 3 3 5" xfId="51011"/>
    <cellStyle name="Финансовый 8 3 3 3 5 2" xfId="51012"/>
    <cellStyle name="Финансовый 8 3 3 3 5 3" xfId="51013"/>
    <cellStyle name="Финансовый 8 3 3 3 5 3 2" xfId="51014"/>
    <cellStyle name="Финансовый 8 3 3 3 5 3_ЗЦП" xfId="51015"/>
    <cellStyle name="Финансовый 8 3 3 3 5 4" xfId="51016"/>
    <cellStyle name="Финансовый 8 3 3 3 5_ЗЦП" xfId="51017"/>
    <cellStyle name="Финансовый 8 3 3 3 6" xfId="51018"/>
    <cellStyle name="Финансовый 8 3 3 3 7" xfId="51019"/>
    <cellStyle name="Финансовый 8 3 3 3 7 2" xfId="51020"/>
    <cellStyle name="Финансовый 8 3 3 3 7_ЗЦП" xfId="51021"/>
    <cellStyle name="Финансовый 8 3 3 3 8" xfId="51022"/>
    <cellStyle name="Финансовый 8 3 3 3_ЗЦП" xfId="51023"/>
    <cellStyle name="Финансовый 8 3 3 4" xfId="51024"/>
    <cellStyle name="Финансовый 8 3 3 4 2" xfId="51025"/>
    <cellStyle name="Финансовый 8 3 3 4 2 2" xfId="51026"/>
    <cellStyle name="Финансовый 8 3 3 4 2 3" xfId="51027"/>
    <cellStyle name="Финансовый 8 3 3 4 2 3 2" xfId="51028"/>
    <cellStyle name="Финансовый 8 3 3 4 2 3_ЗЦП" xfId="51029"/>
    <cellStyle name="Финансовый 8 3 3 4 2 4" xfId="51030"/>
    <cellStyle name="Финансовый 8 3 3 4 2_ЗЦП" xfId="51031"/>
    <cellStyle name="Финансовый 8 3 3 4 3" xfId="51032"/>
    <cellStyle name="Финансовый 8 3 3 4 3 2" xfId="51033"/>
    <cellStyle name="Финансовый 8 3 3 4 3 3" xfId="51034"/>
    <cellStyle name="Финансовый 8 3 3 4 3 3 2" xfId="51035"/>
    <cellStyle name="Финансовый 8 3 3 4 3 3_ЗЦП" xfId="51036"/>
    <cellStyle name="Финансовый 8 3 3 4 3 4" xfId="51037"/>
    <cellStyle name="Финансовый 8 3 3 4 3_ЗЦП" xfId="51038"/>
    <cellStyle name="Финансовый 8 3 3 4 4" xfId="51039"/>
    <cellStyle name="Финансовый 8 3 3 4 4 2" xfId="51040"/>
    <cellStyle name="Финансовый 8 3 3 4 4 3" xfId="51041"/>
    <cellStyle name="Финансовый 8 3 3 4 4 3 2" xfId="51042"/>
    <cellStyle name="Финансовый 8 3 3 4 4 3_ЗЦП" xfId="51043"/>
    <cellStyle name="Финансовый 8 3 3 4 4 4" xfId="51044"/>
    <cellStyle name="Финансовый 8 3 3 4 4_ЗЦП" xfId="51045"/>
    <cellStyle name="Финансовый 8 3 3 4 5" xfId="51046"/>
    <cellStyle name="Финансовый 8 3 3 4 6" xfId="51047"/>
    <cellStyle name="Финансовый 8 3 3 4 6 2" xfId="51048"/>
    <cellStyle name="Финансовый 8 3 3 4 6_ЗЦП" xfId="51049"/>
    <cellStyle name="Финансовый 8 3 3 4 7" xfId="51050"/>
    <cellStyle name="Финансовый 8 3 3 4_ЗЦП" xfId="51051"/>
    <cellStyle name="Финансовый 8 3 3 5" xfId="51052"/>
    <cellStyle name="Финансовый 8 3 3 5 2" xfId="51053"/>
    <cellStyle name="Финансовый 8 3 3 5 3" xfId="51054"/>
    <cellStyle name="Финансовый 8 3 3 5 3 2" xfId="51055"/>
    <cellStyle name="Финансовый 8 3 3 5 3_ЗЦП" xfId="51056"/>
    <cellStyle name="Финансовый 8 3 3 5 4" xfId="51057"/>
    <cellStyle name="Финансовый 8 3 3 5_ЗЦП" xfId="51058"/>
    <cellStyle name="Финансовый 8 3 3 6" xfId="51059"/>
    <cellStyle name="Финансовый 8 3 3 6 2" xfId="51060"/>
    <cellStyle name="Финансовый 8 3 3 6 3" xfId="51061"/>
    <cellStyle name="Финансовый 8 3 3 6 3 2" xfId="51062"/>
    <cellStyle name="Финансовый 8 3 3 6 3_ЗЦП" xfId="51063"/>
    <cellStyle name="Финансовый 8 3 3 6 4" xfId="51064"/>
    <cellStyle name="Финансовый 8 3 3 6_ЗЦП" xfId="51065"/>
    <cellStyle name="Финансовый 8 3 3 7" xfId="51066"/>
    <cellStyle name="Финансовый 8 3 3 7 2" xfId="51067"/>
    <cellStyle name="Финансовый 8 3 3 7 3" xfId="51068"/>
    <cellStyle name="Финансовый 8 3 3 7 3 2" xfId="51069"/>
    <cellStyle name="Финансовый 8 3 3 7 3_ЗЦП" xfId="51070"/>
    <cellStyle name="Финансовый 8 3 3 7 4" xfId="51071"/>
    <cellStyle name="Финансовый 8 3 3 7_ЗЦП" xfId="51072"/>
    <cellStyle name="Финансовый 8 3 3 8" xfId="51073"/>
    <cellStyle name="Финансовый 8 3 3 9" xfId="51074"/>
    <cellStyle name="Финансовый 8 3 3 9 2" xfId="51075"/>
    <cellStyle name="Финансовый 8 3 3 9_ЗЦП" xfId="51076"/>
    <cellStyle name="Финансовый 8 3 3_ЗЦП" xfId="51077"/>
    <cellStyle name="Финансовый 8 3 4" xfId="51078"/>
    <cellStyle name="Финансовый 8 3 4 2" xfId="51079"/>
    <cellStyle name="Финансовый 8 3 4 2 2" xfId="51080"/>
    <cellStyle name="Финансовый 8 3 4 2 2 2" xfId="51081"/>
    <cellStyle name="Финансовый 8 3 4 2 2 2 2" xfId="51082"/>
    <cellStyle name="Финансовый 8 3 4 2 2 2 3" xfId="51083"/>
    <cellStyle name="Финансовый 8 3 4 2 2 2 3 2" xfId="51084"/>
    <cellStyle name="Финансовый 8 3 4 2 2 2 3_ЗЦП" xfId="51085"/>
    <cellStyle name="Финансовый 8 3 4 2 2 2 4" xfId="51086"/>
    <cellStyle name="Финансовый 8 3 4 2 2 2_ЗЦП" xfId="51087"/>
    <cellStyle name="Финансовый 8 3 4 2 2 3" xfId="51088"/>
    <cellStyle name="Финансовый 8 3 4 2 2 3 2" xfId="51089"/>
    <cellStyle name="Финансовый 8 3 4 2 2 3 3" xfId="51090"/>
    <cellStyle name="Финансовый 8 3 4 2 2 3 3 2" xfId="51091"/>
    <cellStyle name="Финансовый 8 3 4 2 2 3 3_ЗЦП" xfId="51092"/>
    <cellStyle name="Финансовый 8 3 4 2 2 3 4" xfId="51093"/>
    <cellStyle name="Финансовый 8 3 4 2 2 3_ЗЦП" xfId="51094"/>
    <cellStyle name="Финансовый 8 3 4 2 2 4" xfId="51095"/>
    <cellStyle name="Финансовый 8 3 4 2 2 4 2" xfId="51096"/>
    <cellStyle name="Финансовый 8 3 4 2 2 4 3" xfId="51097"/>
    <cellStyle name="Финансовый 8 3 4 2 2 4 3 2" xfId="51098"/>
    <cellStyle name="Финансовый 8 3 4 2 2 4 3_ЗЦП" xfId="51099"/>
    <cellStyle name="Финансовый 8 3 4 2 2 4 4" xfId="51100"/>
    <cellStyle name="Финансовый 8 3 4 2 2 4_ЗЦП" xfId="51101"/>
    <cellStyle name="Финансовый 8 3 4 2 2 5" xfId="51102"/>
    <cellStyle name="Финансовый 8 3 4 2 2 6" xfId="51103"/>
    <cellStyle name="Финансовый 8 3 4 2 2 6 2" xfId="51104"/>
    <cellStyle name="Финансовый 8 3 4 2 2 6_ЗЦП" xfId="51105"/>
    <cellStyle name="Финансовый 8 3 4 2 2 7" xfId="51106"/>
    <cellStyle name="Финансовый 8 3 4 2 2_ЗЦП" xfId="51107"/>
    <cellStyle name="Финансовый 8 3 4 2 3" xfId="51108"/>
    <cellStyle name="Финансовый 8 3 4 2 3 2" xfId="51109"/>
    <cellStyle name="Финансовый 8 3 4 2 3 3" xfId="51110"/>
    <cellStyle name="Финансовый 8 3 4 2 3 3 2" xfId="51111"/>
    <cellStyle name="Финансовый 8 3 4 2 3 3_ЗЦП" xfId="51112"/>
    <cellStyle name="Финансовый 8 3 4 2 3 4" xfId="51113"/>
    <cellStyle name="Финансовый 8 3 4 2 3_ЗЦП" xfId="51114"/>
    <cellStyle name="Финансовый 8 3 4 2 4" xfId="51115"/>
    <cellStyle name="Финансовый 8 3 4 2 4 2" xfId="51116"/>
    <cellStyle name="Финансовый 8 3 4 2 4 3" xfId="51117"/>
    <cellStyle name="Финансовый 8 3 4 2 4 3 2" xfId="51118"/>
    <cellStyle name="Финансовый 8 3 4 2 4 3_ЗЦП" xfId="51119"/>
    <cellStyle name="Финансовый 8 3 4 2 4 4" xfId="51120"/>
    <cellStyle name="Финансовый 8 3 4 2 4_ЗЦП" xfId="51121"/>
    <cellStyle name="Финансовый 8 3 4 2 5" xfId="51122"/>
    <cellStyle name="Финансовый 8 3 4 2 5 2" xfId="51123"/>
    <cellStyle name="Финансовый 8 3 4 2 5 3" xfId="51124"/>
    <cellStyle name="Финансовый 8 3 4 2 5 3 2" xfId="51125"/>
    <cellStyle name="Финансовый 8 3 4 2 5 3_ЗЦП" xfId="51126"/>
    <cellStyle name="Финансовый 8 3 4 2 5 4" xfId="51127"/>
    <cellStyle name="Финансовый 8 3 4 2 5_ЗЦП" xfId="51128"/>
    <cellStyle name="Финансовый 8 3 4 2 6" xfId="51129"/>
    <cellStyle name="Финансовый 8 3 4 2 7" xfId="51130"/>
    <cellStyle name="Финансовый 8 3 4 2 7 2" xfId="51131"/>
    <cellStyle name="Финансовый 8 3 4 2 7_ЗЦП" xfId="51132"/>
    <cellStyle name="Финансовый 8 3 4 2 8" xfId="51133"/>
    <cellStyle name="Финансовый 8 3 4 2_ЗЦП" xfId="51134"/>
    <cellStyle name="Финансовый 8 3 4 3" xfId="51135"/>
    <cellStyle name="Финансовый 8 3 4 3 2" xfId="51136"/>
    <cellStyle name="Финансовый 8 3 4 3 2 2" xfId="51137"/>
    <cellStyle name="Финансовый 8 3 4 3 2 3" xfId="51138"/>
    <cellStyle name="Финансовый 8 3 4 3 2 3 2" xfId="51139"/>
    <cellStyle name="Финансовый 8 3 4 3 2 3_ЗЦП" xfId="51140"/>
    <cellStyle name="Финансовый 8 3 4 3 2 4" xfId="51141"/>
    <cellStyle name="Финансовый 8 3 4 3 2_ЗЦП" xfId="51142"/>
    <cellStyle name="Финансовый 8 3 4 3 3" xfId="51143"/>
    <cellStyle name="Финансовый 8 3 4 3 3 2" xfId="51144"/>
    <cellStyle name="Финансовый 8 3 4 3 3 3" xfId="51145"/>
    <cellStyle name="Финансовый 8 3 4 3 3 3 2" xfId="51146"/>
    <cellStyle name="Финансовый 8 3 4 3 3 3_ЗЦП" xfId="51147"/>
    <cellStyle name="Финансовый 8 3 4 3 3 4" xfId="51148"/>
    <cellStyle name="Финансовый 8 3 4 3 3_ЗЦП" xfId="51149"/>
    <cellStyle name="Финансовый 8 3 4 3 4" xfId="51150"/>
    <cellStyle name="Финансовый 8 3 4 3 4 2" xfId="51151"/>
    <cellStyle name="Финансовый 8 3 4 3 4 3" xfId="51152"/>
    <cellStyle name="Финансовый 8 3 4 3 4 3 2" xfId="51153"/>
    <cellStyle name="Финансовый 8 3 4 3 4 3_ЗЦП" xfId="51154"/>
    <cellStyle name="Финансовый 8 3 4 3 4 4" xfId="51155"/>
    <cellStyle name="Финансовый 8 3 4 3 4_ЗЦП" xfId="51156"/>
    <cellStyle name="Финансовый 8 3 4 3 5" xfId="51157"/>
    <cellStyle name="Финансовый 8 3 4 3 6" xfId="51158"/>
    <cellStyle name="Финансовый 8 3 4 3 6 2" xfId="51159"/>
    <cellStyle name="Финансовый 8 3 4 3 6_ЗЦП" xfId="51160"/>
    <cellStyle name="Финансовый 8 3 4 3 7" xfId="51161"/>
    <cellStyle name="Финансовый 8 3 4 3_ЗЦП" xfId="51162"/>
    <cellStyle name="Финансовый 8 3 4 4" xfId="51163"/>
    <cellStyle name="Финансовый 8 3 4 4 2" xfId="51164"/>
    <cellStyle name="Финансовый 8 3 4 4 3" xfId="51165"/>
    <cellStyle name="Финансовый 8 3 4 4 3 2" xfId="51166"/>
    <cellStyle name="Финансовый 8 3 4 4 3_ЗЦП" xfId="51167"/>
    <cellStyle name="Финансовый 8 3 4 4 4" xfId="51168"/>
    <cellStyle name="Финансовый 8 3 4 4_ЗЦП" xfId="51169"/>
    <cellStyle name="Финансовый 8 3 4 5" xfId="51170"/>
    <cellStyle name="Финансовый 8 3 4 5 2" xfId="51171"/>
    <cellStyle name="Финансовый 8 3 4 5 3" xfId="51172"/>
    <cellStyle name="Финансовый 8 3 4 5 3 2" xfId="51173"/>
    <cellStyle name="Финансовый 8 3 4 5 3_ЗЦП" xfId="51174"/>
    <cellStyle name="Финансовый 8 3 4 5 4" xfId="51175"/>
    <cellStyle name="Финансовый 8 3 4 5_ЗЦП" xfId="51176"/>
    <cellStyle name="Финансовый 8 3 4 6" xfId="51177"/>
    <cellStyle name="Финансовый 8 3 4 6 2" xfId="51178"/>
    <cellStyle name="Финансовый 8 3 4 6 3" xfId="51179"/>
    <cellStyle name="Финансовый 8 3 4 6 3 2" xfId="51180"/>
    <cellStyle name="Финансовый 8 3 4 6 3_ЗЦП" xfId="51181"/>
    <cellStyle name="Финансовый 8 3 4 6 4" xfId="51182"/>
    <cellStyle name="Финансовый 8 3 4 6_ЗЦП" xfId="51183"/>
    <cellStyle name="Финансовый 8 3 4 7" xfId="51184"/>
    <cellStyle name="Финансовый 8 3 4 8" xfId="51185"/>
    <cellStyle name="Финансовый 8 3 4 8 2" xfId="51186"/>
    <cellStyle name="Финансовый 8 3 4 8_ЗЦП" xfId="51187"/>
    <cellStyle name="Финансовый 8 3 4 9" xfId="51188"/>
    <cellStyle name="Финансовый 8 3 4_ЗЦП" xfId="51189"/>
    <cellStyle name="Финансовый 8 3 5" xfId="51190"/>
    <cellStyle name="Финансовый 8 3 5 2" xfId="51191"/>
    <cellStyle name="Финансовый 8 3 5 2 2" xfId="51192"/>
    <cellStyle name="Финансовый 8 3 5 2 2 2" xfId="51193"/>
    <cellStyle name="Финансовый 8 3 5 2 2 3" xfId="51194"/>
    <cellStyle name="Финансовый 8 3 5 2 2 3 2" xfId="51195"/>
    <cellStyle name="Финансовый 8 3 5 2 2 3_ЗЦП" xfId="51196"/>
    <cellStyle name="Финансовый 8 3 5 2 2 4" xfId="51197"/>
    <cellStyle name="Финансовый 8 3 5 2 2_ЗЦП" xfId="51198"/>
    <cellStyle name="Финансовый 8 3 5 2 3" xfId="51199"/>
    <cellStyle name="Финансовый 8 3 5 2 3 2" xfId="51200"/>
    <cellStyle name="Финансовый 8 3 5 2 3 3" xfId="51201"/>
    <cellStyle name="Финансовый 8 3 5 2 3 3 2" xfId="51202"/>
    <cellStyle name="Финансовый 8 3 5 2 3 3_ЗЦП" xfId="51203"/>
    <cellStyle name="Финансовый 8 3 5 2 3 4" xfId="51204"/>
    <cellStyle name="Финансовый 8 3 5 2 3_ЗЦП" xfId="51205"/>
    <cellStyle name="Финансовый 8 3 5 2 4" xfId="51206"/>
    <cellStyle name="Финансовый 8 3 5 2 4 2" xfId="51207"/>
    <cellStyle name="Финансовый 8 3 5 2 4 3" xfId="51208"/>
    <cellStyle name="Финансовый 8 3 5 2 4 3 2" xfId="51209"/>
    <cellStyle name="Финансовый 8 3 5 2 4 3_ЗЦП" xfId="51210"/>
    <cellStyle name="Финансовый 8 3 5 2 4 4" xfId="51211"/>
    <cellStyle name="Финансовый 8 3 5 2 4_ЗЦП" xfId="51212"/>
    <cellStyle name="Финансовый 8 3 5 2 5" xfId="51213"/>
    <cellStyle name="Финансовый 8 3 5 2 6" xfId="51214"/>
    <cellStyle name="Финансовый 8 3 5 2 6 2" xfId="51215"/>
    <cellStyle name="Финансовый 8 3 5 2 6_ЗЦП" xfId="51216"/>
    <cellStyle name="Финансовый 8 3 5 2 7" xfId="51217"/>
    <cellStyle name="Финансовый 8 3 5 2_ЗЦП" xfId="51218"/>
    <cellStyle name="Финансовый 8 3 5 3" xfId="51219"/>
    <cellStyle name="Финансовый 8 3 5 3 2" xfId="51220"/>
    <cellStyle name="Финансовый 8 3 5 3 3" xfId="51221"/>
    <cellStyle name="Финансовый 8 3 5 3 3 2" xfId="51222"/>
    <cellStyle name="Финансовый 8 3 5 3 3_ЗЦП" xfId="51223"/>
    <cellStyle name="Финансовый 8 3 5 3 4" xfId="51224"/>
    <cellStyle name="Финансовый 8 3 5 3_ЗЦП" xfId="51225"/>
    <cellStyle name="Финансовый 8 3 5 4" xfId="51226"/>
    <cellStyle name="Финансовый 8 3 5 4 2" xfId="51227"/>
    <cellStyle name="Финансовый 8 3 5 4 3" xfId="51228"/>
    <cellStyle name="Финансовый 8 3 5 4 3 2" xfId="51229"/>
    <cellStyle name="Финансовый 8 3 5 4 3_ЗЦП" xfId="51230"/>
    <cellStyle name="Финансовый 8 3 5 4 4" xfId="51231"/>
    <cellStyle name="Финансовый 8 3 5 4_ЗЦП" xfId="51232"/>
    <cellStyle name="Финансовый 8 3 5 5" xfId="51233"/>
    <cellStyle name="Финансовый 8 3 5 5 2" xfId="51234"/>
    <cellStyle name="Финансовый 8 3 5 5 3" xfId="51235"/>
    <cellStyle name="Финансовый 8 3 5 5 3 2" xfId="51236"/>
    <cellStyle name="Финансовый 8 3 5 5 3_ЗЦП" xfId="51237"/>
    <cellStyle name="Финансовый 8 3 5 5 4" xfId="51238"/>
    <cellStyle name="Финансовый 8 3 5 5_ЗЦП" xfId="51239"/>
    <cellStyle name="Финансовый 8 3 5 6" xfId="51240"/>
    <cellStyle name="Финансовый 8 3 5 7" xfId="51241"/>
    <cellStyle name="Финансовый 8 3 5 7 2" xfId="51242"/>
    <cellStyle name="Финансовый 8 3 5 7_ЗЦП" xfId="51243"/>
    <cellStyle name="Финансовый 8 3 5 8" xfId="51244"/>
    <cellStyle name="Финансовый 8 3 5_ЗЦП" xfId="51245"/>
    <cellStyle name="Финансовый 8 3 6" xfId="51246"/>
    <cellStyle name="Финансовый 8 3 6 2" xfId="51247"/>
    <cellStyle name="Финансовый 8 3 6 2 2" xfId="51248"/>
    <cellStyle name="Финансовый 8 3 6 2 3" xfId="51249"/>
    <cellStyle name="Финансовый 8 3 6 2 3 2" xfId="51250"/>
    <cellStyle name="Финансовый 8 3 6 2 3_ЗЦП" xfId="51251"/>
    <cellStyle name="Финансовый 8 3 6 2 4" xfId="51252"/>
    <cellStyle name="Финансовый 8 3 6 2_ЗЦП" xfId="51253"/>
    <cellStyle name="Финансовый 8 3 6 3" xfId="51254"/>
    <cellStyle name="Финансовый 8 3 6 3 2" xfId="51255"/>
    <cellStyle name="Финансовый 8 3 6 3 3" xfId="51256"/>
    <cellStyle name="Финансовый 8 3 6 3 3 2" xfId="51257"/>
    <cellStyle name="Финансовый 8 3 6 3 3_ЗЦП" xfId="51258"/>
    <cellStyle name="Финансовый 8 3 6 3 4" xfId="51259"/>
    <cellStyle name="Финансовый 8 3 6 3_ЗЦП" xfId="51260"/>
    <cellStyle name="Финансовый 8 3 6 4" xfId="51261"/>
    <cellStyle name="Финансовый 8 3 6 4 2" xfId="51262"/>
    <cellStyle name="Финансовый 8 3 6 4 3" xfId="51263"/>
    <cellStyle name="Финансовый 8 3 6 4 3 2" xfId="51264"/>
    <cellStyle name="Финансовый 8 3 6 4 3_ЗЦП" xfId="51265"/>
    <cellStyle name="Финансовый 8 3 6 4 4" xfId="51266"/>
    <cellStyle name="Финансовый 8 3 6 4_ЗЦП" xfId="51267"/>
    <cellStyle name="Финансовый 8 3 6 5" xfId="51268"/>
    <cellStyle name="Финансовый 8 3 6 6" xfId="51269"/>
    <cellStyle name="Финансовый 8 3 6 6 2" xfId="51270"/>
    <cellStyle name="Финансовый 8 3 6 6_ЗЦП" xfId="51271"/>
    <cellStyle name="Финансовый 8 3 6 7" xfId="51272"/>
    <cellStyle name="Финансовый 8 3 6_ЗЦП" xfId="51273"/>
    <cellStyle name="Финансовый 8 3 7" xfId="51274"/>
    <cellStyle name="Финансовый 8 3 7 2" xfId="51275"/>
    <cellStyle name="Финансовый 8 3 7 3" xfId="51276"/>
    <cellStyle name="Финансовый 8 3 7 3 2" xfId="51277"/>
    <cellStyle name="Финансовый 8 3 7 3_ЗЦП" xfId="51278"/>
    <cellStyle name="Финансовый 8 3 7 4" xfId="51279"/>
    <cellStyle name="Финансовый 8 3 7_ЗЦП" xfId="51280"/>
    <cellStyle name="Финансовый 8 3 8" xfId="51281"/>
    <cellStyle name="Финансовый 8 3 8 2" xfId="51282"/>
    <cellStyle name="Финансовый 8 3 8 2 2" xfId="51283"/>
    <cellStyle name="Финансовый 8 3 8 2 3" xfId="51284"/>
    <cellStyle name="Финансовый 8 3 8 2 3 2" xfId="51285"/>
    <cellStyle name="Финансовый 8 3 8 2 3_ЗЦП" xfId="51286"/>
    <cellStyle name="Финансовый 8 3 8 2 4" xfId="51287"/>
    <cellStyle name="Финансовый 8 3 8 2_ЗЦП" xfId="51288"/>
    <cellStyle name="Финансовый 8 3 8 3" xfId="51289"/>
    <cellStyle name="Финансовый 8 3 8 3 2" xfId="51290"/>
    <cellStyle name="Финансовый 8 3 8 3 3" xfId="51291"/>
    <cellStyle name="Финансовый 8 3 8 3 3 2" xfId="51292"/>
    <cellStyle name="Финансовый 8 3 8 3 3_ЗЦП" xfId="51293"/>
    <cellStyle name="Финансовый 8 3 8 3 4" xfId="51294"/>
    <cellStyle name="Финансовый 8 3 8 3_ЗЦП" xfId="51295"/>
    <cellStyle name="Финансовый 8 3 8 4" xfId="51296"/>
    <cellStyle name="Финансовый 8 3 8 5" xfId="51297"/>
    <cellStyle name="Финансовый 8 3 8 5 2" xfId="51298"/>
    <cellStyle name="Финансовый 8 3 8 5_ЗЦП" xfId="51299"/>
    <cellStyle name="Финансовый 8 3 8 6" xfId="51300"/>
    <cellStyle name="Финансовый 8 3 8_ЗЦП" xfId="51301"/>
    <cellStyle name="Финансовый 8 3 9" xfId="51302"/>
    <cellStyle name="Финансовый 8 3 9 2" xfId="51303"/>
    <cellStyle name="Финансовый 8 3 9 2 2" xfId="51304"/>
    <cellStyle name="Финансовый 8 3 9 2_ЗЦП" xfId="51305"/>
    <cellStyle name="Финансовый 8 3 9 3" xfId="51306"/>
    <cellStyle name="Финансовый 8 3 9 3 2" xfId="51307"/>
    <cellStyle name="Финансовый 8 3 9 3_ЗЦП" xfId="51308"/>
    <cellStyle name="Финансовый 8 3 9 4" xfId="51309"/>
    <cellStyle name="Финансовый 8 3 9 5" xfId="51310"/>
    <cellStyle name="Финансовый 8 3 9_ЗЦП" xfId="51311"/>
    <cellStyle name="Финансовый 8 3_ЗЦП" xfId="51312"/>
    <cellStyle name="Финансовый 8 4" xfId="51313"/>
    <cellStyle name="Финансовый 8 4 10" xfId="51314"/>
    <cellStyle name="Финансовый 8 4 10 2" xfId="51315"/>
    <cellStyle name="Финансовый 8 4 10 3" xfId="51316"/>
    <cellStyle name="Финансовый 8 4 10 3 2" xfId="51317"/>
    <cellStyle name="Финансовый 8 4 10 3_ЗЦП" xfId="51318"/>
    <cellStyle name="Финансовый 8 4 10 4" xfId="51319"/>
    <cellStyle name="Финансовый 8 4 10_ЗЦП" xfId="51320"/>
    <cellStyle name="Финансовый 8 4 11" xfId="51321"/>
    <cellStyle name="Финансовый 8 4 12" xfId="51322"/>
    <cellStyle name="Финансовый 8 4 13" xfId="51323"/>
    <cellStyle name="Финансовый 8 4 14" xfId="51324"/>
    <cellStyle name="Финансовый 8 4 14 2" xfId="51325"/>
    <cellStyle name="Финансовый 8 4 14_ЗЦП" xfId="51326"/>
    <cellStyle name="Финансовый 8 4 15" xfId="51327"/>
    <cellStyle name="Финансовый 8 4 16" xfId="51328"/>
    <cellStyle name="Финансовый 8 4 17" xfId="51329"/>
    <cellStyle name="Финансовый 8 4 18" xfId="51330"/>
    <cellStyle name="Финансовый 8 4 2" xfId="51331"/>
    <cellStyle name="Финансовый 8 4 2 10" xfId="51332"/>
    <cellStyle name="Финансовый 8 4 2 11" xfId="51333"/>
    <cellStyle name="Финансовый 8 4 2 11 2" xfId="51334"/>
    <cellStyle name="Финансовый 8 4 2 11_ЗЦП" xfId="51335"/>
    <cellStyle name="Финансовый 8 4 2 12" xfId="51336"/>
    <cellStyle name="Финансовый 8 4 2 12 2" xfId="51337"/>
    <cellStyle name="Финансовый 8 4 2 12_ЗЦП" xfId="51338"/>
    <cellStyle name="Финансовый 8 4 2 13" xfId="51339"/>
    <cellStyle name="Финансовый 8 4 2 14" xfId="51340"/>
    <cellStyle name="Финансовый 8 4 2 15" xfId="51341"/>
    <cellStyle name="Финансовый 8 4 2 16" xfId="51342"/>
    <cellStyle name="Финансовый 8 4 2 2" xfId="51343"/>
    <cellStyle name="Финансовый 8 4 2 2 2" xfId="51344"/>
    <cellStyle name="Финансовый 8 4 2 2 2 2" xfId="51345"/>
    <cellStyle name="Финансовый 8 4 2 2 2 2 2" xfId="51346"/>
    <cellStyle name="Финансовый 8 4 2 2 2 2 2 2" xfId="51347"/>
    <cellStyle name="Финансовый 8 4 2 2 2 2 2 3" xfId="51348"/>
    <cellStyle name="Финансовый 8 4 2 2 2 2 2 3 2" xfId="51349"/>
    <cellStyle name="Финансовый 8 4 2 2 2 2 2 3_ЗЦП" xfId="51350"/>
    <cellStyle name="Финансовый 8 4 2 2 2 2 2 4" xfId="51351"/>
    <cellStyle name="Финансовый 8 4 2 2 2 2 2_ЗЦП" xfId="51352"/>
    <cellStyle name="Финансовый 8 4 2 2 2 2 3" xfId="51353"/>
    <cellStyle name="Финансовый 8 4 2 2 2 2 3 2" xfId="51354"/>
    <cellStyle name="Финансовый 8 4 2 2 2 2 3 3" xfId="51355"/>
    <cellStyle name="Финансовый 8 4 2 2 2 2 3 3 2" xfId="51356"/>
    <cellStyle name="Финансовый 8 4 2 2 2 2 3 3_ЗЦП" xfId="51357"/>
    <cellStyle name="Финансовый 8 4 2 2 2 2 3 4" xfId="51358"/>
    <cellStyle name="Финансовый 8 4 2 2 2 2 3_ЗЦП" xfId="51359"/>
    <cellStyle name="Финансовый 8 4 2 2 2 2 4" xfId="51360"/>
    <cellStyle name="Финансовый 8 4 2 2 2 2 4 2" xfId="51361"/>
    <cellStyle name="Финансовый 8 4 2 2 2 2 4 3" xfId="51362"/>
    <cellStyle name="Финансовый 8 4 2 2 2 2 4 3 2" xfId="51363"/>
    <cellStyle name="Финансовый 8 4 2 2 2 2 4 3_ЗЦП" xfId="51364"/>
    <cellStyle name="Финансовый 8 4 2 2 2 2 4 4" xfId="51365"/>
    <cellStyle name="Финансовый 8 4 2 2 2 2 4_ЗЦП" xfId="51366"/>
    <cellStyle name="Финансовый 8 4 2 2 2 2 5" xfId="51367"/>
    <cellStyle name="Финансовый 8 4 2 2 2 2 6" xfId="51368"/>
    <cellStyle name="Финансовый 8 4 2 2 2 2 6 2" xfId="51369"/>
    <cellStyle name="Финансовый 8 4 2 2 2 2 6_ЗЦП" xfId="51370"/>
    <cellStyle name="Финансовый 8 4 2 2 2 2 7" xfId="51371"/>
    <cellStyle name="Финансовый 8 4 2 2 2 2_ЗЦП" xfId="51372"/>
    <cellStyle name="Финансовый 8 4 2 2 2 3" xfId="51373"/>
    <cellStyle name="Финансовый 8 4 2 2 2 3 2" xfId="51374"/>
    <cellStyle name="Финансовый 8 4 2 2 2 3 3" xfId="51375"/>
    <cellStyle name="Финансовый 8 4 2 2 2 3 3 2" xfId="51376"/>
    <cellStyle name="Финансовый 8 4 2 2 2 3 3_ЗЦП" xfId="51377"/>
    <cellStyle name="Финансовый 8 4 2 2 2 3 4" xfId="51378"/>
    <cellStyle name="Финансовый 8 4 2 2 2 3_ЗЦП" xfId="51379"/>
    <cellStyle name="Финансовый 8 4 2 2 2 4" xfId="51380"/>
    <cellStyle name="Финансовый 8 4 2 2 2 4 2" xfId="51381"/>
    <cellStyle name="Финансовый 8 4 2 2 2 4 3" xfId="51382"/>
    <cellStyle name="Финансовый 8 4 2 2 2 4 3 2" xfId="51383"/>
    <cellStyle name="Финансовый 8 4 2 2 2 4 3_ЗЦП" xfId="51384"/>
    <cellStyle name="Финансовый 8 4 2 2 2 4 4" xfId="51385"/>
    <cellStyle name="Финансовый 8 4 2 2 2 4_ЗЦП" xfId="51386"/>
    <cellStyle name="Финансовый 8 4 2 2 2 5" xfId="51387"/>
    <cellStyle name="Финансовый 8 4 2 2 2 5 2" xfId="51388"/>
    <cellStyle name="Финансовый 8 4 2 2 2 5 3" xfId="51389"/>
    <cellStyle name="Финансовый 8 4 2 2 2 5 3 2" xfId="51390"/>
    <cellStyle name="Финансовый 8 4 2 2 2 5 3_ЗЦП" xfId="51391"/>
    <cellStyle name="Финансовый 8 4 2 2 2 5 4" xfId="51392"/>
    <cellStyle name="Финансовый 8 4 2 2 2 5_ЗЦП" xfId="51393"/>
    <cellStyle name="Финансовый 8 4 2 2 2 6" xfId="51394"/>
    <cellStyle name="Финансовый 8 4 2 2 2 7" xfId="51395"/>
    <cellStyle name="Финансовый 8 4 2 2 2 7 2" xfId="51396"/>
    <cellStyle name="Финансовый 8 4 2 2 2 7_ЗЦП" xfId="51397"/>
    <cellStyle name="Финансовый 8 4 2 2 2 8" xfId="51398"/>
    <cellStyle name="Финансовый 8 4 2 2 2_ЗЦП" xfId="51399"/>
    <cellStyle name="Финансовый 8 4 2 2 3" xfId="51400"/>
    <cellStyle name="Финансовый 8 4 2 2 3 2" xfId="51401"/>
    <cellStyle name="Финансовый 8 4 2 2 3 2 2" xfId="51402"/>
    <cellStyle name="Финансовый 8 4 2 2 3 2 3" xfId="51403"/>
    <cellStyle name="Финансовый 8 4 2 2 3 2 3 2" xfId="51404"/>
    <cellStyle name="Финансовый 8 4 2 2 3 2 3_ЗЦП" xfId="51405"/>
    <cellStyle name="Финансовый 8 4 2 2 3 2 4" xfId="51406"/>
    <cellStyle name="Финансовый 8 4 2 2 3 2_ЗЦП" xfId="51407"/>
    <cellStyle name="Финансовый 8 4 2 2 3 3" xfId="51408"/>
    <cellStyle name="Финансовый 8 4 2 2 3 3 2" xfId="51409"/>
    <cellStyle name="Финансовый 8 4 2 2 3 3 3" xfId="51410"/>
    <cellStyle name="Финансовый 8 4 2 2 3 3 3 2" xfId="51411"/>
    <cellStyle name="Финансовый 8 4 2 2 3 3 3_ЗЦП" xfId="51412"/>
    <cellStyle name="Финансовый 8 4 2 2 3 3 4" xfId="51413"/>
    <cellStyle name="Финансовый 8 4 2 2 3 3_ЗЦП" xfId="51414"/>
    <cellStyle name="Финансовый 8 4 2 2 3 4" xfId="51415"/>
    <cellStyle name="Финансовый 8 4 2 2 3 4 2" xfId="51416"/>
    <cellStyle name="Финансовый 8 4 2 2 3 4 3" xfId="51417"/>
    <cellStyle name="Финансовый 8 4 2 2 3 4 3 2" xfId="51418"/>
    <cellStyle name="Финансовый 8 4 2 2 3 4 3_ЗЦП" xfId="51419"/>
    <cellStyle name="Финансовый 8 4 2 2 3 4 4" xfId="51420"/>
    <cellStyle name="Финансовый 8 4 2 2 3 4_ЗЦП" xfId="51421"/>
    <cellStyle name="Финансовый 8 4 2 2 3 5" xfId="51422"/>
    <cellStyle name="Финансовый 8 4 2 2 3 6" xfId="51423"/>
    <cellStyle name="Финансовый 8 4 2 2 3 6 2" xfId="51424"/>
    <cellStyle name="Финансовый 8 4 2 2 3 6_ЗЦП" xfId="51425"/>
    <cellStyle name="Финансовый 8 4 2 2 3 7" xfId="51426"/>
    <cellStyle name="Финансовый 8 4 2 2 3_ЗЦП" xfId="51427"/>
    <cellStyle name="Финансовый 8 4 2 2 4" xfId="51428"/>
    <cellStyle name="Финансовый 8 4 2 2 4 2" xfId="51429"/>
    <cellStyle name="Финансовый 8 4 2 2 4 3" xfId="51430"/>
    <cellStyle name="Финансовый 8 4 2 2 4 3 2" xfId="51431"/>
    <cellStyle name="Финансовый 8 4 2 2 4 3_ЗЦП" xfId="51432"/>
    <cellStyle name="Финансовый 8 4 2 2 4 4" xfId="51433"/>
    <cellStyle name="Финансовый 8 4 2 2 4_ЗЦП" xfId="51434"/>
    <cellStyle name="Финансовый 8 4 2 2 5" xfId="51435"/>
    <cellStyle name="Финансовый 8 4 2 2 5 2" xfId="51436"/>
    <cellStyle name="Финансовый 8 4 2 2 5 3" xfId="51437"/>
    <cellStyle name="Финансовый 8 4 2 2 5 3 2" xfId="51438"/>
    <cellStyle name="Финансовый 8 4 2 2 5 3_ЗЦП" xfId="51439"/>
    <cellStyle name="Финансовый 8 4 2 2 5 4" xfId="51440"/>
    <cellStyle name="Финансовый 8 4 2 2 5_ЗЦП" xfId="51441"/>
    <cellStyle name="Финансовый 8 4 2 2 6" xfId="51442"/>
    <cellStyle name="Финансовый 8 4 2 2 6 2" xfId="51443"/>
    <cellStyle name="Финансовый 8 4 2 2 6 3" xfId="51444"/>
    <cellStyle name="Финансовый 8 4 2 2 6 3 2" xfId="51445"/>
    <cellStyle name="Финансовый 8 4 2 2 6 3_ЗЦП" xfId="51446"/>
    <cellStyle name="Финансовый 8 4 2 2 6 4" xfId="51447"/>
    <cellStyle name="Финансовый 8 4 2 2 6_ЗЦП" xfId="51448"/>
    <cellStyle name="Финансовый 8 4 2 2 7" xfId="51449"/>
    <cellStyle name="Финансовый 8 4 2 2 8" xfId="51450"/>
    <cellStyle name="Финансовый 8 4 2 2 8 2" xfId="51451"/>
    <cellStyle name="Финансовый 8 4 2 2 8_ЗЦП" xfId="51452"/>
    <cellStyle name="Финансовый 8 4 2 2 9" xfId="51453"/>
    <cellStyle name="Финансовый 8 4 2 2_ЗЦП" xfId="51454"/>
    <cellStyle name="Финансовый 8 4 2 3" xfId="51455"/>
    <cellStyle name="Финансовый 8 4 2 3 2" xfId="51456"/>
    <cellStyle name="Финансовый 8 4 2 3 2 2" xfId="51457"/>
    <cellStyle name="Финансовый 8 4 2 3 2 2 2" xfId="51458"/>
    <cellStyle name="Финансовый 8 4 2 3 2 2 3" xfId="51459"/>
    <cellStyle name="Финансовый 8 4 2 3 2 2 3 2" xfId="51460"/>
    <cellStyle name="Финансовый 8 4 2 3 2 2 3_ЗЦП" xfId="51461"/>
    <cellStyle name="Финансовый 8 4 2 3 2 2 4" xfId="51462"/>
    <cellStyle name="Финансовый 8 4 2 3 2 2_ЗЦП" xfId="51463"/>
    <cellStyle name="Финансовый 8 4 2 3 2 3" xfId="51464"/>
    <cellStyle name="Финансовый 8 4 2 3 2 3 2" xfId="51465"/>
    <cellStyle name="Финансовый 8 4 2 3 2 3 3" xfId="51466"/>
    <cellStyle name="Финансовый 8 4 2 3 2 3 3 2" xfId="51467"/>
    <cellStyle name="Финансовый 8 4 2 3 2 3 3_ЗЦП" xfId="51468"/>
    <cellStyle name="Финансовый 8 4 2 3 2 3 4" xfId="51469"/>
    <cellStyle name="Финансовый 8 4 2 3 2 3_ЗЦП" xfId="51470"/>
    <cellStyle name="Финансовый 8 4 2 3 2 4" xfId="51471"/>
    <cellStyle name="Финансовый 8 4 2 3 2 4 2" xfId="51472"/>
    <cellStyle name="Финансовый 8 4 2 3 2 4 3" xfId="51473"/>
    <cellStyle name="Финансовый 8 4 2 3 2 4 3 2" xfId="51474"/>
    <cellStyle name="Финансовый 8 4 2 3 2 4 3_ЗЦП" xfId="51475"/>
    <cellStyle name="Финансовый 8 4 2 3 2 4 4" xfId="51476"/>
    <cellStyle name="Финансовый 8 4 2 3 2 4_ЗЦП" xfId="51477"/>
    <cellStyle name="Финансовый 8 4 2 3 2 5" xfId="51478"/>
    <cellStyle name="Финансовый 8 4 2 3 2 6" xfId="51479"/>
    <cellStyle name="Финансовый 8 4 2 3 2 6 2" xfId="51480"/>
    <cellStyle name="Финансовый 8 4 2 3 2 6_ЗЦП" xfId="51481"/>
    <cellStyle name="Финансовый 8 4 2 3 2 7" xfId="51482"/>
    <cellStyle name="Финансовый 8 4 2 3 2_ЗЦП" xfId="51483"/>
    <cellStyle name="Финансовый 8 4 2 3 3" xfId="51484"/>
    <cellStyle name="Финансовый 8 4 2 3 3 2" xfId="51485"/>
    <cellStyle name="Финансовый 8 4 2 3 3 3" xfId="51486"/>
    <cellStyle name="Финансовый 8 4 2 3 3 3 2" xfId="51487"/>
    <cellStyle name="Финансовый 8 4 2 3 3 3_ЗЦП" xfId="51488"/>
    <cellStyle name="Финансовый 8 4 2 3 3 4" xfId="51489"/>
    <cellStyle name="Финансовый 8 4 2 3 3_ЗЦП" xfId="51490"/>
    <cellStyle name="Финансовый 8 4 2 3 4" xfId="51491"/>
    <cellStyle name="Финансовый 8 4 2 3 4 2" xfId="51492"/>
    <cellStyle name="Финансовый 8 4 2 3 4 3" xfId="51493"/>
    <cellStyle name="Финансовый 8 4 2 3 4 3 2" xfId="51494"/>
    <cellStyle name="Финансовый 8 4 2 3 4 3_ЗЦП" xfId="51495"/>
    <cellStyle name="Финансовый 8 4 2 3 4 4" xfId="51496"/>
    <cellStyle name="Финансовый 8 4 2 3 4_ЗЦП" xfId="51497"/>
    <cellStyle name="Финансовый 8 4 2 3 5" xfId="51498"/>
    <cellStyle name="Финансовый 8 4 2 3 5 2" xfId="51499"/>
    <cellStyle name="Финансовый 8 4 2 3 5 3" xfId="51500"/>
    <cellStyle name="Финансовый 8 4 2 3 5 3 2" xfId="51501"/>
    <cellStyle name="Финансовый 8 4 2 3 5 3_ЗЦП" xfId="51502"/>
    <cellStyle name="Финансовый 8 4 2 3 5 4" xfId="51503"/>
    <cellStyle name="Финансовый 8 4 2 3 5_ЗЦП" xfId="51504"/>
    <cellStyle name="Финансовый 8 4 2 3 6" xfId="51505"/>
    <cellStyle name="Финансовый 8 4 2 3 7" xfId="51506"/>
    <cellStyle name="Финансовый 8 4 2 3 7 2" xfId="51507"/>
    <cellStyle name="Финансовый 8 4 2 3 7_ЗЦП" xfId="51508"/>
    <cellStyle name="Финансовый 8 4 2 3 8" xfId="51509"/>
    <cellStyle name="Финансовый 8 4 2 3_ЗЦП" xfId="51510"/>
    <cellStyle name="Финансовый 8 4 2 4" xfId="51511"/>
    <cellStyle name="Финансовый 8 4 2 4 2" xfId="51512"/>
    <cellStyle name="Финансовый 8 4 2 4 2 2" xfId="51513"/>
    <cellStyle name="Финансовый 8 4 2 4 2 3" xfId="51514"/>
    <cellStyle name="Финансовый 8 4 2 4 2 3 2" xfId="51515"/>
    <cellStyle name="Финансовый 8 4 2 4 2 3_ЗЦП" xfId="51516"/>
    <cellStyle name="Финансовый 8 4 2 4 2 4" xfId="51517"/>
    <cellStyle name="Финансовый 8 4 2 4 2_ЗЦП" xfId="51518"/>
    <cellStyle name="Финансовый 8 4 2 4 3" xfId="51519"/>
    <cellStyle name="Финансовый 8 4 2 4 3 2" xfId="51520"/>
    <cellStyle name="Финансовый 8 4 2 4 3 3" xfId="51521"/>
    <cellStyle name="Финансовый 8 4 2 4 3 3 2" xfId="51522"/>
    <cellStyle name="Финансовый 8 4 2 4 3 3_ЗЦП" xfId="51523"/>
    <cellStyle name="Финансовый 8 4 2 4 3 4" xfId="51524"/>
    <cellStyle name="Финансовый 8 4 2 4 3_ЗЦП" xfId="51525"/>
    <cellStyle name="Финансовый 8 4 2 4 4" xfId="51526"/>
    <cellStyle name="Финансовый 8 4 2 4 4 2" xfId="51527"/>
    <cellStyle name="Финансовый 8 4 2 4 4 3" xfId="51528"/>
    <cellStyle name="Финансовый 8 4 2 4 4 3 2" xfId="51529"/>
    <cellStyle name="Финансовый 8 4 2 4 4 3_ЗЦП" xfId="51530"/>
    <cellStyle name="Финансовый 8 4 2 4 4 4" xfId="51531"/>
    <cellStyle name="Финансовый 8 4 2 4 4_ЗЦП" xfId="51532"/>
    <cellStyle name="Финансовый 8 4 2 4 5" xfId="51533"/>
    <cellStyle name="Финансовый 8 4 2 4 6" xfId="51534"/>
    <cellStyle name="Финансовый 8 4 2 4 6 2" xfId="51535"/>
    <cellStyle name="Финансовый 8 4 2 4 6_ЗЦП" xfId="51536"/>
    <cellStyle name="Финансовый 8 4 2 4 7" xfId="51537"/>
    <cellStyle name="Финансовый 8 4 2 4_ЗЦП" xfId="51538"/>
    <cellStyle name="Финансовый 8 4 2 5" xfId="51539"/>
    <cellStyle name="Финансовый 8 4 2 5 2" xfId="51540"/>
    <cellStyle name="Финансовый 8 4 2 5 3" xfId="51541"/>
    <cellStyle name="Финансовый 8 4 2 5 3 2" xfId="51542"/>
    <cellStyle name="Финансовый 8 4 2 5 3_ЗЦП" xfId="51543"/>
    <cellStyle name="Финансовый 8 4 2 5 4" xfId="51544"/>
    <cellStyle name="Финансовый 8 4 2 5_ЗЦП" xfId="51545"/>
    <cellStyle name="Финансовый 8 4 2 6" xfId="51546"/>
    <cellStyle name="Финансовый 8 4 2 6 2" xfId="51547"/>
    <cellStyle name="Финансовый 8 4 2 6 2 2" xfId="51548"/>
    <cellStyle name="Финансовый 8 4 2 6 2_ЗЦП" xfId="51549"/>
    <cellStyle name="Финансовый 8 4 2 6 3" xfId="51550"/>
    <cellStyle name="Финансовый 8 4 2 6 3 2" xfId="51551"/>
    <cellStyle name="Финансовый 8 4 2 6 3_ЗЦП" xfId="51552"/>
    <cellStyle name="Финансовый 8 4 2 6 4" xfId="51553"/>
    <cellStyle name="Финансовый 8 4 2 6_ЗЦП" xfId="51554"/>
    <cellStyle name="Финансовый 8 4 2 7" xfId="51555"/>
    <cellStyle name="Финансовый 8 4 2 7 2" xfId="51556"/>
    <cellStyle name="Финансовый 8 4 2 7 3" xfId="51557"/>
    <cellStyle name="Финансовый 8 4 2 7 3 2" xfId="51558"/>
    <cellStyle name="Финансовый 8 4 2 7 3_ЗЦП" xfId="51559"/>
    <cellStyle name="Финансовый 8 4 2 7 4" xfId="51560"/>
    <cellStyle name="Финансовый 8 4 2 7_ЗЦП" xfId="51561"/>
    <cellStyle name="Финансовый 8 4 2 8" xfId="51562"/>
    <cellStyle name="Финансовый 8 4 2 8 2" xfId="51563"/>
    <cellStyle name="Финансовый 8 4 2 8_ЗЦП" xfId="51564"/>
    <cellStyle name="Финансовый 8 4 2 9" xfId="51565"/>
    <cellStyle name="Финансовый 8 4 2_ЗЦП" xfId="51566"/>
    <cellStyle name="Финансовый 8 4 3" xfId="51567"/>
    <cellStyle name="Финансовый 8 4 3 2" xfId="51568"/>
    <cellStyle name="Финансовый 8 4 3 2 2" xfId="51569"/>
    <cellStyle name="Финансовый 8 4 3 2 2 2" xfId="51570"/>
    <cellStyle name="Финансовый 8 4 3 2 2 2 2" xfId="51571"/>
    <cellStyle name="Финансовый 8 4 3 2 2 2 3" xfId="51572"/>
    <cellStyle name="Финансовый 8 4 3 2 2 2 3 2" xfId="51573"/>
    <cellStyle name="Финансовый 8 4 3 2 2 2 3_ЗЦП" xfId="51574"/>
    <cellStyle name="Финансовый 8 4 3 2 2 2 4" xfId="51575"/>
    <cellStyle name="Финансовый 8 4 3 2 2 2_ЗЦП" xfId="51576"/>
    <cellStyle name="Финансовый 8 4 3 2 2 3" xfId="51577"/>
    <cellStyle name="Финансовый 8 4 3 2 2 3 2" xfId="51578"/>
    <cellStyle name="Финансовый 8 4 3 2 2 3 3" xfId="51579"/>
    <cellStyle name="Финансовый 8 4 3 2 2 3 3 2" xfId="51580"/>
    <cellStyle name="Финансовый 8 4 3 2 2 3 3_ЗЦП" xfId="51581"/>
    <cellStyle name="Финансовый 8 4 3 2 2 3 4" xfId="51582"/>
    <cellStyle name="Финансовый 8 4 3 2 2 3_ЗЦП" xfId="51583"/>
    <cellStyle name="Финансовый 8 4 3 2 2 4" xfId="51584"/>
    <cellStyle name="Финансовый 8 4 3 2 2 4 2" xfId="51585"/>
    <cellStyle name="Финансовый 8 4 3 2 2 4 3" xfId="51586"/>
    <cellStyle name="Финансовый 8 4 3 2 2 4 3 2" xfId="51587"/>
    <cellStyle name="Финансовый 8 4 3 2 2 4 3_ЗЦП" xfId="51588"/>
    <cellStyle name="Финансовый 8 4 3 2 2 4 4" xfId="51589"/>
    <cellStyle name="Финансовый 8 4 3 2 2 4_ЗЦП" xfId="51590"/>
    <cellStyle name="Финансовый 8 4 3 2 2 5" xfId="51591"/>
    <cellStyle name="Финансовый 8 4 3 2 2 6" xfId="51592"/>
    <cellStyle name="Финансовый 8 4 3 2 2 6 2" xfId="51593"/>
    <cellStyle name="Финансовый 8 4 3 2 2 6_ЗЦП" xfId="51594"/>
    <cellStyle name="Финансовый 8 4 3 2 2 7" xfId="51595"/>
    <cellStyle name="Финансовый 8 4 3 2 2_ЗЦП" xfId="51596"/>
    <cellStyle name="Финансовый 8 4 3 2 3" xfId="51597"/>
    <cellStyle name="Финансовый 8 4 3 2 3 2" xfId="51598"/>
    <cellStyle name="Финансовый 8 4 3 2 3 3" xfId="51599"/>
    <cellStyle name="Финансовый 8 4 3 2 3 3 2" xfId="51600"/>
    <cellStyle name="Финансовый 8 4 3 2 3 3_ЗЦП" xfId="51601"/>
    <cellStyle name="Финансовый 8 4 3 2 3 4" xfId="51602"/>
    <cellStyle name="Финансовый 8 4 3 2 3_ЗЦП" xfId="51603"/>
    <cellStyle name="Финансовый 8 4 3 2 4" xfId="51604"/>
    <cellStyle name="Финансовый 8 4 3 2 4 2" xfId="51605"/>
    <cellStyle name="Финансовый 8 4 3 2 4 3" xfId="51606"/>
    <cellStyle name="Финансовый 8 4 3 2 4 3 2" xfId="51607"/>
    <cellStyle name="Финансовый 8 4 3 2 4 3_ЗЦП" xfId="51608"/>
    <cellStyle name="Финансовый 8 4 3 2 4 4" xfId="51609"/>
    <cellStyle name="Финансовый 8 4 3 2 4_ЗЦП" xfId="51610"/>
    <cellStyle name="Финансовый 8 4 3 2 5" xfId="51611"/>
    <cellStyle name="Финансовый 8 4 3 2 5 2" xfId="51612"/>
    <cellStyle name="Финансовый 8 4 3 2 5 3" xfId="51613"/>
    <cellStyle name="Финансовый 8 4 3 2 5 3 2" xfId="51614"/>
    <cellStyle name="Финансовый 8 4 3 2 5 3_ЗЦП" xfId="51615"/>
    <cellStyle name="Финансовый 8 4 3 2 5 4" xfId="51616"/>
    <cellStyle name="Финансовый 8 4 3 2 5_ЗЦП" xfId="51617"/>
    <cellStyle name="Финансовый 8 4 3 2 6" xfId="51618"/>
    <cellStyle name="Финансовый 8 4 3 2 7" xfId="51619"/>
    <cellStyle name="Финансовый 8 4 3 2 7 2" xfId="51620"/>
    <cellStyle name="Финансовый 8 4 3 2 7_ЗЦП" xfId="51621"/>
    <cellStyle name="Финансовый 8 4 3 2 8" xfId="51622"/>
    <cellStyle name="Финансовый 8 4 3 2_ЗЦП" xfId="51623"/>
    <cellStyle name="Финансовый 8 4 3 3" xfId="51624"/>
    <cellStyle name="Финансовый 8 4 3 3 2" xfId="51625"/>
    <cellStyle name="Финансовый 8 4 3 3 2 2" xfId="51626"/>
    <cellStyle name="Финансовый 8 4 3 3 2 3" xfId="51627"/>
    <cellStyle name="Финансовый 8 4 3 3 2 3 2" xfId="51628"/>
    <cellStyle name="Финансовый 8 4 3 3 2 3_ЗЦП" xfId="51629"/>
    <cellStyle name="Финансовый 8 4 3 3 2 4" xfId="51630"/>
    <cellStyle name="Финансовый 8 4 3 3 2_ЗЦП" xfId="51631"/>
    <cellStyle name="Финансовый 8 4 3 3 3" xfId="51632"/>
    <cellStyle name="Финансовый 8 4 3 3 3 2" xfId="51633"/>
    <cellStyle name="Финансовый 8 4 3 3 3 3" xfId="51634"/>
    <cellStyle name="Финансовый 8 4 3 3 3 3 2" xfId="51635"/>
    <cellStyle name="Финансовый 8 4 3 3 3 3_ЗЦП" xfId="51636"/>
    <cellStyle name="Финансовый 8 4 3 3 3 4" xfId="51637"/>
    <cellStyle name="Финансовый 8 4 3 3 3_ЗЦП" xfId="51638"/>
    <cellStyle name="Финансовый 8 4 3 3 4" xfId="51639"/>
    <cellStyle name="Финансовый 8 4 3 3 4 2" xfId="51640"/>
    <cellStyle name="Финансовый 8 4 3 3 4 3" xfId="51641"/>
    <cellStyle name="Финансовый 8 4 3 3 4 3 2" xfId="51642"/>
    <cellStyle name="Финансовый 8 4 3 3 4 3_ЗЦП" xfId="51643"/>
    <cellStyle name="Финансовый 8 4 3 3 4 4" xfId="51644"/>
    <cellStyle name="Финансовый 8 4 3 3 4_ЗЦП" xfId="51645"/>
    <cellStyle name="Финансовый 8 4 3 3 5" xfId="51646"/>
    <cellStyle name="Финансовый 8 4 3 3 6" xfId="51647"/>
    <cellStyle name="Финансовый 8 4 3 3 6 2" xfId="51648"/>
    <cellStyle name="Финансовый 8 4 3 3 6_ЗЦП" xfId="51649"/>
    <cellStyle name="Финансовый 8 4 3 3 7" xfId="51650"/>
    <cellStyle name="Финансовый 8 4 3 3_ЗЦП" xfId="51651"/>
    <cellStyle name="Финансовый 8 4 3 4" xfId="51652"/>
    <cellStyle name="Финансовый 8 4 3 4 2" xfId="51653"/>
    <cellStyle name="Финансовый 8 4 3 4 3" xfId="51654"/>
    <cellStyle name="Финансовый 8 4 3 4 3 2" xfId="51655"/>
    <cellStyle name="Финансовый 8 4 3 4 3_ЗЦП" xfId="51656"/>
    <cellStyle name="Финансовый 8 4 3 4 4" xfId="51657"/>
    <cellStyle name="Финансовый 8 4 3 4_ЗЦП" xfId="51658"/>
    <cellStyle name="Финансовый 8 4 3 5" xfId="51659"/>
    <cellStyle name="Финансовый 8 4 3 5 2" xfId="51660"/>
    <cellStyle name="Финансовый 8 4 3 5 3" xfId="51661"/>
    <cellStyle name="Финансовый 8 4 3 5 3 2" xfId="51662"/>
    <cellStyle name="Финансовый 8 4 3 5 3_ЗЦП" xfId="51663"/>
    <cellStyle name="Финансовый 8 4 3 5 4" xfId="51664"/>
    <cellStyle name="Финансовый 8 4 3 5_ЗЦП" xfId="51665"/>
    <cellStyle name="Финансовый 8 4 3 6" xfId="51666"/>
    <cellStyle name="Финансовый 8 4 3 6 2" xfId="51667"/>
    <cellStyle name="Финансовый 8 4 3 6 3" xfId="51668"/>
    <cellStyle name="Финансовый 8 4 3 6 3 2" xfId="51669"/>
    <cellStyle name="Финансовый 8 4 3 6 3_ЗЦП" xfId="51670"/>
    <cellStyle name="Финансовый 8 4 3 6 4" xfId="51671"/>
    <cellStyle name="Финансовый 8 4 3 6_ЗЦП" xfId="51672"/>
    <cellStyle name="Финансовый 8 4 3 7" xfId="51673"/>
    <cellStyle name="Финансовый 8 4 3 8" xfId="51674"/>
    <cellStyle name="Финансовый 8 4 3 8 2" xfId="51675"/>
    <cellStyle name="Финансовый 8 4 3 8_ЗЦП" xfId="51676"/>
    <cellStyle name="Финансовый 8 4 3 9" xfId="51677"/>
    <cellStyle name="Финансовый 8 4 3_ЗЦП" xfId="51678"/>
    <cellStyle name="Финансовый 8 4 4" xfId="51679"/>
    <cellStyle name="Финансовый 8 4 4 2" xfId="51680"/>
    <cellStyle name="Финансовый 8 4 4 2 2" xfId="51681"/>
    <cellStyle name="Финансовый 8 4 4 2 2 2" xfId="51682"/>
    <cellStyle name="Финансовый 8 4 4 2 2 3" xfId="51683"/>
    <cellStyle name="Финансовый 8 4 4 2 2 3 2" xfId="51684"/>
    <cellStyle name="Финансовый 8 4 4 2 2 3_ЗЦП" xfId="51685"/>
    <cellStyle name="Финансовый 8 4 4 2 2 4" xfId="51686"/>
    <cellStyle name="Финансовый 8 4 4 2 2_ЗЦП" xfId="51687"/>
    <cellStyle name="Финансовый 8 4 4 2 3" xfId="51688"/>
    <cellStyle name="Финансовый 8 4 4 2 3 2" xfId="51689"/>
    <cellStyle name="Финансовый 8 4 4 2 3 3" xfId="51690"/>
    <cellStyle name="Финансовый 8 4 4 2 3 3 2" xfId="51691"/>
    <cellStyle name="Финансовый 8 4 4 2 3 3_ЗЦП" xfId="51692"/>
    <cellStyle name="Финансовый 8 4 4 2 3 4" xfId="51693"/>
    <cellStyle name="Финансовый 8 4 4 2 3_ЗЦП" xfId="51694"/>
    <cellStyle name="Финансовый 8 4 4 2 4" xfId="51695"/>
    <cellStyle name="Финансовый 8 4 4 2 4 2" xfId="51696"/>
    <cellStyle name="Финансовый 8 4 4 2 4 3" xfId="51697"/>
    <cellStyle name="Финансовый 8 4 4 2 4 3 2" xfId="51698"/>
    <cellStyle name="Финансовый 8 4 4 2 4 3_ЗЦП" xfId="51699"/>
    <cellStyle name="Финансовый 8 4 4 2 4 4" xfId="51700"/>
    <cellStyle name="Финансовый 8 4 4 2 4_ЗЦП" xfId="51701"/>
    <cellStyle name="Финансовый 8 4 4 2 5" xfId="51702"/>
    <cellStyle name="Финансовый 8 4 4 2 6" xfId="51703"/>
    <cellStyle name="Финансовый 8 4 4 2 6 2" xfId="51704"/>
    <cellStyle name="Финансовый 8 4 4 2 6_ЗЦП" xfId="51705"/>
    <cellStyle name="Финансовый 8 4 4 2 7" xfId="51706"/>
    <cellStyle name="Финансовый 8 4 4 2_ЗЦП" xfId="51707"/>
    <cellStyle name="Финансовый 8 4 4 3" xfId="51708"/>
    <cellStyle name="Финансовый 8 4 4 3 2" xfId="51709"/>
    <cellStyle name="Финансовый 8 4 4 3 3" xfId="51710"/>
    <cellStyle name="Финансовый 8 4 4 3 3 2" xfId="51711"/>
    <cellStyle name="Финансовый 8 4 4 3 3_ЗЦП" xfId="51712"/>
    <cellStyle name="Финансовый 8 4 4 3 4" xfId="51713"/>
    <cellStyle name="Финансовый 8 4 4 3_ЗЦП" xfId="51714"/>
    <cellStyle name="Финансовый 8 4 4 4" xfId="51715"/>
    <cellStyle name="Финансовый 8 4 4 4 2" xfId="51716"/>
    <cellStyle name="Финансовый 8 4 4 4 3" xfId="51717"/>
    <cellStyle name="Финансовый 8 4 4 4 3 2" xfId="51718"/>
    <cellStyle name="Финансовый 8 4 4 4 3_ЗЦП" xfId="51719"/>
    <cellStyle name="Финансовый 8 4 4 4 4" xfId="51720"/>
    <cellStyle name="Финансовый 8 4 4 4_ЗЦП" xfId="51721"/>
    <cellStyle name="Финансовый 8 4 4 5" xfId="51722"/>
    <cellStyle name="Финансовый 8 4 4 5 2" xfId="51723"/>
    <cellStyle name="Финансовый 8 4 4 5 3" xfId="51724"/>
    <cellStyle name="Финансовый 8 4 4 5 3 2" xfId="51725"/>
    <cellStyle name="Финансовый 8 4 4 5 3_ЗЦП" xfId="51726"/>
    <cellStyle name="Финансовый 8 4 4 5 4" xfId="51727"/>
    <cellStyle name="Финансовый 8 4 4 5_ЗЦП" xfId="51728"/>
    <cellStyle name="Финансовый 8 4 4 6" xfId="51729"/>
    <cellStyle name="Финансовый 8 4 4 7" xfId="51730"/>
    <cellStyle name="Финансовый 8 4 4 7 2" xfId="51731"/>
    <cellStyle name="Финансовый 8 4 4 7_ЗЦП" xfId="51732"/>
    <cellStyle name="Финансовый 8 4 4 8" xfId="51733"/>
    <cellStyle name="Финансовый 8 4 4_ЗЦП" xfId="51734"/>
    <cellStyle name="Финансовый 8 4 5" xfId="51735"/>
    <cellStyle name="Финансовый 8 4 5 2" xfId="51736"/>
    <cellStyle name="Финансовый 8 4 5 2 2" xfId="51737"/>
    <cellStyle name="Финансовый 8 4 5 2 3" xfId="51738"/>
    <cellStyle name="Финансовый 8 4 5 2 3 2" xfId="51739"/>
    <cellStyle name="Финансовый 8 4 5 2 3_ЗЦП" xfId="51740"/>
    <cellStyle name="Финансовый 8 4 5 2 4" xfId="51741"/>
    <cellStyle name="Финансовый 8 4 5 2_ЗЦП" xfId="51742"/>
    <cellStyle name="Финансовый 8 4 5 3" xfId="51743"/>
    <cellStyle name="Финансовый 8 4 5 3 2" xfId="51744"/>
    <cellStyle name="Финансовый 8 4 5 3 3" xfId="51745"/>
    <cellStyle name="Финансовый 8 4 5 3 3 2" xfId="51746"/>
    <cellStyle name="Финансовый 8 4 5 3 3_ЗЦП" xfId="51747"/>
    <cellStyle name="Финансовый 8 4 5 3 4" xfId="51748"/>
    <cellStyle name="Финансовый 8 4 5 3_ЗЦП" xfId="51749"/>
    <cellStyle name="Финансовый 8 4 5 4" xfId="51750"/>
    <cellStyle name="Финансовый 8 4 5 4 2" xfId="51751"/>
    <cellStyle name="Финансовый 8 4 5 4 3" xfId="51752"/>
    <cellStyle name="Финансовый 8 4 5 4 3 2" xfId="51753"/>
    <cellStyle name="Финансовый 8 4 5 4 3_ЗЦП" xfId="51754"/>
    <cellStyle name="Финансовый 8 4 5 4 4" xfId="51755"/>
    <cellStyle name="Финансовый 8 4 5 4_ЗЦП" xfId="51756"/>
    <cellStyle name="Финансовый 8 4 5 5" xfId="51757"/>
    <cellStyle name="Финансовый 8 4 5 6" xfId="51758"/>
    <cellStyle name="Финансовый 8 4 5 6 2" xfId="51759"/>
    <cellStyle name="Финансовый 8 4 5 6_ЗЦП" xfId="51760"/>
    <cellStyle name="Финансовый 8 4 5 7" xfId="51761"/>
    <cellStyle name="Финансовый 8 4 5_ЗЦП" xfId="51762"/>
    <cellStyle name="Финансовый 8 4 6" xfId="51763"/>
    <cellStyle name="Финансовый 8 4 6 2" xfId="51764"/>
    <cellStyle name="Финансовый 8 4 6 3" xfId="51765"/>
    <cellStyle name="Финансовый 8 4 6 3 2" xfId="51766"/>
    <cellStyle name="Финансовый 8 4 6 3_ЗЦП" xfId="51767"/>
    <cellStyle name="Финансовый 8 4 6 4" xfId="51768"/>
    <cellStyle name="Финансовый 8 4 6_ЗЦП" xfId="51769"/>
    <cellStyle name="Финансовый 8 4 7" xfId="51770"/>
    <cellStyle name="Финансовый 8 4 7 2" xfId="51771"/>
    <cellStyle name="Финансовый 8 4 7 2 2" xfId="51772"/>
    <cellStyle name="Финансовый 8 4 7 2 3" xfId="51773"/>
    <cellStyle name="Финансовый 8 4 7 2 3 2" xfId="51774"/>
    <cellStyle name="Финансовый 8 4 7 2 3_ЗЦП" xfId="51775"/>
    <cellStyle name="Финансовый 8 4 7 2 4" xfId="51776"/>
    <cellStyle name="Финансовый 8 4 7 2 5" xfId="51777"/>
    <cellStyle name="Финансовый 8 4 7 2_ЗЦП" xfId="51778"/>
    <cellStyle name="Финансовый 8 4 7 3" xfId="51779"/>
    <cellStyle name="Финансовый 8 4 7 4" xfId="51780"/>
    <cellStyle name="Финансовый 8 4 7 4 2" xfId="51781"/>
    <cellStyle name="Финансовый 8 4 7 4_ЗЦП" xfId="51782"/>
    <cellStyle name="Финансовый 8 4 7 5" xfId="51783"/>
    <cellStyle name="Финансовый 8 4 7 6" xfId="51784"/>
    <cellStyle name="Финансовый 8 4 7_ЗЦП" xfId="51785"/>
    <cellStyle name="Финансовый 8 4 8" xfId="51786"/>
    <cellStyle name="Финансовый 8 4 8 2" xfId="51787"/>
    <cellStyle name="Финансовый 8 4 8 3" xfId="51788"/>
    <cellStyle name="Финансовый 8 4 8 3 2" xfId="51789"/>
    <cellStyle name="Финансовый 8 4 8 3_ЗЦП" xfId="51790"/>
    <cellStyle name="Финансовый 8 4 8 4" xfId="51791"/>
    <cellStyle name="Финансовый 8 4 8 5" xfId="51792"/>
    <cellStyle name="Финансовый 8 4 8 5 2" xfId="51793"/>
    <cellStyle name="Финансовый 8 4 8_ЗЦП" xfId="51794"/>
    <cellStyle name="Финансовый 8 4 9" xfId="51795"/>
    <cellStyle name="Финансовый 8 4 9 2" xfId="51796"/>
    <cellStyle name="Финансовый 8 4 9 3" xfId="51797"/>
    <cellStyle name="Финансовый 8 4 9 3 2" xfId="51798"/>
    <cellStyle name="Финансовый 8 4 9 3_ЗЦП" xfId="51799"/>
    <cellStyle name="Финансовый 8 4 9 4" xfId="51800"/>
    <cellStyle name="Финансовый 8 4 9_ЗЦП" xfId="51801"/>
    <cellStyle name="Финансовый 8 4_ЗЦП" xfId="51802"/>
    <cellStyle name="Финансовый 8 5" xfId="51803"/>
    <cellStyle name="Финансовый 8 5 10" xfId="51804"/>
    <cellStyle name="Финансовый 8 5 2" xfId="51805"/>
    <cellStyle name="Финансовый 8 5 2 2" xfId="51806"/>
    <cellStyle name="Финансовый 8 5 2 2 2" xfId="51807"/>
    <cellStyle name="Финансовый 8 5 2 2 2 2" xfId="51808"/>
    <cellStyle name="Финансовый 8 5 2 2 2 2 2" xfId="51809"/>
    <cellStyle name="Финансовый 8 5 2 2 2 2 3" xfId="51810"/>
    <cellStyle name="Финансовый 8 5 2 2 2 2 3 2" xfId="51811"/>
    <cellStyle name="Финансовый 8 5 2 2 2 2 3_ЗЦП" xfId="51812"/>
    <cellStyle name="Финансовый 8 5 2 2 2 2 4" xfId="51813"/>
    <cellStyle name="Финансовый 8 5 2 2 2 2_ЗЦП" xfId="51814"/>
    <cellStyle name="Финансовый 8 5 2 2 2 3" xfId="51815"/>
    <cellStyle name="Финансовый 8 5 2 2 2 3 2" xfId="51816"/>
    <cellStyle name="Финансовый 8 5 2 2 2 3 3" xfId="51817"/>
    <cellStyle name="Финансовый 8 5 2 2 2 3 3 2" xfId="51818"/>
    <cellStyle name="Финансовый 8 5 2 2 2 3 3_ЗЦП" xfId="51819"/>
    <cellStyle name="Финансовый 8 5 2 2 2 3 4" xfId="51820"/>
    <cellStyle name="Финансовый 8 5 2 2 2 3_ЗЦП" xfId="51821"/>
    <cellStyle name="Финансовый 8 5 2 2 2 4" xfId="51822"/>
    <cellStyle name="Финансовый 8 5 2 2 2 4 2" xfId="51823"/>
    <cellStyle name="Финансовый 8 5 2 2 2 4 3" xfId="51824"/>
    <cellStyle name="Финансовый 8 5 2 2 2 4 3 2" xfId="51825"/>
    <cellStyle name="Финансовый 8 5 2 2 2 4 3_ЗЦП" xfId="51826"/>
    <cellStyle name="Финансовый 8 5 2 2 2 4 4" xfId="51827"/>
    <cellStyle name="Финансовый 8 5 2 2 2 4_ЗЦП" xfId="51828"/>
    <cellStyle name="Финансовый 8 5 2 2 2 5" xfId="51829"/>
    <cellStyle name="Финансовый 8 5 2 2 2 6" xfId="51830"/>
    <cellStyle name="Финансовый 8 5 2 2 2 6 2" xfId="51831"/>
    <cellStyle name="Финансовый 8 5 2 2 2 6_ЗЦП" xfId="51832"/>
    <cellStyle name="Финансовый 8 5 2 2 2 7" xfId="51833"/>
    <cellStyle name="Финансовый 8 5 2 2 2_ЗЦП" xfId="51834"/>
    <cellStyle name="Финансовый 8 5 2 2 3" xfId="51835"/>
    <cellStyle name="Финансовый 8 5 2 2 3 2" xfId="51836"/>
    <cellStyle name="Финансовый 8 5 2 2 3 3" xfId="51837"/>
    <cellStyle name="Финансовый 8 5 2 2 3 3 2" xfId="51838"/>
    <cellStyle name="Финансовый 8 5 2 2 3 3_ЗЦП" xfId="51839"/>
    <cellStyle name="Финансовый 8 5 2 2 3 4" xfId="51840"/>
    <cellStyle name="Финансовый 8 5 2 2 3_ЗЦП" xfId="51841"/>
    <cellStyle name="Финансовый 8 5 2 2 4" xfId="51842"/>
    <cellStyle name="Финансовый 8 5 2 2 4 2" xfId="51843"/>
    <cellStyle name="Финансовый 8 5 2 2 4 3" xfId="51844"/>
    <cellStyle name="Финансовый 8 5 2 2 4 3 2" xfId="51845"/>
    <cellStyle name="Финансовый 8 5 2 2 4 3_ЗЦП" xfId="51846"/>
    <cellStyle name="Финансовый 8 5 2 2 4 4" xfId="51847"/>
    <cellStyle name="Финансовый 8 5 2 2 4_ЗЦП" xfId="51848"/>
    <cellStyle name="Финансовый 8 5 2 2 5" xfId="51849"/>
    <cellStyle name="Финансовый 8 5 2 2 5 2" xfId="51850"/>
    <cellStyle name="Финансовый 8 5 2 2 5 3" xfId="51851"/>
    <cellStyle name="Финансовый 8 5 2 2 5 3 2" xfId="51852"/>
    <cellStyle name="Финансовый 8 5 2 2 5 3_ЗЦП" xfId="51853"/>
    <cellStyle name="Финансовый 8 5 2 2 5 4" xfId="51854"/>
    <cellStyle name="Финансовый 8 5 2 2 5_ЗЦП" xfId="51855"/>
    <cellStyle name="Финансовый 8 5 2 2 6" xfId="51856"/>
    <cellStyle name="Финансовый 8 5 2 2 7" xfId="51857"/>
    <cellStyle name="Финансовый 8 5 2 2 7 2" xfId="51858"/>
    <cellStyle name="Финансовый 8 5 2 2 7_ЗЦП" xfId="51859"/>
    <cellStyle name="Финансовый 8 5 2 2 8" xfId="51860"/>
    <cellStyle name="Финансовый 8 5 2 2_ЗЦП" xfId="51861"/>
    <cellStyle name="Финансовый 8 5 2 3" xfId="51862"/>
    <cellStyle name="Финансовый 8 5 2 3 2" xfId="51863"/>
    <cellStyle name="Финансовый 8 5 2 3 2 2" xfId="51864"/>
    <cellStyle name="Финансовый 8 5 2 3 2 3" xfId="51865"/>
    <cellStyle name="Финансовый 8 5 2 3 2 3 2" xfId="51866"/>
    <cellStyle name="Финансовый 8 5 2 3 2 3_ЗЦП" xfId="51867"/>
    <cellStyle name="Финансовый 8 5 2 3 2 4" xfId="51868"/>
    <cellStyle name="Финансовый 8 5 2 3 2_ЗЦП" xfId="51869"/>
    <cellStyle name="Финансовый 8 5 2 3 3" xfId="51870"/>
    <cellStyle name="Финансовый 8 5 2 3 3 2" xfId="51871"/>
    <cellStyle name="Финансовый 8 5 2 3 3 3" xfId="51872"/>
    <cellStyle name="Финансовый 8 5 2 3 3 3 2" xfId="51873"/>
    <cellStyle name="Финансовый 8 5 2 3 3 3_ЗЦП" xfId="51874"/>
    <cellStyle name="Финансовый 8 5 2 3 3 4" xfId="51875"/>
    <cellStyle name="Финансовый 8 5 2 3 3_ЗЦП" xfId="51876"/>
    <cellStyle name="Финансовый 8 5 2 3 4" xfId="51877"/>
    <cellStyle name="Финансовый 8 5 2 3 4 2" xfId="51878"/>
    <cellStyle name="Финансовый 8 5 2 3 4 3" xfId="51879"/>
    <cellStyle name="Финансовый 8 5 2 3 4 3 2" xfId="51880"/>
    <cellStyle name="Финансовый 8 5 2 3 4 3_ЗЦП" xfId="51881"/>
    <cellStyle name="Финансовый 8 5 2 3 4 4" xfId="51882"/>
    <cellStyle name="Финансовый 8 5 2 3 4_ЗЦП" xfId="51883"/>
    <cellStyle name="Финансовый 8 5 2 3 5" xfId="51884"/>
    <cellStyle name="Финансовый 8 5 2 3 6" xfId="51885"/>
    <cellStyle name="Финансовый 8 5 2 3 6 2" xfId="51886"/>
    <cellStyle name="Финансовый 8 5 2 3 6_ЗЦП" xfId="51887"/>
    <cellStyle name="Финансовый 8 5 2 3 7" xfId="51888"/>
    <cellStyle name="Финансовый 8 5 2 3_ЗЦП" xfId="51889"/>
    <cellStyle name="Финансовый 8 5 2 4" xfId="51890"/>
    <cellStyle name="Финансовый 8 5 2 4 2" xfId="51891"/>
    <cellStyle name="Финансовый 8 5 2 4 3" xfId="51892"/>
    <cellStyle name="Финансовый 8 5 2 4 3 2" xfId="51893"/>
    <cellStyle name="Финансовый 8 5 2 4 3_ЗЦП" xfId="51894"/>
    <cellStyle name="Финансовый 8 5 2 4 4" xfId="51895"/>
    <cellStyle name="Финансовый 8 5 2 4_ЗЦП" xfId="51896"/>
    <cellStyle name="Финансовый 8 5 2 5" xfId="51897"/>
    <cellStyle name="Финансовый 8 5 2 5 2" xfId="51898"/>
    <cellStyle name="Финансовый 8 5 2 5 3" xfId="51899"/>
    <cellStyle name="Финансовый 8 5 2 5 3 2" xfId="51900"/>
    <cellStyle name="Финансовый 8 5 2 5 3_ЗЦП" xfId="51901"/>
    <cellStyle name="Финансовый 8 5 2 5 4" xfId="51902"/>
    <cellStyle name="Финансовый 8 5 2 5_ЗЦП" xfId="51903"/>
    <cellStyle name="Финансовый 8 5 2 6" xfId="51904"/>
    <cellStyle name="Финансовый 8 5 2 6 2" xfId="51905"/>
    <cellStyle name="Финансовый 8 5 2 6 3" xfId="51906"/>
    <cellStyle name="Финансовый 8 5 2 6 3 2" xfId="51907"/>
    <cellStyle name="Финансовый 8 5 2 6 3_ЗЦП" xfId="51908"/>
    <cellStyle name="Финансовый 8 5 2 6 4" xfId="51909"/>
    <cellStyle name="Финансовый 8 5 2 6_ЗЦП" xfId="51910"/>
    <cellStyle name="Финансовый 8 5 2 7" xfId="51911"/>
    <cellStyle name="Финансовый 8 5 2 8" xfId="51912"/>
    <cellStyle name="Финансовый 8 5 2 8 2" xfId="51913"/>
    <cellStyle name="Финансовый 8 5 2 8_ЗЦП" xfId="51914"/>
    <cellStyle name="Финансовый 8 5 2 9" xfId="51915"/>
    <cellStyle name="Финансовый 8 5 2_ЗЦП" xfId="51916"/>
    <cellStyle name="Финансовый 8 5 3" xfId="51917"/>
    <cellStyle name="Финансовый 8 5 3 2" xfId="51918"/>
    <cellStyle name="Финансовый 8 5 3 2 2" xfId="51919"/>
    <cellStyle name="Финансовый 8 5 3 2 2 2" xfId="51920"/>
    <cellStyle name="Финансовый 8 5 3 2 2 3" xfId="51921"/>
    <cellStyle name="Финансовый 8 5 3 2 2 3 2" xfId="51922"/>
    <cellStyle name="Финансовый 8 5 3 2 2 3_ЗЦП" xfId="51923"/>
    <cellStyle name="Финансовый 8 5 3 2 2 4" xfId="51924"/>
    <cellStyle name="Финансовый 8 5 3 2 2_ЗЦП" xfId="51925"/>
    <cellStyle name="Финансовый 8 5 3 2 3" xfId="51926"/>
    <cellStyle name="Финансовый 8 5 3 2 3 2" xfId="51927"/>
    <cellStyle name="Финансовый 8 5 3 2 3 3" xfId="51928"/>
    <cellStyle name="Финансовый 8 5 3 2 3 3 2" xfId="51929"/>
    <cellStyle name="Финансовый 8 5 3 2 3 3_ЗЦП" xfId="51930"/>
    <cellStyle name="Финансовый 8 5 3 2 3 4" xfId="51931"/>
    <cellStyle name="Финансовый 8 5 3 2 3_ЗЦП" xfId="51932"/>
    <cellStyle name="Финансовый 8 5 3 2 4" xfId="51933"/>
    <cellStyle name="Финансовый 8 5 3 2 4 2" xfId="51934"/>
    <cellStyle name="Финансовый 8 5 3 2 4 3" xfId="51935"/>
    <cellStyle name="Финансовый 8 5 3 2 4 3 2" xfId="51936"/>
    <cellStyle name="Финансовый 8 5 3 2 4 3_ЗЦП" xfId="51937"/>
    <cellStyle name="Финансовый 8 5 3 2 4 4" xfId="51938"/>
    <cellStyle name="Финансовый 8 5 3 2 4_ЗЦП" xfId="51939"/>
    <cellStyle name="Финансовый 8 5 3 2 5" xfId="51940"/>
    <cellStyle name="Финансовый 8 5 3 2 6" xfId="51941"/>
    <cellStyle name="Финансовый 8 5 3 2 6 2" xfId="51942"/>
    <cellStyle name="Финансовый 8 5 3 2 6_ЗЦП" xfId="51943"/>
    <cellStyle name="Финансовый 8 5 3 2 7" xfId="51944"/>
    <cellStyle name="Финансовый 8 5 3 2_ЗЦП" xfId="51945"/>
    <cellStyle name="Финансовый 8 5 3 3" xfId="51946"/>
    <cellStyle name="Финансовый 8 5 3 3 2" xfId="51947"/>
    <cellStyle name="Финансовый 8 5 3 3 3" xfId="51948"/>
    <cellStyle name="Финансовый 8 5 3 3 3 2" xfId="51949"/>
    <cellStyle name="Финансовый 8 5 3 3 3_ЗЦП" xfId="51950"/>
    <cellStyle name="Финансовый 8 5 3 3 4" xfId="51951"/>
    <cellStyle name="Финансовый 8 5 3 3_ЗЦП" xfId="51952"/>
    <cellStyle name="Финансовый 8 5 3 4" xfId="51953"/>
    <cellStyle name="Финансовый 8 5 3 4 2" xfId="51954"/>
    <cellStyle name="Финансовый 8 5 3 4 3" xfId="51955"/>
    <cellStyle name="Финансовый 8 5 3 4 3 2" xfId="51956"/>
    <cellStyle name="Финансовый 8 5 3 4 3_ЗЦП" xfId="51957"/>
    <cellStyle name="Финансовый 8 5 3 4 4" xfId="51958"/>
    <cellStyle name="Финансовый 8 5 3 4_ЗЦП" xfId="51959"/>
    <cellStyle name="Финансовый 8 5 3 5" xfId="51960"/>
    <cellStyle name="Финансовый 8 5 3 5 2" xfId="51961"/>
    <cellStyle name="Финансовый 8 5 3 5 3" xfId="51962"/>
    <cellStyle name="Финансовый 8 5 3 5 3 2" xfId="51963"/>
    <cellStyle name="Финансовый 8 5 3 5 3_ЗЦП" xfId="51964"/>
    <cellStyle name="Финансовый 8 5 3 5 4" xfId="51965"/>
    <cellStyle name="Финансовый 8 5 3 5_ЗЦП" xfId="51966"/>
    <cellStyle name="Финансовый 8 5 3 6" xfId="51967"/>
    <cellStyle name="Финансовый 8 5 3 7" xfId="51968"/>
    <cellStyle name="Финансовый 8 5 3 7 2" xfId="51969"/>
    <cellStyle name="Финансовый 8 5 3 7_ЗЦП" xfId="51970"/>
    <cellStyle name="Финансовый 8 5 3 8" xfId="51971"/>
    <cellStyle name="Финансовый 8 5 3_ЗЦП" xfId="51972"/>
    <cellStyle name="Финансовый 8 5 4" xfId="51973"/>
    <cellStyle name="Финансовый 8 5 4 2" xfId="51974"/>
    <cellStyle name="Финансовый 8 5 4 2 2" xfId="51975"/>
    <cellStyle name="Финансовый 8 5 4 2 3" xfId="51976"/>
    <cellStyle name="Финансовый 8 5 4 2 3 2" xfId="51977"/>
    <cellStyle name="Финансовый 8 5 4 2 3_ЗЦП" xfId="51978"/>
    <cellStyle name="Финансовый 8 5 4 2 4" xfId="51979"/>
    <cellStyle name="Финансовый 8 5 4 2_ЗЦП" xfId="51980"/>
    <cellStyle name="Финансовый 8 5 4 3" xfId="51981"/>
    <cellStyle name="Финансовый 8 5 4 3 2" xfId="51982"/>
    <cellStyle name="Финансовый 8 5 4 3 3" xfId="51983"/>
    <cellStyle name="Финансовый 8 5 4 3 3 2" xfId="51984"/>
    <cellStyle name="Финансовый 8 5 4 3 3_ЗЦП" xfId="51985"/>
    <cellStyle name="Финансовый 8 5 4 3 4" xfId="51986"/>
    <cellStyle name="Финансовый 8 5 4 3_ЗЦП" xfId="51987"/>
    <cellStyle name="Финансовый 8 5 4 4" xfId="51988"/>
    <cellStyle name="Финансовый 8 5 4 4 2" xfId="51989"/>
    <cellStyle name="Финансовый 8 5 4 4 3" xfId="51990"/>
    <cellStyle name="Финансовый 8 5 4 4 3 2" xfId="51991"/>
    <cellStyle name="Финансовый 8 5 4 4 3_ЗЦП" xfId="51992"/>
    <cellStyle name="Финансовый 8 5 4 4 4" xfId="51993"/>
    <cellStyle name="Финансовый 8 5 4 4_ЗЦП" xfId="51994"/>
    <cellStyle name="Финансовый 8 5 4 5" xfId="51995"/>
    <cellStyle name="Финансовый 8 5 4 6" xfId="51996"/>
    <cellStyle name="Финансовый 8 5 4 6 2" xfId="51997"/>
    <cellStyle name="Финансовый 8 5 4 6_ЗЦП" xfId="51998"/>
    <cellStyle name="Финансовый 8 5 4 7" xfId="51999"/>
    <cellStyle name="Финансовый 8 5 4_ЗЦП" xfId="52000"/>
    <cellStyle name="Финансовый 8 5 5" xfId="52001"/>
    <cellStyle name="Финансовый 8 5 5 2" xfId="52002"/>
    <cellStyle name="Финансовый 8 5 5 3" xfId="52003"/>
    <cellStyle name="Финансовый 8 5 5 3 2" xfId="52004"/>
    <cellStyle name="Финансовый 8 5 5 3_ЗЦП" xfId="52005"/>
    <cellStyle name="Финансовый 8 5 5 4" xfId="52006"/>
    <cellStyle name="Финансовый 8 5 5_ЗЦП" xfId="52007"/>
    <cellStyle name="Финансовый 8 5 6" xfId="52008"/>
    <cellStyle name="Финансовый 8 5 6 2" xfId="52009"/>
    <cellStyle name="Финансовый 8 5 6 3" xfId="52010"/>
    <cellStyle name="Финансовый 8 5 6 3 2" xfId="52011"/>
    <cellStyle name="Финансовый 8 5 6 3_ЗЦП" xfId="52012"/>
    <cellStyle name="Финансовый 8 5 6 4" xfId="52013"/>
    <cellStyle name="Финансовый 8 5 6_ЗЦП" xfId="52014"/>
    <cellStyle name="Финансовый 8 5 7" xfId="52015"/>
    <cellStyle name="Финансовый 8 5 7 2" xfId="52016"/>
    <cellStyle name="Финансовый 8 5 7 3" xfId="52017"/>
    <cellStyle name="Финансовый 8 5 7 3 2" xfId="52018"/>
    <cellStyle name="Финансовый 8 5 7 3_ЗЦП" xfId="52019"/>
    <cellStyle name="Финансовый 8 5 7 4" xfId="52020"/>
    <cellStyle name="Финансовый 8 5 7_ЗЦП" xfId="52021"/>
    <cellStyle name="Финансовый 8 5 8" xfId="52022"/>
    <cellStyle name="Финансовый 8 5 9" xfId="52023"/>
    <cellStyle name="Финансовый 8 5 9 2" xfId="52024"/>
    <cellStyle name="Финансовый 8 5 9_ЗЦП" xfId="52025"/>
    <cellStyle name="Финансовый 8 5_ЗЦП" xfId="52026"/>
    <cellStyle name="Финансовый 8 6" xfId="52027"/>
    <cellStyle name="Финансовый 8 6 2" xfId="52028"/>
    <cellStyle name="Финансовый 8 6 2 2" xfId="52029"/>
    <cellStyle name="Финансовый 8 6 2 2 2" xfId="52030"/>
    <cellStyle name="Финансовый 8 6 2 2 2 2" xfId="52031"/>
    <cellStyle name="Финансовый 8 6 2 2 2 3" xfId="52032"/>
    <cellStyle name="Финансовый 8 6 2 2 2 3 2" xfId="52033"/>
    <cellStyle name="Финансовый 8 6 2 2 2 3_ЗЦП" xfId="52034"/>
    <cellStyle name="Финансовый 8 6 2 2 2 4" xfId="52035"/>
    <cellStyle name="Финансовый 8 6 2 2 2_ЗЦП" xfId="52036"/>
    <cellStyle name="Финансовый 8 6 2 2 3" xfId="52037"/>
    <cellStyle name="Финансовый 8 6 2 2 3 2" xfId="52038"/>
    <cellStyle name="Финансовый 8 6 2 2 3 3" xfId="52039"/>
    <cellStyle name="Финансовый 8 6 2 2 3 3 2" xfId="52040"/>
    <cellStyle name="Финансовый 8 6 2 2 3 3_ЗЦП" xfId="52041"/>
    <cellStyle name="Финансовый 8 6 2 2 3 4" xfId="52042"/>
    <cellStyle name="Финансовый 8 6 2 2 3_ЗЦП" xfId="52043"/>
    <cellStyle name="Финансовый 8 6 2 2 4" xfId="52044"/>
    <cellStyle name="Финансовый 8 6 2 2 4 2" xfId="52045"/>
    <cellStyle name="Финансовый 8 6 2 2 4 3" xfId="52046"/>
    <cellStyle name="Финансовый 8 6 2 2 4 3 2" xfId="52047"/>
    <cellStyle name="Финансовый 8 6 2 2 4 3_ЗЦП" xfId="52048"/>
    <cellStyle name="Финансовый 8 6 2 2 4 4" xfId="52049"/>
    <cellStyle name="Финансовый 8 6 2 2 4_ЗЦП" xfId="52050"/>
    <cellStyle name="Финансовый 8 6 2 2 5" xfId="52051"/>
    <cellStyle name="Финансовый 8 6 2 2 6" xfId="52052"/>
    <cellStyle name="Финансовый 8 6 2 2 6 2" xfId="52053"/>
    <cellStyle name="Финансовый 8 6 2 2 6_ЗЦП" xfId="52054"/>
    <cellStyle name="Финансовый 8 6 2 2 7" xfId="52055"/>
    <cellStyle name="Финансовый 8 6 2 2_ЗЦП" xfId="52056"/>
    <cellStyle name="Финансовый 8 6 2 3" xfId="52057"/>
    <cellStyle name="Финансовый 8 6 2 3 2" xfId="52058"/>
    <cellStyle name="Финансовый 8 6 2 3 3" xfId="52059"/>
    <cellStyle name="Финансовый 8 6 2 3 3 2" xfId="52060"/>
    <cellStyle name="Финансовый 8 6 2 3 3_ЗЦП" xfId="52061"/>
    <cellStyle name="Финансовый 8 6 2 3 4" xfId="52062"/>
    <cellStyle name="Финансовый 8 6 2 3_ЗЦП" xfId="52063"/>
    <cellStyle name="Финансовый 8 6 2 4" xfId="52064"/>
    <cellStyle name="Финансовый 8 6 2 4 2" xfId="52065"/>
    <cellStyle name="Финансовый 8 6 2 4 3" xfId="52066"/>
    <cellStyle name="Финансовый 8 6 2 4 3 2" xfId="52067"/>
    <cellStyle name="Финансовый 8 6 2 4 3_ЗЦП" xfId="52068"/>
    <cellStyle name="Финансовый 8 6 2 4 4" xfId="52069"/>
    <cellStyle name="Финансовый 8 6 2 4_ЗЦП" xfId="52070"/>
    <cellStyle name="Финансовый 8 6 2 5" xfId="52071"/>
    <cellStyle name="Финансовый 8 6 2 5 2" xfId="52072"/>
    <cellStyle name="Финансовый 8 6 2 5 3" xfId="52073"/>
    <cellStyle name="Финансовый 8 6 2 5 3 2" xfId="52074"/>
    <cellStyle name="Финансовый 8 6 2 5 3_ЗЦП" xfId="52075"/>
    <cellStyle name="Финансовый 8 6 2 5 4" xfId="52076"/>
    <cellStyle name="Финансовый 8 6 2 5_ЗЦП" xfId="52077"/>
    <cellStyle name="Финансовый 8 6 2 6" xfId="52078"/>
    <cellStyle name="Финансовый 8 6 2 7" xfId="52079"/>
    <cellStyle name="Финансовый 8 6 2 7 2" xfId="52080"/>
    <cellStyle name="Финансовый 8 6 2 7_ЗЦП" xfId="52081"/>
    <cellStyle name="Финансовый 8 6 2 8" xfId="52082"/>
    <cellStyle name="Финансовый 8 6 2_ЗЦП" xfId="52083"/>
    <cellStyle name="Финансовый 8 6 3" xfId="52084"/>
    <cellStyle name="Финансовый 8 6 3 2" xfId="52085"/>
    <cellStyle name="Финансовый 8 6 3 2 2" xfId="52086"/>
    <cellStyle name="Финансовый 8 6 3 2 3" xfId="52087"/>
    <cellStyle name="Финансовый 8 6 3 2 3 2" xfId="52088"/>
    <cellStyle name="Финансовый 8 6 3 2 3_ЗЦП" xfId="52089"/>
    <cellStyle name="Финансовый 8 6 3 2 4" xfId="52090"/>
    <cellStyle name="Финансовый 8 6 3 2_ЗЦП" xfId="52091"/>
    <cellStyle name="Финансовый 8 6 3 3" xfId="52092"/>
    <cellStyle name="Финансовый 8 6 3 3 2" xfId="52093"/>
    <cellStyle name="Финансовый 8 6 3 3 3" xfId="52094"/>
    <cellStyle name="Финансовый 8 6 3 3 3 2" xfId="52095"/>
    <cellStyle name="Финансовый 8 6 3 3 3_ЗЦП" xfId="52096"/>
    <cellStyle name="Финансовый 8 6 3 3 4" xfId="52097"/>
    <cellStyle name="Финансовый 8 6 3 3_ЗЦП" xfId="52098"/>
    <cellStyle name="Финансовый 8 6 3 4" xfId="52099"/>
    <cellStyle name="Финансовый 8 6 3 4 2" xfId="52100"/>
    <cellStyle name="Финансовый 8 6 3 4 3" xfId="52101"/>
    <cellStyle name="Финансовый 8 6 3 4 3 2" xfId="52102"/>
    <cellStyle name="Финансовый 8 6 3 4 3_ЗЦП" xfId="52103"/>
    <cellStyle name="Финансовый 8 6 3 4 4" xfId="52104"/>
    <cellStyle name="Финансовый 8 6 3 4_ЗЦП" xfId="52105"/>
    <cellStyle name="Финансовый 8 6 3 5" xfId="52106"/>
    <cellStyle name="Финансовый 8 6 3 6" xfId="52107"/>
    <cellStyle name="Финансовый 8 6 3 6 2" xfId="52108"/>
    <cellStyle name="Финансовый 8 6 3 6_ЗЦП" xfId="52109"/>
    <cellStyle name="Финансовый 8 6 3 7" xfId="52110"/>
    <cellStyle name="Финансовый 8 6 3_ЗЦП" xfId="52111"/>
    <cellStyle name="Финансовый 8 6 4" xfId="52112"/>
    <cellStyle name="Финансовый 8 6 4 2" xfId="52113"/>
    <cellStyle name="Финансовый 8 6 4 3" xfId="52114"/>
    <cellStyle name="Финансовый 8 6 4 3 2" xfId="52115"/>
    <cellStyle name="Финансовый 8 6 4 3_ЗЦП" xfId="52116"/>
    <cellStyle name="Финансовый 8 6 4 4" xfId="52117"/>
    <cellStyle name="Финансовый 8 6 4_ЗЦП" xfId="52118"/>
    <cellStyle name="Финансовый 8 6 5" xfId="52119"/>
    <cellStyle name="Финансовый 8 6 5 2" xfId="52120"/>
    <cellStyle name="Финансовый 8 6 5 3" xfId="52121"/>
    <cellStyle name="Финансовый 8 6 5 3 2" xfId="52122"/>
    <cellStyle name="Финансовый 8 6 5 3_ЗЦП" xfId="52123"/>
    <cellStyle name="Финансовый 8 6 5 4" xfId="52124"/>
    <cellStyle name="Финансовый 8 6 5_ЗЦП" xfId="52125"/>
    <cellStyle name="Финансовый 8 6 6" xfId="52126"/>
    <cellStyle name="Финансовый 8 6 6 2" xfId="52127"/>
    <cellStyle name="Финансовый 8 6 6 3" xfId="52128"/>
    <cellStyle name="Финансовый 8 6 6 3 2" xfId="52129"/>
    <cellStyle name="Финансовый 8 6 6 3_ЗЦП" xfId="52130"/>
    <cellStyle name="Финансовый 8 6 6 4" xfId="52131"/>
    <cellStyle name="Финансовый 8 6 6_ЗЦП" xfId="52132"/>
    <cellStyle name="Финансовый 8 6 7" xfId="52133"/>
    <cellStyle name="Финансовый 8 6 8" xfId="52134"/>
    <cellStyle name="Финансовый 8 6 8 2" xfId="52135"/>
    <cellStyle name="Финансовый 8 6 8_ЗЦП" xfId="52136"/>
    <cellStyle name="Финансовый 8 6 9" xfId="52137"/>
    <cellStyle name="Финансовый 8 6_ЗЦП" xfId="52138"/>
    <cellStyle name="Финансовый 8 7" xfId="52139"/>
    <cellStyle name="Финансовый 8 7 2" xfId="52140"/>
    <cellStyle name="Финансовый 8 7 2 2" xfId="52141"/>
    <cellStyle name="Финансовый 8 7 2 2 2" xfId="52142"/>
    <cellStyle name="Финансовый 8 7 2 2 2 2" xfId="52143"/>
    <cellStyle name="Финансовый 8 7 2 2 2 3" xfId="52144"/>
    <cellStyle name="Финансовый 8 7 2 2 2 3 2" xfId="52145"/>
    <cellStyle name="Финансовый 8 7 2 2 2 3_ЗЦП" xfId="52146"/>
    <cellStyle name="Финансовый 8 7 2 2 2 4" xfId="52147"/>
    <cellStyle name="Финансовый 8 7 2 2 2_ЗЦП" xfId="52148"/>
    <cellStyle name="Финансовый 8 7 2 2 3" xfId="52149"/>
    <cellStyle name="Финансовый 8 7 2 2 3 2" xfId="52150"/>
    <cellStyle name="Финансовый 8 7 2 2 3 3" xfId="52151"/>
    <cellStyle name="Финансовый 8 7 2 2 3 3 2" xfId="52152"/>
    <cellStyle name="Финансовый 8 7 2 2 3 3_ЗЦП" xfId="52153"/>
    <cellStyle name="Финансовый 8 7 2 2 3 4" xfId="52154"/>
    <cellStyle name="Финансовый 8 7 2 2 3_ЗЦП" xfId="52155"/>
    <cellStyle name="Финансовый 8 7 2 2 4" xfId="52156"/>
    <cellStyle name="Финансовый 8 7 2 2 4 2" xfId="52157"/>
    <cellStyle name="Финансовый 8 7 2 2 4 3" xfId="52158"/>
    <cellStyle name="Финансовый 8 7 2 2 4 3 2" xfId="52159"/>
    <cellStyle name="Финансовый 8 7 2 2 4 3_ЗЦП" xfId="52160"/>
    <cellStyle name="Финансовый 8 7 2 2 4 4" xfId="52161"/>
    <cellStyle name="Финансовый 8 7 2 2 4_ЗЦП" xfId="52162"/>
    <cellStyle name="Финансовый 8 7 2 2 5" xfId="52163"/>
    <cellStyle name="Финансовый 8 7 2 2 6" xfId="52164"/>
    <cellStyle name="Финансовый 8 7 2 2 6 2" xfId="52165"/>
    <cellStyle name="Финансовый 8 7 2 2 6_ЗЦП" xfId="52166"/>
    <cellStyle name="Финансовый 8 7 2 2 7" xfId="52167"/>
    <cellStyle name="Финансовый 8 7 2 2_ЗЦП" xfId="52168"/>
    <cellStyle name="Финансовый 8 7 2 3" xfId="52169"/>
    <cellStyle name="Финансовый 8 7 2 3 2" xfId="52170"/>
    <cellStyle name="Финансовый 8 7 2 3 3" xfId="52171"/>
    <cellStyle name="Финансовый 8 7 2 3 3 2" xfId="52172"/>
    <cellStyle name="Финансовый 8 7 2 3 3_ЗЦП" xfId="52173"/>
    <cellStyle name="Финансовый 8 7 2 3 4" xfId="52174"/>
    <cellStyle name="Финансовый 8 7 2 3_ЗЦП" xfId="52175"/>
    <cellStyle name="Финансовый 8 7 2 4" xfId="52176"/>
    <cellStyle name="Финансовый 8 7 2 4 2" xfId="52177"/>
    <cellStyle name="Финансовый 8 7 2 4 3" xfId="52178"/>
    <cellStyle name="Финансовый 8 7 2 4 3 2" xfId="52179"/>
    <cellStyle name="Финансовый 8 7 2 4 3_ЗЦП" xfId="52180"/>
    <cellStyle name="Финансовый 8 7 2 4 4" xfId="52181"/>
    <cellStyle name="Финансовый 8 7 2 4_ЗЦП" xfId="52182"/>
    <cellStyle name="Финансовый 8 7 2 5" xfId="52183"/>
    <cellStyle name="Финансовый 8 7 2 5 2" xfId="52184"/>
    <cellStyle name="Финансовый 8 7 2 5 3" xfId="52185"/>
    <cellStyle name="Финансовый 8 7 2 5 3 2" xfId="52186"/>
    <cellStyle name="Финансовый 8 7 2 5 3_ЗЦП" xfId="52187"/>
    <cellStyle name="Финансовый 8 7 2 5 4" xfId="52188"/>
    <cellStyle name="Финансовый 8 7 2 5_ЗЦП" xfId="52189"/>
    <cellStyle name="Финансовый 8 7 2 6" xfId="52190"/>
    <cellStyle name="Финансовый 8 7 2 7" xfId="52191"/>
    <cellStyle name="Финансовый 8 7 2 7 2" xfId="52192"/>
    <cellStyle name="Финансовый 8 7 2 7_ЗЦП" xfId="52193"/>
    <cellStyle name="Финансовый 8 7 2 8" xfId="52194"/>
    <cellStyle name="Финансовый 8 7 2_ЗЦП" xfId="52195"/>
    <cellStyle name="Финансовый 8 7 3" xfId="52196"/>
    <cellStyle name="Финансовый 8 7 3 2" xfId="52197"/>
    <cellStyle name="Финансовый 8 7 3 2 2" xfId="52198"/>
    <cellStyle name="Финансовый 8 7 3 2 3" xfId="52199"/>
    <cellStyle name="Финансовый 8 7 3 2 3 2" xfId="52200"/>
    <cellStyle name="Финансовый 8 7 3 2 3_ЗЦП" xfId="52201"/>
    <cellStyle name="Финансовый 8 7 3 2 4" xfId="52202"/>
    <cellStyle name="Финансовый 8 7 3 2_ЗЦП" xfId="52203"/>
    <cellStyle name="Финансовый 8 7 3 3" xfId="52204"/>
    <cellStyle name="Финансовый 8 7 3 3 2" xfId="52205"/>
    <cellStyle name="Финансовый 8 7 3 3 3" xfId="52206"/>
    <cellStyle name="Финансовый 8 7 3 3 3 2" xfId="52207"/>
    <cellStyle name="Финансовый 8 7 3 3 3_ЗЦП" xfId="52208"/>
    <cellStyle name="Финансовый 8 7 3 3 4" xfId="52209"/>
    <cellStyle name="Финансовый 8 7 3 3_ЗЦП" xfId="52210"/>
    <cellStyle name="Финансовый 8 7 3 4" xfId="52211"/>
    <cellStyle name="Финансовый 8 7 3 4 2" xfId="52212"/>
    <cellStyle name="Финансовый 8 7 3 4 3" xfId="52213"/>
    <cellStyle name="Финансовый 8 7 3 4 3 2" xfId="52214"/>
    <cellStyle name="Финансовый 8 7 3 4 3_ЗЦП" xfId="52215"/>
    <cellStyle name="Финансовый 8 7 3 4 4" xfId="52216"/>
    <cellStyle name="Финансовый 8 7 3 4_ЗЦП" xfId="52217"/>
    <cellStyle name="Финансовый 8 7 3 5" xfId="52218"/>
    <cellStyle name="Финансовый 8 7 3 6" xfId="52219"/>
    <cellStyle name="Финансовый 8 7 3 6 2" xfId="52220"/>
    <cellStyle name="Финансовый 8 7 3 6_ЗЦП" xfId="52221"/>
    <cellStyle name="Финансовый 8 7 3 7" xfId="52222"/>
    <cellStyle name="Финансовый 8 7 3_ЗЦП" xfId="52223"/>
    <cellStyle name="Финансовый 8 7 4" xfId="52224"/>
    <cellStyle name="Финансовый 8 7 4 2" xfId="52225"/>
    <cellStyle name="Финансовый 8 7 4 3" xfId="52226"/>
    <cellStyle name="Финансовый 8 7 4 3 2" xfId="52227"/>
    <cellStyle name="Финансовый 8 7 4 3_ЗЦП" xfId="52228"/>
    <cellStyle name="Финансовый 8 7 4 4" xfId="52229"/>
    <cellStyle name="Финансовый 8 7 4_ЗЦП" xfId="52230"/>
    <cellStyle name="Финансовый 8 7 5" xfId="52231"/>
    <cellStyle name="Финансовый 8 7 5 2" xfId="52232"/>
    <cellStyle name="Финансовый 8 7 5 3" xfId="52233"/>
    <cellStyle name="Финансовый 8 7 5 3 2" xfId="52234"/>
    <cellStyle name="Финансовый 8 7 5 3_ЗЦП" xfId="52235"/>
    <cellStyle name="Финансовый 8 7 5 4" xfId="52236"/>
    <cellStyle name="Финансовый 8 7 5_ЗЦП" xfId="52237"/>
    <cellStyle name="Финансовый 8 7 6" xfId="52238"/>
    <cellStyle name="Финансовый 8 7 6 2" xfId="52239"/>
    <cellStyle name="Финансовый 8 7 6 3" xfId="52240"/>
    <cellStyle name="Финансовый 8 7 6 3 2" xfId="52241"/>
    <cellStyle name="Финансовый 8 7 6 3_ЗЦП" xfId="52242"/>
    <cellStyle name="Финансовый 8 7 6 4" xfId="52243"/>
    <cellStyle name="Финансовый 8 7 6_ЗЦП" xfId="52244"/>
    <cellStyle name="Финансовый 8 7 7" xfId="52245"/>
    <cellStyle name="Финансовый 8 7 8" xfId="52246"/>
    <cellStyle name="Финансовый 8 7 8 2" xfId="52247"/>
    <cellStyle name="Финансовый 8 7 8_ЗЦП" xfId="52248"/>
    <cellStyle name="Финансовый 8 7 9" xfId="52249"/>
    <cellStyle name="Финансовый 8 7_ЗЦП" xfId="52250"/>
    <cellStyle name="Финансовый 8 8" xfId="52251"/>
    <cellStyle name="Финансовый 8 8 2" xfId="52252"/>
    <cellStyle name="Финансовый 8 8 2 2" xfId="52253"/>
    <cellStyle name="Финансовый 8 8 2 2 2" xfId="52254"/>
    <cellStyle name="Финансовый 8 8 2 2 3" xfId="52255"/>
    <cellStyle name="Финансовый 8 8 2 2 3 2" xfId="52256"/>
    <cellStyle name="Финансовый 8 8 2 2 3_ЗЦП" xfId="52257"/>
    <cellStyle name="Финансовый 8 8 2 2 4" xfId="52258"/>
    <cellStyle name="Финансовый 8 8 2 2_ЗЦП" xfId="52259"/>
    <cellStyle name="Финансовый 8 8 2 3" xfId="52260"/>
    <cellStyle name="Финансовый 8 8 2 3 2" xfId="52261"/>
    <cellStyle name="Финансовый 8 8 2 3 3" xfId="52262"/>
    <cellStyle name="Финансовый 8 8 2 3 3 2" xfId="52263"/>
    <cellStyle name="Финансовый 8 8 2 3 3_ЗЦП" xfId="52264"/>
    <cellStyle name="Финансовый 8 8 2 3 4" xfId="52265"/>
    <cellStyle name="Финансовый 8 8 2 3_ЗЦП" xfId="52266"/>
    <cellStyle name="Финансовый 8 8 2 4" xfId="52267"/>
    <cellStyle name="Финансовый 8 8 2 4 2" xfId="52268"/>
    <cellStyle name="Финансовый 8 8 2 4 3" xfId="52269"/>
    <cellStyle name="Финансовый 8 8 2 4 3 2" xfId="52270"/>
    <cellStyle name="Финансовый 8 8 2 4 3_ЗЦП" xfId="52271"/>
    <cellStyle name="Финансовый 8 8 2 4 4" xfId="52272"/>
    <cellStyle name="Финансовый 8 8 2 4_ЗЦП" xfId="52273"/>
    <cellStyle name="Финансовый 8 8 2 5" xfId="52274"/>
    <cellStyle name="Финансовый 8 8 2 6" xfId="52275"/>
    <cellStyle name="Финансовый 8 8 2 6 2" xfId="52276"/>
    <cellStyle name="Финансовый 8 8 2 6_ЗЦП" xfId="52277"/>
    <cellStyle name="Финансовый 8 8 2 7" xfId="52278"/>
    <cellStyle name="Финансовый 8 8 2_ЗЦП" xfId="52279"/>
    <cellStyle name="Финансовый 8 8 3" xfId="52280"/>
    <cellStyle name="Финансовый 8 8 3 2" xfId="52281"/>
    <cellStyle name="Финансовый 8 8 3 3" xfId="52282"/>
    <cellStyle name="Финансовый 8 8 3 3 2" xfId="52283"/>
    <cellStyle name="Финансовый 8 8 3 3_ЗЦП" xfId="52284"/>
    <cellStyle name="Финансовый 8 8 3 4" xfId="52285"/>
    <cellStyle name="Финансовый 8 8 3_ЗЦП" xfId="52286"/>
    <cellStyle name="Финансовый 8 8 4" xfId="52287"/>
    <cellStyle name="Финансовый 8 8 4 2" xfId="52288"/>
    <cellStyle name="Финансовый 8 8 4 3" xfId="52289"/>
    <cellStyle name="Финансовый 8 8 4 3 2" xfId="52290"/>
    <cellStyle name="Финансовый 8 8 4 3_ЗЦП" xfId="52291"/>
    <cellStyle name="Финансовый 8 8 4 4" xfId="52292"/>
    <cellStyle name="Финансовый 8 8 4_ЗЦП" xfId="52293"/>
    <cellStyle name="Финансовый 8 8 5" xfId="52294"/>
    <cellStyle name="Финансовый 8 8 5 2" xfId="52295"/>
    <cellStyle name="Финансовый 8 8 5 3" xfId="52296"/>
    <cellStyle name="Финансовый 8 8 5 3 2" xfId="52297"/>
    <cellStyle name="Финансовый 8 8 5 3_ЗЦП" xfId="52298"/>
    <cellStyle name="Финансовый 8 8 5 4" xfId="52299"/>
    <cellStyle name="Финансовый 8 8 5_ЗЦП" xfId="52300"/>
    <cellStyle name="Финансовый 8 8 6" xfId="52301"/>
    <cellStyle name="Финансовый 8 8 7" xfId="52302"/>
    <cellStyle name="Финансовый 8 8 7 2" xfId="52303"/>
    <cellStyle name="Финансовый 8 8 7_ЗЦП" xfId="52304"/>
    <cellStyle name="Финансовый 8 8 8" xfId="52305"/>
    <cellStyle name="Финансовый 8 8_ЗЦП" xfId="52306"/>
    <cellStyle name="Финансовый 8 9" xfId="52307"/>
    <cellStyle name="Финансовый 8 9 2" xfId="52308"/>
    <cellStyle name="Финансовый 8 9 2 2" xfId="52309"/>
    <cellStyle name="Финансовый 8 9 2 3" xfId="52310"/>
    <cellStyle name="Финансовый 8 9 2 3 2" xfId="52311"/>
    <cellStyle name="Финансовый 8 9 2 3_ЗЦП" xfId="52312"/>
    <cellStyle name="Финансовый 8 9 2 4" xfId="52313"/>
    <cellStyle name="Финансовый 8 9 2_ЗЦП" xfId="52314"/>
    <cellStyle name="Финансовый 8 9 3" xfId="52315"/>
    <cellStyle name="Финансовый 8 9 3 2" xfId="52316"/>
    <cellStyle name="Финансовый 8 9 3 3" xfId="52317"/>
    <cellStyle name="Финансовый 8 9 3 3 2" xfId="52318"/>
    <cellStyle name="Финансовый 8 9 3 3_ЗЦП" xfId="52319"/>
    <cellStyle name="Финансовый 8 9 3 4" xfId="52320"/>
    <cellStyle name="Финансовый 8 9 3_ЗЦП" xfId="52321"/>
    <cellStyle name="Финансовый 8 9 4" xfId="52322"/>
    <cellStyle name="Финансовый 8 9 4 2" xfId="52323"/>
    <cellStyle name="Финансовый 8 9 4 3" xfId="52324"/>
    <cellStyle name="Финансовый 8 9 4 3 2" xfId="52325"/>
    <cellStyle name="Финансовый 8 9 4 3_ЗЦП" xfId="52326"/>
    <cellStyle name="Финансовый 8 9 4 4" xfId="52327"/>
    <cellStyle name="Финансовый 8 9 4_ЗЦП" xfId="52328"/>
    <cellStyle name="Финансовый 8 9 5" xfId="52329"/>
    <cellStyle name="Финансовый 8 9 6" xfId="52330"/>
    <cellStyle name="Финансовый 8 9 6 2" xfId="52331"/>
    <cellStyle name="Финансовый 8 9 6_ЗЦП" xfId="52332"/>
    <cellStyle name="Финансовый 8 9 7" xfId="52333"/>
    <cellStyle name="Финансовый 8 9_ЗЦП" xfId="52334"/>
    <cellStyle name="Финансовый 8_ЗЦП" xfId="52335"/>
    <cellStyle name="Финансовый 9" xfId="52336"/>
    <cellStyle name="Финансовый 9 10" xfId="52337"/>
    <cellStyle name="Финансовый 9 11" xfId="52338"/>
    <cellStyle name="Финансовый 9 2" xfId="52339"/>
    <cellStyle name="Финансовый 9 2 2" xfId="52340"/>
    <cellStyle name="Финансовый 9 2 2 2" xfId="52341"/>
    <cellStyle name="Финансовый 9 2 2 2 2" xfId="52342"/>
    <cellStyle name="Финансовый 9 2 2 2 2 2" xfId="52343"/>
    <cellStyle name="Финансовый 9 2 2 2 2 2 2" xfId="52344"/>
    <cellStyle name="Финансовый 9 2 2 2 2 3" xfId="52345"/>
    <cellStyle name="Финансовый 9 2 2 2 2_ЗЦП" xfId="52346"/>
    <cellStyle name="Финансовый 9 2 2 2 3" xfId="52347"/>
    <cellStyle name="Финансовый 9 2 2 2 3 2" xfId="52348"/>
    <cellStyle name="Финансовый 9 2 2 2 3_ЗЦП" xfId="52349"/>
    <cellStyle name="Финансовый 9 2 2 2 4" xfId="52350"/>
    <cellStyle name="Финансовый 9 2 2 2_ЗЦП" xfId="52351"/>
    <cellStyle name="Финансовый 9 2 2 3" xfId="52352"/>
    <cellStyle name="Финансовый 9 2 2 3 2" xfId="52353"/>
    <cellStyle name="Финансовый 9 2 2 3 2 2" xfId="52354"/>
    <cellStyle name="Финансовый 9 2 2 3 3" xfId="52355"/>
    <cellStyle name="Финансовый 9 2 2 3_ЗЦП" xfId="52356"/>
    <cellStyle name="Финансовый 9 2 2 4" xfId="52357"/>
    <cellStyle name="Финансовый 9 2 2 4 2" xfId="52358"/>
    <cellStyle name="Финансовый 9 2 2 4_ЗЦП" xfId="52359"/>
    <cellStyle name="Финансовый 9 2 2 5" xfId="52360"/>
    <cellStyle name="Финансовый 9 2 2 6" xfId="52361"/>
    <cellStyle name="Финансовый 9 2 2_ЗЦП" xfId="52362"/>
    <cellStyle name="Финансовый 9 2 3" xfId="52363"/>
    <cellStyle name="Финансовый 9 2 3 2" xfId="52364"/>
    <cellStyle name="Финансовый 9 2 3 2 2" xfId="52365"/>
    <cellStyle name="Финансовый 9 2 3 2 2 2" xfId="52366"/>
    <cellStyle name="Финансовый 9 2 3 2 3" xfId="52367"/>
    <cellStyle name="Финансовый 9 2 3 2_ЗЦП" xfId="52368"/>
    <cellStyle name="Финансовый 9 2 3 3" xfId="52369"/>
    <cellStyle name="Финансовый 9 2 3 3 2" xfId="52370"/>
    <cellStyle name="Финансовый 9 2 3 4" xfId="52371"/>
    <cellStyle name="Финансовый 9 2 3 5" xfId="52372"/>
    <cellStyle name="Финансовый 9 2 3_ЗЦП" xfId="52373"/>
    <cellStyle name="Финансовый 9 2 4" xfId="52374"/>
    <cellStyle name="Финансовый 9 2 4 2" xfId="52375"/>
    <cellStyle name="Финансовый 9 2 4 2 2" xfId="52376"/>
    <cellStyle name="Финансовый 9 2 4 3" xfId="52377"/>
    <cellStyle name="Финансовый 9 2 4_ЗЦП" xfId="52378"/>
    <cellStyle name="Финансовый 9 2 5" xfId="52379"/>
    <cellStyle name="Финансовый 9 2 5 2" xfId="52380"/>
    <cellStyle name="Финансовый 9 2 5_ЗЦП" xfId="52381"/>
    <cellStyle name="Финансовый 9 2 6" xfId="52382"/>
    <cellStyle name="Финансовый 9 2 6 2" xfId="52383"/>
    <cellStyle name="Финансовый 9 2 6_ЗЦП" xfId="52384"/>
    <cellStyle name="Финансовый 9 2 7" xfId="52385"/>
    <cellStyle name="Финансовый 9 2 8" xfId="52386"/>
    <cellStyle name="Финансовый 9 2 9" xfId="52387"/>
    <cellStyle name="Финансовый 9 2_ЗЦП" xfId="52388"/>
    <cellStyle name="Финансовый 9 3" xfId="52389"/>
    <cellStyle name="Финансовый 9 3 10" xfId="52390"/>
    <cellStyle name="Финансовый 9 3 11" xfId="52391"/>
    <cellStyle name="Финансовый 9 3 12" xfId="52392"/>
    <cellStyle name="Финансовый 9 3 2" xfId="52393"/>
    <cellStyle name="Финансовый 9 3 2 2" xfId="52394"/>
    <cellStyle name="Финансовый 9 3 2 2 2" xfId="52395"/>
    <cellStyle name="Финансовый 9 3 2 2 3" xfId="52396"/>
    <cellStyle name="Финансовый 9 3 2 2 3 2" xfId="52397"/>
    <cellStyle name="Финансовый 9 3 2 2 3_ЗЦП" xfId="52398"/>
    <cellStyle name="Финансовый 9 3 2 2 4" xfId="52399"/>
    <cellStyle name="Финансовый 9 3 2 2 5" xfId="52400"/>
    <cellStyle name="Финансовый 9 3 2 2_ЗЦП" xfId="52401"/>
    <cellStyle name="Финансовый 9 3 2 3" xfId="52402"/>
    <cellStyle name="Финансовый 9 3 2 4" xfId="52403"/>
    <cellStyle name="Финансовый 9 3 2 5" xfId="52404"/>
    <cellStyle name="Финансовый 9 3 2 5 2" xfId="52405"/>
    <cellStyle name="Финансовый 9 3 2 5_ЗЦП" xfId="52406"/>
    <cellStyle name="Финансовый 9 3 2 6" xfId="52407"/>
    <cellStyle name="Финансовый 9 3 2 7" xfId="52408"/>
    <cellStyle name="Финансовый 9 3 2 8" xfId="52409"/>
    <cellStyle name="Финансовый 9 3 2 9" xfId="52410"/>
    <cellStyle name="Финансовый 9 3 2_ЗЦП" xfId="52411"/>
    <cellStyle name="Финансовый 9 3 3" xfId="52412"/>
    <cellStyle name="Финансовый 9 3 3 2" xfId="52413"/>
    <cellStyle name="Финансовый 9 3 3 3" xfId="52414"/>
    <cellStyle name="Финансовый 9 3 3 3 2" xfId="52415"/>
    <cellStyle name="Финансовый 9 3 3 3_ЗЦП" xfId="52416"/>
    <cellStyle name="Финансовый 9 3 3 4" xfId="52417"/>
    <cellStyle name="Финансовый 9 3 3 5" xfId="52418"/>
    <cellStyle name="Финансовый 9 3 3 5 2" xfId="52419"/>
    <cellStyle name="Финансовый 9 3 3 6" xfId="52420"/>
    <cellStyle name="Финансовый 9 3 3_ЗЦП" xfId="52421"/>
    <cellStyle name="Финансовый 9 3 4" xfId="52422"/>
    <cellStyle name="Финансовый 9 3 4 2" xfId="52423"/>
    <cellStyle name="Финансовый 9 3 4 3" xfId="52424"/>
    <cellStyle name="Финансовый 9 3 4 3 2" xfId="52425"/>
    <cellStyle name="Финансовый 9 3 4 3_ЗЦП" xfId="52426"/>
    <cellStyle name="Финансовый 9 3 4 4" xfId="52427"/>
    <cellStyle name="Финансовый 9 3 4_ЗЦП" xfId="52428"/>
    <cellStyle name="Финансовый 9 3 5" xfId="52429"/>
    <cellStyle name="Финансовый 9 3 6" xfId="52430"/>
    <cellStyle name="Финансовый 9 3 7" xfId="52431"/>
    <cellStyle name="Финансовый 9 3 8" xfId="52432"/>
    <cellStyle name="Финансовый 9 3 8 2" xfId="52433"/>
    <cellStyle name="Финансовый 9 3 8_ЗЦП" xfId="52434"/>
    <cellStyle name="Финансовый 9 3 9" xfId="52435"/>
    <cellStyle name="Финансовый 9 3_ЗЦП" xfId="52436"/>
    <cellStyle name="Финансовый 9 4" xfId="52437"/>
    <cellStyle name="Финансовый 9 4 2" xfId="52438"/>
    <cellStyle name="Финансовый 9 4 3" xfId="52439"/>
    <cellStyle name="Финансовый 9 4 3 2" xfId="52440"/>
    <cellStyle name="Финансовый 9 4 3_ЗЦП" xfId="52441"/>
    <cellStyle name="Финансовый 9 4 4" xfId="52442"/>
    <cellStyle name="Финансовый 9 4 5" xfId="52443"/>
    <cellStyle name="Финансовый 9 4 6" xfId="52444"/>
    <cellStyle name="Финансовый 9 4_ЗЦП" xfId="52445"/>
    <cellStyle name="Финансовый 9 5" xfId="52446"/>
    <cellStyle name="Финансовый 9 5 2" xfId="52447"/>
    <cellStyle name="Финансовый 9 5_ЗЦП" xfId="52448"/>
    <cellStyle name="Финансовый 9 6" xfId="52449"/>
    <cellStyle name="Финансовый 9 6 2" xfId="52450"/>
    <cellStyle name="Финансовый 9 6_ЗЦП" xfId="52451"/>
    <cellStyle name="Финансовый 9 7" xfId="52452"/>
    <cellStyle name="Финансовый 9 7 2" xfId="52453"/>
    <cellStyle name="Финансовый 9 7_ЗЦП" xfId="52454"/>
    <cellStyle name="Финансовый 9 8" xfId="52455"/>
    <cellStyle name="Финансовый 9 9" xfId="52456"/>
    <cellStyle name="Финансовый 9_ЗЦП" xfId="52457"/>
    <cellStyle name="Хороший 2" xfId="52458"/>
    <cellStyle name="Хороший 2 10" xfId="52459"/>
    <cellStyle name="Хороший 2 11" xfId="52460"/>
    <cellStyle name="Хороший 2 2" xfId="52461"/>
    <cellStyle name="Хороший 2 2 2" xfId="52462"/>
    <cellStyle name="Хороший 2 2 3" xfId="52463"/>
    <cellStyle name="Хороший 2 2 3 2" xfId="52464"/>
    <cellStyle name="Хороший 2 2 3_ЗЦП" xfId="52465"/>
    <cellStyle name="Хороший 2 2 4" xfId="52466"/>
    <cellStyle name="Хороший 2 2 5" xfId="52467"/>
    <cellStyle name="Хороший 2 2 6" xfId="52468"/>
    <cellStyle name="Хороший 2 2_ЗЦП" xfId="52469"/>
    <cellStyle name="Хороший 2 3" xfId="52470"/>
    <cellStyle name="Хороший 2 3 2" xfId="52471"/>
    <cellStyle name="Хороший 2 3 3" xfId="52472"/>
    <cellStyle name="Хороший 2 3 3 2" xfId="52473"/>
    <cellStyle name="Хороший 2 3 3_ЗЦП" xfId="52474"/>
    <cellStyle name="Хороший 2 3 4" xfId="52475"/>
    <cellStyle name="Хороший 2 3_ЗЦП" xfId="52476"/>
    <cellStyle name="Хороший 2 4" xfId="52477"/>
    <cellStyle name="Хороший 2 5" xfId="52478"/>
    <cellStyle name="Хороший 2 6" xfId="52479"/>
    <cellStyle name="Хороший 2 6 2" xfId="52480"/>
    <cellStyle name="Хороший 2 6_ЗЦП" xfId="52481"/>
    <cellStyle name="Хороший 2 7" xfId="52482"/>
    <cellStyle name="Хороший 2 8" xfId="52483"/>
    <cellStyle name="Хороший 2 9" xfId="52484"/>
    <cellStyle name="Хороший 2_ЗЦП" xfId="52485"/>
    <cellStyle name="Хороший 3" xfId="52486"/>
    <cellStyle name="Хороший 4" xfId="52487"/>
    <cellStyle name="Хороший 5" xfId="52488"/>
    <cellStyle name="Хороший 6" xfId="52489"/>
    <cellStyle name="Цена" xfId="52490"/>
    <cellStyle name="Цена 10" xfId="52491"/>
    <cellStyle name="Цена 2" xfId="52492"/>
    <cellStyle name="Цена 2 10" xfId="52493"/>
    <cellStyle name="Цена 2 2" xfId="52494"/>
    <cellStyle name="Цена 2 2 2" xfId="52495"/>
    <cellStyle name="Цена 2 2 2 10" xfId="52496"/>
    <cellStyle name="Цена 2 2 2 10 2" xfId="52497"/>
    <cellStyle name="Цена 2 2 2 10 2 2" xfId="52498"/>
    <cellStyle name="Цена 2 2 2 10 2 3" xfId="52499"/>
    <cellStyle name="Цена 2 2 2 10 2 3 2" xfId="52500"/>
    <cellStyle name="Цена 2 2 2 10 2 3_ЗЦП" xfId="52501"/>
    <cellStyle name="Цена 2 2 2 10 2 4" xfId="52502"/>
    <cellStyle name="Цена 2 2 2 10 2_ЗЦП" xfId="52503"/>
    <cellStyle name="Цена 2 2 2 10 3" xfId="52504"/>
    <cellStyle name="Цена 2 2 2 10 4" xfId="52505"/>
    <cellStyle name="Цена 2 2 2 10 4 2" xfId="52506"/>
    <cellStyle name="Цена 2 2 2 10 4_ЗЦП" xfId="52507"/>
    <cellStyle name="Цена 2 2 2 10 5" xfId="52508"/>
    <cellStyle name="Цена 2 2 2 10_ЗЦП" xfId="52509"/>
    <cellStyle name="Цена 2 2 2 11" xfId="52510"/>
    <cellStyle name="Цена 2 2 2 11 2" xfId="52511"/>
    <cellStyle name="Цена 2 2 2 11 2 2" xfId="52512"/>
    <cellStyle name="Цена 2 2 2 11 2 3" xfId="52513"/>
    <cellStyle name="Цена 2 2 2 11 2 3 2" xfId="52514"/>
    <cellStyle name="Цена 2 2 2 11 2 3_ЗЦП" xfId="52515"/>
    <cellStyle name="Цена 2 2 2 11 2 4" xfId="52516"/>
    <cellStyle name="Цена 2 2 2 11 2_ЗЦП" xfId="52517"/>
    <cellStyle name="Цена 2 2 2 11 3" xfId="52518"/>
    <cellStyle name="Цена 2 2 2 11 4" xfId="52519"/>
    <cellStyle name="Цена 2 2 2 11 4 2" xfId="52520"/>
    <cellStyle name="Цена 2 2 2 11 4_ЗЦП" xfId="52521"/>
    <cellStyle name="Цена 2 2 2 11 5" xfId="52522"/>
    <cellStyle name="Цена 2 2 2 11_ЗЦП" xfId="52523"/>
    <cellStyle name="Цена 2 2 2 12" xfId="52524"/>
    <cellStyle name="Цена 2 2 2 12 2" xfId="52525"/>
    <cellStyle name="Цена 2 2 2 12 2 2" xfId="52526"/>
    <cellStyle name="Цена 2 2 2 12 2 3" xfId="52527"/>
    <cellStyle name="Цена 2 2 2 12 2 3 2" xfId="52528"/>
    <cellStyle name="Цена 2 2 2 12 2 3_ЗЦП" xfId="52529"/>
    <cellStyle name="Цена 2 2 2 12 2 4" xfId="52530"/>
    <cellStyle name="Цена 2 2 2 12 2_ЗЦП" xfId="52531"/>
    <cellStyle name="Цена 2 2 2 12 3" xfId="52532"/>
    <cellStyle name="Цена 2 2 2 12 4" xfId="52533"/>
    <cellStyle name="Цена 2 2 2 12 4 2" xfId="52534"/>
    <cellStyle name="Цена 2 2 2 12 4_ЗЦП" xfId="52535"/>
    <cellStyle name="Цена 2 2 2 12 5" xfId="52536"/>
    <cellStyle name="Цена 2 2 2 12_ЗЦП" xfId="52537"/>
    <cellStyle name="Цена 2 2 2 13" xfId="52538"/>
    <cellStyle name="Цена 2 2 2 13 2" xfId="52539"/>
    <cellStyle name="Цена 2 2 2 13 2 2" xfId="52540"/>
    <cellStyle name="Цена 2 2 2 13 2 3" xfId="52541"/>
    <cellStyle name="Цена 2 2 2 13 2 3 2" xfId="52542"/>
    <cellStyle name="Цена 2 2 2 13 2 3_ЗЦП" xfId="52543"/>
    <cellStyle name="Цена 2 2 2 13 2 4" xfId="52544"/>
    <cellStyle name="Цена 2 2 2 13 2_ЗЦП" xfId="52545"/>
    <cellStyle name="Цена 2 2 2 13 3" xfId="52546"/>
    <cellStyle name="Цена 2 2 2 13 4" xfId="52547"/>
    <cellStyle name="Цена 2 2 2 13 4 2" xfId="52548"/>
    <cellStyle name="Цена 2 2 2 13 4_ЗЦП" xfId="52549"/>
    <cellStyle name="Цена 2 2 2 13 5" xfId="52550"/>
    <cellStyle name="Цена 2 2 2 13_ЗЦП" xfId="52551"/>
    <cellStyle name="Цена 2 2 2 14" xfId="52552"/>
    <cellStyle name="Цена 2 2 2 14 2" xfId="52553"/>
    <cellStyle name="Цена 2 2 2 14 2 2" xfId="52554"/>
    <cellStyle name="Цена 2 2 2 14 2 3" xfId="52555"/>
    <cellStyle name="Цена 2 2 2 14 2 3 2" xfId="52556"/>
    <cellStyle name="Цена 2 2 2 14 2 3_ЗЦП" xfId="52557"/>
    <cellStyle name="Цена 2 2 2 14 2 4" xfId="52558"/>
    <cellStyle name="Цена 2 2 2 14 2_ЗЦП" xfId="52559"/>
    <cellStyle name="Цена 2 2 2 14 3" xfId="52560"/>
    <cellStyle name="Цена 2 2 2 14 4" xfId="52561"/>
    <cellStyle name="Цена 2 2 2 14 4 2" xfId="52562"/>
    <cellStyle name="Цена 2 2 2 14 4_ЗЦП" xfId="52563"/>
    <cellStyle name="Цена 2 2 2 14 5" xfId="52564"/>
    <cellStyle name="Цена 2 2 2 14_ЗЦП" xfId="52565"/>
    <cellStyle name="Цена 2 2 2 15" xfId="52566"/>
    <cellStyle name="Цена 2 2 2 15 2" xfId="52567"/>
    <cellStyle name="Цена 2 2 2 15 2 2" xfId="52568"/>
    <cellStyle name="Цена 2 2 2 15 2 3" xfId="52569"/>
    <cellStyle name="Цена 2 2 2 15 2 3 2" xfId="52570"/>
    <cellStyle name="Цена 2 2 2 15 2 3_ЗЦП" xfId="52571"/>
    <cellStyle name="Цена 2 2 2 15 2 4" xfId="52572"/>
    <cellStyle name="Цена 2 2 2 15 2_ЗЦП" xfId="52573"/>
    <cellStyle name="Цена 2 2 2 15 3" xfId="52574"/>
    <cellStyle name="Цена 2 2 2 15 4" xfId="52575"/>
    <cellStyle name="Цена 2 2 2 15 4 2" xfId="52576"/>
    <cellStyle name="Цена 2 2 2 15 4_ЗЦП" xfId="52577"/>
    <cellStyle name="Цена 2 2 2 15 5" xfId="52578"/>
    <cellStyle name="Цена 2 2 2 15_ЗЦП" xfId="52579"/>
    <cellStyle name="Цена 2 2 2 16" xfId="52580"/>
    <cellStyle name="Цена 2 2 2 16 2" xfId="52581"/>
    <cellStyle name="Цена 2 2 2 16 2 2" xfId="52582"/>
    <cellStyle name="Цена 2 2 2 16 2 3" xfId="52583"/>
    <cellStyle name="Цена 2 2 2 16 2 3 2" xfId="52584"/>
    <cellStyle name="Цена 2 2 2 16 2 3_ЗЦП" xfId="52585"/>
    <cellStyle name="Цена 2 2 2 16 2 4" xfId="52586"/>
    <cellStyle name="Цена 2 2 2 16 2_ЗЦП" xfId="52587"/>
    <cellStyle name="Цена 2 2 2 16 3" xfId="52588"/>
    <cellStyle name="Цена 2 2 2 16 4" xfId="52589"/>
    <cellStyle name="Цена 2 2 2 16 4 2" xfId="52590"/>
    <cellStyle name="Цена 2 2 2 16 4_ЗЦП" xfId="52591"/>
    <cellStyle name="Цена 2 2 2 16 5" xfId="52592"/>
    <cellStyle name="Цена 2 2 2 16_ЗЦП" xfId="52593"/>
    <cellStyle name="Цена 2 2 2 17" xfId="52594"/>
    <cellStyle name="Цена 2 2 2 17 2" xfId="52595"/>
    <cellStyle name="Цена 2 2 2 17 2 2" xfId="52596"/>
    <cellStyle name="Цена 2 2 2 17 2 3" xfId="52597"/>
    <cellStyle name="Цена 2 2 2 17 2 3 2" xfId="52598"/>
    <cellStyle name="Цена 2 2 2 17 2 3_ЗЦП" xfId="52599"/>
    <cellStyle name="Цена 2 2 2 17 2 4" xfId="52600"/>
    <cellStyle name="Цена 2 2 2 17 2_ЗЦП" xfId="52601"/>
    <cellStyle name="Цена 2 2 2 17 3" xfId="52602"/>
    <cellStyle name="Цена 2 2 2 17 4" xfId="52603"/>
    <cellStyle name="Цена 2 2 2 17 4 2" xfId="52604"/>
    <cellStyle name="Цена 2 2 2 17 4_ЗЦП" xfId="52605"/>
    <cellStyle name="Цена 2 2 2 17 5" xfId="52606"/>
    <cellStyle name="Цена 2 2 2 17_ЗЦП" xfId="52607"/>
    <cellStyle name="Цена 2 2 2 18" xfId="52608"/>
    <cellStyle name="Цена 2 2 2 18 2" xfId="52609"/>
    <cellStyle name="Цена 2 2 2 18 2 2" xfId="52610"/>
    <cellStyle name="Цена 2 2 2 18 2 3" xfId="52611"/>
    <cellStyle name="Цена 2 2 2 18 2 3 2" xfId="52612"/>
    <cellStyle name="Цена 2 2 2 18 2 3_ЗЦП" xfId="52613"/>
    <cellStyle name="Цена 2 2 2 18 2 4" xfId="52614"/>
    <cellStyle name="Цена 2 2 2 18 2_ЗЦП" xfId="52615"/>
    <cellStyle name="Цена 2 2 2 18 3" xfId="52616"/>
    <cellStyle name="Цена 2 2 2 18 4" xfId="52617"/>
    <cellStyle name="Цена 2 2 2 18 4 2" xfId="52618"/>
    <cellStyle name="Цена 2 2 2 18 4_ЗЦП" xfId="52619"/>
    <cellStyle name="Цена 2 2 2 18 5" xfId="52620"/>
    <cellStyle name="Цена 2 2 2 18_ЗЦП" xfId="52621"/>
    <cellStyle name="Цена 2 2 2 19" xfId="52622"/>
    <cellStyle name="Цена 2 2 2 19 2" xfId="52623"/>
    <cellStyle name="Цена 2 2 2 19 2 2" xfId="52624"/>
    <cellStyle name="Цена 2 2 2 19 2 3" xfId="52625"/>
    <cellStyle name="Цена 2 2 2 19 2 3 2" xfId="52626"/>
    <cellStyle name="Цена 2 2 2 19 2 3_ЗЦП" xfId="52627"/>
    <cellStyle name="Цена 2 2 2 19 2 4" xfId="52628"/>
    <cellStyle name="Цена 2 2 2 19 2_ЗЦП" xfId="52629"/>
    <cellStyle name="Цена 2 2 2 19 3" xfId="52630"/>
    <cellStyle name="Цена 2 2 2 19 4" xfId="52631"/>
    <cellStyle name="Цена 2 2 2 19 4 2" xfId="52632"/>
    <cellStyle name="Цена 2 2 2 19 4_ЗЦП" xfId="52633"/>
    <cellStyle name="Цена 2 2 2 19 5" xfId="52634"/>
    <cellStyle name="Цена 2 2 2 19_ЗЦП" xfId="52635"/>
    <cellStyle name="Цена 2 2 2 2" xfId="52636"/>
    <cellStyle name="Цена 2 2 2 2 2" xfId="52637"/>
    <cellStyle name="Цена 2 2 2 2 2 2" xfId="52638"/>
    <cellStyle name="Цена 2 2 2 2 2 3" xfId="52639"/>
    <cellStyle name="Цена 2 2 2 2 2 3 2" xfId="52640"/>
    <cellStyle name="Цена 2 2 2 2 2 3_ЗЦП" xfId="52641"/>
    <cellStyle name="Цена 2 2 2 2 2 4" xfId="52642"/>
    <cellStyle name="Цена 2 2 2 2 2_ЗЦП" xfId="52643"/>
    <cellStyle name="Цена 2 2 2 2 3" xfId="52644"/>
    <cellStyle name="Цена 2 2 2 2 4" xfId="52645"/>
    <cellStyle name="Цена 2 2 2 2 4 2" xfId="52646"/>
    <cellStyle name="Цена 2 2 2 2 4_ЗЦП" xfId="52647"/>
    <cellStyle name="Цена 2 2 2 2 5" xfId="52648"/>
    <cellStyle name="Цена 2 2 2 2 6" xfId="52649"/>
    <cellStyle name="Цена 2 2 2 2 7" xfId="52650"/>
    <cellStyle name="Цена 2 2 2 2_ЗЦП" xfId="52651"/>
    <cellStyle name="Цена 2 2 2 20" xfId="52652"/>
    <cellStyle name="Цена 2 2 2 20 2" xfId="52653"/>
    <cellStyle name="Цена 2 2 2 20 2 2" xfId="52654"/>
    <cellStyle name="Цена 2 2 2 20 2 3" xfId="52655"/>
    <cellStyle name="Цена 2 2 2 20 2 3 2" xfId="52656"/>
    <cellStyle name="Цена 2 2 2 20 2 3_ЗЦП" xfId="52657"/>
    <cellStyle name="Цена 2 2 2 20 2 4" xfId="52658"/>
    <cellStyle name="Цена 2 2 2 20 2_ЗЦП" xfId="52659"/>
    <cellStyle name="Цена 2 2 2 20 3" xfId="52660"/>
    <cellStyle name="Цена 2 2 2 20 4" xfId="52661"/>
    <cellStyle name="Цена 2 2 2 20 4 2" xfId="52662"/>
    <cellStyle name="Цена 2 2 2 20 4_ЗЦП" xfId="52663"/>
    <cellStyle name="Цена 2 2 2 20 5" xfId="52664"/>
    <cellStyle name="Цена 2 2 2 20_ЗЦП" xfId="52665"/>
    <cellStyle name="Цена 2 2 2 21" xfId="52666"/>
    <cellStyle name="Цена 2 2 2 21 2" xfId="52667"/>
    <cellStyle name="Цена 2 2 2 21 2 2" xfId="52668"/>
    <cellStyle name="Цена 2 2 2 21 2 3" xfId="52669"/>
    <cellStyle name="Цена 2 2 2 21 2 3 2" xfId="52670"/>
    <cellStyle name="Цена 2 2 2 21 2 3_ЗЦП" xfId="52671"/>
    <cellStyle name="Цена 2 2 2 21 2 4" xfId="52672"/>
    <cellStyle name="Цена 2 2 2 21 2_ЗЦП" xfId="52673"/>
    <cellStyle name="Цена 2 2 2 21 3" xfId="52674"/>
    <cellStyle name="Цена 2 2 2 21 4" xfId="52675"/>
    <cellStyle name="Цена 2 2 2 21 4 2" xfId="52676"/>
    <cellStyle name="Цена 2 2 2 21 4_ЗЦП" xfId="52677"/>
    <cellStyle name="Цена 2 2 2 21 5" xfId="52678"/>
    <cellStyle name="Цена 2 2 2 21_ЗЦП" xfId="52679"/>
    <cellStyle name="Цена 2 2 2 22" xfId="52680"/>
    <cellStyle name="Цена 2 2 2 22 2" xfId="52681"/>
    <cellStyle name="Цена 2 2 2 22 2 2" xfId="52682"/>
    <cellStyle name="Цена 2 2 2 22 2 3" xfId="52683"/>
    <cellStyle name="Цена 2 2 2 22 2 3 2" xfId="52684"/>
    <cellStyle name="Цена 2 2 2 22 2 3_ЗЦП" xfId="52685"/>
    <cellStyle name="Цена 2 2 2 22 2 4" xfId="52686"/>
    <cellStyle name="Цена 2 2 2 22 2_ЗЦП" xfId="52687"/>
    <cellStyle name="Цена 2 2 2 22 3" xfId="52688"/>
    <cellStyle name="Цена 2 2 2 22 4" xfId="52689"/>
    <cellStyle name="Цена 2 2 2 22 4 2" xfId="52690"/>
    <cellStyle name="Цена 2 2 2 22 4_ЗЦП" xfId="52691"/>
    <cellStyle name="Цена 2 2 2 22 5" xfId="52692"/>
    <cellStyle name="Цена 2 2 2 22_ЗЦП" xfId="52693"/>
    <cellStyle name="Цена 2 2 2 23" xfId="52694"/>
    <cellStyle name="Цена 2 2 2 23 2" xfId="52695"/>
    <cellStyle name="Цена 2 2 2 23 2 2" xfId="52696"/>
    <cellStyle name="Цена 2 2 2 23 2 3" xfId="52697"/>
    <cellStyle name="Цена 2 2 2 23 2 3 2" xfId="52698"/>
    <cellStyle name="Цена 2 2 2 23 2 3_ЗЦП" xfId="52699"/>
    <cellStyle name="Цена 2 2 2 23 2 4" xfId="52700"/>
    <cellStyle name="Цена 2 2 2 23 2_ЗЦП" xfId="52701"/>
    <cellStyle name="Цена 2 2 2 23 3" xfId="52702"/>
    <cellStyle name="Цена 2 2 2 23 4" xfId="52703"/>
    <cellStyle name="Цена 2 2 2 23 4 2" xfId="52704"/>
    <cellStyle name="Цена 2 2 2 23 4_ЗЦП" xfId="52705"/>
    <cellStyle name="Цена 2 2 2 23 5" xfId="52706"/>
    <cellStyle name="Цена 2 2 2 23_ЗЦП" xfId="52707"/>
    <cellStyle name="Цена 2 2 2 24" xfId="52708"/>
    <cellStyle name="Цена 2 2 2 24 2" xfId="52709"/>
    <cellStyle name="Цена 2 2 2 24 2 2" xfId="52710"/>
    <cellStyle name="Цена 2 2 2 24 2 3" xfId="52711"/>
    <cellStyle name="Цена 2 2 2 24 2 3 2" xfId="52712"/>
    <cellStyle name="Цена 2 2 2 24 2 3_ЗЦП" xfId="52713"/>
    <cellStyle name="Цена 2 2 2 24 2 4" xfId="52714"/>
    <cellStyle name="Цена 2 2 2 24 2_ЗЦП" xfId="52715"/>
    <cellStyle name="Цена 2 2 2 24 3" xfId="52716"/>
    <cellStyle name="Цена 2 2 2 24 4" xfId="52717"/>
    <cellStyle name="Цена 2 2 2 24 4 2" xfId="52718"/>
    <cellStyle name="Цена 2 2 2 24 4_ЗЦП" xfId="52719"/>
    <cellStyle name="Цена 2 2 2 24 5" xfId="52720"/>
    <cellStyle name="Цена 2 2 2 24_ЗЦП" xfId="52721"/>
    <cellStyle name="Цена 2 2 2 25" xfId="52722"/>
    <cellStyle name="Цена 2 2 2 25 2" xfId="52723"/>
    <cellStyle name="Цена 2 2 2 25 2 2" xfId="52724"/>
    <cellStyle name="Цена 2 2 2 25 2 3" xfId="52725"/>
    <cellStyle name="Цена 2 2 2 25 2 3 2" xfId="52726"/>
    <cellStyle name="Цена 2 2 2 25 2 3_ЗЦП" xfId="52727"/>
    <cellStyle name="Цена 2 2 2 25 2 4" xfId="52728"/>
    <cellStyle name="Цена 2 2 2 25 2_ЗЦП" xfId="52729"/>
    <cellStyle name="Цена 2 2 2 25 3" xfId="52730"/>
    <cellStyle name="Цена 2 2 2 25 4" xfId="52731"/>
    <cellStyle name="Цена 2 2 2 25 4 2" xfId="52732"/>
    <cellStyle name="Цена 2 2 2 25 4_ЗЦП" xfId="52733"/>
    <cellStyle name="Цена 2 2 2 25 5" xfId="52734"/>
    <cellStyle name="Цена 2 2 2 25_ЗЦП" xfId="52735"/>
    <cellStyle name="Цена 2 2 2 26" xfId="52736"/>
    <cellStyle name="Цена 2 2 2 26 2" xfId="52737"/>
    <cellStyle name="Цена 2 2 2 26 2 2" xfId="52738"/>
    <cellStyle name="Цена 2 2 2 26 2 3" xfId="52739"/>
    <cellStyle name="Цена 2 2 2 26 2 3 2" xfId="52740"/>
    <cellStyle name="Цена 2 2 2 26 2 3_ЗЦП" xfId="52741"/>
    <cellStyle name="Цена 2 2 2 26 2 4" xfId="52742"/>
    <cellStyle name="Цена 2 2 2 26 2_ЗЦП" xfId="52743"/>
    <cellStyle name="Цена 2 2 2 26 3" xfId="52744"/>
    <cellStyle name="Цена 2 2 2 26 4" xfId="52745"/>
    <cellStyle name="Цена 2 2 2 26 4 2" xfId="52746"/>
    <cellStyle name="Цена 2 2 2 26 4_ЗЦП" xfId="52747"/>
    <cellStyle name="Цена 2 2 2 26 5" xfId="52748"/>
    <cellStyle name="Цена 2 2 2 26_ЗЦП" xfId="52749"/>
    <cellStyle name="Цена 2 2 2 27" xfId="52750"/>
    <cellStyle name="Цена 2 2 2 27 2" xfId="52751"/>
    <cellStyle name="Цена 2 2 2 27 2 2" xfId="52752"/>
    <cellStyle name="Цена 2 2 2 27 2 3" xfId="52753"/>
    <cellStyle name="Цена 2 2 2 27 2 3 2" xfId="52754"/>
    <cellStyle name="Цена 2 2 2 27 2 3_ЗЦП" xfId="52755"/>
    <cellStyle name="Цена 2 2 2 27 2 4" xfId="52756"/>
    <cellStyle name="Цена 2 2 2 27 2_ЗЦП" xfId="52757"/>
    <cellStyle name="Цена 2 2 2 27 3" xfId="52758"/>
    <cellStyle name="Цена 2 2 2 27 4" xfId="52759"/>
    <cellStyle name="Цена 2 2 2 27 4 2" xfId="52760"/>
    <cellStyle name="Цена 2 2 2 27 4_ЗЦП" xfId="52761"/>
    <cellStyle name="Цена 2 2 2 27 5" xfId="52762"/>
    <cellStyle name="Цена 2 2 2 27_ЗЦП" xfId="52763"/>
    <cellStyle name="Цена 2 2 2 28" xfId="52764"/>
    <cellStyle name="Цена 2 2 2 28 2" xfId="52765"/>
    <cellStyle name="Цена 2 2 2 28 2 2" xfId="52766"/>
    <cellStyle name="Цена 2 2 2 28 2 3" xfId="52767"/>
    <cellStyle name="Цена 2 2 2 28 2 3 2" xfId="52768"/>
    <cellStyle name="Цена 2 2 2 28 2 3_ЗЦП" xfId="52769"/>
    <cellStyle name="Цена 2 2 2 28 2 4" xfId="52770"/>
    <cellStyle name="Цена 2 2 2 28 2_ЗЦП" xfId="52771"/>
    <cellStyle name="Цена 2 2 2 28 3" xfId="52772"/>
    <cellStyle name="Цена 2 2 2 28 4" xfId="52773"/>
    <cellStyle name="Цена 2 2 2 28 4 2" xfId="52774"/>
    <cellStyle name="Цена 2 2 2 28 4_ЗЦП" xfId="52775"/>
    <cellStyle name="Цена 2 2 2 28 5" xfId="52776"/>
    <cellStyle name="Цена 2 2 2 28_ЗЦП" xfId="52777"/>
    <cellStyle name="Цена 2 2 2 29" xfId="52778"/>
    <cellStyle name="Цена 2 2 2 29 2" xfId="52779"/>
    <cellStyle name="Цена 2 2 2 29 2 2" xfId="52780"/>
    <cellStyle name="Цена 2 2 2 29 2 3" xfId="52781"/>
    <cellStyle name="Цена 2 2 2 29 2 3 2" xfId="52782"/>
    <cellStyle name="Цена 2 2 2 29 2 3_ЗЦП" xfId="52783"/>
    <cellStyle name="Цена 2 2 2 29 2 4" xfId="52784"/>
    <cellStyle name="Цена 2 2 2 29 2_ЗЦП" xfId="52785"/>
    <cellStyle name="Цена 2 2 2 29 3" xfId="52786"/>
    <cellStyle name="Цена 2 2 2 29 4" xfId="52787"/>
    <cellStyle name="Цена 2 2 2 29 4 2" xfId="52788"/>
    <cellStyle name="Цена 2 2 2 29 4_ЗЦП" xfId="52789"/>
    <cellStyle name="Цена 2 2 2 29 5" xfId="52790"/>
    <cellStyle name="Цена 2 2 2 29_ЗЦП" xfId="52791"/>
    <cellStyle name="Цена 2 2 2 3" xfId="52792"/>
    <cellStyle name="Цена 2 2 2 3 2" xfId="52793"/>
    <cellStyle name="Цена 2 2 2 3 2 2" xfId="52794"/>
    <cellStyle name="Цена 2 2 2 3 2 3" xfId="52795"/>
    <cellStyle name="Цена 2 2 2 3 2 3 2" xfId="52796"/>
    <cellStyle name="Цена 2 2 2 3 2 3_ЗЦП" xfId="52797"/>
    <cellStyle name="Цена 2 2 2 3 2 4" xfId="52798"/>
    <cellStyle name="Цена 2 2 2 3 2_ЗЦП" xfId="52799"/>
    <cellStyle name="Цена 2 2 2 3 3" xfId="52800"/>
    <cellStyle name="Цена 2 2 2 3 4" xfId="52801"/>
    <cellStyle name="Цена 2 2 2 3 4 2" xfId="52802"/>
    <cellStyle name="Цена 2 2 2 3 4_ЗЦП" xfId="52803"/>
    <cellStyle name="Цена 2 2 2 3 5" xfId="52804"/>
    <cellStyle name="Цена 2 2 2 3_ЗЦП" xfId="52805"/>
    <cellStyle name="Цена 2 2 2 30" xfId="52806"/>
    <cellStyle name="Цена 2 2 2 30 2" xfId="52807"/>
    <cellStyle name="Цена 2 2 2 30 2 2" xfId="52808"/>
    <cellStyle name="Цена 2 2 2 30 2 3" xfId="52809"/>
    <cellStyle name="Цена 2 2 2 30 2 3 2" xfId="52810"/>
    <cellStyle name="Цена 2 2 2 30 2 3_ЗЦП" xfId="52811"/>
    <cellStyle name="Цена 2 2 2 30 2 4" xfId="52812"/>
    <cellStyle name="Цена 2 2 2 30 2_ЗЦП" xfId="52813"/>
    <cellStyle name="Цена 2 2 2 30 3" xfId="52814"/>
    <cellStyle name="Цена 2 2 2 30 4" xfId="52815"/>
    <cellStyle name="Цена 2 2 2 30 4 2" xfId="52816"/>
    <cellStyle name="Цена 2 2 2 30 4_ЗЦП" xfId="52817"/>
    <cellStyle name="Цена 2 2 2 30 5" xfId="52818"/>
    <cellStyle name="Цена 2 2 2 30_ЗЦП" xfId="52819"/>
    <cellStyle name="Цена 2 2 2 31" xfId="52820"/>
    <cellStyle name="Цена 2 2 2 31 2" xfId="52821"/>
    <cellStyle name="Цена 2 2 2 31 2 2" xfId="52822"/>
    <cellStyle name="Цена 2 2 2 31 2 3" xfId="52823"/>
    <cellStyle name="Цена 2 2 2 31 2 3 2" xfId="52824"/>
    <cellStyle name="Цена 2 2 2 31 2 3_ЗЦП" xfId="52825"/>
    <cellStyle name="Цена 2 2 2 31 2 4" xfId="52826"/>
    <cellStyle name="Цена 2 2 2 31 2_ЗЦП" xfId="52827"/>
    <cellStyle name="Цена 2 2 2 31 3" xfId="52828"/>
    <cellStyle name="Цена 2 2 2 31 4" xfId="52829"/>
    <cellStyle name="Цена 2 2 2 31 4 2" xfId="52830"/>
    <cellStyle name="Цена 2 2 2 31 4_ЗЦП" xfId="52831"/>
    <cellStyle name="Цена 2 2 2 31 5" xfId="52832"/>
    <cellStyle name="Цена 2 2 2 31_ЗЦП" xfId="52833"/>
    <cellStyle name="Цена 2 2 2 32" xfId="52834"/>
    <cellStyle name="Цена 2 2 2 32 2" xfId="52835"/>
    <cellStyle name="Цена 2 2 2 32 2 2" xfId="52836"/>
    <cellStyle name="Цена 2 2 2 32 2 3" xfId="52837"/>
    <cellStyle name="Цена 2 2 2 32 2 3 2" xfId="52838"/>
    <cellStyle name="Цена 2 2 2 32 2 3_ЗЦП" xfId="52839"/>
    <cellStyle name="Цена 2 2 2 32 2 4" xfId="52840"/>
    <cellStyle name="Цена 2 2 2 32 2_ЗЦП" xfId="52841"/>
    <cellStyle name="Цена 2 2 2 32 3" xfId="52842"/>
    <cellStyle name="Цена 2 2 2 32 4" xfId="52843"/>
    <cellStyle name="Цена 2 2 2 32 4 2" xfId="52844"/>
    <cellStyle name="Цена 2 2 2 32 4_ЗЦП" xfId="52845"/>
    <cellStyle name="Цена 2 2 2 32 5" xfId="52846"/>
    <cellStyle name="Цена 2 2 2 32_ЗЦП" xfId="52847"/>
    <cellStyle name="Цена 2 2 2 33" xfId="52848"/>
    <cellStyle name="Цена 2 2 2 33 2" xfId="52849"/>
    <cellStyle name="Цена 2 2 2 33 2 2" xfId="52850"/>
    <cellStyle name="Цена 2 2 2 33 2 3" xfId="52851"/>
    <cellStyle name="Цена 2 2 2 33 2 3 2" xfId="52852"/>
    <cellStyle name="Цена 2 2 2 33 2 3_ЗЦП" xfId="52853"/>
    <cellStyle name="Цена 2 2 2 33 2 4" xfId="52854"/>
    <cellStyle name="Цена 2 2 2 33 2_ЗЦП" xfId="52855"/>
    <cellStyle name="Цена 2 2 2 33 3" xfId="52856"/>
    <cellStyle name="Цена 2 2 2 33 4" xfId="52857"/>
    <cellStyle name="Цена 2 2 2 33 4 2" xfId="52858"/>
    <cellStyle name="Цена 2 2 2 33 4_ЗЦП" xfId="52859"/>
    <cellStyle name="Цена 2 2 2 33 5" xfId="52860"/>
    <cellStyle name="Цена 2 2 2 33_ЗЦП" xfId="52861"/>
    <cellStyle name="Цена 2 2 2 34" xfId="52862"/>
    <cellStyle name="Цена 2 2 2 34 2" xfId="52863"/>
    <cellStyle name="Цена 2 2 2 34 2 2" xfId="52864"/>
    <cellStyle name="Цена 2 2 2 34 2 3" xfId="52865"/>
    <cellStyle name="Цена 2 2 2 34 2 3 2" xfId="52866"/>
    <cellStyle name="Цена 2 2 2 34 2 3_ЗЦП" xfId="52867"/>
    <cellStyle name="Цена 2 2 2 34 2 4" xfId="52868"/>
    <cellStyle name="Цена 2 2 2 34 2_ЗЦП" xfId="52869"/>
    <cellStyle name="Цена 2 2 2 34 3" xfId="52870"/>
    <cellStyle name="Цена 2 2 2 34 4" xfId="52871"/>
    <cellStyle name="Цена 2 2 2 34 4 2" xfId="52872"/>
    <cellStyle name="Цена 2 2 2 34 4_ЗЦП" xfId="52873"/>
    <cellStyle name="Цена 2 2 2 34 5" xfId="52874"/>
    <cellStyle name="Цена 2 2 2 34_ЗЦП" xfId="52875"/>
    <cellStyle name="Цена 2 2 2 35" xfId="52876"/>
    <cellStyle name="Цена 2 2 2 35 2" xfId="52877"/>
    <cellStyle name="Цена 2 2 2 35 3" xfId="52878"/>
    <cellStyle name="Цена 2 2 2 35 3 2" xfId="52879"/>
    <cellStyle name="Цена 2 2 2 35 3_ЗЦП" xfId="52880"/>
    <cellStyle name="Цена 2 2 2 35 4" xfId="52881"/>
    <cellStyle name="Цена 2 2 2 35_ЗЦП" xfId="52882"/>
    <cellStyle name="Цена 2 2 2 36" xfId="52883"/>
    <cellStyle name="Цена 2 2 2 37" xfId="52884"/>
    <cellStyle name="Цена 2 2 2 37 2" xfId="52885"/>
    <cellStyle name="Цена 2 2 2 37_ЗЦП" xfId="52886"/>
    <cellStyle name="Цена 2 2 2 38" xfId="52887"/>
    <cellStyle name="Цена 2 2 2 39" xfId="52888"/>
    <cellStyle name="Цена 2 2 2 4" xfId="52889"/>
    <cellStyle name="Цена 2 2 2 4 2" xfId="52890"/>
    <cellStyle name="Цена 2 2 2 4 2 2" xfId="52891"/>
    <cellStyle name="Цена 2 2 2 4 2 3" xfId="52892"/>
    <cellStyle name="Цена 2 2 2 4 2 3 2" xfId="52893"/>
    <cellStyle name="Цена 2 2 2 4 2 3_ЗЦП" xfId="52894"/>
    <cellStyle name="Цена 2 2 2 4 2 4" xfId="52895"/>
    <cellStyle name="Цена 2 2 2 4 2_ЗЦП" xfId="52896"/>
    <cellStyle name="Цена 2 2 2 4 3" xfId="52897"/>
    <cellStyle name="Цена 2 2 2 4 4" xfId="52898"/>
    <cellStyle name="Цена 2 2 2 4 4 2" xfId="52899"/>
    <cellStyle name="Цена 2 2 2 4 4_ЗЦП" xfId="52900"/>
    <cellStyle name="Цена 2 2 2 4 5" xfId="52901"/>
    <cellStyle name="Цена 2 2 2 4_ЗЦП" xfId="52902"/>
    <cellStyle name="Цена 2 2 2 40" xfId="52903"/>
    <cellStyle name="Цена 2 2 2 5" xfId="52904"/>
    <cellStyle name="Цена 2 2 2 5 2" xfId="52905"/>
    <cellStyle name="Цена 2 2 2 5 2 2" xfId="52906"/>
    <cellStyle name="Цена 2 2 2 5 2 3" xfId="52907"/>
    <cellStyle name="Цена 2 2 2 5 2 3 2" xfId="52908"/>
    <cellStyle name="Цена 2 2 2 5 2 3_ЗЦП" xfId="52909"/>
    <cellStyle name="Цена 2 2 2 5 2 4" xfId="52910"/>
    <cellStyle name="Цена 2 2 2 5 2_ЗЦП" xfId="52911"/>
    <cellStyle name="Цена 2 2 2 5 3" xfId="52912"/>
    <cellStyle name="Цена 2 2 2 5 4" xfId="52913"/>
    <cellStyle name="Цена 2 2 2 5 4 2" xfId="52914"/>
    <cellStyle name="Цена 2 2 2 5 4_ЗЦП" xfId="52915"/>
    <cellStyle name="Цена 2 2 2 5 5" xfId="52916"/>
    <cellStyle name="Цена 2 2 2 5_ЗЦП" xfId="52917"/>
    <cellStyle name="Цена 2 2 2 6" xfId="52918"/>
    <cellStyle name="Цена 2 2 2 6 2" xfId="52919"/>
    <cellStyle name="Цена 2 2 2 6 2 2" xfId="52920"/>
    <cellStyle name="Цена 2 2 2 6 2 3" xfId="52921"/>
    <cellStyle name="Цена 2 2 2 6 2 3 2" xfId="52922"/>
    <cellStyle name="Цена 2 2 2 6 2 3_ЗЦП" xfId="52923"/>
    <cellStyle name="Цена 2 2 2 6 2 4" xfId="52924"/>
    <cellStyle name="Цена 2 2 2 6 2_ЗЦП" xfId="52925"/>
    <cellStyle name="Цена 2 2 2 6 3" xfId="52926"/>
    <cellStyle name="Цена 2 2 2 6 4" xfId="52927"/>
    <cellStyle name="Цена 2 2 2 6 4 2" xfId="52928"/>
    <cellStyle name="Цена 2 2 2 6 4_ЗЦП" xfId="52929"/>
    <cellStyle name="Цена 2 2 2 6 5" xfId="52930"/>
    <cellStyle name="Цена 2 2 2 6_ЗЦП" xfId="52931"/>
    <cellStyle name="Цена 2 2 2 7" xfId="52932"/>
    <cellStyle name="Цена 2 2 2 7 2" xfId="52933"/>
    <cellStyle name="Цена 2 2 2 7 2 2" xfId="52934"/>
    <cellStyle name="Цена 2 2 2 7 2 3" xfId="52935"/>
    <cellStyle name="Цена 2 2 2 7 2 3 2" xfId="52936"/>
    <cellStyle name="Цена 2 2 2 7 2 3_ЗЦП" xfId="52937"/>
    <cellStyle name="Цена 2 2 2 7 2 4" xfId="52938"/>
    <cellStyle name="Цена 2 2 2 7 2_ЗЦП" xfId="52939"/>
    <cellStyle name="Цена 2 2 2 7 3" xfId="52940"/>
    <cellStyle name="Цена 2 2 2 7 4" xfId="52941"/>
    <cellStyle name="Цена 2 2 2 7 4 2" xfId="52942"/>
    <cellStyle name="Цена 2 2 2 7 4_ЗЦП" xfId="52943"/>
    <cellStyle name="Цена 2 2 2 7 5" xfId="52944"/>
    <cellStyle name="Цена 2 2 2 7_ЗЦП" xfId="52945"/>
    <cellStyle name="Цена 2 2 2 8" xfId="52946"/>
    <cellStyle name="Цена 2 2 2 8 2" xfId="52947"/>
    <cellStyle name="Цена 2 2 2 8 2 2" xfId="52948"/>
    <cellStyle name="Цена 2 2 2 8 2 3" xfId="52949"/>
    <cellStyle name="Цена 2 2 2 8 2 3 2" xfId="52950"/>
    <cellStyle name="Цена 2 2 2 8 2 3_ЗЦП" xfId="52951"/>
    <cellStyle name="Цена 2 2 2 8 2 4" xfId="52952"/>
    <cellStyle name="Цена 2 2 2 8 2_ЗЦП" xfId="52953"/>
    <cellStyle name="Цена 2 2 2 8 3" xfId="52954"/>
    <cellStyle name="Цена 2 2 2 8 4" xfId="52955"/>
    <cellStyle name="Цена 2 2 2 8 4 2" xfId="52956"/>
    <cellStyle name="Цена 2 2 2 8 4_ЗЦП" xfId="52957"/>
    <cellStyle name="Цена 2 2 2 8 5" xfId="52958"/>
    <cellStyle name="Цена 2 2 2 8_ЗЦП" xfId="52959"/>
    <cellStyle name="Цена 2 2 2 9" xfId="52960"/>
    <cellStyle name="Цена 2 2 2 9 2" xfId="52961"/>
    <cellStyle name="Цена 2 2 2 9 2 2" xfId="52962"/>
    <cellStyle name="Цена 2 2 2 9 2 3" xfId="52963"/>
    <cellStyle name="Цена 2 2 2 9 2 3 2" xfId="52964"/>
    <cellStyle name="Цена 2 2 2 9 2 3_ЗЦП" xfId="52965"/>
    <cellStyle name="Цена 2 2 2 9 2 4" xfId="52966"/>
    <cellStyle name="Цена 2 2 2 9 2_ЗЦП" xfId="52967"/>
    <cellStyle name="Цена 2 2 2 9 3" xfId="52968"/>
    <cellStyle name="Цена 2 2 2 9 4" xfId="52969"/>
    <cellStyle name="Цена 2 2 2 9 4 2" xfId="52970"/>
    <cellStyle name="Цена 2 2 2 9 4_ЗЦП" xfId="52971"/>
    <cellStyle name="Цена 2 2 2 9 5" xfId="52972"/>
    <cellStyle name="Цена 2 2 2 9_ЗЦП" xfId="52973"/>
    <cellStyle name="Цена 2 2 2_ЗЦП" xfId="52974"/>
    <cellStyle name="Цена 2 2 3" xfId="52975"/>
    <cellStyle name="Цена 2 2 4" xfId="52976"/>
    <cellStyle name="Цена 2 2 5" xfId="52977"/>
    <cellStyle name="Цена 2 2 5 2" xfId="52978"/>
    <cellStyle name="Цена 2 2 5_ЗЦП" xfId="52979"/>
    <cellStyle name="Цена 2 2 6" xfId="52980"/>
    <cellStyle name="Цена 2 2 7" xfId="52981"/>
    <cellStyle name="Цена 2 2 8" xfId="52982"/>
    <cellStyle name="Цена 2 2 9" xfId="52983"/>
    <cellStyle name="Цена 2 2_ЗЦП" xfId="52984"/>
    <cellStyle name="Цена 2 3" xfId="52985"/>
    <cellStyle name="Цена 2 3 10" xfId="52986"/>
    <cellStyle name="Цена 2 3 10 2" xfId="52987"/>
    <cellStyle name="Цена 2 3 10 2 2" xfId="52988"/>
    <cellStyle name="Цена 2 3 10 2 3" xfId="52989"/>
    <cellStyle name="Цена 2 3 10 2 3 2" xfId="52990"/>
    <cellStyle name="Цена 2 3 10 2 3_ЗЦП" xfId="52991"/>
    <cellStyle name="Цена 2 3 10 2 4" xfId="52992"/>
    <cellStyle name="Цена 2 3 10 2_ЗЦП" xfId="52993"/>
    <cellStyle name="Цена 2 3 10 3" xfId="52994"/>
    <cellStyle name="Цена 2 3 10 4" xfId="52995"/>
    <cellStyle name="Цена 2 3 10 4 2" xfId="52996"/>
    <cellStyle name="Цена 2 3 10 4_ЗЦП" xfId="52997"/>
    <cellStyle name="Цена 2 3 10 5" xfId="52998"/>
    <cellStyle name="Цена 2 3 10_ЗЦП" xfId="52999"/>
    <cellStyle name="Цена 2 3 11" xfId="53000"/>
    <cellStyle name="Цена 2 3 11 2" xfId="53001"/>
    <cellStyle name="Цена 2 3 11 2 2" xfId="53002"/>
    <cellStyle name="Цена 2 3 11 2 3" xfId="53003"/>
    <cellStyle name="Цена 2 3 11 2 3 2" xfId="53004"/>
    <cellStyle name="Цена 2 3 11 2 3_ЗЦП" xfId="53005"/>
    <cellStyle name="Цена 2 3 11 2 4" xfId="53006"/>
    <cellStyle name="Цена 2 3 11 2_ЗЦП" xfId="53007"/>
    <cellStyle name="Цена 2 3 11 3" xfId="53008"/>
    <cellStyle name="Цена 2 3 11 4" xfId="53009"/>
    <cellStyle name="Цена 2 3 11 4 2" xfId="53010"/>
    <cellStyle name="Цена 2 3 11 4_ЗЦП" xfId="53011"/>
    <cellStyle name="Цена 2 3 11 5" xfId="53012"/>
    <cellStyle name="Цена 2 3 11_ЗЦП" xfId="53013"/>
    <cellStyle name="Цена 2 3 12" xfId="53014"/>
    <cellStyle name="Цена 2 3 12 2" xfId="53015"/>
    <cellStyle name="Цена 2 3 12 2 2" xfId="53016"/>
    <cellStyle name="Цена 2 3 12 2 3" xfId="53017"/>
    <cellStyle name="Цена 2 3 12 2 3 2" xfId="53018"/>
    <cellStyle name="Цена 2 3 12 2 3_ЗЦП" xfId="53019"/>
    <cellStyle name="Цена 2 3 12 2 4" xfId="53020"/>
    <cellStyle name="Цена 2 3 12 2_ЗЦП" xfId="53021"/>
    <cellStyle name="Цена 2 3 12 3" xfId="53022"/>
    <cellStyle name="Цена 2 3 12 4" xfId="53023"/>
    <cellStyle name="Цена 2 3 12 4 2" xfId="53024"/>
    <cellStyle name="Цена 2 3 12 4_ЗЦП" xfId="53025"/>
    <cellStyle name="Цена 2 3 12 5" xfId="53026"/>
    <cellStyle name="Цена 2 3 12_ЗЦП" xfId="53027"/>
    <cellStyle name="Цена 2 3 13" xfId="53028"/>
    <cellStyle name="Цена 2 3 13 2" xfId="53029"/>
    <cellStyle name="Цена 2 3 13 2 2" xfId="53030"/>
    <cellStyle name="Цена 2 3 13 2 3" xfId="53031"/>
    <cellStyle name="Цена 2 3 13 2 3 2" xfId="53032"/>
    <cellStyle name="Цена 2 3 13 2 3_ЗЦП" xfId="53033"/>
    <cellStyle name="Цена 2 3 13 2 4" xfId="53034"/>
    <cellStyle name="Цена 2 3 13 2_ЗЦП" xfId="53035"/>
    <cellStyle name="Цена 2 3 13 3" xfId="53036"/>
    <cellStyle name="Цена 2 3 13 4" xfId="53037"/>
    <cellStyle name="Цена 2 3 13 4 2" xfId="53038"/>
    <cellStyle name="Цена 2 3 13 4_ЗЦП" xfId="53039"/>
    <cellStyle name="Цена 2 3 13 5" xfId="53040"/>
    <cellStyle name="Цена 2 3 13_ЗЦП" xfId="53041"/>
    <cellStyle name="Цена 2 3 14" xfId="53042"/>
    <cellStyle name="Цена 2 3 14 2" xfId="53043"/>
    <cellStyle name="Цена 2 3 14 2 2" xfId="53044"/>
    <cellStyle name="Цена 2 3 14 2 3" xfId="53045"/>
    <cellStyle name="Цена 2 3 14 2 3 2" xfId="53046"/>
    <cellStyle name="Цена 2 3 14 2 3_ЗЦП" xfId="53047"/>
    <cellStyle name="Цена 2 3 14 2 4" xfId="53048"/>
    <cellStyle name="Цена 2 3 14 2_ЗЦП" xfId="53049"/>
    <cellStyle name="Цена 2 3 14 3" xfId="53050"/>
    <cellStyle name="Цена 2 3 14 4" xfId="53051"/>
    <cellStyle name="Цена 2 3 14 4 2" xfId="53052"/>
    <cellStyle name="Цена 2 3 14 4_ЗЦП" xfId="53053"/>
    <cellStyle name="Цена 2 3 14 5" xfId="53054"/>
    <cellStyle name="Цена 2 3 14_ЗЦП" xfId="53055"/>
    <cellStyle name="Цена 2 3 15" xfId="53056"/>
    <cellStyle name="Цена 2 3 15 2" xfId="53057"/>
    <cellStyle name="Цена 2 3 15 2 2" xfId="53058"/>
    <cellStyle name="Цена 2 3 15 2 3" xfId="53059"/>
    <cellStyle name="Цена 2 3 15 2 3 2" xfId="53060"/>
    <cellStyle name="Цена 2 3 15 2 3_ЗЦП" xfId="53061"/>
    <cellStyle name="Цена 2 3 15 2 4" xfId="53062"/>
    <cellStyle name="Цена 2 3 15 2_ЗЦП" xfId="53063"/>
    <cellStyle name="Цена 2 3 15 3" xfId="53064"/>
    <cellStyle name="Цена 2 3 15 4" xfId="53065"/>
    <cellStyle name="Цена 2 3 15 4 2" xfId="53066"/>
    <cellStyle name="Цена 2 3 15 4_ЗЦП" xfId="53067"/>
    <cellStyle name="Цена 2 3 15 5" xfId="53068"/>
    <cellStyle name="Цена 2 3 15_ЗЦП" xfId="53069"/>
    <cellStyle name="Цена 2 3 16" xfId="53070"/>
    <cellStyle name="Цена 2 3 16 2" xfId="53071"/>
    <cellStyle name="Цена 2 3 16 2 2" xfId="53072"/>
    <cellStyle name="Цена 2 3 16 2 3" xfId="53073"/>
    <cellStyle name="Цена 2 3 16 2 3 2" xfId="53074"/>
    <cellStyle name="Цена 2 3 16 2 3_ЗЦП" xfId="53075"/>
    <cellStyle name="Цена 2 3 16 2 4" xfId="53076"/>
    <cellStyle name="Цена 2 3 16 2_ЗЦП" xfId="53077"/>
    <cellStyle name="Цена 2 3 16 3" xfId="53078"/>
    <cellStyle name="Цена 2 3 16 4" xfId="53079"/>
    <cellStyle name="Цена 2 3 16 4 2" xfId="53080"/>
    <cellStyle name="Цена 2 3 16 4_ЗЦП" xfId="53081"/>
    <cellStyle name="Цена 2 3 16 5" xfId="53082"/>
    <cellStyle name="Цена 2 3 16_ЗЦП" xfId="53083"/>
    <cellStyle name="Цена 2 3 17" xfId="53084"/>
    <cellStyle name="Цена 2 3 17 2" xfId="53085"/>
    <cellStyle name="Цена 2 3 17 2 2" xfId="53086"/>
    <cellStyle name="Цена 2 3 17 2 3" xfId="53087"/>
    <cellStyle name="Цена 2 3 17 2 3 2" xfId="53088"/>
    <cellStyle name="Цена 2 3 17 2 3_ЗЦП" xfId="53089"/>
    <cellStyle name="Цена 2 3 17 2 4" xfId="53090"/>
    <cellStyle name="Цена 2 3 17 2_ЗЦП" xfId="53091"/>
    <cellStyle name="Цена 2 3 17 3" xfId="53092"/>
    <cellStyle name="Цена 2 3 17 4" xfId="53093"/>
    <cellStyle name="Цена 2 3 17 4 2" xfId="53094"/>
    <cellStyle name="Цена 2 3 17 4_ЗЦП" xfId="53095"/>
    <cellStyle name="Цена 2 3 17 5" xfId="53096"/>
    <cellStyle name="Цена 2 3 17_ЗЦП" xfId="53097"/>
    <cellStyle name="Цена 2 3 18" xfId="53098"/>
    <cellStyle name="Цена 2 3 18 2" xfId="53099"/>
    <cellStyle name="Цена 2 3 18 2 2" xfId="53100"/>
    <cellStyle name="Цена 2 3 18 2 3" xfId="53101"/>
    <cellStyle name="Цена 2 3 18 2 3 2" xfId="53102"/>
    <cellStyle name="Цена 2 3 18 2 3_ЗЦП" xfId="53103"/>
    <cellStyle name="Цена 2 3 18 2 4" xfId="53104"/>
    <cellStyle name="Цена 2 3 18 2_ЗЦП" xfId="53105"/>
    <cellStyle name="Цена 2 3 18 3" xfId="53106"/>
    <cellStyle name="Цена 2 3 18 4" xfId="53107"/>
    <cellStyle name="Цена 2 3 18 4 2" xfId="53108"/>
    <cellStyle name="Цена 2 3 18 4_ЗЦП" xfId="53109"/>
    <cellStyle name="Цена 2 3 18 5" xfId="53110"/>
    <cellStyle name="Цена 2 3 18_ЗЦП" xfId="53111"/>
    <cellStyle name="Цена 2 3 19" xfId="53112"/>
    <cellStyle name="Цена 2 3 19 2" xfId="53113"/>
    <cellStyle name="Цена 2 3 19 2 2" xfId="53114"/>
    <cellStyle name="Цена 2 3 19 2 3" xfId="53115"/>
    <cellStyle name="Цена 2 3 19 2 3 2" xfId="53116"/>
    <cellStyle name="Цена 2 3 19 2 3_ЗЦП" xfId="53117"/>
    <cellStyle name="Цена 2 3 19 2 4" xfId="53118"/>
    <cellStyle name="Цена 2 3 19 2_ЗЦП" xfId="53119"/>
    <cellStyle name="Цена 2 3 19 3" xfId="53120"/>
    <cellStyle name="Цена 2 3 19 4" xfId="53121"/>
    <cellStyle name="Цена 2 3 19 4 2" xfId="53122"/>
    <cellStyle name="Цена 2 3 19 4_ЗЦП" xfId="53123"/>
    <cellStyle name="Цена 2 3 19 5" xfId="53124"/>
    <cellStyle name="Цена 2 3 19_ЗЦП" xfId="53125"/>
    <cellStyle name="Цена 2 3 2" xfId="53126"/>
    <cellStyle name="Цена 2 3 2 2" xfId="53127"/>
    <cellStyle name="Цена 2 3 2 2 2" xfId="53128"/>
    <cellStyle name="Цена 2 3 2 2 3" xfId="53129"/>
    <cellStyle name="Цена 2 3 2 2 3 2" xfId="53130"/>
    <cellStyle name="Цена 2 3 2 2 3_ЗЦП" xfId="53131"/>
    <cellStyle name="Цена 2 3 2 2 4" xfId="53132"/>
    <cellStyle name="Цена 2 3 2 2_ЗЦП" xfId="53133"/>
    <cellStyle name="Цена 2 3 2 3" xfId="53134"/>
    <cellStyle name="Цена 2 3 2 4" xfId="53135"/>
    <cellStyle name="Цена 2 3 2 4 2" xfId="53136"/>
    <cellStyle name="Цена 2 3 2 4_ЗЦП" xfId="53137"/>
    <cellStyle name="Цена 2 3 2 5" xfId="53138"/>
    <cellStyle name="Цена 2 3 2 6" xfId="53139"/>
    <cellStyle name="Цена 2 3 2 7" xfId="53140"/>
    <cellStyle name="Цена 2 3 2_ЗЦП" xfId="53141"/>
    <cellStyle name="Цена 2 3 20" xfId="53142"/>
    <cellStyle name="Цена 2 3 20 2" xfId="53143"/>
    <cellStyle name="Цена 2 3 20 2 2" xfId="53144"/>
    <cellStyle name="Цена 2 3 20 2 3" xfId="53145"/>
    <cellStyle name="Цена 2 3 20 2 3 2" xfId="53146"/>
    <cellStyle name="Цена 2 3 20 2 3_ЗЦП" xfId="53147"/>
    <cellStyle name="Цена 2 3 20 2 4" xfId="53148"/>
    <cellStyle name="Цена 2 3 20 2_ЗЦП" xfId="53149"/>
    <cellStyle name="Цена 2 3 20 3" xfId="53150"/>
    <cellStyle name="Цена 2 3 20 4" xfId="53151"/>
    <cellStyle name="Цена 2 3 20 4 2" xfId="53152"/>
    <cellStyle name="Цена 2 3 20 4_ЗЦП" xfId="53153"/>
    <cellStyle name="Цена 2 3 20 5" xfId="53154"/>
    <cellStyle name="Цена 2 3 20_ЗЦП" xfId="53155"/>
    <cellStyle name="Цена 2 3 21" xfId="53156"/>
    <cellStyle name="Цена 2 3 21 2" xfId="53157"/>
    <cellStyle name="Цена 2 3 21 2 2" xfId="53158"/>
    <cellStyle name="Цена 2 3 21 2 3" xfId="53159"/>
    <cellStyle name="Цена 2 3 21 2 3 2" xfId="53160"/>
    <cellStyle name="Цена 2 3 21 2 3_ЗЦП" xfId="53161"/>
    <cellStyle name="Цена 2 3 21 2 4" xfId="53162"/>
    <cellStyle name="Цена 2 3 21 2_ЗЦП" xfId="53163"/>
    <cellStyle name="Цена 2 3 21 3" xfId="53164"/>
    <cellStyle name="Цена 2 3 21 4" xfId="53165"/>
    <cellStyle name="Цена 2 3 21 4 2" xfId="53166"/>
    <cellStyle name="Цена 2 3 21 4_ЗЦП" xfId="53167"/>
    <cellStyle name="Цена 2 3 21 5" xfId="53168"/>
    <cellStyle name="Цена 2 3 21_ЗЦП" xfId="53169"/>
    <cellStyle name="Цена 2 3 22" xfId="53170"/>
    <cellStyle name="Цена 2 3 22 2" xfId="53171"/>
    <cellStyle name="Цена 2 3 22 2 2" xfId="53172"/>
    <cellStyle name="Цена 2 3 22 2 3" xfId="53173"/>
    <cellStyle name="Цена 2 3 22 2 3 2" xfId="53174"/>
    <cellStyle name="Цена 2 3 22 2 3_ЗЦП" xfId="53175"/>
    <cellStyle name="Цена 2 3 22 2 4" xfId="53176"/>
    <cellStyle name="Цена 2 3 22 2_ЗЦП" xfId="53177"/>
    <cellStyle name="Цена 2 3 22 3" xfId="53178"/>
    <cellStyle name="Цена 2 3 22 4" xfId="53179"/>
    <cellStyle name="Цена 2 3 22 4 2" xfId="53180"/>
    <cellStyle name="Цена 2 3 22 4_ЗЦП" xfId="53181"/>
    <cellStyle name="Цена 2 3 22 5" xfId="53182"/>
    <cellStyle name="Цена 2 3 22_ЗЦП" xfId="53183"/>
    <cellStyle name="Цена 2 3 23" xfId="53184"/>
    <cellStyle name="Цена 2 3 23 2" xfId="53185"/>
    <cellStyle name="Цена 2 3 23 2 2" xfId="53186"/>
    <cellStyle name="Цена 2 3 23 2 3" xfId="53187"/>
    <cellStyle name="Цена 2 3 23 2 3 2" xfId="53188"/>
    <cellStyle name="Цена 2 3 23 2 3_ЗЦП" xfId="53189"/>
    <cellStyle name="Цена 2 3 23 2 4" xfId="53190"/>
    <cellStyle name="Цена 2 3 23 2_ЗЦП" xfId="53191"/>
    <cellStyle name="Цена 2 3 23 3" xfId="53192"/>
    <cellStyle name="Цена 2 3 23 4" xfId="53193"/>
    <cellStyle name="Цена 2 3 23 4 2" xfId="53194"/>
    <cellStyle name="Цена 2 3 23 4_ЗЦП" xfId="53195"/>
    <cellStyle name="Цена 2 3 23 5" xfId="53196"/>
    <cellStyle name="Цена 2 3 23_ЗЦП" xfId="53197"/>
    <cellStyle name="Цена 2 3 24" xfId="53198"/>
    <cellStyle name="Цена 2 3 24 2" xfId="53199"/>
    <cellStyle name="Цена 2 3 24 2 2" xfId="53200"/>
    <cellStyle name="Цена 2 3 24 2 3" xfId="53201"/>
    <cellStyle name="Цена 2 3 24 2 3 2" xfId="53202"/>
    <cellStyle name="Цена 2 3 24 2 3_ЗЦП" xfId="53203"/>
    <cellStyle name="Цена 2 3 24 2 4" xfId="53204"/>
    <cellStyle name="Цена 2 3 24 2_ЗЦП" xfId="53205"/>
    <cellStyle name="Цена 2 3 24 3" xfId="53206"/>
    <cellStyle name="Цена 2 3 24 4" xfId="53207"/>
    <cellStyle name="Цена 2 3 24 4 2" xfId="53208"/>
    <cellStyle name="Цена 2 3 24 4_ЗЦП" xfId="53209"/>
    <cellStyle name="Цена 2 3 24 5" xfId="53210"/>
    <cellStyle name="Цена 2 3 24_ЗЦП" xfId="53211"/>
    <cellStyle name="Цена 2 3 25" xfId="53212"/>
    <cellStyle name="Цена 2 3 25 2" xfId="53213"/>
    <cellStyle name="Цена 2 3 25 2 2" xfId="53214"/>
    <cellStyle name="Цена 2 3 25 2 3" xfId="53215"/>
    <cellStyle name="Цена 2 3 25 2 3 2" xfId="53216"/>
    <cellStyle name="Цена 2 3 25 2 3_ЗЦП" xfId="53217"/>
    <cellStyle name="Цена 2 3 25 2 4" xfId="53218"/>
    <cellStyle name="Цена 2 3 25 2_ЗЦП" xfId="53219"/>
    <cellStyle name="Цена 2 3 25 3" xfId="53220"/>
    <cellStyle name="Цена 2 3 25 4" xfId="53221"/>
    <cellStyle name="Цена 2 3 25 4 2" xfId="53222"/>
    <cellStyle name="Цена 2 3 25 4_ЗЦП" xfId="53223"/>
    <cellStyle name="Цена 2 3 25 5" xfId="53224"/>
    <cellStyle name="Цена 2 3 25_ЗЦП" xfId="53225"/>
    <cellStyle name="Цена 2 3 26" xfId="53226"/>
    <cellStyle name="Цена 2 3 26 2" xfId="53227"/>
    <cellStyle name="Цена 2 3 26 2 2" xfId="53228"/>
    <cellStyle name="Цена 2 3 26 2 3" xfId="53229"/>
    <cellStyle name="Цена 2 3 26 2 3 2" xfId="53230"/>
    <cellStyle name="Цена 2 3 26 2 3_ЗЦП" xfId="53231"/>
    <cellStyle name="Цена 2 3 26 2 4" xfId="53232"/>
    <cellStyle name="Цена 2 3 26 2_ЗЦП" xfId="53233"/>
    <cellStyle name="Цена 2 3 26 3" xfId="53234"/>
    <cellStyle name="Цена 2 3 26 4" xfId="53235"/>
    <cellStyle name="Цена 2 3 26 4 2" xfId="53236"/>
    <cellStyle name="Цена 2 3 26 4_ЗЦП" xfId="53237"/>
    <cellStyle name="Цена 2 3 26 5" xfId="53238"/>
    <cellStyle name="Цена 2 3 26_ЗЦП" xfId="53239"/>
    <cellStyle name="Цена 2 3 27" xfId="53240"/>
    <cellStyle name="Цена 2 3 27 2" xfId="53241"/>
    <cellStyle name="Цена 2 3 27 2 2" xfId="53242"/>
    <cellStyle name="Цена 2 3 27 2 3" xfId="53243"/>
    <cellStyle name="Цена 2 3 27 2 3 2" xfId="53244"/>
    <cellStyle name="Цена 2 3 27 2 3_ЗЦП" xfId="53245"/>
    <cellStyle name="Цена 2 3 27 2 4" xfId="53246"/>
    <cellStyle name="Цена 2 3 27 2_ЗЦП" xfId="53247"/>
    <cellStyle name="Цена 2 3 27 3" xfId="53248"/>
    <cellStyle name="Цена 2 3 27 4" xfId="53249"/>
    <cellStyle name="Цена 2 3 27 4 2" xfId="53250"/>
    <cellStyle name="Цена 2 3 27 4_ЗЦП" xfId="53251"/>
    <cellStyle name="Цена 2 3 27 5" xfId="53252"/>
    <cellStyle name="Цена 2 3 27_ЗЦП" xfId="53253"/>
    <cellStyle name="Цена 2 3 28" xfId="53254"/>
    <cellStyle name="Цена 2 3 28 2" xfId="53255"/>
    <cellStyle name="Цена 2 3 28 2 2" xfId="53256"/>
    <cellStyle name="Цена 2 3 28 2 3" xfId="53257"/>
    <cellStyle name="Цена 2 3 28 2 3 2" xfId="53258"/>
    <cellStyle name="Цена 2 3 28 2 3_ЗЦП" xfId="53259"/>
    <cellStyle name="Цена 2 3 28 2 4" xfId="53260"/>
    <cellStyle name="Цена 2 3 28 2_ЗЦП" xfId="53261"/>
    <cellStyle name="Цена 2 3 28 3" xfId="53262"/>
    <cellStyle name="Цена 2 3 28 4" xfId="53263"/>
    <cellStyle name="Цена 2 3 28 4 2" xfId="53264"/>
    <cellStyle name="Цена 2 3 28 4_ЗЦП" xfId="53265"/>
    <cellStyle name="Цена 2 3 28 5" xfId="53266"/>
    <cellStyle name="Цена 2 3 28_ЗЦП" xfId="53267"/>
    <cellStyle name="Цена 2 3 29" xfId="53268"/>
    <cellStyle name="Цена 2 3 29 2" xfId="53269"/>
    <cellStyle name="Цена 2 3 29 2 2" xfId="53270"/>
    <cellStyle name="Цена 2 3 29 2 3" xfId="53271"/>
    <cellStyle name="Цена 2 3 29 2 3 2" xfId="53272"/>
    <cellStyle name="Цена 2 3 29 2 3_ЗЦП" xfId="53273"/>
    <cellStyle name="Цена 2 3 29 2 4" xfId="53274"/>
    <cellStyle name="Цена 2 3 29 2_ЗЦП" xfId="53275"/>
    <cellStyle name="Цена 2 3 29 3" xfId="53276"/>
    <cellStyle name="Цена 2 3 29 4" xfId="53277"/>
    <cellStyle name="Цена 2 3 29 4 2" xfId="53278"/>
    <cellStyle name="Цена 2 3 29 4_ЗЦП" xfId="53279"/>
    <cellStyle name="Цена 2 3 29 5" xfId="53280"/>
    <cellStyle name="Цена 2 3 29_ЗЦП" xfId="53281"/>
    <cellStyle name="Цена 2 3 3" xfId="53282"/>
    <cellStyle name="Цена 2 3 3 2" xfId="53283"/>
    <cellStyle name="Цена 2 3 3 2 2" xfId="53284"/>
    <cellStyle name="Цена 2 3 3 2 3" xfId="53285"/>
    <cellStyle name="Цена 2 3 3 2 3 2" xfId="53286"/>
    <cellStyle name="Цена 2 3 3 2 3_ЗЦП" xfId="53287"/>
    <cellStyle name="Цена 2 3 3 2 4" xfId="53288"/>
    <cellStyle name="Цена 2 3 3 2_ЗЦП" xfId="53289"/>
    <cellStyle name="Цена 2 3 3 3" xfId="53290"/>
    <cellStyle name="Цена 2 3 3 4" xfId="53291"/>
    <cellStyle name="Цена 2 3 3 4 2" xfId="53292"/>
    <cellStyle name="Цена 2 3 3 4_ЗЦП" xfId="53293"/>
    <cellStyle name="Цена 2 3 3 5" xfId="53294"/>
    <cellStyle name="Цена 2 3 3_ЗЦП" xfId="53295"/>
    <cellStyle name="Цена 2 3 30" xfId="53296"/>
    <cellStyle name="Цена 2 3 30 2" xfId="53297"/>
    <cellStyle name="Цена 2 3 30 2 2" xfId="53298"/>
    <cellStyle name="Цена 2 3 30 2 3" xfId="53299"/>
    <cellStyle name="Цена 2 3 30 2 3 2" xfId="53300"/>
    <cellStyle name="Цена 2 3 30 2 3_ЗЦП" xfId="53301"/>
    <cellStyle name="Цена 2 3 30 2 4" xfId="53302"/>
    <cellStyle name="Цена 2 3 30 2_ЗЦП" xfId="53303"/>
    <cellStyle name="Цена 2 3 30 3" xfId="53304"/>
    <cellStyle name="Цена 2 3 30 4" xfId="53305"/>
    <cellStyle name="Цена 2 3 30 4 2" xfId="53306"/>
    <cellStyle name="Цена 2 3 30 4_ЗЦП" xfId="53307"/>
    <cellStyle name="Цена 2 3 30 5" xfId="53308"/>
    <cellStyle name="Цена 2 3 30_ЗЦП" xfId="53309"/>
    <cellStyle name="Цена 2 3 31" xfId="53310"/>
    <cellStyle name="Цена 2 3 31 2" xfId="53311"/>
    <cellStyle name="Цена 2 3 31 2 2" xfId="53312"/>
    <cellStyle name="Цена 2 3 31 2 3" xfId="53313"/>
    <cellStyle name="Цена 2 3 31 2 3 2" xfId="53314"/>
    <cellStyle name="Цена 2 3 31 2 3_ЗЦП" xfId="53315"/>
    <cellStyle name="Цена 2 3 31 2 4" xfId="53316"/>
    <cellStyle name="Цена 2 3 31 2_ЗЦП" xfId="53317"/>
    <cellStyle name="Цена 2 3 31 3" xfId="53318"/>
    <cellStyle name="Цена 2 3 31 4" xfId="53319"/>
    <cellStyle name="Цена 2 3 31 4 2" xfId="53320"/>
    <cellStyle name="Цена 2 3 31 4_ЗЦП" xfId="53321"/>
    <cellStyle name="Цена 2 3 31 5" xfId="53322"/>
    <cellStyle name="Цена 2 3 31_ЗЦП" xfId="53323"/>
    <cellStyle name="Цена 2 3 32" xfId="53324"/>
    <cellStyle name="Цена 2 3 32 2" xfId="53325"/>
    <cellStyle name="Цена 2 3 32 2 2" xfId="53326"/>
    <cellStyle name="Цена 2 3 32 2 3" xfId="53327"/>
    <cellStyle name="Цена 2 3 32 2 3 2" xfId="53328"/>
    <cellStyle name="Цена 2 3 32 2 3_ЗЦП" xfId="53329"/>
    <cellStyle name="Цена 2 3 32 2 4" xfId="53330"/>
    <cellStyle name="Цена 2 3 32 2_ЗЦП" xfId="53331"/>
    <cellStyle name="Цена 2 3 32 3" xfId="53332"/>
    <cellStyle name="Цена 2 3 32 4" xfId="53333"/>
    <cellStyle name="Цена 2 3 32 4 2" xfId="53334"/>
    <cellStyle name="Цена 2 3 32 4_ЗЦП" xfId="53335"/>
    <cellStyle name="Цена 2 3 32 5" xfId="53336"/>
    <cellStyle name="Цена 2 3 32_ЗЦП" xfId="53337"/>
    <cellStyle name="Цена 2 3 33" xfId="53338"/>
    <cellStyle name="Цена 2 3 33 2" xfId="53339"/>
    <cellStyle name="Цена 2 3 33 2 2" xfId="53340"/>
    <cellStyle name="Цена 2 3 33 2 3" xfId="53341"/>
    <cellStyle name="Цена 2 3 33 2 3 2" xfId="53342"/>
    <cellStyle name="Цена 2 3 33 2 3_ЗЦП" xfId="53343"/>
    <cellStyle name="Цена 2 3 33 2 4" xfId="53344"/>
    <cellStyle name="Цена 2 3 33 2_ЗЦП" xfId="53345"/>
    <cellStyle name="Цена 2 3 33 3" xfId="53346"/>
    <cellStyle name="Цена 2 3 33 4" xfId="53347"/>
    <cellStyle name="Цена 2 3 33 4 2" xfId="53348"/>
    <cellStyle name="Цена 2 3 33 4_ЗЦП" xfId="53349"/>
    <cellStyle name="Цена 2 3 33 5" xfId="53350"/>
    <cellStyle name="Цена 2 3 33_ЗЦП" xfId="53351"/>
    <cellStyle name="Цена 2 3 34" xfId="53352"/>
    <cellStyle name="Цена 2 3 34 2" xfId="53353"/>
    <cellStyle name="Цена 2 3 34 2 2" xfId="53354"/>
    <cellStyle name="Цена 2 3 34 2 3" xfId="53355"/>
    <cellStyle name="Цена 2 3 34 2 3 2" xfId="53356"/>
    <cellStyle name="Цена 2 3 34 2 3_ЗЦП" xfId="53357"/>
    <cellStyle name="Цена 2 3 34 2 4" xfId="53358"/>
    <cellStyle name="Цена 2 3 34 2_ЗЦП" xfId="53359"/>
    <cellStyle name="Цена 2 3 34 3" xfId="53360"/>
    <cellStyle name="Цена 2 3 34 4" xfId="53361"/>
    <cellStyle name="Цена 2 3 34 4 2" xfId="53362"/>
    <cellStyle name="Цена 2 3 34 4_ЗЦП" xfId="53363"/>
    <cellStyle name="Цена 2 3 34 5" xfId="53364"/>
    <cellStyle name="Цена 2 3 34_ЗЦП" xfId="53365"/>
    <cellStyle name="Цена 2 3 35" xfId="53366"/>
    <cellStyle name="Цена 2 3 35 2" xfId="53367"/>
    <cellStyle name="Цена 2 3 35 3" xfId="53368"/>
    <cellStyle name="Цена 2 3 35 3 2" xfId="53369"/>
    <cellStyle name="Цена 2 3 35 3_ЗЦП" xfId="53370"/>
    <cellStyle name="Цена 2 3 35 4" xfId="53371"/>
    <cellStyle name="Цена 2 3 35_ЗЦП" xfId="53372"/>
    <cellStyle name="Цена 2 3 36" xfId="53373"/>
    <cellStyle name="Цена 2 3 37" xfId="53374"/>
    <cellStyle name="Цена 2 3 37 2" xfId="53375"/>
    <cellStyle name="Цена 2 3 37_ЗЦП" xfId="53376"/>
    <cellStyle name="Цена 2 3 38" xfId="53377"/>
    <cellStyle name="Цена 2 3 39" xfId="53378"/>
    <cellStyle name="Цена 2 3 4" xfId="53379"/>
    <cellStyle name="Цена 2 3 4 2" xfId="53380"/>
    <cellStyle name="Цена 2 3 4 2 2" xfId="53381"/>
    <cellStyle name="Цена 2 3 4 2 3" xfId="53382"/>
    <cellStyle name="Цена 2 3 4 2 3 2" xfId="53383"/>
    <cellStyle name="Цена 2 3 4 2 3_ЗЦП" xfId="53384"/>
    <cellStyle name="Цена 2 3 4 2 4" xfId="53385"/>
    <cellStyle name="Цена 2 3 4 2_ЗЦП" xfId="53386"/>
    <cellStyle name="Цена 2 3 4 3" xfId="53387"/>
    <cellStyle name="Цена 2 3 4 4" xfId="53388"/>
    <cellStyle name="Цена 2 3 4 4 2" xfId="53389"/>
    <cellStyle name="Цена 2 3 4 4_ЗЦП" xfId="53390"/>
    <cellStyle name="Цена 2 3 4 5" xfId="53391"/>
    <cellStyle name="Цена 2 3 4_ЗЦП" xfId="53392"/>
    <cellStyle name="Цена 2 3 40" xfId="53393"/>
    <cellStyle name="Цена 2 3 5" xfId="53394"/>
    <cellStyle name="Цена 2 3 5 2" xfId="53395"/>
    <cellStyle name="Цена 2 3 5 2 2" xfId="53396"/>
    <cellStyle name="Цена 2 3 5 2 3" xfId="53397"/>
    <cellStyle name="Цена 2 3 5 2 3 2" xfId="53398"/>
    <cellStyle name="Цена 2 3 5 2 3_ЗЦП" xfId="53399"/>
    <cellStyle name="Цена 2 3 5 2 4" xfId="53400"/>
    <cellStyle name="Цена 2 3 5 2_ЗЦП" xfId="53401"/>
    <cellStyle name="Цена 2 3 5 3" xfId="53402"/>
    <cellStyle name="Цена 2 3 5 4" xfId="53403"/>
    <cellStyle name="Цена 2 3 5 4 2" xfId="53404"/>
    <cellStyle name="Цена 2 3 5 4_ЗЦП" xfId="53405"/>
    <cellStyle name="Цена 2 3 5 5" xfId="53406"/>
    <cellStyle name="Цена 2 3 5_ЗЦП" xfId="53407"/>
    <cellStyle name="Цена 2 3 6" xfId="53408"/>
    <cellStyle name="Цена 2 3 6 2" xfId="53409"/>
    <cellStyle name="Цена 2 3 6 2 2" xfId="53410"/>
    <cellStyle name="Цена 2 3 6 2 3" xfId="53411"/>
    <cellStyle name="Цена 2 3 6 2 3 2" xfId="53412"/>
    <cellStyle name="Цена 2 3 6 2 3_ЗЦП" xfId="53413"/>
    <cellStyle name="Цена 2 3 6 2 4" xfId="53414"/>
    <cellStyle name="Цена 2 3 6 2_ЗЦП" xfId="53415"/>
    <cellStyle name="Цена 2 3 6 3" xfId="53416"/>
    <cellStyle name="Цена 2 3 6 4" xfId="53417"/>
    <cellStyle name="Цена 2 3 6 4 2" xfId="53418"/>
    <cellStyle name="Цена 2 3 6 4_ЗЦП" xfId="53419"/>
    <cellStyle name="Цена 2 3 6 5" xfId="53420"/>
    <cellStyle name="Цена 2 3 6_ЗЦП" xfId="53421"/>
    <cellStyle name="Цена 2 3 7" xfId="53422"/>
    <cellStyle name="Цена 2 3 7 2" xfId="53423"/>
    <cellStyle name="Цена 2 3 7 2 2" xfId="53424"/>
    <cellStyle name="Цена 2 3 7 2 3" xfId="53425"/>
    <cellStyle name="Цена 2 3 7 2 3 2" xfId="53426"/>
    <cellStyle name="Цена 2 3 7 2 3_ЗЦП" xfId="53427"/>
    <cellStyle name="Цена 2 3 7 2 4" xfId="53428"/>
    <cellStyle name="Цена 2 3 7 2_ЗЦП" xfId="53429"/>
    <cellStyle name="Цена 2 3 7 3" xfId="53430"/>
    <cellStyle name="Цена 2 3 7 4" xfId="53431"/>
    <cellStyle name="Цена 2 3 7 4 2" xfId="53432"/>
    <cellStyle name="Цена 2 3 7 4_ЗЦП" xfId="53433"/>
    <cellStyle name="Цена 2 3 7 5" xfId="53434"/>
    <cellStyle name="Цена 2 3 7_ЗЦП" xfId="53435"/>
    <cellStyle name="Цена 2 3 8" xfId="53436"/>
    <cellStyle name="Цена 2 3 8 2" xfId="53437"/>
    <cellStyle name="Цена 2 3 8 2 2" xfId="53438"/>
    <cellStyle name="Цена 2 3 8 2 3" xfId="53439"/>
    <cellStyle name="Цена 2 3 8 2 3 2" xfId="53440"/>
    <cellStyle name="Цена 2 3 8 2 3_ЗЦП" xfId="53441"/>
    <cellStyle name="Цена 2 3 8 2 4" xfId="53442"/>
    <cellStyle name="Цена 2 3 8 2_ЗЦП" xfId="53443"/>
    <cellStyle name="Цена 2 3 8 3" xfId="53444"/>
    <cellStyle name="Цена 2 3 8 4" xfId="53445"/>
    <cellStyle name="Цена 2 3 8 4 2" xfId="53446"/>
    <cellStyle name="Цена 2 3 8 4_ЗЦП" xfId="53447"/>
    <cellStyle name="Цена 2 3 8 5" xfId="53448"/>
    <cellStyle name="Цена 2 3 8_ЗЦП" xfId="53449"/>
    <cellStyle name="Цена 2 3 9" xfId="53450"/>
    <cellStyle name="Цена 2 3 9 2" xfId="53451"/>
    <cellStyle name="Цена 2 3 9 2 2" xfId="53452"/>
    <cellStyle name="Цена 2 3 9 2 3" xfId="53453"/>
    <cellStyle name="Цена 2 3 9 2 3 2" xfId="53454"/>
    <cellStyle name="Цена 2 3 9 2 3_ЗЦП" xfId="53455"/>
    <cellStyle name="Цена 2 3 9 2 4" xfId="53456"/>
    <cellStyle name="Цена 2 3 9 2_ЗЦП" xfId="53457"/>
    <cellStyle name="Цена 2 3 9 3" xfId="53458"/>
    <cellStyle name="Цена 2 3 9 4" xfId="53459"/>
    <cellStyle name="Цена 2 3 9 4 2" xfId="53460"/>
    <cellStyle name="Цена 2 3 9 4_ЗЦП" xfId="53461"/>
    <cellStyle name="Цена 2 3 9 5" xfId="53462"/>
    <cellStyle name="Цена 2 3 9_ЗЦП" xfId="53463"/>
    <cellStyle name="Цена 2 3_ЗЦП" xfId="53464"/>
    <cellStyle name="Цена 2 4" xfId="53465"/>
    <cellStyle name="Цена 2 5" xfId="53466"/>
    <cellStyle name="Цена 2 6" xfId="53467"/>
    <cellStyle name="Цена 2 6 2" xfId="53468"/>
    <cellStyle name="Цена 2 6_ЗЦП" xfId="53469"/>
    <cellStyle name="Цена 2 7" xfId="53470"/>
    <cellStyle name="Цена 2 8" xfId="53471"/>
    <cellStyle name="Цена 2 9" xfId="53472"/>
    <cellStyle name="Цена 2_ЗЦП" xfId="53473"/>
    <cellStyle name="Цена 3" xfId="53474"/>
    <cellStyle name="Цена 3 2" xfId="53475"/>
    <cellStyle name="Цена 3 2 10" xfId="53476"/>
    <cellStyle name="Цена 3 2 10 2" xfId="53477"/>
    <cellStyle name="Цена 3 2 10 2 2" xfId="53478"/>
    <cellStyle name="Цена 3 2 10 2 3" xfId="53479"/>
    <cellStyle name="Цена 3 2 10 2 3 2" xfId="53480"/>
    <cellStyle name="Цена 3 2 10 2 3_ЗЦП" xfId="53481"/>
    <cellStyle name="Цена 3 2 10 2 4" xfId="53482"/>
    <cellStyle name="Цена 3 2 10 2_ЗЦП" xfId="53483"/>
    <cellStyle name="Цена 3 2 10 3" xfId="53484"/>
    <cellStyle name="Цена 3 2 10 4" xfId="53485"/>
    <cellStyle name="Цена 3 2 10 4 2" xfId="53486"/>
    <cellStyle name="Цена 3 2 10 4_ЗЦП" xfId="53487"/>
    <cellStyle name="Цена 3 2 10 5" xfId="53488"/>
    <cellStyle name="Цена 3 2 10_ЗЦП" xfId="53489"/>
    <cellStyle name="Цена 3 2 11" xfId="53490"/>
    <cellStyle name="Цена 3 2 11 2" xfId="53491"/>
    <cellStyle name="Цена 3 2 11 2 2" xfId="53492"/>
    <cellStyle name="Цена 3 2 11 2 3" xfId="53493"/>
    <cellStyle name="Цена 3 2 11 2 3 2" xfId="53494"/>
    <cellStyle name="Цена 3 2 11 2 3_ЗЦП" xfId="53495"/>
    <cellStyle name="Цена 3 2 11 2 4" xfId="53496"/>
    <cellStyle name="Цена 3 2 11 2_ЗЦП" xfId="53497"/>
    <cellStyle name="Цена 3 2 11 3" xfId="53498"/>
    <cellStyle name="Цена 3 2 11 4" xfId="53499"/>
    <cellStyle name="Цена 3 2 11 4 2" xfId="53500"/>
    <cellStyle name="Цена 3 2 11 4_ЗЦП" xfId="53501"/>
    <cellStyle name="Цена 3 2 11 5" xfId="53502"/>
    <cellStyle name="Цена 3 2 11_ЗЦП" xfId="53503"/>
    <cellStyle name="Цена 3 2 12" xfId="53504"/>
    <cellStyle name="Цена 3 2 12 2" xfId="53505"/>
    <cellStyle name="Цена 3 2 12 2 2" xfId="53506"/>
    <cellStyle name="Цена 3 2 12 2 3" xfId="53507"/>
    <cellStyle name="Цена 3 2 12 2 3 2" xfId="53508"/>
    <cellStyle name="Цена 3 2 12 2 3_ЗЦП" xfId="53509"/>
    <cellStyle name="Цена 3 2 12 2 4" xfId="53510"/>
    <cellStyle name="Цена 3 2 12 2_ЗЦП" xfId="53511"/>
    <cellStyle name="Цена 3 2 12 3" xfId="53512"/>
    <cellStyle name="Цена 3 2 12 4" xfId="53513"/>
    <cellStyle name="Цена 3 2 12 4 2" xfId="53514"/>
    <cellStyle name="Цена 3 2 12 4_ЗЦП" xfId="53515"/>
    <cellStyle name="Цена 3 2 12 5" xfId="53516"/>
    <cellStyle name="Цена 3 2 12_ЗЦП" xfId="53517"/>
    <cellStyle name="Цена 3 2 13" xfId="53518"/>
    <cellStyle name="Цена 3 2 13 2" xfId="53519"/>
    <cellStyle name="Цена 3 2 13 2 2" xfId="53520"/>
    <cellStyle name="Цена 3 2 13 2 3" xfId="53521"/>
    <cellStyle name="Цена 3 2 13 2 3 2" xfId="53522"/>
    <cellStyle name="Цена 3 2 13 2 3_ЗЦП" xfId="53523"/>
    <cellStyle name="Цена 3 2 13 2 4" xfId="53524"/>
    <cellStyle name="Цена 3 2 13 2_ЗЦП" xfId="53525"/>
    <cellStyle name="Цена 3 2 13 3" xfId="53526"/>
    <cellStyle name="Цена 3 2 13 4" xfId="53527"/>
    <cellStyle name="Цена 3 2 13 4 2" xfId="53528"/>
    <cellStyle name="Цена 3 2 13 4_ЗЦП" xfId="53529"/>
    <cellStyle name="Цена 3 2 13 5" xfId="53530"/>
    <cellStyle name="Цена 3 2 13_ЗЦП" xfId="53531"/>
    <cellStyle name="Цена 3 2 14" xfId="53532"/>
    <cellStyle name="Цена 3 2 14 2" xfId="53533"/>
    <cellStyle name="Цена 3 2 14 2 2" xfId="53534"/>
    <cellStyle name="Цена 3 2 14 2 3" xfId="53535"/>
    <cellStyle name="Цена 3 2 14 2 3 2" xfId="53536"/>
    <cellStyle name="Цена 3 2 14 2 3_ЗЦП" xfId="53537"/>
    <cellStyle name="Цена 3 2 14 2 4" xfId="53538"/>
    <cellStyle name="Цена 3 2 14 2_ЗЦП" xfId="53539"/>
    <cellStyle name="Цена 3 2 14 3" xfId="53540"/>
    <cellStyle name="Цена 3 2 14 4" xfId="53541"/>
    <cellStyle name="Цена 3 2 14 4 2" xfId="53542"/>
    <cellStyle name="Цена 3 2 14 4_ЗЦП" xfId="53543"/>
    <cellStyle name="Цена 3 2 14 5" xfId="53544"/>
    <cellStyle name="Цена 3 2 14_ЗЦП" xfId="53545"/>
    <cellStyle name="Цена 3 2 15" xfId="53546"/>
    <cellStyle name="Цена 3 2 15 2" xfId="53547"/>
    <cellStyle name="Цена 3 2 15 2 2" xfId="53548"/>
    <cellStyle name="Цена 3 2 15 2 3" xfId="53549"/>
    <cellStyle name="Цена 3 2 15 2 3 2" xfId="53550"/>
    <cellStyle name="Цена 3 2 15 2 3_ЗЦП" xfId="53551"/>
    <cellStyle name="Цена 3 2 15 2 4" xfId="53552"/>
    <cellStyle name="Цена 3 2 15 2_ЗЦП" xfId="53553"/>
    <cellStyle name="Цена 3 2 15 3" xfId="53554"/>
    <cellStyle name="Цена 3 2 15 4" xfId="53555"/>
    <cellStyle name="Цена 3 2 15 4 2" xfId="53556"/>
    <cellStyle name="Цена 3 2 15 4_ЗЦП" xfId="53557"/>
    <cellStyle name="Цена 3 2 15 5" xfId="53558"/>
    <cellStyle name="Цена 3 2 15_ЗЦП" xfId="53559"/>
    <cellStyle name="Цена 3 2 16" xfId="53560"/>
    <cellStyle name="Цена 3 2 16 2" xfId="53561"/>
    <cellStyle name="Цена 3 2 16 2 2" xfId="53562"/>
    <cellStyle name="Цена 3 2 16 2 3" xfId="53563"/>
    <cellStyle name="Цена 3 2 16 2 3 2" xfId="53564"/>
    <cellStyle name="Цена 3 2 16 2 3_ЗЦП" xfId="53565"/>
    <cellStyle name="Цена 3 2 16 2 4" xfId="53566"/>
    <cellStyle name="Цена 3 2 16 2_ЗЦП" xfId="53567"/>
    <cellStyle name="Цена 3 2 16 3" xfId="53568"/>
    <cellStyle name="Цена 3 2 16 4" xfId="53569"/>
    <cellStyle name="Цена 3 2 16 4 2" xfId="53570"/>
    <cellStyle name="Цена 3 2 16 4_ЗЦП" xfId="53571"/>
    <cellStyle name="Цена 3 2 16 5" xfId="53572"/>
    <cellStyle name="Цена 3 2 16_ЗЦП" xfId="53573"/>
    <cellStyle name="Цена 3 2 17" xfId="53574"/>
    <cellStyle name="Цена 3 2 17 2" xfId="53575"/>
    <cellStyle name="Цена 3 2 17 2 2" xfId="53576"/>
    <cellStyle name="Цена 3 2 17 2 3" xfId="53577"/>
    <cellStyle name="Цена 3 2 17 2 3 2" xfId="53578"/>
    <cellStyle name="Цена 3 2 17 2 3_ЗЦП" xfId="53579"/>
    <cellStyle name="Цена 3 2 17 2 4" xfId="53580"/>
    <cellStyle name="Цена 3 2 17 2_ЗЦП" xfId="53581"/>
    <cellStyle name="Цена 3 2 17 3" xfId="53582"/>
    <cellStyle name="Цена 3 2 17 4" xfId="53583"/>
    <cellStyle name="Цена 3 2 17 4 2" xfId="53584"/>
    <cellStyle name="Цена 3 2 17 4_ЗЦП" xfId="53585"/>
    <cellStyle name="Цена 3 2 17 5" xfId="53586"/>
    <cellStyle name="Цена 3 2 17_ЗЦП" xfId="53587"/>
    <cellStyle name="Цена 3 2 18" xfId="53588"/>
    <cellStyle name="Цена 3 2 18 2" xfId="53589"/>
    <cellStyle name="Цена 3 2 18 2 2" xfId="53590"/>
    <cellStyle name="Цена 3 2 18 2 3" xfId="53591"/>
    <cellStyle name="Цена 3 2 18 2 3 2" xfId="53592"/>
    <cellStyle name="Цена 3 2 18 2 3_ЗЦП" xfId="53593"/>
    <cellStyle name="Цена 3 2 18 2 4" xfId="53594"/>
    <cellStyle name="Цена 3 2 18 2_ЗЦП" xfId="53595"/>
    <cellStyle name="Цена 3 2 18 3" xfId="53596"/>
    <cellStyle name="Цена 3 2 18 4" xfId="53597"/>
    <cellStyle name="Цена 3 2 18 4 2" xfId="53598"/>
    <cellStyle name="Цена 3 2 18 4_ЗЦП" xfId="53599"/>
    <cellStyle name="Цена 3 2 18 5" xfId="53600"/>
    <cellStyle name="Цена 3 2 18_ЗЦП" xfId="53601"/>
    <cellStyle name="Цена 3 2 19" xfId="53602"/>
    <cellStyle name="Цена 3 2 19 2" xfId="53603"/>
    <cellStyle name="Цена 3 2 19 2 2" xfId="53604"/>
    <cellStyle name="Цена 3 2 19 2 3" xfId="53605"/>
    <cellStyle name="Цена 3 2 19 2 3 2" xfId="53606"/>
    <cellStyle name="Цена 3 2 19 2 3_ЗЦП" xfId="53607"/>
    <cellStyle name="Цена 3 2 19 2 4" xfId="53608"/>
    <cellStyle name="Цена 3 2 19 2_ЗЦП" xfId="53609"/>
    <cellStyle name="Цена 3 2 19 3" xfId="53610"/>
    <cellStyle name="Цена 3 2 19 4" xfId="53611"/>
    <cellStyle name="Цена 3 2 19 4 2" xfId="53612"/>
    <cellStyle name="Цена 3 2 19 4_ЗЦП" xfId="53613"/>
    <cellStyle name="Цена 3 2 19 5" xfId="53614"/>
    <cellStyle name="Цена 3 2 19_ЗЦП" xfId="53615"/>
    <cellStyle name="Цена 3 2 2" xfId="53616"/>
    <cellStyle name="Цена 3 2 2 2" xfId="53617"/>
    <cellStyle name="Цена 3 2 2 2 2" xfId="53618"/>
    <cellStyle name="Цена 3 2 2 2 3" xfId="53619"/>
    <cellStyle name="Цена 3 2 2 2 3 2" xfId="53620"/>
    <cellStyle name="Цена 3 2 2 2 3_ЗЦП" xfId="53621"/>
    <cellStyle name="Цена 3 2 2 2 4" xfId="53622"/>
    <cellStyle name="Цена 3 2 2 2_ЗЦП" xfId="53623"/>
    <cellStyle name="Цена 3 2 2 3" xfId="53624"/>
    <cellStyle name="Цена 3 2 2 4" xfId="53625"/>
    <cellStyle name="Цена 3 2 2 4 2" xfId="53626"/>
    <cellStyle name="Цена 3 2 2 4_ЗЦП" xfId="53627"/>
    <cellStyle name="Цена 3 2 2 5" xfId="53628"/>
    <cellStyle name="Цена 3 2 2 6" xfId="53629"/>
    <cellStyle name="Цена 3 2 2 7" xfId="53630"/>
    <cellStyle name="Цена 3 2 2_ЗЦП" xfId="53631"/>
    <cellStyle name="Цена 3 2 20" xfId="53632"/>
    <cellStyle name="Цена 3 2 20 2" xfId="53633"/>
    <cellStyle name="Цена 3 2 20 2 2" xfId="53634"/>
    <cellStyle name="Цена 3 2 20 2 3" xfId="53635"/>
    <cellStyle name="Цена 3 2 20 2 3 2" xfId="53636"/>
    <cellStyle name="Цена 3 2 20 2 3_ЗЦП" xfId="53637"/>
    <cellStyle name="Цена 3 2 20 2 4" xfId="53638"/>
    <cellStyle name="Цена 3 2 20 2_ЗЦП" xfId="53639"/>
    <cellStyle name="Цена 3 2 20 3" xfId="53640"/>
    <cellStyle name="Цена 3 2 20 4" xfId="53641"/>
    <cellStyle name="Цена 3 2 20 4 2" xfId="53642"/>
    <cellStyle name="Цена 3 2 20 4_ЗЦП" xfId="53643"/>
    <cellStyle name="Цена 3 2 20 5" xfId="53644"/>
    <cellStyle name="Цена 3 2 20_ЗЦП" xfId="53645"/>
    <cellStyle name="Цена 3 2 21" xfId="53646"/>
    <cellStyle name="Цена 3 2 21 2" xfId="53647"/>
    <cellStyle name="Цена 3 2 21 2 2" xfId="53648"/>
    <cellStyle name="Цена 3 2 21 2 3" xfId="53649"/>
    <cellStyle name="Цена 3 2 21 2 3 2" xfId="53650"/>
    <cellStyle name="Цена 3 2 21 2 3_ЗЦП" xfId="53651"/>
    <cellStyle name="Цена 3 2 21 2 4" xfId="53652"/>
    <cellStyle name="Цена 3 2 21 2_ЗЦП" xfId="53653"/>
    <cellStyle name="Цена 3 2 21 3" xfId="53654"/>
    <cellStyle name="Цена 3 2 21 4" xfId="53655"/>
    <cellStyle name="Цена 3 2 21 4 2" xfId="53656"/>
    <cellStyle name="Цена 3 2 21 4_ЗЦП" xfId="53657"/>
    <cellStyle name="Цена 3 2 21 5" xfId="53658"/>
    <cellStyle name="Цена 3 2 21_ЗЦП" xfId="53659"/>
    <cellStyle name="Цена 3 2 22" xfId="53660"/>
    <cellStyle name="Цена 3 2 22 2" xfId="53661"/>
    <cellStyle name="Цена 3 2 22 2 2" xfId="53662"/>
    <cellStyle name="Цена 3 2 22 2 3" xfId="53663"/>
    <cellStyle name="Цена 3 2 22 2 3 2" xfId="53664"/>
    <cellStyle name="Цена 3 2 22 2 3_ЗЦП" xfId="53665"/>
    <cellStyle name="Цена 3 2 22 2 4" xfId="53666"/>
    <cellStyle name="Цена 3 2 22 2_ЗЦП" xfId="53667"/>
    <cellStyle name="Цена 3 2 22 3" xfId="53668"/>
    <cellStyle name="Цена 3 2 22 4" xfId="53669"/>
    <cellStyle name="Цена 3 2 22 4 2" xfId="53670"/>
    <cellStyle name="Цена 3 2 22 4_ЗЦП" xfId="53671"/>
    <cellStyle name="Цена 3 2 22 5" xfId="53672"/>
    <cellStyle name="Цена 3 2 22_ЗЦП" xfId="53673"/>
    <cellStyle name="Цена 3 2 23" xfId="53674"/>
    <cellStyle name="Цена 3 2 23 2" xfId="53675"/>
    <cellStyle name="Цена 3 2 23 2 2" xfId="53676"/>
    <cellStyle name="Цена 3 2 23 2 3" xfId="53677"/>
    <cellStyle name="Цена 3 2 23 2 3 2" xfId="53678"/>
    <cellStyle name="Цена 3 2 23 2 3_ЗЦП" xfId="53679"/>
    <cellStyle name="Цена 3 2 23 2 4" xfId="53680"/>
    <cellStyle name="Цена 3 2 23 2_ЗЦП" xfId="53681"/>
    <cellStyle name="Цена 3 2 23 3" xfId="53682"/>
    <cellStyle name="Цена 3 2 23 4" xfId="53683"/>
    <cellStyle name="Цена 3 2 23 4 2" xfId="53684"/>
    <cellStyle name="Цена 3 2 23 4_ЗЦП" xfId="53685"/>
    <cellStyle name="Цена 3 2 23 5" xfId="53686"/>
    <cellStyle name="Цена 3 2 23_ЗЦП" xfId="53687"/>
    <cellStyle name="Цена 3 2 24" xfId="53688"/>
    <cellStyle name="Цена 3 2 24 2" xfId="53689"/>
    <cellStyle name="Цена 3 2 24 2 2" xfId="53690"/>
    <cellStyle name="Цена 3 2 24 2 3" xfId="53691"/>
    <cellStyle name="Цена 3 2 24 2 3 2" xfId="53692"/>
    <cellStyle name="Цена 3 2 24 2 3_ЗЦП" xfId="53693"/>
    <cellStyle name="Цена 3 2 24 2 4" xfId="53694"/>
    <cellStyle name="Цена 3 2 24 2_ЗЦП" xfId="53695"/>
    <cellStyle name="Цена 3 2 24 3" xfId="53696"/>
    <cellStyle name="Цена 3 2 24 4" xfId="53697"/>
    <cellStyle name="Цена 3 2 24 4 2" xfId="53698"/>
    <cellStyle name="Цена 3 2 24 4_ЗЦП" xfId="53699"/>
    <cellStyle name="Цена 3 2 24 5" xfId="53700"/>
    <cellStyle name="Цена 3 2 24_ЗЦП" xfId="53701"/>
    <cellStyle name="Цена 3 2 25" xfId="53702"/>
    <cellStyle name="Цена 3 2 25 2" xfId="53703"/>
    <cellStyle name="Цена 3 2 25 2 2" xfId="53704"/>
    <cellStyle name="Цена 3 2 25 2 3" xfId="53705"/>
    <cellStyle name="Цена 3 2 25 2 3 2" xfId="53706"/>
    <cellStyle name="Цена 3 2 25 2 3_ЗЦП" xfId="53707"/>
    <cellStyle name="Цена 3 2 25 2 4" xfId="53708"/>
    <cellStyle name="Цена 3 2 25 2_ЗЦП" xfId="53709"/>
    <cellStyle name="Цена 3 2 25 3" xfId="53710"/>
    <cellStyle name="Цена 3 2 25 4" xfId="53711"/>
    <cellStyle name="Цена 3 2 25 4 2" xfId="53712"/>
    <cellStyle name="Цена 3 2 25 4_ЗЦП" xfId="53713"/>
    <cellStyle name="Цена 3 2 25 5" xfId="53714"/>
    <cellStyle name="Цена 3 2 25_ЗЦП" xfId="53715"/>
    <cellStyle name="Цена 3 2 26" xfId="53716"/>
    <cellStyle name="Цена 3 2 26 2" xfId="53717"/>
    <cellStyle name="Цена 3 2 26 2 2" xfId="53718"/>
    <cellStyle name="Цена 3 2 26 2 3" xfId="53719"/>
    <cellStyle name="Цена 3 2 26 2 3 2" xfId="53720"/>
    <cellStyle name="Цена 3 2 26 2 3_ЗЦП" xfId="53721"/>
    <cellStyle name="Цена 3 2 26 2 4" xfId="53722"/>
    <cellStyle name="Цена 3 2 26 2_ЗЦП" xfId="53723"/>
    <cellStyle name="Цена 3 2 26 3" xfId="53724"/>
    <cellStyle name="Цена 3 2 26 4" xfId="53725"/>
    <cellStyle name="Цена 3 2 26 4 2" xfId="53726"/>
    <cellStyle name="Цена 3 2 26 4_ЗЦП" xfId="53727"/>
    <cellStyle name="Цена 3 2 26 5" xfId="53728"/>
    <cellStyle name="Цена 3 2 26_ЗЦП" xfId="53729"/>
    <cellStyle name="Цена 3 2 27" xfId="53730"/>
    <cellStyle name="Цена 3 2 27 2" xfId="53731"/>
    <cellStyle name="Цена 3 2 27 2 2" xfId="53732"/>
    <cellStyle name="Цена 3 2 27 2 3" xfId="53733"/>
    <cellStyle name="Цена 3 2 27 2 3 2" xfId="53734"/>
    <cellStyle name="Цена 3 2 27 2 3_ЗЦП" xfId="53735"/>
    <cellStyle name="Цена 3 2 27 2 4" xfId="53736"/>
    <cellStyle name="Цена 3 2 27 2_ЗЦП" xfId="53737"/>
    <cellStyle name="Цена 3 2 27 3" xfId="53738"/>
    <cellStyle name="Цена 3 2 27 4" xfId="53739"/>
    <cellStyle name="Цена 3 2 27 4 2" xfId="53740"/>
    <cellStyle name="Цена 3 2 27 4_ЗЦП" xfId="53741"/>
    <cellStyle name="Цена 3 2 27 5" xfId="53742"/>
    <cellStyle name="Цена 3 2 27_ЗЦП" xfId="53743"/>
    <cellStyle name="Цена 3 2 28" xfId="53744"/>
    <cellStyle name="Цена 3 2 28 2" xfId="53745"/>
    <cellStyle name="Цена 3 2 28 2 2" xfId="53746"/>
    <cellStyle name="Цена 3 2 28 2 3" xfId="53747"/>
    <cellStyle name="Цена 3 2 28 2 3 2" xfId="53748"/>
    <cellStyle name="Цена 3 2 28 2 3_ЗЦП" xfId="53749"/>
    <cellStyle name="Цена 3 2 28 2 4" xfId="53750"/>
    <cellStyle name="Цена 3 2 28 2_ЗЦП" xfId="53751"/>
    <cellStyle name="Цена 3 2 28 3" xfId="53752"/>
    <cellStyle name="Цена 3 2 28 4" xfId="53753"/>
    <cellStyle name="Цена 3 2 28 4 2" xfId="53754"/>
    <cellStyle name="Цена 3 2 28 4_ЗЦП" xfId="53755"/>
    <cellStyle name="Цена 3 2 28 5" xfId="53756"/>
    <cellStyle name="Цена 3 2 28_ЗЦП" xfId="53757"/>
    <cellStyle name="Цена 3 2 29" xfId="53758"/>
    <cellStyle name="Цена 3 2 29 2" xfId="53759"/>
    <cellStyle name="Цена 3 2 29 2 2" xfId="53760"/>
    <cellStyle name="Цена 3 2 29 2 3" xfId="53761"/>
    <cellStyle name="Цена 3 2 29 2 3 2" xfId="53762"/>
    <cellStyle name="Цена 3 2 29 2 3_ЗЦП" xfId="53763"/>
    <cellStyle name="Цена 3 2 29 2 4" xfId="53764"/>
    <cellStyle name="Цена 3 2 29 2_ЗЦП" xfId="53765"/>
    <cellStyle name="Цена 3 2 29 3" xfId="53766"/>
    <cellStyle name="Цена 3 2 29 4" xfId="53767"/>
    <cellStyle name="Цена 3 2 29 4 2" xfId="53768"/>
    <cellStyle name="Цена 3 2 29 4_ЗЦП" xfId="53769"/>
    <cellStyle name="Цена 3 2 29 5" xfId="53770"/>
    <cellStyle name="Цена 3 2 29_ЗЦП" xfId="53771"/>
    <cellStyle name="Цена 3 2 3" xfId="53772"/>
    <cellStyle name="Цена 3 2 3 2" xfId="53773"/>
    <cellStyle name="Цена 3 2 3 2 2" xfId="53774"/>
    <cellStyle name="Цена 3 2 3 2 3" xfId="53775"/>
    <cellStyle name="Цена 3 2 3 2 3 2" xfId="53776"/>
    <cellStyle name="Цена 3 2 3 2 3_ЗЦП" xfId="53777"/>
    <cellStyle name="Цена 3 2 3 2 4" xfId="53778"/>
    <cellStyle name="Цена 3 2 3 2_ЗЦП" xfId="53779"/>
    <cellStyle name="Цена 3 2 3 3" xfId="53780"/>
    <cellStyle name="Цена 3 2 3 4" xfId="53781"/>
    <cellStyle name="Цена 3 2 3 4 2" xfId="53782"/>
    <cellStyle name="Цена 3 2 3 4_ЗЦП" xfId="53783"/>
    <cellStyle name="Цена 3 2 3 5" xfId="53784"/>
    <cellStyle name="Цена 3 2 3_ЗЦП" xfId="53785"/>
    <cellStyle name="Цена 3 2 30" xfId="53786"/>
    <cellStyle name="Цена 3 2 30 2" xfId="53787"/>
    <cellStyle name="Цена 3 2 30 2 2" xfId="53788"/>
    <cellStyle name="Цена 3 2 30 2 3" xfId="53789"/>
    <cellStyle name="Цена 3 2 30 2 3 2" xfId="53790"/>
    <cellStyle name="Цена 3 2 30 2 3_ЗЦП" xfId="53791"/>
    <cellStyle name="Цена 3 2 30 2 4" xfId="53792"/>
    <cellStyle name="Цена 3 2 30 2_ЗЦП" xfId="53793"/>
    <cellStyle name="Цена 3 2 30 3" xfId="53794"/>
    <cellStyle name="Цена 3 2 30 4" xfId="53795"/>
    <cellStyle name="Цена 3 2 30 4 2" xfId="53796"/>
    <cellStyle name="Цена 3 2 30 4_ЗЦП" xfId="53797"/>
    <cellStyle name="Цена 3 2 30 5" xfId="53798"/>
    <cellStyle name="Цена 3 2 30_ЗЦП" xfId="53799"/>
    <cellStyle name="Цена 3 2 31" xfId="53800"/>
    <cellStyle name="Цена 3 2 31 2" xfId="53801"/>
    <cellStyle name="Цена 3 2 31 2 2" xfId="53802"/>
    <cellStyle name="Цена 3 2 31 2 3" xfId="53803"/>
    <cellStyle name="Цена 3 2 31 2 3 2" xfId="53804"/>
    <cellStyle name="Цена 3 2 31 2 3_ЗЦП" xfId="53805"/>
    <cellStyle name="Цена 3 2 31 2 4" xfId="53806"/>
    <cellStyle name="Цена 3 2 31 2_ЗЦП" xfId="53807"/>
    <cellStyle name="Цена 3 2 31 3" xfId="53808"/>
    <cellStyle name="Цена 3 2 31 4" xfId="53809"/>
    <cellStyle name="Цена 3 2 31 4 2" xfId="53810"/>
    <cellStyle name="Цена 3 2 31 4_ЗЦП" xfId="53811"/>
    <cellStyle name="Цена 3 2 31 5" xfId="53812"/>
    <cellStyle name="Цена 3 2 31_ЗЦП" xfId="53813"/>
    <cellStyle name="Цена 3 2 32" xfId="53814"/>
    <cellStyle name="Цена 3 2 32 2" xfId="53815"/>
    <cellStyle name="Цена 3 2 32 2 2" xfId="53816"/>
    <cellStyle name="Цена 3 2 32 2 3" xfId="53817"/>
    <cellStyle name="Цена 3 2 32 2 3 2" xfId="53818"/>
    <cellStyle name="Цена 3 2 32 2 3_ЗЦП" xfId="53819"/>
    <cellStyle name="Цена 3 2 32 2 4" xfId="53820"/>
    <cellStyle name="Цена 3 2 32 2_ЗЦП" xfId="53821"/>
    <cellStyle name="Цена 3 2 32 3" xfId="53822"/>
    <cellStyle name="Цена 3 2 32 4" xfId="53823"/>
    <cellStyle name="Цена 3 2 32 4 2" xfId="53824"/>
    <cellStyle name="Цена 3 2 32 4_ЗЦП" xfId="53825"/>
    <cellStyle name="Цена 3 2 32 5" xfId="53826"/>
    <cellStyle name="Цена 3 2 32_ЗЦП" xfId="53827"/>
    <cellStyle name="Цена 3 2 33" xfId="53828"/>
    <cellStyle name="Цена 3 2 33 2" xfId="53829"/>
    <cellStyle name="Цена 3 2 33 2 2" xfId="53830"/>
    <cellStyle name="Цена 3 2 33 2 3" xfId="53831"/>
    <cellStyle name="Цена 3 2 33 2 3 2" xfId="53832"/>
    <cellStyle name="Цена 3 2 33 2 3_ЗЦП" xfId="53833"/>
    <cellStyle name="Цена 3 2 33 2 4" xfId="53834"/>
    <cellStyle name="Цена 3 2 33 2_ЗЦП" xfId="53835"/>
    <cellStyle name="Цена 3 2 33 3" xfId="53836"/>
    <cellStyle name="Цена 3 2 33 4" xfId="53837"/>
    <cellStyle name="Цена 3 2 33 4 2" xfId="53838"/>
    <cellStyle name="Цена 3 2 33 4_ЗЦП" xfId="53839"/>
    <cellStyle name="Цена 3 2 33 5" xfId="53840"/>
    <cellStyle name="Цена 3 2 33_ЗЦП" xfId="53841"/>
    <cellStyle name="Цена 3 2 34" xfId="53842"/>
    <cellStyle name="Цена 3 2 34 2" xfId="53843"/>
    <cellStyle name="Цена 3 2 34 2 2" xfId="53844"/>
    <cellStyle name="Цена 3 2 34 2 3" xfId="53845"/>
    <cellStyle name="Цена 3 2 34 2 3 2" xfId="53846"/>
    <cellStyle name="Цена 3 2 34 2 3_ЗЦП" xfId="53847"/>
    <cellStyle name="Цена 3 2 34 2 4" xfId="53848"/>
    <cellStyle name="Цена 3 2 34 2_ЗЦП" xfId="53849"/>
    <cellStyle name="Цена 3 2 34 3" xfId="53850"/>
    <cellStyle name="Цена 3 2 34 4" xfId="53851"/>
    <cellStyle name="Цена 3 2 34 4 2" xfId="53852"/>
    <cellStyle name="Цена 3 2 34 4_ЗЦП" xfId="53853"/>
    <cellStyle name="Цена 3 2 34 5" xfId="53854"/>
    <cellStyle name="Цена 3 2 34_ЗЦП" xfId="53855"/>
    <cellStyle name="Цена 3 2 35" xfId="53856"/>
    <cellStyle name="Цена 3 2 35 2" xfId="53857"/>
    <cellStyle name="Цена 3 2 35 3" xfId="53858"/>
    <cellStyle name="Цена 3 2 35 3 2" xfId="53859"/>
    <cellStyle name="Цена 3 2 35 3_ЗЦП" xfId="53860"/>
    <cellStyle name="Цена 3 2 35 4" xfId="53861"/>
    <cellStyle name="Цена 3 2 35_ЗЦП" xfId="53862"/>
    <cellStyle name="Цена 3 2 36" xfId="53863"/>
    <cellStyle name="Цена 3 2 37" xfId="53864"/>
    <cellStyle name="Цена 3 2 37 2" xfId="53865"/>
    <cellStyle name="Цена 3 2 37_ЗЦП" xfId="53866"/>
    <cellStyle name="Цена 3 2 38" xfId="53867"/>
    <cellStyle name="Цена 3 2 39" xfId="53868"/>
    <cellStyle name="Цена 3 2 4" xfId="53869"/>
    <cellStyle name="Цена 3 2 4 2" xfId="53870"/>
    <cellStyle name="Цена 3 2 4 2 2" xfId="53871"/>
    <cellStyle name="Цена 3 2 4 2 3" xfId="53872"/>
    <cellStyle name="Цена 3 2 4 2 3 2" xfId="53873"/>
    <cellStyle name="Цена 3 2 4 2 3_ЗЦП" xfId="53874"/>
    <cellStyle name="Цена 3 2 4 2 4" xfId="53875"/>
    <cellStyle name="Цена 3 2 4 2_ЗЦП" xfId="53876"/>
    <cellStyle name="Цена 3 2 4 3" xfId="53877"/>
    <cellStyle name="Цена 3 2 4 4" xfId="53878"/>
    <cellStyle name="Цена 3 2 4 4 2" xfId="53879"/>
    <cellStyle name="Цена 3 2 4 4_ЗЦП" xfId="53880"/>
    <cellStyle name="Цена 3 2 4 5" xfId="53881"/>
    <cellStyle name="Цена 3 2 4_ЗЦП" xfId="53882"/>
    <cellStyle name="Цена 3 2 40" xfId="53883"/>
    <cellStyle name="Цена 3 2 5" xfId="53884"/>
    <cellStyle name="Цена 3 2 5 2" xfId="53885"/>
    <cellStyle name="Цена 3 2 5 2 2" xfId="53886"/>
    <cellStyle name="Цена 3 2 5 2 3" xfId="53887"/>
    <cellStyle name="Цена 3 2 5 2 3 2" xfId="53888"/>
    <cellStyle name="Цена 3 2 5 2 3_ЗЦП" xfId="53889"/>
    <cellStyle name="Цена 3 2 5 2 4" xfId="53890"/>
    <cellStyle name="Цена 3 2 5 2_ЗЦП" xfId="53891"/>
    <cellStyle name="Цена 3 2 5 3" xfId="53892"/>
    <cellStyle name="Цена 3 2 5 4" xfId="53893"/>
    <cellStyle name="Цена 3 2 5 4 2" xfId="53894"/>
    <cellStyle name="Цена 3 2 5 4_ЗЦП" xfId="53895"/>
    <cellStyle name="Цена 3 2 5 5" xfId="53896"/>
    <cellStyle name="Цена 3 2 5_ЗЦП" xfId="53897"/>
    <cellStyle name="Цена 3 2 6" xfId="53898"/>
    <cellStyle name="Цена 3 2 6 2" xfId="53899"/>
    <cellStyle name="Цена 3 2 6 2 2" xfId="53900"/>
    <cellStyle name="Цена 3 2 6 2 3" xfId="53901"/>
    <cellStyle name="Цена 3 2 6 2 3 2" xfId="53902"/>
    <cellStyle name="Цена 3 2 6 2 3_ЗЦП" xfId="53903"/>
    <cellStyle name="Цена 3 2 6 2 4" xfId="53904"/>
    <cellStyle name="Цена 3 2 6 2_ЗЦП" xfId="53905"/>
    <cellStyle name="Цена 3 2 6 3" xfId="53906"/>
    <cellStyle name="Цена 3 2 6 4" xfId="53907"/>
    <cellStyle name="Цена 3 2 6 4 2" xfId="53908"/>
    <cellStyle name="Цена 3 2 6 4_ЗЦП" xfId="53909"/>
    <cellStyle name="Цена 3 2 6 5" xfId="53910"/>
    <cellStyle name="Цена 3 2 6_ЗЦП" xfId="53911"/>
    <cellStyle name="Цена 3 2 7" xfId="53912"/>
    <cellStyle name="Цена 3 2 7 2" xfId="53913"/>
    <cellStyle name="Цена 3 2 7 2 2" xfId="53914"/>
    <cellStyle name="Цена 3 2 7 2 3" xfId="53915"/>
    <cellStyle name="Цена 3 2 7 2 3 2" xfId="53916"/>
    <cellStyle name="Цена 3 2 7 2 3_ЗЦП" xfId="53917"/>
    <cellStyle name="Цена 3 2 7 2 4" xfId="53918"/>
    <cellStyle name="Цена 3 2 7 2_ЗЦП" xfId="53919"/>
    <cellStyle name="Цена 3 2 7 3" xfId="53920"/>
    <cellStyle name="Цена 3 2 7 4" xfId="53921"/>
    <cellStyle name="Цена 3 2 7 4 2" xfId="53922"/>
    <cellStyle name="Цена 3 2 7 4_ЗЦП" xfId="53923"/>
    <cellStyle name="Цена 3 2 7 5" xfId="53924"/>
    <cellStyle name="Цена 3 2 7_ЗЦП" xfId="53925"/>
    <cellStyle name="Цена 3 2 8" xfId="53926"/>
    <cellStyle name="Цена 3 2 8 2" xfId="53927"/>
    <cellStyle name="Цена 3 2 8 2 2" xfId="53928"/>
    <cellStyle name="Цена 3 2 8 2 3" xfId="53929"/>
    <cellStyle name="Цена 3 2 8 2 3 2" xfId="53930"/>
    <cellStyle name="Цена 3 2 8 2 3_ЗЦП" xfId="53931"/>
    <cellStyle name="Цена 3 2 8 2 4" xfId="53932"/>
    <cellStyle name="Цена 3 2 8 2_ЗЦП" xfId="53933"/>
    <cellStyle name="Цена 3 2 8 3" xfId="53934"/>
    <cellStyle name="Цена 3 2 8 4" xfId="53935"/>
    <cellStyle name="Цена 3 2 8 4 2" xfId="53936"/>
    <cellStyle name="Цена 3 2 8 4_ЗЦП" xfId="53937"/>
    <cellStyle name="Цена 3 2 8 5" xfId="53938"/>
    <cellStyle name="Цена 3 2 8_ЗЦП" xfId="53939"/>
    <cellStyle name="Цена 3 2 9" xfId="53940"/>
    <cellStyle name="Цена 3 2 9 2" xfId="53941"/>
    <cellStyle name="Цена 3 2 9 2 2" xfId="53942"/>
    <cellStyle name="Цена 3 2 9 2 3" xfId="53943"/>
    <cellStyle name="Цена 3 2 9 2 3 2" xfId="53944"/>
    <cellStyle name="Цена 3 2 9 2 3_ЗЦП" xfId="53945"/>
    <cellStyle name="Цена 3 2 9 2 4" xfId="53946"/>
    <cellStyle name="Цена 3 2 9 2_ЗЦП" xfId="53947"/>
    <cellStyle name="Цена 3 2 9 3" xfId="53948"/>
    <cellStyle name="Цена 3 2 9 4" xfId="53949"/>
    <cellStyle name="Цена 3 2 9 4 2" xfId="53950"/>
    <cellStyle name="Цена 3 2 9 4_ЗЦП" xfId="53951"/>
    <cellStyle name="Цена 3 2 9 5" xfId="53952"/>
    <cellStyle name="Цена 3 2 9_ЗЦП" xfId="53953"/>
    <cellStyle name="Цена 3 2_ЗЦП" xfId="53954"/>
    <cellStyle name="Цена 3 3" xfId="53955"/>
    <cellStyle name="Цена 3 4" xfId="53956"/>
    <cellStyle name="Цена 3 5" xfId="53957"/>
    <cellStyle name="Цена 3 5 2" xfId="53958"/>
    <cellStyle name="Цена 3 5_ЗЦП" xfId="53959"/>
    <cellStyle name="Цена 3 6" xfId="53960"/>
    <cellStyle name="Цена 3 7" xfId="53961"/>
    <cellStyle name="Цена 3 8" xfId="53962"/>
    <cellStyle name="Цена 3 9" xfId="53963"/>
    <cellStyle name="Цена 3_ЗЦП" xfId="53964"/>
    <cellStyle name="Цена 4" xfId="53965"/>
    <cellStyle name="Цена 4 10" xfId="53966"/>
    <cellStyle name="Цена 4 10 2" xfId="53967"/>
    <cellStyle name="Цена 4 10 2 2" xfId="53968"/>
    <cellStyle name="Цена 4 10 2 3" xfId="53969"/>
    <cellStyle name="Цена 4 10 2 3 2" xfId="53970"/>
    <cellStyle name="Цена 4 10 2 3_ЗЦП" xfId="53971"/>
    <cellStyle name="Цена 4 10 2 4" xfId="53972"/>
    <cellStyle name="Цена 4 10 2_ЗЦП" xfId="53973"/>
    <cellStyle name="Цена 4 10 3" xfId="53974"/>
    <cellStyle name="Цена 4 10 4" xfId="53975"/>
    <cellStyle name="Цена 4 10 4 2" xfId="53976"/>
    <cellStyle name="Цена 4 10 4_ЗЦП" xfId="53977"/>
    <cellStyle name="Цена 4 10 5" xfId="53978"/>
    <cellStyle name="Цена 4 10_ЗЦП" xfId="53979"/>
    <cellStyle name="Цена 4 11" xfId="53980"/>
    <cellStyle name="Цена 4 11 2" xfId="53981"/>
    <cellStyle name="Цена 4 11 2 2" xfId="53982"/>
    <cellStyle name="Цена 4 11 2 3" xfId="53983"/>
    <cellStyle name="Цена 4 11 2 3 2" xfId="53984"/>
    <cellStyle name="Цена 4 11 2 3_ЗЦП" xfId="53985"/>
    <cellStyle name="Цена 4 11 2 4" xfId="53986"/>
    <cellStyle name="Цена 4 11 2_ЗЦП" xfId="53987"/>
    <cellStyle name="Цена 4 11 3" xfId="53988"/>
    <cellStyle name="Цена 4 11 4" xfId="53989"/>
    <cellStyle name="Цена 4 11 4 2" xfId="53990"/>
    <cellStyle name="Цена 4 11 4_ЗЦП" xfId="53991"/>
    <cellStyle name="Цена 4 11 5" xfId="53992"/>
    <cellStyle name="Цена 4 11_ЗЦП" xfId="53993"/>
    <cellStyle name="Цена 4 12" xfId="53994"/>
    <cellStyle name="Цена 4 12 2" xfId="53995"/>
    <cellStyle name="Цена 4 12 2 2" xfId="53996"/>
    <cellStyle name="Цена 4 12 2 3" xfId="53997"/>
    <cellStyle name="Цена 4 12 2 3 2" xfId="53998"/>
    <cellStyle name="Цена 4 12 2 3_ЗЦП" xfId="53999"/>
    <cellStyle name="Цена 4 12 2 4" xfId="54000"/>
    <cellStyle name="Цена 4 12 2_ЗЦП" xfId="54001"/>
    <cellStyle name="Цена 4 12 3" xfId="54002"/>
    <cellStyle name="Цена 4 12 4" xfId="54003"/>
    <cellStyle name="Цена 4 12 4 2" xfId="54004"/>
    <cellStyle name="Цена 4 12 4_ЗЦП" xfId="54005"/>
    <cellStyle name="Цена 4 12 5" xfId="54006"/>
    <cellStyle name="Цена 4 12_ЗЦП" xfId="54007"/>
    <cellStyle name="Цена 4 13" xfId="54008"/>
    <cellStyle name="Цена 4 13 2" xfId="54009"/>
    <cellStyle name="Цена 4 13 2 2" xfId="54010"/>
    <cellStyle name="Цена 4 13 2 3" xfId="54011"/>
    <cellStyle name="Цена 4 13 2 3 2" xfId="54012"/>
    <cellStyle name="Цена 4 13 2 3_ЗЦП" xfId="54013"/>
    <cellStyle name="Цена 4 13 2 4" xfId="54014"/>
    <cellStyle name="Цена 4 13 2_ЗЦП" xfId="54015"/>
    <cellStyle name="Цена 4 13 3" xfId="54016"/>
    <cellStyle name="Цена 4 13 4" xfId="54017"/>
    <cellStyle name="Цена 4 13 4 2" xfId="54018"/>
    <cellStyle name="Цена 4 13 4_ЗЦП" xfId="54019"/>
    <cellStyle name="Цена 4 13 5" xfId="54020"/>
    <cellStyle name="Цена 4 13_ЗЦП" xfId="54021"/>
    <cellStyle name="Цена 4 14" xfId="54022"/>
    <cellStyle name="Цена 4 14 2" xfId="54023"/>
    <cellStyle name="Цена 4 14 2 2" xfId="54024"/>
    <cellStyle name="Цена 4 14 2 3" xfId="54025"/>
    <cellStyle name="Цена 4 14 2 3 2" xfId="54026"/>
    <cellStyle name="Цена 4 14 2 3_ЗЦП" xfId="54027"/>
    <cellStyle name="Цена 4 14 2 4" xfId="54028"/>
    <cellStyle name="Цена 4 14 2_ЗЦП" xfId="54029"/>
    <cellStyle name="Цена 4 14 3" xfId="54030"/>
    <cellStyle name="Цена 4 14 4" xfId="54031"/>
    <cellStyle name="Цена 4 14 4 2" xfId="54032"/>
    <cellStyle name="Цена 4 14 4_ЗЦП" xfId="54033"/>
    <cellStyle name="Цена 4 14 5" xfId="54034"/>
    <cellStyle name="Цена 4 14_ЗЦП" xfId="54035"/>
    <cellStyle name="Цена 4 15" xfId="54036"/>
    <cellStyle name="Цена 4 15 2" xfId="54037"/>
    <cellStyle name="Цена 4 15 2 2" xfId="54038"/>
    <cellStyle name="Цена 4 15 2 3" xfId="54039"/>
    <cellStyle name="Цена 4 15 2 3 2" xfId="54040"/>
    <cellStyle name="Цена 4 15 2 3_ЗЦП" xfId="54041"/>
    <cellStyle name="Цена 4 15 2 4" xfId="54042"/>
    <cellStyle name="Цена 4 15 2_ЗЦП" xfId="54043"/>
    <cellStyle name="Цена 4 15 3" xfId="54044"/>
    <cellStyle name="Цена 4 15 4" xfId="54045"/>
    <cellStyle name="Цена 4 15 4 2" xfId="54046"/>
    <cellStyle name="Цена 4 15 4_ЗЦП" xfId="54047"/>
    <cellStyle name="Цена 4 15 5" xfId="54048"/>
    <cellStyle name="Цена 4 15_ЗЦП" xfId="54049"/>
    <cellStyle name="Цена 4 16" xfId="54050"/>
    <cellStyle name="Цена 4 16 2" xfId="54051"/>
    <cellStyle name="Цена 4 16 2 2" xfId="54052"/>
    <cellStyle name="Цена 4 16 2 3" xfId="54053"/>
    <cellStyle name="Цена 4 16 2 3 2" xfId="54054"/>
    <cellStyle name="Цена 4 16 2 3_ЗЦП" xfId="54055"/>
    <cellStyle name="Цена 4 16 2 4" xfId="54056"/>
    <cellStyle name="Цена 4 16 2_ЗЦП" xfId="54057"/>
    <cellStyle name="Цена 4 16 3" xfId="54058"/>
    <cellStyle name="Цена 4 16 4" xfId="54059"/>
    <cellStyle name="Цена 4 16 4 2" xfId="54060"/>
    <cellStyle name="Цена 4 16 4_ЗЦП" xfId="54061"/>
    <cellStyle name="Цена 4 16 5" xfId="54062"/>
    <cellStyle name="Цена 4 16_ЗЦП" xfId="54063"/>
    <cellStyle name="Цена 4 17" xfId="54064"/>
    <cellStyle name="Цена 4 17 2" xfId="54065"/>
    <cellStyle name="Цена 4 17 2 2" xfId="54066"/>
    <cellStyle name="Цена 4 17 2 3" xfId="54067"/>
    <cellStyle name="Цена 4 17 2 3 2" xfId="54068"/>
    <cellStyle name="Цена 4 17 2 3_ЗЦП" xfId="54069"/>
    <cellStyle name="Цена 4 17 2 4" xfId="54070"/>
    <cellStyle name="Цена 4 17 2_ЗЦП" xfId="54071"/>
    <cellStyle name="Цена 4 17 3" xfId="54072"/>
    <cellStyle name="Цена 4 17 4" xfId="54073"/>
    <cellStyle name="Цена 4 17 4 2" xfId="54074"/>
    <cellStyle name="Цена 4 17 4_ЗЦП" xfId="54075"/>
    <cellStyle name="Цена 4 17 5" xfId="54076"/>
    <cellStyle name="Цена 4 17_ЗЦП" xfId="54077"/>
    <cellStyle name="Цена 4 18" xfId="54078"/>
    <cellStyle name="Цена 4 18 2" xfId="54079"/>
    <cellStyle name="Цена 4 18 2 2" xfId="54080"/>
    <cellStyle name="Цена 4 18 2 3" xfId="54081"/>
    <cellStyle name="Цена 4 18 2 3 2" xfId="54082"/>
    <cellStyle name="Цена 4 18 2 3_ЗЦП" xfId="54083"/>
    <cellStyle name="Цена 4 18 2 4" xfId="54084"/>
    <cellStyle name="Цена 4 18 2_ЗЦП" xfId="54085"/>
    <cellStyle name="Цена 4 18 3" xfId="54086"/>
    <cellStyle name="Цена 4 18 4" xfId="54087"/>
    <cellStyle name="Цена 4 18 4 2" xfId="54088"/>
    <cellStyle name="Цена 4 18 4_ЗЦП" xfId="54089"/>
    <cellStyle name="Цена 4 18 5" xfId="54090"/>
    <cellStyle name="Цена 4 18_ЗЦП" xfId="54091"/>
    <cellStyle name="Цена 4 19" xfId="54092"/>
    <cellStyle name="Цена 4 19 2" xfId="54093"/>
    <cellStyle name="Цена 4 19 2 2" xfId="54094"/>
    <cellStyle name="Цена 4 19 2 3" xfId="54095"/>
    <cellStyle name="Цена 4 19 2 3 2" xfId="54096"/>
    <cellStyle name="Цена 4 19 2 3_ЗЦП" xfId="54097"/>
    <cellStyle name="Цена 4 19 2 4" xfId="54098"/>
    <cellStyle name="Цена 4 19 2_ЗЦП" xfId="54099"/>
    <cellStyle name="Цена 4 19 3" xfId="54100"/>
    <cellStyle name="Цена 4 19 4" xfId="54101"/>
    <cellStyle name="Цена 4 19 4 2" xfId="54102"/>
    <cellStyle name="Цена 4 19 4_ЗЦП" xfId="54103"/>
    <cellStyle name="Цена 4 19 5" xfId="54104"/>
    <cellStyle name="Цена 4 19_ЗЦП" xfId="54105"/>
    <cellStyle name="Цена 4 2" xfId="54106"/>
    <cellStyle name="Цена 4 2 2" xfId="54107"/>
    <cellStyle name="Цена 4 2 2 2" xfId="54108"/>
    <cellStyle name="Цена 4 2 2 3" xfId="54109"/>
    <cellStyle name="Цена 4 2 2 3 2" xfId="54110"/>
    <cellStyle name="Цена 4 2 2 3_ЗЦП" xfId="54111"/>
    <cellStyle name="Цена 4 2 2 4" xfId="54112"/>
    <cellStyle name="Цена 4 2 2_ЗЦП" xfId="54113"/>
    <cellStyle name="Цена 4 2 3" xfId="54114"/>
    <cellStyle name="Цена 4 2 4" xfId="54115"/>
    <cellStyle name="Цена 4 2 4 2" xfId="54116"/>
    <cellStyle name="Цена 4 2 4_ЗЦП" xfId="54117"/>
    <cellStyle name="Цена 4 2 5" xfId="54118"/>
    <cellStyle name="Цена 4 2 6" xfId="54119"/>
    <cellStyle name="Цена 4 2 7" xfId="54120"/>
    <cellStyle name="Цена 4 2_ЗЦП" xfId="54121"/>
    <cellStyle name="Цена 4 20" xfId="54122"/>
    <cellStyle name="Цена 4 20 2" xfId="54123"/>
    <cellStyle name="Цена 4 20 2 2" xfId="54124"/>
    <cellStyle name="Цена 4 20 2 3" xfId="54125"/>
    <cellStyle name="Цена 4 20 2 4" xfId="54126"/>
    <cellStyle name="Цена 4 20 2 4 2" xfId="54127"/>
    <cellStyle name="Цена 4 20 2 4_ЗЦП" xfId="54128"/>
    <cellStyle name="Цена 4 20 2_ЗЦП" xfId="54129"/>
    <cellStyle name="Цена 4 20 3" xfId="54130"/>
    <cellStyle name="Цена 4 20 4" xfId="54131"/>
    <cellStyle name="Цена 4 20 5" xfId="54132"/>
    <cellStyle name="Цена 4 20 5 2" xfId="54133"/>
    <cellStyle name="Цена 4 20 5_ЗЦП" xfId="54134"/>
    <cellStyle name="Цена 4 20_ЗЦП" xfId="54135"/>
    <cellStyle name="Цена 4 21" xfId="54136"/>
    <cellStyle name="Цена 4 21 2" xfId="54137"/>
    <cellStyle name="Цена 4 21 2 2" xfId="54138"/>
    <cellStyle name="Цена 4 21 2 3" xfId="54139"/>
    <cellStyle name="Цена 4 21 2 4" xfId="54140"/>
    <cellStyle name="Цена 4 21 2 4 2" xfId="54141"/>
    <cellStyle name="Цена 4 21 2 4_ЗЦП" xfId="54142"/>
    <cellStyle name="Цена 4 21 2_ЗЦП" xfId="54143"/>
    <cellStyle name="Цена 4 21 3" xfId="54144"/>
    <cellStyle name="Цена 4 21 4" xfId="54145"/>
    <cellStyle name="Цена 4 21 5" xfId="54146"/>
    <cellStyle name="Цена 4 21 5 2" xfId="54147"/>
    <cellStyle name="Цена 4 21 5_ЗЦП" xfId="54148"/>
    <cellStyle name="Цена 4 21_ЗЦП" xfId="54149"/>
    <cellStyle name="Цена 4 22" xfId="54150"/>
    <cellStyle name="Цена 4 22 2" xfId="54151"/>
    <cellStyle name="Цена 4 22 2 2" xfId="54152"/>
    <cellStyle name="Цена 4 22 2 3" xfId="54153"/>
    <cellStyle name="Цена 4 22 2 4" xfId="54154"/>
    <cellStyle name="Цена 4 22 2 4 2" xfId="54155"/>
    <cellStyle name="Цена 4 22 2 4_ЗЦП" xfId="54156"/>
    <cellStyle name="Цена 4 22 2_ЗЦП" xfId="54157"/>
    <cellStyle name="Цена 4 22 3" xfId="54158"/>
    <cellStyle name="Цена 4 22 4" xfId="54159"/>
    <cellStyle name="Цена 4 22 5" xfId="54160"/>
    <cellStyle name="Цена 4 22 5 2" xfId="54161"/>
    <cellStyle name="Цена 4 22 5_ЗЦП" xfId="54162"/>
    <cellStyle name="Цена 4 22_ЗЦП" xfId="54163"/>
    <cellStyle name="Цена 4 23" xfId="54164"/>
    <cellStyle name="Цена 4 23 2" xfId="54165"/>
    <cellStyle name="Цена 4 23 2 2" xfId="54166"/>
    <cellStyle name="Цена 4 23 2 3" xfId="54167"/>
    <cellStyle name="Цена 4 23 2 4" xfId="54168"/>
    <cellStyle name="Цена 4 23 2 4 2" xfId="54169"/>
    <cellStyle name="Цена 4 23 2 4_ЗЦП" xfId="54170"/>
    <cellStyle name="Цена 4 23 2_ЗЦП" xfId="54171"/>
    <cellStyle name="Цена 4 23 3" xfId="54172"/>
    <cellStyle name="Цена 4 23 4" xfId="54173"/>
    <cellStyle name="Цена 4 23 5" xfId="54174"/>
    <cellStyle name="Цена 4 23 5 2" xfId="54175"/>
    <cellStyle name="Цена 4 23 5_ЗЦП" xfId="54176"/>
    <cellStyle name="Цена 4 23_ЗЦП" xfId="54177"/>
    <cellStyle name="Цена 4 24" xfId="54178"/>
    <cellStyle name="Цена 4 24 2" xfId="54179"/>
    <cellStyle name="Цена 4 24 2 2" xfId="54180"/>
    <cellStyle name="Цена 4 24 2 3" xfId="54181"/>
    <cellStyle name="Цена 4 24 2 4" xfId="54182"/>
    <cellStyle name="Цена 4 24 2 4 2" xfId="54183"/>
    <cellStyle name="Цена 4 24 2 4_ЗЦП" xfId="54184"/>
    <cellStyle name="Цена 4 24 2_ЗЦП" xfId="54185"/>
    <cellStyle name="Цена 4 24 3" xfId="54186"/>
    <cellStyle name="Цена 4 24 4" xfId="54187"/>
    <cellStyle name="Цена 4 24 5" xfId="54188"/>
    <cellStyle name="Цена 4 24 5 2" xfId="54189"/>
    <cellStyle name="Цена 4 24 5_ЗЦП" xfId="54190"/>
    <cellStyle name="Цена 4 24_ЗЦП" xfId="54191"/>
    <cellStyle name="Цена 4 25" xfId="54192"/>
    <cellStyle name="Цена 4 25 2" xfId="54193"/>
    <cellStyle name="Цена 4 25 2 2" xfId="54194"/>
    <cellStyle name="Цена 4 25 2 3" xfId="54195"/>
    <cellStyle name="Цена 4 25 2 4" xfId="54196"/>
    <cellStyle name="Цена 4 25 2 4 2" xfId="54197"/>
    <cellStyle name="Цена 4 25 2 4_ЗЦП" xfId="54198"/>
    <cellStyle name="Цена 4 25 2_ЗЦП" xfId="54199"/>
    <cellStyle name="Цена 4 25 3" xfId="54200"/>
    <cellStyle name="Цена 4 25 4" xfId="54201"/>
    <cellStyle name="Цена 4 25 5" xfId="54202"/>
    <cellStyle name="Цена 4 25 5 2" xfId="54203"/>
    <cellStyle name="Цена 4 25 5_ЗЦП" xfId="54204"/>
    <cellStyle name="Цена 4 25_ЗЦП" xfId="54205"/>
    <cellStyle name="Цена 4 26" xfId="54206"/>
    <cellStyle name="Цена 4 26 2" xfId="54207"/>
    <cellStyle name="Цена 4 26 2 2" xfId="54208"/>
    <cellStyle name="Цена 4 26 2 3" xfId="54209"/>
    <cellStyle name="Цена 4 26 2 4" xfId="54210"/>
    <cellStyle name="Цена 4 26 2 4 2" xfId="54211"/>
    <cellStyle name="Цена 4 26 2 4_ЗЦП" xfId="54212"/>
    <cellStyle name="Цена 4 26 2_ЗЦП" xfId="54213"/>
    <cellStyle name="Цена 4 26 3" xfId="54214"/>
    <cellStyle name="Цена 4 26 4" xfId="54215"/>
    <cellStyle name="Цена 4 26 5" xfId="54216"/>
    <cellStyle name="Цена 4 26 5 2" xfId="54217"/>
    <cellStyle name="Цена 4 26 5_ЗЦП" xfId="54218"/>
    <cellStyle name="Цена 4 26_ЗЦП" xfId="54219"/>
    <cellStyle name="Цена 4 27" xfId="54220"/>
    <cellStyle name="Цена 4 27 2" xfId="54221"/>
    <cellStyle name="Цена 4 27 2 2" xfId="54222"/>
    <cellStyle name="Цена 4 27 2 3" xfId="54223"/>
    <cellStyle name="Цена 4 27 2 4" xfId="54224"/>
    <cellStyle name="Цена 4 27 2 4 2" xfId="54225"/>
    <cellStyle name="Цена 4 27 2 4_ЗЦП" xfId="54226"/>
    <cellStyle name="Цена 4 27 2_ЗЦП" xfId="54227"/>
    <cellStyle name="Цена 4 27 3" xfId="54228"/>
    <cellStyle name="Цена 4 27 4" xfId="54229"/>
    <cellStyle name="Цена 4 27 5" xfId="54230"/>
    <cellStyle name="Цена 4 27 5 2" xfId="54231"/>
    <cellStyle name="Цена 4 27 5_ЗЦП" xfId="54232"/>
    <cellStyle name="Цена 4 27_ЗЦП" xfId="54233"/>
    <cellStyle name="Цена 4 28" xfId="54234"/>
    <cellStyle name="Цена 4 28 2" xfId="54235"/>
    <cellStyle name="Цена 4 28 2 2" xfId="54236"/>
    <cellStyle name="Цена 4 28 2 3" xfId="54237"/>
    <cellStyle name="Цена 4 28 2 4" xfId="54238"/>
    <cellStyle name="Цена 4 28 2 4 2" xfId="54239"/>
    <cellStyle name="Цена 4 28 2 4_ЗЦП" xfId="54240"/>
    <cellStyle name="Цена 4 28 2_ЗЦП" xfId="54241"/>
    <cellStyle name="Цена 4 28 3" xfId="54242"/>
    <cellStyle name="Цена 4 28 4" xfId="54243"/>
    <cellStyle name="Цена 4 28 5" xfId="54244"/>
    <cellStyle name="Цена 4 28 5 2" xfId="54245"/>
    <cellStyle name="Цена 4 28 5_ЗЦП" xfId="54246"/>
    <cellStyle name="Цена 4 28_ЗЦП" xfId="54247"/>
    <cellStyle name="Цена 4 29" xfId="54248"/>
    <cellStyle name="Цена 4 29 2" xfId="54249"/>
    <cellStyle name="Цена 4 29 2 2" xfId="54250"/>
    <cellStyle name="Цена 4 29 2 3" xfId="54251"/>
    <cellStyle name="Цена 4 29 2 4" xfId="54252"/>
    <cellStyle name="Цена 4 29 2 4 2" xfId="54253"/>
    <cellStyle name="Цена 4 29 2 4_ЗЦП" xfId="54254"/>
    <cellStyle name="Цена 4 29 2_ЗЦП" xfId="54255"/>
    <cellStyle name="Цена 4 29 3" xfId="54256"/>
    <cellStyle name="Цена 4 29 4" xfId="54257"/>
    <cellStyle name="Цена 4 29 5" xfId="54258"/>
    <cellStyle name="Цена 4 29 5 2" xfId="54259"/>
    <cellStyle name="Цена 4 29 5_ЗЦП" xfId="54260"/>
    <cellStyle name="Цена 4 29_ЗЦП" xfId="54261"/>
    <cellStyle name="Цена 4 3" xfId="54262"/>
    <cellStyle name="Цена 4 3 2" xfId="54263"/>
    <cellStyle name="Цена 4 3 2 2" xfId="54264"/>
    <cellStyle name="Цена 4 3 2 3" xfId="54265"/>
    <cellStyle name="Цена 4 3 2 4" xfId="54266"/>
    <cellStyle name="Цена 4 3 2 4 2" xfId="54267"/>
    <cellStyle name="Цена 4 3 2 4_ЗЦП" xfId="54268"/>
    <cellStyle name="Цена 4 3 2_ЗЦП" xfId="54269"/>
    <cellStyle name="Цена 4 3 3" xfId="54270"/>
    <cellStyle name="Цена 4 3 4" xfId="54271"/>
    <cellStyle name="Цена 4 3 5" xfId="54272"/>
    <cellStyle name="Цена 4 3 5 2" xfId="54273"/>
    <cellStyle name="Цена 4 3 5_ЗЦП" xfId="54274"/>
    <cellStyle name="Цена 4 3_ЗЦП" xfId="54275"/>
    <cellStyle name="Цена 4 30" xfId="54276"/>
    <cellStyle name="Цена 4 30 2" xfId="54277"/>
    <cellStyle name="Цена 4 30 2 2" xfId="54278"/>
    <cellStyle name="Цена 4 30 2 3" xfId="54279"/>
    <cellStyle name="Цена 4 30 2 4" xfId="54280"/>
    <cellStyle name="Цена 4 30 2 4 2" xfId="54281"/>
    <cellStyle name="Цена 4 30 2 4_ЗЦП" xfId="54282"/>
    <cellStyle name="Цена 4 30 2_ЗЦП" xfId="54283"/>
    <cellStyle name="Цена 4 30 3" xfId="54284"/>
    <cellStyle name="Цена 4 30 4" xfId="54285"/>
    <cellStyle name="Цена 4 30 5" xfId="54286"/>
    <cellStyle name="Цена 4 30 5 2" xfId="54287"/>
    <cellStyle name="Цена 4 30 5_ЗЦП" xfId="54288"/>
    <cellStyle name="Цена 4 30_ЗЦП" xfId="54289"/>
    <cellStyle name="Цена 4 31" xfId="54290"/>
    <cellStyle name="Цена 4 31 2" xfId="54291"/>
    <cellStyle name="Цена 4 31 2 2" xfId="54292"/>
    <cellStyle name="Цена 4 31 2 3" xfId="54293"/>
    <cellStyle name="Цена 4 31 2 4" xfId="54294"/>
    <cellStyle name="Цена 4 31 2 4 2" xfId="54295"/>
    <cellStyle name="Цена 4 31 2 4_ЗЦП" xfId="54296"/>
    <cellStyle name="Цена 4 31 2_ЗЦП" xfId="54297"/>
    <cellStyle name="Цена 4 31 3" xfId="54298"/>
    <cellStyle name="Цена 4 31 4" xfId="54299"/>
    <cellStyle name="Цена 4 31 5" xfId="54300"/>
    <cellStyle name="Цена 4 31 5 2" xfId="54301"/>
    <cellStyle name="Цена 4 31 5_ЗЦП" xfId="54302"/>
    <cellStyle name="Цена 4 31_ЗЦП" xfId="54303"/>
    <cellStyle name="Цена 4 32" xfId="54304"/>
    <cellStyle name="Цена 4 32 2" xfId="54305"/>
    <cellStyle name="Цена 4 32 2 2" xfId="54306"/>
    <cellStyle name="Цена 4 32 2 3" xfId="54307"/>
    <cellStyle name="Цена 4 32 2 4" xfId="54308"/>
    <cellStyle name="Цена 4 32 2 4 2" xfId="54309"/>
    <cellStyle name="Цена 4 32 2 4_ЗЦП" xfId="54310"/>
    <cellStyle name="Цена 4 32 2_ЗЦП" xfId="54311"/>
    <cellStyle name="Цена 4 32 3" xfId="54312"/>
    <cellStyle name="Цена 4 32 4" xfId="54313"/>
    <cellStyle name="Цена 4 32 5" xfId="54314"/>
    <cellStyle name="Цена 4 32 5 2" xfId="54315"/>
    <cellStyle name="Цена 4 32 5_ЗЦП" xfId="54316"/>
    <cellStyle name="Цена 4 32_ЗЦП" xfId="54317"/>
    <cellStyle name="Цена 4 33" xfId="54318"/>
    <cellStyle name="Цена 4 33 2" xfId="54319"/>
    <cellStyle name="Цена 4 33 2 2" xfId="54320"/>
    <cellStyle name="Цена 4 33 2 3" xfId="54321"/>
    <cellStyle name="Цена 4 33 2 4" xfId="54322"/>
    <cellStyle name="Цена 4 33 2 4 2" xfId="54323"/>
    <cellStyle name="Цена 4 33 2 4_ЗЦП" xfId="54324"/>
    <cellStyle name="Цена 4 33 2_ЗЦП" xfId="54325"/>
    <cellStyle name="Цена 4 33 3" xfId="54326"/>
    <cellStyle name="Цена 4 33 4" xfId="54327"/>
    <cellStyle name="Цена 4 33 5" xfId="54328"/>
    <cellStyle name="Цена 4 33 5 2" xfId="54329"/>
    <cellStyle name="Цена 4 33 5_ЗЦП" xfId="54330"/>
    <cellStyle name="Цена 4 33_ЗЦП" xfId="54331"/>
    <cellStyle name="Цена 4 34" xfId="54332"/>
    <cellStyle name="Цена 4 34 2" xfId="54333"/>
    <cellStyle name="Цена 4 34 2 2" xfId="54334"/>
    <cellStyle name="Цена 4 34 2 3" xfId="54335"/>
    <cellStyle name="Цена 4 34 2 4" xfId="54336"/>
    <cellStyle name="Цена 4 34 2 4 2" xfId="54337"/>
    <cellStyle name="Цена 4 34 2 4_ЗЦП" xfId="54338"/>
    <cellStyle name="Цена 4 34 2_ЗЦП" xfId="54339"/>
    <cellStyle name="Цена 4 34 3" xfId="54340"/>
    <cellStyle name="Цена 4 34 4" xfId="54341"/>
    <cellStyle name="Цена 4 34 5" xfId="54342"/>
    <cellStyle name="Цена 4 34 5 2" xfId="54343"/>
    <cellStyle name="Цена 4 34 5_ЗЦП" xfId="54344"/>
    <cellStyle name="Цена 4 34_ЗЦП" xfId="54345"/>
    <cellStyle name="Цена 4 35" xfId="54346"/>
    <cellStyle name="Цена 4 35 2" xfId="54347"/>
    <cellStyle name="Цена 4 35 3" xfId="54348"/>
    <cellStyle name="Цена 4 35 4" xfId="54349"/>
    <cellStyle name="Цена 4 35 4 2" xfId="54350"/>
    <cellStyle name="Цена 4 35 4_ЗЦП" xfId="54351"/>
    <cellStyle name="Цена 4 35_ЗЦП" xfId="54352"/>
    <cellStyle name="Цена 4 36" xfId="54353"/>
    <cellStyle name="Цена 4 37" xfId="54354"/>
    <cellStyle name="Цена 4 37 2" xfId="54355"/>
    <cellStyle name="Цена 4 37_ЗЦП" xfId="54356"/>
    <cellStyle name="Цена 4 38" xfId="54357"/>
    <cellStyle name="Цена 4 39" xfId="54358"/>
    <cellStyle name="Цена 4 4" xfId="54359"/>
    <cellStyle name="Цена 4 4 2" xfId="54360"/>
    <cellStyle name="Цена 4 4 2 2" xfId="54361"/>
    <cellStyle name="Цена 4 4 2 3" xfId="54362"/>
    <cellStyle name="Цена 4 4 2 4" xfId="54363"/>
    <cellStyle name="Цена 4 4 2 4 2" xfId="54364"/>
    <cellStyle name="Цена 4 4 2 4_ЗЦП" xfId="54365"/>
    <cellStyle name="Цена 4 4 2_ЗЦП" xfId="54366"/>
    <cellStyle name="Цена 4 4 3" xfId="54367"/>
    <cellStyle name="Цена 4 4 4" xfId="54368"/>
    <cellStyle name="Цена 4 4 5" xfId="54369"/>
    <cellStyle name="Цена 4 4 5 2" xfId="54370"/>
    <cellStyle name="Цена 4 4 5_ЗЦП" xfId="54371"/>
    <cellStyle name="Цена 4 4_ЗЦП" xfId="54372"/>
    <cellStyle name="Цена 4 5" xfId="54373"/>
    <cellStyle name="Цена 4 5 2" xfId="54374"/>
    <cellStyle name="Цена 4 5 2 2" xfId="54375"/>
    <cellStyle name="Цена 4 5 2 3" xfId="54376"/>
    <cellStyle name="Цена 4 5 2 4" xfId="54377"/>
    <cellStyle name="Цена 4 5 2 4 2" xfId="54378"/>
    <cellStyle name="Цена 4 5 2 4_ЗЦП" xfId="54379"/>
    <cellStyle name="Цена 4 5 2_ЗЦП" xfId="54380"/>
    <cellStyle name="Цена 4 5 3" xfId="54381"/>
    <cellStyle name="Цена 4 5 4" xfId="54382"/>
    <cellStyle name="Цена 4 5 5" xfId="54383"/>
    <cellStyle name="Цена 4 5 5 2" xfId="54384"/>
    <cellStyle name="Цена 4 5 5_ЗЦП" xfId="54385"/>
    <cellStyle name="Цена 4 5_ЗЦП" xfId="54386"/>
    <cellStyle name="Цена 4 6" xfId="54387"/>
    <cellStyle name="Цена 4 6 2" xfId="54388"/>
    <cellStyle name="Цена 4 6 2 2" xfId="54389"/>
    <cellStyle name="Цена 4 6 2 3" xfId="54390"/>
    <cellStyle name="Цена 4 6 2 4" xfId="54391"/>
    <cellStyle name="Цена 4 6 2 4 2" xfId="54392"/>
    <cellStyle name="Цена 4 6 2 4_ЗЦП" xfId="54393"/>
    <cellStyle name="Цена 4 6 2_ЗЦП" xfId="54394"/>
    <cellStyle name="Цена 4 6 3" xfId="54395"/>
    <cellStyle name="Цена 4 6 4" xfId="54396"/>
    <cellStyle name="Цена 4 6 5" xfId="54397"/>
    <cellStyle name="Цена 4 6 5 2" xfId="54398"/>
    <cellStyle name="Цена 4 6 5_ЗЦП" xfId="54399"/>
    <cellStyle name="Цена 4 6_ЗЦП" xfId="54400"/>
    <cellStyle name="Цена 4 7" xfId="54401"/>
    <cellStyle name="Цена 4 7 2" xfId="54402"/>
    <cellStyle name="Цена 4 7 2 2" xfId="54403"/>
    <cellStyle name="Цена 4 7 2 3" xfId="54404"/>
    <cellStyle name="Цена 4 7 2 4" xfId="54405"/>
    <cellStyle name="Цена 4 7 2 4 2" xfId="54406"/>
    <cellStyle name="Цена 4 7 2 4_ЗЦП" xfId="54407"/>
    <cellStyle name="Цена 4 7 2_ЗЦП" xfId="54408"/>
    <cellStyle name="Цена 4 7 3" xfId="54409"/>
    <cellStyle name="Цена 4 7 4" xfId="54410"/>
    <cellStyle name="Цена 4 7 5" xfId="54411"/>
    <cellStyle name="Цена 4 7 5 2" xfId="54412"/>
    <cellStyle name="Цена 4 7 5_ЗЦП" xfId="54413"/>
    <cellStyle name="Цена 4 7_ЗЦП" xfId="54414"/>
    <cellStyle name="Цена 4 8" xfId="54415"/>
    <cellStyle name="Цена 4 8 2" xfId="54416"/>
    <cellStyle name="Цена 4 8 2 2" xfId="54417"/>
    <cellStyle name="Цена 4 8 2 3" xfId="54418"/>
    <cellStyle name="Цена 4 8 2 4" xfId="54419"/>
    <cellStyle name="Цена 4 8 2 4 2" xfId="54420"/>
    <cellStyle name="Цена 4 8 2 4_ЗЦП" xfId="54421"/>
    <cellStyle name="Цена 4 8 2_ЗЦП" xfId="54422"/>
    <cellStyle name="Цена 4 8 3" xfId="54423"/>
    <cellStyle name="Цена 4 8 4" xfId="54424"/>
    <cellStyle name="Цена 4 8 5" xfId="54425"/>
    <cellStyle name="Цена 4 8 5 2" xfId="54426"/>
    <cellStyle name="Цена 4 8 5_ЗЦП" xfId="54427"/>
    <cellStyle name="Цена 4 8_ЗЦП" xfId="54428"/>
    <cellStyle name="Цена 4 9" xfId="54429"/>
    <cellStyle name="Цена 4 9 2" xfId="54430"/>
    <cellStyle name="Цена 4 9 2 2" xfId="54431"/>
    <cellStyle name="Цена 4 9 2 3" xfId="54432"/>
    <cellStyle name="Цена 4 9 2 4" xfId="54433"/>
    <cellStyle name="Цена 4 9 2 4 2" xfId="54434"/>
    <cellStyle name="Цена 4 9 2 4_ЗЦП" xfId="54435"/>
    <cellStyle name="Цена 4 9 2_ЗЦП" xfId="54436"/>
    <cellStyle name="Цена 4 9 3" xfId="54437"/>
    <cellStyle name="Цена 4 9 4" xfId="54438"/>
    <cellStyle name="Цена 4 9 5" xfId="54439"/>
    <cellStyle name="Цена 4 9 5 2" xfId="54440"/>
    <cellStyle name="Цена 4 9 5_ЗЦП" xfId="54441"/>
    <cellStyle name="Цена 4 9_ЗЦП" xfId="54442"/>
    <cellStyle name="Цена 4_ЗЦП" xfId="54443"/>
    <cellStyle name="Цена 5" xfId="54444"/>
    <cellStyle name="Цена 6" xfId="54445"/>
    <cellStyle name="Цена 7" xfId="54446"/>
    <cellStyle name="Цена 7 2" xfId="54447"/>
    <cellStyle name="Цена 7_ЗЦП" xfId="54448"/>
    <cellStyle name="Цена 8" xfId="54449"/>
    <cellStyle name="Цена 9" xfId="54450"/>
    <cellStyle name="Цена_ЗЦП" xfId="54451"/>
    <cellStyle name="Џђћ–…ќ’ќ›‰" xfId="54452"/>
    <cellStyle name="Џђћ–…ќ’ќ›‰ 2" xfId="54453"/>
    <cellStyle name="Џђћ–…ќ’ќ›‰ 2 2" xfId="54454"/>
    <cellStyle name="Џђћ–…ќ’ќ›‰ 2 2 2" xfId="54455"/>
    <cellStyle name="Џђћ–…ќ’ќ›‰ 2 2_ЗЦП" xfId="54456"/>
    <cellStyle name="Џђћ–…ќ’ќ›‰ 2 3" xfId="54457"/>
    <cellStyle name="Џђћ–…ќ’ќ›‰ 2 4" xfId="54458"/>
    <cellStyle name="Џђћ–…ќ’ќ›‰ 2 5" xfId="54459"/>
    <cellStyle name="Џђћ–…ќ’ќ›‰ 2 5 2" xfId="54460"/>
    <cellStyle name="Џђћ–…ќ’ќ›‰ 2 5_ЗЦП" xfId="54461"/>
    <cellStyle name="Џђћ–…ќ’ќ›‰ 2 6" xfId="54462"/>
    <cellStyle name="Џђћ–…ќ’ќ›‰ 2 7" xfId="54463"/>
    <cellStyle name="Џђћ–…ќ’ќ›‰ 2 8" xfId="54464"/>
    <cellStyle name="Џђћ–…ќ’ќ›‰ 2_ЗЦП" xfId="54465"/>
    <cellStyle name="Џђћ–…ќ’ќ›‰ 3" xfId="54466"/>
    <cellStyle name="Џђћ–…ќ’ќ›‰ 4" xfId="54467"/>
    <cellStyle name="Џђћ–…ќ’ќ›‰ 5" xfId="54468"/>
    <cellStyle name="Џђћ–…ќ’ќ›‰ 6" xfId="54469"/>
    <cellStyle name="Џђћ–…ќ’ќ›‰ 6 2" xfId="54470"/>
    <cellStyle name="Џђћ–…ќ’ќ›‰ 6_ЗЦП" xfId="54471"/>
    <cellStyle name="Џђћ–…ќ’ќ›‰ 7" xfId="54472"/>
    <cellStyle name="Џђћ–…ќ’ќ›‰ 8" xfId="54473"/>
    <cellStyle name="Џђћ–…ќ’ќ›‰ 9" xfId="54474"/>
    <cellStyle name="Џђћ–…ќ’ќ›‰_ЗЦП" xfId="54475"/>
    <cellStyle name="好" xfId="54476"/>
    <cellStyle name="好 2" xfId="54477"/>
    <cellStyle name="好 2 2" xfId="54478"/>
    <cellStyle name="好 2 3" xfId="54479"/>
    <cellStyle name="好 2_ЗЦП" xfId="54480"/>
    <cellStyle name="好 3" xfId="54481"/>
    <cellStyle name="好 4" xfId="54482"/>
    <cellStyle name="好 5" xfId="54483"/>
    <cellStyle name="好 5 2" xfId="54484"/>
    <cellStyle name="好 5_ЗЦП" xfId="54485"/>
    <cellStyle name="好 6" xfId="54486"/>
    <cellStyle name="好 7" xfId="54487"/>
    <cellStyle name="好 8" xfId="54488"/>
    <cellStyle name="好 9" xfId="54489"/>
    <cellStyle name="好_бюджет опер. Бурение 10скв. из 2013" xfId="54490"/>
    <cellStyle name="好_бюджет опер. Бурение 10скв. из 2013 2" xfId="54491"/>
    <cellStyle name="好_бюджет опер. Бурение 10скв. из 2013_ЗЦП" xfId="54492"/>
    <cellStyle name="好_ЗЦП" xfId="54493"/>
    <cellStyle name="好_ПП 2013 Вар_1 1 (Англ) " xfId="54494"/>
    <cellStyle name="好_ПП 2013 Вар_1 1 (Англ)  2" xfId="54495"/>
    <cellStyle name="好_ПП 2013 Вар_1 1 (Англ) _ЗЦП" xfId="54496"/>
    <cellStyle name="差" xfId="54497"/>
    <cellStyle name="差 2" xfId="54498"/>
    <cellStyle name="差 2 2" xfId="54499"/>
    <cellStyle name="差 2 3" xfId="54500"/>
    <cellStyle name="差 2_ЗЦП" xfId="54501"/>
    <cellStyle name="差 3" xfId="54502"/>
    <cellStyle name="差 4" xfId="54503"/>
    <cellStyle name="差 5" xfId="54504"/>
    <cellStyle name="差 5 2" xfId="54505"/>
    <cellStyle name="差 5_ЗЦП" xfId="54506"/>
    <cellStyle name="差 6" xfId="54507"/>
    <cellStyle name="差 7" xfId="54508"/>
    <cellStyle name="差 8" xfId="54509"/>
    <cellStyle name="差 9" xfId="54510"/>
    <cellStyle name="差_бюджет опер. Бурение 10скв. из 2013" xfId="54511"/>
    <cellStyle name="差_бюджет опер. Бурение 10скв. из 2013 2" xfId="54512"/>
    <cellStyle name="差_бюджет опер. Бурение 10скв. из 2013_ЗЦП" xfId="54513"/>
    <cellStyle name="差_ЗЦП" xfId="54514"/>
    <cellStyle name="差_ПП 2013 Вар_1 1 (Англ) " xfId="54515"/>
    <cellStyle name="差_ПП 2013 Вар_1 1 (Англ)  2" xfId="54516"/>
    <cellStyle name="差_ПП 2013 Вар_1 1 (Англ) _ЗЦП" xfId="54517"/>
    <cellStyle name="常规_Sheet1" xfId="54518"/>
    <cellStyle name="强调文字颜色 1" xfId="54519"/>
    <cellStyle name="强调文字颜色 1 2" xfId="54520"/>
    <cellStyle name="强调文字颜色 1 2 2" xfId="54521"/>
    <cellStyle name="强调文字颜色 1 2 3" xfId="54522"/>
    <cellStyle name="强调文字颜色 1 2_ЗЦП" xfId="54523"/>
    <cellStyle name="强调文字颜色 1 3" xfId="54524"/>
    <cellStyle name="强调文字颜色 1 4" xfId="54525"/>
    <cellStyle name="强调文字颜色 1 5" xfId="54526"/>
    <cellStyle name="强调文字颜色 1 5 2" xfId="54527"/>
    <cellStyle name="强调文字颜色 1 5_ЗЦП" xfId="54528"/>
    <cellStyle name="强调文字颜色 1 6" xfId="54529"/>
    <cellStyle name="强调文字颜色 1 7" xfId="54530"/>
    <cellStyle name="强调文字颜色 1 8" xfId="54531"/>
    <cellStyle name="强调文字颜色 1 9" xfId="54532"/>
    <cellStyle name="强调文字颜色 1_ЗЦП" xfId="54533"/>
    <cellStyle name="强调文字颜色 2" xfId="54534"/>
    <cellStyle name="强调文字颜色 2 2" xfId="54535"/>
    <cellStyle name="强调文字颜色 2 2 2" xfId="54536"/>
    <cellStyle name="强调文字颜色 2 2 3" xfId="54537"/>
    <cellStyle name="强调文字颜色 2 2_ЗЦП" xfId="54538"/>
    <cellStyle name="强调文字颜色 2 3" xfId="54539"/>
    <cellStyle name="强调文字颜色 2 4" xfId="54540"/>
    <cellStyle name="强调文字颜色 2 5" xfId="54541"/>
    <cellStyle name="强调文字颜色 2 5 2" xfId="54542"/>
    <cellStyle name="强调文字颜色 2 5_ЗЦП" xfId="54543"/>
    <cellStyle name="强调文字颜色 2 6" xfId="54544"/>
    <cellStyle name="强调文字颜色 2 7" xfId="54545"/>
    <cellStyle name="强调文字颜色 2 8" xfId="54546"/>
    <cellStyle name="强调文字颜色 2 9" xfId="54547"/>
    <cellStyle name="强调文字颜色 2_ЗЦП" xfId="54548"/>
    <cellStyle name="强调文字颜色 3" xfId="54549"/>
    <cellStyle name="强调文字颜色 3 2" xfId="54550"/>
    <cellStyle name="强调文字颜色 3 2 2" xfId="54551"/>
    <cellStyle name="强调文字颜色 3 2 3" xfId="54552"/>
    <cellStyle name="强调文字颜色 3 2_ЗЦП" xfId="54553"/>
    <cellStyle name="强调文字颜色 3 3" xfId="54554"/>
    <cellStyle name="强调文字颜色 3 4" xfId="54555"/>
    <cellStyle name="强调文字颜色 3 5" xfId="54556"/>
    <cellStyle name="强调文字颜色 3 5 2" xfId="54557"/>
    <cellStyle name="强调文字颜色 3 5_ЗЦП" xfId="54558"/>
    <cellStyle name="强调文字颜色 3 6" xfId="54559"/>
    <cellStyle name="强调文字颜色 3 7" xfId="54560"/>
    <cellStyle name="强调文字颜色 3 8" xfId="54561"/>
    <cellStyle name="强调文字颜色 3 9" xfId="54562"/>
    <cellStyle name="强调文字颜色 3_ЗЦП" xfId="54563"/>
    <cellStyle name="强调文字颜色 4" xfId="54564"/>
    <cellStyle name="强调文字颜色 4 2" xfId="54565"/>
    <cellStyle name="强调文字颜色 4 2 2" xfId="54566"/>
    <cellStyle name="强调文字颜色 4 2 3" xfId="54567"/>
    <cellStyle name="强调文字颜色 4 2_ЗЦП" xfId="54568"/>
    <cellStyle name="强调文字颜色 4 3" xfId="54569"/>
    <cellStyle name="强调文字颜色 4 4" xfId="54570"/>
    <cellStyle name="强调文字颜色 4 5" xfId="54571"/>
    <cellStyle name="强调文字颜色 4 5 2" xfId="54572"/>
    <cellStyle name="强调文字颜色 4 5_ЗЦП" xfId="54573"/>
    <cellStyle name="强调文字颜色 4 6" xfId="54574"/>
    <cellStyle name="强调文字颜色 4 7" xfId="54575"/>
    <cellStyle name="强调文字颜色 4 8" xfId="54576"/>
    <cellStyle name="强调文字颜色 4 9" xfId="54577"/>
    <cellStyle name="强调文字颜色 4_ЗЦП" xfId="54578"/>
    <cellStyle name="强调文字颜色 5" xfId="54579"/>
    <cellStyle name="强调文字颜色 5 2" xfId="54580"/>
    <cellStyle name="强调文字颜色 5 2 2" xfId="54581"/>
    <cellStyle name="强调文字颜色 5 2 3" xfId="54582"/>
    <cellStyle name="强调文字颜色 5 2_ЗЦП" xfId="54583"/>
    <cellStyle name="强调文字颜色 5 3" xfId="54584"/>
    <cellStyle name="强调文字颜色 5 4" xfId="54585"/>
    <cellStyle name="强调文字颜色 5 5" xfId="54586"/>
    <cellStyle name="强调文字颜色 5 5 2" xfId="54587"/>
    <cellStyle name="强调文字颜色 5 5_ЗЦП" xfId="54588"/>
    <cellStyle name="强调文字颜色 5 6" xfId="54589"/>
    <cellStyle name="强调文字颜色 5 7" xfId="54590"/>
    <cellStyle name="强调文字颜色 5 8" xfId="54591"/>
    <cellStyle name="强调文字颜色 5 9" xfId="54592"/>
    <cellStyle name="强调文字颜色 5_ЗЦП" xfId="54593"/>
    <cellStyle name="强调文字颜色 6" xfId="54594"/>
    <cellStyle name="强调文字颜色 6 2" xfId="54595"/>
    <cellStyle name="强调文字颜色 6 2 2" xfId="54596"/>
    <cellStyle name="强调文字颜色 6 2 3" xfId="54597"/>
    <cellStyle name="强调文字颜色 6 2_ЗЦП" xfId="54598"/>
    <cellStyle name="强调文字颜色 6 3" xfId="54599"/>
    <cellStyle name="强调文字颜色 6 4" xfId="54600"/>
    <cellStyle name="强调文字颜色 6 5" xfId="54601"/>
    <cellStyle name="强调文字颜色 6 5 2" xfId="54602"/>
    <cellStyle name="强调文字颜色 6 5_ЗЦП" xfId="54603"/>
    <cellStyle name="强调文字颜色 6 6" xfId="54604"/>
    <cellStyle name="强调文字颜色 6 7" xfId="54605"/>
    <cellStyle name="强调文字颜色 6 8" xfId="54606"/>
    <cellStyle name="强调文字颜色 6 9" xfId="54607"/>
    <cellStyle name="强调文字颜色 6_ЗЦП" xfId="54608"/>
    <cellStyle name="标题" xfId="54609"/>
    <cellStyle name="标题 1" xfId="54610"/>
    <cellStyle name="标题 1 2" xfId="54611"/>
    <cellStyle name="标题 1 2 2" xfId="54612"/>
    <cellStyle name="标题 1 2 3" xfId="54613"/>
    <cellStyle name="标题 1 2_ЗЦП" xfId="54614"/>
    <cellStyle name="标题 1 3" xfId="54615"/>
    <cellStyle name="标题 1 4" xfId="54616"/>
    <cellStyle name="标题 1 5" xfId="54617"/>
    <cellStyle name="标题 1 5 2" xfId="54618"/>
    <cellStyle name="标题 1 5_ЗЦП" xfId="54619"/>
    <cellStyle name="标题 1 6" xfId="54620"/>
    <cellStyle name="标题 1 7" xfId="54621"/>
    <cellStyle name="标题 1 8" xfId="54622"/>
    <cellStyle name="标题 1 9" xfId="54623"/>
    <cellStyle name="标题 1_ЗЦП" xfId="54624"/>
    <cellStyle name="标题 10" xfId="54625"/>
    <cellStyle name="标题 11" xfId="54626"/>
    <cellStyle name="标题 12" xfId="54627"/>
    <cellStyle name="标题 2" xfId="54628"/>
    <cellStyle name="标题 2 2" xfId="54629"/>
    <cellStyle name="标题 2 2 2" xfId="54630"/>
    <cellStyle name="标题 2 2 3" xfId="54631"/>
    <cellStyle name="标题 2 2_ЗЦП" xfId="54632"/>
    <cellStyle name="标题 2 3" xfId="54633"/>
    <cellStyle name="标题 2 4" xfId="54634"/>
    <cellStyle name="标题 2 5" xfId="54635"/>
    <cellStyle name="标题 2 5 2" xfId="54636"/>
    <cellStyle name="标题 2 5_ЗЦП" xfId="54637"/>
    <cellStyle name="标题 2 6" xfId="54638"/>
    <cellStyle name="标题 2 7" xfId="54639"/>
    <cellStyle name="标题 2 8" xfId="54640"/>
    <cellStyle name="标题 2 9" xfId="54641"/>
    <cellStyle name="标题 2_ЗЦП" xfId="54642"/>
    <cellStyle name="标题 3" xfId="54643"/>
    <cellStyle name="标题 3 2" xfId="54644"/>
    <cellStyle name="标题 3 2 2" xfId="54645"/>
    <cellStyle name="标题 3 2 3" xfId="54646"/>
    <cellStyle name="标题 3 2_ЗЦП" xfId="54647"/>
    <cellStyle name="标题 3 3" xfId="54648"/>
    <cellStyle name="标题 3 4" xfId="54649"/>
    <cellStyle name="标题 3 5" xfId="54650"/>
    <cellStyle name="标题 3 5 2" xfId="54651"/>
    <cellStyle name="标题 3 5_ЗЦП" xfId="54652"/>
    <cellStyle name="标题 3 6" xfId="54653"/>
    <cellStyle name="标题 3 7" xfId="54654"/>
    <cellStyle name="标题 3 8" xfId="54655"/>
    <cellStyle name="标题 3 9" xfId="54656"/>
    <cellStyle name="标题 3_ЗЦП" xfId="54657"/>
    <cellStyle name="标题 4" xfId="54658"/>
    <cellStyle name="标题 4 2" xfId="54659"/>
    <cellStyle name="标题 4 2 2" xfId="54660"/>
    <cellStyle name="标题 4 2 3" xfId="54661"/>
    <cellStyle name="标题 4 2_ЗЦП" xfId="54662"/>
    <cellStyle name="标题 4 3" xfId="54663"/>
    <cellStyle name="标题 4 4" xfId="54664"/>
    <cellStyle name="标题 4 5" xfId="54665"/>
    <cellStyle name="标题 4 5 2" xfId="54666"/>
    <cellStyle name="标题 4 5_ЗЦП" xfId="54667"/>
    <cellStyle name="标题 4 6" xfId="54668"/>
    <cellStyle name="标题 4 7" xfId="54669"/>
    <cellStyle name="标题 4 8" xfId="54670"/>
    <cellStyle name="标题 4 9" xfId="54671"/>
    <cellStyle name="标题 4_ЗЦП" xfId="54672"/>
    <cellStyle name="标题 5" xfId="54673"/>
    <cellStyle name="标题 5 2" xfId="54674"/>
    <cellStyle name="标题 5 3" xfId="54675"/>
    <cellStyle name="标题 5_ЗЦП" xfId="54676"/>
    <cellStyle name="标题 6" xfId="54677"/>
    <cellStyle name="标题 7" xfId="54678"/>
    <cellStyle name="标题 8" xfId="54679"/>
    <cellStyle name="标题 8 2" xfId="54680"/>
    <cellStyle name="标题 8_ЗЦП" xfId="54681"/>
    <cellStyle name="标题 9" xfId="54682"/>
    <cellStyle name="标题_ЗЦП" xfId="54683"/>
    <cellStyle name="样式 1" xfId="54684"/>
    <cellStyle name="样式 1 2" xfId="54685"/>
    <cellStyle name="样式 1 2 2" xfId="54686"/>
    <cellStyle name="样式 1 2 3" xfId="54687"/>
    <cellStyle name="样式 1 2_ЗЦП" xfId="54688"/>
    <cellStyle name="样式 1 3" xfId="54689"/>
    <cellStyle name="样式 1 4" xfId="54690"/>
    <cellStyle name="样式 1 5" xfId="54691"/>
    <cellStyle name="样式 1 5 2" xfId="54692"/>
    <cellStyle name="样式 1 5_ЗЦП" xfId="54693"/>
    <cellStyle name="样式 1 6" xfId="54694"/>
    <cellStyle name="样式 1 7" xfId="54695"/>
    <cellStyle name="样式 1 8" xfId="54696"/>
    <cellStyle name="样式 1 9" xfId="54697"/>
    <cellStyle name="样式 1_ЗЦП" xfId="54698"/>
    <cellStyle name="检查单元格" xfId="54699"/>
    <cellStyle name="检查单元格 2" xfId="54700"/>
    <cellStyle name="检查单元格 2 2" xfId="54701"/>
    <cellStyle name="检查单元格 2 3" xfId="54702"/>
    <cellStyle name="检查单元格 2_ЗЦП" xfId="54703"/>
    <cellStyle name="检查单元格 3" xfId="54704"/>
    <cellStyle name="检查单元格 4" xfId="54705"/>
    <cellStyle name="检查单元格 5" xfId="54706"/>
    <cellStyle name="检查单元格 5 2" xfId="54707"/>
    <cellStyle name="检查单元格 5_ЗЦП" xfId="54708"/>
    <cellStyle name="检查单元格 6" xfId="54709"/>
    <cellStyle name="检查单元格 7" xfId="54710"/>
    <cellStyle name="检查单元格 8" xfId="54711"/>
    <cellStyle name="检查单元格 9" xfId="54712"/>
    <cellStyle name="检查单元格_ЗЦП" xfId="54713"/>
    <cellStyle name="汇总" xfId="54714"/>
    <cellStyle name="汇总 2" xfId="54715"/>
    <cellStyle name="汇总 2 2" xfId="54716"/>
    <cellStyle name="汇总 2 3" xfId="54717"/>
    <cellStyle name="汇总 2_ЗЦП" xfId="54718"/>
    <cellStyle name="汇总 3" xfId="54719"/>
    <cellStyle name="汇总 4" xfId="54720"/>
    <cellStyle name="汇总 5" xfId="54721"/>
    <cellStyle name="汇总 5 2" xfId="54722"/>
    <cellStyle name="汇总 5_ЗЦП" xfId="54723"/>
    <cellStyle name="汇总 6" xfId="54724"/>
    <cellStyle name="汇总 7" xfId="54725"/>
    <cellStyle name="汇总 8" xfId="54726"/>
    <cellStyle name="汇总 9" xfId="54727"/>
    <cellStyle name="汇总_ЗЦП" xfId="54728"/>
    <cellStyle name="注释" xfId="54729"/>
    <cellStyle name="注释 2" xfId="54730"/>
    <cellStyle name="注释 2 2" xfId="54731"/>
    <cellStyle name="注释 2 2 2" xfId="54732"/>
    <cellStyle name="注释 2 2_ЗЦП" xfId="54733"/>
    <cellStyle name="注释 2 3" xfId="54734"/>
    <cellStyle name="注释 2_ЗЦП" xfId="54735"/>
    <cellStyle name="注释 3" xfId="54736"/>
    <cellStyle name="注释 3 2" xfId="54737"/>
    <cellStyle name="注释 3_ЗЦП" xfId="54738"/>
    <cellStyle name="注释 4" xfId="54739"/>
    <cellStyle name="注释 5" xfId="54740"/>
    <cellStyle name="注释 5 2" xfId="54741"/>
    <cellStyle name="注释 5_ЗЦП" xfId="54742"/>
    <cellStyle name="注释 6" xfId="54743"/>
    <cellStyle name="注释 7" xfId="54744"/>
    <cellStyle name="注释 8" xfId="54745"/>
    <cellStyle name="注释 9" xfId="54746"/>
    <cellStyle name="注释_ЗЦП" xfId="54747"/>
    <cellStyle name="解释性文本" xfId="54748"/>
    <cellStyle name="解释性文本 2" xfId="54749"/>
    <cellStyle name="解释性文本 2 2" xfId="54750"/>
    <cellStyle name="解释性文本 2 3" xfId="54751"/>
    <cellStyle name="解释性文本 2_ЗЦП" xfId="54752"/>
    <cellStyle name="解释性文本 3" xfId="54753"/>
    <cellStyle name="解释性文本 4" xfId="54754"/>
    <cellStyle name="解释性文本 5" xfId="54755"/>
    <cellStyle name="解释性文本 5 2" xfId="54756"/>
    <cellStyle name="解释性文本 5_ЗЦП" xfId="54757"/>
    <cellStyle name="解释性文本 6" xfId="54758"/>
    <cellStyle name="解释性文本 7" xfId="54759"/>
    <cellStyle name="解释性文本 8" xfId="54760"/>
    <cellStyle name="解释性文本 9" xfId="54761"/>
    <cellStyle name="解释性文本_ЗЦП" xfId="54762"/>
    <cellStyle name="警告文本" xfId="54763"/>
    <cellStyle name="警告文本 2" xfId="54764"/>
    <cellStyle name="警告文本 2 2" xfId="54765"/>
    <cellStyle name="警告文本 2 3" xfId="54766"/>
    <cellStyle name="警告文本 2_ЗЦП" xfId="54767"/>
    <cellStyle name="警告文本 3" xfId="54768"/>
    <cellStyle name="警告文本 4" xfId="54769"/>
    <cellStyle name="警告文本 5" xfId="54770"/>
    <cellStyle name="警告文本 5 2" xfId="54771"/>
    <cellStyle name="警告文本 5_ЗЦП" xfId="54772"/>
    <cellStyle name="警告文本 6" xfId="54773"/>
    <cellStyle name="警告文本 7" xfId="54774"/>
    <cellStyle name="警告文本 8" xfId="54775"/>
    <cellStyle name="警告文本 9" xfId="54776"/>
    <cellStyle name="警告文本_ЗЦП" xfId="54777"/>
    <cellStyle name="计算" xfId="54778"/>
    <cellStyle name="计算 2" xfId="54779"/>
    <cellStyle name="计算 2 2" xfId="54780"/>
    <cellStyle name="计算 2 3" xfId="54781"/>
    <cellStyle name="计算 2_ЗЦП" xfId="54782"/>
    <cellStyle name="计算 3" xfId="54783"/>
    <cellStyle name="计算 4" xfId="54784"/>
    <cellStyle name="计算 5" xfId="54785"/>
    <cellStyle name="计算 5 2" xfId="54786"/>
    <cellStyle name="计算 5_ЗЦП" xfId="54787"/>
    <cellStyle name="计算 6" xfId="54788"/>
    <cellStyle name="计算 7" xfId="54789"/>
    <cellStyle name="计算 8" xfId="54790"/>
    <cellStyle name="计算 9" xfId="54791"/>
    <cellStyle name="计算_ЗЦП" xfId="54792"/>
    <cellStyle name="输入" xfId="54793"/>
    <cellStyle name="输入 2" xfId="54794"/>
    <cellStyle name="输入 2 2" xfId="54795"/>
    <cellStyle name="输入 2 3" xfId="54796"/>
    <cellStyle name="输入 2 4" xfId="54797"/>
    <cellStyle name="输入 2_ЗЦП" xfId="54798"/>
    <cellStyle name="输入 3" xfId="54799"/>
    <cellStyle name="输入 3 2" xfId="54800"/>
    <cellStyle name="输入 3_ЗЦП" xfId="54801"/>
    <cellStyle name="输入 4" xfId="54802"/>
    <cellStyle name="输入 5" xfId="54803"/>
    <cellStyle name="输入 5 2" xfId="54804"/>
    <cellStyle name="输入 5_ЗЦП" xfId="54805"/>
    <cellStyle name="输入 6" xfId="54806"/>
    <cellStyle name="输入 7" xfId="54807"/>
    <cellStyle name="输入 8" xfId="54808"/>
    <cellStyle name="输入 9" xfId="54809"/>
    <cellStyle name="输入_ЗЦП" xfId="54810"/>
    <cellStyle name="输出" xfId="54811"/>
    <cellStyle name="输出 2" xfId="54812"/>
    <cellStyle name="输出 2 2" xfId="54813"/>
    <cellStyle name="输出 2 3" xfId="54814"/>
    <cellStyle name="输出 2_ЗЦП" xfId="54815"/>
    <cellStyle name="输出 3" xfId="54816"/>
    <cellStyle name="输出 4" xfId="54817"/>
    <cellStyle name="输出 5" xfId="54818"/>
    <cellStyle name="输出 5 2" xfId="54819"/>
    <cellStyle name="输出 5_ЗЦП" xfId="54820"/>
    <cellStyle name="输出 6" xfId="54821"/>
    <cellStyle name="输出 7" xfId="54822"/>
    <cellStyle name="输出 8" xfId="54823"/>
    <cellStyle name="输出 9" xfId="54824"/>
    <cellStyle name="输出_ЗЦП" xfId="54825"/>
    <cellStyle name="适中" xfId="54826"/>
    <cellStyle name="适中 2" xfId="54827"/>
    <cellStyle name="适中 2 2" xfId="54828"/>
    <cellStyle name="适中 2 3" xfId="54829"/>
    <cellStyle name="适中 2_ЗЦП" xfId="54830"/>
    <cellStyle name="适中 3" xfId="54831"/>
    <cellStyle name="适中 4" xfId="54832"/>
    <cellStyle name="适中 5" xfId="54833"/>
    <cellStyle name="适中 5 2" xfId="54834"/>
    <cellStyle name="适中 5_ЗЦП" xfId="54835"/>
    <cellStyle name="适中 6" xfId="54836"/>
    <cellStyle name="适中 7" xfId="54837"/>
    <cellStyle name="适中 8" xfId="54838"/>
    <cellStyle name="适中 9" xfId="54839"/>
    <cellStyle name="适中_ЗЦП" xfId="54840"/>
    <cellStyle name="链接单元格" xfId="54841"/>
    <cellStyle name="链接单元格 2" xfId="54842"/>
    <cellStyle name="链接单元格 2 2" xfId="54843"/>
    <cellStyle name="链接单元格 2 3" xfId="54844"/>
    <cellStyle name="链接单元格 2_ЗЦП" xfId="54845"/>
    <cellStyle name="链接单元格 3" xfId="54846"/>
    <cellStyle name="链接单元格 4" xfId="54847"/>
    <cellStyle name="链接单元格 5" xfId="54848"/>
    <cellStyle name="链接单元格 5 2" xfId="54849"/>
    <cellStyle name="链接单元格 5_ЗЦП" xfId="54850"/>
    <cellStyle name="链接单元格 6" xfId="54851"/>
    <cellStyle name="链接单元格 7" xfId="54852"/>
    <cellStyle name="链接单元格 8" xfId="54853"/>
    <cellStyle name="链接单元格 9" xfId="54854"/>
    <cellStyle name="链接单元格_ЗЦП" xfId="5485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4096"/>
  <sheetViews>
    <sheetView tabSelected="1" zoomScale="115" zoomScaleNormal="115" workbookViewId="0">
      <pane xSplit="8" ySplit="4" topLeftCell="Q5" activePane="bottomRight" state="frozen"/>
      <selection pane="topRight" activeCell="I1" sqref="I1"/>
      <selection pane="bottomLeft" activeCell="A4" sqref="A4"/>
      <selection pane="bottomRight" activeCell="C6" sqref="C6"/>
    </sheetView>
  </sheetViews>
  <sheetFormatPr defaultRowHeight="12.75"/>
  <cols>
    <col min="1" max="1" width="7.5703125" style="1" customWidth="1"/>
    <col min="2" max="2" width="6.5703125" style="1" customWidth="1"/>
    <col min="3" max="3" width="11.85546875" style="1" customWidth="1"/>
    <col min="4" max="5" width="12.5703125" style="1" customWidth="1"/>
    <col min="6" max="6" width="41.28515625" style="1" customWidth="1"/>
    <col min="7" max="7" width="8.28515625" style="2" customWidth="1"/>
    <col min="8" max="8" width="7.5703125" style="2" customWidth="1"/>
    <col min="9" max="10" width="9.28515625" style="1" bestFit="1" customWidth="1"/>
    <col min="11" max="11" width="14.7109375" style="1" customWidth="1"/>
    <col min="12" max="12" width="16" style="1" customWidth="1"/>
    <col min="13" max="14" width="12.5703125" style="1" customWidth="1"/>
    <col min="15" max="15" width="13.42578125" style="1" customWidth="1"/>
    <col min="16" max="16" width="10.7109375" style="2" customWidth="1"/>
    <col min="17" max="17" width="9.28515625" style="1" bestFit="1" customWidth="1"/>
    <col min="18" max="18" width="9.28515625" style="2" bestFit="1" customWidth="1"/>
    <col min="19" max="19" width="15.140625" style="1" customWidth="1"/>
    <col min="20" max="20" width="22.42578125" style="1" customWidth="1"/>
    <col min="21" max="21" width="22.140625" style="1" customWidth="1"/>
    <col min="22" max="22" width="15.42578125" style="1" bestFit="1" customWidth="1"/>
    <col min="23" max="23" width="9.28515625" style="1" bestFit="1" customWidth="1"/>
    <col min="24" max="24" width="11.7109375" style="5" customWidth="1"/>
    <col min="25" max="32" width="9.140625" style="1"/>
    <col min="33" max="34" width="9.28515625" style="1" bestFit="1" customWidth="1"/>
    <col min="35" max="37" width="9.140625" style="1"/>
    <col min="38" max="38" width="9.28515625" style="1" bestFit="1" customWidth="1"/>
    <col min="39" max="39" width="12" style="1" bestFit="1" customWidth="1"/>
    <col min="40" max="16384" width="9.140625" style="1"/>
  </cols>
  <sheetData>
    <row r="2" spans="1:39" ht="13.5" thickBot="1"/>
    <row r="3" spans="1:39" ht="96.75" thickBot="1">
      <c r="A3" s="37" t="s">
        <v>10832</v>
      </c>
      <c r="B3" s="37" t="s">
        <v>10831</v>
      </c>
      <c r="C3" s="37" t="s">
        <v>10830</v>
      </c>
      <c r="D3" s="37" t="s">
        <v>10829</v>
      </c>
      <c r="E3" s="37" t="s">
        <v>10828</v>
      </c>
      <c r="F3" s="37" t="s">
        <v>10827</v>
      </c>
      <c r="G3" s="37" t="s">
        <v>10826</v>
      </c>
      <c r="H3" s="37" t="s">
        <v>10825</v>
      </c>
      <c r="I3" s="37" t="s">
        <v>10824</v>
      </c>
      <c r="J3" s="37" t="s">
        <v>10823</v>
      </c>
      <c r="K3" s="37" t="s">
        <v>10822</v>
      </c>
      <c r="L3" s="37" t="s">
        <v>10821</v>
      </c>
      <c r="M3" s="37" t="s">
        <v>10820</v>
      </c>
      <c r="N3" s="37" t="s">
        <v>10819</v>
      </c>
      <c r="O3" s="37" t="s">
        <v>10818</v>
      </c>
      <c r="P3" s="37" t="s">
        <v>10817</v>
      </c>
      <c r="Q3" s="37" t="s">
        <v>10816</v>
      </c>
      <c r="R3" s="37" t="s">
        <v>10815</v>
      </c>
      <c r="S3" s="38" t="s">
        <v>10814</v>
      </c>
      <c r="T3" s="38" t="s">
        <v>10813</v>
      </c>
      <c r="U3" s="38" t="s">
        <v>10812</v>
      </c>
      <c r="V3" s="49" t="s">
        <v>10811</v>
      </c>
      <c r="W3" s="50" t="s">
        <v>10810</v>
      </c>
      <c r="X3" s="51" t="s">
        <v>10809</v>
      </c>
    </row>
    <row r="4" spans="1:39" ht="13.5" thickBot="1">
      <c r="A4" s="36">
        <v>1</v>
      </c>
      <c r="B4" s="35">
        <v>2</v>
      </c>
      <c r="C4" s="35">
        <v>3</v>
      </c>
      <c r="D4" s="35">
        <v>4</v>
      </c>
      <c r="E4" s="35">
        <v>5</v>
      </c>
      <c r="F4" s="35">
        <v>6</v>
      </c>
      <c r="G4" s="35">
        <v>7</v>
      </c>
      <c r="H4" s="35">
        <v>8</v>
      </c>
      <c r="I4" s="35">
        <v>9</v>
      </c>
      <c r="J4" s="35">
        <v>10</v>
      </c>
      <c r="K4" s="35">
        <v>11</v>
      </c>
      <c r="L4" s="35">
        <v>12</v>
      </c>
      <c r="M4" s="35">
        <v>13</v>
      </c>
      <c r="N4" s="35">
        <v>14</v>
      </c>
      <c r="O4" s="35">
        <v>15</v>
      </c>
      <c r="P4" s="35">
        <v>16</v>
      </c>
      <c r="Q4" s="35">
        <v>17</v>
      </c>
      <c r="R4" s="35">
        <v>18</v>
      </c>
      <c r="S4" s="35">
        <v>19</v>
      </c>
      <c r="T4" s="35">
        <v>20</v>
      </c>
      <c r="U4" s="35">
        <v>21</v>
      </c>
      <c r="V4" s="46">
        <v>22</v>
      </c>
      <c r="W4" s="47">
        <v>23</v>
      </c>
      <c r="X4" s="48">
        <v>24</v>
      </c>
    </row>
    <row r="5" spans="1:39">
      <c r="A5" s="34" t="s">
        <v>10808</v>
      </c>
      <c r="B5" s="33"/>
      <c r="C5" s="33"/>
      <c r="D5" s="33"/>
      <c r="E5" s="33"/>
      <c r="F5" s="33"/>
      <c r="G5" s="32"/>
      <c r="H5" s="32"/>
      <c r="I5" s="33"/>
      <c r="J5" s="33"/>
      <c r="K5" s="33"/>
      <c r="L5" s="33"/>
      <c r="M5" s="33"/>
      <c r="N5" s="33"/>
      <c r="O5" s="33"/>
      <c r="P5" s="32"/>
      <c r="Q5" s="33"/>
      <c r="R5" s="32"/>
      <c r="S5" s="31"/>
      <c r="T5" s="31"/>
      <c r="U5" s="30"/>
      <c r="V5" s="29"/>
      <c r="W5" s="28"/>
      <c r="X5" s="28"/>
    </row>
    <row r="6" spans="1:39">
      <c r="A6" s="20" t="s">
        <v>10807</v>
      </c>
      <c r="B6" s="20" t="s">
        <v>15</v>
      </c>
      <c r="C6" s="20" t="s">
        <v>10803</v>
      </c>
      <c r="D6" s="20" t="s">
        <v>3040</v>
      </c>
      <c r="E6" s="20" t="s">
        <v>10802</v>
      </c>
      <c r="F6" s="20" t="s">
        <v>10805</v>
      </c>
      <c r="G6" s="23" t="s">
        <v>11</v>
      </c>
      <c r="H6" s="24">
        <v>90</v>
      </c>
      <c r="I6" s="20" t="s">
        <v>10</v>
      </c>
      <c r="J6" s="20" t="s">
        <v>18</v>
      </c>
      <c r="K6" s="20" t="s">
        <v>405</v>
      </c>
      <c r="L6" s="20" t="s">
        <v>2761</v>
      </c>
      <c r="M6" s="20" t="s">
        <v>2067</v>
      </c>
      <c r="N6" s="20" t="s">
        <v>10800</v>
      </c>
      <c r="O6" s="20" t="s">
        <v>2386</v>
      </c>
      <c r="P6" s="23" t="s">
        <v>2993</v>
      </c>
      <c r="Q6" s="20" t="s">
        <v>2992</v>
      </c>
      <c r="R6" s="23">
        <v>5250</v>
      </c>
      <c r="S6" s="22">
        <v>82.39</v>
      </c>
      <c r="T6" s="22">
        <v>0</v>
      </c>
      <c r="U6" s="22">
        <v>0</v>
      </c>
      <c r="V6" s="20" t="s">
        <v>2383</v>
      </c>
      <c r="W6" s="20" t="s">
        <v>4</v>
      </c>
      <c r="X6" s="20" t="s">
        <v>2</v>
      </c>
      <c r="Y6" s="1" t="s">
        <v>2</v>
      </c>
      <c r="Z6" s="1" t="s">
        <v>2</v>
      </c>
      <c r="AA6" s="1" t="s">
        <v>2</v>
      </c>
      <c r="AB6" s="1" t="s">
        <v>2</v>
      </c>
      <c r="AC6" s="1" t="s">
        <v>2</v>
      </c>
      <c r="AD6" s="1" t="s">
        <v>2</v>
      </c>
      <c r="AF6" s="1" t="s">
        <v>2</v>
      </c>
      <c r="AG6" s="1" t="b">
        <v>1</v>
      </c>
      <c r="AH6" s="1" t="b">
        <v>0</v>
      </c>
      <c r="AI6" s="1" t="s">
        <v>2</v>
      </c>
      <c r="AJ6" s="1" t="s">
        <v>2</v>
      </c>
      <c r="AK6" s="1" t="s">
        <v>2</v>
      </c>
      <c r="AM6" s="1" t="s">
        <v>2</v>
      </c>
    </row>
    <row r="7" spans="1:39" s="25" customFormat="1">
      <c r="A7" s="20" t="s">
        <v>10806</v>
      </c>
      <c r="B7" s="20" t="s">
        <v>15</v>
      </c>
      <c r="C7" s="20" t="s">
        <v>10803</v>
      </c>
      <c r="D7" s="20" t="s">
        <v>3040</v>
      </c>
      <c r="E7" s="20" t="s">
        <v>10802</v>
      </c>
      <c r="F7" s="20" t="s">
        <v>10805</v>
      </c>
      <c r="G7" s="23" t="s">
        <v>11</v>
      </c>
      <c r="H7" s="24">
        <v>90</v>
      </c>
      <c r="I7" s="20" t="s">
        <v>10</v>
      </c>
      <c r="J7" s="20" t="s">
        <v>18</v>
      </c>
      <c r="K7" s="20" t="s">
        <v>175</v>
      </c>
      <c r="L7" s="20" t="s">
        <v>2761</v>
      </c>
      <c r="M7" s="20" t="s">
        <v>2067</v>
      </c>
      <c r="N7" s="20" t="s">
        <v>10800</v>
      </c>
      <c r="O7" s="20" t="s">
        <v>2386</v>
      </c>
      <c r="P7" s="23" t="s">
        <v>2993</v>
      </c>
      <c r="Q7" s="20" t="s">
        <v>2992</v>
      </c>
      <c r="R7" s="23">
        <v>5250</v>
      </c>
      <c r="S7" s="22">
        <v>82.39</v>
      </c>
      <c r="T7" s="22">
        <v>0</v>
      </c>
      <c r="U7" s="22">
        <v>0</v>
      </c>
      <c r="V7" s="20" t="s">
        <v>2383</v>
      </c>
      <c r="W7" s="20" t="s">
        <v>4</v>
      </c>
      <c r="X7" s="15" t="s">
        <v>2841</v>
      </c>
      <c r="Y7" s="25" t="s">
        <v>2</v>
      </c>
      <c r="Z7" s="25" t="s">
        <v>2</v>
      </c>
      <c r="AA7" s="25" t="s">
        <v>2</v>
      </c>
      <c r="AB7" s="25" t="s">
        <v>2</v>
      </c>
      <c r="AC7" s="25" t="s">
        <v>2</v>
      </c>
      <c r="AD7" s="25" t="s">
        <v>2</v>
      </c>
      <c r="AF7" s="25" t="s">
        <v>2</v>
      </c>
      <c r="AG7" s="25" t="b">
        <v>0</v>
      </c>
      <c r="AH7" s="25" t="b">
        <v>0</v>
      </c>
      <c r="AI7" s="25" t="s">
        <v>2</v>
      </c>
      <c r="AJ7" s="25" t="s">
        <v>2</v>
      </c>
      <c r="AK7" s="25" t="s">
        <v>2</v>
      </c>
      <c r="AM7" s="25" t="s">
        <v>2</v>
      </c>
    </row>
    <row r="8" spans="1:39">
      <c r="A8" s="20" t="s">
        <v>10804</v>
      </c>
      <c r="B8" s="20" t="s">
        <v>15</v>
      </c>
      <c r="C8" s="20" t="s">
        <v>10803</v>
      </c>
      <c r="D8" s="20" t="s">
        <v>3040</v>
      </c>
      <c r="E8" s="20" t="s">
        <v>10802</v>
      </c>
      <c r="F8" s="20" t="s">
        <v>10801</v>
      </c>
      <c r="G8" s="23" t="s">
        <v>11</v>
      </c>
      <c r="H8" s="24">
        <v>90</v>
      </c>
      <c r="I8" s="20" t="s">
        <v>10</v>
      </c>
      <c r="J8" s="20" t="s">
        <v>18</v>
      </c>
      <c r="K8" s="20" t="s">
        <v>405</v>
      </c>
      <c r="L8" s="20" t="s">
        <v>630</v>
      </c>
      <c r="M8" s="20" t="s">
        <v>2067</v>
      </c>
      <c r="N8" s="20" t="s">
        <v>10800</v>
      </c>
      <c r="O8" s="20" t="s">
        <v>2386</v>
      </c>
      <c r="P8" s="23" t="s">
        <v>2993</v>
      </c>
      <c r="Q8" s="20" t="s">
        <v>2992</v>
      </c>
      <c r="R8" s="23">
        <v>750</v>
      </c>
      <c r="S8" s="22">
        <v>77</v>
      </c>
      <c r="T8" s="22">
        <v>57750</v>
      </c>
      <c r="U8" s="22">
        <v>64680</v>
      </c>
      <c r="V8" s="20" t="s">
        <v>2383</v>
      </c>
      <c r="W8" s="20" t="s">
        <v>4</v>
      </c>
      <c r="X8" s="20" t="s">
        <v>2</v>
      </c>
      <c r="Y8" s="1" t="s">
        <v>2</v>
      </c>
      <c r="Z8" s="1" t="s">
        <v>2</v>
      </c>
      <c r="AA8" s="1" t="s">
        <v>2</v>
      </c>
      <c r="AB8" s="1" t="s">
        <v>2</v>
      </c>
      <c r="AC8" s="1" t="s">
        <v>2</v>
      </c>
      <c r="AD8" s="1" t="s">
        <v>2</v>
      </c>
      <c r="AE8" s="1" t="s">
        <v>2</v>
      </c>
      <c r="AF8" s="1" t="s">
        <v>2</v>
      </c>
      <c r="AG8" s="1" t="b">
        <v>0</v>
      </c>
      <c r="AH8" s="1" t="b">
        <v>0</v>
      </c>
      <c r="AI8" s="1" t="s">
        <v>2</v>
      </c>
      <c r="AJ8" s="1" t="s">
        <v>2</v>
      </c>
      <c r="AK8" s="1" t="s">
        <v>2</v>
      </c>
      <c r="AM8" s="1" t="s">
        <v>2</v>
      </c>
    </row>
    <row r="9" spans="1:39">
      <c r="A9" s="20" t="s">
        <v>10799</v>
      </c>
      <c r="B9" s="20" t="s">
        <v>15</v>
      </c>
      <c r="C9" s="20" t="s">
        <v>10794</v>
      </c>
      <c r="D9" s="20" t="s">
        <v>10793</v>
      </c>
      <c r="E9" s="20" t="s">
        <v>10792</v>
      </c>
      <c r="F9" s="20" t="s">
        <v>10791</v>
      </c>
      <c r="G9" s="23" t="s">
        <v>1513</v>
      </c>
      <c r="H9" s="24">
        <v>0</v>
      </c>
      <c r="I9" s="20" t="s">
        <v>10</v>
      </c>
      <c r="J9" s="20" t="s">
        <v>18</v>
      </c>
      <c r="K9" s="20" t="s">
        <v>10798</v>
      </c>
      <c r="L9" s="20" t="s">
        <v>2761</v>
      </c>
      <c r="M9" s="20" t="s">
        <v>2067</v>
      </c>
      <c r="N9" s="20" t="s">
        <v>10797</v>
      </c>
      <c r="O9" s="20" t="s">
        <v>2065</v>
      </c>
      <c r="P9" s="23" t="s">
        <v>3813</v>
      </c>
      <c r="Q9" s="20" t="s">
        <v>3812</v>
      </c>
      <c r="R9" s="23">
        <v>1300</v>
      </c>
      <c r="S9" s="22">
        <v>4000</v>
      </c>
      <c r="T9" s="22">
        <v>0</v>
      </c>
      <c r="U9" s="22">
        <v>0</v>
      </c>
      <c r="V9" s="20" t="s">
        <v>2</v>
      </c>
      <c r="W9" s="20" t="s">
        <v>4</v>
      </c>
      <c r="X9" s="20" t="s">
        <v>2</v>
      </c>
      <c r="Y9" s="1" t="s">
        <v>2</v>
      </c>
      <c r="Z9" s="1" t="s">
        <v>2</v>
      </c>
      <c r="AA9" s="1" t="s">
        <v>2</v>
      </c>
      <c r="AB9" s="1" t="s">
        <v>2</v>
      </c>
      <c r="AC9" s="1" t="s">
        <v>2</v>
      </c>
      <c r="AD9" s="1" t="s">
        <v>2</v>
      </c>
      <c r="AF9" s="1" t="s">
        <v>2</v>
      </c>
      <c r="AG9" s="1" t="b">
        <v>1</v>
      </c>
      <c r="AH9" s="1" t="b">
        <v>0</v>
      </c>
      <c r="AI9" s="1" t="s">
        <v>2</v>
      </c>
      <c r="AJ9" s="1" t="s">
        <v>2</v>
      </c>
      <c r="AK9" s="1" t="s">
        <v>2</v>
      </c>
      <c r="AM9" s="1" t="s">
        <v>2</v>
      </c>
    </row>
    <row r="10" spans="1:39">
      <c r="A10" s="20" t="s">
        <v>10796</v>
      </c>
      <c r="B10" s="20" t="s">
        <v>15</v>
      </c>
      <c r="C10" s="20" t="s">
        <v>10794</v>
      </c>
      <c r="D10" s="20" t="s">
        <v>10793</v>
      </c>
      <c r="E10" s="20" t="s">
        <v>10792</v>
      </c>
      <c r="F10" s="20" t="s">
        <v>10791</v>
      </c>
      <c r="G10" s="23" t="s">
        <v>1513</v>
      </c>
      <c r="H10" s="24">
        <v>0</v>
      </c>
      <c r="I10" s="20" t="s">
        <v>10</v>
      </c>
      <c r="J10" s="20" t="s">
        <v>18</v>
      </c>
      <c r="K10" s="20" t="s">
        <v>474</v>
      </c>
      <c r="L10" s="20" t="s">
        <v>2761</v>
      </c>
      <c r="M10" s="20" t="s">
        <v>2067</v>
      </c>
      <c r="N10" s="20" t="s">
        <v>10790</v>
      </c>
      <c r="O10" s="20" t="s">
        <v>2065</v>
      </c>
      <c r="P10" s="23" t="s">
        <v>3813</v>
      </c>
      <c r="Q10" s="20" t="s">
        <v>3812</v>
      </c>
      <c r="R10" s="23">
        <v>1300</v>
      </c>
      <c r="S10" s="22">
        <v>4000</v>
      </c>
      <c r="T10" s="22">
        <v>0</v>
      </c>
      <c r="U10" s="22">
        <v>0</v>
      </c>
      <c r="V10" s="20" t="s">
        <v>2</v>
      </c>
      <c r="W10" s="20" t="s">
        <v>4</v>
      </c>
      <c r="X10" s="20" t="s">
        <v>1231</v>
      </c>
      <c r="Y10" s="1" t="s">
        <v>2</v>
      </c>
      <c r="Z10" s="1" t="s">
        <v>2</v>
      </c>
      <c r="AA10" s="1" t="s">
        <v>2</v>
      </c>
      <c r="AB10" s="1" t="s">
        <v>2</v>
      </c>
      <c r="AC10" s="1" t="s">
        <v>2</v>
      </c>
      <c r="AD10" s="1" t="s">
        <v>2</v>
      </c>
      <c r="AF10" s="1" t="s">
        <v>2</v>
      </c>
      <c r="AG10" s="1" t="b">
        <v>1</v>
      </c>
      <c r="AH10" s="1" t="b">
        <v>0</v>
      </c>
      <c r="AI10" s="1" t="s">
        <v>2</v>
      </c>
      <c r="AJ10" s="1" t="s">
        <v>2</v>
      </c>
      <c r="AK10" s="1" t="s">
        <v>2</v>
      </c>
      <c r="AM10" s="1" t="s">
        <v>2</v>
      </c>
    </row>
    <row r="11" spans="1:39">
      <c r="A11" s="20" t="s">
        <v>10795</v>
      </c>
      <c r="B11" s="20" t="s">
        <v>15</v>
      </c>
      <c r="C11" s="20" t="s">
        <v>10794</v>
      </c>
      <c r="D11" s="20" t="s">
        <v>10793</v>
      </c>
      <c r="E11" s="20" t="s">
        <v>10792</v>
      </c>
      <c r="F11" s="20" t="s">
        <v>10791</v>
      </c>
      <c r="G11" s="23" t="s">
        <v>1513</v>
      </c>
      <c r="H11" s="24">
        <v>0</v>
      </c>
      <c r="I11" s="20" t="s">
        <v>10</v>
      </c>
      <c r="J11" s="20" t="s">
        <v>18</v>
      </c>
      <c r="K11" s="20" t="s">
        <v>1623</v>
      </c>
      <c r="L11" s="20" t="s">
        <v>2761</v>
      </c>
      <c r="M11" s="20" t="s">
        <v>2067</v>
      </c>
      <c r="N11" s="20" t="s">
        <v>10790</v>
      </c>
      <c r="O11" s="20" t="s">
        <v>2065</v>
      </c>
      <c r="P11" s="23" t="s">
        <v>3813</v>
      </c>
      <c r="Q11" s="20" t="s">
        <v>3812</v>
      </c>
      <c r="R11" s="23">
        <v>1300</v>
      </c>
      <c r="S11" s="22">
        <v>4000</v>
      </c>
      <c r="T11" s="22">
        <v>5200000</v>
      </c>
      <c r="U11" s="22">
        <v>5824000</v>
      </c>
      <c r="V11" s="20" t="s">
        <v>2</v>
      </c>
      <c r="W11" s="20" t="s">
        <v>4</v>
      </c>
      <c r="X11" s="20" t="s">
        <v>112</v>
      </c>
      <c r="Y11" s="1" t="s">
        <v>2</v>
      </c>
      <c r="Z11" s="1" t="s">
        <v>2</v>
      </c>
      <c r="AA11" s="1" t="s">
        <v>2</v>
      </c>
      <c r="AB11" s="1" t="s">
        <v>2</v>
      </c>
      <c r="AC11" s="1" t="s">
        <v>2</v>
      </c>
      <c r="AD11" s="1" t="s">
        <v>2</v>
      </c>
      <c r="AE11" s="1" t="s">
        <v>2</v>
      </c>
      <c r="AF11" s="1" t="s">
        <v>2</v>
      </c>
      <c r="AG11" s="1" t="b">
        <v>0</v>
      </c>
      <c r="AH11" s="1" t="b">
        <v>0</v>
      </c>
      <c r="AI11" s="1" t="s">
        <v>2</v>
      </c>
      <c r="AJ11" s="1" t="s">
        <v>2</v>
      </c>
      <c r="AK11" s="1" t="s">
        <v>2</v>
      </c>
      <c r="AM11" s="1" t="s">
        <v>2</v>
      </c>
    </row>
    <row r="12" spans="1:39">
      <c r="A12" s="20" t="s">
        <v>10789</v>
      </c>
      <c r="B12" s="20" t="s">
        <v>15</v>
      </c>
      <c r="C12" s="20" t="s">
        <v>10782</v>
      </c>
      <c r="D12" s="20" t="s">
        <v>2701</v>
      </c>
      <c r="E12" s="20" t="s">
        <v>10781</v>
      </c>
      <c r="F12" s="20" t="s">
        <v>10780</v>
      </c>
      <c r="G12" s="23" t="s">
        <v>39</v>
      </c>
      <c r="H12" s="24">
        <v>60</v>
      </c>
      <c r="I12" s="20" t="s">
        <v>10</v>
      </c>
      <c r="J12" s="20" t="s">
        <v>18</v>
      </c>
      <c r="K12" s="20" t="s">
        <v>405</v>
      </c>
      <c r="L12" s="20" t="s">
        <v>2068</v>
      </c>
      <c r="M12" s="20" t="s">
        <v>2067</v>
      </c>
      <c r="N12" s="20" t="s">
        <v>2129</v>
      </c>
      <c r="O12" s="20" t="s">
        <v>2386</v>
      </c>
      <c r="P12" s="23" t="s">
        <v>2712</v>
      </c>
      <c r="Q12" s="20" t="s">
        <v>2711</v>
      </c>
      <c r="R12" s="23">
        <v>1320</v>
      </c>
      <c r="S12" s="22">
        <v>15955</v>
      </c>
      <c r="T12" s="22">
        <v>0</v>
      </c>
      <c r="U12" s="22">
        <v>0</v>
      </c>
      <c r="V12" s="20" t="s">
        <v>2383</v>
      </c>
      <c r="W12" s="20" t="s">
        <v>4</v>
      </c>
      <c r="X12" s="20" t="s">
        <v>2</v>
      </c>
      <c r="Y12" s="1" t="s">
        <v>2</v>
      </c>
      <c r="Z12" s="1" t="s">
        <v>2</v>
      </c>
      <c r="AA12" s="1" t="s">
        <v>2</v>
      </c>
      <c r="AB12" s="1" t="s">
        <v>2</v>
      </c>
      <c r="AC12" s="1" t="s">
        <v>2</v>
      </c>
      <c r="AD12" s="1" t="s">
        <v>2</v>
      </c>
      <c r="AF12" s="1" t="s">
        <v>2</v>
      </c>
      <c r="AG12" s="1" t="b">
        <v>1</v>
      </c>
      <c r="AH12" s="1" t="b">
        <v>0</v>
      </c>
      <c r="AI12" s="1" t="s">
        <v>2</v>
      </c>
      <c r="AJ12" s="1" t="s">
        <v>2</v>
      </c>
      <c r="AK12" s="1" t="s">
        <v>2</v>
      </c>
      <c r="AM12" s="1" t="s">
        <v>2</v>
      </c>
    </row>
    <row r="13" spans="1:39">
      <c r="A13" s="20" t="s">
        <v>10788</v>
      </c>
      <c r="B13" s="20" t="s">
        <v>15</v>
      </c>
      <c r="C13" s="20" t="s">
        <v>10782</v>
      </c>
      <c r="D13" s="20" t="s">
        <v>2701</v>
      </c>
      <c r="E13" s="20" t="s">
        <v>10781</v>
      </c>
      <c r="F13" s="20" t="s">
        <v>10780</v>
      </c>
      <c r="G13" s="23" t="s">
        <v>39</v>
      </c>
      <c r="H13" s="24">
        <v>60</v>
      </c>
      <c r="I13" s="20" t="s">
        <v>10</v>
      </c>
      <c r="J13" s="20" t="s">
        <v>18</v>
      </c>
      <c r="K13" s="20" t="s">
        <v>474</v>
      </c>
      <c r="L13" s="20" t="s">
        <v>2068</v>
      </c>
      <c r="M13" s="20" t="s">
        <v>2067</v>
      </c>
      <c r="N13" s="20" t="s">
        <v>2129</v>
      </c>
      <c r="O13" s="20" t="s">
        <v>2386</v>
      </c>
      <c r="P13" s="23" t="s">
        <v>2712</v>
      </c>
      <c r="Q13" s="20" t="s">
        <v>2711</v>
      </c>
      <c r="R13" s="23">
        <v>1320</v>
      </c>
      <c r="S13" s="22">
        <v>15955</v>
      </c>
      <c r="T13" s="22">
        <v>0</v>
      </c>
      <c r="U13" s="22">
        <v>0</v>
      </c>
      <c r="V13" s="20" t="s">
        <v>2</v>
      </c>
      <c r="W13" s="20" t="s">
        <v>4</v>
      </c>
      <c r="X13" s="20" t="s">
        <v>10787</v>
      </c>
      <c r="Y13" s="1" t="s">
        <v>2</v>
      </c>
      <c r="Z13" s="1" t="s">
        <v>2</v>
      </c>
      <c r="AA13" s="1" t="s">
        <v>2</v>
      </c>
      <c r="AB13" s="1" t="s">
        <v>2</v>
      </c>
      <c r="AC13" s="1" t="s">
        <v>2</v>
      </c>
      <c r="AD13" s="1" t="s">
        <v>2</v>
      </c>
      <c r="AF13" s="1" t="s">
        <v>2</v>
      </c>
      <c r="AG13" s="1" t="b">
        <v>1</v>
      </c>
      <c r="AH13" s="1" t="b">
        <v>0</v>
      </c>
      <c r="AI13" s="1" t="s">
        <v>2</v>
      </c>
      <c r="AJ13" s="1" t="s">
        <v>2</v>
      </c>
      <c r="AK13" s="1" t="s">
        <v>2</v>
      </c>
      <c r="AM13" s="1" t="s">
        <v>2</v>
      </c>
    </row>
    <row r="14" spans="1:39">
      <c r="A14" s="20" t="s">
        <v>10786</v>
      </c>
      <c r="B14" s="20" t="s">
        <v>15</v>
      </c>
      <c r="C14" s="20" t="s">
        <v>10782</v>
      </c>
      <c r="D14" s="20" t="s">
        <v>2701</v>
      </c>
      <c r="E14" s="20" t="s">
        <v>10781</v>
      </c>
      <c r="F14" s="20" t="s">
        <v>10780</v>
      </c>
      <c r="G14" s="23" t="s">
        <v>39</v>
      </c>
      <c r="H14" s="24">
        <v>0</v>
      </c>
      <c r="I14" s="20" t="s">
        <v>10</v>
      </c>
      <c r="J14" s="20" t="s">
        <v>18</v>
      </c>
      <c r="K14" s="20" t="s">
        <v>474</v>
      </c>
      <c r="L14" s="20" t="s">
        <v>2068</v>
      </c>
      <c r="M14" s="20" t="s">
        <v>2067</v>
      </c>
      <c r="N14" s="20" t="s">
        <v>2129</v>
      </c>
      <c r="O14" s="20" t="s">
        <v>2386</v>
      </c>
      <c r="P14" s="23" t="s">
        <v>2712</v>
      </c>
      <c r="Q14" s="20" t="s">
        <v>2711</v>
      </c>
      <c r="R14" s="23">
        <v>1320</v>
      </c>
      <c r="S14" s="22">
        <v>15955</v>
      </c>
      <c r="T14" s="22">
        <v>0</v>
      </c>
      <c r="U14" s="22">
        <v>0</v>
      </c>
      <c r="V14" s="20" t="s">
        <v>2</v>
      </c>
      <c r="W14" s="20" t="s">
        <v>4</v>
      </c>
      <c r="X14" s="20" t="s">
        <v>10785</v>
      </c>
      <c r="Y14" s="1" t="s">
        <v>2</v>
      </c>
      <c r="Z14" s="1" t="s">
        <v>2</v>
      </c>
      <c r="AA14" s="1" t="s">
        <v>2</v>
      </c>
      <c r="AB14" s="1" t="s">
        <v>2</v>
      </c>
      <c r="AC14" s="1" t="s">
        <v>2</v>
      </c>
      <c r="AD14" s="1" t="s">
        <v>2</v>
      </c>
      <c r="AF14" s="1" t="s">
        <v>2</v>
      </c>
      <c r="AG14" s="1" t="b">
        <v>1</v>
      </c>
      <c r="AH14" s="1" t="b">
        <v>0</v>
      </c>
      <c r="AI14" s="1" t="s">
        <v>2</v>
      </c>
      <c r="AJ14" s="1" t="s">
        <v>2</v>
      </c>
      <c r="AK14" s="1" t="s">
        <v>2</v>
      </c>
      <c r="AM14" s="1" t="s">
        <v>2</v>
      </c>
    </row>
    <row r="15" spans="1:39">
      <c r="A15" s="20" t="s">
        <v>10784</v>
      </c>
      <c r="B15" s="20" t="s">
        <v>15</v>
      </c>
      <c r="C15" s="20" t="s">
        <v>10782</v>
      </c>
      <c r="D15" s="20" t="s">
        <v>2701</v>
      </c>
      <c r="E15" s="20" t="s">
        <v>10781</v>
      </c>
      <c r="F15" s="20" t="s">
        <v>10780</v>
      </c>
      <c r="G15" s="23" t="s">
        <v>39</v>
      </c>
      <c r="H15" s="24">
        <v>50</v>
      </c>
      <c r="I15" s="20" t="s">
        <v>10</v>
      </c>
      <c r="J15" s="20" t="s">
        <v>18</v>
      </c>
      <c r="K15" s="20" t="s">
        <v>58</v>
      </c>
      <c r="L15" s="20" t="s">
        <v>2068</v>
      </c>
      <c r="M15" s="20" t="s">
        <v>2067</v>
      </c>
      <c r="N15" s="20" t="s">
        <v>2129</v>
      </c>
      <c r="O15" s="20" t="s">
        <v>2386</v>
      </c>
      <c r="P15" s="23" t="s">
        <v>2712</v>
      </c>
      <c r="Q15" s="20" t="s">
        <v>2711</v>
      </c>
      <c r="R15" s="23">
        <v>1320</v>
      </c>
      <c r="S15" s="22">
        <v>32000</v>
      </c>
      <c r="T15" s="22">
        <v>0</v>
      </c>
      <c r="U15" s="22">
        <v>0</v>
      </c>
      <c r="V15" s="20" t="s">
        <v>2</v>
      </c>
      <c r="W15" s="20" t="s">
        <v>4</v>
      </c>
      <c r="X15" s="20" t="s">
        <v>6222</v>
      </c>
      <c r="Y15" s="1" t="s">
        <v>2</v>
      </c>
      <c r="Z15" s="1" t="s">
        <v>2</v>
      </c>
      <c r="AA15" s="1" t="s">
        <v>2</v>
      </c>
      <c r="AB15" s="1" t="s">
        <v>2</v>
      </c>
      <c r="AC15" s="1" t="s">
        <v>2</v>
      </c>
      <c r="AD15" s="1" t="s">
        <v>2</v>
      </c>
      <c r="AF15" s="1" t="s">
        <v>2</v>
      </c>
      <c r="AG15" s="1" t="b">
        <v>1</v>
      </c>
      <c r="AH15" s="1" t="b">
        <v>0</v>
      </c>
      <c r="AI15" s="1" t="s">
        <v>2</v>
      </c>
      <c r="AJ15" s="1" t="s">
        <v>2</v>
      </c>
      <c r="AK15" s="1" t="s">
        <v>2</v>
      </c>
      <c r="AM15" s="1" t="s">
        <v>2</v>
      </c>
    </row>
    <row r="16" spans="1:39">
      <c r="A16" s="20" t="s">
        <v>10783</v>
      </c>
      <c r="B16" s="20" t="s">
        <v>15</v>
      </c>
      <c r="C16" s="20" t="s">
        <v>10782</v>
      </c>
      <c r="D16" s="20" t="s">
        <v>2701</v>
      </c>
      <c r="E16" s="20" t="s">
        <v>10781</v>
      </c>
      <c r="F16" s="20" t="s">
        <v>10780</v>
      </c>
      <c r="G16" s="23" t="s">
        <v>39</v>
      </c>
      <c r="H16" s="24">
        <v>50</v>
      </c>
      <c r="I16" s="20" t="s">
        <v>10</v>
      </c>
      <c r="J16" s="20" t="s">
        <v>18</v>
      </c>
      <c r="K16" s="20" t="s">
        <v>58</v>
      </c>
      <c r="L16" s="20" t="s">
        <v>2068</v>
      </c>
      <c r="M16" s="20" t="s">
        <v>2067</v>
      </c>
      <c r="N16" s="20" t="s">
        <v>10779</v>
      </c>
      <c r="O16" s="20" t="s">
        <v>10778</v>
      </c>
      <c r="P16" s="23" t="s">
        <v>2712</v>
      </c>
      <c r="Q16" s="20" t="s">
        <v>2711</v>
      </c>
      <c r="R16" s="23">
        <v>1320</v>
      </c>
      <c r="S16" s="22">
        <v>32000</v>
      </c>
      <c r="T16" s="22">
        <v>42240000</v>
      </c>
      <c r="U16" s="22">
        <v>47308800</v>
      </c>
      <c r="V16" s="20" t="s">
        <v>2</v>
      </c>
      <c r="W16" s="20" t="s">
        <v>4</v>
      </c>
      <c r="X16" s="20" t="s">
        <v>10777</v>
      </c>
      <c r="Y16" s="1" t="s">
        <v>2</v>
      </c>
      <c r="Z16" s="1" t="s">
        <v>2</v>
      </c>
      <c r="AA16" s="1" t="s">
        <v>2</v>
      </c>
      <c r="AB16" s="1" t="s">
        <v>2</v>
      </c>
      <c r="AC16" s="1" t="s">
        <v>2</v>
      </c>
      <c r="AD16" s="1" t="s">
        <v>2</v>
      </c>
      <c r="AE16" s="1" t="s">
        <v>2</v>
      </c>
      <c r="AF16" s="1" t="s">
        <v>2</v>
      </c>
      <c r="AG16" s="1" t="b">
        <v>0</v>
      </c>
      <c r="AH16" s="1" t="b">
        <v>0</v>
      </c>
      <c r="AI16" s="1" t="s">
        <v>2</v>
      </c>
      <c r="AJ16" s="1" t="s">
        <v>2</v>
      </c>
      <c r="AK16" s="1" t="s">
        <v>2</v>
      </c>
      <c r="AM16" s="1" t="s">
        <v>2</v>
      </c>
    </row>
    <row r="17" spans="1:39">
      <c r="A17" s="20" t="s">
        <v>10776</v>
      </c>
      <c r="B17" s="20" t="s">
        <v>15</v>
      </c>
      <c r="C17" s="20" t="s">
        <v>2719</v>
      </c>
      <c r="D17" s="20" t="s">
        <v>2701</v>
      </c>
      <c r="E17" s="20" t="s">
        <v>2718</v>
      </c>
      <c r="F17" s="20" t="s">
        <v>2717</v>
      </c>
      <c r="G17" s="23" t="s">
        <v>39</v>
      </c>
      <c r="H17" s="24">
        <v>90</v>
      </c>
      <c r="I17" s="20" t="s">
        <v>10</v>
      </c>
      <c r="J17" s="20" t="s">
        <v>18</v>
      </c>
      <c r="K17" s="20" t="s">
        <v>405</v>
      </c>
      <c r="L17" s="20" t="s">
        <v>2068</v>
      </c>
      <c r="M17" s="20" t="s">
        <v>2067</v>
      </c>
      <c r="N17" s="20" t="s">
        <v>2129</v>
      </c>
      <c r="O17" s="20" t="s">
        <v>2386</v>
      </c>
      <c r="P17" s="23" t="s">
        <v>2712</v>
      </c>
      <c r="Q17" s="20" t="s">
        <v>2711</v>
      </c>
      <c r="R17" s="23">
        <v>14400</v>
      </c>
      <c r="S17" s="22">
        <v>19600.490000000002</v>
      </c>
      <c r="T17" s="22">
        <v>0</v>
      </c>
      <c r="U17" s="22">
        <v>0</v>
      </c>
      <c r="V17" s="20" t="s">
        <v>2383</v>
      </c>
      <c r="W17" s="20" t="s">
        <v>4</v>
      </c>
      <c r="X17" s="20" t="s">
        <v>2</v>
      </c>
      <c r="Y17" s="1" t="s">
        <v>2</v>
      </c>
      <c r="Z17" s="1" t="s">
        <v>2</v>
      </c>
      <c r="AA17" s="1" t="s">
        <v>2</v>
      </c>
      <c r="AB17" s="1" t="s">
        <v>2</v>
      </c>
      <c r="AC17" s="1" t="s">
        <v>2</v>
      </c>
      <c r="AD17" s="1" t="s">
        <v>2</v>
      </c>
      <c r="AF17" s="1" t="s">
        <v>2</v>
      </c>
      <c r="AG17" s="1" t="b">
        <v>1</v>
      </c>
      <c r="AH17" s="1" t="b">
        <v>0</v>
      </c>
      <c r="AI17" s="1" t="s">
        <v>2</v>
      </c>
      <c r="AJ17" s="1" t="s">
        <v>2</v>
      </c>
      <c r="AK17" s="1" t="s">
        <v>2</v>
      </c>
      <c r="AM17" s="1" t="s">
        <v>2</v>
      </c>
    </row>
    <row r="18" spans="1:39" ht="15" customHeight="1">
      <c r="A18" s="20" t="s">
        <v>10775</v>
      </c>
      <c r="B18" s="20" t="s">
        <v>15</v>
      </c>
      <c r="C18" s="20" t="s">
        <v>2719</v>
      </c>
      <c r="D18" s="20" t="s">
        <v>2701</v>
      </c>
      <c r="E18" s="20" t="s">
        <v>2718</v>
      </c>
      <c r="F18" s="20" t="s">
        <v>2717</v>
      </c>
      <c r="G18" s="23" t="s">
        <v>39</v>
      </c>
      <c r="H18" s="24">
        <v>90</v>
      </c>
      <c r="I18" s="20" t="s">
        <v>10</v>
      </c>
      <c r="J18" s="20" t="s">
        <v>18</v>
      </c>
      <c r="K18" s="20" t="s">
        <v>149</v>
      </c>
      <c r="L18" s="20" t="s">
        <v>2068</v>
      </c>
      <c r="M18" s="20" t="s">
        <v>2067</v>
      </c>
      <c r="N18" s="20" t="s">
        <v>2100</v>
      </c>
      <c r="O18" s="20" t="s">
        <v>2386</v>
      </c>
      <c r="P18" s="23" t="s">
        <v>2712</v>
      </c>
      <c r="Q18" s="20" t="s">
        <v>2711</v>
      </c>
      <c r="R18" s="23">
        <v>11400</v>
      </c>
      <c r="S18" s="22">
        <v>18425.27</v>
      </c>
      <c r="T18" s="22">
        <v>210048078</v>
      </c>
      <c r="U18" s="22">
        <v>235253847.36000001</v>
      </c>
      <c r="V18" s="20" t="s">
        <v>2383</v>
      </c>
      <c r="W18" s="20" t="s">
        <v>4</v>
      </c>
      <c r="X18" s="20" t="s">
        <v>10774</v>
      </c>
      <c r="Y18" s="1" t="s">
        <v>2</v>
      </c>
      <c r="Z18" s="1" t="s">
        <v>2</v>
      </c>
      <c r="AA18" s="1" t="s">
        <v>2</v>
      </c>
      <c r="AB18" s="1" t="s">
        <v>2</v>
      </c>
      <c r="AC18" s="1" t="s">
        <v>2</v>
      </c>
      <c r="AD18" s="1" t="s">
        <v>2</v>
      </c>
      <c r="AE18" s="1" t="s">
        <v>2</v>
      </c>
      <c r="AF18" s="1" t="s">
        <v>2</v>
      </c>
      <c r="AG18" s="1" t="b">
        <v>0</v>
      </c>
      <c r="AH18" s="1" t="b">
        <v>0</v>
      </c>
      <c r="AI18" s="1" t="s">
        <v>2</v>
      </c>
      <c r="AJ18" s="1" t="s">
        <v>10758</v>
      </c>
      <c r="AK18" s="1" t="s">
        <v>3435</v>
      </c>
      <c r="AM18" s="1">
        <v>209739639</v>
      </c>
    </row>
    <row r="19" spans="1:39">
      <c r="A19" s="20" t="s">
        <v>10773</v>
      </c>
      <c r="B19" s="20" t="s">
        <v>15</v>
      </c>
      <c r="C19" s="20" t="s">
        <v>10772</v>
      </c>
      <c r="D19" s="20" t="s">
        <v>2701</v>
      </c>
      <c r="E19" s="20" t="s">
        <v>10771</v>
      </c>
      <c r="F19" s="20" t="s">
        <v>10770</v>
      </c>
      <c r="G19" s="23" t="s">
        <v>39</v>
      </c>
      <c r="H19" s="24">
        <v>90</v>
      </c>
      <c r="I19" s="20" t="s">
        <v>10</v>
      </c>
      <c r="J19" s="20" t="s">
        <v>18</v>
      </c>
      <c r="K19" s="20" t="s">
        <v>405</v>
      </c>
      <c r="L19" s="20" t="s">
        <v>2068</v>
      </c>
      <c r="M19" s="20" t="s">
        <v>2067</v>
      </c>
      <c r="N19" s="20" t="s">
        <v>2129</v>
      </c>
      <c r="O19" s="20" t="s">
        <v>2386</v>
      </c>
      <c r="P19" s="23" t="s">
        <v>2712</v>
      </c>
      <c r="Q19" s="20" t="s">
        <v>2711</v>
      </c>
      <c r="R19" s="23">
        <v>27740</v>
      </c>
      <c r="S19" s="22">
        <v>3289.41</v>
      </c>
      <c r="T19" s="22">
        <v>0</v>
      </c>
      <c r="U19" s="22">
        <v>0</v>
      </c>
      <c r="V19" s="20" t="s">
        <v>2383</v>
      </c>
      <c r="W19" s="20" t="s">
        <v>4</v>
      </c>
      <c r="X19" s="20" t="s">
        <v>10769</v>
      </c>
      <c r="Y19" s="1" t="s">
        <v>2</v>
      </c>
      <c r="Z19" s="1" t="s">
        <v>2</v>
      </c>
      <c r="AA19" s="1" t="s">
        <v>2</v>
      </c>
      <c r="AB19" s="1" t="s">
        <v>2</v>
      </c>
      <c r="AC19" s="1" t="s">
        <v>2</v>
      </c>
      <c r="AD19" s="1" t="s">
        <v>2</v>
      </c>
      <c r="AF19" s="1" t="s">
        <v>2</v>
      </c>
      <c r="AG19" s="1" t="b">
        <v>1</v>
      </c>
      <c r="AH19" s="1" t="b">
        <v>0</v>
      </c>
      <c r="AI19" s="1" t="s">
        <v>2</v>
      </c>
      <c r="AJ19" s="1" t="s">
        <v>2</v>
      </c>
      <c r="AK19" s="1" t="s">
        <v>2</v>
      </c>
      <c r="AM19" s="1" t="s">
        <v>2</v>
      </c>
    </row>
    <row r="20" spans="1:39">
      <c r="A20" s="20" t="s">
        <v>10768</v>
      </c>
      <c r="B20" s="20" t="s">
        <v>15</v>
      </c>
      <c r="C20" s="20" t="s">
        <v>2773</v>
      </c>
      <c r="D20" s="20" t="s">
        <v>2772</v>
      </c>
      <c r="E20" s="20" t="s">
        <v>2771</v>
      </c>
      <c r="F20" s="20" t="s">
        <v>10767</v>
      </c>
      <c r="G20" s="23" t="s">
        <v>39</v>
      </c>
      <c r="H20" s="24">
        <v>90</v>
      </c>
      <c r="I20" s="20" t="s">
        <v>10</v>
      </c>
      <c r="J20" s="20" t="s">
        <v>18</v>
      </c>
      <c r="K20" s="20" t="s">
        <v>405</v>
      </c>
      <c r="L20" s="20" t="s">
        <v>2068</v>
      </c>
      <c r="M20" s="20" t="s">
        <v>2067</v>
      </c>
      <c r="N20" s="20" t="s">
        <v>2129</v>
      </c>
      <c r="O20" s="20" t="s">
        <v>2386</v>
      </c>
      <c r="P20" s="23" t="s">
        <v>2094</v>
      </c>
      <c r="Q20" s="20" t="s">
        <v>2074</v>
      </c>
      <c r="R20" s="23">
        <v>22</v>
      </c>
      <c r="S20" s="22">
        <v>8095625</v>
      </c>
      <c r="T20" s="22">
        <v>0</v>
      </c>
      <c r="U20" s="22">
        <v>0</v>
      </c>
      <c r="V20" s="20" t="s">
        <v>2383</v>
      </c>
      <c r="W20" s="20" t="s">
        <v>4</v>
      </c>
      <c r="X20" s="20" t="s">
        <v>2</v>
      </c>
      <c r="Y20" s="1" t="s">
        <v>2</v>
      </c>
      <c r="Z20" s="1" t="s">
        <v>2</v>
      </c>
      <c r="AA20" s="1" t="s">
        <v>2</v>
      </c>
      <c r="AB20" s="1" t="s">
        <v>2</v>
      </c>
      <c r="AC20" s="1" t="s">
        <v>2</v>
      </c>
      <c r="AD20" s="1" t="s">
        <v>2</v>
      </c>
      <c r="AF20" s="1" t="s">
        <v>2</v>
      </c>
      <c r="AG20" s="1" t="b">
        <v>1</v>
      </c>
      <c r="AH20" s="1" t="b">
        <v>0</v>
      </c>
      <c r="AI20" s="1" t="s">
        <v>2</v>
      </c>
      <c r="AJ20" s="1" t="s">
        <v>2</v>
      </c>
      <c r="AK20" s="1" t="s">
        <v>2</v>
      </c>
      <c r="AM20" s="1" t="s">
        <v>2</v>
      </c>
    </row>
    <row r="21" spans="1:39">
      <c r="A21" s="20" t="s">
        <v>10766</v>
      </c>
      <c r="B21" s="20" t="s">
        <v>15</v>
      </c>
      <c r="C21" s="20" t="s">
        <v>2773</v>
      </c>
      <c r="D21" s="20" t="s">
        <v>2772</v>
      </c>
      <c r="E21" s="20" t="s">
        <v>2771</v>
      </c>
      <c r="F21" s="20" t="s">
        <v>10764</v>
      </c>
      <c r="G21" s="23" t="s">
        <v>11</v>
      </c>
      <c r="H21" s="24">
        <v>90</v>
      </c>
      <c r="I21" s="20" t="s">
        <v>10</v>
      </c>
      <c r="J21" s="20" t="s">
        <v>18</v>
      </c>
      <c r="K21" s="20" t="s">
        <v>151</v>
      </c>
      <c r="L21" s="20" t="s">
        <v>2068</v>
      </c>
      <c r="M21" s="20" t="s">
        <v>2067</v>
      </c>
      <c r="N21" s="20" t="s">
        <v>2129</v>
      </c>
      <c r="O21" s="20" t="s">
        <v>2386</v>
      </c>
      <c r="P21" s="23" t="s">
        <v>2094</v>
      </c>
      <c r="Q21" s="20" t="s">
        <v>2074</v>
      </c>
      <c r="R21" s="23">
        <v>5</v>
      </c>
      <c r="S21" s="22">
        <v>8481200</v>
      </c>
      <c r="T21" s="22">
        <v>0</v>
      </c>
      <c r="U21" s="22">
        <v>0</v>
      </c>
      <c r="V21" s="20" t="s">
        <v>2383</v>
      </c>
      <c r="W21" s="20" t="s">
        <v>4</v>
      </c>
      <c r="X21" s="20" t="s">
        <v>6913</v>
      </c>
      <c r="Y21" s="1" t="s">
        <v>2</v>
      </c>
      <c r="Z21" s="1" t="s">
        <v>2</v>
      </c>
      <c r="AA21" s="1" t="s">
        <v>2</v>
      </c>
      <c r="AB21" s="1" t="s">
        <v>2</v>
      </c>
      <c r="AC21" s="1" t="s">
        <v>2</v>
      </c>
      <c r="AD21" s="1" t="s">
        <v>2</v>
      </c>
      <c r="AF21" s="1" t="s">
        <v>2</v>
      </c>
      <c r="AG21" s="1" t="b">
        <v>1</v>
      </c>
      <c r="AH21" s="1" t="b">
        <v>0</v>
      </c>
      <c r="AI21" s="1" t="s">
        <v>2</v>
      </c>
      <c r="AJ21" s="1" t="s">
        <v>2</v>
      </c>
      <c r="AK21" s="1" t="s">
        <v>2</v>
      </c>
      <c r="AM21" s="1" t="s">
        <v>2</v>
      </c>
    </row>
    <row r="22" spans="1:39">
      <c r="A22" s="20" t="s">
        <v>10765</v>
      </c>
      <c r="B22" s="20" t="s">
        <v>15</v>
      </c>
      <c r="C22" s="20" t="s">
        <v>2773</v>
      </c>
      <c r="D22" s="20" t="s">
        <v>2772</v>
      </c>
      <c r="E22" s="20" t="s">
        <v>2771</v>
      </c>
      <c r="F22" s="20" t="s">
        <v>10764</v>
      </c>
      <c r="G22" s="23" t="s">
        <v>11</v>
      </c>
      <c r="H22" s="24">
        <v>90</v>
      </c>
      <c r="I22" s="20" t="s">
        <v>10</v>
      </c>
      <c r="J22" s="20" t="s">
        <v>18</v>
      </c>
      <c r="K22" s="20" t="s">
        <v>151</v>
      </c>
      <c r="L22" s="20" t="s">
        <v>2068</v>
      </c>
      <c r="M22" s="20" t="s">
        <v>2067</v>
      </c>
      <c r="N22" s="20" t="s">
        <v>2129</v>
      </c>
      <c r="O22" s="20" t="s">
        <v>2386</v>
      </c>
      <c r="P22" s="23" t="s">
        <v>2094</v>
      </c>
      <c r="Q22" s="20" t="s">
        <v>2074</v>
      </c>
      <c r="R22" s="23">
        <v>4</v>
      </c>
      <c r="S22" s="22">
        <v>8481200</v>
      </c>
      <c r="T22" s="22">
        <v>33924800</v>
      </c>
      <c r="U22" s="22">
        <v>37995776</v>
      </c>
      <c r="V22" s="20" t="s">
        <v>31</v>
      </c>
      <c r="W22" s="20" t="s">
        <v>4</v>
      </c>
      <c r="X22" s="20" t="s">
        <v>10763</v>
      </c>
      <c r="Y22" s="1" t="s">
        <v>2</v>
      </c>
      <c r="Z22" s="1" t="s">
        <v>2</v>
      </c>
      <c r="AA22" s="1" t="s">
        <v>2</v>
      </c>
      <c r="AB22" s="1" t="s">
        <v>2</v>
      </c>
      <c r="AC22" s="1" t="s">
        <v>2</v>
      </c>
      <c r="AD22" s="1" t="s">
        <v>2</v>
      </c>
      <c r="AE22" s="1" t="s">
        <v>2</v>
      </c>
      <c r="AF22" s="1" t="s">
        <v>2</v>
      </c>
      <c r="AG22" s="1" t="b">
        <v>0</v>
      </c>
      <c r="AH22" s="1" t="b">
        <v>0</v>
      </c>
      <c r="AI22" s="1" t="s">
        <v>2</v>
      </c>
      <c r="AJ22" s="1" t="s">
        <v>10762</v>
      </c>
      <c r="AK22" s="1" t="s">
        <v>2767</v>
      </c>
      <c r="AM22" s="1">
        <v>33584760</v>
      </c>
    </row>
    <row r="23" spans="1:39">
      <c r="A23" s="20" t="s">
        <v>10761</v>
      </c>
      <c r="B23" s="20" t="s">
        <v>15</v>
      </c>
      <c r="C23" s="20" t="s">
        <v>2715</v>
      </c>
      <c r="D23" s="20" t="s">
        <v>2701</v>
      </c>
      <c r="E23" s="20" t="s">
        <v>2714</v>
      </c>
      <c r="F23" s="20" t="s">
        <v>2713</v>
      </c>
      <c r="G23" s="23" t="s">
        <v>39</v>
      </c>
      <c r="H23" s="24">
        <v>90</v>
      </c>
      <c r="I23" s="20" t="s">
        <v>10</v>
      </c>
      <c r="J23" s="20" t="s">
        <v>18</v>
      </c>
      <c r="K23" s="20" t="s">
        <v>405</v>
      </c>
      <c r="L23" s="20" t="s">
        <v>2068</v>
      </c>
      <c r="M23" s="20" t="s">
        <v>2067</v>
      </c>
      <c r="N23" s="20" t="s">
        <v>2129</v>
      </c>
      <c r="O23" s="20" t="s">
        <v>2386</v>
      </c>
      <c r="P23" s="23" t="s">
        <v>2712</v>
      </c>
      <c r="Q23" s="20" t="s">
        <v>2711</v>
      </c>
      <c r="R23" s="23">
        <v>25400</v>
      </c>
      <c r="S23" s="22">
        <v>11941.93</v>
      </c>
      <c r="T23" s="22">
        <v>0</v>
      </c>
      <c r="U23" s="22">
        <v>0</v>
      </c>
      <c r="V23" s="20" t="s">
        <v>2383</v>
      </c>
      <c r="W23" s="20" t="s">
        <v>4</v>
      </c>
      <c r="X23" s="20" t="s">
        <v>2</v>
      </c>
      <c r="Y23" s="1" t="s">
        <v>2</v>
      </c>
      <c r="Z23" s="1" t="s">
        <v>2</v>
      </c>
      <c r="AA23" s="1" t="s">
        <v>2</v>
      </c>
      <c r="AB23" s="1" t="s">
        <v>2</v>
      </c>
      <c r="AC23" s="1" t="s">
        <v>2</v>
      </c>
      <c r="AD23" s="1" t="s">
        <v>2</v>
      </c>
      <c r="AF23" s="1" t="s">
        <v>2</v>
      </c>
      <c r="AG23" s="1" t="b">
        <v>1</v>
      </c>
      <c r="AH23" s="1" t="b">
        <v>0</v>
      </c>
      <c r="AI23" s="1" t="s">
        <v>2</v>
      </c>
      <c r="AJ23" s="1" t="s">
        <v>2</v>
      </c>
      <c r="AK23" s="1" t="s">
        <v>2</v>
      </c>
      <c r="AM23" s="1" t="s">
        <v>2</v>
      </c>
    </row>
    <row r="24" spans="1:39">
      <c r="A24" s="20" t="s">
        <v>10760</v>
      </c>
      <c r="B24" s="20" t="s">
        <v>15</v>
      </c>
      <c r="C24" s="20" t="s">
        <v>2715</v>
      </c>
      <c r="D24" s="20" t="s">
        <v>2701</v>
      </c>
      <c r="E24" s="20" t="s">
        <v>2714</v>
      </c>
      <c r="F24" s="20" t="s">
        <v>2713</v>
      </c>
      <c r="G24" s="23" t="s">
        <v>39</v>
      </c>
      <c r="H24" s="24">
        <v>90</v>
      </c>
      <c r="I24" s="20" t="s">
        <v>10</v>
      </c>
      <c r="J24" s="20" t="s">
        <v>18</v>
      </c>
      <c r="K24" s="20" t="s">
        <v>149</v>
      </c>
      <c r="L24" s="20" t="s">
        <v>2068</v>
      </c>
      <c r="M24" s="20" t="s">
        <v>2067</v>
      </c>
      <c r="N24" s="20" t="s">
        <v>2100</v>
      </c>
      <c r="O24" s="20" t="s">
        <v>2386</v>
      </c>
      <c r="P24" s="23" t="s">
        <v>2712</v>
      </c>
      <c r="Q24" s="20" t="s">
        <v>2711</v>
      </c>
      <c r="R24" s="23">
        <v>20000</v>
      </c>
      <c r="S24" s="22">
        <v>11941.93</v>
      </c>
      <c r="T24" s="22">
        <v>238838600</v>
      </c>
      <c r="U24" s="22">
        <v>267499232</v>
      </c>
      <c r="V24" s="20" t="s">
        <v>2383</v>
      </c>
      <c r="W24" s="20" t="s">
        <v>4</v>
      </c>
      <c r="X24" s="20" t="s">
        <v>10759</v>
      </c>
      <c r="Y24" s="1" t="s">
        <v>2</v>
      </c>
      <c r="Z24" s="1" t="s">
        <v>2</v>
      </c>
      <c r="AA24" s="1" t="s">
        <v>2</v>
      </c>
      <c r="AB24" s="1" t="s">
        <v>2</v>
      </c>
      <c r="AC24" s="1" t="s">
        <v>2</v>
      </c>
      <c r="AD24" s="1" t="s">
        <v>2</v>
      </c>
      <c r="AE24" s="1" t="s">
        <v>2</v>
      </c>
      <c r="AF24" s="1" t="s">
        <v>2</v>
      </c>
      <c r="AG24" s="1" t="b">
        <v>0</v>
      </c>
      <c r="AH24" s="1" t="b">
        <v>0</v>
      </c>
      <c r="AI24" s="1" t="s">
        <v>2</v>
      </c>
      <c r="AJ24" s="1" t="s">
        <v>10758</v>
      </c>
      <c r="AK24" s="1" t="s">
        <v>3435</v>
      </c>
      <c r="AM24" s="1">
        <v>238616480.19999999</v>
      </c>
    </row>
    <row r="25" spans="1:39">
      <c r="A25" s="20" t="s">
        <v>10757</v>
      </c>
      <c r="B25" s="20" t="s">
        <v>15</v>
      </c>
      <c r="C25" s="20" t="s">
        <v>10756</v>
      </c>
      <c r="D25" s="20" t="s">
        <v>10677</v>
      </c>
      <c r="E25" s="20" t="s">
        <v>10755</v>
      </c>
      <c r="F25" s="20" t="s">
        <v>10754</v>
      </c>
      <c r="G25" s="23" t="s">
        <v>11</v>
      </c>
      <c r="H25" s="24">
        <v>0</v>
      </c>
      <c r="I25" s="20" t="s">
        <v>10</v>
      </c>
      <c r="J25" s="20" t="s">
        <v>18</v>
      </c>
      <c r="K25" s="20" t="s">
        <v>387</v>
      </c>
      <c r="L25" s="20" t="s">
        <v>2761</v>
      </c>
      <c r="M25" s="20" t="s">
        <v>2067</v>
      </c>
      <c r="N25" s="20" t="s">
        <v>2129</v>
      </c>
      <c r="O25" s="20" t="s">
        <v>2065</v>
      </c>
      <c r="P25" s="23" t="s">
        <v>2064</v>
      </c>
      <c r="Q25" s="20" t="s">
        <v>2063</v>
      </c>
      <c r="R25" s="23">
        <v>850</v>
      </c>
      <c r="S25" s="22">
        <v>17.195</v>
      </c>
      <c r="T25" s="22">
        <v>0</v>
      </c>
      <c r="U25" s="22">
        <v>0</v>
      </c>
      <c r="V25" s="20" t="s">
        <v>2</v>
      </c>
      <c r="W25" s="20" t="s">
        <v>4</v>
      </c>
      <c r="X25" s="20" t="s">
        <v>9754</v>
      </c>
      <c r="Y25" s="1" t="s">
        <v>2</v>
      </c>
      <c r="Z25" s="1" t="s">
        <v>2</v>
      </c>
      <c r="AA25" s="1" t="s">
        <v>2</v>
      </c>
      <c r="AB25" s="1" t="s">
        <v>2</v>
      </c>
      <c r="AC25" s="1" t="s">
        <v>2</v>
      </c>
      <c r="AD25" s="1" t="s">
        <v>2</v>
      </c>
      <c r="AF25" s="1" t="s">
        <v>2</v>
      </c>
      <c r="AG25" s="1" t="b">
        <v>1</v>
      </c>
      <c r="AH25" s="1" t="b">
        <v>0</v>
      </c>
      <c r="AI25" s="1" t="s">
        <v>2</v>
      </c>
      <c r="AJ25" s="1" t="s">
        <v>2</v>
      </c>
      <c r="AK25" s="1" t="s">
        <v>2</v>
      </c>
      <c r="AM25" s="1" t="s">
        <v>2</v>
      </c>
    </row>
    <row r="26" spans="1:39">
      <c r="A26" s="20" t="s">
        <v>10753</v>
      </c>
      <c r="B26" s="20" t="s">
        <v>15</v>
      </c>
      <c r="C26" s="20" t="s">
        <v>9826</v>
      </c>
      <c r="D26" s="20" t="s">
        <v>9825</v>
      </c>
      <c r="E26" s="20" t="s">
        <v>9824</v>
      </c>
      <c r="F26" s="20" t="s">
        <v>9823</v>
      </c>
      <c r="G26" s="23" t="s">
        <v>11</v>
      </c>
      <c r="H26" s="24">
        <v>0</v>
      </c>
      <c r="I26" s="20" t="s">
        <v>10</v>
      </c>
      <c r="J26" s="20" t="s">
        <v>18</v>
      </c>
      <c r="K26" s="20" t="s">
        <v>387</v>
      </c>
      <c r="L26" s="20" t="s">
        <v>2761</v>
      </c>
      <c r="M26" s="20" t="s">
        <v>2067</v>
      </c>
      <c r="N26" s="20" t="s">
        <v>2129</v>
      </c>
      <c r="O26" s="20" t="s">
        <v>2065</v>
      </c>
      <c r="P26" s="23" t="s">
        <v>2064</v>
      </c>
      <c r="Q26" s="20" t="s">
        <v>2063</v>
      </c>
      <c r="R26" s="23">
        <v>8100</v>
      </c>
      <c r="S26" s="22">
        <v>21.4</v>
      </c>
      <c r="T26" s="22">
        <v>0</v>
      </c>
      <c r="U26" s="22">
        <v>0</v>
      </c>
      <c r="V26" s="20" t="s">
        <v>2</v>
      </c>
      <c r="W26" s="20" t="s">
        <v>4</v>
      </c>
      <c r="X26" s="20" t="s">
        <v>2</v>
      </c>
      <c r="Y26" s="1" t="s">
        <v>2</v>
      </c>
      <c r="Z26" s="1" t="s">
        <v>2</v>
      </c>
      <c r="AA26" s="1" t="s">
        <v>2</v>
      </c>
      <c r="AB26" s="1" t="s">
        <v>2</v>
      </c>
      <c r="AC26" s="1" t="s">
        <v>2</v>
      </c>
      <c r="AD26" s="1" t="s">
        <v>2</v>
      </c>
      <c r="AF26" s="1" t="s">
        <v>2</v>
      </c>
      <c r="AG26" s="1" t="b">
        <v>1</v>
      </c>
      <c r="AH26" s="1" t="b">
        <v>0</v>
      </c>
      <c r="AI26" s="1" t="s">
        <v>2</v>
      </c>
      <c r="AJ26" s="1" t="s">
        <v>2</v>
      </c>
      <c r="AK26" s="1" t="s">
        <v>2</v>
      </c>
      <c r="AM26" s="1" t="s">
        <v>2</v>
      </c>
    </row>
    <row r="27" spans="1:39">
      <c r="A27" s="20" t="s">
        <v>10752</v>
      </c>
      <c r="B27" s="20" t="s">
        <v>15</v>
      </c>
      <c r="C27" s="20" t="s">
        <v>9826</v>
      </c>
      <c r="D27" s="20" t="s">
        <v>9825</v>
      </c>
      <c r="E27" s="20" t="s">
        <v>9824</v>
      </c>
      <c r="F27" s="20" t="s">
        <v>9823</v>
      </c>
      <c r="G27" s="23" t="s">
        <v>11</v>
      </c>
      <c r="H27" s="24">
        <v>0</v>
      </c>
      <c r="I27" s="20" t="s">
        <v>10</v>
      </c>
      <c r="J27" s="20" t="s">
        <v>18</v>
      </c>
      <c r="K27" s="20" t="s">
        <v>149</v>
      </c>
      <c r="L27" s="20" t="s">
        <v>2761</v>
      </c>
      <c r="M27" s="20" t="s">
        <v>2067</v>
      </c>
      <c r="N27" s="20" t="s">
        <v>2129</v>
      </c>
      <c r="O27" s="20" t="s">
        <v>2065</v>
      </c>
      <c r="P27" s="23" t="s">
        <v>2064</v>
      </c>
      <c r="Q27" s="20" t="s">
        <v>2063</v>
      </c>
      <c r="R27" s="23">
        <v>8100</v>
      </c>
      <c r="S27" s="22">
        <v>21.4</v>
      </c>
      <c r="T27" s="22">
        <v>173340</v>
      </c>
      <c r="U27" s="22">
        <v>194140.79999999999</v>
      </c>
      <c r="V27" s="20" t="s">
        <v>2</v>
      </c>
      <c r="W27" s="20" t="s">
        <v>4</v>
      </c>
      <c r="X27" s="20" t="s">
        <v>112</v>
      </c>
      <c r="Y27" s="1" t="s">
        <v>2</v>
      </c>
      <c r="Z27" s="1" t="s">
        <v>2</v>
      </c>
      <c r="AA27" s="1" t="s">
        <v>2</v>
      </c>
      <c r="AB27" s="1" t="s">
        <v>2</v>
      </c>
      <c r="AC27" s="1" t="s">
        <v>2</v>
      </c>
      <c r="AD27" s="1" t="s">
        <v>2</v>
      </c>
      <c r="AE27" s="1" t="s">
        <v>2</v>
      </c>
      <c r="AF27" s="1" t="s">
        <v>2</v>
      </c>
      <c r="AG27" s="1" t="b">
        <v>0</v>
      </c>
      <c r="AH27" s="1" t="b">
        <v>0</v>
      </c>
      <c r="AI27" s="1" t="s">
        <v>2</v>
      </c>
      <c r="AJ27" s="1" t="s">
        <v>8171</v>
      </c>
      <c r="AK27" s="1" t="s">
        <v>4562</v>
      </c>
      <c r="AM27" s="1">
        <v>173340</v>
      </c>
    </row>
    <row r="28" spans="1:39">
      <c r="A28" s="20" t="s">
        <v>10751</v>
      </c>
      <c r="B28" s="20" t="s">
        <v>15</v>
      </c>
      <c r="C28" s="20" t="s">
        <v>10652</v>
      </c>
      <c r="D28" s="20" t="s">
        <v>9759</v>
      </c>
      <c r="E28" s="20" t="s">
        <v>10651</v>
      </c>
      <c r="F28" s="20" t="s">
        <v>10750</v>
      </c>
      <c r="G28" s="23" t="s">
        <v>11</v>
      </c>
      <c r="H28" s="24">
        <v>0</v>
      </c>
      <c r="I28" s="20" t="s">
        <v>10</v>
      </c>
      <c r="J28" s="20" t="s">
        <v>18</v>
      </c>
      <c r="K28" s="20" t="s">
        <v>387</v>
      </c>
      <c r="L28" s="20" t="s">
        <v>2761</v>
      </c>
      <c r="M28" s="20" t="s">
        <v>2067</v>
      </c>
      <c r="N28" s="20" t="s">
        <v>2129</v>
      </c>
      <c r="O28" s="20" t="s">
        <v>2065</v>
      </c>
      <c r="P28" s="23" t="s">
        <v>2064</v>
      </c>
      <c r="Q28" s="20" t="s">
        <v>2063</v>
      </c>
      <c r="R28" s="23">
        <v>50</v>
      </c>
      <c r="S28" s="22">
        <v>898.8</v>
      </c>
      <c r="T28" s="22">
        <v>0</v>
      </c>
      <c r="U28" s="22">
        <v>0</v>
      </c>
      <c r="V28" s="20" t="s">
        <v>2</v>
      </c>
      <c r="W28" s="20" t="s">
        <v>4</v>
      </c>
      <c r="X28" s="20" t="s">
        <v>9754</v>
      </c>
      <c r="Y28" s="1" t="s">
        <v>2</v>
      </c>
      <c r="Z28" s="1" t="s">
        <v>2</v>
      </c>
      <c r="AA28" s="1" t="s">
        <v>2</v>
      </c>
      <c r="AB28" s="1" t="s">
        <v>2</v>
      </c>
      <c r="AC28" s="1" t="s">
        <v>2</v>
      </c>
      <c r="AD28" s="1" t="s">
        <v>2</v>
      </c>
      <c r="AF28" s="1" t="s">
        <v>2</v>
      </c>
      <c r="AG28" s="1" t="b">
        <v>1</v>
      </c>
      <c r="AH28" s="1" t="b">
        <v>0</v>
      </c>
      <c r="AI28" s="1" t="s">
        <v>2</v>
      </c>
      <c r="AJ28" s="1" t="s">
        <v>2</v>
      </c>
      <c r="AK28" s="1" t="s">
        <v>2</v>
      </c>
      <c r="AM28" s="1" t="s">
        <v>2</v>
      </c>
    </row>
    <row r="29" spans="1:39">
      <c r="A29" s="20" t="s">
        <v>10749</v>
      </c>
      <c r="B29" s="20" t="s">
        <v>15</v>
      </c>
      <c r="C29" s="20" t="s">
        <v>9766</v>
      </c>
      <c r="D29" s="20" t="s">
        <v>9765</v>
      </c>
      <c r="E29" s="20" t="s">
        <v>9764</v>
      </c>
      <c r="F29" s="20" t="s">
        <v>10748</v>
      </c>
      <c r="G29" s="23" t="s">
        <v>11</v>
      </c>
      <c r="H29" s="24">
        <v>0</v>
      </c>
      <c r="I29" s="20" t="s">
        <v>10</v>
      </c>
      <c r="J29" s="20" t="s">
        <v>18</v>
      </c>
      <c r="K29" s="20" t="s">
        <v>387</v>
      </c>
      <c r="L29" s="20" t="s">
        <v>2761</v>
      </c>
      <c r="M29" s="20" t="s">
        <v>2067</v>
      </c>
      <c r="N29" s="20" t="s">
        <v>2129</v>
      </c>
      <c r="O29" s="20" t="s">
        <v>2065</v>
      </c>
      <c r="P29" s="23" t="s">
        <v>2064</v>
      </c>
      <c r="Q29" s="20" t="s">
        <v>2063</v>
      </c>
      <c r="R29" s="23">
        <v>110</v>
      </c>
      <c r="S29" s="22">
        <v>64.2</v>
      </c>
      <c r="T29" s="22">
        <v>0</v>
      </c>
      <c r="U29" s="22">
        <v>0</v>
      </c>
      <c r="V29" s="20" t="s">
        <v>2</v>
      </c>
      <c r="W29" s="20" t="s">
        <v>4</v>
      </c>
      <c r="X29" s="20" t="s">
        <v>9754</v>
      </c>
      <c r="Y29" s="1" t="s">
        <v>2</v>
      </c>
      <c r="Z29" s="1" t="s">
        <v>2</v>
      </c>
      <c r="AA29" s="1" t="s">
        <v>2</v>
      </c>
      <c r="AB29" s="1" t="s">
        <v>2</v>
      </c>
      <c r="AC29" s="1" t="s">
        <v>2</v>
      </c>
      <c r="AD29" s="1" t="s">
        <v>2</v>
      </c>
      <c r="AF29" s="1" t="s">
        <v>2</v>
      </c>
      <c r="AG29" s="1" t="b">
        <v>1</v>
      </c>
      <c r="AH29" s="1" t="b">
        <v>0</v>
      </c>
      <c r="AI29" s="1" t="s">
        <v>2</v>
      </c>
      <c r="AJ29" s="1" t="s">
        <v>2</v>
      </c>
      <c r="AK29" s="1" t="s">
        <v>2</v>
      </c>
      <c r="AM29" s="1" t="s">
        <v>2</v>
      </c>
    </row>
    <row r="30" spans="1:39">
      <c r="A30" s="20" t="s">
        <v>10747</v>
      </c>
      <c r="B30" s="20" t="s">
        <v>15</v>
      </c>
      <c r="C30" s="20" t="s">
        <v>10745</v>
      </c>
      <c r="D30" s="20" t="s">
        <v>9759</v>
      </c>
      <c r="E30" s="20" t="s">
        <v>10744</v>
      </c>
      <c r="F30" s="20" t="s">
        <v>10743</v>
      </c>
      <c r="G30" s="23" t="s">
        <v>11</v>
      </c>
      <c r="H30" s="24">
        <v>0</v>
      </c>
      <c r="I30" s="20" t="s">
        <v>10</v>
      </c>
      <c r="J30" s="20" t="s">
        <v>18</v>
      </c>
      <c r="K30" s="20" t="s">
        <v>387</v>
      </c>
      <c r="L30" s="20" t="s">
        <v>2761</v>
      </c>
      <c r="M30" s="20" t="s">
        <v>2067</v>
      </c>
      <c r="N30" s="20" t="s">
        <v>2129</v>
      </c>
      <c r="O30" s="20" t="s">
        <v>2065</v>
      </c>
      <c r="P30" s="23" t="s">
        <v>2064</v>
      </c>
      <c r="Q30" s="20" t="s">
        <v>2063</v>
      </c>
      <c r="R30" s="23">
        <v>50</v>
      </c>
      <c r="S30" s="22">
        <v>618.46</v>
      </c>
      <c r="T30" s="22">
        <f>S30*R30</f>
        <v>30923</v>
      </c>
      <c r="U30" s="22">
        <f>T30*1.12</f>
        <v>34633.760000000002</v>
      </c>
      <c r="V30" s="20" t="s">
        <v>2</v>
      </c>
      <c r="W30" s="20" t="s">
        <v>4</v>
      </c>
      <c r="X30" s="20" t="s">
        <v>2</v>
      </c>
      <c r="Y30" s="1" t="s">
        <v>2</v>
      </c>
      <c r="Z30" s="1" t="s">
        <v>2</v>
      </c>
      <c r="AA30" s="1" t="s">
        <v>2</v>
      </c>
      <c r="AB30" s="1" t="s">
        <v>2</v>
      </c>
      <c r="AC30" s="1" t="s">
        <v>2</v>
      </c>
      <c r="AD30" s="1" t="s">
        <v>2</v>
      </c>
      <c r="AF30" s="1" t="s">
        <v>2</v>
      </c>
      <c r="AG30" s="1" t="b">
        <v>0</v>
      </c>
      <c r="AH30" s="1" t="b">
        <v>0</v>
      </c>
      <c r="AI30" s="1" t="s">
        <v>2</v>
      </c>
      <c r="AJ30" s="1" t="s">
        <v>8171</v>
      </c>
      <c r="AK30" s="1" t="s">
        <v>4562</v>
      </c>
      <c r="AM30" s="1">
        <v>30803.5</v>
      </c>
    </row>
    <row r="31" spans="1:39">
      <c r="A31" s="20" t="s">
        <v>10746</v>
      </c>
      <c r="B31" s="20" t="s">
        <v>15</v>
      </c>
      <c r="C31" s="20" t="s">
        <v>10745</v>
      </c>
      <c r="D31" s="20" t="s">
        <v>9759</v>
      </c>
      <c r="E31" s="20" t="s">
        <v>10744</v>
      </c>
      <c r="F31" s="20" t="s">
        <v>10743</v>
      </c>
      <c r="G31" s="23" t="s">
        <v>11</v>
      </c>
      <c r="H31" s="24">
        <v>0</v>
      </c>
      <c r="I31" s="20" t="s">
        <v>10</v>
      </c>
      <c r="J31" s="20" t="s">
        <v>18</v>
      </c>
      <c r="K31" s="20" t="s">
        <v>149</v>
      </c>
      <c r="L31" s="20" t="s">
        <v>2761</v>
      </c>
      <c r="M31" s="20" t="s">
        <v>2067</v>
      </c>
      <c r="N31" s="20" t="s">
        <v>2129</v>
      </c>
      <c r="O31" s="20" t="s">
        <v>2065</v>
      </c>
      <c r="P31" s="23" t="s">
        <v>2064</v>
      </c>
      <c r="Q31" s="20" t="s">
        <v>2063</v>
      </c>
      <c r="R31" s="23">
        <v>50</v>
      </c>
      <c r="S31" s="22">
        <v>618.46</v>
      </c>
      <c r="T31" s="22">
        <v>30923</v>
      </c>
      <c r="U31" s="22">
        <v>34633.760000000002</v>
      </c>
      <c r="V31" s="20" t="s">
        <v>2</v>
      </c>
      <c r="W31" s="20" t="s">
        <v>4</v>
      </c>
      <c r="X31" s="20" t="s">
        <v>112</v>
      </c>
      <c r="Y31" s="1" t="s">
        <v>2</v>
      </c>
      <c r="Z31" s="1" t="s">
        <v>2</v>
      </c>
      <c r="AA31" s="1" t="s">
        <v>2</v>
      </c>
      <c r="AB31" s="1" t="s">
        <v>2</v>
      </c>
      <c r="AC31" s="1" t="s">
        <v>2</v>
      </c>
      <c r="AD31" s="1" t="s">
        <v>2</v>
      </c>
      <c r="AE31" s="1" t="s">
        <v>2</v>
      </c>
      <c r="AF31" s="1" t="s">
        <v>2</v>
      </c>
      <c r="AG31" s="1" t="b">
        <v>0</v>
      </c>
      <c r="AH31" s="1" t="b">
        <v>0</v>
      </c>
      <c r="AI31" s="1" t="s">
        <v>2</v>
      </c>
      <c r="AJ31" s="1" t="s">
        <v>2</v>
      </c>
      <c r="AK31" s="1" t="s">
        <v>2</v>
      </c>
      <c r="AM31" s="1" t="s">
        <v>2</v>
      </c>
    </row>
    <row r="32" spans="1:39">
      <c r="A32" s="20" t="s">
        <v>10742</v>
      </c>
      <c r="B32" s="20" t="s">
        <v>15</v>
      </c>
      <c r="C32" s="20" t="s">
        <v>10741</v>
      </c>
      <c r="D32" s="20" t="s">
        <v>10740</v>
      </c>
      <c r="E32" s="20" t="s">
        <v>10739</v>
      </c>
      <c r="F32" s="20" t="s">
        <v>10738</v>
      </c>
      <c r="G32" s="23" t="s">
        <v>11</v>
      </c>
      <c r="H32" s="24">
        <v>0</v>
      </c>
      <c r="I32" s="20" t="s">
        <v>10</v>
      </c>
      <c r="J32" s="20" t="s">
        <v>18</v>
      </c>
      <c r="K32" s="20" t="s">
        <v>387</v>
      </c>
      <c r="L32" s="20" t="s">
        <v>2761</v>
      </c>
      <c r="M32" s="20" t="s">
        <v>2067</v>
      </c>
      <c r="N32" s="20" t="s">
        <v>2129</v>
      </c>
      <c r="O32" s="20" t="s">
        <v>2065</v>
      </c>
      <c r="P32" s="23" t="s">
        <v>2231</v>
      </c>
      <c r="Q32" s="20" t="s">
        <v>2230</v>
      </c>
      <c r="R32" s="23">
        <v>18</v>
      </c>
      <c r="S32" s="22">
        <v>593.85</v>
      </c>
      <c r="T32" s="22">
        <v>10689.3</v>
      </c>
      <c r="U32" s="22">
        <v>11972.016</v>
      </c>
      <c r="V32" s="20" t="s">
        <v>2</v>
      </c>
      <c r="W32" s="20" t="s">
        <v>4</v>
      </c>
      <c r="X32" s="20" t="s">
        <v>2</v>
      </c>
      <c r="Y32" s="1" t="s">
        <v>2</v>
      </c>
      <c r="Z32" s="1" t="s">
        <v>2</v>
      </c>
      <c r="AA32" s="1" t="s">
        <v>2</v>
      </c>
      <c r="AB32" s="1" t="s">
        <v>2</v>
      </c>
      <c r="AC32" s="1" t="s">
        <v>2</v>
      </c>
      <c r="AD32" s="1" t="s">
        <v>2</v>
      </c>
      <c r="AE32" s="1" t="s">
        <v>2</v>
      </c>
      <c r="AF32" s="1" t="s">
        <v>2</v>
      </c>
      <c r="AG32" s="1" t="b">
        <v>0</v>
      </c>
      <c r="AH32" s="1" t="b">
        <v>0</v>
      </c>
      <c r="AI32" s="1" t="s">
        <v>2</v>
      </c>
      <c r="AJ32" s="1" t="s">
        <v>10683</v>
      </c>
      <c r="AK32" s="1" t="s">
        <v>1874</v>
      </c>
      <c r="AM32" s="1">
        <v>10620</v>
      </c>
    </row>
    <row r="33" spans="1:39">
      <c r="A33" s="20" t="s">
        <v>10737</v>
      </c>
      <c r="B33" s="20" t="s">
        <v>15</v>
      </c>
      <c r="C33" s="20" t="s">
        <v>10736</v>
      </c>
      <c r="D33" s="20" t="s">
        <v>9418</v>
      </c>
      <c r="E33" s="20" t="s">
        <v>10735</v>
      </c>
      <c r="F33" s="20" t="s">
        <v>10734</v>
      </c>
      <c r="G33" s="23" t="s">
        <v>11</v>
      </c>
      <c r="H33" s="24">
        <v>0</v>
      </c>
      <c r="I33" s="20" t="s">
        <v>10</v>
      </c>
      <c r="J33" s="20" t="s">
        <v>18</v>
      </c>
      <c r="K33" s="20" t="s">
        <v>387</v>
      </c>
      <c r="L33" s="20" t="s">
        <v>2761</v>
      </c>
      <c r="M33" s="20" t="s">
        <v>2067</v>
      </c>
      <c r="N33" s="20" t="s">
        <v>2129</v>
      </c>
      <c r="O33" s="20" t="s">
        <v>2065</v>
      </c>
      <c r="P33" s="23" t="s">
        <v>2064</v>
      </c>
      <c r="Q33" s="20" t="s">
        <v>2063</v>
      </c>
      <c r="R33" s="23">
        <v>60</v>
      </c>
      <c r="S33" s="22">
        <v>743.91800000000001</v>
      </c>
      <c r="T33" s="22">
        <v>44635.05</v>
      </c>
      <c r="U33" s="22">
        <v>49991.256000000001</v>
      </c>
      <c r="V33" s="20" t="s">
        <v>2</v>
      </c>
      <c r="W33" s="20" t="s">
        <v>4</v>
      </c>
      <c r="X33" s="20" t="s">
        <v>2</v>
      </c>
      <c r="Y33" s="1" t="s">
        <v>2</v>
      </c>
      <c r="Z33" s="1" t="s">
        <v>2</v>
      </c>
      <c r="AA33" s="1" t="s">
        <v>2</v>
      </c>
      <c r="AB33" s="1" t="s">
        <v>2</v>
      </c>
      <c r="AC33" s="1" t="s">
        <v>2</v>
      </c>
      <c r="AD33" s="1" t="s">
        <v>2</v>
      </c>
      <c r="AE33" s="1" t="s">
        <v>2</v>
      </c>
      <c r="AF33" s="1" t="s">
        <v>2</v>
      </c>
      <c r="AG33" s="1" t="b">
        <v>0</v>
      </c>
      <c r="AH33" s="1" t="b">
        <v>0</v>
      </c>
      <c r="AI33" s="1" t="s">
        <v>2</v>
      </c>
      <c r="AJ33" s="1" t="s">
        <v>10683</v>
      </c>
      <c r="AK33" s="1" t="s">
        <v>1874</v>
      </c>
      <c r="AM33" s="1">
        <v>44100</v>
      </c>
    </row>
    <row r="34" spans="1:39">
      <c r="A34" s="20" t="s">
        <v>10733</v>
      </c>
      <c r="B34" s="20" t="s">
        <v>15</v>
      </c>
      <c r="C34" s="20" t="s">
        <v>10732</v>
      </c>
      <c r="D34" s="20" t="s">
        <v>6504</v>
      </c>
      <c r="E34" s="20" t="s">
        <v>10731</v>
      </c>
      <c r="F34" s="20" t="s">
        <v>10730</v>
      </c>
      <c r="G34" s="23" t="s">
        <v>11</v>
      </c>
      <c r="H34" s="24">
        <v>0</v>
      </c>
      <c r="I34" s="20" t="s">
        <v>10</v>
      </c>
      <c r="J34" s="20" t="s">
        <v>18</v>
      </c>
      <c r="K34" s="20" t="s">
        <v>387</v>
      </c>
      <c r="L34" s="20" t="s">
        <v>2761</v>
      </c>
      <c r="M34" s="20" t="s">
        <v>2067</v>
      </c>
      <c r="N34" s="20" t="s">
        <v>2129</v>
      </c>
      <c r="O34" s="20" t="s">
        <v>2065</v>
      </c>
      <c r="P34" s="23" t="s">
        <v>2064</v>
      </c>
      <c r="Q34" s="20" t="s">
        <v>2063</v>
      </c>
      <c r="R34" s="23">
        <v>35</v>
      </c>
      <c r="S34" s="22">
        <v>457.90699999999998</v>
      </c>
      <c r="T34" s="22">
        <v>16026.727999999999</v>
      </c>
      <c r="U34" s="22">
        <v>17949.935000000001</v>
      </c>
      <c r="V34" s="20" t="s">
        <v>2</v>
      </c>
      <c r="W34" s="20" t="s">
        <v>4</v>
      </c>
      <c r="X34" s="20" t="s">
        <v>2</v>
      </c>
      <c r="Y34" s="1" t="s">
        <v>2</v>
      </c>
      <c r="Z34" s="1" t="s">
        <v>2</v>
      </c>
      <c r="AA34" s="1" t="s">
        <v>2</v>
      </c>
      <c r="AB34" s="1" t="s">
        <v>2</v>
      </c>
      <c r="AC34" s="1" t="s">
        <v>2</v>
      </c>
      <c r="AD34" s="1" t="s">
        <v>2</v>
      </c>
      <c r="AE34" s="1" t="s">
        <v>2</v>
      </c>
      <c r="AF34" s="1" t="s">
        <v>2</v>
      </c>
      <c r="AG34" s="1" t="b">
        <v>0</v>
      </c>
      <c r="AH34" s="1" t="b">
        <v>0</v>
      </c>
      <c r="AI34" s="1" t="s">
        <v>2</v>
      </c>
      <c r="AJ34" s="1" t="s">
        <v>10683</v>
      </c>
      <c r="AK34" s="1" t="s">
        <v>1874</v>
      </c>
      <c r="AM34" s="1">
        <v>15750</v>
      </c>
    </row>
    <row r="35" spans="1:39">
      <c r="A35" s="20" t="s">
        <v>10729</v>
      </c>
      <c r="B35" s="20" t="s">
        <v>15</v>
      </c>
      <c r="C35" s="20" t="s">
        <v>10726</v>
      </c>
      <c r="D35" s="20" t="s">
        <v>9418</v>
      </c>
      <c r="E35" s="20" t="s">
        <v>10725</v>
      </c>
      <c r="F35" s="20" t="s">
        <v>10728</v>
      </c>
      <c r="G35" s="23" t="s">
        <v>11</v>
      </c>
      <c r="H35" s="24">
        <v>0</v>
      </c>
      <c r="I35" s="20" t="s">
        <v>10</v>
      </c>
      <c r="J35" s="20" t="s">
        <v>18</v>
      </c>
      <c r="K35" s="20" t="s">
        <v>387</v>
      </c>
      <c r="L35" s="20" t="s">
        <v>2761</v>
      </c>
      <c r="M35" s="20" t="s">
        <v>2067</v>
      </c>
      <c r="N35" s="20" t="s">
        <v>2129</v>
      </c>
      <c r="O35" s="20" t="s">
        <v>2065</v>
      </c>
      <c r="P35" s="23" t="s">
        <v>2064</v>
      </c>
      <c r="Q35" s="20" t="s">
        <v>2063</v>
      </c>
      <c r="R35" s="23">
        <v>60</v>
      </c>
      <c r="S35" s="22">
        <v>613.91300000000001</v>
      </c>
      <c r="T35" s="22">
        <v>36834.75</v>
      </c>
      <c r="U35" s="22">
        <v>41254.92</v>
      </c>
      <c r="V35" s="20" t="s">
        <v>2</v>
      </c>
      <c r="W35" s="20" t="s">
        <v>4</v>
      </c>
      <c r="X35" s="20" t="s">
        <v>2</v>
      </c>
      <c r="Y35" s="1" t="s">
        <v>2</v>
      </c>
      <c r="Z35" s="1" t="s">
        <v>2</v>
      </c>
      <c r="AA35" s="1" t="s">
        <v>2</v>
      </c>
      <c r="AB35" s="1" t="s">
        <v>2</v>
      </c>
      <c r="AC35" s="1" t="s">
        <v>2</v>
      </c>
      <c r="AD35" s="1" t="s">
        <v>2</v>
      </c>
      <c r="AE35" s="1" t="s">
        <v>2</v>
      </c>
      <c r="AF35" s="1" t="s">
        <v>2</v>
      </c>
      <c r="AG35" s="1" t="b">
        <v>0</v>
      </c>
      <c r="AH35" s="1" t="b">
        <v>0</v>
      </c>
      <c r="AI35" s="1" t="s">
        <v>2</v>
      </c>
      <c r="AJ35" s="1" t="s">
        <v>10683</v>
      </c>
      <c r="AK35" s="1" t="s">
        <v>1874</v>
      </c>
      <c r="AM35" s="1">
        <v>36180</v>
      </c>
    </row>
    <row r="36" spans="1:39">
      <c r="A36" s="20" t="s">
        <v>10727</v>
      </c>
      <c r="B36" s="20" t="s">
        <v>15</v>
      </c>
      <c r="C36" s="20" t="s">
        <v>10726</v>
      </c>
      <c r="D36" s="20" t="s">
        <v>9418</v>
      </c>
      <c r="E36" s="20" t="s">
        <v>10725</v>
      </c>
      <c r="F36" s="20" t="s">
        <v>10724</v>
      </c>
      <c r="G36" s="23" t="s">
        <v>11</v>
      </c>
      <c r="H36" s="24">
        <v>0</v>
      </c>
      <c r="I36" s="20" t="s">
        <v>10</v>
      </c>
      <c r="J36" s="20" t="s">
        <v>18</v>
      </c>
      <c r="K36" s="20" t="s">
        <v>387</v>
      </c>
      <c r="L36" s="20" t="s">
        <v>2761</v>
      </c>
      <c r="M36" s="20" t="s">
        <v>2067</v>
      </c>
      <c r="N36" s="20" t="s">
        <v>2129</v>
      </c>
      <c r="O36" s="20" t="s">
        <v>2065</v>
      </c>
      <c r="P36" s="23" t="s">
        <v>2064</v>
      </c>
      <c r="Q36" s="20" t="s">
        <v>2063</v>
      </c>
      <c r="R36" s="23">
        <v>75</v>
      </c>
      <c r="S36" s="22">
        <v>613.91300000000001</v>
      </c>
      <c r="T36" s="22">
        <v>46043.438000000002</v>
      </c>
      <c r="U36" s="22">
        <v>51568.65</v>
      </c>
      <c r="V36" s="20" t="s">
        <v>2</v>
      </c>
      <c r="W36" s="20" t="s">
        <v>4</v>
      </c>
      <c r="X36" s="20" t="s">
        <v>2</v>
      </c>
      <c r="Y36" s="1" t="s">
        <v>2</v>
      </c>
      <c r="Z36" s="1" t="s">
        <v>2</v>
      </c>
      <c r="AA36" s="1" t="s">
        <v>2</v>
      </c>
      <c r="AB36" s="1" t="s">
        <v>2</v>
      </c>
      <c r="AC36" s="1" t="s">
        <v>2</v>
      </c>
      <c r="AD36" s="1" t="s">
        <v>2</v>
      </c>
      <c r="AE36" s="1" t="s">
        <v>2</v>
      </c>
      <c r="AF36" s="1" t="s">
        <v>2</v>
      </c>
      <c r="AG36" s="1" t="b">
        <v>0</v>
      </c>
      <c r="AH36" s="1" t="b">
        <v>0</v>
      </c>
      <c r="AI36" s="1" t="s">
        <v>2</v>
      </c>
      <c r="AJ36" s="1" t="s">
        <v>10683</v>
      </c>
      <c r="AK36" s="1" t="s">
        <v>1874</v>
      </c>
      <c r="AM36" s="1">
        <v>45225</v>
      </c>
    </row>
    <row r="37" spans="1:39">
      <c r="A37" s="20" t="s">
        <v>10723</v>
      </c>
      <c r="B37" s="20" t="s">
        <v>15</v>
      </c>
      <c r="C37" s="20" t="s">
        <v>10722</v>
      </c>
      <c r="D37" s="20" t="s">
        <v>10686</v>
      </c>
      <c r="E37" s="20" t="s">
        <v>10721</v>
      </c>
      <c r="F37" s="20" t="s">
        <v>10720</v>
      </c>
      <c r="G37" s="23" t="s">
        <v>11</v>
      </c>
      <c r="H37" s="24">
        <v>0</v>
      </c>
      <c r="I37" s="20" t="s">
        <v>10</v>
      </c>
      <c r="J37" s="20" t="s">
        <v>18</v>
      </c>
      <c r="K37" s="20" t="s">
        <v>387</v>
      </c>
      <c r="L37" s="20" t="s">
        <v>2761</v>
      </c>
      <c r="M37" s="20" t="s">
        <v>2067</v>
      </c>
      <c r="N37" s="20" t="s">
        <v>2129</v>
      </c>
      <c r="O37" s="20" t="s">
        <v>2065</v>
      </c>
      <c r="P37" s="23" t="s">
        <v>2064</v>
      </c>
      <c r="Q37" s="20" t="s">
        <v>2063</v>
      </c>
      <c r="R37" s="23">
        <v>60</v>
      </c>
      <c r="S37" s="22">
        <v>476.15</v>
      </c>
      <c r="T37" s="22">
        <v>28569</v>
      </c>
      <c r="U37" s="22">
        <v>31997.279999999999</v>
      </c>
      <c r="V37" s="20" t="s">
        <v>2</v>
      </c>
      <c r="W37" s="20" t="s">
        <v>4</v>
      </c>
      <c r="X37" s="20" t="s">
        <v>2</v>
      </c>
      <c r="Y37" s="1" t="s">
        <v>2</v>
      </c>
      <c r="Z37" s="1" t="s">
        <v>2</v>
      </c>
      <c r="AA37" s="1" t="s">
        <v>2</v>
      </c>
      <c r="AB37" s="1" t="s">
        <v>2</v>
      </c>
      <c r="AC37" s="1" t="s">
        <v>2</v>
      </c>
      <c r="AD37" s="1" t="s">
        <v>2</v>
      </c>
      <c r="AE37" s="1" t="s">
        <v>2</v>
      </c>
      <c r="AF37" s="1" t="s">
        <v>2</v>
      </c>
      <c r="AG37" s="1" t="b">
        <v>0</v>
      </c>
      <c r="AH37" s="1" t="b">
        <v>0</v>
      </c>
      <c r="AI37" s="1" t="s">
        <v>2</v>
      </c>
      <c r="AJ37" s="1" t="s">
        <v>10683</v>
      </c>
      <c r="AK37" s="1" t="s">
        <v>1874</v>
      </c>
      <c r="AM37" s="1">
        <v>27960</v>
      </c>
    </row>
    <row r="38" spans="1:39">
      <c r="A38" s="20" t="s">
        <v>10719</v>
      </c>
      <c r="B38" s="20" t="s">
        <v>15</v>
      </c>
      <c r="C38" s="20" t="s">
        <v>10718</v>
      </c>
      <c r="D38" s="20" t="s">
        <v>10686</v>
      </c>
      <c r="E38" s="20" t="s">
        <v>10717</v>
      </c>
      <c r="F38" s="20" t="s">
        <v>10716</v>
      </c>
      <c r="G38" s="23" t="s">
        <v>11</v>
      </c>
      <c r="H38" s="24">
        <v>0</v>
      </c>
      <c r="I38" s="20" t="s">
        <v>10</v>
      </c>
      <c r="J38" s="20" t="s">
        <v>18</v>
      </c>
      <c r="K38" s="20" t="s">
        <v>387</v>
      </c>
      <c r="L38" s="20" t="s">
        <v>2761</v>
      </c>
      <c r="M38" s="20" t="s">
        <v>2067</v>
      </c>
      <c r="N38" s="20" t="s">
        <v>2129</v>
      </c>
      <c r="O38" s="20" t="s">
        <v>2065</v>
      </c>
      <c r="P38" s="23" t="s">
        <v>2064</v>
      </c>
      <c r="Q38" s="20" t="s">
        <v>2063</v>
      </c>
      <c r="R38" s="23">
        <v>50</v>
      </c>
      <c r="S38" s="22">
        <v>107</v>
      </c>
      <c r="T38" s="22">
        <v>5350</v>
      </c>
      <c r="U38" s="22">
        <v>5992</v>
      </c>
      <c r="V38" s="20" t="s">
        <v>2</v>
      </c>
      <c r="W38" s="20" t="s">
        <v>4</v>
      </c>
      <c r="X38" s="20" t="s">
        <v>2</v>
      </c>
      <c r="Y38" s="1" t="s">
        <v>2</v>
      </c>
      <c r="Z38" s="1" t="s">
        <v>2</v>
      </c>
      <c r="AA38" s="1" t="s">
        <v>2</v>
      </c>
      <c r="AB38" s="1" t="s">
        <v>2</v>
      </c>
      <c r="AC38" s="1" t="s">
        <v>2</v>
      </c>
      <c r="AD38" s="1" t="s">
        <v>2</v>
      </c>
      <c r="AE38" s="1" t="s">
        <v>2</v>
      </c>
      <c r="AF38" s="1" t="s">
        <v>2</v>
      </c>
      <c r="AG38" s="1" t="b">
        <v>0</v>
      </c>
      <c r="AH38" s="1" t="b">
        <v>0</v>
      </c>
      <c r="AI38" s="1" t="s">
        <v>2</v>
      </c>
      <c r="AJ38" s="1" t="s">
        <v>10683</v>
      </c>
      <c r="AK38" s="1" t="s">
        <v>1874</v>
      </c>
      <c r="AM38" s="1">
        <v>5000</v>
      </c>
    </row>
    <row r="39" spans="1:39">
      <c r="A39" s="20" t="s">
        <v>10715</v>
      </c>
      <c r="B39" s="20" t="s">
        <v>15</v>
      </c>
      <c r="C39" s="20" t="s">
        <v>10714</v>
      </c>
      <c r="D39" s="20" t="s">
        <v>2611</v>
      </c>
      <c r="E39" s="20" t="s">
        <v>10713</v>
      </c>
      <c r="F39" s="20" t="s">
        <v>10712</v>
      </c>
      <c r="G39" s="23" t="s">
        <v>11</v>
      </c>
      <c r="H39" s="24">
        <v>0</v>
      </c>
      <c r="I39" s="20" t="s">
        <v>10</v>
      </c>
      <c r="J39" s="20" t="s">
        <v>18</v>
      </c>
      <c r="K39" s="20" t="s">
        <v>387</v>
      </c>
      <c r="L39" s="20" t="s">
        <v>2761</v>
      </c>
      <c r="M39" s="20" t="s">
        <v>2067</v>
      </c>
      <c r="N39" s="20" t="s">
        <v>2129</v>
      </c>
      <c r="O39" s="20" t="s">
        <v>2065</v>
      </c>
      <c r="P39" s="23" t="s">
        <v>2608</v>
      </c>
      <c r="Q39" s="20" t="s">
        <v>2607</v>
      </c>
      <c r="R39" s="23">
        <v>60</v>
      </c>
      <c r="S39" s="22">
        <v>483.90800000000002</v>
      </c>
      <c r="T39" s="22">
        <v>29034.45</v>
      </c>
      <c r="U39" s="22">
        <v>32518.583999999999</v>
      </c>
      <c r="V39" s="20" t="s">
        <v>2</v>
      </c>
      <c r="W39" s="20" t="s">
        <v>4</v>
      </c>
      <c r="X39" s="20" t="s">
        <v>2</v>
      </c>
      <c r="Y39" s="1" t="s">
        <v>2</v>
      </c>
      <c r="Z39" s="1" t="s">
        <v>2</v>
      </c>
      <c r="AA39" s="1" t="s">
        <v>2</v>
      </c>
      <c r="AB39" s="1" t="s">
        <v>2</v>
      </c>
      <c r="AC39" s="1" t="s">
        <v>2</v>
      </c>
      <c r="AD39" s="1" t="s">
        <v>2</v>
      </c>
      <c r="AE39" s="1" t="s">
        <v>2</v>
      </c>
      <c r="AF39" s="1" t="s">
        <v>2</v>
      </c>
      <c r="AG39" s="1" t="b">
        <v>0</v>
      </c>
      <c r="AH39" s="1" t="b">
        <v>0</v>
      </c>
      <c r="AI39" s="1" t="s">
        <v>2</v>
      </c>
      <c r="AJ39" s="1" t="s">
        <v>10683</v>
      </c>
      <c r="AK39" s="1" t="s">
        <v>1874</v>
      </c>
      <c r="AM39" s="1">
        <v>28200</v>
      </c>
    </row>
    <row r="40" spans="1:39">
      <c r="A40" s="20" t="s">
        <v>10711</v>
      </c>
      <c r="B40" s="20" t="s">
        <v>15</v>
      </c>
      <c r="C40" s="20" t="s">
        <v>9419</v>
      </c>
      <c r="D40" s="20" t="s">
        <v>9418</v>
      </c>
      <c r="E40" s="20" t="s">
        <v>9417</v>
      </c>
      <c r="F40" s="20" t="s">
        <v>10710</v>
      </c>
      <c r="G40" s="23" t="s">
        <v>11</v>
      </c>
      <c r="H40" s="24">
        <v>0</v>
      </c>
      <c r="I40" s="20" t="s">
        <v>10</v>
      </c>
      <c r="J40" s="20" t="s">
        <v>18</v>
      </c>
      <c r="K40" s="20" t="s">
        <v>387</v>
      </c>
      <c r="L40" s="20" t="s">
        <v>2761</v>
      </c>
      <c r="M40" s="20" t="s">
        <v>2067</v>
      </c>
      <c r="N40" s="20" t="s">
        <v>2129</v>
      </c>
      <c r="O40" s="20" t="s">
        <v>2065</v>
      </c>
      <c r="P40" s="23" t="s">
        <v>2064</v>
      </c>
      <c r="Q40" s="20" t="s">
        <v>2063</v>
      </c>
      <c r="R40" s="23">
        <v>60</v>
      </c>
      <c r="S40" s="22">
        <v>920.14700000000005</v>
      </c>
      <c r="T40" s="22">
        <v>55208.79</v>
      </c>
      <c r="U40" s="22">
        <v>61833.845000000001</v>
      </c>
      <c r="V40" s="20" t="s">
        <v>2</v>
      </c>
      <c r="W40" s="20" t="s">
        <v>4</v>
      </c>
      <c r="X40" s="20" t="s">
        <v>2</v>
      </c>
      <c r="Y40" s="1" t="s">
        <v>2</v>
      </c>
      <c r="Z40" s="1" t="s">
        <v>2</v>
      </c>
      <c r="AA40" s="1" t="s">
        <v>2</v>
      </c>
      <c r="AB40" s="1" t="s">
        <v>2</v>
      </c>
      <c r="AC40" s="1" t="s">
        <v>2</v>
      </c>
      <c r="AD40" s="1" t="s">
        <v>2</v>
      </c>
      <c r="AE40" s="1" t="s">
        <v>2</v>
      </c>
      <c r="AF40" s="1" t="s">
        <v>2</v>
      </c>
      <c r="AG40" s="1" t="b">
        <v>0</v>
      </c>
      <c r="AH40" s="1" t="b">
        <v>0</v>
      </c>
      <c r="AI40" s="1" t="s">
        <v>2</v>
      </c>
      <c r="AJ40" s="1" t="s">
        <v>10683</v>
      </c>
      <c r="AK40" s="1" t="s">
        <v>1874</v>
      </c>
      <c r="AM40" s="1">
        <v>54600</v>
      </c>
    </row>
    <row r="41" spans="1:39">
      <c r="A41" s="20" t="s">
        <v>10709</v>
      </c>
      <c r="B41" s="20" t="s">
        <v>15</v>
      </c>
      <c r="C41" s="20" t="s">
        <v>10708</v>
      </c>
      <c r="D41" s="20" t="s">
        <v>10706</v>
      </c>
      <c r="E41" s="20" t="s">
        <v>10707</v>
      </c>
      <c r="F41" s="20" t="s">
        <v>10706</v>
      </c>
      <c r="G41" s="23" t="s">
        <v>11</v>
      </c>
      <c r="H41" s="24">
        <v>0</v>
      </c>
      <c r="I41" s="20" t="s">
        <v>10</v>
      </c>
      <c r="J41" s="20" t="s">
        <v>18</v>
      </c>
      <c r="K41" s="20" t="s">
        <v>387</v>
      </c>
      <c r="L41" s="20" t="s">
        <v>2761</v>
      </c>
      <c r="M41" s="20" t="s">
        <v>2067</v>
      </c>
      <c r="N41" s="20" t="s">
        <v>2129</v>
      </c>
      <c r="O41" s="20" t="s">
        <v>2065</v>
      </c>
      <c r="P41" s="23" t="s">
        <v>2064</v>
      </c>
      <c r="Q41" s="20" t="s">
        <v>2063</v>
      </c>
      <c r="R41" s="23">
        <v>70</v>
      </c>
      <c r="S41" s="22">
        <v>462.24</v>
      </c>
      <c r="T41" s="22">
        <v>32356.799999999999</v>
      </c>
      <c r="U41" s="22">
        <v>36239.616000000002</v>
      </c>
      <c r="V41" s="20" t="s">
        <v>2</v>
      </c>
      <c r="W41" s="20" t="s">
        <v>4</v>
      </c>
      <c r="X41" s="20" t="s">
        <v>2</v>
      </c>
      <c r="Y41" s="1" t="s">
        <v>2</v>
      </c>
      <c r="Z41" s="1" t="s">
        <v>2</v>
      </c>
      <c r="AA41" s="1" t="s">
        <v>2</v>
      </c>
      <c r="AB41" s="1" t="s">
        <v>2</v>
      </c>
      <c r="AC41" s="1" t="s">
        <v>2</v>
      </c>
      <c r="AD41" s="1" t="s">
        <v>2</v>
      </c>
      <c r="AE41" s="1" t="s">
        <v>2</v>
      </c>
      <c r="AF41" s="1" t="s">
        <v>2</v>
      </c>
      <c r="AG41" s="1" t="b">
        <v>0</v>
      </c>
      <c r="AH41" s="1" t="b">
        <v>0</v>
      </c>
      <c r="AI41" s="1" t="s">
        <v>2</v>
      </c>
      <c r="AJ41" s="1" t="s">
        <v>10683</v>
      </c>
      <c r="AK41" s="1" t="s">
        <v>1874</v>
      </c>
      <c r="AM41" s="1">
        <v>31640</v>
      </c>
    </row>
    <row r="42" spans="1:39">
      <c r="A42" s="20" t="s">
        <v>10705</v>
      </c>
      <c r="B42" s="20" t="s">
        <v>15</v>
      </c>
      <c r="C42" s="20" t="s">
        <v>10704</v>
      </c>
      <c r="D42" s="20" t="s">
        <v>9219</v>
      </c>
      <c r="E42" s="20" t="s">
        <v>10703</v>
      </c>
      <c r="F42" s="20" t="s">
        <v>10702</v>
      </c>
      <c r="G42" s="23" t="s">
        <v>11</v>
      </c>
      <c r="H42" s="24">
        <v>0</v>
      </c>
      <c r="I42" s="20" t="s">
        <v>10</v>
      </c>
      <c r="J42" s="20" t="s">
        <v>18</v>
      </c>
      <c r="K42" s="20" t="s">
        <v>387</v>
      </c>
      <c r="L42" s="20" t="s">
        <v>2761</v>
      </c>
      <c r="M42" s="20" t="s">
        <v>2067</v>
      </c>
      <c r="N42" s="20" t="s">
        <v>2129</v>
      </c>
      <c r="O42" s="20" t="s">
        <v>2065</v>
      </c>
      <c r="P42" s="23" t="s">
        <v>4964</v>
      </c>
      <c r="Q42" s="20" t="s">
        <v>4963</v>
      </c>
      <c r="R42" s="23">
        <v>1200</v>
      </c>
      <c r="S42" s="22">
        <v>636.65</v>
      </c>
      <c r="T42" s="22">
        <v>763980</v>
      </c>
      <c r="U42" s="22">
        <v>855657.6</v>
      </c>
      <c r="V42" s="20" t="s">
        <v>2</v>
      </c>
      <c r="W42" s="20" t="s">
        <v>4</v>
      </c>
      <c r="X42" s="20" t="s">
        <v>2</v>
      </c>
      <c r="Y42" s="1" t="s">
        <v>2</v>
      </c>
      <c r="Z42" s="1" t="s">
        <v>2</v>
      </c>
      <c r="AA42" s="1" t="s">
        <v>2</v>
      </c>
      <c r="AB42" s="1" t="s">
        <v>2</v>
      </c>
      <c r="AC42" s="1" t="s">
        <v>2</v>
      </c>
      <c r="AD42" s="1" t="s">
        <v>2</v>
      </c>
      <c r="AE42" s="1" t="s">
        <v>2</v>
      </c>
      <c r="AF42" s="1" t="s">
        <v>2</v>
      </c>
      <c r="AG42" s="1" t="b">
        <v>0</v>
      </c>
      <c r="AH42" s="1" t="b">
        <v>0</v>
      </c>
      <c r="AI42" s="1" t="s">
        <v>2</v>
      </c>
      <c r="AJ42" s="1" t="s">
        <v>10683</v>
      </c>
      <c r="AK42" s="1" t="s">
        <v>1874</v>
      </c>
      <c r="AM42" s="1">
        <v>759600</v>
      </c>
    </row>
    <row r="43" spans="1:39">
      <c r="A43" s="20" t="s">
        <v>10701</v>
      </c>
      <c r="B43" s="20" t="s">
        <v>15</v>
      </c>
      <c r="C43" s="20" t="s">
        <v>10700</v>
      </c>
      <c r="D43" s="20" t="s">
        <v>9062</v>
      </c>
      <c r="E43" s="20" t="s">
        <v>10699</v>
      </c>
      <c r="F43" s="20" t="s">
        <v>10698</v>
      </c>
      <c r="G43" s="23" t="s">
        <v>11</v>
      </c>
      <c r="H43" s="24">
        <v>0</v>
      </c>
      <c r="I43" s="20" t="s">
        <v>10</v>
      </c>
      <c r="J43" s="20" t="s">
        <v>18</v>
      </c>
      <c r="K43" s="20" t="s">
        <v>387</v>
      </c>
      <c r="L43" s="20" t="s">
        <v>2761</v>
      </c>
      <c r="M43" s="20" t="s">
        <v>2067</v>
      </c>
      <c r="N43" s="20" t="s">
        <v>2129</v>
      </c>
      <c r="O43" s="20" t="s">
        <v>2065</v>
      </c>
      <c r="P43" s="23" t="s">
        <v>2064</v>
      </c>
      <c r="Q43" s="20" t="s">
        <v>2063</v>
      </c>
      <c r="R43" s="23">
        <v>1400</v>
      </c>
      <c r="S43" s="22">
        <v>54.57</v>
      </c>
      <c r="T43" s="22">
        <v>76398</v>
      </c>
      <c r="U43" s="22">
        <v>85565.759999999995</v>
      </c>
      <c r="V43" s="20" t="s">
        <v>2</v>
      </c>
      <c r="W43" s="20" t="s">
        <v>4</v>
      </c>
      <c r="X43" s="20" t="s">
        <v>2</v>
      </c>
      <c r="Y43" s="1" t="s">
        <v>2</v>
      </c>
      <c r="Z43" s="1" t="s">
        <v>2</v>
      </c>
      <c r="AA43" s="1" t="s">
        <v>2</v>
      </c>
      <c r="AB43" s="1" t="s">
        <v>2</v>
      </c>
      <c r="AC43" s="1" t="s">
        <v>2</v>
      </c>
      <c r="AD43" s="1" t="s">
        <v>2</v>
      </c>
      <c r="AE43" s="1" t="s">
        <v>2</v>
      </c>
      <c r="AF43" s="1" t="s">
        <v>2</v>
      </c>
      <c r="AG43" s="1" t="b">
        <v>0</v>
      </c>
      <c r="AH43" s="1" t="b">
        <v>0</v>
      </c>
      <c r="AI43" s="1" t="s">
        <v>2</v>
      </c>
      <c r="AJ43" s="1" t="s">
        <v>10683</v>
      </c>
      <c r="AK43" s="1" t="s">
        <v>1874</v>
      </c>
      <c r="AM43" s="1">
        <v>72800</v>
      </c>
    </row>
    <row r="44" spans="1:39">
      <c r="A44" s="20" t="s">
        <v>10697</v>
      </c>
      <c r="B44" s="20" t="s">
        <v>15</v>
      </c>
      <c r="C44" s="20" t="s">
        <v>10696</v>
      </c>
      <c r="D44" s="20" t="s">
        <v>10695</v>
      </c>
      <c r="E44" s="20" t="s">
        <v>10694</v>
      </c>
      <c r="F44" s="20" t="s">
        <v>10693</v>
      </c>
      <c r="G44" s="23" t="s">
        <v>11</v>
      </c>
      <c r="H44" s="24">
        <v>0</v>
      </c>
      <c r="I44" s="20" t="s">
        <v>10</v>
      </c>
      <c r="J44" s="20" t="s">
        <v>18</v>
      </c>
      <c r="K44" s="20" t="s">
        <v>387</v>
      </c>
      <c r="L44" s="20" t="s">
        <v>2761</v>
      </c>
      <c r="M44" s="20" t="s">
        <v>2067</v>
      </c>
      <c r="N44" s="20" t="s">
        <v>2129</v>
      </c>
      <c r="O44" s="20" t="s">
        <v>2065</v>
      </c>
      <c r="P44" s="23" t="s">
        <v>2064</v>
      </c>
      <c r="Q44" s="20" t="s">
        <v>2063</v>
      </c>
      <c r="R44" s="23">
        <v>48</v>
      </c>
      <c r="S44" s="22">
        <v>369.15</v>
      </c>
      <c r="T44" s="22">
        <v>17719.2</v>
      </c>
      <c r="U44" s="22">
        <v>19845.504000000001</v>
      </c>
      <c r="V44" s="20" t="s">
        <v>2</v>
      </c>
      <c r="W44" s="20" t="s">
        <v>4</v>
      </c>
      <c r="X44" s="20" t="s">
        <v>2</v>
      </c>
      <c r="Y44" s="1" t="s">
        <v>2</v>
      </c>
      <c r="Z44" s="1" t="s">
        <v>2</v>
      </c>
      <c r="AA44" s="1" t="s">
        <v>2</v>
      </c>
      <c r="AB44" s="1" t="s">
        <v>2</v>
      </c>
      <c r="AC44" s="1" t="s">
        <v>2</v>
      </c>
      <c r="AD44" s="1" t="s">
        <v>2</v>
      </c>
      <c r="AE44" s="1" t="s">
        <v>2</v>
      </c>
      <c r="AF44" s="1" t="s">
        <v>2</v>
      </c>
      <c r="AG44" s="1" t="b">
        <v>0</v>
      </c>
      <c r="AH44" s="1" t="b">
        <v>0</v>
      </c>
      <c r="AI44" s="1" t="s">
        <v>2</v>
      </c>
      <c r="AJ44" s="1" t="s">
        <v>10683</v>
      </c>
      <c r="AK44" s="1" t="s">
        <v>1874</v>
      </c>
      <c r="AM44" s="1">
        <v>17280</v>
      </c>
    </row>
    <row r="45" spans="1:39">
      <c r="A45" s="20" t="s">
        <v>10692</v>
      </c>
      <c r="B45" s="20" t="s">
        <v>15</v>
      </c>
      <c r="C45" s="20" t="s">
        <v>10691</v>
      </c>
      <c r="D45" s="20" t="s">
        <v>9418</v>
      </c>
      <c r="E45" s="20" t="s">
        <v>10690</v>
      </c>
      <c r="F45" s="20" t="s">
        <v>10689</v>
      </c>
      <c r="G45" s="23" t="s">
        <v>11</v>
      </c>
      <c r="H45" s="24">
        <v>0</v>
      </c>
      <c r="I45" s="20" t="s">
        <v>10</v>
      </c>
      <c r="J45" s="20" t="s">
        <v>18</v>
      </c>
      <c r="K45" s="20" t="s">
        <v>387</v>
      </c>
      <c r="L45" s="20" t="s">
        <v>2761</v>
      </c>
      <c r="M45" s="20" t="s">
        <v>2067</v>
      </c>
      <c r="N45" s="20" t="s">
        <v>2129</v>
      </c>
      <c r="O45" s="20" t="s">
        <v>2065</v>
      </c>
      <c r="P45" s="23" t="s">
        <v>2108</v>
      </c>
      <c r="Q45" s="20" t="s">
        <v>2107</v>
      </c>
      <c r="R45" s="23">
        <v>60</v>
      </c>
      <c r="S45" s="22">
        <v>4189.05</v>
      </c>
      <c r="T45" s="22">
        <v>251343</v>
      </c>
      <c r="U45" s="22">
        <v>281504.15999999997</v>
      </c>
      <c r="V45" s="20" t="s">
        <v>2</v>
      </c>
      <c r="W45" s="20" t="s">
        <v>4</v>
      </c>
      <c r="X45" s="20" t="s">
        <v>2</v>
      </c>
      <c r="Y45" s="1" t="s">
        <v>2</v>
      </c>
      <c r="Z45" s="1" t="s">
        <v>2</v>
      </c>
      <c r="AA45" s="1" t="s">
        <v>2</v>
      </c>
      <c r="AB45" s="1" t="s">
        <v>2</v>
      </c>
      <c r="AC45" s="1" t="s">
        <v>2</v>
      </c>
      <c r="AD45" s="1" t="s">
        <v>2</v>
      </c>
      <c r="AE45" s="1" t="s">
        <v>2</v>
      </c>
      <c r="AF45" s="1" t="s">
        <v>2</v>
      </c>
      <c r="AG45" s="1" t="b">
        <v>0</v>
      </c>
      <c r="AH45" s="1" t="b">
        <v>0</v>
      </c>
      <c r="AI45" s="1" t="s">
        <v>2</v>
      </c>
      <c r="AJ45" s="1" t="s">
        <v>10683</v>
      </c>
      <c r="AK45" s="1" t="s">
        <v>1874</v>
      </c>
      <c r="AM45" s="1">
        <v>250800</v>
      </c>
    </row>
    <row r="46" spans="1:39">
      <c r="A46" s="20" t="s">
        <v>10688</v>
      </c>
      <c r="B46" s="20" t="s">
        <v>15</v>
      </c>
      <c r="C46" s="20" t="s">
        <v>10687</v>
      </c>
      <c r="D46" s="20" t="s">
        <v>10686</v>
      </c>
      <c r="E46" s="20" t="s">
        <v>10685</v>
      </c>
      <c r="F46" s="20" t="s">
        <v>10684</v>
      </c>
      <c r="G46" s="23" t="s">
        <v>11</v>
      </c>
      <c r="H46" s="24">
        <v>0</v>
      </c>
      <c r="I46" s="20" t="s">
        <v>10</v>
      </c>
      <c r="J46" s="20" t="s">
        <v>18</v>
      </c>
      <c r="K46" s="20" t="s">
        <v>387</v>
      </c>
      <c r="L46" s="20" t="s">
        <v>2761</v>
      </c>
      <c r="M46" s="20" t="s">
        <v>2067</v>
      </c>
      <c r="N46" s="20" t="s">
        <v>2129</v>
      </c>
      <c r="O46" s="20" t="s">
        <v>2065</v>
      </c>
      <c r="P46" s="23" t="s">
        <v>2064</v>
      </c>
      <c r="Q46" s="20" t="s">
        <v>2063</v>
      </c>
      <c r="R46" s="23">
        <v>230</v>
      </c>
      <c r="S46" s="22">
        <v>678.91499999999996</v>
      </c>
      <c r="T46" s="22">
        <v>156150.45000000001</v>
      </c>
      <c r="U46" s="22">
        <v>174888.50399999999</v>
      </c>
      <c r="V46" s="20" t="s">
        <v>2</v>
      </c>
      <c r="W46" s="20" t="s">
        <v>4</v>
      </c>
      <c r="X46" s="20" t="s">
        <v>2</v>
      </c>
      <c r="Y46" s="1" t="s">
        <v>2</v>
      </c>
      <c r="Z46" s="1" t="s">
        <v>2</v>
      </c>
      <c r="AA46" s="1" t="s">
        <v>2</v>
      </c>
      <c r="AB46" s="1" t="s">
        <v>2</v>
      </c>
      <c r="AC46" s="1" t="s">
        <v>2</v>
      </c>
      <c r="AD46" s="1" t="s">
        <v>2</v>
      </c>
      <c r="AE46" s="1" t="s">
        <v>2</v>
      </c>
      <c r="AF46" s="1" t="s">
        <v>2</v>
      </c>
      <c r="AG46" s="1" t="b">
        <v>0</v>
      </c>
      <c r="AH46" s="1" t="b">
        <v>0</v>
      </c>
      <c r="AI46" s="1" t="s">
        <v>2</v>
      </c>
      <c r="AJ46" s="1" t="s">
        <v>10683</v>
      </c>
      <c r="AK46" s="1" t="s">
        <v>1874</v>
      </c>
      <c r="AM46" s="1">
        <v>154100</v>
      </c>
    </row>
    <row r="47" spans="1:39">
      <c r="A47" s="20" t="s">
        <v>10682</v>
      </c>
      <c r="B47" s="20" t="s">
        <v>15</v>
      </c>
      <c r="C47" s="20" t="s">
        <v>10678</v>
      </c>
      <c r="D47" s="20" t="s">
        <v>10677</v>
      </c>
      <c r="E47" s="20" t="s">
        <v>10676</v>
      </c>
      <c r="F47" s="20" t="s">
        <v>10681</v>
      </c>
      <c r="G47" s="23" t="s">
        <v>11</v>
      </c>
      <c r="H47" s="24">
        <v>0</v>
      </c>
      <c r="I47" s="20" t="s">
        <v>10</v>
      </c>
      <c r="J47" s="20" t="s">
        <v>18</v>
      </c>
      <c r="K47" s="20" t="s">
        <v>387</v>
      </c>
      <c r="L47" s="20" t="s">
        <v>2761</v>
      </c>
      <c r="M47" s="20" t="s">
        <v>2067</v>
      </c>
      <c r="N47" s="20" t="s">
        <v>2129</v>
      </c>
      <c r="O47" s="20" t="s">
        <v>2065</v>
      </c>
      <c r="P47" s="23" t="s">
        <v>2064</v>
      </c>
      <c r="Q47" s="20" t="s">
        <v>2063</v>
      </c>
      <c r="R47" s="23">
        <v>100</v>
      </c>
      <c r="S47" s="22">
        <v>12.412000000000001</v>
      </c>
      <c r="T47" s="22">
        <v>0</v>
      </c>
      <c r="U47" s="22">
        <v>0</v>
      </c>
      <c r="V47" s="20" t="s">
        <v>2</v>
      </c>
      <c r="W47" s="20" t="s">
        <v>4</v>
      </c>
      <c r="X47" s="20" t="s">
        <v>9754</v>
      </c>
      <c r="Y47" s="1" t="s">
        <v>2</v>
      </c>
      <c r="Z47" s="1" t="s">
        <v>2</v>
      </c>
      <c r="AA47" s="1" t="s">
        <v>2</v>
      </c>
      <c r="AB47" s="1" t="s">
        <v>2</v>
      </c>
      <c r="AC47" s="1" t="s">
        <v>2</v>
      </c>
      <c r="AD47" s="1" t="s">
        <v>2</v>
      </c>
      <c r="AF47" s="1" t="s">
        <v>2</v>
      </c>
      <c r="AG47" s="1" t="b">
        <v>1</v>
      </c>
      <c r="AH47" s="1" t="b">
        <v>0</v>
      </c>
      <c r="AI47" s="1" t="s">
        <v>2</v>
      </c>
      <c r="AJ47" s="1" t="s">
        <v>2</v>
      </c>
      <c r="AK47" s="1" t="s">
        <v>2</v>
      </c>
      <c r="AM47" s="1" t="s">
        <v>2</v>
      </c>
    </row>
    <row r="48" spans="1:39">
      <c r="A48" s="20" t="s">
        <v>10680</v>
      </c>
      <c r="B48" s="20" t="s">
        <v>15</v>
      </c>
      <c r="C48" s="20" t="s">
        <v>10678</v>
      </c>
      <c r="D48" s="20" t="s">
        <v>10677</v>
      </c>
      <c r="E48" s="20" t="s">
        <v>10676</v>
      </c>
      <c r="F48" s="20" t="s">
        <v>10675</v>
      </c>
      <c r="G48" s="23" t="s">
        <v>11</v>
      </c>
      <c r="H48" s="24">
        <v>0</v>
      </c>
      <c r="I48" s="20" t="s">
        <v>10</v>
      </c>
      <c r="J48" s="20" t="s">
        <v>18</v>
      </c>
      <c r="K48" s="20" t="s">
        <v>387</v>
      </c>
      <c r="L48" s="20" t="s">
        <v>2761</v>
      </c>
      <c r="M48" s="20" t="s">
        <v>2067</v>
      </c>
      <c r="N48" s="20" t="s">
        <v>2129</v>
      </c>
      <c r="O48" s="20" t="s">
        <v>2065</v>
      </c>
      <c r="P48" s="23" t="s">
        <v>2064</v>
      </c>
      <c r="Q48" s="20" t="s">
        <v>2063</v>
      </c>
      <c r="R48" s="23">
        <v>100</v>
      </c>
      <c r="S48" s="22">
        <v>5.7240000000000002</v>
      </c>
      <c r="T48" s="22">
        <v>0</v>
      </c>
      <c r="U48" s="22">
        <v>0</v>
      </c>
      <c r="V48" s="20" t="s">
        <v>2</v>
      </c>
      <c r="W48" s="20" t="s">
        <v>4</v>
      </c>
      <c r="X48" s="20" t="s">
        <v>2</v>
      </c>
      <c r="Y48" s="1" t="s">
        <v>2</v>
      </c>
      <c r="Z48" s="1" t="s">
        <v>2</v>
      </c>
      <c r="AA48" s="1" t="s">
        <v>2</v>
      </c>
      <c r="AB48" s="1" t="s">
        <v>2</v>
      </c>
      <c r="AC48" s="1" t="s">
        <v>2</v>
      </c>
      <c r="AD48" s="1" t="s">
        <v>2</v>
      </c>
      <c r="AF48" s="1" t="s">
        <v>2</v>
      </c>
      <c r="AG48" s="1" t="b">
        <v>0</v>
      </c>
      <c r="AH48" s="1" t="b">
        <v>0</v>
      </c>
      <c r="AI48" s="1" t="s">
        <v>2</v>
      </c>
      <c r="AJ48" s="1" t="s">
        <v>8171</v>
      </c>
      <c r="AK48" s="1" t="s">
        <v>4562</v>
      </c>
      <c r="AM48" s="1">
        <v>572</v>
      </c>
    </row>
    <row r="49" spans="1:39">
      <c r="A49" s="20" t="s">
        <v>10679</v>
      </c>
      <c r="B49" s="20" t="s">
        <v>15</v>
      </c>
      <c r="C49" s="20" t="s">
        <v>10678</v>
      </c>
      <c r="D49" s="20" t="s">
        <v>10677</v>
      </c>
      <c r="E49" s="20" t="s">
        <v>10676</v>
      </c>
      <c r="F49" s="20" t="s">
        <v>10675</v>
      </c>
      <c r="G49" s="23" t="s">
        <v>11</v>
      </c>
      <c r="H49" s="24">
        <v>0</v>
      </c>
      <c r="I49" s="20" t="s">
        <v>10</v>
      </c>
      <c r="J49" s="20" t="s">
        <v>18</v>
      </c>
      <c r="K49" s="20" t="s">
        <v>149</v>
      </c>
      <c r="L49" s="20" t="s">
        <v>2761</v>
      </c>
      <c r="M49" s="20" t="s">
        <v>2067</v>
      </c>
      <c r="N49" s="20" t="s">
        <v>2129</v>
      </c>
      <c r="O49" s="20" t="s">
        <v>2065</v>
      </c>
      <c r="P49" s="23" t="s">
        <v>2064</v>
      </c>
      <c r="Q49" s="20" t="s">
        <v>2063</v>
      </c>
      <c r="R49" s="23">
        <v>100</v>
      </c>
      <c r="S49" s="22">
        <v>5.7240000000000002</v>
      </c>
      <c r="T49" s="22">
        <v>572.45000000000005</v>
      </c>
      <c r="U49" s="22">
        <v>641.14400000000001</v>
      </c>
      <c r="V49" s="20" t="s">
        <v>2</v>
      </c>
      <c r="W49" s="20" t="s">
        <v>4</v>
      </c>
      <c r="X49" s="20" t="s">
        <v>112</v>
      </c>
      <c r="Y49" s="1" t="s">
        <v>2</v>
      </c>
      <c r="Z49" s="1" t="s">
        <v>2</v>
      </c>
      <c r="AA49" s="1" t="s">
        <v>2</v>
      </c>
      <c r="AB49" s="1" t="s">
        <v>2</v>
      </c>
      <c r="AC49" s="1" t="s">
        <v>2</v>
      </c>
      <c r="AD49" s="1" t="s">
        <v>2</v>
      </c>
      <c r="AE49" s="1" t="s">
        <v>2</v>
      </c>
      <c r="AF49" s="1" t="s">
        <v>2</v>
      </c>
      <c r="AG49" s="1" t="b">
        <v>0</v>
      </c>
      <c r="AH49" s="1" t="b">
        <v>0</v>
      </c>
      <c r="AI49" s="1" t="s">
        <v>2</v>
      </c>
      <c r="AJ49" s="1" t="s">
        <v>2</v>
      </c>
      <c r="AK49" s="1" t="s">
        <v>2</v>
      </c>
      <c r="AM49" s="1" t="s">
        <v>2</v>
      </c>
    </row>
    <row r="50" spans="1:39">
      <c r="A50" s="20" t="s">
        <v>10674</v>
      </c>
      <c r="B50" s="20" t="s">
        <v>15</v>
      </c>
      <c r="C50" s="20" t="s">
        <v>10672</v>
      </c>
      <c r="D50" s="20" t="s">
        <v>9062</v>
      </c>
      <c r="E50" s="20" t="s">
        <v>10671</v>
      </c>
      <c r="F50" s="20" t="s">
        <v>10670</v>
      </c>
      <c r="G50" s="23" t="s">
        <v>11</v>
      </c>
      <c r="H50" s="24">
        <v>0</v>
      </c>
      <c r="I50" s="20" t="s">
        <v>10</v>
      </c>
      <c r="J50" s="20" t="s">
        <v>18</v>
      </c>
      <c r="K50" s="20" t="s">
        <v>387</v>
      </c>
      <c r="L50" s="20" t="s">
        <v>2761</v>
      </c>
      <c r="M50" s="20" t="s">
        <v>2067</v>
      </c>
      <c r="N50" s="20" t="s">
        <v>2129</v>
      </c>
      <c r="O50" s="20" t="s">
        <v>2065</v>
      </c>
      <c r="P50" s="23" t="s">
        <v>3010</v>
      </c>
      <c r="Q50" s="20" t="s">
        <v>3009</v>
      </c>
      <c r="R50" s="23">
        <v>2</v>
      </c>
      <c r="S50" s="22">
        <v>2000</v>
      </c>
      <c r="T50" s="22">
        <v>0</v>
      </c>
      <c r="U50" s="22">
        <v>0</v>
      </c>
      <c r="V50" s="20" t="s">
        <v>2</v>
      </c>
      <c r="W50" s="20" t="s">
        <v>4</v>
      </c>
      <c r="X50" s="20" t="s">
        <v>2</v>
      </c>
      <c r="Y50" s="1" t="s">
        <v>2</v>
      </c>
      <c r="Z50" s="1" t="s">
        <v>2</v>
      </c>
      <c r="AA50" s="1" t="s">
        <v>2</v>
      </c>
      <c r="AB50" s="1" t="s">
        <v>2</v>
      </c>
      <c r="AC50" s="1" t="s">
        <v>2</v>
      </c>
      <c r="AD50" s="1" t="s">
        <v>2</v>
      </c>
      <c r="AF50" s="1" t="s">
        <v>2</v>
      </c>
      <c r="AG50" s="1" t="b">
        <v>0</v>
      </c>
      <c r="AH50" s="1" t="b">
        <v>0</v>
      </c>
      <c r="AI50" s="1" t="s">
        <v>2</v>
      </c>
      <c r="AJ50" s="1" t="s">
        <v>8171</v>
      </c>
      <c r="AK50" s="1" t="s">
        <v>4562</v>
      </c>
      <c r="AM50" s="1">
        <v>4000</v>
      </c>
    </row>
    <row r="51" spans="1:39">
      <c r="A51" s="20" t="s">
        <v>10673</v>
      </c>
      <c r="B51" s="20" t="s">
        <v>15</v>
      </c>
      <c r="C51" s="20" t="s">
        <v>10672</v>
      </c>
      <c r="D51" s="20" t="s">
        <v>9062</v>
      </c>
      <c r="E51" s="20" t="s">
        <v>10671</v>
      </c>
      <c r="F51" s="20" t="s">
        <v>10670</v>
      </c>
      <c r="G51" s="23" t="s">
        <v>11</v>
      </c>
      <c r="H51" s="24">
        <v>0</v>
      </c>
      <c r="I51" s="20" t="s">
        <v>10</v>
      </c>
      <c r="J51" s="20" t="s">
        <v>18</v>
      </c>
      <c r="K51" s="20" t="s">
        <v>149</v>
      </c>
      <c r="L51" s="20" t="s">
        <v>2761</v>
      </c>
      <c r="M51" s="20" t="s">
        <v>2067</v>
      </c>
      <c r="N51" s="20" t="s">
        <v>2129</v>
      </c>
      <c r="O51" s="20" t="s">
        <v>2065</v>
      </c>
      <c r="P51" s="23" t="s">
        <v>3010</v>
      </c>
      <c r="Q51" s="20" t="s">
        <v>3009</v>
      </c>
      <c r="R51" s="23">
        <v>2</v>
      </c>
      <c r="S51" s="22">
        <v>2000</v>
      </c>
      <c r="T51" s="22">
        <f>S51*R51</f>
        <v>4000</v>
      </c>
      <c r="U51" s="22">
        <f>T51*1.12</f>
        <v>4480</v>
      </c>
      <c r="V51" s="20" t="s">
        <v>2</v>
      </c>
      <c r="W51" s="20" t="s">
        <v>4</v>
      </c>
      <c r="X51" s="20" t="s">
        <v>112</v>
      </c>
      <c r="Y51" s="1" t="s">
        <v>2</v>
      </c>
      <c r="Z51" s="1" t="s">
        <v>2</v>
      </c>
      <c r="AA51" s="1" t="s">
        <v>2</v>
      </c>
      <c r="AB51" s="1" t="s">
        <v>2</v>
      </c>
      <c r="AC51" s="1" t="s">
        <v>2</v>
      </c>
      <c r="AD51" s="1" t="s">
        <v>2</v>
      </c>
      <c r="AE51" s="1" t="s">
        <v>2</v>
      </c>
      <c r="AF51" s="1" t="s">
        <v>2</v>
      </c>
      <c r="AG51" s="1" t="b">
        <v>0</v>
      </c>
      <c r="AH51" s="1" t="b">
        <v>0</v>
      </c>
      <c r="AI51" s="1" t="s">
        <v>2</v>
      </c>
      <c r="AJ51" s="1" t="s">
        <v>2</v>
      </c>
      <c r="AK51" s="1" t="s">
        <v>2</v>
      </c>
      <c r="AM51" s="1" t="s">
        <v>2</v>
      </c>
    </row>
    <row r="52" spans="1:39">
      <c r="A52" s="20" t="s">
        <v>10669</v>
      </c>
      <c r="B52" s="20" t="s">
        <v>15</v>
      </c>
      <c r="C52" s="20" t="s">
        <v>8169</v>
      </c>
      <c r="D52" s="20" t="s">
        <v>8168</v>
      </c>
      <c r="E52" s="20" t="s">
        <v>8167</v>
      </c>
      <c r="F52" s="20" t="s">
        <v>10668</v>
      </c>
      <c r="G52" s="23" t="s">
        <v>11</v>
      </c>
      <c r="H52" s="24">
        <v>0</v>
      </c>
      <c r="I52" s="20" t="s">
        <v>10</v>
      </c>
      <c r="J52" s="20" t="s">
        <v>18</v>
      </c>
      <c r="K52" s="20" t="s">
        <v>387</v>
      </c>
      <c r="L52" s="20" t="s">
        <v>2761</v>
      </c>
      <c r="M52" s="20" t="s">
        <v>2067</v>
      </c>
      <c r="N52" s="20" t="s">
        <v>2129</v>
      </c>
      <c r="O52" s="20" t="s">
        <v>2065</v>
      </c>
      <c r="P52" s="23" t="s">
        <v>2064</v>
      </c>
      <c r="Q52" s="20" t="s">
        <v>2063</v>
      </c>
      <c r="R52" s="23">
        <v>20</v>
      </c>
      <c r="S52" s="22">
        <v>700.85</v>
      </c>
      <c r="T52" s="22">
        <v>0</v>
      </c>
      <c r="U52" s="22">
        <v>0</v>
      </c>
      <c r="V52" s="20" t="s">
        <v>2</v>
      </c>
      <c r="W52" s="20" t="s">
        <v>4</v>
      </c>
      <c r="X52" s="20" t="s">
        <v>9754</v>
      </c>
      <c r="Y52" s="1" t="s">
        <v>2</v>
      </c>
      <c r="Z52" s="1" t="s">
        <v>2</v>
      </c>
      <c r="AA52" s="1" t="s">
        <v>2</v>
      </c>
      <c r="AB52" s="1" t="s">
        <v>2</v>
      </c>
      <c r="AC52" s="1" t="s">
        <v>2</v>
      </c>
      <c r="AD52" s="1" t="s">
        <v>2</v>
      </c>
      <c r="AF52" s="1" t="s">
        <v>2</v>
      </c>
      <c r="AG52" s="1" t="b">
        <v>1</v>
      </c>
      <c r="AH52" s="1" t="b">
        <v>0</v>
      </c>
      <c r="AI52" s="1" t="s">
        <v>2</v>
      </c>
      <c r="AJ52" s="1" t="s">
        <v>2</v>
      </c>
      <c r="AK52" s="1" t="s">
        <v>2</v>
      </c>
      <c r="AM52" s="1" t="s">
        <v>2</v>
      </c>
    </row>
    <row r="53" spans="1:39">
      <c r="A53" s="20" t="s">
        <v>10667</v>
      </c>
      <c r="B53" s="20" t="s">
        <v>15</v>
      </c>
      <c r="C53" s="20" t="s">
        <v>8169</v>
      </c>
      <c r="D53" s="20" t="s">
        <v>8168</v>
      </c>
      <c r="E53" s="20" t="s">
        <v>8167</v>
      </c>
      <c r="F53" s="20" t="s">
        <v>10665</v>
      </c>
      <c r="G53" s="23" t="s">
        <v>11</v>
      </c>
      <c r="H53" s="24">
        <v>0</v>
      </c>
      <c r="I53" s="20" t="s">
        <v>10</v>
      </c>
      <c r="J53" s="20" t="s">
        <v>18</v>
      </c>
      <c r="K53" s="20" t="s">
        <v>387</v>
      </c>
      <c r="L53" s="20" t="s">
        <v>2761</v>
      </c>
      <c r="M53" s="20" t="s">
        <v>2067</v>
      </c>
      <c r="N53" s="20" t="s">
        <v>2129</v>
      </c>
      <c r="O53" s="20" t="s">
        <v>2065</v>
      </c>
      <c r="P53" s="23" t="s">
        <v>2064</v>
      </c>
      <c r="Q53" s="20" t="s">
        <v>2063</v>
      </c>
      <c r="R53" s="23">
        <v>15</v>
      </c>
      <c r="S53" s="22">
        <v>700.85</v>
      </c>
      <c r="T53" s="22">
        <v>0</v>
      </c>
      <c r="U53" s="22">
        <v>0</v>
      </c>
      <c r="V53" s="20" t="s">
        <v>2</v>
      </c>
      <c r="W53" s="20" t="s">
        <v>4</v>
      </c>
      <c r="X53" s="20" t="s">
        <v>2</v>
      </c>
      <c r="Y53" s="1" t="s">
        <v>2</v>
      </c>
      <c r="Z53" s="1" t="s">
        <v>2</v>
      </c>
      <c r="AA53" s="1" t="s">
        <v>2</v>
      </c>
      <c r="AB53" s="1" t="s">
        <v>2</v>
      </c>
      <c r="AC53" s="1" t="s">
        <v>2</v>
      </c>
      <c r="AD53" s="1" t="s">
        <v>2</v>
      </c>
      <c r="AF53" s="1" t="s">
        <v>2</v>
      </c>
      <c r="AG53" s="1" t="b">
        <v>0</v>
      </c>
      <c r="AH53" s="1" t="b">
        <v>0</v>
      </c>
      <c r="AI53" s="1" t="s">
        <v>2</v>
      </c>
      <c r="AJ53" s="1" t="s">
        <v>8171</v>
      </c>
      <c r="AK53" s="1" t="s">
        <v>4562</v>
      </c>
      <c r="AM53" s="1">
        <v>10500</v>
      </c>
    </row>
    <row r="54" spans="1:39">
      <c r="A54" s="20" t="s">
        <v>10666</v>
      </c>
      <c r="B54" s="20" t="s">
        <v>15</v>
      </c>
      <c r="C54" s="20" t="s">
        <v>8169</v>
      </c>
      <c r="D54" s="20" t="s">
        <v>8168</v>
      </c>
      <c r="E54" s="20" t="s">
        <v>8167</v>
      </c>
      <c r="F54" s="20" t="s">
        <v>10665</v>
      </c>
      <c r="G54" s="23" t="s">
        <v>11</v>
      </c>
      <c r="H54" s="24">
        <v>0</v>
      </c>
      <c r="I54" s="20" t="s">
        <v>10</v>
      </c>
      <c r="J54" s="20" t="s">
        <v>18</v>
      </c>
      <c r="K54" s="20" t="s">
        <v>149</v>
      </c>
      <c r="L54" s="20" t="s">
        <v>2761</v>
      </c>
      <c r="M54" s="20" t="s">
        <v>2067</v>
      </c>
      <c r="N54" s="20" t="s">
        <v>2129</v>
      </c>
      <c r="O54" s="20" t="s">
        <v>2065</v>
      </c>
      <c r="P54" s="23" t="s">
        <v>2064</v>
      </c>
      <c r="Q54" s="20" t="s">
        <v>2063</v>
      </c>
      <c r="R54" s="23">
        <v>15</v>
      </c>
      <c r="S54" s="22">
        <v>700.85</v>
      </c>
      <c r="T54" s="22">
        <v>10512.75</v>
      </c>
      <c r="U54" s="22">
        <v>11774.28</v>
      </c>
      <c r="V54" s="20" t="s">
        <v>2</v>
      </c>
      <c r="W54" s="20" t="s">
        <v>4</v>
      </c>
      <c r="X54" s="20" t="s">
        <v>112</v>
      </c>
      <c r="Y54" s="1" t="s">
        <v>2</v>
      </c>
      <c r="Z54" s="1" t="s">
        <v>2</v>
      </c>
      <c r="AA54" s="1" t="s">
        <v>2</v>
      </c>
      <c r="AB54" s="1" t="s">
        <v>2</v>
      </c>
      <c r="AC54" s="1" t="s">
        <v>2</v>
      </c>
      <c r="AD54" s="1" t="s">
        <v>2</v>
      </c>
      <c r="AE54" s="1" t="s">
        <v>2</v>
      </c>
      <c r="AF54" s="1" t="s">
        <v>2</v>
      </c>
      <c r="AG54" s="1" t="b">
        <v>0</v>
      </c>
      <c r="AH54" s="1" t="b">
        <v>0</v>
      </c>
      <c r="AI54" s="1" t="s">
        <v>2</v>
      </c>
      <c r="AJ54" s="1" t="s">
        <v>2</v>
      </c>
      <c r="AK54" s="1" t="s">
        <v>2</v>
      </c>
      <c r="AM54" s="1" t="s">
        <v>2</v>
      </c>
    </row>
    <row r="55" spans="1:39">
      <c r="A55" s="20" t="s">
        <v>10664</v>
      </c>
      <c r="B55" s="20" t="s">
        <v>15</v>
      </c>
      <c r="C55" s="20" t="s">
        <v>10663</v>
      </c>
      <c r="D55" s="20" t="s">
        <v>10662</v>
      </c>
      <c r="E55" s="20" t="s">
        <v>10661</v>
      </c>
      <c r="F55" s="20" t="s">
        <v>10660</v>
      </c>
      <c r="G55" s="23" t="s">
        <v>11</v>
      </c>
      <c r="H55" s="24">
        <v>0</v>
      </c>
      <c r="I55" s="20" t="s">
        <v>10</v>
      </c>
      <c r="J55" s="20" t="s">
        <v>18</v>
      </c>
      <c r="K55" s="20" t="s">
        <v>387</v>
      </c>
      <c r="L55" s="20" t="s">
        <v>2761</v>
      </c>
      <c r="M55" s="20" t="s">
        <v>2067</v>
      </c>
      <c r="N55" s="20" t="s">
        <v>2129</v>
      </c>
      <c r="O55" s="20" t="s">
        <v>2065</v>
      </c>
      <c r="P55" s="23" t="s">
        <v>3010</v>
      </c>
      <c r="Q55" s="20" t="s">
        <v>3009</v>
      </c>
      <c r="R55" s="23">
        <v>255</v>
      </c>
      <c r="S55" s="22">
        <v>117.7</v>
      </c>
      <c r="T55" s="22">
        <v>0</v>
      </c>
      <c r="U55" s="22">
        <v>0</v>
      </c>
      <c r="V55" s="20" t="s">
        <v>2</v>
      </c>
      <c r="W55" s="20" t="s">
        <v>4</v>
      </c>
      <c r="X55" s="20" t="s">
        <v>9754</v>
      </c>
      <c r="Y55" s="1" t="s">
        <v>2</v>
      </c>
      <c r="Z55" s="1" t="s">
        <v>2</v>
      </c>
      <c r="AA55" s="1" t="s">
        <v>2</v>
      </c>
      <c r="AB55" s="1" t="s">
        <v>2</v>
      </c>
      <c r="AC55" s="1" t="s">
        <v>2</v>
      </c>
      <c r="AD55" s="1" t="s">
        <v>2</v>
      </c>
      <c r="AF55" s="1" t="s">
        <v>2</v>
      </c>
      <c r="AG55" s="1" t="b">
        <v>1</v>
      </c>
      <c r="AH55" s="1" t="b">
        <v>0</v>
      </c>
      <c r="AI55" s="1" t="s">
        <v>2</v>
      </c>
      <c r="AJ55" s="1" t="s">
        <v>2</v>
      </c>
      <c r="AK55" s="1" t="s">
        <v>2</v>
      </c>
      <c r="AM55" s="1" t="s">
        <v>2</v>
      </c>
    </row>
    <row r="56" spans="1:39">
      <c r="A56" s="20" t="s">
        <v>10659</v>
      </c>
      <c r="B56" s="20" t="s">
        <v>15</v>
      </c>
      <c r="C56" s="20" t="s">
        <v>10658</v>
      </c>
      <c r="D56" s="20" t="s">
        <v>10657</v>
      </c>
      <c r="E56" s="20" t="s">
        <v>10656</v>
      </c>
      <c r="F56" s="20" t="s">
        <v>10655</v>
      </c>
      <c r="G56" s="23" t="s">
        <v>11</v>
      </c>
      <c r="H56" s="24">
        <v>0</v>
      </c>
      <c r="I56" s="20" t="s">
        <v>10</v>
      </c>
      <c r="J56" s="20" t="s">
        <v>18</v>
      </c>
      <c r="K56" s="20" t="s">
        <v>387</v>
      </c>
      <c r="L56" s="20" t="s">
        <v>2761</v>
      </c>
      <c r="M56" s="20" t="s">
        <v>2067</v>
      </c>
      <c r="N56" s="20" t="s">
        <v>2129</v>
      </c>
      <c r="O56" s="20" t="s">
        <v>2065</v>
      </c>
      <c r="P56" s="23" t="s">
        <v>3010</v>
      </c>
      <c r="Q56" s="20" t="s">
        <v>3009</v>
      </c>
      <c r="R56" s="23">
        <v>5</v>
      </c>
      <c r="S56" s="22">
        <v>144.44999999999999</v>
      </c>
      <c r="T56" s="22">
        <v>0</v>
      </c>
      <c r="U56" s="22">
        <v>0</v>
      </c>
      <c r="V56" s="20" t="s">
        <v>2</v>
      </c>
      <c r="W56" s="20" t="s">
        <v>4</v>
      </c>
      <c r="X56" s="20" t="s">
        <v>9754</v>
      </c>
      <c r="Y56" s="1" t="s">
        <v>2</v>
      </c>
      <c r="Z56" s="1" t="s">
        <v>2</v>
      </c>
      <c r="AA56" s="1" t="s">
        <v>2</v>
      </c>
      <c r="AB56" s="1" t="s">
        <v>2</v>
      </c>
      <c r="AC56" s="1" t="s">
        <v>2</v>
      </c>
      <c r="AD56" s="1" t="s">
        <v>2</v>
      </c>
      <c r="AF56" s="1" t="s">
        <v>2</v>
      </c>
      <c r="AG56" s="1" t="b">
        <v>1</v>
      </c>
      <c r="AH56" s="1" t="b">
        <v>0</v>
      </c>
      <c r="AI56" s="1" t="s">
        <v>2</v>
      </c>
      <c r="AJ56" s="1" t="s">
        <v>2</v>
      </c>
      <c r="AK56" s="1" t="s">
        <v>2</v>
      </c>
      <c r="AM56" s="1" t="s">
        <v>2</v>
      </c>
    </row>
    <row r="57" spans="1:39">
      <c r="A57" s="20" t="s">
        <v>10654</v>
      </c>
      <c r="B57" s="20" t="s">
        <v>15</v>
      </c>
      <c r="C57" s="20" t="s">
        <v>10652</v>
      </c>
      <c r="D57" s="20" t="s">
        <v>9759</v>
      </c>
      <c r="E57" s="20" t="s">
        <v>10651</v>
      </c>
      <c r="F57" s="20" t="s">
        <v>10650</v>
      </c>
      <c r="G57" s="23" t="s">
        <v>11</v>
      </c>
      <c r="H57" s="24">
        <v>0</v>
      </c>
      <c r="I57" s="20" t="s">
        <v>10</v>
      </c>
      <c r="J57" s="20" t="s">
        <v>18</v>
      </c>
      <c r="K57" s="20" t="s">
        <v>387</v>
      </c>
      <c r="L57" s="20" t="s">
        <v>2761</v>
      </c>
      <c r="M57" s="20" t="s">
        <v>2067</v>
      </c>
      <c r="N57" s="20" t="s">
        <v>2129</v>
      </c>
      <c r="O57" s="20" t="s">
        <v>2065</v>
      </c>
      <c r="P57" s="23" t="s">
        <v>2064</v>
      </c>
      <c r="Q57" s="20" t="s">
        <v>2063</v>
      </c>
      <c r="R57" s="23">
        <v>10</v>
      </c>
      <c r="S57" s="22">
        <v>401.25</v>
      </c>
      <c r="T57" s="22">
        <v>0</v>
      </c>
      <c r="U57" s="22">
        <v>0</v>
      </c>
      <c r="V57" s="20" t="s">
        <v>2</v>
      </c>
      <c r="W57" s="20" t="s">
        <v>4</v>
      </c>
      <c r="X57" s="20" t="s">
        <v>2</v>
      </c>
      <c r="Y57" s="1" t="s">
        <v>2</v>
      </c>
      <c r="Z57" s="1" t="s">
        <v>2</v>
      </c>
      <c r="AA57" s="1" t="s">
        <v>2</v>
      </c>
      <c r="AB57" s="1" t="s">
        <v>2</v>
      </c>
      <c r="AC57" s="1" t="s">
        <v>2</v>
      </c>
      <c r="AD57" s="1" t="s">
        <v>2</v>
      </c>
      <c r="AF57" s="1" t="s">
        <v>2</v>
      </c>
      <c r="AG57" s="1" t="b">
        <v>0</v>
      </c>
      <c r="AH57" s="1" t="b">
        <v>0</v>
      </c>
      <c r="AI57" s="1" t="s">
        <v>2</v>
      </c>
      <c r="AJ57" s="1" t="s">
        <v>8171</v>
      </c>
      <c r="AK57" s="1" t="s">
        <v>4562</v>
      </c>
      <c r="AM57" s="1">
        <v>4000</v>
      </c>
    </row>
    <row r="58" spans="1:39">
      <c r="A58" s="20" t="s">
        <v>10653</v>
      </c>
      <c r="B58" s="20" t="s">
        <v>15</v>
      </c>
      <c r="C58" s="20" t="s">
        <v>10652</v>
      </c>
      <c r="D58" s="20" t="s">
        <v>9759</v>
      </c>
      <c r="E58" s="20" t="s">
        <v>10651</v>
      </c>
      <c r="F58" s="20" t="s">
        <v>10650</v>
      </c>
      <c r="G58" s="23" t="s">
        <v>11</v>
      </c>
      <c r="H58" s="24">
        <v>0</v>
      </c>
      <c r="I58" s="20" t="s">
        <v>10</v>
      </c>
      <c r="J58" s="20" t="s">
        <v>18</v>
      </c>
      <c r="K58" s="20" t="s">
        <v>149</v>
      </c>
      <c r="L58" s="20" t="s">
        <v>2761</v>
      </c>
      <c r="M58" s="20" t="s">
        <v>2067</v>
      </c>
      <c r="N58" s="20" t="s">
        <v>2129</v>
      </c>
      <c r="O58" s="20" t="s">
        <v>2065</v>
      </c>
      <c r="P58" s="23" t="s">
        <v>2064</v>
      </c>
      <c r="Q58" s="20" t="s">
        <v>2063</v>
      </c>
      <c r="R58" s="23">
        <v>10</v>
      </c>
      <c r="S58" s="22">
        <v>401.25</v>
      </c>
      <c r="T58" s="22">
        <f>S58*R58</f>
        <v>4012.5</v>
      </c>
      <c r="U58" s="22">
        <f>T58*1.12</f>
        <v>4494</v>
      </c>
      <c r="V58" s="20" t="s">
        <v>2</v>
      </c>
      <c r="W58" s="20" t="s">
        <v>4</v>
      </c>
      <c r="X58" s="20" t="s">
        <v>112</v>
      </c>
      <c r="Y58" s="1" t="s">
        <v>2</v>
      </c>
      <c r="Z58" s="1" t="s">
        <v>2</v>
      </c>
      <c r="AA58" s="1" t="s">
        <v>2</v>
      </c>
      <c r="AB58" s="1" t="s">
        <v>2</v>
      </c>
      <c r="AC58" s="1" t="s">
        <v>2</v>
      </c>
      <c r="AD58" s="1" t="s">
        <v>2</v>
      </c>
      <c r="AE58" s="1" t="s">
        <v>2</v>
      </c>
      <c r="AF58" s="1" t="s">
        <v>2</v>
      </c>
      <c r="AG58" s="1" t="b">
        <v>0</v>
      </c>
      <c r="AH58" s="1" t="b">
        <v>0</v>
      </c>
      <c r="AI58" s="1" t="s">
        <v>2</v>
      </c>
      <c r="AJ58" s="1" t="s">
        <v>2</v>
      </c>
      <c r="AK58" s="1" t="s">
        <v>2</v>
      </c>
      <c r="AM58" s="1" t="s">
        <v>2</v>
      </c>
    </row>
    <row r="59" spans="1:39">
      <c r="A59" s="20" t="s">
        <v>10649</v>
      </c>
      <c r="B59" s="20" t="s">
        <v>15</v>
      </c>
      <c r="C59" s="20" t="s">
        <v>9607</v>
      </c>
      <c r="D59" s="20" t="s">
        <v>6083</v>
      </c>
      <c r="E59" s="20" t="s">
        <v>9606</v>
      </c>
      <c r="F59" s="20" t="s">
        <v>10647</v>
      </c>
      <c r="G59" s="23" t="s">
        <v>11</v>
      </c>
      <c r="H59" s="24">
        <v>0</v>
      </c>
      <c r="I59" s="20" t="s">
        <v>10</v>
      </c>
      <c r="J59" s="20" t="s">
        <v>18</v>
      </c>
      <c r="K59" s="20" t="s">
        <v>387</v>
      </c>
      <c r="L59" s="20" t="s">
        <v>2761</v>
      </c>
      <c r="M59" s="20" t="s">
        <v>2067</v>
      </c>
      <c r="N59" s="20" t="s">
        <v>2129</v>
      </c>
      <c r="O59" s="20" t="s">
        <v>2065</v>
      </c>
      <c r="P59" s="23" t="s">
        <v>2064</v>
      </c>
      <c r="Q59" s="20" t="s">
        <v>2063</v>
      </c>
      <c r="R59" s="23">
        <v>25</v>
      </c>
      <c r="S59" s="22">
        <v>535</v>
      </c>
      <c r="T59" s="22">
        <v>0</v>
      </c>
      <c r="U59" s="22">
        <v>0</v>
      </c>
      <c r="V59" s="20" t="s">
        <v>2</v>
      </c>
      <c r="W59" s="20" t="s">
        <v>4</v>
      </c>
      <c r="X59" s="20" t="s">
        <v>2</v>
      </c>
      <c r="Y59" s="1" t="s">
        <v>2</v>
      </c>
      <c r="Z59" s="1" t="s">
        <v>2</v>
      </c>
      <c r="AA59" s="1" t="s">
        <v>2</v>
      </c>
      <c r="AB59" s="1" t="s">
        <v>2</v>
      </c>
      <c r="AC59" s="1" t="s">
        <v>2</v>
      </c>
      <c r="AD59" s="1" t="s">
        <v>2</v>
      </c>
      <c r="AF59" s="1" t="s">
        <v>2</v>
      </c>
      <c r="AG59" s="1" t="b">
        <v>0</v>
      </c>
      <c r="AH59" s="1" t="b">
        <v>0</v>
      </c>
      <c r="AI59" s="1" t="s">
        <v>2</v>
      </c>
      <c r="AJ59" s="1" t="s">
        <v>8171</v>
      </c>
      <c r="AK59" s="1" t="s">
        <v>4562</v>
      </c>
      <c r="AM59" s="1">
        <v>13375</v>
      </c>
    </row>
    <row r="60" spans="1:39">
      <c r="A60" s="20" t="s">
        <v>10648</v>
      </c>
      <c r="B60" s="20" t="s">
        <v>15</v>
      </c>
      <c r="C60" s="20" t="s">
        <v>9607</v>
      </c>
      <c r="D60" s="20" t="s">
        <v>6083</v>
      </c>
      <c r="E60" s="20" t="s">
        <v>9606</v>
      </c>
      <c r="F60" s="20" t="s">
        <v>10647</v>
      </c>
      <c r="G60" s="23" t="s">
        <v>11</v>
      </c>
      <c r="H60" s="24">
        <v>0</v>
      </c>
      <c r="I60" s="20" t="s">
        <v>10</v>
      </c>
      <c r="J60" s="20" t="s">
        <v>18</v>
      </c>
      <c r="K60" s="20" t="s">
        <v>149</v>
      </c>
      <c r="L60" s="20" t="s">
        <v>2761</v>
      </c>
      <c r="M60" s="20" t="s">
        <v>2067</v>
      </c>
      <c r="N60" s="20" t="s">
        <v>2129</v>
      </c>
      <c r="O60" s="20" t="s">
        <v>2065</v>
      </c>
      <c r="P60" s="23" t="s">
        <v>2064</v>
      </c>
      <c r="Q60" s="20" t="s">
        <v>2063</v>
      </c>
      <c r="R60" s="23">
        <v>25</v>
      </c>
      <c r="S60" s="22">
        <v>535</v>
      </c>
      <c r="T60" s="22">
        <f>S60*R60</f>
        <v>13375</v>
      </c>
      <c r="U60" s="22">
        <f>T60*1.12</f>
        <v>14980.000000000002</v>
      </c>
      <c r="V60" s="20" t="s">
        <v>2</v>
      </c>
      <c r="W60" s="20" t="s">
        <v>4</v>
      </c>
      <c r="X60" s="20" t="s">
        <v>112</v>
      </c>
      <c r="Y60" s="1" t="s">
        <v>2</v>
      </c>
      <c r="Z60" s="1" t="s">
        <v>2</v>
      </c>
      <c r="AA60" s="1" t="s">
        <v>2</v>
      </c>
      <c r="AB60" s="1" t="s">
        <v>2</v>
      </c>
      <c r="AC60" s="1" t="s">
        <v>2</v>
      </c>
      <c r="AD60" s="1" t="s">
        <v>2</v>
      </c>
      <c r="AE60" s="1" t="s">
        <v>2</v>
      </c>
      <c r="AF60" s="1" t="s">
        <v>2</v>
      </c>
      <c r="AG60" s="1" t="b">
        <v>0</v>
      </c>
      <c r="AH60" s="1" t="b">
        <v>0</v>
      </c>
      <c r="AI60" s="1" t="s">
        <v>2</v>
      </c>
      <c r="AJ60" s="1" t="s">
        <v>2</v>
      </c>
      <c r="AK60" s="1" t="s">
        <v>2</v>
      </c>
      <c r="AM60" s="1" t="s">
        <v>2</v>
      </c>
    </row>
    <row r="61" spans="1:39">
      <c r="A61" s="20" t="s">
        <v>10646</v>
      </c>
      <c r="B61" s="20" t="s">
        <v>15</v>
      </c>
      <c r="C61" s="20" t="s">
        <v>10644</v>
      </c>
      <c r="D61" s="20" t="s">
        <v>6083</v>
      </c>
      <c r="E61" s="20" t="s">
        <v>10643</v>
      </c>
      <c r="F61" s="20" t="s">
        <v>10642</v>
      </c>
      <c r="G61" s="23" t="s">
        <v>11</v>
      </c>
      <c r="H61" s="24">
        <v>0</v>
      </c>
      <c r="I61" s="20" t="s">
        <v>10</v>
      </c>
      <c r="J61" s="20" t="s">
        <v>18</v>
      </c>
      <c r="K61" s="20" t="s">
        <v>387</v>
      </c>
      <c r="L61" s="20" t="s">
        <v>2761</v>
      </c>
      <c r="M61" s="20" t="s">
        <v>2067</v>
      </c>
      <c r="N61" s="20" t="s">
        <v>2129</v>
      </c>
      <c r="O61" s="20" t="s">
        <v>2065</v>
      </c>
      <c r="P61" s="23" t="s">
        <v>2064</v>
      </c>
      <c r="Q61" s="20" t="s">
        <v>2063</v>
      </c>
      <c r="R61" s="23">
        <v>25</v>
      </c>
      <c r="S61" s="22">
        <v>460.1</v>
      </c>
      <c r="T61" s="22">
        <v>0</v>
      </c>
      <c r="U61" s="22">
        <v>0</v>
      </c>
      <c r="V61" s="20" t="s">
        <v>2</v>
      </c>
      <c r="W61" s="20" t="s">
        <v>4</v>
      </c>
      <c r="X61" s="20" t="s">
        <v>2</v>
      </c>
      <c r="Y61" s="1" t="s">
        <v>2</v>
      </c>
      <c r="Z61" s="1" t="s">
        <v>2</v>
      </c>
      <c r="AA61" s="1" t="s">
        <v>2</v>
      </c>
      <c r="AB61" s="1" t="s">
        <v>2</v>
      </c>
      <c r="AC61" s="1" t="s">
        <v>2</v>
      </c>
      <c r="AD61" s="1" t="s">
        <v>2</v>
      </c>
      <c r="AF61" s="1" t="s">
        <v>2</v>
      </c>
      <c r="AG61" s="1" t="b">
        <v>0</v>
      </c>
      <c r="AH61" s="1" t="b">
        <v>0</v>
      </c>
      <c r="AI61" s="1" t="s">
        <v>2</v>
      </c>
      <c r="AJ61" s="1" t="s">
        <v>8171</v>
      </c>
      <c r="AK61" s="1" t="s">
        <v>4562</v>
      </c>
      <c r="AM61" s="1">
        <v>11500</v>
      </c>
    </row>
    <row r="62" spans="1:39">
      <c r="A62" s="20" t="s">
        <v>10645</v>
      </c>
      <c r="B62" s="20" t="s">
        <v>15</v>
      </c>
      <c r="C62" s="20" t="s">
        <v>10644</v>
      </c>
      <c r="D62" s="20" t="s">
        <v>6083</v>
      </c>
      <c r="E62" s="20" t="s">
        <v>10643</v>
      </c>
      <c r="F62" s="20" t="s">
        <v>10642</v>
      </c>
      <c r="G62" s="23" t="s">
        <v>11</v>
      </c>
      <c r="H62" s="24">
        <v>0</v>
      </c>
      <c r="I62" s="20" t="s">
        <v>10</v>
      </c>
      <c r="J62" s="20" t="s">
        <v>18</v>
      </c>
      <c r="K62" s="20" t="s">
        <v>149</v>
      </c>
      <c r="L62" s="20" t="s">
        <v>2761</v>
      </c>
      <c r="M62" s="20" t="s">
        <v>2067</v>
      </c>
      <c r="N62" s="20" t="s">
        <v>2129</v>
      </c>
      <c r="O62" s="20" t="s">
        <v>2065</v>
      </c>
      <c r="P62" s="23" t="s">
        <v>2064</v>
      </c>
      <c r="Q62" s="20" t="s">
        <v>2063</v>
      </c>
      <c r="R62" s="23">
        <v>25</v>
      </c>
      <c r="S62" s="22">
        <v>460.1</v>
      </c>
      <c r="T62" s="22">
        <v>0</v>
      </c>
      <c r="U62" s="22">
        <f>T62*1.12</f>
        <v>0</v>
      </c>
      <c r="V62" s="20" t="s">
        <v>2</v>
      </c>
      <c r="W62" s="20" t="s">
        <v>4</v>
      </c>
      <c r="X62" s="20" t="s">
        <v>3916</v>
      </c>
      <c r="Y62" s="1" t="s">
        <v>2</v>
      </c>
      <c r="Z62" s="1" t="s">
        <v>2</v>
      </c>
      <c r="AA62" s="1" t="s">
        <v>2</v>
      </c>
      <c r="AB62" s="1" t="s">
        <v>2</v>
      </c>
      <c r="AC62" s="1" t="s">
        <v>2</v>
      </c>
      <c r="AD62" s="1" t="s">
        <v>2</v>
      </c>
      <c r="AE62" s="1" t="s">
        <v>2</v>
      </c>
      <c r="AF62" s="1" t="s">
        <v>2</v>
      </c>
      <c r="AG62" s="1" t="b">
        <v>0</v>
      </c>
      <c r="AH62" s="1" t="b">
        <v>0</v>
      </c>
      <c r="AI62" s="1" t="s">
        <v>2</v>
      </c>
      <c r="AJ62" s="1" t="s">
        <v>2</v>
      </c>
      <c r="AK62" s="1" t="s">
        <v>2</v>
      </c>
      <c r="AM62" s="1" t="s">
        <v>2</v>
      </c>
    </row>
    <row r="63" spans="1:39">
      <c r="A63" s="20" t="s">
        <v>10641</v>
      </c>
      <c r="B63" s="20" t="s">
        <v>15</v>
      </c>
      <c r="C63" s="20" t="s">
        <v>10639</v>
      </c>
      <c r="D63" s="20" t="s">
        <v>10633</v>
      </c>
      <c r="E63" s="20" t="s">
        <v>10638</v>
      </c>
      <c r="F63" s="20" t="s">
        <v>10637</v>
      </c>
      <c r="G63" s="23" t="s">
        <v>11</v>
      </c>
      <c r="H63" s="24">
        <v>0</v>
      </c>
      <c r="I63" s="20" t="s">
        <v>10</v>
      </c>
      <c r="J63" s="20" t="s">
        <v>18</v>
      </c>
      <c r="K63" s="20" t="s">
        <v>387</v>
      </c>
      <c r="L63" s="20" t="s">
        <v>2761</v>
      </c>
      <c r="M63" s="20" t="s">
        <v>2067</v>
      </c>
      <c r="N63" s="20" t="s">
        <v>2129</v>
      </c>
      <c r="O63" s="20" t="s">
        <v>2065</v>
      </c>
      <c r="P63" s="23" t="s">
        <v>2064</v>
      </c>
      <c r="Q63" s="20" t="s">
        <v>2063</v>
      </c>
      <c r="R63" s="23">
        <v>150</v>
      </c>
      <c r="S63" s="22">
        <v>235.4</v>
      </c>
      <c r="T63" s="22">
        <v>0</v>
      </c>
      <c r="U63" s="22">
        <v>0</v>
      </c>
      <c r="V63" s="20" t="s">
        <v>2</v>
      </c>
      <c r="W63" s="20" t="s">
        <v>4</v>
      </c>
      <c r="X63" s="20" t="s">
        <v>2</v>
      </c>
      <c r="Y63" s="1" t="s">
        <v>2</v>
      </c>
      <c r="Z63" s="1" t="s">
        <v>2</v>
      </c>
      <c r="AA63" s="1" t="s">
        <v>2</v>
      </c>
      <c r="AB63" s="1" t="s">
        <v>2</v>
      </c>
      <c r="AC63" s="1" t="s">
        <v>2</v>
      </c>
      <c r="AD63" s="1" t="s">
        <v>2</v>
      </c>
      <c r="AF63" s="1" t="s">
        <v>2</v>
      </c>
      <c r="AG63" s="1" t="b">
        <v>0</v>
      </c>
      <c r="AH63" s="1" t="b">
        <v>0</v>
      </c>
      <c r="AI63" s="1" t="s">
        <v>2</v>
      </c>
      <c r="AJ63" s="1" t="s">
        <v>8171</v>
      </c>
      <c r="AK63" s="1" t="s">
        <v>4562</v>
      </c>
      <c r="AM63" s="1">
        <v>35310</v>
      </c>
    </row>
    <row r="64" spans="1:39">
      <c r="A64" s="20" t="s">
        <v>10640</v>
      </c>
      <c r="B64" s="20" t="s">
        <v>15</v>
      </c>
      <c r="C64" s="20" t="s">
        <v>10639</v>
      </c>
      <c r="D64" s="20" t="s">
        <v>10633</v>
      </c>
      <c r="E64" s="20" t="s">
        <v>10638</v>
      </c>
      <c r="F64" s="20" t="s">
        <v>10637</v>
      </c>
      <c r="G64" s="23" t="s">
        <v>11</v>
      </c>
      <c r="H64" s="24">
        <v>0</v>
      </c>
      <c r="I64" s="20" t="s">
        <v>10</v>
      </c>
      <c r="J64" s="20" t="s">
        <v>18</v>
      </c>
      <c r="K64" s="20" t="s">
        <v>149</v>
      </c>
      <c r="L64" s="20" t="s">
        <v>2761</v>
      </c>
      <c r="M64" s="20" t="s">
        <v>2067</v>
      </c>
      <c r="N64" s="20" t="s">
        <v>2129</v>
      </c>
      <c r="O64" s="20" t="s">
        <v>2065</v>
      </c>
      <c r="P64" s="23" t="s">
        <v>2064</v>
      </c>
      <c r="Q64" s="20" t="s">
        <v>2063</v>
      </c>
      <c r="R64" s="23">
        <v>150</v>
      </c>
      <c r="S64" s="22">
        <v>235.4</v>
      </c>
      <c r="T64" s="22">
        <f>S64*R64</f>
        <v>35310</v>
      </c>
      <c r="U64" s="22">
        <f>T64*1.12</f>
        <v>39547.200000000004</v>
      </c>
      <c r="V64" s="20" t="s">
        <v>2</v>
      </c>
      <c r="W64" s="20" t="s">
        <v>4</v>
      </c>
      <c r="X64" s="20" t="s">
        <v>112</v>
      </c>
      <c r="Y64" s="1" t="s">
        <v>2</v>
      </c>
      <c r="Z64" s="1" t="s">
        <v>2</v>
      </c>
      <c r="AA64" s="1" t="s">
        <v>2</v>
      </c>
      <c r="AB64" s="1" t="s">
        <v>2</v>
      </c>
      <c r="AC64" s="1" t="s">
        <v>2</v>
      </c>
      <c r="AD64" s="1" t="s">
        <v>2</v>
      </c>
      <c r="AE64" s="1" t="s">
        <v>2</v>
      </c>
      <c r="AF64" s="1" t="s">
        <v>2</v>
      </c>
      <c r="AG64" s="1" t="b">
        <v>0</v>
      </c>
      <c r="AH64" s="1" t="b">
        <v>0</v>
      </c>
      <c r="AI64" s="1" t="s">
        <v>2</v>
      </c>
      <c r="AJ64" s="1" t="s">
        <v>2</v>
      </c>
      <c r="AK64" s="1" t="s">
        <v>2</v>
      </c>
      <c r="AM64" s="1" t="s">
        <v>2</v>
      </c>
    </row>
    <row r="65" spans="1:39">
      <c r="A65" s="20" t="s">
        <v>10636</v>
      </c>
      <c r="B65" s="20" t="s">
        <v>15</v>
      </c>
      <c r="C65" s="20" t="s">
        <v>10634</v>
      </c>
      <c r="D65" s="20" t="s">
        <v>10633</v>
      </c>
      <c r="E65" s="20" t="s">
        <v>10632</v>
      </c>
      <c r="F65" s="20" t="s">
        <v>10631</v>
      </c>
      <c r="G65" s="23" t="s">
        <v>11</v>
      </c>
      <c r="H65" s="24">
        <v>0</v>
      </c>
      <c r="I65" s="20" t="s">
        <v>10</v>
      </c>
      <c r="J65" s="20" t="s">
        <v>18</v>
      </c>
      <c r="K65" s="20" t="s">
        <v>387</v>
      </c>
      <c r="L65" s="20" t="s">
        <v>2761</v>
      </c>
      <c r="M65" s="20" t="s">
        <v>2067</v>
      </c>
      <c r="N65" s="20" t="s">
        <v>2129</v>
      </c>
      <c r="O65" s="20" t="s">
        <v>2065</v>
      </c>
      <c r="P65" s="23" t="s">
        <v>2064</v>
      </c>
      <c r="Q65" s="20" t="s">
        <v>2063</v>
      </c>
      <c r="R65" s="23">
        <v>70</v>
      </c>
      <c r="S65" s="22">
        <v>235.4</v>
      </c>
      <c r="T65" s="22">
        <v>0</v>
      </c>
      <c r="U65" s="22">
        <v>0</v>
      </c>
      <c r="V65" s="20" t="s">
        <v>2</v>
      </c>
      <c r="W65" s="20" t="s">
        <v>4</v>
      </c>
      <c r="X65" s="20" t="s">
        <v>2</v>
      </c>
      <c r="Y65" s="1" t="s">
        <v>2</v>
      </c>
      <c r="Z65" s="1" t="s">
        <v>2</v>
      </c>
      <c r="AA65" s="1" t="s">
        <v>2</v>
      </c>
      <c r="AB65" s="1" t="s">
        <v>2</v>
      </c>
      <c r="AC65" s="1" t="s">
        <v>2</v>
      </c>
      <c r="AD65" s="1" t="s">
        <v>2</v>
      </c>
      <c r="AF65" s="1" t="s">
        <v>2</v>
      </c>
      <c r="AG65" s="1" t="b">
        <v>0</v>
      </c>
      <c r="AH65" s="1" t="b">
        <v>0</v>
      </c>
      <c r="AI65" s="1" t="s">
        <v>2</v>
      </c>
      <c r="AJ65" s="1" t="s">
        <v>8171</v>
      </c>
      <c r="AK65" s="1" t="s">
        <v>4562</v>
      </c>
      <c r="AM65" s="1">
        <v>16478</v>
      </c>
    </row>
    <row r="66" spans="1:39">
      <c r="A66" s="20" t="s">
        <v>10635</v>
      </c>
      <c r="B66" s="20" t="s">
        <v>15</v>
      </c>
      <c r="C66" s="20" t="s">
        <v>10634</v>
      </c>
      <c r="D66" s="20" t="s">
        <v>10633</v>
      </c>
      <c r="E66" s="20" t="s">
        <v>10632</v>
      </c>
      <c r="F66" s="20" t="s">
        <v>10631</v>
      </c>
      <c r="G66" s="23" t="s">
        <v>11</v>
      </c>
      <c r="H66" s="24">
        <v>0</v>
      </c>
      <c r="I66" s="20" t="s">
        <v>10</v>
      </c>
      <c r="J66" s="20" t="s">
        <v>18</v>
      </c>
      <c r="K66" s="20" t="s">
        <v>149</v>
      </c>
      <c r="L66" s="20" t="s">
        <v>2761</v>
      </c>
      <c r="M66" s="20" t="s">
        <v>2067</v>
      </c>
      <c r="N66" s="20" t="s">
        <v>2129</v>
      </c>
      <c r="O66" s="20" t="s">
        <v>2065</v>
      </c>
      <c r="P66" s="23" t="s">
        <v>2064</v>
      </c>
      <c r="Q66" s="20" t="s">
        <v>2063</v>
      </c>
      <c r="R66" s="23">
        <v>70</v>
      </c>
      <c r="S66" s="22">
        <v>235.4</v>
      </c>
      <c r="T66" s="22">
        <f>S66*R66</f>
        <v>16478</v>
      </c>
      <c r="U66" s="22">
        <f>T66*1.12</f>
        <v>18455.36</v>
      </c>
      <c r="V66" s="20" t="s">
        <v>2</v>
      </c>
      <c r="W66" s="20" t="s">
        <v>4</v>
      </c>
      <c r="X66" s="20" t="s">
        <v>112</v>
      </c>
      <c r="Y66" s="1" t="s">
        <v>2</v>
      </c>
      <c r="Z66" s="1" t="s">
        <v>2</v>
      </c>
      <c r="AA66" s="1" t="s">
        <v>2</v>
      </c>
      <c r="AB66" s="1" t="s">
        <v>2</v>
      </c>
      <c r="AC66" s="1" t="s">
        <v>2</v>
      </c>
      <c r="AD66" s="1" t="s">
        <v>2</v>
      </c>
      <c r="AE66" s="1" t="s">
        <v>2</v>
      </c>
      <c r="AF66" s="1" t="s">
        <v>2</v>
      </c>
      <c r="AG66" s="1" t="b">
        <v>0</v>
      </c>
      <c r="AH66" s="1" t="b">
        <v>0</v>
      </c>
      <c r="AI66" s="1" t="s">
        <v>2</v>
      </c>
      <c r="AJ66" s="1" t="s">
        <v>2</v>
      </c>
      <c r="AK66" s="1" t="s">
        <v>2</v>
      </c>
      <c r="AM66" s="1" t="s">
        <v>2</v>
      </c>
    </row>
    <row r="67" spans="1:39">
      <c r="A67" s="20" t="s">
        <v>10630</v>
      </c>
      <c r="B67" s="20" t="s">
        <v>15</v>
      </c>
      <c r="C67" s="20" t="s">
        <v>10629</v>
      </c>
      <c r="D67" s="20" t="s">
        <v>10628</v>
      </c>
      <c r="E67" s="20" t="s">
        <v>10627</v>
      </c>
      <c r="F67" s="20" t="s">
        <v>10626</v>
      </c>
      <c r="G67" s="23" t="s">
        <v>11</v>
      </c>
      <c r="H67" s="24">
        <v>0</v>
      </c>
      <c r="I67" s="20" t="s">
        <v>10</v>
      </c>
      <c r="J67" s="20" t="s">
        <v>18</v>
      </c>
      <c r="K67" s="20" t="s">
        <v>387</v>
      </c>
      <c r="L67" s="20" t="s">
        <v>2761</v>
      </c>
      <c r="M67" s="20" t="s">
        <v>2067</v>
      </c>
      <c r="N67" s="20" t="s">
        <v>2129</v>
      </c>
      <c r="O67" s="20" t="s">
        <v>2065</v>
      </c>
      <c r="P67" s="23" t="s">
        <v>2064</v>
      </c>
      <c r="Q67" s="20" t="s">
        <v>2063</v>
      </c>
      <c r="R67" s="23">
        <v>105</v>
      </c>
      <c r="S67" s="22">
        <v>23.54</v>
      </c>
      <c r="T67" s="22">
        <v>0</v>
      </c>
      <c r="U67" s="22">
        <v>0</v>
      </c>
      <c r="V67" s="20" t="s">
        <v>2</v>
      </c>
      <c r="W67" s="20" t="s">
        <v>4</v>
      </c>
      <c r="X67" s="20" t="s">
        <v>9754</v>
      </c>
      <c r="Y67" s="1" t="s">
        <v>2</v>
      </c>
      <c r="Z67" s="1" t="s">
        <v>2</v>
      </c>
      <c r="AA67" s="1" t="s">
        <v>2</v>
      </c>
      <c r="AB67" s="1" t="s">
        <v>2</v>
      </c>
      <c r="AC67" s="1" t="s">
        <v>2</v>
      </c>
      <c r="AD67" s="1" t="s">
        <v>2</v>
      </c>
      <c r="AF67" s="1" t="s">
        <v>2</v>
      </c>
      <c r="AG67" s="1" t="b">
        <v>1</v>
      </c>
      <c r="AH67" s="1" t="b">
        <v>0</v>
      </c>
      <c r="AI67" s="1" t="s">
        <v>2</v>
      </c>
      <c r="AJ67" s="1" t="s">
        <v>2</v>
      </c>
      <c r="AK67" s="1" t="s">
        <v>2</v>
      </c>
      <c r="AM67" s="1" t="s">
        <v>2</v>
      </c>
    </row>
    <row r="68" spans="1:39">
      <c r="A68" s="20" t="s">
        <v>10625</v>
      </c>
      <c r="B68" s="20" t="s">
        <v>15</v>
      </c>
      <c r="C68" s="20" t="s">
        <v>9826</v>
      </c>
      <c r="D68" s="20" t="s">
        <v>9825</v>
      </c>
      <c r="E68" s="20" t="s">
        <v>9824</v>
      </c>
      <c r="F68" s="20" t="s">
        <v>10623</v>
      </c>
      <c r="G68" s="23" t="s">
        <v>11</v>
      </c>
      <c r="H68" s="24">
        <v>0</v>
      </c>
      <c r="I68" s="20" t="s">
        <v>10</v>
      </c>
      <c r="J68" s="20" t="s">
        <v>18</v>
      </c>
      <c r="K68" s="20" t="s">
        <v>387</v>
      </c>
      <c r="L68" s="20" t="s">
        <v>2761</v>
      </c>
      <c r="M68" s="20" t="s">
        <v>2067</v>
      </c>
      <c r="N68" s="20" t="s">
        <v>2129</v>
      </c>
      <c r="O68" s="20" t="s">
        <v>2065</v>
      </c>
      <c r="P68" s="23" t="s">
        <v>2064</v>
      </c>
      <c r="Q68" s="20" t="s">
        <v>2063</v>
      </c>
      <c r="R68" s="23">
        <v>50</v>
      </c>
      <c r="S68" s="22">
        <v>160.5</v>
      </c>
      <c r="T68" s="22">
        <v>0</v>
      </c>
      <c r="U68" s="22">
        <v>0</v>
      </c>
      <c r="V68" s="20" t="s">
        <v>2</v>
      </c>
      <c r="W68" s="20" t="s">
        <v>4</v>
      </c>
      <c r="X68" s="20" t="s">
        <v>2</v>
      </c>
      <c r="Y68" s="1" t="s">
        <v>2</v>
      </c>
      <c r="Z68" s="1" t="s">
        <v>2</v>
      </c>
      <c r="AA68" s="1" t="s">
        <v>2</v>
      </c>
      <c r="AB68" s="1" t="s">
        <v>2</v>
      </c>
      <c r="AC68" s="1" t="s">
        <v>2</v>
      </c>
      <c r="AD68" s="1" t="s">
        <v>2</v>
      </c>
      <c r="AF68" s="1" t="s">
        <v>2</v>
      </c>
      <c r="AG68" s="1" t="b">
        <v>0</v>
      </c>
      <c r="AH68" s="1" t="b">
        <v>0</v>
      </c>
      <c r="AI68" s="1" t="s">
        <v>2</v>
      </c>
      <c r="AJ68" s="1" t="s">
        <v>8171</v>
      </c>
      <c r="AK68" s="1" t="s">
        <v>4562</v>
      </c>
      <c r="AM68" s="1">
        <v>8025</v>
      </c>
    </row>
    <row r="69" spans="1:39">
      <c r="A69" s="20" t="s">
        <v>10624</v>
      </c>
      <c r="B69" s="20" t="s">
        <v>15</v>
      </c>
      <c r="C69" s="20" t="s">
        <v>9826</v>
      </c>
      <c r="D69" s="20" t="s">
        <v>9825</v>
      </c>
      <c r="E69" s="20" t="s">
        <v>9824</v>
      </c>
      <c r="F69" s="20" t="s">
        <v>10623</v>
      </c>
      <c r="G69" s="23" t="s">
        <v>11</v>
      </c>
      <c r="H69" s="24">
        <v>0</v>
      </c>
      <c r="I69" s="20" t="s">
        <v>10</v>
      </c>
      <c r="J69" s="20" t="s">
        <v>18</v>
      </c>
      <c r="K69" s="20" t="s">
        <v>149</v>
      </c>
      <c r="L69" s="20" t="s">
        <v>2761</v>
      </c>
      <c r="M69" s="20" t="s">
        <v>2067</v>
      </c>
      <c r="N69" s="20" t="s">
        <v>2129</v>
      </c>
      <c r="O69" s="20" t="s">
        <v>2065</v>
      </c>
      <c r="P69" s="23" t="s">
        <v>2064</v>
      </c>
      <c r="Q69" s="20" t="s">
        <v>2063</v>
      </c>
      <c r="R69" s="23">
        <v>50</v>
      </c>
      <c r="S69" s="22">
        <v>160.5</v>
      </c>
      <c r="T69" s="22">
        <f>S69*R69</f>
        <v>8025</v>
      </c>
      <c r="U69" s="22">
        <f>T69*1.12</f>
        <v>8988</v>
      </c>
      <c r="V69" s="20" t="s">
        <v>2</v>
      </c>
      <c r="W69" s="20" t="s">
        <v>4</v>
      </c>
      <c r="X69" s="20" t="s">
        <v>112</v>
      </c>
      <c r="Y69" s="1" t="s">
        <v>2</v>
      </c>
      <c r="Z69" s="1" t="s">
        <v>2</v>
      </c>
      <c r="AA69" s="1" t="s">
        <v>2</v>
      </c>
      <c r="AB69" s="1" t="s">
        <v>2</v>
      </c>
      <c r="AC69" s="1" t="s">
        <v>2</v>
      </c>
      <c r="AD69" s="1" t="s">
        <v>2</v>
      </c>
      <c r="AE69" s="1" t="s">
        <v>2</v>
      </c>
      <c r="AF69" s="1" t="s">
        <v>2</v>
      </c>
      <c r="AG69" s="1" t="b">
        <v>0</v>
      </c>
      <c r="AH69" s="1" t="b">
        <v>0</v>
      </c>
      <c r="AI69" s="1" t="s">
        <v>2</v>
      </c>
      <c r="AJ69" s="1" t="s">
        <v>2</v>
      </c>
      <c r="AK69" s="1" t="s">
        <v>2</v>
      </c>
      <c r="AM69" s="1" t="s">
        <v>2</v>
      </c>
    </row>
    <row r="70" spans="1:39">
      <c r="A70" s="20" t="s">
        <v>10622</v>
      </c>
      <c r="B70" s="20" t="s">
        <v>15</v>
      </c>
      <c r="C70" s="20" t="s">
        <v>10617</v>
      </c>
      <c r="D70" s="20" t="s">
        <v>9759</v>
      </c>
      <c r="E70" s="20" t="s">
        <v>10616</v>
      </c>
      <c r="F70" s="20" t="s">
        <v>10620</v>
      </c>
      <c r="G70" s="23" t="s">
        <v>11</v>
      </c>
      <c r="H70" s="24">
        <v>0</v>
      </c>
      <c r="I70" s="20" t="s">
        <v>10</v>
      </c>
      <c r="J70" s="20" t="s">
        <v>18</v>
      </c>
      <c r="K70" s="20" t="s">
        <v>387</v>
      </c>
      <c r="L70" s="20" t="s">
        <v>2761</v>
      </c>
      <c r="M70" s="20" t="s">
        <v>2067</v>
      </c>
      <c r="N70" s="20" t="s">
        <v>2129</v>
      </c>
      <c r="O70" s="20" t="s">
        <v>2065</v>
      </c>
      <c r="P70" s="23" t="s">
        <v>2064</v>
      </c>
      <c r="Q70" s="20" t="s">
        <v>2063</v>
      </c>
      <c r="R70" s="23">
        <v>20</v>
      </c>
      <c r="S70" s="22">
        <v>240.75</v>
      </c>
      <c r="T70" s="22">
        <v>0</v>
      </c>
      <c r="U70" s="22">
        <v>0</v>
      </c>
      <c r="V70" s="20" t="s">
        <v>2</v>
      </c>
      <c r="W70" s="20" t="s">
        <v>4</v>
      </c>
      <c r="X70" s="20" t="s">
        <v>2</v>
      </c>
      <c r="Y70" s="1" t="s">
        <v>2</v>
      </c>
      <c r="Z70" s="1" t="s">
        <v>2</v>
      </c>
      <c r="AA70" s="1" t="s">
        <v>2</v>
      </c>
      <c r="AB70" s="1" t="s">
        <v>2</v>
      </c>
      <c r="AC70" s="1" t="s">
        <v>2</v>
      </c>
      <c r="AD70" s="1" t="s">
        <v>2</v>
      </c>
      <c r="AF70" s="1" t="s">
        <v>2</v>
      </c>
      <c r="AG70" s="1" t="b">
        <v>0</v>
      </c>
      <c r="AH70" s="1" t="b">
        <v>0</v>
      </c>
      <c r="AI70" s="1" t="s">
        <v>2</v>
      </c>
      <c r="AJ70" s="1" t="s">
        <v>8171</v>
      </c>
      <c r="AK70" s="1" t="s">
        <v>4562</v>
      </c>
      <c r="AM70" s="1">
        <v>4815</v>
      </c>
    </row>
    <row r="71" spans="1:39">
      <c r="A71" s="20" t="s">
        <v>10621</v>
      </c>
      <c r="B71" s="20" t="s">
        <v>15</v>
      </c>
      <c r="C71" s="20" t="s">
        <v>10617</v>
      </c>
      <c r="D71" s="20" t="s">
        <v>9759</v>
      </c>
      <c r="E71" s="20" t="s">
        <v>10616</v>
      </c>
      <c r="F71" s="20" t="s">
        <v>10620</v>
      </c>
      <c r="G71" s="23" t="s">
        <v>11</v>
      </c>
      <c r="H71" s="24">
        <v>0</v>
      </c>
      <c r="I71" s="20" t="s">
        <v>10</v>
      </c>
      <c r="J71" s="20" t="s">
        <v>18</v>
      </c>
      <c r="K71" s="20" t="s">
        <v>149</v>
      </c>
      <c r="L71" s="20" t="s">
        <v>2761</v>
      </c>
      <c r="M71" s="20" t="s">
        <v>2067</v>
      </c>
      <c r="N71" s="20" t="s">
        <v>2129</v>
      </c>
      <c r="O71" s="20" t="s">
        <v>2065</v>
      </c>
      <c r="P71" s="23" t="s">
        <v>2064</v>
      </c>
      <c r="Q71" s="20" t="s">
        <v>2063</v>
      </c>
      <c r="R71" s="23">
        <v>20</v>
      </c>
      <c r="S71" s="22">
        <v>240.75</v>
      </c>
      <c r="T71" s="22">
        <v>4815</v>
      </c>
      <c r="U71" s="22">
        <v>5392.8</v>
      </c>
      <c r="V71" s="20" t="s">
        <v>2</v>
      </c>
      <c r="W71" s="20" t="s">
        <v>4</v>
      </c>
      <c r="X71" s="20" t="s">
        <v>112</v>
      </c>
      <c r="Y71" s="1" t="s">
        <v>2</v>
      </c>
      <c r="Z71" s="1" t="s">
        <v>2</v>
      </c>
      <c r="AA71" s="1" t="s">
        <v>2</v>
      </c>
      <c r="AB71" s="1" t="s">
        <v>2</v>
      </c>
      <c r="AC71" s="1" t="s">
        <v>2</v>
      </c>
      <c r="AD71" s="1" t="s">
        <v>2</v>
      </c>
      <c r="AE71" s="1" t="s">
        <v>2</v>
      </c>
      <c r="AF71" s="1" t="s">
        <v>2</v>
      </c>
      <c r="AG71" s="1" t="b">
        <v>0</v>
      </c>
      <c r="AH71" s="1" t="b">
        <v>0</v>
      </c>
      <c r="AI71" s="1" t="s">
        <v>2</v>
      </c>
      <c r="AJ71" s="1" t="s">
        <v>2</v>
      </c>
      <c r="AK71" s="1" t="s">
        <v>2</v>
      </c>
      <c r="AM71" s="1" t="s">
        <v>2</v>
      </c>
    </row>
    <row r="72" spans="1:39">
      <c r="A72" s="20" t="s">
        <v>10619</v>
      </c>
      <c r="B72" s="20" t="s">
        <v>15</v>
      </c>
      <c r="C72" s="20" t="s">
        <v>10617</v>
      </c>
      <c r="D72" s="20" t="s">
        <v>9759</v>
      </c>
      <c r="E72" s="20" t="s">
        <v>10616</v>
      </c>
      <c r="F72" s="20" t="s">
        <v>10615</v>
      </c>
      <c r="G72" s="23" t="s">
        <v>11</v>
      </c>
      <c r="H72" s="24">
        <v>0</v>
      </c>
      <c r="I72" s="20" t="s">
        <v>10</v>
      </c>
      <c r="J72" s="20" t="s">
        <v>18</v>
      </c>
      <c r="K72" s="20" t="s">
        <v>387</v>
      </c>
      <c r="L72" s="20" t="s">
        <v>2761</v>
      </c>
      <c r="M72" s="20" t="s">
        <v>2067</v>
      </c>
      <c r="N72" s="20" t="s">
        <v>2129</v>
      </c>
      <c r="O72" s="20" t="s">
        <v>2065</v>
      </c>
      <c r="P72" s="23" t="s">
        <v>2064</v>
      </c>
      <c r="Q72" s="20" t="s">
        <v>2063</v>
      </c>
      <c r="R72" s="23">
        <v>30</v>
      </c>
      <c r="S72" s="22">
        <v>588.5</v>
      </c>
      <c r="T72" s="22">
        <v>0</v>
      </c>
      <c r="U72" s="22">
        <v>0</v>
      </c>
      <c r="V72" s="20" t="s">
        <v>2</v>
      </c>
      <c r="W72" s="20" t="s">
        <v>4</v>
      </c>
      <c r="X72" s="20" t="s">
        <v>2</v>
      </c>
      <c r="Y72" s="1" t="s">
        <v>2</v>
      </c>
      <c r="Z72" s="1" t="s">
        <v>2</v>
      </c>
      <c r="AA72" s="1" t="s">
        <v>2</v>
      </c>
      <c r="AB72" s="1" t="s">
        <v>2</v>
      </c>
      <c r="AC72" s="1" t="s">
        <v>2</v>
      </c>
      <c r="AD72" s="1" t="s">
        <v>2</v>
      </c>
      <c r="AF72" s="1" t="s">
        <v>2</v>
      </c>
      <c r="AG72" s="1" t="b">
        <v>0</v>
      </c>
      <c r="AH72" s="1" t="b">
        <v>0</v>
      </c>
      <c r="AI72" s="1" t="s">
        <v>2</v>
      </c>
      <c r="AJ72" s="1" t="s">
        <v>8171</v>
      </c>
      <c r="AK72" s="1" t="s">
        <v>4562</v>
      </c>
      <c r="AM72" s="1">
        <v>17655</v>
      </c>
    </row>
    <row r="73" spans="1:39">
      <c r="A73" s="20" t="s">
        <v>10618</v>
      </c>
      <c r="B73" s="20" t="s">
        <v>15</v>
      </c>
      <c r="C73" s="20" t="s">
        <v>10617</v>
      </c>
      <c r="D73" s="20" t="s">
        <v>9759</v>
      </c>
      <c r="E73" s="20" t="s">
        <v>10616</v>
      </c>
      <c r="F73" s="20" t="s">
        <v>10615</v>
      </c>
      <c r="G73" s="23" t="s">
        <v>11</v>
      </c>
      <c r="H73" s="24">
        <v>0</v>
      </c>
      <c r="I73" s="20" t="s">
        <v>10</v>
      </c>
      <c r="J73" s="20" t="s">
        <v>18</v>
      </c>
      <c r="K73" s="20" t="s">
        <v>149</v>
      </c>
      <c r="L73" s="20" t="s">
        <v>2761</v>
      </c>
      <c r="M73" s="20" t="s">
        <v>2067</v>
      </c>
      <c r="N73" s="20" t="s">
        <v>2129</v>
      </c>
      <c r="O73" s="20" t="s">
        <v>2065</v>
      </c>
      <c r="P73" s="23" t="s">
        <v>2064</v>
      </c>
      <c r="Q73" s="20" t="s">
        <v>2063</v>
      </c>
      <c r="R73" s="23">
        <v>30</v>
      </c>
      <c r="S73" s="22">
        <v>588.5</v>
      </c>
      <c r="T73" s="22">
        <v>17655</v>
      </c>
      <c r="U73" s="22">
        <v>19773.599999999999</v>
      </c>
      <c r="V73" s="20" t="s">
        <v>2</v>
      </c>
      <c r="W73" s="20" t="s">
        <v>4</v>
      </c>
      <c r="X73" s="20" t="s">
        <v>112</v>
      </c>
      <c r="Y73" s="1" t="s">
        <v>2</v>
      </c>
      <c r="Z73" s="1" t="s">
        <v>2</v>
      </c>
      <c r="AA73" s="1" t="s">
        <v>2</v>
      </c>
      <c r="AB73" s="1" t="s">
        <v>2</v>
      </c>
      <c r="AC73" s="1" t="s">
        <v>2</v>
      </c>
      <c r="AD73" s="1" t="s">
        <v>2</v>
      </c>
      <c r="AE73" s="1" t="s">
        <v>2</v>
      </c>
      <c r="AF73" s="1" t="s">
        <v>2</v>
      </c>
      <c r="AG73" s="1" t="b">
        <v>0</v>
      </c>
      <c r="AH73" s="1" t="b">
        <v>0</v>
      </c>
      <c r="AI73" s="1" t="s">
        <v>2</v>
      </c>
      <c r="AJ73" s="1" t="s">
        <v>2</v>
      </c>
      <c r="AK73" s="1" t="s">
        <v>2</v>
      </c>
      <c r="AM73" s="1" t="s">
        <v>2</v>
      </c>
    </row>
    <row r="74" spans="1:39">
      <c r="A74" s="20" t="s">
        <v>10614</v>
      </c>
      <c r="B74" s="20" t="s">
        <v>15</v>
      </c>
      <c r="C74" s="20" t="s">
        <v>10612</v>
      </c>
      <c r="D74" s="20" t="s">
        <v>10611</v>
      </c>
      <c r="E74" s="20" t="s">
        <v>10610</v>
      </c>
      <c r="F74" s="20" t="s">
        <v>10609</v>
      </c>
      <c r="G74" s="23" t="s">
        <v>11</v>
      </c>
      <c r="H74" s="24">
        <v>0</v>
      </c>
      <c r="I74" s="20" t="s">
        <v>10</v>
      </c>
      <c r="J74" s="20" t="s">
        <v>18</v>
      </c>
      <c r="K74" s="20" t="s">
        <v>387</v>
      </c>
      <c r="L74" s="20" t="s">
        <v>2761</v>
      </c>
      <c r="M74" s="20" t="s">
        <v>2067</v>
      </c>
      <c r="N74" s="20" t="s">
        <v>2129</v>
      </c>
      <c r="O74" s="20" t="s">
        <v>2065</v>
      </c>
      <c r="P74" s="23" t="s">
        <v>2064</v>
      </c>
      <c r="Q74" s="20" t="s">
        <v>2063</v>
      </c>
      <c r="R74" s="23">
        <v>2</v>
      </c>
      <c r="S74" s="22">
        <v>3062.6080000000002</v>
      </c>
      <c r="T74" s="22">
        <v>0</v>
      </c>
      <c r="U74" s="22">
        <v>0</v>
      </c>
      <c r="V74" s="20" t="s">
        <v>2</v>
      </c>
      <c r="W74" s="20" t="s">
        <v>4</v>
      </c>
      <c r="X74" s="20" t="s">
        <v>2</v>
      </c>
      <c r="Y74" s="1" t="s">
        <v>2</v>
      </c>
      <c r="Z74" s="1" t="s">
        <v>2</v>
      </c>
      <c r="AA74" s="1" t="s">
        <v>2</v>
      </c>
      <c r="AB74" s="1" t="s">
        <v>2</v>
      </c>
      <c r="AC74" s="1" t="s">
        <v>2</v>
      </c>
      <c r="AD74" s="1" t="s">
        <v>2</v>
      </c>
      <c r="AF74" s="1" t="s">
        <v>2</v>
      </c>
      <c r="AG74" s="1" t="b">
        <v>0</v>
      </c>
      <c r="AH74" s="1" t="b">
        <v>0</v>
      </c>
      <c r="AI74" s="1" t="s">
        <v>2</v>
      </c>
      <c r="AJ74" s="1" t="s">
        <v>8171</v>
      </c>
      <c r="AK74" s="1" t="s">
        <v>4562</v>
      </c>
      <c r="AM74" s="1">
        <v>6124</v>
      </c>
    </row>
    <row r="75" spans="1:39">
      <c r="A75" s="20" t="s">
        <v>10613</v>
      </c>
      <c r="B75" s="20" t="s">
        <v>15</v>
      </c>
      <c r="C75" s="20" t="s">
        <v>10612</v>
      </c>
      <c r="D75" s="20" t="s">
        <v>10611</v>
      </c>
      <c r="E75" s="20" t="s">
        <v>10610</v>
      </c>
      <c r="F75" s="20" t="s">
        <v>10609</v>
      </c>
      <c r="G75" s="23" t="s">
        <v>11</v>
      </c>
      <c r="H75" s="24">
        <v>0</v>
      </c>
      <c r="I75" s="20" t="s">
        <v>10</v>
      </c>
      <c r="J75" s="20" t="s">
        <v>18</v>
      </c>
      <c r="K75" s="20" t="s">
        <v>149</v>
      </c>
      <c r="L75" s="20" t="s">
        <v>2761</v>
      </c>
      <c r="M75" s="20" t="s">
        <v>2067</v>
      </c>
      <c r="N75" s="20" t="s">
        <v>2129</v>
      </c>
      <c r="O75" s="20" t="s">
        <v>2065</v>
      </c>
      <c r="P75" s="23" t="s">
        <v>2064</v>
      </c>
      <c r="Q75" s="20" t="s">
        <v>2063</v>
      </c>
      <c r="R75" s="23">
        <v>2</v>
      </c>
      <c r="S75" s="22">
        <v>3062.6080000000002</v>
      </c>
      <c r="T75" s="22">
        <v>6125.2150000000001</v>
      </c>
      <c r="U75" s="22">
        <v>6860.241</v>
      </c>
      <c r="V75" s="20" t="s">
        <v>2</v>
      </c>
      <c r="W75" s="20" t="s">
        <v>4</v>
      </c>
      <c r="X75" s="20" t="s">
        <v>112</v>
      </c>
      <c r="Y75" s="1" t="s">
        <v>2</v>
      </c>
      <c r="Z75" s="1" t="s">
        <v>2</v>
      </c>
      <c r="AA75" s="1" t="s">
        <v>2</v>
      </c>
      <c r="AB75" s="1" t="s">
        <v>2</v>
      </c>
      <c r="AC75" s="1" t="s">
        <v>2</v>
      </c>
      <c r="AD75" s="1" t="s">
        <v>2</v>
      </c>
      <c r="AE75" s="1" t="s">
        <v>2</v>
      </c>
      <c r="AF75" s="1" t="s">
        <v>2</v>
      </c>
      <c r="AG75" s="1" t="b">
        <v>0</v>
      </c>
      <c r="AH75" s="1" t="b">
        <v>0</v>
      </c>
      <c r="AI75" s="1" t="s">
        <v>2</v>
      </c>
      <c r="AJ75" s="1" t="s">
        <v>2</v>
      </c>
      <c r="AK75" s="1" t="s">
        <v>2</v>
      </c>
      <c r="AM75" s="1" t="s">
        <v>2</v>
      </c>
    </row>
    <row r="76" spans="1:39">
      <c r="A76" s="20" t="s">
        <v>10608</v>
      </c>
      <c r="B76" s="20" t="s">
        <v>15</v>
      </c>
      <c r="C76" s="20" t="s">
        <v>9419</v>
      </c>
      <c r="D76" s="20" t="s">
        <v>9418</v>
      </c>
      <c r="E76" s="20" t="s">
        <v>9417</v>
      </c>
      <c r="F76" s="20" t="s">
        <v>9418</v>
      </c>
      <c r="G76" s="23" t="s">
        <v>11</v>
      </c>
      <c r="H76" s="24">
        <v>0</v>
      </c>
      <c r="I76" s="20" t="s">
        <v>10</v>
      </c>
      <c r="J76" s="20" t="s">
        <v>18</v>
      </c>
      <c r="K76" s="20" t="s">
        <v>387</v>
      </c>
      <c r="L76" s="20" t="s">
        <v>2761</v>
      </c>
      <c r="M76" s="20" t="s">
        <v>2067</v>
      </c>
      <c r="N76" s="20" t="s">
        <v>2129</v>
      </c>
      <c r="O76" s="20" t="s">
        <v>2065</v>
      </c>
      <c r="P76" s="23" t="s">
        <v>2064</v>
      </c>
      <c r="Q76" s="20" t="s">
        <v>2063</v>
      </c>
      <c r="R76" s="23">
        <v>10</v>
      </c>
      <c r="S76" s="22">
        <v>390.55</v>
      </c>
      <c r="T76" s="22">
        <v>0</v>
      </c>
      <c r="U76" s="22">
        <v>0</v>
      </c>
      <c r="V76" s="20" t="s">
        <v>2</v>
      </c>
      <c r="W76" s="20" t="s">
        <v>4</v>
      </c>
      <c r="X76" s="20" t="s">
        <v>3916</v>
      </c>
      <c r="Y76" s="1" t="s">
        <v>2</v>
      </c>
      <c r="Z76" s="1" t="s">
        <v>2</v>
      </c>
      <c r="AA76" s="1" t="s">
        <v>2</v>
      </c>
      <c r="AB76" s="1" t="s">
        <v>2</v>
      </c>
      <c r="AC76" s="1" t="s">
        <v>2</v>
      </c>
      <c r="AD76" s="1" t="s">
        <v>2</v>
      </c>
      <c r="AF76" s="1" t="s">
        <v>2</v>
      </c>
      <c r="AG76" s="1" t="b">
        <v>1</v>
      </c>
      <c r="AH76" s="1" t="b">
        <v>0</v>
      </c>
      <c r="AI76" s="1" t="s">
        <v>2</v>
      </c>
      <c r="AJ76" s="1" t="s">
        <v>2</v>
      </c>
      <c r="AK76" s="1" t="s">
        <v>2</v>
      </c>
      <c r="AM76" s="1" t="s">
        <v>2</v>
      </c>
    </row>
    <row r="77" spans="1:39">
      <c r="A77" s="20" t="s">
        <v>10607</v>
      </c>
      <c r="B77" s="20" t="s">
        <v>15</v>
      </c>
      <c r="C77" s="20" t="s">
        <v>10606</v>
      </c>
      <c r="D77" s="20" t="s">
        <v>9418</v>
      </c>
      <c r="E77" s="20" t="s">
        <v>10605</v>
      </c>
      <c r="F77" s="20" t="s">
        <v>10604</v>
      </c>
      <c r="G77" s="23" t="s">
        <v>11</v>
      </c>
      <c r="H77" s="24">
        <v>0</v>
      </c>
      <c r="I77" s="20" t="s">
        <v>10</v>
      </c>
      <c r="J77" s="20" t="s">
        <v>18</v>
      </c>
      <c r="K77" s="20" t="s">
        <v>387</v>
      </c>
      <c r="L77" s="20" t="s">
        <v>2761</v>
      </c>
      <c r="M77" s="20" t="s">
        <v>2067</v>
      </c>
      <c r="N77" s="20" t="s">
        <v>2129</v>
      </c>
      <c r="O77" s="20" t="s">
        <v>2065</v>
      </c>
      <c r="P77" s="23" t="s">
        <v>2064</v>
      </c>
      <c r="Q77" s="20" t="s">
        <v>2063</v>
      </c>
      <c r="R77" s="23">
        <v>70</v>
      </c>
      <c r="S77" s="22">
        <v>224.7</v>
      </c>
      <c r="T77" s="22">
        <v>0</v>
      </c>
      <c r="U77" s="22">
        <v>0</v>
      </c>
      <c r="V77" s="20" t="s">
        <v>2</v>
      </c>
      <c r="W77" s="20" t="s">
        <v>4</v>
      </c>
      <c r="X77" s="20" t="s">
        <v>3916</v>
      </c>
      <c r="Y77" s="1" t="s">
        <v>2</v>
      </c>
      <c r="Z77" s="1" t="s">
        <v>2</v>
      </c>
      <c r="AA77" s="1" t="s">
        <v>2</v>
      </c>
      <c r="AB77" s="1" t="s">
        <v>2</v>
      </c>
      <c r="AC77" s="1" t="s">
        <v>2</v>
      </c>
      <c r="AD77" s="1" t="s">
        <v>2</v>
      </c>
      <c r="AF77" s="1" t="s">
        <v>2</v>
      </c>
      <c r="AG77" s="1" t="b">
        <v>1</v>
      </c>
      <c r="AH77" s="1" t="b">
        <v>0</v>
      </c>
      <c r="AI77" s="1" t="s">
        <v>2</v>
      </c>
      <c r="AJ77" s="1" t="s">
        <v>2</v>
      </c>
      <c r="AK77" s="1" t="s">
        <v>2</v>
      </c>
      <c r="AM77" s="1" t="s">
        <v>2</v>
      </c>
    </row>
    <row r="78" spans="1:39">
      <c r="A78" s="20" t="s">
        <v>10603</v>
      </c>
      <c r="B78" s="20" t="s">
        <v>15</v>
      </c>
      <c r="C78" s="20" t="s">
        <v>10602</v>
      </c>
      <c r="D78" s="20" t="s">
        <v>5098</v>
      </c>
      <c r="E78" s="20" t="s">
        <v>5097</v>
      </c>
      <c r="F78" s="20" t="s">
        <v>10601</v>
      </c>
      <c r="G78" s="23" t="s">
        <v>11</v>
      </c>
      <c r="H78" s="24">
        <v>0</v>
      </c>
      <c r="I78" s="20" t="s">
        <v>10</v>
      </c>
      <c r="J78" s="20" t="s">
        <v>18</v>
      </c>
      <c r="K78" s="20" t="s">
        <v>387</v>
      </c>
      <c r="L78" s="20" t="s">
        <v>2761</v>
      </c>
      <c r="M78" s="20" t="s">
        <v>2067</v>
      </c>
      <c r="N78" s="20" t="s">
        <v>2129</v>
      </c>
      <c r="O78" s="20" t="s">
        <v>2065</v>
      </c>
      <c r="P78" s="23" t="s">
        <v>2064</v>
      </c>
      <c r="Q78" s="20" t="s">
        <v>2063</v>
      </c>
      <c r="R78" s="23">
        <v>30</v>
      </c>
      <c r="S78" s="22">
        <v>278.2</v>
      </c>
      <c r="T78" s="22">
        <v>0</v>
      </c>
      <c r="U78" s="22">
        <v>0</v>
      </c>
      <c r="V78" s="20" t="s">
        <v>2</v>
      </c>
      <c r="W78" s="20" t="s">
        <v>4</v>
      </c>
      <c r="X78" s="20" t="s">
        <v>3916</v>
      </c>
      <c r="Y78" s="1" t="s">
        <v>2</v>
      </c>
      <c r="Z78" s="1" t="s">
        <v>2</v>
      </c>
      <c r="AA78" s="1" t="s">
        <v>2</v>
      </c>
      <c r="AB78" s="1" t="s">
        <v>2</v>
      </c>
      <c r="AC78" s="1" t="s">
        <v>2</v>
      </c>
      <c r="AD78" s="1" t="s">
        <v>2</v>
      </c>
      <c r="AF78" s="1" t="s">
        <v>2</v>
      </c>
      <c r="AG78" s="1" t="b">
        <v>1</v>
      </c>
      <c r="AH78" s="1" t="b">
        <v>0</v>
      </c>
      <c r="AI78" s="1" t="s">
        <v>2</v>
      </c>
      <c r="AJ78" s="1" t="s">
        <v>2</v>
      </c>
      <c r="AK78" s="1" t="s">
        <v>2</v>
      </c>
      <c r="AM78" s="1" t="s">
        <v>2</v>
      </c>
    </row>
    <row r="79" spans="1:39">
      <c r="A79" s="20" t="s">
        <v>10600</v>
      </c>
      <c r="B79" s="20" t="s">
        <v>15</v>
      </c>
      <c r="C79" s="20" t="s">
        <v>10599</v>
      </c>
      <c r="D79" s="20" t="s">
        <v>10598</v>
      </c>
      <c r="E79" s="20" t="s">
        <v>10597</v>
      </c>
      <c r="F79" s="20" t="s">
        <v>10596</v>
      </c>
      <c r="G79" s="23" t="s">
        <v>11</v>
      </c>
      <c r="H79" s="24">
        <v>0</v>
      </c>
      <c r="I79" s="20" t="s">
        <v>10</v>
      </c>
      <c r="J79" s="20" t="s">
        <v>18</v>
      </c>
      <c r="K79" s="20" t="s">
        <v>387</v>
      </c>
      <c r="L79" s="20" t="s">
        <v>2761</v>
      </c>
      <c r="M79" s="20" t="s">
        <v>2067</v>
      </c>
      <c r="N79" s="20" t="s">
        <v>2129</v>
      </c>
      <c r="O79" s="20" t="s">
        <v>2065</v>
      </c>
      <c r="P79" s="23" t="s">
        <v>2064</v>
      </c>
      <c r="Q79" s="20" t="s">
        <v>2063</v>
      </c>
      <c r="R79" s="23">
        <v>20</v>
      </c>
      <c r="S79" s="22">
        <v>80.25</v>
      </c>
      <c r="T79" s="22">
        <v>0</v>
      </c>
      <c r="U79" s="22">
        <v>0</v>
      </c>
      <c r="V79" s="20" t="s">
        <v>2</v>
      </c>
      <c r="W79" s="20" t="s">
        <v>4</v>
      </c>
      <c r="X79" s="20" t="s">
        <v>3916</v>
      </c>
      <c r="Y79" s="1" t="s">
        <v>2</v>
      </c>
      <c r="Z79" s="1" t="s">
        <v>2</v>
      </c>
      <c r="AA79" s="1" t="s">
        <v>2</v>
      </c>
      <c r="AB79" s="1" t="s">
        <v>2</v>
      </c>
      <c r="AC79" s="1" t="s">
        <v>2</v>
      </c>
      <c r="AD79" s="1" t="s">
        <v>2</v>
      </c>
      <c r="AF79" s="1" t="s">
        <v>2</v>
      </c>
      <c r="AG79" s="1" t="b">
        <v>1</v>
      </c>
      <c r="AH79" s="1" t="b">
        <v>0</v>
      </c>
      <c r="AI79" s="1" t="s">
        <v>2</v>
      </c>
      <c r="AJ79" s="1" t="s">
        <v>2</v>
      </c>
      <c r="AK79" s="1" t="s">
        <v>2</v>
      </c>
      <c r="AM79" s="1" t="s">
        <v>2</v>
      </c>
    </row>
    <row r="80" spans="1:39">
      <c r="A80" s="20" t="s">
        <v>10595</v>
      </c>
      <c r="B80" s="20" t="s">
        <v>15</v>
      </c>
      <c r="C80" s="20" t="s">
        <v>10594</v>
      </c>
      <c r="D80" s="20" t="s">
        <v>10593</v>
      </c>
      <c r="E80" s="20" t="s">
        <v>10592</v>
      </c>
      <c r="F80" s="20" t="s">
        <v>10591</v>
      </c>
      <c r="G80" s="23" t="s">
        <v>11</v>
      </c>
      <c r="H80" s="24">
        <v>0</v>
      </c>
      <c r="I80" s="20" t="s">
        <v>10</v>
      </c>
      <c r="J80" s="20" t="s">
        <v>18</v>
      </c>
      <c r="K80" s="20" t="s">
        <v>387</v>
      </c>
      <c r="L80" s="20" t="s">
        <v>2761</v>
      </c>
      <c r="M80" s="20" t="s">
        <v>2067</v>
      </c>
      <c r="N80" s="20" t="s">
        <v>2129</v>
      </c>
      <c r="O80" s="20" t="s">
        <v>2065</v>
      </c>
      <c r="P80" s="23" t="s">
        <v>4964</v>
      </c>
      <c r="Q80" s="20" t="s">
        <v>4963</v>
      </c>
      <c r="R80" s="23">
        <v>1200</v>
      </c>
      <c r="S80" s="22">
        <v>347.75</v>
      </c>
      <c r="T80" s="22">
        <v>0</v>
      </c>
      <c r="U80" s="22">
        <v>0</v>
      </c>
      <c r="V80" s="20" t="s">
        <v>2</v>
      </c>
      <c r="W80" s="20" t="s">
        <v>4</v>
      </c>
      <c r="X80" s="20" t="s">
        <v>3916</v>
      </c>
      <c r="Y80" s="1" t="s">
        <v>2</v>
      </c>
      <c r="Z80" s="1" t="s">
        <v>2</v>
      </c>
      <c r="AA80" s="1" t="s">
        <v>2</v>
      </c>
      <c r="AB80" s="1" t="s">
        <v>2</v>
      </c>
      <c r="AC80" s="1" t="s">
        <v>2</v>
      </c>
      <c r="AD80" s="1" t="s">
        <v>2</v>
      </c>
      <c r="AF80" s="1" t="s">
        <v>2</v>
      </c>
      <c r="AG80" s="1" t="b">
        <v>1</v>
      </c>
      <c r="AH80" s="1" t="b">
        <v>0</v>
      </c>
      <c r="AI80" s="1" t="s">
        <v>2</v>
      </c>
      <c r="AJ80" s="1" t="s">
        <v>2</v>
      </c>
      <c r="AK80" s="1" t="s">
        <v>2</v>
      </c>
      <c r="AM80" s="1" t="s">
        <v>2</v>
      </c>
    </row>
    <row r="81" spans="1:39">
      <c r="A81" s="20" t="s">
        <v>10590</v>
      </c>
      <c r="B81" s="20" t="s">
        <v>15</v>
      </c>
      <c r="C81" s="20" t="s">
        <v>10589</v>
      </c>
      <c r="D81" s="20" t="s">
        <v>5098</v>
      </c>
      <c r="E81" s="20" t="s">
        <v>10588</v>
      </c>
      <c r="F81" s="20" t="s">
        <v>10587</v>
      </c>
      <c r="G81" s="23" t="s">
        <v>11</v>
      </c>
      <c r="H81" s="24">
        <v>0</v>
      </c>
      <c r="I81" s="20" t="s">
        <v>10</v>
      </c>
      <c r="J81" s="20" t="s">
        <v>18</v>
      </c>
      <c r="K81" s="20" t="s">
        <v>387</v>
      </c>
      <c r="L81" s="20" t="s">
        <v>2761</v>
      </c>
      <c r="M81" s="20" t="s">
        <v>2067</v>
      </c>
      <c r="N81" s="20" t="s">
        <v>2129</v>
      </c>
      <c r="O81" s="20" t="s">
        <v>2065</v>
      </c>
      <c r="P81" s="23" t="s">
        <v>2108</v>
      </c>
      <c r="Q81" s="20" t="s">
        <v>2107</v>
      </c>
      <c r="R81" s="23">
        <v>20</v>
      </c>
      <c r="S81" s="22">
        <v>1091.4000000000001</v>
      </c>
      <c r="T81" s="22">
        <v>0</v>
      </c>
      <c r="U81" s="22">
        <v>0</v>
      </c>
      <c r="V81" s="20" t="s">
        <v>2</v>
      </c>
      <c r="W81" s="20" t="s">
        <v>4</v>
      </c>
      <c r="X81" s="20" t="s">
        <v>3916</v>
      </c>
      <c r="Y81" s="1" t="s">
        <v>2</v>
      </c>
      <c r="Z81" s="1" t="s">
        <v>2</v>
      </c>
      <c r="AA81" s="1" t="s">
        <v>2</v>
      </c>
      <c r="AB81" s="1" t="s">
        <v>2</v>
      </c>
      <c r="AC81" s="1" t="s">
        <v>2</v>
      </c>
      <c r="AD81" s="1" t="s">
        <v>2</v>
      </c>
      <c r="AF81" s="1" t="s">
        <v>2</v>
      </c>
      <c r="AG81" s="1" t="b">
        <v>1</v>
      </c>
      <c r="AH81" s="1" t="b">
        <v>0</v>
      </c>
      <c r="AI81" s="1" t="s">
        <v>2</v>
      </c>
      <c r="AJ81" s="1" t="s">
        <v>2</v>
      </c>
      <c r="AK81" s="1" t="s">
        <v>2</v>
      </c>
      <c r="AM81" s="1" t="s">
        <v>2</v>
      </c>
    </row>
    <row r="82" spans="1:39">
      <c r="A82" s="20" t="s">
        <v>10586</v>
      </c>
      <c r="B82" s="20" t="s">
        <v>15</v>
      </c>
      <c r="C82" s="20" t="s">
        <v>10585</v>
      </c>
      <c r="D82" s="20" t="s">
        <v>5098</v>
      </c>
      <c r="E82" s="20" t="s">
        <v>10584</v>
      </c>
      <c r="F82" s="20" t="s">
        <v>10583</v>
      </c>
      <c r="G82" s="23" t="s">
        <v>11</v>
      </c>
      <c r="H82" s="24">
        <v>0</v>
      </c>
      <c r="I82" s="20" t="s">
        <v>10</v>
      </c>
      <c r="J82" s="20" t="s">
        <v>18</v>
      </c>
      <c r="K82" s="20" t="s">
        <v>387</v>
      </c>
      <c r="L82" s="20" t="s">
        <v>2761</v>
      </c>
      <c r="M82" s="20" t="s">
        <v>2067</v>
      </c>
      <c r="N82" s="20" t="s">
        <v>2129</v>
      </c>
      <c r="O82" s="20" t="s">
        <v>2065</v>
      </c>
      <c r="P82" s="23" t="s">
        <v>3010</v>
      </c>
      <c r="Q82" s="20" t="s">
        <v>3009</v>
      </c>
      <c r="R82" s="23">
        <v>150</v>
      </c>
      <c r="S82" s="22">
        <v>123.05</v>
      </c>
      <c r="T82" s="22">
        <v>0</v>
      </c>
      <c r="U82" s="22">
        <v>0</v>
      </c>
      <c r="V82" s="20" t="s">
        <v>2</v>
      </c>
      <c r="W82" s="20" t="s">
        <v>4</v>
      </c>
      <c r="X82" s="20" t="s">
        <v>3916</v>
      </c>
      <c r="Y82" s="1" t="s">
        <v>2</v>
      </c>
      <c r="Z82" s="1" t="s">
        <v>2</v>
      </c>
      <c r="AA82" s="1" t="s">
        <v>2</v>
      </c>
      <c r="AB82" s="1" t="s">
        <v>2</v>
      </c>
      <c r="AC82" s="1" t="s">
        <v>2</v>
      </c>
      <c r="AD82" s="1" t="s">
        <v>2</v>
      </c>
      <c r="AF82" s="1" t="s">
        <v>2</v>
      </c>
      <c r="AG82" s="1" t="b">
        <v>1</v>
      </c>
      <c r="AH82" s="1" t="b">
        <v>0</v>
      </c>
      <c r="AI82" s="1" t="s">
        <v>2</v>
      </c>
      <c r="AJ82" s="1" t="s">
        <v>2</v>
      </c>
      <c r="AK82" s="1" t="s">
        <v>2</v>
      </c>
      <c r="AM82" s="1" t="s">
        <v>2</v>
      </c>
    </row>
    <row r="83" spans="1:39">
      <c r="A83" s="20" t="s">
        <v>10582</v>
      </c>
      <c r="B83" s="20" t="s">
        <v>15</v>
      </c>
      <c r="C83" s="20" t="s">
        <v>10581</v>
      </c>
      <c r="D83" s="20" t="s">
        <v>10579</v>
      </c>
      <c r="E83" s="20" t="s">
        <v>10580</v>
      </c>
      <c r="F83" s="20" t="s">
        <v>10579</v>
      </c>
      <c r="G83" s="23" t="s">
        <v>11</v>
      </c>
      <c r="H83" s="24">
        <v>0</v>
      </c>
      <c r="I83" s="20" t="s">
        <v>10</v>
      </c>
      <c r="J83" s="20" t="s">
        <v>18</v>
      </c>
      <c r="K83" s="20" t="s">
        <v>387</v>
      </c>
      <c r="L83" s="20" t="s">
        <v>2761</v>
      </c>
      <c r="M83" s="20" t="s">
        <v>2067</v>
      </c>
      <c r="N83" s="20" t="s">
        <v>2129</v>
      </c>
      <c r="O83" s="20" t="s">
        <v>2065</v>
      </c>
      <c r="P83" s="23" t="s">
        <v>2064</v>
      </c>
      <c r="Q83" s="20" t="s">
        <v>2063</v>
      </c>
      <c r="R83" s="23">
        <v>1</v>
      </c>
      <c r="S83" s="22">
        <v>529.65</v>
      </c>
      <c r="T83" s="22">
        <v>0</v>
      </c>
      <c r="U83" s="22">
        <v>0</v>
      </c>
      <c r="V83" s="20" t="s">
        <v>2</v>
      </c>
      <c r="W83" s="20" t="s">
        <v>4</v>
      </c>
      <c r="X83" s="20" t="s">
        <v>3916</v>
      </c>
      <c r="Y83" s="1" t="s">
        <v>2</v>
      </c>
      <c r="Z83" s="1" t="s">
        <v>2</v>
      </c>
      <c r="AA83" s="1" t="s">
        <v>2</v>
      </c>
      <c r="AB83" s="1" t="s">
        <v>2</v>
      </c>
      <c r="AC83" s="1" t="s">
        <v>2</v>
      </c>
      <c r="AD83" s="1" t="s">
        <v>2</v>
      </c>
      <c r="AF83" s="1" t="s">
        <v>2</v>
      </c>
      <c r="AG83" s="1" t="b">
        <v>1</v>
      </c>
      <c r="AH83" s="1" t="b">
        <v>0</v>
      </c>
      <c r="AI83" s="1" t="s">
        <v>2</v>
      </c>
      <c r="AJ83" s="1" t="s">
        <v>2</v>
      </c>
      <c r="AK83" s="1" t="s">
        <v>2</v>
      </c>
      <c r="AM83" s="1" t="s">
        <v>2</v>
      </c>
    </row>
    <row r="84" spans="1:39">
      <c r="A84" s="20" t="s">
        <v>10578</v>
      </c>
      <c r="B84" s="20" t="s">
        <v>15</v>
      </c>
      <c r="C84" s="20" t="s">
        <v>10577</v>
      </c>
      <c r="D84" s="20" t="s">
        <v>10576</v>
      </c>
      <c r="E84" s="20" t="s">
        <v>10575</v>
      </c>
      <c r="F84" s="20" t="s">
        <v>10574</v>
      </c>
      <c r="G84" s="23" t="s">
        <v>11</v>
      </c>
      <c r="H84" s="24">
        <v>0</v>
      </c>
      <c r="I84" s="20" t="s">
        <v>10</v>
      </c>
      <c r="J84" s="20" t="s">
        <v>18</v>
      </c>
      <c r="K84" s="20" t="s">
        <v>387</v>
      </c>
      <c r="L84" s="20" t="s">
        <v>2761</v>
      </c>
      <c r="M84" s="20" t="s">
        <v>2067</v>
      </c>
      <c r="N84" s="20" t="s">
        <v>2129</v>
      </c>
      <c r="O84" s="20" t="s">
        <v>2065</v>
      </c>
      <c r="P84" s="23" t="s">
        <v>2064</v>
      </c>
      <c r="Q84" s="20" t="s">
        <v>2063</v>
      </c>
      <c r="R84" s="23">
        <v>1</v>
      </c>
      <c r="S84" s="22">
        <v>3156.5</v>
      </c>
      <c r="T84" s="22">
        <v>0</v>
      </c>
      <c r="U84" s="22">
        <v>0</v>
      </c>
      <c r="V84" s="20" t="s">
        <v>2</v>
      </c>
      <c r="W84" s="20" t="s">
        <v>4</v>
      </c>
      <c r="X84" s="20" t="s">
        <v>3916</v>
      </c>
      <c r="Y84" s="1" t="s">
        <v>2</v>
      </c>
      <c r="Z84" s="1" t="s">
        <v>2</v>
      </c>
      <c r="AA84" s="1" t="s">
        <v>2</v>
      </c>
      <c r="AB84" s="1" t="s">
        <v>2</v>
      </c>
      <c r="AC84" s="1" t="s">
        <v>2</v>
      </c>
      <c r="AD84" s="1" t="s">
        <v>2</v>
      </c>
      <c r="AF84" s="1" t="s">
        <v>2</v>
      </c>
      <c r="AG84" s="1" t="b">
        <v>1</v>
      </c>
      <c r="AH84" s="1" t="b">
        <v>0</v>
      </c>
      <c r="AI84" s="1" t="s">
        <v>2</v>
      </c>
      <c r="AJ84" s="1" t="s">
        <v>2</v>
      </c>
      <c r="AK84" s="1" t="s">
        <v>2</v>
      </c>
      <c r="AM84" s="1" t="s">
        <v>2</v>
      </c>
    </row>
    <row r="85" spans="1:39">
      <c r="A85" s="20" t="s">
        <v>10573</v>
      </c>
      <c r="B85" s="20" t="s">
        <v>15</v>
      </c>
      <c r="C85" s="20" t="s">
        <v>10572</v>
      </c>
      <c r="D85" s="20" t="s">
        <v>10570</v>
      </c>
      <c r="E85" s="20" t="s">
        <v>10571</v>
      </c>
      <c r="F85" s="20" t="s">
        <v>10570</v>
      </c>
      <c r="G85" s="23" t="s">
        <v>11</v>
      </c>
      <c r="H85" s="24">
        <v>0</v>
      </c>
      <c r="I85" s="20" t="s">
        <v>10</v>
      </c>
      <c r="J85" s="20" t="s">
        <v>18</v>
      </c>
      <c r="K85" s="20" t="s">
        <v>387</v>
      </c>
      <c r="L85" s="20" t="s">
        <v>2761</v>
      </c>
      <c r="M85" s="20" t="s">
        <v>2067</v>
      </c>
      <c r="N85" s="20" t="s">
        <v>2129</v>
      </c>
      <c r="O85" s="20" t="s">
        <v>2065</v>
      </c>
      <c r="P85" s="23" t="s">
        <v>2064</v>
      </c>
      <c r="Q85" s="20" t="s">
        <v>2063</v>
      </c>
      <c r="R85" s="23">
        <v>1</v>
      </c>
      <c r="S85" s="22">
        <v>160.5</v>
      </c>
      <c r="T85" s="22">
        <v>0</v>
      </c>
      <c r="U85" s="22">
        <v>0</v>
      </c>
      <c r="V85" s="20" t="s">
        <v>2</v>
      </c>
      <c r="W85" s="20" t="s">
        <v>4</v>
      </c>
      <c r="X85" s="20" t="s">
        <v>3916</v>
      </c>
      <c r="Y85" s="1" t="s">
        <v>2</v>
      </c>
      <c r="Z85" s="1" t="s">
        <v>2</v>
      </c>
      <c r="AA85" s="1" t="s">
        <v>2</v>
      </c>
      <c r="AB85" s="1" t="s">
        <v>2</v>
      </c>
      <c r="AC85" s="1" t="s">
        <v>2</v>
      </c>
      <c r="AD85" s="1" t="s">
        <v>2</v>
      </c>
      <c r="AF85" s="1" t="s">
        <v>2</v>
      </c>
      <c r="AG85" s="1" t="b">
        <v>1</v>
      </c>
      <c r="AH85" s="1" t="b">
        <v>0</v>
      </c>
      <c r="AI85" s="1" t="s">
        <v>2</v>
      </c>
      <c r="AJ85" s="1" t="s">
        <v>2</v>
      </c>
      <c r="AK85" s="1" t="s">
        <v>2</v>
      </c>
      <c r="AM85" s="1" t="s">
        <v>2</v>
      </c>
    </row>
    <row r="86" spans="1:39">
      <c r="A86" s="20" t="s">
        <v>10569</v>
      </c>
      <c r="B86" s="20" t="s">
        <v>15</v>
      </c>
      <c r="C86" s="20" t="s">
        <v>10567</v>
      </c>
      <c r="D86" s="20" t="s">
        <v>4106</v>
      </c>
      <c r="E86" s="20" t="s">
        <v>10566</v>
      </c>
      <c r="F86" s="20" t="s">
        <v>10565</v>
      </c>
      <c r="G86" s="23" t="s">
        <v>39</v>
      </c>
      <c r="H86" s="24">
        <v>0</v>
      </c>
      <c r="I86" s="20" t="s">
        <v>10</v>
      </c>
      <c r="J86" s="20" t="s">
        <v>18</v>
      </c>
      <c r="K86" s="20" t="s">
        <v>405</v>
      </c>
      <c r="L86" s="20" t="s">
        <v>2068</v>
      </c>
      <c r="M86" s="20" t="s">
        <v>2067</v>
      </c>
      <c r="N86" s="20" t="s">
        <v>2129</v>
      </c>
      <c r="O86" s="20" t="s">
        <v>2065</v>
      </c>
      <c r="P86" s="23" t="s">
        <v>2608</v>
      </c>
      <c r="Q86" s="20" t="s">
        <v>2607</v>
      </c>
      <c r="R86" s="23">
        <v>150</v>
      </c>
      <c r="S86" s="22">
        <v>42265</v>
      </c>
      <c r="T86" s="22">
        <v>0</v>
      </c>
      <c r="U86" s="22">
        <v>0</v>
      </c>
      <c r="V86" s="20" t="s">
        <v>2</v>
      </c>
      <c r="W86" s="20" t="s">
        <v>4</v>
      </c>
      <c r="X86" s="20" t="s">
        <v>2</v>
      </c>
      <c r="Y86" s="1" t="s">
        <v>2</v>
      </c>
      <c r="Z86" s="1" t="s">
        <v>2</v>
      </c>
      <c r="AA86" s="1" t="s">
        <v>2</v>
      </c>
      <c r="AB86" s="1" t="s">
        <v>2</v>
      </c>
      <c r="AC86" s="1" t="s">
        <v>2</v>
      </c>
      <c r="AD86" s="1" t="s">
        <v>2</v>
      </c>
      <c r="AF86" s="1" t="s">
        <v>2</v>
      </c>
      <c r="AG86" s="1" t="b">
        <v>1</v>
      </c>
      <c r="AH86" s="1" t="b">
        <v>0</v>
      </c>
      <c r="AI86" s="1" t="s">
        <v>2</v>
      </c>
      <c r="AJ86" s="1" t="s">
        <v>2</v>
      </c>
      <c r="AK86" s="1" t="s">
        <v>2</v>
      </c>
      <c r="AM86" s="1" t="s">
        <v>2</v>
      </c>
    </row>
    <row r="87" spans="1:39">
      <c r="A87" s="20" t="s">
        <v>10568</v>
      </c>
      <c r="B87" s="20" t="s">
        <v>15</v>
      </c>
      <c r="C87" s="20" t="s">
        <v>10567</v>
      </c>
      <c r="D87" s="20" t="s">
        <v>4106</v>
      </c>
      <c r="E87" s="20" t="s">
        <v>10566</v>
      </c>
      <c r="F87" s="20" t="s">
        <v>10565</v>
      </c>
      <c r="G87" s="23" t="s">
        <v>39</v>
      </c>
      <c r="H87" s="24">
        <v>0</v>
      </c>
      <c r="I87" s="20" t="s">
        <v>10</v>
      </c>
      <c r="J87" s="20" t="s">
        <v>18</v>
      </c>
      <c r="K87" s="20" t="s">
        <v>387</v>
      </c>
      <c r="L87" s="20" t="s">
        <v>2068</v>
      </c>
      <c r="M87" s="20" t="s">
        <v>2067</v>
      </c>
      <c r="N87" s="20" t="s">
        <v>2129</v>
      </c>
      <c r="O87" s="20" t="s">
        <v>2065</v>
      </c>
      <c r="P87" s="23" t="s">
        <v>2608</v>
      </c>
      <c r="Q87" s="20" t="s">
        <v>2607</v>
      </c>
      <c r="R87" s="23">
        <v>150</v>
      </c>
      <c r="S87" s="22">
        <v>42265</v>
      </c>
      <c r="T87" s="22">
        <v>6339750</v>
      </c>
      <c r="U87" s="22">
        <v>7100520</v>
      </c>
      <c r="V87" s="20" t="s">
        <v>2</v>
      </c>
      <c r="W87" s="20" t="s">
        <v>4</v>
      </c>
      <c r="X87" s="20" t="s">
        <v>2</v>
      </c>
      <c r="Y87" s="1" t="s">
        <v>2</v>
      </c>
      <c r="Z87" s="1" t="s">
        <v>2</v>
      </c>
      <c r="AA87" s="1" t="s">
        <v>2</v>
      </c>
      <c r="AB87" s="1" t="s">
        <v>2</v>
      </c>
      <c r="AC87" s="1" t="s">
        <v>2</v>
      </c>
      <c r="AD87" s="1" t="s">
        <v>2</v>
      </c>
      <c r="AE87" s="1" t="s">
        <v>2</v>
      </c>
      <c r="AF87" s="1" t="s">
        <v>2</v>
      </c>
      <c r="AG87" s="1" t="b">
        <v>0</v>
      </c>
      <c r="AH87" s="1" t="b">
        <v>0</v>
      </c>
      <c r="AI87" s="1" t="s">
        <v>2</v>
      </c>
      <c r="AJ87" s="1" t="s">
        <v>4103</v>
      </c>
      <c r="AK87" s="1" t="s">
        <v>1676</v>
      </c>
      <c r="AM87" s="1">
        <v>5775000</v>
      </c>
    </row>
    <row r="88" spans="1:39">
      <c r="A88" s="20" t="s">
        <v>10564</v>
      </c>
      <c r="B88" s="20" t="s">
        <v>15</v>
      </c>
      <c r="C88" s="20" t="s">
        <v>4288</v>
      </c>
      <c r="D88" s="20" t="s">
        <v>4287</v>
      </c>
      <c r="E88" s="20" t="s">
        <v>4286</v>
      </c>
      <c r="F88" s="20" t="s">
        <v>10563</v>
      </c>
      <c r="G88" s="23" t="s">
        <v>1513</v>
      </c>
      <c r="H88" s="24">
        <v>0</v>
      </c>
      <c r="I88" s="20" t="s">
        <v>10</v>
      </c>
      <c r="J88" s="20" t="s">
        <v>18</v>
      </c>
      <c r="K88" s="20" t="s">
        <v>405</v>
      </c>
      <c r="L88" s="20" t="s">
        <v>2068</v>
      </c>
      <c r="M88" s="20" t="s">
        <v>2067</v>
      </c>
      <c r="N88" s="20" t="s">
        <v>2129</v>
      </c>
      <c r="O88" s="20" t="s">
        <v>2065</v>
      </c>
      <c r="P88" s="23" t="s">
        <v>2608</v>
      </c>
      <c r="Q88" s="20" t="s">
        <v>2607</v>
      </c>
      <c r="R88" s="23">
        <v>1000</v>
      </c>
      <c r="S88" s="22">
        <v>2383.4250000000002</v>
      </c>
      <c r="T88" s="22">
        <v>2383425</v>
      </c>
      <c r="U88" s="22">
        <v>2669436</v>
      </c>
      <c r="V88" s="20" t="s">
        <v>2</v>
      </c>
      <c r="W88" s="20" t="s">
        <v>4</v>
      </c>
      <c r="X88" s="20" t="s">
        <v>2</v>
      </c>
      <c r="Y88" s="1" t="s">
        <v>2</v>
      </c>
      <c r="Z88" s="1" t="s">
        <v>2</v>
      </c>
      <c r="AA88" s="1" t="s">
        <v>2</v>
      </c>
      <c r="AB88" s="1" t="s">
        <v>2</v>
      </c>
      <c r="AC88" s="1" t="s">
        <v>2</v>
      </c>
      <c r="AD88" s="1" t="s">
        <v>2</v>
      </c>
      <c r="AE88" s="1" t="s">
        <v>2</v>
      </c>
      <c r="AF88" s="1" t="s">
        <v>2</v>
      </c>
      <c r="AG88" s="1" t="b">
        <v>0</v>
      </c>
      <c r="AH88" s="1" t="b">
        <v>0</v>
      </c>
      <c r="AI88" s="1" t="s">
        <v>2</v>
      </c>
      <c r="AJ88" s="1" t="s">
        <v>10562</v>
      </c>
      <c r="AK88" s="1" t="s">
        <v>997</v>
      </c>
      <c r="AM88" s="1">
        <v>2250000</v>
      </c>
    </row>
    <row r="89" spans="1:39">
      <c r="A89" s="20" t="s">
        <v>10561</v>
      </c>
      <c r="B89" s="20" t="s">
        <v>15</v>
      </c>
      <c r="C89" s="20" t="s">
        <v>7553</v>
      </c>
      <c r="D89" s="20" t="s">
        <v>7552</v>
      </c>
      <c r="E89" s="20" t="s">
        <v>7551</v>
      </c>
      <c r="F89" s="20" t="s">
        <v>10557</v>
      </c>
      <c r="G89" s="23" t="s">
        <v>1513</v>
      </c>
      <c r="H89" s="24">
        <v>0</v>
      </c>
      <c r="I89" s="20" t="s">
        <v>10</v>
      </c>
      <c r="J89" s="20" t="s">
        <v>18</v>
      </c>
      <c r="K89" s="20" t="s">
        <v>405</v>
      </c>
      <c r="L89" s="20" t="s">
        <v>2068</v>
      </c>
      <c r="M89" s="20" t="s">
        <v>2067</v>
      </c>
      <c r="N89" s="20" t="s">
        <v>2129</v>
      </c>
      <c r="O89" s="20" t="s">
        <v>2065</v>
      </c>
      <c r="P89" s="23" t="s">
        <v>2094</v>
      </c>
      <c r="Q89" s="20" t="s">
        <v>2074</v>
      </c>
      <c r="R89" s="23">
        <v>1000</v>
      </c>
      <c r="S89" s="22">
        <v>6714.25</v>
      </c>
      <c r="T89" s="22">
        <v>0</v>
      </c>
      <c r="U89" s="22">
        <v>0</v>
      </c>
      <c r="V89" s="20" t="s">
        <v>2</v>
      </c>
      <c r="W89" s="20" t="s">
        <v>4</v>
      </c>
      <c r="X89" s="20" t="s">
        <v>2</v>
      </c>
      <c r="Y89" s="1" t="s">
        <v>2</v>
      </c>
      <c r="Z89" s="1" t="s">
        <v>2</v>
      </c>
      <c r="AA89" s="1" t="s">
        <v>2</v>
      </c>
      <c r="AB89" s="1" t="s">
        <v>2</v>
      </c>
      <c r="AC89" s="1" t="s">
        <v>2</v>
      </c>
      <c r="AD89" s="1" t="s">
        <v>2</v>
      </c>
      <c r="AF89" s="1" t="s">
        <v>2</v>
      </c>
      <c r="AG89" s="1" t="b">
        <v>1</v>
      </c>
      <c r="AH89" s="1" t="b">
        <v>0</v>
      </c>
      <c r="AI89" s="1" t="s">
        <v>2</v>
      </c>
      <c r="AJ89" s="1" t="s">
        <v>2</v>
      </c>
      <c r="AK89" s="1" t="s">
        <v>2</v>
      </c>
      <c r="AM89" s="1" t="s">
        <v>2</v>
      </c>
    </row>
    <row r="90" spans="1:39">
      <c r="A90" s="20" t="s">
        <v>10560</v>
      </c>
      <c r="B90" s="20" t="s">
        <v>15</v>
      </c>
      <c r="C90" s="20" t="s">
        <v>7553</v>
      </c>
      <c r="D90" s="20" t="s">
        <v>7552</v>
      </c>
      <c r="E90" s="20" t="s">
        <v>7551</v>
      </c>
      <c r="F90" s="20" t="s">
        <v>10557</v>
      </c>
      <c r="G90" s="23" t="s">
        <v>1513</v>
      </c>
      <c r="H90" s="24">
        <v>70</v>
      </c>
      <c r="I90" s="20" t="s">
        <v>10</v>
      </c>
      <c r="J90" s="20" t="s">
        <v>18</v>
      </c>
      <c r="K90" s="20" t="s">
        <v>387</v>
      </c>
      <c r="L90" s="20" t="s">
        <v>2068</v>
      </c>
      <c r="M90" s="20" t="s">
        <v>2067</v>
      </c>
      <c r="N90" s="20" t="s">
        <v>2129</v>
      </c>
      <c r="O90" s="20" t="s">
        <v>2386</v>
      </c>
      <c r="P90" s="23" t="s">
        <v>2094</v>
      </c>
      <c r="Q90" s="20" t="s">
        <v>2074</v>
      </c>
      <c r="R90" s="23">
        <v>1000</v>
      </c>
      <c r="S90" s="22">
        <v>6714.25</v>
      </c>
      <c r="T90" s="22">
        <v>0</v>
      </c>
      <c r="U90" s="22">
        <v>0</v>
      </c>
      <c r="V90" s="20" t="s">
        <v>2383</v>
      </c>
      <c r="W90" s="20" t="s">
        <v>4</v>
      </c>
      <c r="X90" s="20" t="s">
        <v>10559</v>
      </c>
      <c r="Y90" s="1" t="s">
        <v>2</v>
      </c>
      <c r="Z90" s="1" t="s">
        <v>2</v>
      </c>
      <c r="AA90" s="1" t="s">
        <v>2</v>
      </c>
      <c r="AB90" s="1" t="s">
        <v>2</v>
      </c>
      <c r="AC90" s="1" t="s">
        <v>2</v>
      </c>
      <c r="AD90" s="1" t="s">
        <v>2</v>
      </c>
      <c r="AF90" s="1" t="s">
        <v>2</v>
      </c>
      <c r="AG90" s="1" t="b">
        <v>1</v>
      </c>
      <c r="AH90" s="1" t="b">
        <v>0</v>
      </c>
      <c r="AI90" s="1" t="s">
        <v>2</v>
      </c>
      <c r="AJ90" s="1" t="s">
        <v>2</v>
      </c>
      <c r="AK90" s="1" t="s">
        <v>2</v>
      </c>
      <c r="AM90" s="1" t="s">
        <v>2</v>
      </c>
    </row>
    <row r="91" spans="1:39">
      <c r="A91" s="20" t="s">
        <v>10558</v>
      </c>
      <c r="B91" s="20" t="s">
        <v>15</v>
      </c>
      <c r="C91" s="20" t="s">
        <v>7553</v>
      </c>
      <c r="D91" s="20" t="s">
        <v>7552</v>
      </c>
      <c r="E91" s="20" t="s">
        <v>7551</v>
      </c>
      <c r="F91" s="20" t="s">
        <v>10557</v>
      </c>
      <c r="G91" s="23" t="s">
        <v>1513</v>
      </c>
      <c r="H91" s="24">
        <v>0</v>
      </c>
      <c r="I91" s="20" t="s">
        <v>10</v>
      </c>
      <c r="J91" s="20" t="s">
        <v>18</v>
      </c>
      <c r="K91" s="20" t="s">
        <v>387</v>
      </c>
      <c r="L91" s="20" t="s">
        <v>2068</v>
      </c>
      <c r="M91" s="20" t="s">
        <v>2067</v>
      </c>
      <c r="N91" s="20" t="s">
        <v>2129</v>
      </c>
      <c r="O91" s="20" t="s">
        <v>2065</v>
      </c>
      <c r="P91" s="23" t="s">
        <v>2094</v>
      </c>
      <c r="Q91" s="20" t="s">
        <v>2074</v>
      </c>
      <c r="R91" s="23">
        <v>1000</v>
      </c>
      <c r="S91" s="22">
        <v>6714.25</v>
      </c>
      <c r="T91" s="22">
        <v>6714250</v>
      </c>
      <c r="U91" s="22">
        <v>7519960</v>
      </c>
      <c r="V91" s="20" t="s">
        <v>2</v>
      </c>
      <c r="W91" s="20" t="s">
        <v>4</v>
      </c>
      <c r="X91" s="20" t="s">
        <v>10556</v>
      </c>
      <c r="Y91" s="1" t="s">
        <v>2</v>
      </c>
      <c r="Z91" s="1" t="s">
        <v>2</v>
      </c>
      <c r="AA91" s="1" t="s">
        <v>2</v>
      </c>
      <c r="AB91" s="1" t="s">
        <v>2</v>
      </c>
      <c r="AC91" s="1" t="s">
        <v>2</v>
      </c>
      <c r="AD91" s="1" t="s">
        <v>2</v>
      </c>
      <c r="AE91" s="1" t="s">
        <v>2</v>
      </c>
      <c r="AF91" s="1" t="s">
        <v>2</v>
      </c>
      <c r="AG91" s="1" t="b">
        <v>0</v>
      </c>
      <c r="AH91" s="1" t="b">
        <v>0</v>
      </c>
      <c r="AI91" s="1" t="s">
        <v>2</v>
      </c>
      <c r="AJ91" s="1" t="s">
        <v>7549</v>
      </c>
      <c r="AK91" s="1" t="s">
        <v>7548</v>
      </c>
      <c r="AM91" s="1">
        <v>6200000</v>
      </c>
    </row>
    <row r="92" spans="1:39">
      <c r="A92" s="20" t="s">
        <v>10555</v>
      </c>
      <c r="B92" s="20" t="s">
        <v>15</v>
      </c>
      <c r="C92" s="20" t="s">
        <v>4048</v>
      </c>
      <c r="D92" s="20" t="s">
        <v>4047</v>
      </c>
      <c r="E92" s="20" t="s">
        <v>4046</v>
      </c>
      <c r="F92" s="20" t="s">
        <v>10553</v>
      </c>
      <c r="G92" s="23" t="s">
        <v>11</v>
      </c>
      <c r="H92" s="24">
        <v>0</v>
      </c>
      <c r="I92" s="20" t="s">
        <v>10</v>
      </c>
      <c r="J92" s="20" t="s">
        <v>18</v>
      </c>
      <c r="K92" s="20" t="s">
        <v>405</v>
      </c>
      <c r="L92" s="20" t="s">
        <v>2068</v>
      </c>
      <c r="M92" s="20" t="s">
        <v>2067</v>
      </c>
      <c r="N92" s="20" t="s">
        <v>2129</v>
      </c>
      <c r="O92" s="20" t="s">
        <v>2065</v>
      </c>
      <c r="P92" s="23" t="s">
        <v>2064</v>
      </c>
      <c r="Q92" s="20" t="s">
        <v>2063</v>
      </c>
      <c r="R92" s="23">
        <v>100</v>
      </c>
      <c r="S92" s="22">
        <v>10165</v>
      </c>
      <c r="T92" s="22">
        <v>0</v>
      </c>
      <c r="U92" s="22">
        <v>0</v>
      </c>
      <c r="V92" s="20" t="s">
        <v>2</v>
      </c>
      <c r="W92" s="20" t="s">
        <v>4</v>
      </c>
      <c r="X92" s="20" t="s">
        <v>2</v>
      </c>
      <c r="Y92" s="1" t="s">
        <v>2</v>
      </c>
      <c r="Z92" s="1" t="s">
        <v>2</v>
      </c>
      <c r="AA92" s="1" t="s">
        <v>2</v>
      </c>
      <c r="AB92" s="1" t="s">
        <v>2</v>
      </c>
      <c r="AC92" s="1" t="s">
        <v>2</v>
      </c>
      <c r="AD92" s="1" t="s">
        <v>2</v>
      </c>
      <c r="AF92" s="1" t="s">
        <v>2</v>
      </c>
      <c r="AG92" s="1" t="b">
        <v>0</v>
      </c>
      <c r="AH92" s="1" t="b">
        <v>0</v>
      </c>
      <c r="AI92" s="1" t="s">
        <v>2</v>
      </c>
      <c r="AJ92" s="1" t="s">
        <v>2</v>
      </c>
      <c r="AK92" s="1" t="s">
        <v>2</v>
      </c>
      <c r="AM92" s="1" t="s">
        <v>2</v>
      </c>
    </row>
    <row r="93" spans="1:39">
      <c r="A93" s="20" t="s">
        <v>10554</v>
      </c>
      <c r="B93" s="20" t="s">
        <v>15</v>
      </c>
      <c r="C93" s="20" t="s">
        <v>4048</v>
      </c>
      <c r="D93" s="20" t="s">
        <v>4047</v>
      </c>
      <c r="E93" s="20" t="s">
        <v>4046</v>
      </c>
      <c r="F93" s="20" t="s">
        <v>10553</v>
      </c>
      <c r="G93" s="23" t="s">
        <v>1513</v>
      </c>
      <c r="H93" s="24">
        <v>0</v>
      </c>
      <c r="I93" s="20" t="s">
        <v>10</v>
      </c>
      <c r="J93" s="20" t="s">
        <v>18</v>
      </c>
      <c r="K93" s="20" t="s">
        <v>405</v>
      </c>
      <c r="L93" s="20" t="s">
        <v>2068</v>
      </c>
      <c r="M93" s="20" t="s">
        <v>2067</v>
      </c>
      <c r="N93" s="20" t="s">
        <v>2129</v>
      </c>
      <c r="O93" s="20" t="s">
        <v>2065</v>
      </c>
      <c r="P93" s="23" t="s">
        <v>2064</v>
      </c>
      <c r="Q93" s="20" t="s">
        <v>2063</v>
      </c>
      <c r="R93" s="23">
        <v>100</v>
      </c>
      <c r="S93" s="22">
        <v>10165</v>
      </c>
      <c r="T93" s="22">
        <v>1016500</v>
      </c>
      <c r="U93" s="22">
        <v>1138480</v>
      </c>
      <c r="V93" s="20" t="s">
        <v>2</v>
      </c>
      <c r="W93" s="20" t="s">
        <v>4</v>
      </c>
      <c r="X93" s="20" t="s">
        <v>846</v>
      </c>
      <c r="Y93" s="1" t="s">
        <v>2</v>
      </c>
      <c r="Z93" s="1" t="s">
        <v>2</v>
      </c>
      <c r="AA93" s="1" t="s">
        <v>2</v>
      </c>
      <c r="AB93" s="1" t="s">
        <v>2</v>
      </c>
      <c r="AC93" s="1" t="s">
        <v>2</v>
      </c>
      <c r="AD93" s="1" t="s">
        <v>2</v>
      </c>
      <c r="AE93" s="1" t="s">
        <v>2</v>
      </c>
      <c r="AF93" s="1" t="s">
        <v>2</v>
      </c>
      <c r="AG93" s="1" t="b">
        <v>0</v>
      </c>
      <c r="AH93" s="1" t="b">
        <v>0</v>
      </c>
      <c r="AI93" s="1" t="s">
        <v>2</v>
      </c>
      <c r="AJ93" s="1" t="s">
        <v>4044</v>
      </c>
      <c r="AK93" s="1" t="s">
        <v>672</v>
      </c>
      <c r="AM93" s="1">
        <v>580000</v>
      </c>
    </row>
    <row r="94" spans="1:39">
      <c r="A94" s="20" t="s">
        <v>10552</v>
      </c>
      <c r="B94" s="20" t="s">
        <v>15</v>
      </c>
      <c r="C94" s="20" t="s">
        <v>10551</v>
      </c>
      <c r="D94" s="20" t="s">
        <v>9213</v>
      </c>
      <c r="E94" s="20" t="s">
        <v>10550</v>
      </c>
      <c r="F94" s="20" t="s">
        <v>10549</v>
      </c>
      <c r="G94" s="23" t="s">
        <v>1513</v>
      </c>
      <c r="H94" s="24">
        <v>0</v>
      </c>
      <c r="I94" s="20" t="s">
        <v>10</v>
      </c>
      <c r="J94" s="20" t="s">
        <v>18</v>
      </c>
      <c r="K94" s="20" t="s">
        <v>405</v>
      </c>
      <c r="L94" s="20" t="s">
        <v>2068</v>
      </c>
      <c r="M94" s="20" t="s">
        <v>2067</v>
      </c>
      <c r="N94" s="20" t="s">
        <v>2129</v>
      </c>
      <c r="O94" s="20" t="s">
        <v>2065</v>
      </c>
      <c r="P94" s="23" t="s">
        <v>2064</v>
      </c>
      <c r="Q94" s="20" t="s">
        <v>2063</v>
      </c>
      <c r="R94" s="23">
        <v>800</v>
      </c>
      <c r="S94" s="22">
        <v>3798.5</v>
      </c>
      <c r="T94" s="22">
        <v>3038800</v>
      </c>
      <c r="U94" s="22">
        <v>3403456</v>
      </c>
      <c r="V94" s="20" t="s">
        <v>2</v>
      </c>
      <c r="W94" s="20" t="s">
        <v>4</v>
      </c>
      <c r="X94" s="20" t="s">
        <v>2</v>
      </c>
      <c r="Y94" s="1" t="s">
        <v>2</v>
      </c>
      <c r="Z94" s="1" t="s">
        <v>2</v>
      </c>
      <c r="AA94" s="1" t="s">
        <v>2</v>
      </c>
      <c r="AB94" s="1" t="s">
        <v>2</v>
      </c>
      <c r="AC94" s="1" t="s">
        <v>2</v>
      </c>
      <c r="AD94" s="1" t="s">
        <v>2</v>
      </c>
      <c r="AE94" s="1" t="s">
        <v>2</v>
      </c>
      <c r="AF94" s="1" t="s">
        <v>2</v>
      </c>
      <c r="AG94" s="1" t="b">
        <v>0</v>
      </c>
      <c r="AH94" s="1" t="b">
        <v>0</v>
      </c>
      <c r="AI94" s="1" t="s">
        <v>2</v>
      </c>
      <c r="AJ94" s="1" t="s">
        <v>9210</v>
      </c>
      <c r="AK94" s="1" t="s">
        <v>9209</v>
      </c>
      <c r="AM94" s="1">
        <v>3000000</v>
      </c>
    </row>
    <row r="95" spans="1:39">
      <c r="A95" s="20" t="s">
        <v>10548</v>
      </c>
      <c r="B95" s="20" t="s">
        <v>15</v>
      </c>
      <c r="C95" s="20" t="s">
        <v>4678</v>
      </c>
      <c r="D95" s="20" t="s">
        <v>2981</v>
      </c>
      <c r="E95" s="20" t="s">
        <v>4677</v>
      </c>
      <c r="F95" s="20" t="s">
        <v>10547</v>
      </c>
      <c r="G95" s="23" t="s">
        <v>39</v>
      </c>
      <c r="H95" s="24">
        <v>0</v>
      </c>
      <c r="I95" s="20" t="s">
        <v>10</v>
      </c>
      <c r="J95" s="20" t="s">
        <v>18</v>
      </c>
      <c r="K95" s="20" t="s">
        <v>405</v>
      </c>
      <c r="L95" s="20" t="s">
        <v>2068</v>
      </c>
      <c r="M95" s="20" t="s">
        <v>2067</v>
      </c>
      <c r="N95" s="20" t="s">
        <v>2129</v>
      </c>
      <c r="O95" s="20" t="s">
        <v>2065</v>
      </c>
      <c r="P95" s="23" t="s">
        <v>2064</v>
      </c>
      <c r="Q95" s="20" t="s">
        <v>2063</v>
      </c>
      <c r="R95" s="23">
        <v>5</v>
      </c>
      <c r="S95" s="22">
        <v>88810</v>
      </c>
      <c r="T95" s="22">
        <v>0</v>
      </c>
      <c r="U95" s="22">
        <v>0</v>
      </c>
      <c r="V95" s="20" t="s">
        <v>2</v>
      </c>
      <c r="W95" s="20" t="s">
        <v>4</v>
      </c>
      <c r="X95" s="20" t="s">
        <v>38</v>
      </c>
      <c r="Y95" s="1" t="s">
        <v>2</v>
      </c>
      <c r="Z95" s="1" t="s">
        <v>2</v>
      </c>
      <c r="AA95" s="1" t="s">
        <v>2</v>
      </c>
      <c r="AB95" s="1" t="s">
        <v>2</v>
      </c>
      <c r="AC95" s="1" t="s">
        <v>2</v>
      </c>
      <c r="AD95" s="1" t="s">
        <v>2</v>
      </c>
      <c r="AF95" s="1" t="s">
        <v>2</v>
      </c>
      <c r="AG95" s="1" t="b">
        <v>1</v>
      </c>
      <c r="AH95" s="1" t="b">
        <v>0</v>
      </c>
      <c r="AI95" s="1" t="s">
        <v>2</v>
      </c>
      <c r="AJ95" s="1" t="s">
        <v>2</v>
      </c>
      <c r="AK95" s="1" t="s">
        <v>2</v>
      </c>
      <c r="AM95" s="1" t="s">
        <v>2</v>
      </c>
    </row>
    <row r="96" spans="1:39">
      <c r="A96" s="20" t="s">
        <v>10546</v>
      </c>
      <c r="B96" s="20" t="s">
        <v>15</v>
      </c>
      <c r="C96" s="20" t="s">
        <v>4678</v>
      </c>
      <c r="D96" s="20" t="s">
        <v>2981</v>
      </c>
      <c r="E96" s="20" t="s">
        <v>4677</v>
      </c>
      <c r="F96" s="20" t="s">
        <v>10545</v>
      </c>
      <c r="G96" s="23" t="s">
        <v>39</v>
      </c>
      <c r="H96" s="24">
        <v>0</v>
      </c>
      <c r="I96" s="20" t="s">
        <v>10</v>
      </c>
      <c r="J96" s="20" t="s">
        <v>18</v>
      </c>
      <c r="K96" s="20" t="s">
        <v>405</v>
      </c>
      <c r="L96" s="20" t="s">
        <v>2068</v>
      </c>
      <c r="M96" s="20" t="s">
        <v>2067</v>
      </c>
      <c r="N96" s="20" t="s">
        <v>2129</v>
      </c>
      <c r="O96" s="20" t="s">
        <v>2065</v>
      </c>
      <c r="P96" s="23" t="s">
        <v>2064</v>
      </c>
      <c r="Q96" s="20" t="s">
        <v>2063</v>
      </c>
      <c r="R96" s="23">
        <v>10</v>
      </c>
      <c r="S96" s="22">
        <v>80582.77</v>
      </c>
      <c r="T96" s="22">
        <v>0</v>
      </c>
      <c r="U96" s="22">
        <v>0</v>
      </c>
      <c r="V96" s="20" t="s">
        <v>2</v>
      </c>
      <c r="W96" s="20" t="s">
        <v>4</v>
      </c>
      <c r="X96" s="20" t="s">
        <v>38</v>
      </c>
      <c r="Y96" s="1" t="s">
        <v>2</v>
      </c>
      <c r="Z96" s="1" t="s">
        <v>2</v>
      </c>
      <c r="AA96" s="1" t="s">
        <v>2</v>
      </c>
      <c r="AB96" s="1" t="s">
        <v>2</v>
      </c>
      <c r="AC96" s="1" t="s">
        <v>2</v>
      </c>
      <c r="AD96" s="1" t="s">
        <v>2</v>
      </c>
      <c r="AF96" s="1" t="s">
        <v>2</v>
      </c>
      <c r="AG96" s="1" t="b">
        <v>1</v>
      </c>
      <c r="AH96" s="1" t="b">
        <v>0</v>
      </c>
      <c r="AI96" s="1" t="s">
        <v>2</v>
      </c>
      <c r="AJ96" s="1" t="s">
        <v>2</v>
      </c>
      <c r="AK96" s="1" t="s">
        <v>2</v>
      </c>
      <c r="AM96" s="1" t="s">
        <v>2</v>
      </c>
    </row>
    <row r="97" spans="1:39">
      <c r="A97" s="20" t="s">
        <v>10544</v>
      </c>
      <c r="B97" s="20" t="s">
        <v>15</v>
      </c>
      <c r="C97" s="20" t="s">
        <v>4678</v>
      </c>
      <c r="D97" s="20" t="s">
        <v>2981</v>
      </c>
      <c r="E97" s="20" t="s">
        <v>4677</v>
      </c>
      <c r="F97" s="20" t="s">
        <v>10543</v>
      </c>
      <c r="G97" s="23" t="s">
        <v>39</v>
      </c>
      <c r="H97" s="24">
        <v>0</v>
      </c>
      <c r="I97" s="20" t="s">
        <v>10</v>
      </c>
      <c r="J97" s="20" t="s">
        <v>18</v>
      </c>
      <c r="K97" s="20" t="s">
        <v>405</v>
      </c>
      <c r="L97" s="20" t="s">
        <v>2068</v>
      </c>
      <c r="M97" s="20" t="s">
        <v>2067</v>
      </c>
      <c r="N97" s="20" t="s">
        <v>2129</v>
      </c>
      <c r="O97" s="20" t="s">
        <v>2065</v>
      </c>
      <c r="P97" s="23" t="s">
        <v>2064</v>
      </c>
      <c r="Q97" s="20" t="s">
        <v>2063</v>
      </c>
      <c r="R97" s="23">
        <v>10</v>
      </c>
      <c r="S97" s="22">
        <v>80604.17</v>
      </c>
      <c r="T97" s="22">
        <v>0</v>
      </c>
      <c r="U97" s="22">
        <v>0</v>
      </c>
      <c r="V97" s="20" t="s">
        <v>2</v>
      </c>
      <c r="W97" s="20" t="s">
        <v>4</v>
      </c>
      <c r="X97" s="20" t="s">
        <v>38</v>
      </c>
      <c r="Y97" s="1" t="s">
        <v>2</v>
      </c>
      <c r="Z97" s="1" t="s">
        <v>2</v>
      </c>
      <c r="AA97" s="1" t="s">
        <v>2</v>
      </c>
      <c r="AB97" s="1" t="s">
        <v>2</v>
      </c>
      <c r="AC97" s="1" t="s">
        <v>2</v>
      </c>
      <c r="AD97" s="1" t="s">
        <v>2</v>
      </c>
      <c r="AF97" s="1" t="s">
        <v>2</v>
      </c>
      <c r="AG97" s="1" t="b">
        <v>1</v>
      </c>
      <c r="AH97" s="1" t="b">
        <v>0</v>
      </c>
      <c r="AI97" s="1" t="s">
        <v>2</v>
      </c>
      <c r="AJ97" s="1" t="s">
        <v>2</v>
      </c>
      <c r="AK97" s="1" t="s">
        <v>2</v>
      </c>
      <c r="AM97" s="1" t="s">
        <v>2</v>
      </c>
    </row>
    <row r="98" spans="1:39">
      <c r="A98" s="20" t="s">
        <v>10542</v>
      </c>
      <c r="B98" s="20" t="s">
        <v>15</v>
      </c>
      <c r="C98" s="20" t="s">
        <v>4678</v>
      </c>
      <c r="D98" s="20" t="s">
        <v>2981</v>
      </c>
      <c r="E98" s="20" t="s">
        <v>4677</v>
      </c>
      <c r="F98" s="20" t="s">
        <v>10540</v>
      </c>
      <c r="G98" s="23" t="s">
        <v>39</v>
      </c>
      <c r="H98" s="24">
        <v>0</v>
      </c>
      <c r="I98" s="20" t="s">
        <v>10</v>
      </c>
      <c r="J98" s="20" t="s">
        <v>18</v>
      </c>
      <c r="K98" s="20" t="s">
        <v>405</v>
      </c>
      <c r="L98" s="20" t="s">
        <v>2068</v>
      </c>
      <c r="M98" s="20" t="s">
        <v>2067</v>
      </c>
      <c r="N98" s="20" t="s">
        <v>2129</v>
      </c>
      <c r="O98" s="20" t="s">
        <v>2065</v>
      </c>
      <c r="P98" s="23" t="s">
        <v>2064</v>
      </c>
      <c r="Q98" s="20" t="s">
        <v>2063</v>
      </c>
      <c r="R98" s="23">
        <v>25</v>
      </c>
      <c r="S98" s="22">
        <v>92694.1</v>
      </c>
      <c r="T98" s="22">
        <v>0</v>
      </c>
      <c r="U98" s="22">
        <v>0</v>
      </c>
      <c r="V98" s="20" t="s">
        <v>2</v>
      </c>
      <c r="W98" s="20" t="s">
        <v>4</v>
      </c>
      <c r="X98" s="20" t="s">
        <v>2</v>
      </c>
      <c r="Y98" s="1" t="s">
        <v>2</v>
      </c>
      <c r="Z98" s="1" t="s">
        <v>2</v>
      </c>
      <c r="AA98" s="1" t="s">
        <v>2</v>
      </c>
      <c r="AB98" s="1" t="s">
        <v>2</v>
      </c>
      <c r="AC98" s="1" t="s">
        <v>2</v>
      </c>
      <c r="AD98" s="1" t="s">
        <v>2</v>
      </c>
      <c r="AF98" s="1" t="s">
        <v>2</v>
      </c>
      <c r="AG98" s="1" t="b">
        <v>1</v>
      </c>
      <c r="AH98" s="1" t="b">
        <v>0</v>
      </c>
      <c r="AI98" s="1" t="s">
        <v>2</v>
      </c>
      <c r="AJ98" s="1" t="s">
        <v>2</v>
      </c>
      <c r="AK98" s="1" t="s">
        <v>2</v>
      </c>
      <c r="AM98" s="1" t="s">
        <v>2</v>
      </c>
    </row>
    <row r="99" spans="1:39">
      <c r="A99" s="20" t="s">
        <v>10541</v>
      </c>
      <c r="B99" s="20" t="s">
        <v>15</v>
      </c>
      <c r="C99" s="20" t="s">
        <v>4678</v>
      </c>
      <c r="D99" s="20" t="s">
        <v>2981</v>
      </c>
      <c r="E99" s="20" t="s">
        <v>4677</v>
      </c>
      <c r="F99" s="20" t="s">
        <v>10540</v>
      </c>
      <c r="G99" s="23" t="s">
        <v>39</v>
      </c>
      <c r="H99" s="24">
        <v>0</v>
      </c>
      <c r="I99" s="20" t="s">
        <v>10</v>
      </c>
      <c r="J99" s="20" t="s">
        <v>18</v>
      </c>
      <c r="K99" s="20" t="s">
        <v>151</v>
      </c>
      <c r="L99" s="20" t="s">
        <v>2068</v>
      </c>
      <c r="M99" s="20" t="s">
        <v>2067</v>
      </c>
      <c r="N99" s="20" t="s">
        <v>2129</v>
      </c>
      <c r="O99" s="20" t="s">
        <v>2065</v>
      </c>
      <c r="P99" s="23" t="s">
        <v>2064</v>
      </c>
      <c r="Q99" s="20" t="s">
        <v>2063</v>
      </c>
      <c r="R99" s="23">
        <v>20</v>
      </c>
      <c r="S99" s="22">
        <v>92694.1</v>
      </c>
      <c r="T99" s="22">
        <v>0</v>
      </c>
      <c r="U99" s="22">
        <v>0</v>
      </c>
      <c r="V99" s="20" t="s">
        <v>2</v>
      </c>
      <c r="W99" s="20" t="s">
        <v>4</v>
      </c>
      <c r="X99" s="20" t="s">
        <v>3951</v>
      </c>
      <c r="Y99" s="1" t="s">
        <v>2</v>
      </c>
      <c r="Z99" s="1" t="s">
        <v>2</v>
      </c>
      <c r="AA99" s="1" t="s">
        <v>2</v>
      </c>
      <c r="AB99" s="1" t="s">
        <v>2</v>
      </c>
      <c r="AC99" s="1" t="s">
        <v>2</v>
      </c>
      <c r="AD99" s="1" t="s">
        <v>2</v>
      </c>
      <c r="AF99" s="1" t="s">
        <v>2</v>
      </c>
      <c r="AG99" s="1" t="b">
        <v>1</v>
      </c>
      <c r="AH99" s="1" t="b">
        <v>0</v>
      </c>
      <c r="AI99" s="1" t="s">
        <v>2</v>
      </c>
      <c r="AJ99" s="1" t="s">
        <v>2</v>
      </c>
      <c r="AK99" s="1" t="s">
        <v>2</v>
      </c>
      <c r="AM99" s="1" t="s">
        <v>2</v>
      </c>
    </row>
    <row r="100" spans="1:39">
      <c r="A100" s="20" t="s">
        <v>10539</v>
      </c>
      <c r="B100" s="20" t="s">
        <v>15</v>
      </c>
      <c r="C100" s="20" t="s">
        <v>4678</v>
      </c>
      <c r="D100" s="20" t="s">
        <v>2981</v>
      </c>
      <c r="E100" s="20" t="s">
        <v>4677</v>
      </c>
      <c r="F100" s="20" t="s">
        <v>10538</v>
      </c>
      <c r="G100" s="23" t="s">
        <v>39</v>
      </c>
      <c r="H100" s="24">
        <v>0</v>
      </c>
      <c r="I100" s="20" t="s">
        <v>10</v>
      </c>
      <c r="J100" s="20" t="s">
        <v>18</v>
      </c>
      <c r="K100" s="20" t="s">
        <v>405</v>
      </c>
      <c r="L100" s="20" t="s">
        <v>2068</v>
      </c>
      <c r="M100" s="20" t="s">
        <v>2067</v>
      </c>
      <c r="N100" s="20" t="s">
        <v>2129</v>
      </c>
      <c r="O100" s="20" t="s">
        <v>2065</v>
      </c>
      <c r="P100" s="23" t="s">
        <v>2064</v>
      </c>
      <c r="Q100" s="20" t="s">
        <v>2063</v>
      </c>
      <c r="R100" s="23">
        <v>40</v>
      </c>
      <c r="S100" s="22">
        <v>78837.600000000006</v>
      </c>
      <c r="T100" s="22">
        <v>0</v>
      </c>
      <c r="U100" s="22">
        <v>0</v>
      </c>
      <c r="V100" s="20" t="s">
        <v>2</v>
      </c>
      <c r="W100" s="20" t="s">
        <v>4</v>
      </c>
      <c r="X100" s="20" t="s">
        <v>38</v>
      </c>
      <c r="Y100" s="1" t="s">
        <v>2</v>
      </c>
      <c r="Z100" s="1" t="s">
        <v>2</v>
      </c>
      <c r="AA100" s="1" t="s">
        <v>2</v>
      </c>
      <c r="AB100" s="1" t="s">
        <v>2</v>
      </c>
      <c r="AC100" s="1" t="s">
        <v>2</v>
      </c>
      <c r="AD100" s="1" t="s">
        <v>2</v>
      </c>
      <c r="AF100" s="1" t="s">
        <v>2</v>
      </c>
      <c r="AG100" s="1" t="b">
        <v>1</v>
      </c>
      <c r="AH100" s="1" t="b">
        <v>0</v>
      </c>
      <c r="AI100" s="1" t="s">
        <v>2</v>
      </c>
      <c r="AJ100" s="1" t="s">
        <v>2</v>
      </c>
      <c r="AK100" s="1" t="s">
        <v>2</v>
      </c>
      <c r="AM100" s="1" t="s">
        <v>2</v>
      </c>
    </row>
    <row r="101" spans="1:39">
      <c r="A101" s="20" t="s">
        <v>10537</v>
      </c>
      <c r="B101" s="20" t="s">
        <v>15</v>
      </c>
      <c r="C101" s="20" t="s">
        <v>4678</v>
      </c>
      <c r="D101" s="20" t="s">
        <v>2981</v>
      </c>
      <c r="E101" s="20" t="s">
        <v>4677</v>
      </c>
      <c r="F101" s="20" t="s">
        <v>10536</v>
      </c>
      <c r="G101" s="23" t="s">
        <v>39</v>
      </c>
      <c r="H101" s="24">
        <v>0</v>
      </c>
      <c r="I101" s="20" t="s">
        <v>10</v>
      </c>
      <c r="J101" s="20" t="s">
        <v>18</v>
      </c>
      <c r="K101" s="20" t="s">
        <v>405</v>
      </c>
      <c r="L101" s="20" t="s">
        <v>2068</v>
      </c>
      <c r="M101" s="20" t="s">
        <v>2067</v>
      </c>
      <c r="N101" s="20" t="s">
        <v>2129</v>
      </c>
      <c r="O101" s="20" t="s">
        <v>2065</v>
      </c>
      <c r="P101" s="23" t="s">
        <v>2064</v>
      </c>
      <c r="Q101" s="20" t="s">
        <v>2063</v>
      </c>
      <c r="R101" s="23">
        <v>60</v>
      </c>
      <c r="S101" s="22">
        <v>85589.3</v>
      </c>
      <c r="T101" s="22">
        <v>0</v>
      </c>
      <c r="U101" s="22">
        <v>0</v>
      </c>
      <c r="V101" s="20" t="s">
        <v>2</v>
      </c>
      <c r="W101" s="20" t="s">
        <v>4</v>
      </c>
      <c r="X101" s="20" t="s">
        <v>38</v>
      </c>
      <c r="Y101" s="1" t="s">
        <v>2</v>
      </c>
      <c r="Z101" s="1" t="s">
        <v>2</v>
      </c>
      <c r="AA101" s="1" t="s">
        <v>2</v>
      </c>
      <c r="AB101" s="1" t="s">
        <v>2</v>
      </c>
      <c r="AC101" s="1" t="s">
        <v>2</v>
      </c>
      <c r="AD101" s="1" t="s">
        <v>2</v>
      </c>
      <c r="AF101" s="1" t="s">
        <v>2</v>
      </c>
      <c r="AG101" s="1" t="b">
        <v>1</v>
      </c>
      <c r="AH101" s="1" t="b">
        <v>0</v>
      </c>
      <c r="AI101" s="1" t="s">
        <v>2</v>
      </c>
      <c r="AJ101" s="1" t="s">
        <v>2</v>
      </c>
      <c r="AK101" s="1" t="s">
        <v>2</v>
      </c>
      <c r="AM101" s="1" t="s">
        <v>2</v>
      </c>
    </row>
    <row r="102" spans="1:39">
      <c r="A102" s="20" t="s">
        <v>10535</v>
      </c>
      <c r="B102" s="20" t="s">
        <v>15</v>
      </c>
      <c r="C102" s="20" t="s">
        <v>4678</v>
      </c>
      <c r="D102" s="20" t="s">
        <v>2981</v>
      </c>
      <c r="E102" s="20" t="s">
        <v>4677</v>
      </c>
      <c r="F102" s="20" t="s">
        <v>10534</v>
      </c>
      <c r="G102" s="23" t="s">
        <v>39</v>
      </c>
      <c r="H102" s="24">
        <v>0</v>
      </c>
      <c r="I102" s="20" t="s">
        <v>10</v>
      </c>
      <c r="J102" s="20" t="s">
        <v>18</v>
      </c>
      <c r="K102" s="20" t="s">
        <v>405</v>
      </c>
      <c r="L102" s="20" t="s">
        <v>2068</v>
      </c>
      <c r="M102" s="20" t="s">
        <v>2067</v>
      </c>
      <c r="N102" s="20" t="s">
        <v>2129</v>
      </c>
      <c r="O102" s="20" t="s">
        <v>2065</v>
      </c>
      <c r="P102" s="23" t="s">
        <v>2064</v>
      </c>
      <c r="Q102" s="20" t="s">
        <v>2063</v>
      </c>
      <c r="R102" s="23">
        <v>30</v>
      </c>
      <c r="S102" s="22">
        <v>85589.3</v>
      </c>
      <c r="T102" s="22">
        <v>0</v>
      </c>
      <c r="U102" s="22">
        <v>0</v>
      </c>
      <c r="V102" s="20" t="s">
        <v>2</v>
      </c>
      <c r="W102" s="20" t="s">
        <v>4</v>
      </c>
      <c r="X102" s="20" t="s">
        <v>38</v>
      </c>
      <c r="Y102" s="1" t="s">
        <v>2</v>
      </c>
      <c r="Z102" s="1" t="s">
        <v>2</v>
      </c>
      <c r="AA102" s="1" t="s">
        <v>2</v>
      </c>
      <c r="AB102" s="1" t="s">
        <v>2</v>
      </c>
      <c r="AC102" s="1" t="s">
        <v>2</v>
      </c>
      <c r="AD102" s="1" t="s">
        <v>2</v>
      </c>
      <c r="AF102" s="1" t="s">
        <v>2</v>
      </c>
      <c r="AG102" s="1" t="b">
        <v>1</v>
      </c>
      <c r="AH102" s="1" t="b">
        <v>0</v>
      </c>
      <c r="AI102" s="1" t="s">
        <v>2</v>
      </c>
      <c r="AJ102" s="1" t="s">
        <v>2</v>
      </c>
      <c r="AK102" s="1" t="s">
        <v>2</v>
      </c>
      <c r="AM102" s="1" t="s">
        <v>2</v>
      </c>
    </row>
    <row r="103" spans="1:39">
      <c r="A103" s="20" t="s">
        <v>10533</v>
      </c>
      <c r="B103" s="20" t="s">
        <v>15</v>
      </c>
      <c r="C103" s="20" t="s">
        <v>4678</v>
      </c>
      <c r="D103" s="20" t="s">
        <v>2981</v>
      </c>
      <c r="E103" s="20" t="s">
        <v>4677</v>
      </c>
      <c r="F103" s="20" t="s">
        <v>10532</v>
      </c>
      <c r="G103" s="23" t="s">
        <v>39</v>
      </c>
      <c r="H103" s="24">
        <v>0</v>
      </c>
      <c r="I103" s="20" t="s">
        <v>10</v>
      </c>
      <c r="J103" s="20" t="s">
        <v>18</v>
      </c>
      <c r="K103" s="20" t="s">
        <v>405</v>
      </c>
      <c r="L103" s="20" t="s">
        <v>2068</v>
      </c>
      <c r="M103" s="20" t="s">
        <v>2067</v>
      </c>
      <c r="N103" s="20" t="s">
        <v>2129</v>
      </c>
      <c r="O103" s="20" t="s">
        <v>2065</v>
      </c>
      <c r="P103" s="23" t="s">
        <v>2064</v>
      </c>
      <c r="Q103" s="20" t="s">
        <v>2063</v>
      </c>
      <c r="R103" s="23">
        <v>15</v>
      </c>
      <c r="S103" s="22">
        <v>169605.7</v>
      </c>
      <c r="T103" s="22">
        <v>0</v>
      </c>
      <c r="U103" s="22">
        <v>0</v>
      </c>
      <c r="V103" s="20" t="s">
        <v>2</v>
      </c>
      <c r="W103" s="20" t="s">
        <v>4</v>
      </c>
      <c r="X103" s="20" t="s">
        <v>38</v>
      </c>
      <c r="Y103" s="1" t="s">
        <v>2</v>
      </c>
      <c r="Z103" s="1" t="s">
        <v>2</v>
      </c>
      <c r="AA103" s="1" t="s">
        <v>2</v>
      </c>
      <c r="AB103" s="1" t="s">
        <v>2</v>
      </c>
      <c r="AC103" s="1" t="s">
        <v>2</v>
      </c>
      <c r="AD103" s="1" t="s">
        <v>2</v>
      </c>
      <c r="AF103" s="1" t="s">
        <v>2</v>
      </c>
      <c r="AG103" s="1" t="b">
        <v>1</v>
      </c>
      <c r="AH103" s="1" t="b">
        <v>0</v>
      </c>
      <c r="AI103" s="1" t="s">
        <v>2</v>
      </c>
      <c r="AJ103" s="1" t="s">
        <v>2</v>
      </c>
      <c r="AK103" s="1" t="s">
        <v>2</v>
      </c>
      <c r="AM103" s="1" t="s">
        <v>2</v>
      </c>
    </row>
    <row r="104" spans="1:39">
      <c r="A104" s="20" t="s">
        <v>10531</v>
      </c>
      <c r="B104" s="20" t="s">
        <v>15</v>
      </c>
      <c r="C104" s="20" t="s">
        <v>10529</v>
      </c>
      <c r="D104" s="20" t="s">
        <v>10528</v>
      </c>
      <c r="E104" s="20" t="s">
        <v>10527</v>
      </c>
      <c r="F104" s="20" t="s">
        <v>10526</v>
      </c>
      <c r="G104" s="23" t="s">
        <v>1513</v>
      </c>
      <c r="H104" s="24">
        <v>0</v>
      </c>
      <c r="I104" s="20" t="s">
        <v>10</v>
      </c>
      <c r="J104" s="20" t="s">
        <v>18</v>
      </c>
      <c r="K104" s="20" t="s">
        <v>405</v>
      </c>
      <c r="L104" s="20" t="s">
        <v>2068</v>
      </c>
      <c r="M104" s="20" t="s">
        <v>2067</v>
      </c>
      <c r="N104" s="20" t="s">
        <v>2129</v>
      </c>
      <c r="O104" s="20" t="s">
        <v>2065</v>
      </c>
      <c r="P104" s="23" t="s">
        <v>2385</v>
      </c>
      <c r="Q104" s="20" t="s">
        <v>2384</v>
      </c>
      <c r="R104" s="23">
        <v>1000</v>
      </c>
      <c r="S104" s="22">
        <v>405.53</v>
      </c>
      <c r="T104" s="22">
        <v>0</v>
      </c>
      <c r="U104" s="22">
        <v>0</v>
      </c>
      <c r="V104" s="20" t="s">
        <v>2</v>
      </c>
      <c r="W104" s="20" t="s">
        <v>4</v>
      </c>
      <c r="X104" s="20" t="s">
        <v>2</v>
      </c>
      <c r="Y104" s="1" t="s">
        <v>2</v>
      </c>
      <c r="Z104" s="1" t="s">
        <v>2</v>
      </c>
      <c r="AA104" s="1" t="s">
        <v>2</v>
      </c>
      <c r="AB104" s="1" t="s">
        <v>2</v>
      </c>
      <c r="AC104" s="1" t="s">
        <v>2</v>
      </c>
      <c r="AD104" s="1" t="s">
        <v>2</v>
      </c>
      <c r="AF104" s="1" t="s">
        <v>2</v>
      </c>
      <c r="AG104" s="1" t="b">
        <v>1</v>
      </c>
      <c r="AH104" s="1" t="b">
        <v>0</v>
      </c>
      <c r="AI104" s="1" t="s">
        <v>2</v>
      </c>
      <c r="AJ104" s="1" t="s">
        <v>2</v>
      </c>
      <c r="AK104" s="1" t="s">
        <v>2</v>
      </c>
      <c r="AM104" s="1" t="s">
        <v>2</v>
      </c>
    </row>
    <row r="105" spans="1:39">
      <c r="A105" s="20" t="s">
        <v>10530</v>
      </c>
      <c r="B105" s="20" t="s">
        <v>15</v>
      </c>
      <c r="C105" s="20" t="s">
        <v>10529</v>
      </c>
      <c r="D105" s="20" t="s">
        <v>10528</v>
      </c>
      <c r="E105" s="20" t="s">
        <v>10527</v>
      </c>
      <c r="F105" s="20" t="s">
        <v>10526</v>
      </c>
      <c r="G105" s="23" t="s">
        <v>1513</v>
      </c>
      <c r="H105" s="24">
        <v>0</v>
      </c>
      <c r="I105" s="20" t="s">
        <v>10</v>
      </c>
      <c r="J105" s="20" t="s">
        <v>18</v>
      </c>
      <c r="K105" s="20" t="s">
        <v>387</v>
      </c>
      <c r="L105" s="20" t="s">
        <v>2068</v>
      </c>
      <c r="M105" s="20" t="s">
        <v>2067</v>
      </c>
      <c r="N105" s="20" t="s">
        <v>2129</v>
      </c>
      <c r="O105" s="20" t="s">
        <v>2065</v>
      </c>
      <c r="P105" s="23" t="s">
        <v>2385</v>
      </c>
      <c r="Q105" s="20" t="s">
        <v>2384</v>
      </c>
      <c r="R105" s="23">
        <v>1000</v>
      </c>
      <c r="S105" s="22">
        <v>405.53</v>
      </c>
      <c r="T105" s="22">
        <v>0</v>
      </c>
      <c r="U105" s="22">
        <v>0</v>
      </c>
      <c r="V105" s="20" t="s">
        <v>2</v>
      </c>
      <c r="W105" s="20" t="s">
        <v>4</v>
      </c>
      <c r="X105" s="20" t="s">
        <v>8049</v>
      </c>
      <c r="Y105" s="1" t="s">
        <v>2</v>
      </c>
      <c r="Z105" s="1" t="s">
        <v>2</v>
      </c>
      <c r="AA105" s="1" t="s">
        <v>2</v>
      </c>
      <c r="AB105" s="1" t="s">
        <v>2</v>
      </c>
      <c r="AC105" s="1" t="s">
        <v>2</v>
      </c>
      <c r="AD105" s="1" t="s">
        <v>2</v>
      </c>
      <c r="AF105" s="1" t="s">
        <v>2</v>
      </c>
      <c r="AG105" s="1" t="b">
        <v>1</v>
      </c>
      <c r="AH105" s="1" t="b">
        <v>0</v>
      </c>
      <c r="AI105" s="1" t="s">
        <v>2</v>
      </c>
      <c r="AJ105" s="1" t="s">
        <v>2</v>
      </c>
      <c r="AK105" s="1" t="s">
        <v>2</v>
      </c>
      <c r="AM105" s="1" t="s">
        <v>2</v>
      </c>
    </row>
    <row r="106" spans="1:39">
      <c r="A106" s="20" t="s">
        <v>10525</v>
      </c>
      <c r="B106" s="20" t="s">
        <v>15</v>
      </c>
      <c r="C106" s="20" t="s">
        <v>2528</v>
      </c>
      <c r="D106" s="20" t="s">
        <v>2527</v>
      </c>
      <c r="E106" s="20" t="s">
        <v>2526</v>
      </c>
      <c r="F106" s="20" t="s">
        <v>10522</v>
      </c>
      <c r="G106" s="23" t="s">
        <v>39</v>
      </c>
      <c r="H106" s="24">
        <v>0</v>
      </c>
      <c r="I106" s="20" t="s">
        <v>10</v>
      </c>
      <c r="J106" s="20" t="s">
        <v>18</v>
      </c>
      <c r="K106" s="20" t="s">
        <v>405</v>
      </c>
      <c r="L106" s="20" t="s">
        <v>2068</v>
      </c>
      <c r="M106" s="20" t="s">
        <v>2067</v>
      </c>
      <c r="N106" s="20" t="s">
        <v>2129</v>
      </c>
      <c r="O106" s="20" t="s">
        <v>2065</v>
      </c>
      <c r="P106" s="23" t="s">
        <v>2064</v>
      </c>
      <c r="Q106" s="20" t="s">
        <v>2063</v>
      </c>
      <c r="R106" s="23">
        <v>1</v>
      </c>
      <c r="S106" s="22">
        <v>420510</v>
      </c>
      <c r="T106" s="22">
        <v>0</v>
      </c>
      <c r="U106" s="22">
        <v>0</v>
      </c>
      <c r="V106" s="20" t="s">
        <v>2</v>
      </c>
      <c r="W106" s="20" t="s">
        <v>4</v>
      </c>
      <c r="X106" s="20" t="s">
        <v>2</v>
      </c>
      <c r="Y106" s="1" t="s">
        <v>2</v>
      </c>
      <c r="Z106" s="1" t="s">
        <v>2</v>
      </c>
      <c r="AA106" s="1" t="s">
        <v>2</v>
      </c>
      <c r="AB106" s="1" t="s">
        <v>2</v>
      </c>
      <c r="AC106" s="1" t="s">
        <v>2</v>
      </c>
      <c r="AD106" s="1" t="s">
        <v>2</v>
      </c>
      <c r="AF106" s="1" t="s">
        <v>2</v>
      </c>
      <c r="AG106" s="1" t="b">
        <v>1</v>
      </c>
      <c r="AH106" s="1" t="b">
        <v>0</v>
      </c>
      <c r="AI106" s="1" t="s">
        <v>2</v>
      </c>
      <c r="AJ106" s="1" t="s">
        <v>2</v>
      </c>
      <c r="AK106" s="1" t="s">
        <v>2</v>
      </c>
      <c r="AM106" s="1" t="s">
        <v>2</v>
      </c>
    </row>
    <row r="107" spans="1:39">
      <c r="A107" s="20" t="s">
        <v>10524</v>
      </c>
      <c r="B107" s="20" t="s">
        <v>15</v>
      </c>
      <c r="C107" s="20" t="s">
        <v>2528</v>
      </c>
      <c r="D107" s="20" t="s">
        <v>2527</v>
      </c>
      <c r="E107" s="20" t="s">
        <v>2526</v>
      </c>
      <c r="F107" s="20" t="s">
        <v>10522</v>
      </c>
      <c r="G107" s="23" t="s">
        <v>39</v>
      </c>
      <c r="H107" s="24">
        <v>0</v>
      </c>
      <c r="I107" s="20" t="s">
        <v>10</v>
      </c>
      <c r="J107" s="20" t="s">
        <v>18</v>
      </c>
      <c r="K107" s="20" t="s">
        <v>387</v>
      </c>
      <c r="L107" s="20" t="s">
        <v>2068</v>
      </c>
      <c r="M107" s="20" t="s">
        <v>2067</v>
      </c>
      <c r="N107" s="20" t="s">
        <v>2129</v>
      </c>
      <c r="O107" s="20" t="s">
        <v>2065</v>
      </c>
      <c r="P107" s="23" t="s">
        <v>2064</v>
      </c>
      <c r="Q107" s="20" t="s">
        <v>2063</v>
      </c>
      <c r="R107" s="23">
        <v>1</v>
      </c>
      <c r="S107" s="22">
        <v>420510</v>
      </c>
      <c r="T107" s="22">
        <v>0</v>
      </c>
      <c r="U107" s="22">
        <v>0</v>
      </c>
      <c r="V107" s="20" t="s">
        <v>2</v>
      </c>
      <c r="W107" s="20" t="s">
        <v>4</v>
      </c>
      <c r="X107" s="20" t="s">
        <v>112</v>
      </c>
      <c r="Y107" s="1" t="s">
        <v>2</v>
      </c>
      <c r="Z107" s="1" t="s">
        <v>2</v>
      </c>
      <c r="AA107" s="1" t="s">
        <v>2</v>
      </c>
      <c r="AB107" s="1" t="s">
        <v>2</v>
      </c>
      <c r="AC107" s="1" t="s">
        <v>2</v>
      </c>
      <c r="AD107" s="1" t="s">
        <v>2</v>
      </c>
      <c r="AF107" s="1" t="s">
        <v>2</v>
      </c>
      <c r="AG107" s="1" t="b">
        <v>1</v>
      </c>
      <c r="AH107" s="1" t="b">
        <v>0</v>
      </c>
      <c r="AI107" s="1" t="s">
        <v>2</v>
      </c>
      <c r="AJ107" s="1" t="s">
        <v>2</v>
      </c>
      <c r="AK107" s="1" t="s">
        <v>2</v>
      </c>
      <c r="AM107" s="1" t="s">
        <v>2</v>
      </c>
    </row>
    <row r="108" spans="1:39">
      <c r="A108" s="20" t="s">
        <v>10523</v>
      </c>
      <c r="B108" s="20" t="s">
        <v>15</v>
      </c>
      <c r="C108" s="20" t="s">
        <v>2528</v>
      </c>
      <c r="D108" s="20" t="s">
        <v>2527</v>
      </c>
      <c r="E108" s="20" t="s">
        <v>2526</v>
      </c>
      <c r="F108" s="20" t="s">
        <v>10522</v>
      </c>
      <c r="G108" s="23" t="s">
        <v>39</v>
      </c>
      <c r="H108" s="24">
        <v>0</v>
      </c>
      <c r="I108" s="20" t="s">
        <v>10</v>
      </c>
      <c r="J108" s="20" t="s">
        <v>18</v>
      </c>
      <c r="K108" s="20" t="s">
        <v>151</v>
      </c>
      <c r="L108" s="20" t="s">
        <v>2068</v>
      </c>
      <c r="M108" s="20" t="s">
        <v>2067</v>
      </c>
      <c r="N108" s="20" t="s">
        <v>2129</v>
      </c>
      <c r="O108" s="20" t="s">
        <v>2065</v>
      </c>
      <c r="P108" s="23" t="s">
        <v>2064</v>
      </c>
      <c r="Q108" s="20" t="s">
        <v>2063</v>
      </c>
      <c r="R108" s="23">
        <v>1</v>
      </c>
      <c r="S108" s="22">
        <v>420510</v>
      </c>
      <c r="T108" s="22">
        <v>0</v>
      </c>
      <c r="U108" s="22">
        <v>0</v>
      </c>
      <c r="V108" s="20" t="s">
        <v>2</v>
      </c>
      <c r="W108" s="20" t="s">
        <v>4</v>
      </c>
      <c r="X108" s="20" t="s">
        <v>7910</v>
      </c>
      <c r="Y108" s="1" t="s">
        <v>2</v>
      </c>
      <c r="Z108" s="1" t="s">
        <v>2</v>
      </c>
      <c r="AA108" s="1" t="s">
        <v>2</v>
      </c>
      <c r="AB108" s="1" t="s">
        <v>2</v>
      </c>
      <c r="AC108" s="1" t="s">
        <v>2</v>
      </c>
      <c r="AD108" s="1" t="s">
        <v>2</v>
      </c>
      <c r="AF108" s="1" t="s">
        <v>2</v>
      </c>
      <c r="AG108" s="1" t="b">
        <v>1</v>
      </c>
      <c r="AH108" s="1" t="b">
        <v>0</v>
      </c>
      <c r="AI108" s="1" t="s">
        <v>2</v>
      </c>
      <c r="AJ108" s="1" t="s">
        <v>2</v>
      </c>
      <c r="AK108" s="1" t="s">
        <v>2</v>
      </c>
      <c r="AM108" s="1" t="s">
        <v>2</v>
      </c>
    </row>
    <row r="109" spans="1:39">
      <c r="A109" s="20" t="s">
        <v>10521</v>
      </c>
      <c r="B109" s="20" t="s">
        <v>15</v>
      </c>
      <c r="C109" s="20" t="s">
        <v>2528</v>
      </c>
      <c r="D109" s="20" t="s">
        <v>2527</v>
      </c>
      <c r="E109" s="20" t="s">
        <v>2526</v>
      </c>
      <c r="F109" s="20" t="s">
        <v>10517</v>
      </c>
      <c r="G109" s="23" t="s">
        <v>39</v>
      </c>
      <c r="H109" s="24">
        <v>0</v>
      </c>
      <c r="I109" s="20" t="s">
        <v>10</v>
      </c>
      <c r="J109" s="20" t="s">
        <v>18</v>
      </c>
      <c r="K109" s="20" t="s">
        <v>405</v>
      </c>
      <c r="L109" s="20" t="s">
        <v>2068</v>
      </c>
      <c r="M109" s="20" t="s">
        <v>2067</v>
      </c>
      <c r="N109" s="20" t="s">
        <v>2129</v>
      </c>
      <c r="O109" s="20" t="s">
        <v>2065</v>
      </c>
      <c r="P109" s="23" t="s">
        <v>2064</v>
      </c>
      <c r="Q109" s="20" t="s">
        <v>2063</v>
      </c>
      <c r="R109" s="23">
        <v>2</v>
      </c>
      <c r="S109" s="22">
        <v>536070</v>
      </c>
      <c r="T109" s="22">
        <v>0</v>
      </c>
      <c r="U109" s="22">
        <v>0</v>
      </c>
      <c r="V109" s="20" t="s">
        <v>2</v>
      </c>
      <c r="W109" s="20" t="s">
        <v>4</v>
      </c>
      <c r="X109" s="20" t="s">
        <v>2</v>
      </c>
      <c r="Y109" s="1" t="s">
        <v>2</v>
      </c>
      <c r="Z109" s="1" t="s">
        <v>2</v>
      </c>
      <c r="AA109" s="1" t="s">
        <v>2</v>
      </c>
      <c r="AB109" s="1" t="s">
        <v>2</v>
      </c>
      <c r="AC109" s="1" t="s">
        <v>2</v>
      </c>
      <c r="AD109" s="1" t="s">
        <v>2</v>
      </c>
      <c r="AF109" s="1" t="s">
        <v>2</v>
      </c>
      <c r="AG109" s="1" t="b">
        <v>1</v>
      </c>
      <c r="AH109" s="1" t="b">
        <v>0</v>
      </c>
      <c r="AI109" s="1" t="s">
        <v>2</v>
      </c>
      <c r="AJ109" s="1" t="s">
        <v>2</v>
      </c>
      <c r="AK109" s="1" t="s">
        <v>2</v>
      </c>
      <c r="AM109" s="1" t="s">
        <v>2</v>
      </c>
    </row>
    <row r="110" spans="1:39">
      <c r="A110" s="20" t="s">
        <v>10520</v>
      </c>
      <c r="B110" s="20" t="s">
        <v>15</v>
      </c>
      <c r="C110" s="20" t="s">
        <v>2528</v>
      </c>
      <c r="D110" s="20" t="s">
        <v>2527</v>
      </c>
      <c r="E110" s="20" t="s">
        <v>2526</v>
      </c>
      <c r="F110" s="20" t="s">
        <v>10517</v>
      </c>
      <c r="G110" s="23" t="s">
        <v>39</v>
      </c>
      <c r="H110" s="24">
        <v>0</v>
      </c>
      <c r="I110" s="20" t="s">
        <v>10</v>
      </c>
      <c r="J110" s="20" t="s">
        <v>18</v>
      </c>
      <c r="K110" s="20" t="s">
        <v>387</v>
      </c>
      <c r="L110" s="20" t="s">
        <v>2068</v>
      </c>
      <c r="M110" s="20" t="s">
        <v>2067</v>
      </c>
      <c r="N110" s="20" t="s">
        <v>2129</v>
      </c>
      <c r="O110" s="20" t="s">
        <v>2065</v>
      </c>
      <c r="P110" s="23" t="s">
        <v>2064</v>
      </c>
      <c r="Q110" s="20" t="s">
        <v>2063</v>
      </c>
      <c r="R110" s="23">
        <v>2</v>
      </c>
      <c r="S110" s="22">
        <v>536070</v>
      </c>
      <c r="T110" s="22">
        <v>0</v>
      </c>
      <c r="U110" s="22">
        <v>0</v>
      </c>
      <c r="V110" s="20" t="s">
        <v>2</v>
      </c>
      <c r="W110" s="20" t="s">
        <v>4</v>
      </c>
      <c r="X110" s="20" t="s">
        <v>112</v>
      </c>
      <c r="Y110" s="1" t="s">
        <v>2</v>
      </c>
      <c r="Z110" s="1" t="s">
        <v>2</v>
      </c>
      <c r="AA110" s="1" t="s">
        <v>2</v>
      </c>
      <c r="AB110" s="1" t="s">
        <v>2</v>
      </c>
      <c r="AC110" s="1" t="s">
        <v>2</v>
      </c>
      <c r="AD110" s="1" t="s">
        <v>2</v>
      </c>
      <c r="AF110" s="1" t="s">
        <v>2</v>
      </c>
      <c r="AG110" s="1" t="b">
        <v>1</v>
      </c>
      <c r="AH110" s="1" t="b">
        <v>0</v>
      </c>
      <c r="AI110" s="1" t="s">
        <v>2</v>
      </c>
      <c r="AJ110" s="1" t="s">
        <v>2</v>
      </c>
      <c r="AK110" s="1" t="s">
        <v>2</v>
      </c>
      <c r="AM110" s="1" t="s">
        <v>2</v>
      </c>
    </row>
    <row r="111" spans="1:39">
      <c r="A111" s="20" t="s">
        <v>10519</v>
      </c>
      <c r="B111" s="20" t="s">
        <v>15</v>
      </c>
      <c r="C111" s="20" t="s">
        <v>2528</v>
      </c>
      <c r="D111" s="20" t="s">
        <v>2527</v>
      </c>
      <c r="E111" s="20" t="s">
        <v>2526</v>
      </c>
      <c r="F111" s="20" t="s">
        <v>10517</v>
      </c>
      <c r="G111" s="23" t="s">
        <v>39</v>
      </c>
      <c r="H111" s="24">
        <v>0</v>
      </c>
      <c r="I111" s="20" t="s">
        <v>10</v>
      </c>
      <c r="J111" s="20" t="s">
        <v>18</v>
      </c>
      <c r="K111" s="20" t="s">
        <v>151</v>
      </c>
      <c r="L111" s="20" t="s">
        <v>2068</v>
      </c>
      <c r="M111" s="20" t="s">
        <v>2067</v>
      </c>
      <c r="N111" s="20" t="s">
        <v>2129</v>
      </c>
      <c r="O111" s="20" t="s">
        <v>2065</v>
      </c>
      <c r="P111" s="23" t="s">
        <v>2064</v>
      </c>
      <c r="Q111" s="20" t="s">
        <v>2063</v>
      </c>
      <c r="R111" s="23">
        <v>2</v>
      </c>
      <c r="S111" s="22">
        <v>536070</v>
      </c>
      <c r="T111" s="22">
        <v>0</v>
      </c>
      <c r="U111" s="22">
        <v>0</v>
      </c>
      <c r="V111" s="20" t="s">
        <v>2</v>
      </c>
      <c r="W111" s="20" t="s">
        <v>4</v>
      </c>
      <c r="X111" s="20" t="s">
        <v>112</v>
      </c>
      <c r="Y111" s="1" t="s">
        <v>2</v>
      </c>
      <c r="Z111" s="1" t="s">
        <v>2</v>
      </c>
      <c r="AA111" s="1" t="s">
        <v>2</v>
      </c>
      <c r="AB111" s="1" t="s">
        <v>2</v>
      </c>
      <c r="AC111" s="1" t="s">
        <v>2</v>
      </c>
      <c r="AD111" s="1" t="s">
        <v>2</v>
      </c>
      <c r="AF111" s="1" t="s">
        <v>2</v>
      </c>
      <c r="AG111" s="1" t="b">
        <v>0</v>
      </c>
      <c r="AH111" s="1" t="b">
        <v>0</v>
      </c>
      <c r="AI111" s="1" t="s">
        <v>2</v>
      </c>
      <c r="AJ111" s="1" t="s">
        <v>2</v>
      </c>
      <c r="AK111" s="1" t="s">
        <v>2</v>
      </c>
      <c r="AM111" s="1" t="s">
        <v>2</v>
      </c>
    </row>
    <row r="112" spans="1:39">
      <c r="A112" s="20" t="s">
        <v>10518</v>
      </c>
      <c r="B112" s="20" t="s">
        <v>15</v>
      </c>
      <c r="C112" s="20" t="s">
        <v>2528</v>
      </c>
      <c r="D112" s="20" t="s">
        <v>2527</v>
      </c>
      <c r="E112" s="20" t="s">
        <v>2526</v>
      </c>
      <c r="F112" s="20" t="s">
        <v>10517</v>
      </c>
      <c r="G112" s="23" t="s">
        <v>39</v>
      </c>
      <c r="H112" s="24">
        <v>0</v>
      </c>
      <c r="I112" s="20" t="s">
        <v>10</v>
      </c>
      <c r="J112" s="20" t="s">
        <v>18</v>
      </c>
      <c r="K112" s="20" t="s">
        <v>149</v>
      </c>
      <c r="L112" s="20" t="s">
        <v>2068</v>
      </c>
      <c r="M112" s="20" t="s">
        <v>2067</v>
      </c>
      <c r="N112" s="20" t="s">
        <v>2129</v>
      </c>
      <c r="O112" s="20" t="s">
        <v>2065</v>
      </c>
      <c r="P112" s="23" t="s">
        <v>2064</v>
      </c>
      <c r="Q112" s="20" t="s">
        <v>2063</v>
      </c>
      <c r="R112" s="23">
        <v>2</v>
      </c>
      <c r="S112" s="22">
        <v>536070</v>
      </c>
      <c r="T112" s="22">
        <v>1072140</v>
      </c>
      <c r="U112" s="22">
        <v>1200796.8</v>
      </c>
      <c r="V112" s="20" t="s">
        <v>2</v>
      </c>
      <c r="W112" s="20" t="s">
        <v>4</v>
      </c>
      <c r="X112" s="20" t="s">
        <v>112</v>
      </c>
      <c r="Y112" s="1" t="s">
        <v>2</v>
      </c>
      <c r="Z112" s="1" t="s">
        <v>2</v>
      </c>
      <c r="AA112" s="1" t="s">
        <v>2</v>
      </c>
      <c r="AB112" s="1" t="s">
        <v>2</v>
      </c>
      <c r="AC112" s="1" t="s">
        <v>2</v>
      </c>
      <c r="AD112" s="1" t="s">
        <v>2</v>
      </c>
      <c r="AE112" s="1" t="s">
        <v>2</v>
      </c>
      <c r="AF112" s="1" t="s">
        <v>2</v>
      </c>
      <c r="AG112" s="1" t="b">
        <v>0</v>
      </c>
      <c r="AH112" s="1" t="b">
        <v>0</v>
      </c>
      <c r="AI112" s="1" t="s">
        <v>2</v>
      </c>
      <c r="AJ112" s="1" t="s">
        <v>7709</v>
      </c>
      <c r="AK112" s="1" t="s">
        <v>3170</v>
      </c>
      <c r="AM112" s="1">
        <v>901552</v>
      </c>
    </row>
    <row r="113" spans="1:39">
      <c r="A113" s="20" t="s">
        <v>10516</v>
      </c>
      <c r="B113" s="20" t="s">
        <v>15</v>
      </c>
      <c r="C113" s="20" t="s">
        <v>2528</v>
      </c>
      <c r="D113" s="20" t="s">
        <v>2527</v>
      </c>
      <c r="E113" s="20" t="s">
        <v>2526</v>
      </c>
      <c r="F113" s="20" t="s">
        <v>10513</v>
      </c>
      <c r="G113" s="23" t="s">
        <v>39</v>
      </c>
      <c r="H113" s="24">
        <v>0</v>
      </c>
      <c r="I113" s="20" t="s">
        <v>10</v>
      </c>
      <c r="J113" s="20" t="s">
        <v>18</v>
      </c>
      <c r="K113" s="20" t="s">
        <v>405</v>
      </c>
      <c r="L113" s="20" t="s">
        <v>2068</v>
      </c>
      <c r="M113" s="20" t="s">
        <v>2067</v>
      </c>
      <c r="N113" s="20" t="s">
        <v>2129</v>
      </c>
      <c r="O113" s="20" t="s">
        <v>2065</v>
      </c>
      <c r="P113" s="23" t="s">
        <v>2064</v>
      </c>
      <c r="Q113" s="20" t="s">
        <v>2063</v>
      </c>
      <c r="R113" s="23">
        <v>1</v>
      </c>
      <c r="S113" s="22">
        <v>413020</v>
      </c>
      <c r="T113" s="22">
        <v>0</v>
      </c>
      <c r="U113" s="22">
        <v>0</v>
      </c>
      <c r="V113" s="20" t="s">
        <v>2</v>
      </c>
      <c r="W113" s="20" t="s">
        <v>4</v>
      </c>
      <c r="X113" s="20" t="s">
        <v>2</v>
      </c>
      <c r="Y113" s="1" t="s">
        <v>2</v>
      </c>
      <c r="Z113" s="1" t="s">
        <v>2</v>
      </c>
      <c r="AA113" s="1" t="s">
        <v>2</v>
      </c>
      <c r="AB113" s="1" t="s">
        <v>2</v>
      </c>
      <c r="AC113" s="1" t="s">
        <v>2</v>
      </c>
      <c r="AD113" s="1" t="s">
        <v>2</v>
      </c>
      <c r="AF113" s="1" t="s">
        <v>2</v>
      </c>
      <c r="AG113" s="1" t="b">
        <v>1</v>
      </c>
      <c r="AH113" s="1" t="b">
        <v>0</v>
      </c>
      <c r="AI113" s="1" t="s">
        <v>2</v>
      </c>
      <c r="AJ113" s="1" t="s">
        <v>2</v>
      </c>
      <c r="AK113" s="1" t="s">
        <v>2</v>
      </c>
      <c r="AM113" s="1" t="s">
        <v>2</v>
      </c>
    </row>
    <row r="114" spans="1:39">
      <c r="A114" s="20" t="s">
        <v>10515</v>
      </c>
      <c r="B114" s="20" t="s">
        <v>15</v>
      </c>
      <c r="C114" s="20" t="s">
        <v>2528</v>
      </c>
      <c r="D114" s="20" t="s">
        <v>2527</v>
      </c>
      <c r="E114" s="20" t="s">
        <v>2526</v>
      </c>
      <c r="F114" s="20" t="s">
        <v>10513</v>
      </c>
      <c r="G114" s="23" t="s">
        <v>39</v>
      </c>
      <c r="H114" s="24">
        <v>0</v>
      </c>
      <c r="I114" s="20" t="s">
        <v>10</v>
      </c>
      <c r="J114" s="20" t="s">
        <v>18</v>
      </c>
      <c r="K114" s="20" t="s">
        <v>387</v>
      </c>
      <c r="L114" s="20" t="s">
        <v>2068</v>
      </c>
      <c r="M114" s="20" t="s">
        <v>2067</v>
      </c>
      <c r="N114" s="20" t="s">
        <v>2129</v>
      </c>
      <c r="O114" s="20" t="s">
        <v>2065</v>
      </c>
      <c r="P114" s="23" t="s">
        <v>2064</v>
      </c>
      <c r="Q114" s="20" t="s">
        <v>2063</v>
      </c>
      <c r="R114" s="23">
        <v>1</v>
      </c>
      <c r="S114" s="22">
        <v>413020</v>
      </c>
      <c r="T114" s="22">
        <v>0</v>
      </c>
      <c r="U114" s="22">
        <v>0</v>
      </c>
      <c r="V114" s="20" t="s">
        <v>2</v>
      </c>
      <c r="W114" s="20" t="s">
        <v>4</v>
      </c>
      <c r="X114" s="20" t="s">
        <v>112</v>
      </c>
      <c r="Y114" s="1" t="s">
        <v>2</v>
      </c>
      <c r="Z114" s="1" t="s">
        <v>2</v>
      </c>
      <c r="AA114" s="1" t="s">
        <v>2</v>
      </c>
      <c r="AB114" s="1" t="s">
        <v>2</v>
      </c>
      <c r="AC114" s="1" t="s">
        <v>2</v>
      </c>
      <c r="AD114" s="1" t="s">
        <v>2</v>
      </c>
      <c r="AF114" s="1" t="s">
        <v>2</v>
      </c>
      <c r="AG114" s="1" t="b">
        <v>1</v>
      </c>
      <c r="AH114" s="1" t="b">
        <v>0</v>
      </c>
      <c r="AI114" s="1" t="s">
        <v>2</v>
      </c>
      <c r="AJ114" s="1" t="s">
        <v>2</v>
      </c>
      <c r="AK114" s="1" t="s">
        <v>2</v>
      </c>
      <c r="AM114" s="1" t="s">
        <v>2</v>
      </c>
    </row>
    <row r="115" spans="1:39">
      <c r="A115" s="20" t="s">
        <v>10514</v>
      </c>
      <c r="B115" s="20" t="s">
        <v>15</v>
      </c>
      <c r="C115" s="20" t="s">
        <v>2528</v>
      </c>
      <c r="D115" s="20" t="s">
        <v>2527</v>
      </c>
      <c r="E115" s="20" t="s">
        <v>2526</v>
      </c>
      <c r="F115" s="20" t="s">
        <v>10513</v>
      </c>
      <c r="G115" s="23" t="s">
        <v>39</v>
      </c>
      <c r="H115" s="24">
        <v>0</v>
      </c>
      <c r="I115" s="20" t="s">
        <v>10</v>
      </c>
      <c r="J115" s="20" t="s">
        <v>18</v>
      </c>
      <c r="K115" s="20" t="s">
        <v>151</v>
      </c>
      <c r="L115" s="20" t="s">
        <v>2068</v>
      </c>
      <c r="M115" s="20" t="s">
        <v>2067</v>
      </c>
      <c r="N115" s="20" t="s">
        <v>2129</v>
      </c>
      <c r="O115" s="20" t="s">
        <v>2065</v>
      </c>
      <c r="P115" s="23" t="s">
        <v>2064</v>
      </c>
      <c r="Q115" s="20" t="s">
        <v>2063</v>
      </c>
      <c r="R115" s="23">
        <v>1</v>
      </c>
      <c r="S115" s="22">
        <v>413020</v>
      </c>
      <c r="T115" s="22">
        <v>0</v>
      </c>
      <c r="U115" s="22">
        <v>0</v>
      </c>
      <c r="V115" s="20" t="s">
        <v>2</v>
      </c>
      <c r="W115" s="20" t="s">
        <v>4</v>
      </c>
      <c r="X115" s="20" t="s">
        <v>7910</v>
      </c>
      <c r="Y115" s="1" t="s">
        <v>2</v>
      </c>
      <c r="Z115" s="1" t="s">
        <v>2</v>
      </c>
      <c r="AA115" s="1" t="s">
        <v>2</v>
      </c>
      <c r="AB115" s="1" t="s">
        <v>2</v>
      </c>
      <c r="AC115" s="1" t="s">
        <v>2</v>
      </c>
      <c r="AD115" s="1" t="s">
        <v>2</v>
      </c>
      <c r="AF115" s="1" t="s">
        <v>2</v>
      </c>
      <c r="AG115" s="1" t="b">
        <v>1</v>
      </c>
      <c r="AH115" s="1" t="b">
        <v>0</v>
      </c>
      <c r="AI115" s="1" t="s">
        <v>2</v>
      </c>
      <c r="AJ115" s="1" t="s">
        <v>2</v>
      </c>
      <c r="AK115" s="1" t="s">
        <v>2</v>
      </c>
      <c r="AM115" s="1" t="s">
        <v>2</v>
      </c>
    </row>
    <row r="116" spans="1:39">
      <c r="A116" s="20" t="s">
        <v>10512</v>
      </c>
      <c r="B116" s="20" t="s">
        <v>15</v>
      </c>
      <c r="C116" s="20" t="s">
        <v>2528</v>
      </c>
      <c r="D116" s="20" t="s">
        <v>2527</v>
      </c>
      <c r="E116" s="20" t="s">
        <v>2526</v>
      </c>
      <c r="F116" s="20" t="s">
        <v>10509</v>
      </c>
      <c r="G116" s="23" t="s">
        <v>39</v>
      </c>
      <c r="H116" s="24">
        <v>0</v>
      </c>
      <c r="I116" s="20" t="s">
        <v>10</v>
      </c>
      <c r="J116" s="20" t="s">
        <v>18</v>
      </c>
      <c r="K116" s="20" t="s">
        <v>405</v>
      </c>
      <c r="L116" s="20" t="s">
        <v>2068</v>
      </c>
      <c r="M116" s="20" t="s">
        <v>2067</v>
      </c>
      <c r="N116" s="20" t="s">
        <v>2129</v>
      </c>
      <c r="O116" s="20" t="s">
        <v>2065</v>
      </c>
      <c r="P116" s="23" t="s">
        <v>2064</v>
      </c>
      <c r="Q116" s="20" t="s">
        <v>2063</v>
      </c>
      <c r="R116" s="23">
        <v>2</v>
      </c>
      <c r="S116" s="22">
        <v>262663.59999999998</v>
      </c>
      <c r="T116" s="22">
        <v>0</v>
      </c>
      <c r="U116" s="22">
        <v>0</v>
      </c>
      <c r="V116" s="20" t="s">
        <v>2</v>
      </c>
      <c r="W116" s="20" t="s">
        <v>4</v>
      </c>
      <c r="X116" s="20" t="s">
        <v>2</v>
      </c>
      <c r="Y116" s="1" t="s">
        <v>2</v>
      </c>
      <c r="Z116" s="1" t="s">
        <v>2</v>
      </c>
      <c r="AA116" s="1" t="s">
        <v>2</v>
      </c>
      <c r="AB116" s="1" t="s">
        <v>2</v>
      </c>
      <c r="AC116" s="1" t="s">
        <v>2</v>
      </c>
      <c r="AD116" s="1" t="s">
        <v>2</v>
      </c>
      <c r="AF116" s="1" t="s">
        <v>2</v>
      </c>
      <c r="AG116" s="1" t="b">
        <v>1</v>
      </c>
      <c r="AH116" s="1" t="b">
        <v>0</v>
      </c>
      <c r="AI116" s="1" t="s">
        <v>2</v>
      </c>
      <c r="AJ116" s="1" t="s">
        <v>2</v>
      </c>
      <c r="AK116" s="1" t="s">
        <v>2</v>
      </c>
      <c r="AM116" s="1" t="s">
        <v>2</v>
      </c>
    </row>
    <row r="117" spans="1:39">
      <c r="A117" s="20" t="s">
        <v>10511</v>
      </c>
      <c r="B117" s="20" t="s">
        <v>15</v>
      </c>
      <c r="C117" s="20" t="s">
        <v>2528</v>
      </c>
      <c r="D117" s="20" t="s">
        <v>2527</v>
      </c>
      <c r="E117" s="20" t="s">
        <v>2526</v>
      </c>
      <c r="F117" s="20" t="s">
        <v>10509</v>
      </c>
      <c r="G117" s="23" t="s">
        <v>39</v>
      </c>
      <c r="H117" s="24">
        <v>0</v>
      </c>
      <c r="I117" s="20" t="s">
        <v>10</v>
      </c>
      <c r="J117" s="20" t="s">
        <v>18</v>
      </c>
      <c r="K117" s="20" t="s">
        <v>387</v>
      </c>
      <c r="L117" s="20" t="s">
        <v>2068</v>
      </c>
      <c r="M117" s="20" t="s">
        <v>2067</v>
      </c>
      <c r="N117" s="20" t="s">
        <v>2129</v>
      </c>
      <c r="O117" s="20" t="s">
        <v>2065</v>
      </c>
      <c r="P117" s="23" t="s">
        <v>2064</v>
      </c>
      <c r="Q117" s="20" t="s">
        <v>2063</v>
      </c>
      <c r="R117" s="23">
        <v>2</v>
      </c>
      <c r="S117" s="22">
        <v>262663.59999999998</v>
      </c>
      <c r="T117" s="22">
        <v>0</v>
      </c>
      <c r="U117" s="22">
        <v>0</v>
      </c>
      <c r="V117" s="20" t="s">
        <v>2</v>
      </c>
      <c r="W117" s="20" t="s">
        <v>4</v>
      </c>
      <c r="X117" s="20" t="s">
        <v>112</v>
      </c>
      <c r="Y117" s="1" t="s">
        <v>2</v>
      </c>
      <c r="Z117" s="1" t="s">
        <v>2</v>
      </c>
      <c r="AA117" s="1" t="s">
        <v>2</v>
      </c>
      <c r="AB117" s="1" t="s">
        <v>2</v>
      </c>
      <c r="AC117" s="1" t="s">
        <v>2</v>
      </c>
      <c r="AD117" s="1" t="s">
        <v>2</v>
      </c>
      <c r="AF117" s="1" t="s">
        <v>2</v>
      </c>
      <c r="AG117" s="1" t="b">
        <v>1</v>
      </c>
      <c r="AH117" s="1" t="b">
        <v>0</v>
      </c>
      <c r="AI117" s="1" t="s">
        <v>2</v>
      </c>
      <c r="AJ117" s="1" t="s">
        <v>2</v>
      </c>
      <c r="AK117" s="1" t="s">
        <v>2</v>
      </c>
      <c r="AM117" s="1" t="s">
        <v>2</v>
      </c>
    </row>
    <row r="118" spans="1:39">
      <c r="A118" s="20" t="s">
        <v>10510</v>
      </c>
      <c r="B118" s="20" t="s">
        <v>15</v>
      </c>
      <c r="C118" s="20" t="s">
        <v>2528</v>
      </c>
      <c r="D118" s="20" t="s">
        <v>2527</v>
      </c>
      <c r="E118" s="20" t="s">
        <v>2526</v>
      </c>
      <c r="F118" s="20" t="s">
        <v>10509</v>
      </c>
      <c r="G118" s="23" t="s">
        <v>39</v>
      </c>
      <c r="H118" s="24">
        <v>0</v>
      </c>
      <c r="I118" s="20" t="s">
        <v>10</v>
      </c>
      <c r="J118" s="20" t="s">
        <v>18</v>
      </c>
      <c r="K118" s="20" t="s">
        <v>151</v>
      </c>
      <c r="L118" s="20" t="s">
        <v>2068</v>
      </c>
      <c r="M118" s="20" t="s">
        <v>2067</v>
      </c>
      <c r="N118" s="20" t="s">
        <v>2129</v>
      </c>
      <c r="O118" s="20" t="s">
        <v>2065</v>
      </c>
      <c r="P118" s="23" t="s">
        <v>2064</v>
      </c>
      <c r="Q118" s="20" t="s">
        <v>2063</v>
      </c>
      <c r="R118" s="23">
        <v>2</v>
      </c>
      <c r="S118" s="22">
        <v>262663.59999999998</v>
      </c>
      <c r="T118" s="22">
        <v>0</v>
      </c>
      <c r="U118" s="22">
        <v>0</v>
      </c>
      <c r="V118" s="20" t="s">
        <v>2</v>
      </c>
      <c r="W118" s="20" t="s">
        <v>4</v>
      </c>
      <c r="X118" s="20" t="s">
        <v>7910</v>
      </c>
      <c r="Y118" s="1" t="s">
        <v>2</v>
      </c>
      <c r="Z118" s="1" t="s">
        <v>2</v>
      </c>
      <c r="AA118" s="1" t="s">
        <v>2</v>
      </c>
      <c r="AB118" s="1" t="s">
        <v>2</v>
      </c>
      <c r="AC118" s="1" t="s">
        <v>2</v>
      </c>
      <c r="AD118" s="1" t="s">
        <v>2</v>
      </c>
      <c r="AF118" s="1" t="s">
        <v>2</v>
      </c>
      <c r="AG118" s="1" t="b">
        <v>1</v>
      </c>
      <c r="AH118" s="1" t="b">
        <v>0</v>
      </c>
      <c r="AI118" s="1" t="s">
        <v>2</v>
      </c>
      <c r="AJ118" s="1" t="s">
        <v>2</v>
      </c>
      <c r="AK118" s="1" t="s">
        <v>2</v>
      </c>
      <c r="AM118" s="1" t="s">
        <v>2</v>
      </c>
    </row>
    <row r="119" spans="1:39">
      <c r="A119" s="20" t="s">
        <v>10508</v>
      </c>
      <c r="B119" s="20" t="s">
        <v>15</v>
      </c>
      <c r="C119" s="20" t="s">
        <v>2528</v>
      </c>
      <c r="D119" s="20" t="s">
        <v>2527</v>
      </c>
      <c r="E119" s="20" t="s">
        <v>2526</v>
      </c>
      <c r="F119" s="20" t="s">
        <v>10505</v>
      </c>
      <c r="G119" s="23" t="s">
        <v>39</v>
      </c>
      <c r="H119" s="24">
        <v>0</v>
      </c>
      <c r="I119" s="20" t="s">
        <v>10</v>
      </c>
      <c r="J119" s="20" t="s">
        <v>18</v>
      </c>
      <c r="K119" s="20" t="s">
        <v>405</v>
      </c>
      <c r="L119" s="20" t="s">
        <v>2068</v>
      </c>
      <c r="M119" s="20" t="s">
        <v>2067</v>
      </c>
      <c r="N119" s="20" t="s">
        <v>2129</v>
      </c>
      <c r="O119" s="20" t="s">
        <v>2065</v>
      </c>
      <c r="P119" s="23" t="s">
        <v>2064</v>
      </c>
      <c r="Q119" s="20" t="s">
        <v>2063</v>
      </c>
      <c r="R119" s="23">
        <v>1</v>
      </c>
      <c r="S119" s="22">
        <v>254660</v>
      </c>
      <c r="T119" s="22">
        <v>0</v>
      </c>
      <c r="U119" s="22">
        <v>0</v>
      </c>
      <c r="V119" s="20" t="s">
        <v>2</v>
      </c>
      <c r="W119" s="20" t="s">
        <v>4</v>
      </c>
      <c r="X119" s="20" t="s">
        <v>2</v>
      </c>
      <c r="Y119" s="1" t="s">
        <v>2</v>
      </c>
      <c r="Z119" s="1" t="s">
        <v>2</v>
      </c>
      <c r="AA119" s="1" t="s">
        <v>2</v>
      </c>
      <c r="AB119" s="1" t="s">
        <v>2</v>
      </c>
      <c r="AC119" s="1" t="s">
        <v>2</v>
      </c>
      <c r="AD119" s="1" t="s">
        <v>2</v>
      </c>
      <c r="AF119" s="1" t="s">
        <v>2</v>
      </c>
      <c r="AG119" s="1" t="b">
        <v>1</v>
      </c>
      <c r="AH119" s="1" t="b">
        <v>0</v>
      </c>
      <c r="AI119" s="1" t="s">
        <v>2</v>
      </c>
      <c r="AJ119" s="1" t="s">
        <v>2</v>
      </c>
      <c r="AK119" s="1" t="s">
        <v>2</v>
      </c>
      <c r="AM119" s="1" t="s">
        <v>2</v>
      </c>
    </row>
    <row r="120" spans="1:39">
      <c r="A120" s="20" t="s">
        <v>10507</v>
      </c>
      <c r="B120" s="20" t="s">
        <v>15</v>
      </c>
      <c r="C120" s="20" t="s">
        <v>2528</v>
      </c>
      <c r="D120" s="20" t="s">
        <v>2527</v>
      </c>
      <c r="E120" s="20" t="s">
        <v>2526</v>
      </c>
      <c r="F120" s="20" t="s">
        <v>10505</v>
      </c>
      <c r="G120" s="23" t="s">
        <v>39</v>
      </c>
      <c r="H120" s="24">
        <v>0</v>
      </c>
      <c r="I120" s="20" t="s">
        <v>10</v>
      </c>
      <c r="J120" s="20" t="s">
        <v>18</v>
      </c>
      <c r="K120" s="20" t="s">
        <v>387</v>
      </c>
      <c r="L120" s="20" t="s">
        <v>2068</v>
      </c>
      <c r="M120" s="20" t="s">
        <v>2067</v>
      </c>
      <c r="N120" s="20" t="s">
        <v>2129</v>
      </c>
      <c r="O120" s="20" t="s">
        <v>2065</v>
      </c>
      <c r="P120" s="23" t="s">
        <v>2064</v>
      </c>
      <c r="Q120" s="20" t="s">
        <v>2063</v>
      </c>
      <c r="R120" s="23">
        <v>1</v>
      </c>
      <c r="S120" s="22">
        <v>254660</v>
      </c>
      <c r="T120" s="22">
        <v>0</v>
      </c>
      <c r="U120" s="22">
        <v>0</v>
      </c>
      <c r="V120" s="20" t="s">
        <v>2</v>
      </c>
      <c r="W120" s="20" t="s">
        <v>4</v>
      </c>
      <c r="X120" s="20" t="s">
        <v>112</v>
      </c>
      <c r="Y120" s="1" t="s">
        <v>2</v>
      </c>
      <c r="Z120" s="1" t="s">
        <v>2</v>
      </c>
      <c r="AA120" s="1" t="s">
        <v>2</v>
      </c>
      <c r="AB120" s="1" t="s">
        <v>2</v>
      </c>
      <c r="AC120" s="1" t="s">
        <v>2</v>
      </c>
      <c r="AD120" s="1" t="s">
        <v>2</v>
      </c>
      <c r="AF120" s="1" t="s">
        <v>2</v>
      </c>
      <c r="AG120" s="1" t="b">
        <v>1</v>
      </c>
      <c r="AH120" s="1" t="b">
        <v>0</v>
      </c>
      <c r="AI120" s="1" t="s">
        <v>2</v>
      </c>
      <c r="AJ120" s="1" t="s">
        <v>2</v>
      </c>
      <c r="AK120" s="1" t="s">
        <v>2</v>
      </c>
      <c r="AM120" s="1" t="s">
        <v>2</v>
      </c>
    </row>
    <row r="121" spans="1:39">
      <c r="A121" s="20" t="s">
        <v>10506</v>
      </c>
      <c r="B121" s="20" t="s">
        <v>15</v>
      </c>
      <c r="C121" s="20" t="s">
        <v>2528</v>
      </c>
      <c r="D121" s="20" t="s">
        <v>2527</v>
      </c>
      <c r="E121" s="20" t="s">
        <v>2526</v>
      </c>
      <c r="F121" s="20" t="s">
        <v>10505</v>
      </c>
      <c r="G121" s="23" t="s">
        <v>39</v>
      </c>
      <c r="H121" s="24">
        <v>0</v>
      </c>
      <c r="I121" s="20" t="s">
        <v>10</v>
      </c>
      <c r="J121" s="20" t="s">
        <v>18</v>
      </c>
      <c r="K121" s="20" t="s">
        <v>151</v>
      </c>
      <c r="L121" s="20" t="s">
        <v>2068</v>
      </c>
      <c r="M121" s="20" t="s">
        <v>2067</v>
      </c>
      <c r="N121" s="20" t="s">
        <v>2129</v>
      </c>
      <c r="O121" s="20" t="s">
        <v>2065</v>
      </c>
      <c r="P121" s="23" t="s">
        <v>2064</v>
      </c>
      <c r="Q121" s="20" t="s">
        <v>2063</v>
      </c>
      <c r="R121" s="23">
        <v>1</v>
      </c>
      <c r="S121" s="22">
        <v>254660</v>
      </c>
      <c r="T121" s="22">
        <v>0</v>
      </c>
      <c r="U121" s="22">
        <v>0</v>
      </c>
      <c r="V121" s="20" t="s">
        <v>2</v>
      </c>
      <c r="W121" s="20" t="s">
        <v>4</v>
      </c>
      <c r="X121" s="20" t="s">
        <v>7910</v>
      </c>
      <c r="Y121" s="1" t="s">
        <v>2</v>
      </c>
      <c r="Z121" s="1" t="s">
        <v>2</v>
      </c>
      <c r="AA121" s="1" t="s">
        <v>2</v>
      </c>
      <c r="AB121" s="1" t="s">
        <v>2</v>
      </c>
      <c r="AC121" s="1" t="s">
        <v>2</v>
      </c>
      <c r="AD121" s="1" t="s">
        <v>2</v>
      </c>
      <c r="AF121" s="1" t="s">
        <v>2</v>
      </c>
      <c r="AG121" s="1" t="b">
        <v>1</v>
      </c>
      <c r="AH121" s="1" t="b">
        <v>0</v>
      </c>
      <c r="AI121" s="1" t="s">
        <v>2</v>
      </c>
      <c r="AJ121" s="1" t="s">
        <v>2</v>
      </c>
      <c r="AK121" s="1" t="s">
        <v>2</v>
      </c>
      <c r="AM121" s="1" t="s">
        <v>2</v>
      </c>
    </row>
    <row r="122" spans="1:39">
      <c r="A122" s="20" t="s">
        <v>10504</v>
      </c>
      <c r="B122" s="20" t="s">
        <v>15</v>
      </c>
      <c r="C122" s="20" t="s">
        <v>2528</v>
      </c>
      <c r="D122" s="20" t="s">
        <v>2527</v>
      </c>
      <c r="E122" s="20" t="s">
        <v>2526</v>
      </c>
      <c r="F122" s="20" t="s">
        <v>10501</v>
      </c>
      <c r="G122" s="23" t="s">
        <v>39</v>
      </c>
      <c r="H122" s="24">
        <v>0</v>
      </c>
      <c r="I122" s="20" t="s">
        <v>10</v>
      </c>
      <c r="J122" s="20" t="s">
        <v>18</v>
      </c>
      <c r="K122" s="20" t="s">
        <v>405</v>
      </c>
      <c r="L122" s="20" t="s">
        <v>2068</v>
      </c>
      <c r="M122" s="20" t="s">
        <v>2067</v>
      </c>
      <c r="N122" s="20" t="s">
        <v>2129</v>
      </c>
      <c r="O122" s="20" t="s">
        <v>2065</v>
      </c>
      <c r="P122" s="23" t="s">
        <v>2064</v>
      </c>
      <c r="Q122" s="20" t="s">
        <v>2063</v>
      </c>
      <c r="R122" s="23">
        <v>1</v>
      </c>
      <c r="S122" s="22">
        <v>195810</v>
      </c>
      <c r="T122" s="22">
        <v>0</v>
      </c>
      <c r="U122" s="22">
        <v>0</v>
      </c>
      <c r="V122" s="20" t="s">
        <v>2</v>
      </c>
      <c r="W122" s="20" t="s">
        <v>4</v>
      </c>
      <c r="X122" s="20" t="s">
        <v>2</v>
      </c>
      <c r="Y122" s="1" t="s">
        <v>2</v>
      </c>
      <c r="Z122" s="1" t="s">
        <v>2</v>
      </c>
      <c r="AA122" s="1" t="s">
        <v>2</v>
      </c>
      <c r="AB122" s="1" t="s">
        <v>2</v>
      </c>
      <c r="AC122" s="1" t="s">
        <v>2</v>
      </c>
      <c r="AD122" s="1" t="s">
        <v>2</v>
      </c>
      <c r="AF122" s="1" t="s">
        <v>2</v>
      </c>
      <c r="AG122" s="1" t="b">
        <v>1</v>
      </c>
      <c r="AH122" s="1" t="b">
        <v>0</v>
      </c>
      <c r="AI122" s="1" t="s">
        <v>2</v>
      </c>
      <c r="AJ122" s="1" t="s">
        <v>2</v>
      </c>
      <c r="AK122" s="1" t="s">
        <v>2</v>
      </c>
      <c r="AM122" s="1" t="s">
        <v>2</v>
      </c>
    </row>
    <row r="123" spans="1:39">
      <c r="A123" s="20" t="s">
        <v>10503</v>
      </c>
      <c r="B123" s="20" t="s">
        <v>15</v>
      </c>
      <c r="C123" s="20" t="s">
        <v>2528</v>
      </c>
      <c r="D123" s="20" t="s">
        <v>2527</v>
      </c>
      <c r="E123" s="20" t="s">
        <v>2526</v>
      </c>
      <c r="F123" s="20" t="s">
        <v>10501</v>
      </c>
      <c r="G123" s="23" t="s">
        <v>39</v>
      </c>
      <c r="H123" s="24">
        <v>0</v>
      </c>
      <c r="I123" s="20" t="s">
        <v>10</v>
      </c>
      <c r="J123" s="20" t="s">
        <v>18</v>
      </c>
      <c r="K123" s="20" t="s">
        <v>387</v>
      </c>
      <c r="L123" s="20" t="s">
        <v>2068</v>
      </c>
      <c r="M123" s="20" t="s">
        <v>2067</v>
      </c>
      <c r="N123" s="20" t="s">
        <v>2129</v>
      </c>
      <c r="O123" s="20" t="s">
        <v>2065</v>
      </c>
      <c r="P123" s="23" t="s">
        <v>2064</v>
      </c>
      <c r="Q123" s="20" t="s">
        <v>2063</v>
      </c>
      <c r="R123" s="23">
        <v>1</v>
      </c>
      <c r="S123" s="22">
        <v>195810</v>
      </c>
      <c r="T123" s="22">
        <v>0</v>
      </c>
      <c r="U123" s="22">
        <v>0</v>
      </c>
      <c r="V123" s="20" t="s">
        <v>2</v>
      </c>
      <c r="W123" s="20" t="s">
        <v>4</v>
      </c>
      <c r="X123" s="20" t="s">
        <v>112</v>
      </c>
      <c r="Y123" s="1" t="s">
        <v>2</v>
      </c>
      <c r="Z123" s="1" t="s">
        <v>2</v>
      </c>
      <c r="AA123" s="1" t="s">
        <v>2</v>
      </c>
      <c r="AB123" s="1" t="s">
        <v>2</v>
      </c>
      <c r="AC123" s="1" t="s">
        <v>2</v>
      </c>
      <c r="AD123" s="1" t="s">
        <v>2</v>
      </c>
      <c r="AF123" s="1" t="s">
        <v>2</v>
      </c>
      <c r="AG123" s="1" t="b">
        <v>1</v>
      </c>
      <c r="AH123" s="1" t="b">
        <v>0</v>
      </c>
      <c r="AI123" s="1" t="s">
        <v>2</v>
      </c>
      <c r="AJ123" s="1" t="s">
        <v>2</v>
      </c>
      <c r="AK123" s="1" t="s">
        <v>2</v>
      </c>
      <c r="AM123" s="1" t="s">
        <v>2</v>
      </c>
    </row>
    <row r="124" spans="1:39">
      <c r="A124" s="20" t="s">
        <v>10502</v>
      </c>
      <c r="B124" s="20" t="s">
        <v>15</v>
      </c>
      <c r="C124" s="20" t="s">
        <v>2528</v>
      </c>
      <c r="D124" s="20" t="s">
        <v>2527</v>
      </c>
      <c r="E124" s="20" t="s">
        <v>2526</v>
      </c>
      <c r="F124" s="20" t="s">
        <v>10501</v>
      </c>
      <c r="G124" s="23" t="s">
        <v>39</v>
      </c>
      <c r="H124" s="24">
        <v>0</v>
      </c>
      <c r="I124" s="20" t="s">
        <v>10</v>
      </c>
      <c r="J124" s="20" t="s">
        <v>18</v>
      </c>
      <c r="K124" s="20" t="s">
        <v>151</v>
      </c>
      <c r="L124" s="20" t="s">
        <v>2068</v>
      </c>
      <c r="M124" s="20" t="s">
        <v>2067</v>
      </c>
      <c r="N124" s="20" t="s">
        <v>2129</v>
      </c>
      <c r="O124" s="20" t="s">
        <v>2065</v>
      </c>
      <c r="P124" s="23" t="s">
        <v>2064</v>
      </c>
      <c r="Q124" s="20" t="s">
        <v>2063</v>
      </c>
      <c r="R124" s="23">
        <v>1</v>
      </c>
      <c r="S124" s="22">
        <v>195810</v>
      </c>
      <c r="T124" s="22">
        <v>0</v>
      </c>
      <c r="U124" s="22">
        <v>0</v>
      </c>
      <c r="V124" s="20" t="s">
        <v>2</v>
      </c>
      <c r="W124" s="20" t="s">
        <v>4</v>
      </c>
      <c r="X124" s="20" t="s">
        <v>7910</v>
      </c>
      <c r="Y124" s="1" t="s">
        <v>2</v>
      </c>
      <c r="Z124" s="1" t="s">
        <v>2</v>
      </c>
      <c r="AA124" s="1" t="s">
        <v>2</v>
      </c>
      <c r="AB124" s="1" t="s">
        <v>2</v>
      </c>
      <c r="AC124" s="1" t="s">
        <v>2</v>
      </c>
      <c r="AD124" s="1" t="s">
        <v>2</v>
      </c>
      <c r="AF124" s="1" t="s">
        <v>2</v>
      </c>
      <c r="AG124" s="1" t="b">
        <v>1</v>
      </c>
      <c r="AH124" s="1" t="b">
        <v>0</v>
      </c>
      <c r="AI124" s="1" t="s">
        <v>2</v>
      </c>
      <c r="AJ124" s="1" t="s">
        <v>2</v>
      </c>
      <c r="AK124" s="1" t="s">
        <v>2</v>
      </c>
      <c r="AM124" s="1" t="s">
        <v>2</v>
      </c>
    </row>
    <row r="125" spans="1:39">
      <c r="A125" s="20" t="s">
        <v>10500</v>
      </c>
      <c r="B125" s="20" t="s">
        <v>15</v>
      </c>
      <c r="C125" s="20" t="s">
        <v>2528</v>
      </c>
      <c r="D125" s="20" t="s">
        <v>2527</v>
      </c>
      <c r="E125" s="20" t="s">
        <v>2526</v>
      </c>
      <c r="F125" s="20" t="s">
        <v>10497</v>
      </c>
      <c r="G125" s="23" t="s">
        <v>39</v>
      </c>
      <c r="H125" s="24">
        <v>0</v>
      </c>
      <c r="I125" s="20" t="s">
        <v>10</v>
      </c>
      <c r="J125" s="20" t="s">
        <v>18</v>
      </c>
      <c r="K125" s="20" t="s">
        <v>405</v>
      </c>
      <c r="L125" s="20" t="s">
        <v>2068</v>
      </c>
      <c r="M125" s="20" t="s">
        <v>2067</v>
      </c>
      <c r="N125" s="20" t="s">
        <v>2129</v>
      </c>
      <c r="O125" s="20" t="s">
        <v>2065</v>
      </c>
      <c r="P125" s="23" t="s">
        <v>2064</v>
      </c>
      <c r="Q125" s="20" t="s">
        <v>2063</v>
      </c>
      <c r="R125" s="23">
        <v>3</v>
      </c>
      <c r="S125" s="22">
        <v>427957.2</v>
      </c>
      <c r="T125" s="22">
        <v>0</v>
      </c>
      <c r="U125" s="22">
        <v>0</v>
      </c>
      <c r="V125" s="20" t="s">
        <v>2</v>
      </c>
      <c r="W125" s="20" t="s">
        <v>4</v>
      </c>
      <c r="X125" s="20" t="s">
        <v>2</v>
      </c>
      <c r="Y125" s="1" t="s">
        <v>2</v>
      </c>
      <c r="Z125" s="1" t="s">
        <v>2</v>
      </c>
      <c r="AA125" s="1" t="s">
        <v>2</v>
      </c>
      <c r="AB125" s="1" t="s">
        <v>2</v>
      </c>
      <c r="AC125" s="1" t="s">
        <v>2</v>
      </c>
      <c r="AD125" s="1" t="s">
        <v>2</v>
      </c>
      <c r="AF125" s="1" t="s">
        <v>2</v>
      </c>
      <c r="AG125" s="1" t="b">
        <v>1</v>
      </c>
      <c r="AH125" s="1" t="b">
        <v>0</v>
      </c>
      <c r="AI125" s="1" t="s">
        <v>2</v>
      </c>
      <c r="AJ125" s="1" t="s">
        <v>2</v>
      </c>
      <c r="AK125" s="1" t="s">
        <v>2</v>
      </c>
      <c r="AM125" s="1" t="s">
        <v>2</v>
      </c>
    </row>
    <row r="126" spans="1:39">
      <c r="A126" s="20" t="s">
        <v>10499</v>
      </c>
      <c r="B126" s="20" t="s">
        <v>15</v>
      </c>
      <c r="C126" s="20" t="s">
        <v>2528</v>
      </c>
      <c r="D126" s="20" t="s">
        <v>2527</v>
      </c>
      <c r="E126" s="20" t="s">
        <v>2526</v>
      </c>
      <c r="F126" s="20" t="s">
        <v>10497</v>
      </c>
      <c r="G126" s="23" t="s">
        <v>39</v>
      </c>
      <c r="H126" s="24">
        <v>0</v>
      </c>
      <c r="I126" s="20" t="s">
        <v>10</v>
      </c>
      <c r="J126" s="20" t="s">
        <v>18</v>
      </c>
      <c r="K126" s="20" t="s">
        <v>387</v>
      </c>
      <c r="L126" s="20" t="s">
        <v>2068</v>
      </c>
      <c r="M126" s="20" t="s">
        <v>2067</v>
      </c>
      <c r="N126" s="20" t="s">
        <v>2129</v>
      </c>
      <c r="O126" s="20" t="s">
        <v>2065</v>
      </c>
      <c r="P126" s="23" t="s">
        <v>2064</v>
      </c>
      <c r="Q126" s="20" t="s">
        <v>2063</v>
      </c>
      <c r="R126" s="23">
        <v>3</v>
      </c>
      <c r="S126" s="22">
        <v>427957.2</v>
      </c>
      <c r="T126" s="22">
        <v>0</v>
      </c>
      <c r="U126" s="22">
        <v>0</v>
      </c>
      <c r="V126" s="20" t="s">
        <v>2</v>
      </c>
      <c r="W126" s="20" t="s">
        <v>4</v>
      </c>
      <c r="X126" s="20" t="s">
        <v>112</v>
      </c>
      <c r="Y126" s="1" t="s">
        <v>2</v>
      </c>
      <c r="Z126" s="1" t="s">
        <v>2</v>
      </c>
      <c r="AA126" s="1" t="s">
        <v>2</v>
      </c>
      <c r="AB126" s="1" t="s">
        <v>2</v>
      </c>
      <c r="AC126" s="1" t="s">
        <v>2</v>
      </c>
      <c r="AD126" s="1" t="s">
        <v>2</v>
      </c>
      <c r="AF126" s="1" t="s">
        <v>2</v>
      </c>
      <c r="AG126" s="1" t="b">
        <v>1</v>
      </c>
      <c r="AH126" s="1" t="b">
        <v>0</v>
      </c>
      <c r="AI126" s="1" t="s">
        <v>2</v>
      </c>
      <c r="AJ126" s="1" t="s">
        <v>2</v>
      </c>
      <c r="AK126" s="1" t="s">
        <v>2</v>
      </c>
      <c r="AM126" s="1" t="s">
        <v>2</v>
      </c>
    </row>
    <row r="127" spans="1:39">
      <c r="A127" s="20" t="s">
        <v>10498</v>
      </c>
      <c r="B127" s="20" t="s">
        <v>15</v>
      </c>
      <c r="C127" s="20" t="s">
        <v>2528</v>
      </c>
      <c r="D127" s="20" t="s">
        <v>2527</v>
      </c>
      <c r="E127" s="20" t="s">
        <v>2526</v>
      </c>
      <c r="F127" s="20" t="s">
        <v>10497</v>
      </c>
      <c r="G127" s="23" t="s">
        <v>39</v>
      </c>
      <c r="H127" s="24">
        <v>0</v>
      </c>
      <c r="I127" s="20" t="s">
        <v>10</v>
      </c>
      <c r="J127" s="20" t="s">
        <v>18</v>
      </c>
      <c r="K127" s="20" t="s">
        <v>151</v>
      </c>
      <c r="L127" s="20" t="s">
        <v>2068</v>
      </c>
      <c r="M127" s="20" t="s">
        <v>2067</v>
      </c>
      <c r="N127" s="20" t="s">
        <v>2129</v>
      </c>
      <c r="O127" s="20" t="s">
        <v>2065</v>
      </c>
      <c r="P127" s="23" t="s">
        <v>2064</v>
      </c>
      <c r="Q127" s="20" t="s">
        <v>2063</v>
      </c>
      <c r="R127" s="23">
        <v>3</v>
      </c>
      <c r="S127" s="22">
        <v>427957.2</v>
      </c>
      <c r="T127" s="22">
        <v>0</v>
      </c>
      <c r="U127" s="22">
        <v>0</v>
      </c>
      <c r="V127" s="20" t="s">
        <v>2</v>
      </c>
      <c r="W127" s="20" t="s">
        <v>4</v>
      </c>
      <c r="X127" s="20" t="s">
        <v>7910</v>
      </c>
      <c r="Y127" s="1" t="s">
        <v>2</v>
      </c>
      <c r="Z127" s="1" t="s">
        <v>2</v>
      </c>
      <c r="AA127" s="1" t="s">
        <v>2</v>
      </c>
      <c r="AB127" s="1" t="s">
        <v>2</v>
      </c>
      <c r="AC127" s="1" t="s">
        <v>2</v>
      </c>
      <c r="AD127" s="1" t="s">
        <v>2</v>
      </c>
      <c r="AF127" s="1" t="s">
        <v>2</v>
      </c>
      <c r="AG127" s="1" t="b">
        <v>1</v>
      </c>
      <c r="AH127" s="1" t="b">
        <v>0</v>
      </c>
      <c r="AI127" s="1" t="s">
        <v>2</v>
      </c>
      <c r="AJ127" s="1" t="s">
        <v>2</v>
      </c>
      <c r="AK127" s="1" t="s">
        <v>2</v>
      </c>
      <c r="AM127" s="1" t="s">
        <v>2</v>
      </c>
    </row>
    <row r="128" spans="1:39">
      <c r="A128" s="20" t="s">
        <v>10496</v>
      </c>
      <c r="B128" s="20" t="s">
        <v>15</v>
      </c>
      <c r="C128" s="20" t="s">
        <v>2528</v>
      </c>
      <c r="D128" s="20" t="s">
        <v>2527</v>
      </c>
      <c r="E128" s="20" t="s">
        <v>2526</v>
      </c>
      <c r="F128" s="20" t="s">
        <v>10493</v>
      </c>
      <c r="G128" s="23" t="s">
        <v>39</v>
      </c>
      <c r="H128" s="24">
        <v>0</v>
      </c>
      <c r="I128" s="20" t="s">
        <v>10</v>
      </c>
      <c r="J128" s="20" t="s">
        <v>18</v>
      </c>
      <c r="K128" s="20" t="s">
        <v>405</v>
      </c>
      <c r="L128" s="20" t="s">
        <v>2068</v>
      </c>
      <c r="M128" s="20" t="s">
        <v>2067</v>
      </c>
      <c r="N128" s="20" t="s">
        <v>2129</v>
      </c>
      <c r="O128" s="20" t="s">
        <v>2065</v>
      </c>
      <c r="P128" s="23" t="s">
        <v>2064</v>
      </c>
      <c r="Q128" s="20" t="s">
        <v>2063</v>
      </c>
      <c r="R128" s="23">
        <v>2</v>
      </c>
      <c r="S128" s="22">
        <v>386270</v>
      </c>
      <c r="T128" s="22">
        <v>0</v>
      </c>
      <c r="U128" s="22">
        <v>0</v>
      </c>
      <c r="V128" s="20" t="s">
        <v>2</v>
      </c>
      <c r="W128" s="20" t="s">
        <v>4</v>
      </c>
      <c r="X128" s="20" t="s">
        <v>2</v>
      </c>
      <c r="Y128" s="1" t="s">
        <v>2</v>
      </c>
      <c r="Z128" s="1" t="s">
        <v>2</v>
      </c>
      <c r="AA128" s="1" t="s">
        <v>2</v>
      </c>
      <c r="AB128" s="1" t="s">
        <v>2</v>
      </c>
      <c r="AC128" s="1" t="s">
        <v>2</v>
      </c>
      <c r="AD128" s="1" t="s">
        <v>2</v>
      </c>
      <c r="AF128" s="1" t="s">
        <v>2</v>
      </c>
      <c r="AG128" s="1" t="b">
        <v>1</v>
      </c>
      <c r="AH128" s="1" t="b">
        <v>0</v>
      </c>
      <c r="AI128" s="1" t="s">
        <v>2</v>
      </c>
      <c r="AJ128" s="1" t="s">
        <v>2</v>
      </c>
      <c r="AK128" s="1" t="s">
        <v>2</v>
      </c>
      <c r="AM128" s="1" t="s">
        <v>2</v>
      </c>
    </row>
    <row r="129" spans="1:39">
      <c r="A129" s="20" t="s">
        <v>10495</v>
      </c>
      <c r="B129" s="20" t="s">
        <v>15</v>
      </c>
      <c r="C129" s="20" t="s">
        <v>2528</v>
      </c>
      <c r="D129" s="20" t="s">
        <v>2527</v>
      </c>
      <c r="E129" s="20" t="s">
        <v>2526</v>
      </c>
      <c r="F129" s="20" t="s">
        <v>10493</v>
      </c>
      <c r="G129" s="23" t="s">
        <v>39</v>
      </c>
      <c r="H129" s="24">
        <v>0</v>
      </c>
      <c r="I129" s="20" t="s">
        <v>10</v>
      </c>
      <c r="J129" s="20" t="s">
        <v>18</v>
      </c>
      <c r="K129" s="20" t="s">
        <v>387</v>
      </c>
      <c r="L129" s="20" t="s">
        <v>2068</v>
      </c>
      <c r="M129" s="20" t="s">
        <v>2067</v>
      </c>
      <c r="N129" s="20" t="s">
        <v>2129</v>
      </c>
      <c r="O129" s="20" t="s">
        <v>2065</v>
      </c>
      <c r="P129" s="23" t="s">
        <v>2064</v>
      </c>
      <c r="Q129" s="20" t="s">
        <v>2063</v>
      </c>
      <c r="R129" s="23">
        <v>2</v>
      </c>
      <c r="S129" s="22">
        <v>386270</v>
      </c>
      <c r="T129" s="22">
        <v>0</v>
      </c>
      <c r="U129" s="22">
        <v>0</v>
      </c>
      <c r="V129" s="20" t="s">
        <v>2</v>
      </c>
      <c r="W129" s="20" t="s">
        <v>4</v>
      </c>
      <c r="X129" s="20" t="s">
        <v>112</v>
      </c>
      <c r="Y129" s="1" t="s">
        <v>2</v>
      </c>
      <c r="Z129" s="1" t="s">
        <v>2</v>
      </c>
      <c r="AA129" s="1" t="s">
        <v>2</v>
      </c>
      <c r="AB129" s="1" t="s">
        <v>2</v>
      </c>
      <c r="AC129" s="1" t="s">
        <v>2</v>
      </c>
      <c r="AD129" s="1" t="s">
        <v>2</v>
      </c>
      <c r="AF129" s="1" t="s">
        <v>2</v>
      </c>
      <c r="AG129" s="1" t="b">
        <v>1</v>
      </c>
      <c r="AH129" s="1" t="b">
        <v>0</v>
      </c>
      <c r="AI129" s="1" t="s">
        <v>2</v>
      </c>
      <c r="AJ129" s="1" t="s">
        <v>2</v>
      </c>
      <c r="AK129" s="1" t="s">
        <v>2</v>
      </c>
      <c r="AM129" s="1" t="s">
        <v>2</v>
      </c>
    </row>
    <row r="130" spans="1:39">
      <c r="A130" s="20" t="s">
        <v>10494</v>
      </c>
      <c r="B130" s="20" t="s">
        <v>15</v>
      </c>
      <c r="C130" s="20" t="s">
        <v>2528</v>
      </c>
      <c r="D130" s="20" t="s">
        <v>2527</v>
      </c>
      <c r="E130" s="20" t="s">
        <v>2526</v>
      </c>
      <c r="F130" s="20" t="s">
        <v>10493</v>
      </c>
      <c r="G130" s="23" t="s">
        <v>39</v>
      </c>
      <c r="H130" s="24">
        <v>0</v>
      </c>
      <c r="I130" s="20" t="s">
        <v>10</v>
      </c>
      <c r="J130" s="20" t="s">
        <v>18</v>
      </c>
      <c r="K130" s="20" t="s">
        <v>151</v>
      </c>
      <c r="L130" s="20" t="s">
        <v>2068</v>
      </c>
      <c r="M130" s="20" t="s">
        <v>2067</v>
      </c>
      <c r="N130" s="20" t="s">
        <v>2129</v>
      </c>
      <c r="O130" s="20" t="s">
        <v>2065</v>
      </c>
      <c r="P130" s="23" t="s">
        <v>2064</v>
      </c>
      <c r="Q130" s="20" t="s">
        <v>2063</v>
      </c>
      <c r="R130" s="23">
        <v>2</v>
      </c>
      <c r="S130" s="22">
        <v>386270</v>
      </c>
      <c r="T130" s="22">
        <v>0</v>
      </c>
      <c r="U130" s="22">
        <v>0</v>
      </c>
      <c r="V130" s="20" t="s">
        <v>2</v>
      </c>
      <c r="W130" s="20" t="s">
        <v>4</v>
      </c>
      <c r="X130" s="20" t="s">
        <v>7910</v>
      </c>
      <c r="Y130" s="1" t="s">
        <v>2</v>
      </c>
      <c r="Z130" s="1" t="s">
        <v>2</v>
      </c>
      <c r="AA130" s="1" t="s">
        <v>2</v>
      </c>
      <c r="AB130" s="1" t="s">
        <v>2</v>
      </c>
      <c r="AC130" s="1" t="s">
        <v>2</v>
      </c>
      <c r="AD130" s="1" t="s">
        <v>2</v>
      </c>
      <c r="AF130" s="1" t="s">
        <v>2</v>
      </c>
      <c r="AG130" s="1" t="b">
        <v>1</v>
      </c>
      <c r="AH130" s="1" t="b">
        <v>0</v>
      </c>
      <c r="AI130" s="1" t="s">
        <v>2</v>
      </c>
      <c r="AJ130" s="1" t="s">
        <v>2</v>
      </c>
      <c r="AK130" s="1" t="s">
        <v>2</v>
      </c>
      <c r="AM130" s="1" t="s">
        <v>2</v>
      </c>
    </row>
    <row r="131" spans="1:39">
      <c r="A131" s="20" t="s">
        <v>10492</v>
      </c>
      <c r="B131" s="20" t="s">
        <v>15</v>
      </c>
      <c r="C131" s="20" t="s">
        <v>2528</v>
      </c>
      <c r="D131" s="20" t="s">
        <v>2527</v>
      </c>
      <c r="E131" s="20" t="s">
        <v>2526</v>
      </c>
      <c r="F131" s="20" t="s">
        <v>10489</v>
      </c>
      <c r="G131" s="23" t="s">
        <v>39</v>
      </c>
      <c r="H131" s="24">
        <v>0</v>
      </c>
      <c r="I131" s="20" t="s">
        <v>10</v>
      </c>
      <c r="J131" s="20" t="s">
        <v>18</v>
      </c>
      <c r="K131" s="20" t="s">
        <v>405</v>
      </c>
      <c r="L131" s="20" t="s">
        <v>2068</v>
      </c>
      <c r="M131" s="20" t="s">
        <v>2067</v>
      </c>
      <c r="N131" s="20" t="s">
        <v>2129</v>
      </c>
      <c r="O131" s="20" t="s">
        <v>2065</v>
      </c>
      <c r="P131" s="23" t="s">
        <v>2064</v>
      </c>
      <c r="Q131" s="20" t="s">
        <v>2063</v>
      </c>
      <c r="R131" s="23">
        <v>3</v>
      </c>
      <c r="S131" s="22">
        <v>279537.5</v>
      </c>
      <c r="T131" s="22">
        <v>0</v>
      </c>
      <c r="U131" s="22">
        <v>0</v>
      </c>
      <c r="V131" s="20" t="s">
        <v>2</v>
      </c>
      <c r="W131" s="20" t="s">
        <v>4</v>
      </c>
      <c r="X131" s="20" t="s">
        <v>2</v>
      </c>
      <c r="Y131" s="1" t="s">
        <v>2</v>
      </c>
      <c r="Z131" s="1" t="s">
        <v>2</v>
      </c>
      <c r="AA131" s="1" t="s">
        <v>2</v>
      </c>
      <c r="AB131" s="1" t="s">
        <v>2</v>
      </c>
      <c r="AC131" s="1" t="s">
        <v>2</v>
      </c>
      <c r="AD131" s="1" t="s">
        <v>2</v>
      </c>
      <c r="AF131" s="1" t="s">
        <v>2</v>
      </c>
      <c r="AG131" s="1" t="b">
        <v>1</v>
      </c>
      <c r="AH131" s="1" t="b">
        <v>0</v>
      </c>
      <c r="AI131" s="1" t="s">
        <v>2</v>
      </c>
      <c r="AJ131" s="1" t="s">
        <v>2</v>
      </c>
      <c r="AK131" s="1" t="s">
        <v>2</v>
      </c>
      <c r="AM131" s="1" t="s">
        <v>2</v>
      </c>
    </row>
    <row r="132" spans="1:39">
      <c r="A132" s="20" t="s">
        <v>10491</v>
      </c>
      <c r="B132" s="20" t="s">
        <v>15</v>
      </c>
      <c r="C132" s="20" t="s">
        <v>2528</v>
      </c>
      <c r="D132" s="20" t="s">
        <v>2527</v>
      </c>
      <c r="E132" s="20" t="s">
        <v>2526</v>
      </c>
      <c r="F132" s="20" t="s">
        <v>10489</v>
      </c>
      <c r="G132" s="23" t="s">
        <v>39</v>
      </c>
      <c r="H132" s="24">
        <v>0</v>
      </c>
      <c r="I132" s="20" t="s">
        <v>10</v>
      </c>
      <c r="J132" s="20" t="s">
        <v>18</v>
      </c>
      <c r="K132" s="20" t="s">
        <v>387</v>
      </c>
      <c r="L132" s="20" t="s">
        <v>2068</v>
      </c>
      <c r="M132" s="20" t="s">
        <v>2067</v>
      </c>
      <c r="N132" s="20" t="s">
        <v>2129</v>
      </c>
      <c r="O132" s="20" t="s">
        <v>2065</v>
      </c>
      <c r="P132" s="23" t="s">
        <v>2064</v>
      </c>
      <c r="Q132" s="20" t="s">
        <v>2063</v>
      </c>
      <c r="R132" s="23">
        <v>3</v>
      </c>
      <c r="S132" s="22">
        <v>279537.5</v>
      </c>
      <c r="T132" s="22">
        <v>0</v>
      </c>
      <c r="U132" s="22">
        <v>0</v>
      </c>
      <c r="V132" s="20" t="s">
        <v>2</v>
      </c>
      <c r="W132" s="20" t="s">
        <v>4</v>
      </c>
      <c r="X132" s="20" t="s">
        <v>112</v>
      </c>
      <c r="Y132" s="1" t="s">
        <v>2</v>
      </c>
      <c r="Z132" s="1" t="s">
        <v>2</v>
      </c>
      <c r="AA132" s="1" t="s">
        <v>2</v>
      </c>
      <c r="AB132" s="1" t="s">
        <v>2</v>
      </c>
      <c r="AC132" s="1" t="s">
        <v>2</v>
      </c>
      <c r="AD132" s="1" t="s">
        <v>2</v>
      </c>
      <c r="AF132" s="1" t="s">
        <v>2</v>
      </c>
      <c r="AG132" s="1" t="b">
        <v>1</v>
      </c>
      <c r="AH132" s="1" t="b">
        <v>0</v>
      </c>
      <c r="AI132" s="1" t="s">
        <v>2</v>
      </c>
      <c r="AJ132" s="1" t="s">
        <v>2</v>
      </c>
      <c r="AK132" s="1" t="s">
        <v>2</v>
      </c>
      <c r="AM132" s="1" t="s">
        <v>2</v>
      </c>
    </row>
    <row r="133" spans="1:39">
      <c r="A133" s="20" t="s">
        <v>10490</v>
      </c>
      <c r="B133" s="20" t="s">
        <v>15</v>
      </c>
      <c r="C133" s="20" t="s">
        <v>2528</v>
      </c>
      <c r="D133" s="20" t="s">
        <v>2527</v>
      </c>
      <c r="E133" s="20" t="s">
        <v>2526</v>
      </c>
      <c r="F133" s="20" t="s">
        <v>10489</v>
      </c>
      <c r="G133" s="23" t="s">
        <v>39</v>
      </c>
      <c r="H133" s="24">
        <v>0</v>
      </c>
      <c r="I133" s="20" t="s">
        <v>10</v>
      </c>
      <c r="J133" s="20" t="s">
        <v>18</v>
      </c>
      <c r="K133" s="20" t="s">
        <v>151</v>
      </c>
      <c r="L133" s="20" t="s">
        <v>2068</v>
      </c>
      <c r="M133" s="20" t="s">
        <v>2067</v>
      </c>
      <c r="N133" s="20" t="s">
        <v>2129</v>
      </c>
      <c r="O133" s="20" t="s">
        <v>2065</v>
      </c>
      <c r="P133" s="23" t="s">
        <v>2064</v>
      </c>
      <c r="Q133" s="20" t="s">
        <v>2063</v>
      </c>
      <c r="R133" s="23">
        <v>3</v>
      </c>
      <c r="S133" s="22">
        <v>279537.5</v>
      </c>
      <c r="T133" s="22">
        <v>0</v>
      </c>
      <c r="U133" s="22">
        <v>0</v>
      </c>
      <c r="V133" s="20" t="s">
        <v>2</v>
      </c>
      <c r="W133" s="20" t="s">
        <v>4</v>
      </c>
      <c r="X133" s="20" t="s">
        <v>7910</v>
      </c>
      <c r="Y133" s="1" t="s">
        <v>2</v>
      </c>
      <c r="Z133" s="1" t="s">
        <v>2</v>
      </c>
      <c r="AA133" s="1" t="s">
        <v>2</v>
      </c>
      <c r="AB133" s="1" t="s">
        <v>2</v>
      </c>
      <c r="AC133" s="1" t="s">
        <v>2</v>
      </c>
      <c r="AD133" s="1" t="s">
        <v>2</v>
      </c>
      <c r="AF133" s="1" t="s">
        <v>2</v>
      </c>
      <c r="AG133" s="1" t="b">
        <v>1</v>
      </c>
      <c r="AH133" s="1" t="b">
        <v>0</v>
      </c>
      <c r="AI133" s="1" t="s">
        <v>2</v>
      </c>
      <c r="AJ133" s="1" t="s">
        <v>2</v>
      </c>
      <c r="AK133" s="1" t="s">
        <v>2</v>
      </c>
      <c r="AM133" s="1" t="s">
        <v>2</v>
      </c>
    </row>
    <row r="134" spans="1:39">
      <c r="A134" s="20" t="s">
        <v>10488</v>
      </c>
      <c r="B134" s="20" t="s">
        <v>15</v>
      </c>
      <c r="C134" s="20" t="s">
        <v>2528</v>
      </c>
      <c r="D134" s="20" t="s">
        <v>2527</v>
      </c>
      <c r="E134" s="20" t="s">
        <v>2526</v>
      </c>
      <c r="F134" s="20" t="s">
        <v>10484</v>
      </c>
      <c r="G134" s="23" t="s">
        <v>39</v>
      </c>
      <c r="H134" s="24">
        <v>0</v>
      </c>
      <c r="I134" s="20" t="s">
        <v>10</v>
      </c>
      <c r="J134" s="20" t="s">
        <v>18</v>
      </c>
      <c r="K134" s="20" t="s">
        <v>405</v>
      </c>
      <c r="L134" s="20" t="s">
        <v>2068</v>
      </c>
      <c r="M134" s="20" t="s">
        <v>2067</v>
      </c>
      <c r="N134" s="20" t="s">
        <v>2129</v>
      </c>
      <c r="O134" s="20" t="s">
        <v>2065</v>
      </c>
      <c r="P134" s="23" t="s">
        <v>2064</v>
      </c>
      <c r="Q134" s="20" t="s">
        <v>2063</v>
      </c>
      <c r="R134" s="23">
        <v>1</v>
      </c>
      <c r="S134" s="22">
        <v>186180</v>
      </c>
      <c r="T134" s="22">
        <v>0</v>
      </c>
      <c r="U134" s="22">
        <v>0</v>
      </c>
      <c r="V134" s="20" t="s">
        <v>2</v>
      </c>
      <c r="W134" s="20" t="s">
        <v>4</v>
      </c>
      <c r="X134" s="20" t="s">
        <v>2</v>
      </c>
      <c r="Y134" s="1" t="s">
        <v>2</v>
      </c>
      <c r="Z134" s="1" t="s">
        <v>2</v>
      </c>
      <c r="AA134" s="1" t="s">
        <v>2</v>
      </c>
      <c r="AB134" s="1" t="s">
        <v>2</v>
      </c>
      <c r="AC134" s="1" t="s">
        <v>2</v>
      </c>
      <c r="AD134" s="1" t="s">
        <v>2</v>
      </c>
      <c r="AF134" s="1" t="s">
        <v>2</v>
      </c>
      <c r="AG134" s="1" t="b">
        <v>1</v>
      </c>
      <c r="AH134" s="1" t="b">
        <v>0</v>
      </c>
      <c r="AI134" s="1" t="s">
        <v>2</v>
      </c>
      <c r="AJ134" s="1" t="s">
        <v>2</v>
      </c>
      <c r="AK134" s="1" t="s">
        <v>2</v>
      </c>
      <c r="AM134" s="1" t="s">
        <v>2</v>
      </c>
    </row>
    <row r="135" spans="1:39">
      <c r="A135" s="20" t="s">
        <v>10487</v>
      </c>
      <c r="B135" s="20" t="s">
        <v>15</v>
      </c>
      <c r="C135" s="20" t="s">
        <v>2528</v>
      </c>
      <c r="D135" s="20" t="s">
        <v>2527</v>
      </c>
      <c r="E135" s="20" t="s">
        <v>2526</v>
      </c>
      <c r="F135" s="20" t="s">
        <v>10484</v>
      </c>
      <c r="G135" s="23" t="s">
        <v>39</v>
      </c>
      <c r="H135" s="24">
        <v>0</v>
      </c>
      <c r="I135" s="20" t="s">
        <v>10</v>
      </c>
      <c r="J135" s="20" t="s">
        <v>18</v>
      </c>
      <c r="K135" s="20" t="s">
        <v>387</v>
      </c>
      <c r="L135" s="20" t="s">
        <v>2068</v>
      </c>
      <c r="M135" s="20" t="s">
        <v>2067</v>
      </c>
      <c r="N135" s="20" t="s">
        <v>2129</v>
      </c>
      <c r="O135" s="20" t="s">
        <v>2065</v>
      </c>
      <c r="P135" s="23" t="s">
        <v>2064</v>
      </c>
      <c r="Q135" s="20" t="s">
        <v>2063</v>
      </c>
      <c r="R135" s="23">
        <v>1</v>
      </c>
      <c r="S135" s="22">
        <v>186180</v>
      </c>
      <c r="T135" s="22">
        <v>0</v>
      </c>
      <c r="U135" s="22">
        <v>0</v>
      </c>
      <c r="V135" s="20" t="s">
        <v>2</v>
      </c>
      <c r="W135" s="20" t="s">
        <v>4</v>
      </c>
      <c r="X135" s="20" t="s">
        <v>112</v>
      </c>
      <c r="Y135" s="1" t="s">
        <v>2</v>
      </c>
      <c r="Z135" s="1" t="s">
        <v>2</v>
      </c>
      <c r="AA135" s="1" t="s">
        <v>2</v>
      </c>
      <c r="AB135" s="1" t="s">
        <v>2</v>
      </c>
      <c r="AC135" s="1" t="s">
        <v>2</v>
      </c>
      <c r="AD135" s="1" t="s">
        <v>2</v>
      </c>
      <c r="AF135" s="1" t="s">
        <v>2</v>
      </c>
      <c r="AG135" s="1" t="b">
        <v>1</v>
      </c>
      <c r="AH135" s="1" t="b">
        <v>0</v>
      </c>
      <c r="AI135" s="1" t="s">
        <v>2</v>
      </c>
      <c r="AJ135" s="1" t="s">
        <v>2</v>
      </c>
      <c r="AK135" s="1" t="s">
        <v>2</v>
      </c>
      <c r="AM135" s="1" t="s">
        <v>2</v>
      </c>
    </row>
    <row r="136" spans="1:39" s="25" customFormat="1">
      <c r="A136" s="20" t="s">
        <v>10486</v>
      </c>
      <c r="B136" s="20" t="s">
        <v>15</v>
      </c>
      <c r="C136" s="20" t="s">
        <v>2528</v>
      </c>
      <c r="D136" s="20" t="s">
        <v>2527</v>
      </c>
      <c r="E136" s="20" t="s">
        <v>2526</v>
      </c>
      <c r="F136" s="20" t="s">
        <v>10484</v>
      </c>
      <c r="G136" s="23" t="s">
        <v>39</v>
      </c>
      <c r="H136" s="24">
        <v>0</v>
      </c>
      <c r="I136" s="20" t="s">
        <v>10</v>
      </c>
      <c r="J136" s="20" t="s">
        <v>18</v>
      </c>
      <c r="K136" s="20" t="s">
        <v>151</v>
      </c>
      <c r="L136" s="20" t="s">
        <v>2068</v>
      </c>
      <c r="M136" s="20" t="s">
        <v>2067</v>
      </c>
      <c r="N136" s="20" t="s">
        <v>2129</v>
      </c>
      <c r="O136" s="20" t="s">
        <v>2065</v>
      </c>
      <c r="P136" s="23" t="s">
        <v>2064</v>
      </c>
      <c r="Q136" s="20" t="s">
        <v>2063</v>
      </c>
      <c r="R136" s="23">
        <v>1</v>
      </c>
      <c r="S136" s="22">
        <v>186180</v>
      </c>
      <c r="T136" s="22">
        <v>0</v>
      </c>
      <c r="U136" s="22">
        <v>0</v>
      </c>
      <c r="V136" s="20" t="s">
        <v>2</v>
      </c>
      <c r="W136" s="20" t="s">
        <v>4</v>
      </c>
      <c r="X136" s="20" t="s">
        <v>112</v>
      </c>
      <c r="Y136" s="25" t="s">
        <v>2</v>
      </c>
      <c r="Z136" s="25" t="s">
        <v>2</v>
      </c>
      <c r="AA136" s="25" t="s">
        <v>2</v>
      </c>
      <c r="AB136" s="25" t="s">
        <v>2</v>
      </c>
      <c r="AC136" s="25" t="s">
        <v>2</v>
      </c>
      <c r="AD136" s="25" t="s">
        <v>2</v>
      </c>
      <c r="AF136" s="25" t="s">
        <v>2</v>
      </c>
      <c r="AG136" s="25" t="b">
        <v>0</v>
      </c>
      <c r="AH136" s="25" t="b">
        <v>0</v>
      </c>
      <c r="AI136" s="25" t="s">
        <v>2</v>
      </c>
      <c r="AJ136" s="25" t="s">
        <v>2</v>
      </c>
      <c r="AK136" s="25" t="s">
        <v>2</v>
      </c>
      <c r="AM136" s="25" t="s">
        <v>2</v>
      </c>
    </row>
    <row r="137" spans="1:39" s="25" customFormat="1">
      <c r="A137" s="20" t="s">
        <v>10485</v>
      </c>
      <c r="B137" s="20" t="s">
        <v>15</v>
      </c>
      <c r="C137" s="20" t="s">
        <v>2528</v>
      </c>
      <c r="D137" s="20" t="s">
        <v>2527</v>
      </c>
      <c r="E137" s="20" t="s">
        <v>2526</v>
      </c>
      <c r="F137" s="20" t="s">
        <v>10484</v>
      </c>
      <c r="G137" s="23" t="s">
        <v>39</v>
      </c>
      <c r="H137" s="24">
        <v>0</v>
      </c>
      <c r="I137" s="20" t="s">
        <v>10</v>
      </c>
      <c r="J137" s="20" t="s">
        <v>18</v>
      </c>
      <c r="K137" s="20" t="s">
        <v>149</v>
      </c>
      <c r="L137" s="20" t="s">
        <v>2068</v>
      </c>
      <c r="M137" s="20" t="s">
        <v>2067</v>
      </c>
      <c r="N137" s="20" t="s">
        <v>2129</v>
      </c>
      <c r="O137" s="20" t="s">
        <v>2065</v>
      </c>
      <c r="P137" s="23" t="s">
        <v>2064</v>
      </c>
      <c r="Q137" s="20" t="s">
        <v>2063</v>
      </c>
      <c r="R137" s="23">
        <v>1</v>
      </c>
      <c r="S137" s="22">
        <v>186180</v>
      </c>
      <c r="T137" s="22">
        <v>0</v>
      </c>
      <c r="U137" s="22">
        <v>0</v>
      </c>
      <c r="V137" s="20" t="s">
        <v>2</v>
      </c>
      <c r="W137" s="20" t="s">
        <v>4</v>
      </c>
      <c r="X137" s="20" t="s">
        <v>10483</v>
      </c>
      <c r="Y137" s="25" t="s">
        <v>2</v>
      </c>
      <c r="Z137" s="25" t="s">
        <v>2</v>
      </c>
      <c r="AA137" s="25" t="s">
        <v>2</v>
      </c>
      <c r="AB137" s="25" t="s">
        <v>2</v>
      </c>
      <c r="AC137" s="25" t="s">
        <v>2</v>
      </c>
      <c r="AD137" s="25" t="s">
        <v>2</v>
      </c>
      <c r="AE137" s="25" t="s">
        <v>2</v>
      </c>
      <c r="AF137" s="25" t="s">
        <v>2</v>
      </c>
      <c r="AG137" s="25" t="b">
        <v>0</v>
      </c>
      <c r="AH137" s="25" t="b">
        <v>0</v>
      </c>
      <c r="AI137" s="25" t="s">
        <v>2</v>
      </c>
      <c r="AJ137" s="25" t="s">
        <v>2</v>
      </c>
      <c r="AK137" s="25" t="s">
        <v>2</v>
      </c>
      <c r="AM137" s="25" t="s">
        <v>2</v>
      </c>
    </row>
    <row r="138" spans="1:39">
      <c r="A138" s="20" t="s">
        <v>10482</v>
      </c>
      <c r="B138" s="20" t="s">
        <v>15</v>
      </c>
      <c r="C138" s="20" t="s">
        <v>7986</v>
      </c>
      <c r="D138" s="20" t="s">
        <v>3439</v>
      </c>
      <c r="E138" s="20" t="s">
        <v>7985</v>
      </c>
      <c r="F138" s="20" t="s">
        <v>10480</v>
      </c>
      <c r="G138" s="23" t="s">
        <v>39</v>
      </c>
      <c r="H138" s="24">
        <v>0</v>
      </c>
      <c r="I138" s="20" t="s">
        <v>10</v>
      </c>
      <c r="J138" s="20" t="s">
        <v>18</v>
      </c>
      <c r="K138" s="20" t="s">
        <v>405</v>
      </c>
      <c r="L138" s="20" t="s">
        <v>2068</v>
      </c>
      <c r="M138" s="20" t="s">
        <v>2067</v>
      </c>
      <c r="N138" s="20" t="s">
        <v>2129</v>
      </c>
      <c r="O138" s="20" t="s">
        <v>2065</v>
      </c>
      <c r="P138" s="23" t="s">
        <v>2064</v>
      </c>
      <c r="Q138" s="20" t="s">
        <v>2063</v>
      </c>
      <c r="R138" s="23">
        <v>3</v>
      </c>
      <c r="S138" s="22">
        <v>1439150</v>
      </c>
      <c r="T138" s="22">
        <v>0</v>
      </c>
      <c r="U138" s="22">
        <v>0</v>
      </c>
      <c r="V138" s="20" t="s">
        <v>2</v>
      </c>
      <c r="W138" s="20" t="s">
        <v>4</v>
      </c>
      <c r="X138" s="20" t="s">
        <v>2</v>
      </c>
      <c r="Y138" s="1" t="s">
        <v>2</v>
      </c>
      <c r="Z138" s="1" t="s">
        <v>2</v>
      </c>
      <c r="AA138" s="1" t="s">
        <v>2</v>
      </c>
      <c r="AB138" s="1" t="s">
        <v>2</v>
      </c>
      <c r="AC138" s="1" t="s">
        <v>2</v>
      </c>
      <c r="AD138" s="1" t="s">
        <v>2</v>
      </c>
      <c r="AF138" s="1" t="s">
        <v>2</v>
      </c>
      <c r="AG138" s="1" t="b">
        <v>1</v>
      </c>
      <c r="AH138" s="1" t="b">
        <v>0</v>
      </c>
      <c r="AI138" s="1" t="s">
        <v>2</v>
      </c>
      <c r="AJ138" s="1" t="s">
        <v>2</v>
      </c>
      <c r="AK138" s="1" t="s">
        <v>2</v>
      </c>
      <c r="AM138" s="1" t="s">
        <v>2</v>
      </c>
    </row>
    <row r="139" spans="1:39">
      <c r="A139" s="20" t="s">
        <v>10481</v>
      </c>
      <c r="B139" s="20" t="s">
        <v>15</v>
      </c>
      <c r="C139" s="20" t="s">
        <v>7986</v>
      </c>
      <c r="D139" s="20" t="s">
        <v>3439</v>
      </c>
      <c r="E139" s="20" t="s">
        <v>7985</v>
      </c>
      <c r="F139" s="20" t="s">
        <v>10480</v>
      </c>
      <c r="G139" s="23" t="s">
        <v>39</v>
      </c>
      <c r="H139" s="24">
        <v>0</v>
      </c>
      <c r="I139" s="20" t="s">
        <v>10</v>
      </c>
      <c r="J139" s="20" t="s">
        <v>18</v>
      </c>
      <c r="K139" s="20" t="s">
        <v>387</v>
      </c>
      <c r="L139" s="20" t="s">
        <v>2068</v>
      </c>
      <c r="M139" s="20" t="s">
        <v>2067</v>
      </c>
      <c r="N139" s="20" t="s">
        <v>2129</v>
      </c>
      <c r="O139" s="20" t="s">
        <v>2065</v>
      </c>
      <c r="P139" s="23" t="s">
        <v>2064</v>
      </c>
      <c r="Q139" s="20" t="s">
        <v>2063</v>
      </c>
      <c r="R139" s="23">
        <v>3</v>
      </c>
      <c r="S139" s="22">
        <v>1439150</v>
      </c>
      <c r="T139" s="22">
        <v>4317450</v>
      </c>
      <c r="U139" s="22">
        <v>4835544</v>
      </c>
      <c r="V139" s="20" t="s">
        <v>2</v>
      </c>
      <c r="W139" s="20" t="s">
        <v>4</v>
      </c>
      <c r="X139" s="20" t="s">
        <v>112</v>
      </c>
      <c r="Y139" s="1" t="s">
        <v>2</v>
      </c>
      <c r="Z139" s="1" t="s">
        <v>2</v>
      </c>
      <c r="AA139" s="1" t="s">
        <v>2</v>
      </c>
      <c r="AB139" s="1" t="s">
        <v>2</v>
      </c>
      <c r="AC139" s="1" t="s">
        <v>2</v>
      </c>
      <c r="AD139" s="1" t="s">
        <v>2</v>
      </c>
      <c r="AE139" s="1" t="s">
        <v>2</v>
      </c>
      <c r="AF139" s="1" t="s">
        <v>2</v>
      </c>
      <c r="AG139" s="1" t="b">
        <v>0</v>
      </c>
      <c r="AH139" s="1" t="b">
        <v>0</v>
      </c>
      <c r="AI139" s="1" t="s">
        <v>2</v>
      </c>
      <c r="AJ139" s="1" t="s">
        <v>4683</v>
      </c>
      <c r="AK139" s="1" t="s">
        <v>4682</v>
      </c>
      <c r="AM139" s="1">
        <v>3146028</v>
      </c>
    </row>
    <row r="140" spans="1:39">
      <c r="A140" s="20" t="s">
        <v>10479</v>
      </c>
      <c r="B140" s="20" t="s">
        <v>15</v>
      </c>
      <c r="C140" s="20" t="s">
        <v>2528</v>
      </c>
      <c r="D140" s="20" t="s">
        <v>2527</v>
      </c>
      <c r="E140" s="20" t="s">
        <v>2526</v>
      </c>
      <c r="F140" s="20" t="s">
        <v>10476</v>
      </c>
      <c r="G140" s="23" t="s">
        <v>39</v>
      </c>
      <c r="H140" s="24">
        <v>0</v>
      </c>
      <c r="I140" s="20" t="s">
        <v>10</v>
      </c>
      <c r="J140" s="20" t="s">
        <v>18</v>
      </c>
      <c r="K140" s="20" t="s">
        <v>405</v>
      </c>
      <c r="L140" s="20" t="s">
        <v>2068</v>
      </c>
      <c r="M140" s="20" t="s">
        <v>2067</v>
      </c>
      <c r="N140" s="20" t="s">
        <v>2129</v>
      </c>
      <c r="O140" s="20" t="s">
        <v>2065</v>
      </c>
      <c r="P140" s="23" t="s">
        <v>2064</v>
      </c>
      <c r="Q140" s="20" t="s">
        <v>2063</v>
      </c>
      <c r="R140" s="23">
        <v>1</v>
      </c>
      <c r="S140" s="22">
        <v>393760</v>
      </c>
      <c r="T140" s="22">
        <v>0</v>
      </c>
      <c r="U140" s="22">
        <v>0</v>
      </c>
      <c r="V140" s="20" t="s">
        <v>2</v>
      </c>
      <c r="W140" s="20" t="s">
        <v>4</v>
      </c>
      <c r="X140" s="20" t="s">
        <v>2</v>
      </c>
      <c r="Y140" s="1" t="s">
        <v>2</v>
      </c>
      <c r="Z140" s="1" t="s">
        <v>2</v>
      </c>
      <c r="AA140" s="1" t="s">
        <v>2</v>
      </c>
      <c r="AB140" s="1" t="s">
        <v>2</v>
      </c>
      <c r="AC140" s="1" t="s">
        <v>2</v>
      </c>
      <c r="AD140" s="1" t="s">
        <v>2</v>
      </c>
      <c r="AF140" s="1" t="s">
        <v>2</v>
      </c>
      <c r="AG140" s="1" t="b">
        <v>1</v>
      </c>
      <c r="AH140" s="1" t="b">
        <v>0</v>
      </c>
      <c r="AI140" s="1" t="s">
        <v>2</v>
      </c>
      <c r="AJ140" s="1" t="s">
        <v>2</v>
      </c>
      <c r="AK140" s="1" t="s">
        <v>2</v>
      </c>
      <c r="AM140" s="1" t="s">
        <v>2</v>
      </c>
    </row>
    <row r="141" spans="1:39">
      <c r="A141" s="20" t="s">
        <v>10478</v>
      </c>
      <c r="B141" s="20" t="s">
        <v>15</v>
      </c>
      <c r="C141" s="20" t="s">
        <v>2528</v>
      </c>
      <c r="D141" s="20" t="s">
        <v>2527</v>
      </c>
      <c r="E141" s="20" t="s">
        <v>2526</v>
      </c>
      <c r="F141" s="20" t="s">
        <v>10476</v>
      </c>
      <c r="G141" s="23" t="s">
        <v>39</v>
      </c>
      <c r="H141" s="24">
        <v>0</v>
      </c>
      <c r="I141" s="20" t="s">
        <v>10</v>
      </c>
      <c r="J141" s="20" t="s">
        <v>18</v>
      </c>
      <c r="K141" s="20" t="s">
        <v>387</v>
      </c>
      <c r="L141" s="20" t="s">
        <v>2068</v>
      </c>
      <c r="M141" s="20" t="s">
        <v>2067</v>
      </c>
      <c r="N141" s="20" t="s">
        <v>2129</v>
      </c>
      <c r="O141" s="20" t="s">
        <v>2065</v>
      </c>
      <c r="P141" s="23" t="s">
        <v>2064</v>
      </c>
      <c r="Q141" s="20" t="s">
        <v>2063</v>
      </c>
      <c r="R141" s="23">
        <v>1</v>
      </c>
      <c r="S141" s="22">
        <v>393760</v>
      </c>
      <c r="T141" s="22">
        <v>0</v>
      </c>
      <c r="U141" s="22">
        <v>0</v>
      </c>
      <c r="V141" s="20" t="s">
        <v>2</v>
      </c>
      <c r="W141" s="20" t="s">
        <v>4</v>
      </c>
      <c r="X141" s="20" t="s">
        <v>112</v>
      </c>
      <c r="Y141" s="1" t="s">
        <v>2</v>
      </c>
      <c r="Z141" s="1" t="s">
        <v>2</v>
      </c>
      <c r="AA141" s="1" t="s">
        <v>2</v>
      </c>
      <c r="AB141" s="1" t="s">
        <v>2</v>
      </c>
      <c r="AC141" s="1" t="s">
        <v>2</v>
      </c>
      <c r="AD141" s="1" t="s">
        <v>2</v>
      </c>
      <c r="AF141" s="1" t="s">
        <v>2</v>
      </c>
      <c r="AG141" s="1" t="b">
        <v>1</v>
      </c>
      <c r="AH141" s="1" t="b">
        <v>0</v>
      </c>
      <c r="AI141" s="1" t="s">
        <v>2</v>
      </c>
      <c r="AJ141" s="1" t="s">
        <v>2</v>
      </c>
      <c r="AK141" s="1" t="s">
        <v>2</v>
      </c>
      <c r="AM141" s="1" t="s">
        <v>2</v>
      </c>
    </row>
    <row r="142" spans="1:39">
      <c r="A142" s="20" t="s">
        <v>10477</v>
      </c>
      <c r="B142" s="20" t="s">
        <v>15</v>
      </c>
      <c r="C142" s="20" t="s">
        <v>2528</v>
      </c>
      <c r="D142" s="20" t="s">
        <v>2527</v>
      </c>
      <c r="E142" s="20" t="s">
        <v>2526</v>
      </c>
      <c r="F142" s="20" t="s">
        <v>10476</v>
      </c>
      <c r="G142" s="23" t="s">
        <v>39</v>
      </c>
      <c r="H142" s="24">
        <v>0</v>
      </c>
      <c r="I142" s="20" t="s">
        <v>10</v>
      </c>
      <c r="J142" s="20" t="s">
        <v>18</v>
      </c>
      <c r="K142" s="20" t="s">
        <v>151</v>
      </c>
      <c r="L142" s="20" t="s">
        <v>2068</v>
      </c>
      <c r="M142" s="20" t="s">
        <v>2067</v>
      </c>
      <c r="N142" s="20" t="s">
        <v>2129</v>
      </c>
      <c r="O142" s="20" t="s">
        <v>2065</v>
      </c>
      <c r="P142" s="23" t="s">
        <v>2064</v>
      </c>
      <c r="Q142" s="20" t="s">
        <v>2063</v>
      </c>
      <c r="R142" s="23">
        <v>1</v>
      </c>
      <c r="S142" s="22">
        <v>393760</v>
      </c>
      <c r="T142" s="22">
        <v>0</v>
      </c>
      <c r="U142" s="22">
        <v>0</v>
      </c>
      <c r="V142" s="20" t="s">
        <v>2</v>
      </c>
      <c r="W142" s="20" t="s">
        <v>4</v>
      </c>
      <c r="X142" s="20" t="s">
        <v>7910</v>
      </c>
      <c r="Y142" s="1" t="s">
        <v>2</v>
      </c>
      <c r="Z142" s="1" t="s">
        <v>2</v>
      </c>
      <c r="AA142" s="1" t="s">
        <v>2</v>
      </c>
      <c r="AB142" s="1" t="s">
        <v>2</v>
      </c>
      <c r="AC142" s="1" t="s">
        <v>2</v>
      </c>
      <c r="AD142" s="1" t="s">
        <v>2</v>
      </c>
      <c r="AF142" s="1" t="s">
        <v>2</v>
      </c>
      <c r="AG142" s="1" t="b">
        <v>1</v>
      </c>
      <c r="AH142" s="1" t="b">
        <v>0</v>
      </c>
      <c r="AI142" s="1" t="s">
        <v>2</v>
      </c>
      <c r="AJ142" s="1" t="s">
        <v>2</v>
      </c>
      <c r="AK142" s="1" t="s">
        <v>2</v>
      </c>
      <c r="AM142" s="1" t="s">
        <v>2</v>
      </c>
    </row>
    <row r="143" spans="1:39">
      <c r="A143" s="20" t="s">
        <v>10475</v>
      </c>
      <c r="B143" s="20" t="s">
        <v>15</v>
      </c>
      <c r="C143" s="20" t="s">
        <v>2528</v>
      </c>
      <c r="D143" s="20" t="s">
        <v>2527</v>
      </c>
      <c r="E143" s="20" t="s">
        <v>2526</v>
      </c>
      <c r="F143" s="20" t="s">
        <v>10472</v>
      </c>
      <c r="G143" s="23" t="s">
        <v>39</v>
      </c>
      <c r="H143" s="24">
        <v>0</v>
      </c>
      <c r="I143" s="20" t="s">
        <v>10</v>
      </c>
      <c r="J143" s="20" t="s">
        <v>18</v>
      </c>
      <c r="K143" s="20" t="s">
        <v>405</v>
      </c>
      <c r="L143" s="20" t="s">
        <v>2068</v>
      </c>
      <c r="M143" s="20" t="s">
        <v>2067</v>
      </c>
      <c r="N143" s="20" t="s">
        <v>2129</v>
      </c>
      <c r="O143" s="20" t="s">
        <v>2065</v>
      </c>
      <c r="P143" s="23" t="s">
        <v>2064</v>
      </c>
      <c r="Q143" s="20" t="s">
        <v>2063</v>
      </c>
      <c r="R143" s="23">
        <v>1</v>
      </c>
      <c r="S143" s="22">
        <v>256800</v>
      </c>
      <c r="T143" s="22">
        <v>0</v>
      </c>
      <c r="U143" s="22">
        <v>0</v>
      </c>
      <c r="V143" s="20" t="s">
        <v>2</v>
      </c>
      <c r="W143" s="20" t="s">
        <v>4</v>
      </c>
      <c r="X143" s="20" t="s">
        <v>2</v>
      </c>
      <c r="Y143" s="1" t="s">
        <v>2</v>
      </c>
      <c r="Z143" s="1" t="s">
        <v>2</v>
      </c>
      <c r="AA143" s="1" t="s">
        <v>2</v>
      </c>
      <c r="AB143" s="1" t="s">
        <v>2</v>
      </c>
      <c r="AC143" s="1" t="s">
        <v>2</v>
      </c>
      <c r="AD143" s="1" t="s">
        <v>2</v>
      </c>
      <c r="AF143" s="1" t="s">
        <v>2</v>
      </c>
      <c r="AG143" s="1" t="b">
        <v>1</v>
      </c>
      <c r="AH143" s="1" t="b">
        <v>0</v>
      </c>
      <c r="AI143" s="1" t="s">
        <v>2</v>
      </c>
      <c r="AJ143" s="1" t="s">
        <v>2</v>
      </c>
      <c r="AK143" s="1" t="s">
        <v>2</v>
      </c>
      <c r="AM143" s="1" t="s">
        <v>2</v>
      </c>
    </row>
    <row r="144" spans="1:39">
      <c r="A144" s="20" t="s">
        <v>10474</v>
      </c>
      <c r="B144" s="20" t="s">
        <v>15</v>
      </c>
      <c r="C144" s="20" t="s">
        <v>2528</v>
      </c>
      <c r="D144" s="20" t="s">
        <v>2527</v>
      </c>
      <c r="E144" s="20" t="s">
        <v>2526</v>
      </c>
      <c r="F144" s="20" t="s">
        <v>10472</v>
      </c>
      <c r="G144" s="23" t="s">
        <v>39</v>
      </c>
      <c r="H144" s="24">
        <v>0</v>
      </c>
      <c r="I144" s="20" t="s">
        <v>10</v>
      </c>
      <c r="J144" s="20" t="s">
        <v>18</v>
      </c>
      <c r="K144" s="20" t="s">
        <v>387</v>
      </c>
      <c r="L144" s="20" t="s">
        <v>2068</v>
      </c>
      <c r="M144" s="20" t="s">
        <v>2067</v>
      </c>
      <c r="N144" s="20" t="s">
        <v>2129</v>
      </c>
      <c r="O144" s="20" t="s">
        <v>2065</v>
      </c>
      <c r="P144" s="23" t="s">
        <v>2064</v>
      </c>
      <c r="Q144" s="20" t="s">
        <v>2063</v>
      </c>
      <c r="R144" s="23">
        <v>1</v>
      </c>
      <c r="S144" s="22">
        <v>256800</v>
      </c>
      <c r="T144" s="22">
        <v>0</v>
      </c>
      <c r="U144" s="22">
        <v>0</v>
      </c>
      <c r="V144" s="20" t="s">
        <v>2</v>
      </c>
      <c r="W144" s="20" t="s">
        <v>4</v>
      </c>
      <c r="X144" s="20" t="s">
        <v>112</v>
      </c>
      <c r="Y144" s="1" t="s">
        <v>2</v>
      </c>
      <c r="Z144" s="1" t="s">
        <v>2</v>
      </c>
      <c r="AA144" s="1" t="s">
        <v>2</v>
      </c>
      <c r="AB144" s="1" t="s">
        <v>2</v>
      </c>
      <c r="AC144" s="1" t="s">
        <v>2</v>
      </c>
      <c r="AD144" s="1" t="s">
        <v>2</v>
      </c>
      <c r="AF144" s="1" t="s">
        <v>2</v>
      </c>
      <c r="AG144" s="1" t="b">
        <v>1</v>
      </c>
      <c r="AH144" s="1" t="b">
        <v>0</v>
      </c>
      <c r="AI144" s="1" t="s">
        <v>2</v>
      </c>
      <c r="AJ144" s="1" t="s">
        <v>2</v>
      </c>
      <c r="AK144" s="1" t="s">
        <v>2</v>
      </c>
      <c r="AM144" s="1" t="s">
        <v>2</v>
      </c>
    </row>
    <row r="145" spans="1:39">
      <c r="A145" s="20" t="s">
        <v>10473</v>
      </c>
      <c r="B145" s="20" t="s">
        <v>15</v>
      </c>
      <c r="C145" s="20" t="s">
        <v>2528</v>
      </c>
      <c r="D145" s="20" t="s">
        <v>2527</v>
      </c>
      <c r="E145" s="20" t="s">
        <v>2526</v>
      </c>
      <c r="F145" s="20" t="s">
        <v>10472</v>
      </c>
      <c r="G145" s="23" t="s">
        <v>39</v>
      </c>
      <c r="H145" s="24">
        <v>0</v>
      </c>
      <c r="I145" s="20" t="s">
        <v>10</v>
      </c>
      <c r="J145" s="20" t="s">
        <v>18</v>
      </c>
      <c r="K145" s="20" t="s">
        <v>151</v>
      </c>
      <c r="L145" s="20" t="s">
        <v>2068</v>
      </c>
      <c r="M145" s="20" t="s">
        <v>2067</v>
      </c>
      <c r="N145" s="20" t="s">
        <v>2129</v>
      </c>
      <c r="O145" s="20" t="s">
        <v>2065</v>
      </c>
      <c r="P145" s="23" t="s">
        <v>2064</v>
      </c>
      <c r="Q145" s="20" t="s">
        <v>2063</v>
      </c>
      <c r="R145" s="23">
        <v>1</v>
      </c>
      <c r="S145" s="22">
        <v>256800</v>
      </c>
      <c r="T145" s="22">
        <v>0</v>
      </c>
      <c r="U145" s="22">
        <v>0</v>
      </c>
      <c r="V145" s="20" t="s">
        <v>2</v>
      </c>
      <c r="W145" s="20" t="s">
        <v>4</v>
      </c>
      <c r="X145" s="20" t="s">
        <v>7910</v>
      </c>
      <c r="Y145" s="1" t="s">
        <v>2</v>
      </c>
      <c r="Z145" s="1" t="s">
        <v>2</v>
      </c>
      <c r="AA145" s="1" t="s">
        <v>2</v>
      </c>
      <c r="AB145" s="1" t="s">
        <v>2</v>
      </c>
      <c r="AC145" s="1" t="s">
        <v>2</v>
      </c>
      <c r="AD145" s="1" t="s">
        <v>2</v>
      </c>
      <c r="AF145" s="1" t="s">
        <v>2</v>
      </c>
      <c r="AG145" s="1" t="b">
        <v>1</v>
      </c>
      <c r="AH145" s="1" t="b">
        <v>0</v>
      </c>
      <c r="AI145" s="1" t="s">
        <v>2</v>
      </c>
      <c r="AJ145" s="1" t="s">
        <v>2</v>
      </c>
      <c r="AK145" s="1" t="s">
        <v>2</v>
      </c>
      <c r="AM145" s="1" t="s">
        <v>2</v>
      </c>
    </row>
    <row r="146" spans="1:39">
      <c r="A146" s="20" t="s">
        <v>10471</v>
      </c>
      <c r="B146" s="20" t="s">
        <v>15</v>
      </c>
      <c r="C146" s="20" t="s">
        <v>10469</v>
      </c>
      <c r="D146" s="20" t="s">
        <v>10468</v>
      </c>
      <c r="E146" s="20" t="s">
        <v>10467</v>
      </c>
      <c r="F146" s="20" t="s">
        <v>10466</v>
      </c>
      <c r="G146" s="23" t="s">
        <v>39</v>
      </c>
      <c r="H146" s="24">
        <v>0</v>
      </c>
      <c r="I146" s="20" t="s">
        <v>10</v>
      </c>
      <c r="J146" s="20" t="s">
        <v>18</v>
      </c>
      <c r="K146" s="20" t="s">
        <v>405</v>
      </c>
      <c r="L146" s="20" t="s">
        <v>2068</v>
      </c>
      <c r="M146" s="20" t="s">
        <v>2067</v>
      </c>
      <c r="N146" s="20" t="s">
        <v>2129</v>
      </c>
      <c r="O146" s="20" t="s">
        <v>2065</v>
      </c>
      <c r="P146" s="23" t="s">
        <v>2064</v>
      </c>
      <c r="Q146" s="20" t="s">
        <v>2063</v>
      </c>
      <c r="R146" s="23">
        <v>1</v>
      </c>
      <c r="S146" s="22">
        <v>521090</v>
      </c>
      <c r="T146" s="22">
        <v>0</v>
      </c>
      <c r="U146" s="22">
        <v>0</v>
      </c>
      <c r="V146" s="20" t="s">
        <v>2</v>
      </c>
      <c r="W146" s="20" t="s">
        <v>4</v>
      </c>
      <c r="X146" s="20" t="s">
        <v>2</v>
      </c>
      <c r="Y146" s="1" t="s">
        <v>2</v>
      </c>
      <c r="Z146" s="1" t="s">
        <v>2</v>
      </c>
      <c r="AA146" s="1" t="s">
        <v>2</v>
      </c>
      <c r="AB146" s="1" t="s">
        <v>2</v>
      </c>
      <c r="AC146" s="1" t="s">
        <v>2</v>
      </c>
      <c r="AD146" s="1" t="s">
        <v>2</v>
      </c>
      <c r="AF146" s="1" t="s">
        <v>2</v>
      </c>
      <c r="AG146" s="1" t="b">
        <v>1</v>
      </c>
      <c r="AH146" s="1" t="b">
        <v>0</v>
      </c>
      <c r="AI146" s="1" t="s">
        <v>2</v>
      </c>
      <c r="AJ146" s="1" t="s">
        <v>2</v>
      </c>
      <c r="AK146" s="1" t="s">
        <v>2</v>
      </c>
      <c r="AM146" s="1" t="s">
        <v>2</v>
      </c>
    </row>
    <row r="147" spans="1:39">
      <c r="A147" s="20" t="s">
        <v>10470</v>
      </c>
      <c r="B147" s="20" t="s">
        <v>15</v>
      </c>
      <c r="C147" s="20" t="s">
        <v>10469</v>
      </c>
      <c r="D147" s="20" t="s">
        <v>10468</v>
      </c>
      <c r="E147" s="20" t="s">
        <v>10467</v>
      </c>
      <c r="F147" s="20" t="s">
        <v>10466</v>
      </c>
      <c r="G147" s="23" t="s">
        <v>39</v>
      </c>
      <c r="H147" s="24">
        <v>0</v>
      </c>
      <c r="I147" s="20" t="s">
        <v>10</v>
      </c>
      <c r="J147" s="20" t="s">
        <v>18</v>
      </c>
      <c r="K147" s="20" t="s">
        <v>387</v>
      </c>
      <c r="L147" s="20" t="s">
        <v>2068</v>
      </c>
      <c r="M147" s="20" t="s">
        <v>2067</v>
      </c>
      <c r="N147" s="20" t="s">
        <v>2129</v>
      </c>
      <c r="O147" s="20" t="s">
        <v>2065</v>
      </c>
      <c r="P147" s="23" t="s">
        <v>2064</v>
      </c>
      <c r="Q147" s="20" t="s">
        <v>2063</v>
      </c>
      <c r="R147" s="23">
        <v>1</v>
      </c>
      <c r="S147" s="22">
        <v>521090</v>
      </c>
      <c r="T147" s="22">
        <v>0</v>
      </c>
      <c r="U147" s="22">
        <v>0</v>
      </c>
      <c r="V147" s="20" t="s">
        <v>2</v>
      </c>
      <c r="W147" s="20" t="s">
        <v>4</v>
      </c>
      <c r="X147" s="20" t="s">
        <v>10304</v>
      </c>
      <c r="Y147" s="1" t="s">
        <v>2</v>
      </c>
      <c r="Z147" s="1" t="s">
        <v>2</v>
      </c>
      <c r="AA147" s="1" t="s">
        <v>2</v>
      </c>
      <c r="AB147" s="1" t="s">
        <v>2</v>
      </c>
      <c r="AC147" s="1" t="s">
        <v>2</v>
      </c>
      <c r="AD147" s="1" t="s">
        <v>2</v>
      </c>
      <c r="AF147" s="1" t="s">
        <v>2</v>
      </c>
      <c r="AG147" s="1" t="b">
        <v>1</v>
      </c>
      <c r="AH147" s="1" t="b">
        <v>0</v>
      </c>
      <c r="AI147" s="1" t="s">
        <v>2</v>
      </c>
      <c r="AJ147" s="1" t="s">
        <v>2</v>
      </c>
      <c r="AK147" s="1" t="s">
        <v>2</v>
      </c>
      <c r="AM147" s="1" t="s">
        <v>2</v>
      </c>
    </row>
    <row r="148" spans="1:39">
      <c r="A148" s="20" t="s">
        <v>10465</v>
      </c>
      <c r="B148" s="20" t="s">
        <v>15</v>
      </c>
      <c r="C148" s="20" t="s">
        <v>10462</v>
      </c>
      <c r="D148" s="20" t="s">
        <v>9845</v>
      </c>
      <c r="E148" s="20" t="s">
        <v>2077</v>
      </c>
      <c r="F148" s="20" t="s">
        <v>10461</v>
      </c>
      <c r="G148" s="23" t="s">
        <v>39</v>
      </c>
      <c r="H148" s="24">
        <v>0</v>
      </c>
      <c r="I148" s="20" t="s">
        <v>10</v>
      </c>
      <c r="J148" s="20" t="s">
        <v>18</v>
      </c>
      <c r="K148" s="20" t="s">
        <v>405</v>
      </c>
      <c r="L148" s="20" t="s">
        <v>2068</v>
      </c>
      <c r="M148" s="20" t="s">
        <v>2067</v>
      </c>
      <c r="N148" s="20" t="s">
        <v>2129</v>
      </c>
      <c r="O148" s="20" t="s">
        <v>2065</v>
      </c>
      <c r="P148" s="23" t="s">
        <v>2064</v>
      </c>
      <c r="Q148" s="20" t="s">
        <v>2063</v>
      </c>
      <c r="R148" s="23">
        <v>5</v>
      </c>
      <c r="S148" s="22">
        <v>12840</v>
      </c>
      <c r="T148" s="22">
        <v>0</v>
      </c>
      <c r="U148" s="22">
        <v>0</v>
      </c>
      <c r="V148" s="20" t="s">
        <v>2</v>
      </c>
      <c r="W148" s="20" t="s">
        <v>4</v>
      </c>
      <c r="X148" s="20" t="s">
        <v>2</v>
      </c>
      <c r="Y148" s="1" t="s">
        <v>2</v>
      </c>
      <c r="Z148" s="1" t="s">
        <v>2</v>
      </c>
      <c r="AA148" s="1" t="s">
        <v>2</v>
      </c>
      <c r="AB148" s="1" t="s">
        <v>2</v>
      </c>
      <c r="AC148" s="1" t="s">
        <v>2</v>
      </c>
      <c r="AD148" s="1" t="s">
        <v>2</v>
      </c>
      <c r="AF148" s="1" t="s">
        <v>2</v>
      </c>
      <c r="AG148" s="1" t="b">
        <v>1</v>
      </c>
      <c r="AH148" s="1" t="b">
        <v>0</v>
      </c>
      <c r="AI148" s="1" t="s">
        <v>2</v>
      </c>
      <c r="AJ148" s="1" t="s">
        <v>2</v>
      </c>
      <c r="AK148" s="1" t="s">
        <v>2</v>
      </c>
      <c r="AM148" s="1" t="s">
        <v>2</v>
      </c>
    </row>
    <row r="149" spans="1:39">
      <c r="A149" s="20" t="s">
        <v>10464</v>
      </c>
      <c r="B149" s="20" t="s">
        <v>15</v>
      </c>
      <c r="C149" s="20" t="s">
        <v>10462</v>
      </c>
      <c r="D149" s="20" t="s">
        <v>9845</v>
      </c>
      <c r="E149" s="20" t="s">
        <v>2077</v>
      </c>
      <c r="F149" s="20" t="s">
        <v>10461</v>
      </c>
      <c r="G149" s="23" t="s">
        <v>39</v>
      </c>
      <c r="H149" s="24">
        <v>0</v>
      </c>
      <c r="I149" s="20" t="s">
        <v>10</v>
      </c>
      <c r="J149" s="20" t="s">
        <v>18</v>
      </c>
      <c r="K149" s="20" t="s">
        <v>149</v>
      </c>
      <c r="L149" s="20" t="s">
        <v>2068</v>
      </c>
      <c r="M149" s="20" t="s">
        <v>2067</v>
      </c>
      <c r="N149" s="20" t="s">
        <v>2129</v>
      </c>
      <c r="O149" s="20" t="s">
        <v>2065</v>
      </c>
      <c r="P149" s="23" t="s">
        <v>2064</v>
      </c>
      <c r="Q149" s="20" t="s">
        <v>2063</v>
      </c>
      <c r="R149" s="23">
        <v>5</v>
      </c>
      <c r="S149" s="22">
        <v>12840</v>
      </c>
      <c r="T149" s="22">
        <v>0</v>
      </c>
      <c r="U149" s="22">
        <v>0</v>
      </c>
      <c r="V149" s="20" t="s">
        <v>2</v>
      </c>
      <c r="W149" s="20" t="s">
        <v>4</v>
      </c>
      <c r="X149" s="20" t="s">
        <v>112</v>
      </c>
      <c r="Y149" s="1" t="s">
        <v>2</v>
      </c>
      <c r="Z149" s="1" t="s">
        <v>2</v>
      </c>
      <c r="AA149" s="1" t="s">
        <v>2</v>
      </c>
      <c r="AB149" s="1" t="s">
        <v>2</v>
      </c>
      <c r="AC149" s="1" t="s">
        <v>2</v>
      </c>
      <c r="AD149" s="1" t="s">
        <v>2</v>
      </c>
      <c r="AF149" s="1" t="s">
        <v>2</v>
      </c>
      <c r="AG149" s="1" t="b">
        <v>1</v>
      </c>
      <c r="AH149" s="1" t="b">
        <v>0</v>
      </c>
      <c r="AI149" s="1" t="s">
        <v>2</v>
      </c>
      <c r="AJ149" s="1" t="s">
        <v>2</v>
      </c>
      <c r="AK149" s="1" t="s">
        <v>2</v>
      </c>
      <c r="AM149" s="1" t="s">
        <v>2</v>
      </c>
    </row>
    <row r="150" spans="1:39">
      <c r="A150" s="20" t="s">
        <v>10463</v>
      </c>
      <c r="B150" s="20" t="s">
        <v>15</v>
      </c>
      <c r="C150" s="20" t="s">
        <v>10462</v>
      </c>
      <c r="D150" s="20" t="s">
        <v>9845</v>
      </c>
      <c r="E150" s="20" t="s">
        <v>2077</v>
      </c>
      <c r="F150" s="20" t="s">
        <v>10461</v>
      </c>
      <c r="G150" s="23" t="s">
        <v>39</v>
      </c>
      <c r="H150" s="24">
        <v>0</v>
      </c>
      <c r="I150" s="20" t="s">
        <v>10</v>
      </c>
      <c r="J150" s="20" t="s">
        <v>18</v>
      </c>
      <c r="K150" s="20" t="s">
        <v>58</v>
      </c>
      <c r="L150" s="20" t="s">
        <v>2068</v>
      </c>
      <c r="M150" s="20" t="s">
        <v>2067</v>
      </c>
      <c r="N150" s="20" t="s">
        <v>2129</v>
      </c>
      <c r="O150" s="20" t="s">
        <v>2065</v>
      </c>
      <c r="P150" s="23" t="s">
        <v>2064</v>
      </c>
      <c r="Q150" s="20" t="s">
        <v>2063</v>
      </c>
      <c r="R150" s="23">
        <v>5</v>
      </c>
      <c r="S150" s="22">
        <v>21600</v>
      </c>
      <c r="T150" s="22">
        <v>108000</v>
      </c>
      <c r="U150" s="22">
        <v>120960</v>
      </c>
      <c r="V150" s="20" t="s">
        <v>2</v>
      </c>
      <c r="W150" s="20" t="s">
        <v>4</v>
      </c>
      <c r="X150" s="20" t="s">
        <v>10460</v>
      </c>
      <c r="Y150" s="1" t="s">
        <v>2</v>
      </c>
      <c r="Z150" s="1" t="s">
        <v>2</v>
      </c>
      <c r="AA150" s="1" t="s">
        <v>2</v>
      </c>
      <c r="AB150" s="1" t="s">
        <v>2</v>
      </c>
      <c r="AC150" s="1" t="s">
        <v>2</v>
      </c>
      <c r="AD150" s="1" t="s">
        <v>2</v>
      </c>
      <c r="AF150" s="1" t="s">
        <v>2</v>
      </c>
      <c r="AG150" s="1" t="b">
        <v>0</v>
      </c>
      <c r="AH150" s="1" t="b">
        <v>0</v>
      </c>
      <c r="AI150" s="1" t="s">
        <v>2</v>
      </c>
      <c r="AJ150" s="1" t="s">
        <v>2</v>
      </c>
      <c r="AK150" s="1" t="s">
        <v>2</v>
      </c>
      <c r="AM150" s="1" t="s">
        <v>2</v>
      </c>
    </row>
    <row r="151" spans="1:39">
      <c r="A151" s="20" t="s">
        <v>10459</v>
      </c>
      <c r="B151" s="20" t="s">
        <v>15</v>
      </c>
      <c r="C151" s="20" t="s">
        <v>10458</v>
      </c>
      <c r="D151" s="20" t="s">
        <v>2324</v>
      </c>
      <c r="E151" s="20" t="s">
        <v>10457</v>
      </c>
      <c r="F151" s="20" t="s">
        <v>10456</v>
      </c>
      <c r="G151" s="23" t="s">
        <v>39</v>
      </c>
      <c r="H151" s="24">
        <v>0</v>
      </c>
      <c r="I151" s="20" t="s">
        <v>10</v>
      </c>
      <c r="J151" s="20" t="s">
        <v>18</v>
      </c>
      <c r="K151" s="20" t="s">
        <v>405</v>
      </c>
      <c r="L151" s="20" t="s">
        <v>2068</v>
      </c>
      <c r="M151" s="20" t="s">
        <v>2067</v>
      </c>
      <c r="N151" s="20" t="s">
        <v>2129</v>
      </c>
      <c r="O151" s="20" t="s">
        <v>2065</v>
      </c>
      <c r="P151" s="23" t="s">
        <v>2064</v>
      </c>
      <c r="Q151" s="20" t="s">
        <v>2063</v>
      </c>
      <c r="R151" s="23">
        <v>1</v>
      </c>
      <c r="S151" s="22">
        <v>187250</v>
      </c>
      <c r="T151" s="22">
        <v>0</v>
      </c>
      <c r="U151" s="22">
        <v>0</v>
      </c>
      <c r="V151" s="20" t="s">
        <v>2</v>
      </c>
      <c r="W151" s="20" t="s">
        <v>4</v>
      </c>
      <c r="X151" s="20" t="s">
        <v>10304</v>
      </c>
      <c r="Y151" s="1" t="s">
        <v>2</v>
      </c>
      <c r="Z151" s="1" t="s">
        <v>2</v>
      </c>
      <c r="AA151" s="1" t="s">
        <v>2</v>
      </c>
      <c r="AB151" s="1" t="s">
        <v>2</v>
      </c>
      <c r="AC151" s="1" t="s">
        <v>2</v>
      </c>
      <c r="AD151" s="1" t="s">
        <v>2</v>
      </c>
      <c r="AF151" s="1" t="s">
        <v>2</v>
      </c>
      <c r="AG151" s="1" t="b">
        <v>1</v>
      </c>
      <c r="AH151" s="1" t="b">
        <v>0</v>
      </c>
      <c r="AI151" s="1" t="s">
        <v>2</v>
      </c>
      <c r="AJ151" s="1" t="s">
        <v>2</v>
      </c>
      <c r="AK151" s="1" t="s">
        <v>2</v>
      </c>
      <c r="AM151" s="1" t="s">
        <v>2</v>
      </c>
    </row>
    <row r="152" spans="1:39">
      <c r="A152" s="20" t="s">
        <v>10455</v>
      </c>
      <c r="B152" s="20" t="s">
        <v>15</v>
      </c>
      <c r="C152" s="20" t="s">
        <v>2564</v>
      </c>
      <c r="D152" s="20" t="s">
        <v>2563</v>
      </c>
      <c r="E152" s="20" t="s">
        <v>2562</v>
      </c>
      <c r="F152" s="20" t="s">
        <v>10454</v>
      </c>
      <c r="G152" s="23" t="s">
        <v>39</v>
      </c>
      <c r="H152" s="24">
        <v>0</v>
      </c>
      <c r="I152" s="20" t="s">
        <v>10</v>
      </c>
      <c r="J152" s="20" t="s">
        <v>18</v>
      </c>
      <c r="K152" s="20" t="s">
        <v>405</v>
      </c>
      <c r="L152" s="20" t="s">
        <v>2761</v>
      </c>
      <c r="M152" s="20" t="s">
        <v>2067</v>
      </c>
      <c r="N152" s="20" t="s">
        <v>2129</v>
      </c>
      <c r="O152" s="20" t="s">
        <v>2065</v>
      </c>
      <c r="P152" s="23" t="s">
        <v>2064</v>
      </c>
      <c r="Q152" s="20" t="s">
        <v>2063</v>
      </c>
      <c r="R152" s="23">
        <v>20</v>
      </c>
      <c r="S152" s="22">
        <v>38000</v>
      </c>
      <c r="T152" s="22">
        <v>760000</v>
      </c>
      <c r="U152" s="22">
        <v>851200</v>
      </c>
      <c r="V152" s="20" t="s">
        <v>2</v>
      </c>
      <c r="W152" s="20" t="s">
        <v>4</v>
      </c>
      <c r="X152" s="20" t="s">
        <v>2</v>
      </c>
      <c r="Y152" s="1" t="s">
        <v>2</v>
      </c>
      <c r="Z152" s="1" t="s">
        <v>2</v>
      </c>
      <c r="AA152" s="1" t="s">
        <v>2</v>
      </c>
      <c r="AB152" s="1" t="s">
        <v>2</v>
      </c>
      <c r="AC152" s="1" t="s">
        <v>2</v>
      </c>
      <c r="AD152" s="1" t="s">
        <v>2</v>
      </c>
      <c r="AE152" s="1" t="s">
        <v>2</v>
      </c>
      <c r="AF152" s="1" t="s">
        <v>2</v>
      </c>
      <c r="AG152" s="1" t="b">
        <v>0</v>
      </c>
      <c r="AH152" s="1" t="b">
        <v>0</v>
      </c>
      <c r="AI152" s="1" t="s">
        <v>2</v>
      </c>
      <c r="AJ152" s="1" t="s">
        <v>9199</v>
      </c>
      <c r="AK152" s="1" t="s">
        <v>3506</v>
      </c>
      <c r="AM152" s="1">
        <v>720100</v>
      </c>
    </row>
    <row r="153" spans="1:39">
      <c r="A153" s="20" t="s">
        <v>10453</v>
      </c>
      <c r="B153" s="20" t="s">
        <v>15</v>
      </c>
      <c r="C153" s="20" t="s">
        <v>10452</v>
      </c>
      <c r="D153" s="20" t="s">
        <v>10451</v>
      </c>
      <c r="E153" s="20" t="s">
        <v>10450</v>
      </c>
      <c r="F153" s="20" t="s">
        <v>10449</v>
      </c>
      <c r="G153" s="23" t="s">
        <v>1513</v>
      </c>
      <c r="H153" s="24">
        <v>0</v>
      </c>
      <c r="I153" s="20" t="s">
        <v>10</v>
      </c>
      <c r="J153" s="20" t="s">
        <v>18</v>
      </c>
      <c r="K153" s="20" t="s">
        <v>405</v>
      </c>
      <c r="L153" s="20" t="s">
        <v>2761</v>
      </c>
      <c r="M153" s="20" t="s">
        <v>2067</v>
      </c>
      <c r="N153" s="20" t="s">
        <v>2129</v>
      </c>
      <c r="O153" s="20" t="s">
        <v>2065</v>
      </c>
      <c r="P153" s="23" t="s">
        <v>2064</v>
      </c>
      <c r="Q153" s="20" t="s">
        <v>2063</v>
      </c>
      <c r="R153" s="23">
        <v>30</v>
      </c>
      <c r="S153" s="22">
        <v>7500</v>
      </c>
      <c r="T153" s="22">
        <v>225000</v>
      </c>
      <c r="U153" s="22">
        <v>252000</v>
      </c>
      <c r="V153" s="20" t="s">
        <v>2</v>
      </c>
      <c r="W153" s="20" t="s">
        <v>4</v>
      </c>
      <c r="X153" s="20" t="s">
        <v>2</v>
      </c>
      <c r="Y153" s="1" t="s">
        <v>2</v>
      </c>
      <c r="Z153" s="1" t="s">
        <v>2</v>
      </c>
      <c r="AA153" s="1" t="s">
        <v>2</v>
      </c>
      <c r="AB153" s="1" t="s">
        <v>2</v>
      </c>
      <c r="AC153" s="1" t="s">
        <v>2</v>
      </c>
      <c r="AD153" s="1" t="s">
        <v>2</v>
      </c>
      <c r="AE153" s="1" t="s">
        <v>2</v>
      </c>
      <c r="AF153" s="1" t="s">
        <v>2</v>
      </c>
      <c r="AG153" s="1" t="b">
        <v>0</v>
      </c>
      <c r="AH153" s="1" t="b">
        <v>0</v>
      </c>
      <c r="AI153" s="1" t="s">
        <v>2</v>
      </c>
      <c r="AJ153" s="1" t="s">
        <v>10448</v>
      </c>
      <c r="AK153" s="1" t="s">
        <v>10447</v>
      </c>
      <c r="AM153" s="1">
        <v>115260</v>
      </c>
    </row>
    <row r="154" spans="1:39">
      <c r="A154" s="20" t="s">
        <v>10446</v>
      </c>
      <c r="B154" s="20" t="s">
        <v>15</v>
      </c>
      <c r="C154" s="20" t="s">
        <v>10445</v>
      </c>
      <c r="D154" s="20" t="s">
        <v>2307</v>
      </c>
      <c r="E154" s="20" t="s">
        <v>10444</v>
      </c>
      <c r="F154" s="20" t="s">
        <v>10443</v>
      </c>
      <c r="G154" s="23" t="s">
        <v>39</v>
      </c>
      <c r="H154" s="24">
        <v>0</v>
      </c>
      <c r="I154" s="20" t="s">
        <v>10</v>
      </c>
      <c r="J154" s="20" t="s">
        <v>18</v>
      </c>
      <c r="K154" s="20" t="s">
        <v>405</v>
      </c>
      <c r="L154" s="20" t="s">
        <v>2761</v>
      </c>
      <c r="M154" s="20" t="s">
        <v>2067</v>
      </c>
      <c r="N154" s="20" t="s">
        <v>2129</v>
      </c>
      <c r="O154" s="20" t="s">
        <v>2065</v>
      </c>
      <c r="P154" s="23" t="s">
        <v>2064</v>
      </c>
      <c r="Q154" s="20" t="s">
        <v>2063</v>
      </c>
      <c r="R154" s="23">
        <v>4</v>
      </c>
      <c r="S154" s="22">
        <v>350000</v>
      </c>
      <c r="T154" s="22">
        <v>1400000</v>
      </c>
      <c r="U154" s="22">
        <v>1568000</v>
      </c>
      <c r="V154" s="20" t="s">
        <v>2</v>
      </c>
      <c r="W154" s="20" t="s">
        <v>4</v>
      </c>
      <c r="X154" s="20" t="s">
        <v>2</v>
      </c>
      <c r="Y154" s="1" t="s">
        <v>2</v>
      </c>
      <c r="Z154" s="1" t="s">
        <v>2</v>
      </c>
      <c r="AA154" s="1" t="s">
        <v>2</v>
      </c>
      <c r="AB154" s="1" t="s">
        <v>2</v>
      </c>
      <c r="AC154" s="1" t="s">
        <v>2</v>
      </c>
      <c r="AD154" s="1" t="s">
        <v>2</v>
      </c>
      <c r="AE154" s="1" t="s">
        <v>2</v>
      </c>
      <c r="AF154" s="1" t="s">
        <v>2</v>
      </c>
      <c r="AG154" s="1" t="b">
        <v>0</v>
      </c>
      <c r="AH154" s="1" t="b">
        <v>0</v>
      </c>
      <c r="AI154" s="1" t="s">
        <v>2</v>
      </c>
      <c r="AJ154" s="1" t="s">
        <v>4752</v>
      </c>
      <c r="AK154" s="1" t="s">
        <v>1508</v>
      </c>
      <c r="AM154" s="1">
        <v>1391200</v>
      </c>
    </row>
    <row r="155" spans="1:39">
      <c r="A155" s="20" t="s">
        <v>10442</v>
      </c>
      <c r="B155" s="20" t="s">
        <v>15</v>
      </c>
      <c r="C155" s="20" t="s">
        <v>10441</v>
      </c>
      <c r="D155" s="20" t="s">
        <v>10440</v>
      </c>
      <c r="E155" s="20" t="s">
        <v>10439</v>
      </c>
      <c r="F155" s="20" t="s">
        <v>10438</v>
      </c>
      <c r="G155" s="23" t="s">
        <v>39</v>
      </c>
      <c r="H155" s="24">
        <v>0</v>
      </c>
      <c r="I155" s="20" t="s">
        <v>10</v>
      </c>
      <c r="J155" s="20" t="s">
        <v>18</v>
      </c>
      <c r="K155" s="20" t="s">
        <v>405</v>
      </c>
      <c r="L155" s="20" t="s">
        <v>2761</v>
      </c>
      <c r="M155" s="20" t="s">
        <v>2067</v>
      </c>
      <c r="N155" s="20" t="s">
        <v>2129</v>
      </c>
      <c r="O155" s="20" t="s">
        <v>2065</v>
      </c>
      <c r="P155" s="23" t="s">
        <v>2064</v>
      </c>
      <c r="Q155" s="20" t="s">
        <v>2063</v>
      </c>
      <c r="R155" s="23">
        <v>4</v>
      </c>
      <c r="S155" s="22">
        <v>135000</v>
      </c>
      <c r="T155" s="22">
        <v>540000</v>
      </c>
      <c r="U155" s="22">
        <v>604800</v>
      </c>
      <c r="V155" s="20" t="s">
        <v>2</v>
      </c>
      <c r="W155" s="20" t="s">
        <v>4</v>
      </c>
      <c r="X155" s="20" t="s">
        <v>2</v>
      </c>
      <c r="Y155" s="1" t="s">
        <v>2</v>
      </c>
      <c r="Z155" s="1" t="s">
        <v>2</v>
      </c>
      <c r="AA155" s="1" t="s">
        <v>2</v>
      </c>
      <c r="AB155" s="1" t="s">
        <v>2</v>
      </c>
      <c r="AC155" s="1" t="s">
        <v>2</v>
      </c>
      <c r="AD155" s="1" t="s">
        <v>2</v>
      </c>
      <c r="AE155" s="1" t="s">
        <v>2</v>
      </c>
      <c r="AF155" s="1" t="s">
        <v>2</v>
      </c>
      <c r="AG155" s="1" t="b">
        <v>0</v>
      </c>
      <c r="AH155" s="1" t="b">
        <v>0</v>
      </c>
      <c r="AI155" s="1" t="s">
        <v>2</v>
      </c>
      <c r="AJ155" s="1" t="s">
        <v>4752</v>
      </c>
      <c r="AK155" s="1" t="s">
        <v>1508</v>
      </c>
      <c r="AM155" s="1">
        <v>517600</v>
      </c>
    </row>
    <row r="156" spans="1:39">
      <c r="A156" s="20" t="s">
        <v>10437</v>
      </c>
      <c r="B156" s="20" t="s">
        <v>15</v>
      </c>
      <c r="C156" s="20" t="s">
        <v>10425</v>
      </c>
      <c r="D156" s="20" t="s">
        <v>2389</v>
      </c>
      <c r="E156" s="20" t="s">
        <v>10424</v>
      </c>
      <c r="F156" s="20" t="s">
        <v>10436</v>
      </c>
      <c r="G156" s="23" t="s">
        <v>39</v>
      </c>
      <c r="H156" s="24">
        <v>0</v>
      </c>
      <c r="I156" s="20" t="s">
        <v>10</v>
      </c>
      <c r="J156" s="20" t="s">
        <v>18</v>
      </c>
      <c r="K156" s="20" t="s">
        <v>405</v>
      </c>
      <c r="L156" s="20" t="s">
        <v>2761</v>
      </c>
      <c r="M156" s="20" t="s">
        <v>2067</v>
      </c>
      <c r="N156" s="20" t="s">
        <v>2129</v>
      </c>
      <c r="O156" s="20" t="s">
        <v>2065</v>
      </c>
      <c r="P156" s="23" t="s">
        <v>2064</v>
      </c>
      <c r="Q156" s="20" t="s">
        <v>2063</v>
      </c>
      <c r="R156" s="23">
        <v>3</v>
      </c>
      <c r="S156" s="22">
        <v>115000</v>
      </c>
      <c r="T156" s="22">
        <v>0</v>
      </c>
      <c r="U156" s="22">
        <v>0</v>
      </c>
      <c r="V156" s="20" t="s">
        <v>2</v>
      </c>
      <c r="W156" s="20" t="s">
        <v>4</v>
      </c>
      <c r="X156" s="20" t="s">
        <v>2</v>
      </c>
      <c r="Y156" s="1" t="s">
        <v>2</v>
      </c>
      <c r="Z156" s="1" t="s">
        <v>2</v>
      </c>
      <c r="AA156" s="1" t="s">
        <v>2</v>
      </c>
      <c r="AB156" s="1" t="s">
        <v>2</v>
      </c>
      <c r="AC156" s="1" t="s">
        <v>2</v>
      </c>
      <c r="AD156" s="1" t="s">
        <v>2</v>
      </c>
      <c r="AF156" s="1" t="s">
        <v>2</v>
      </c>
      <c r="AG156" s="1" t="b">
        <v>1</v>
      </c>
      <c r="AH156" s="1" t="b">
        <v>0</v>
      </c>
      <c r="AI156" s="1" t="s">
        <v>2</v>
      </c>
      <c r="AJ156" s="1" t="s">
        <v>2</v>
      </c>
      <c r="AK156" s="1" t="s">
        <v>2</v>
      </c>
      <c r="AM156" s="1" t="s">
        <v>2</v>
      </c>
    </row>
    <row r="157" spans="1:39">
      <c r="A157" s="20" t="s">
        <v>10435</v>
      </c>
      <c r="B157" s="20" t="s">
        <v>15</v>
      </c>
      <c r="C157" s="20" t="s">
        <v>10425</v>
      </c>
      <c r="D157" s="20" t="s">
        <v>2389</v>
      </c>
      <c r="E157" s="20" t="s">
        <v>10424</v>
      </c>
      <c r="F157" s="20" t="s">
        <v>10433</v>
      </c>
      <c r="G157" s="23" t="s">
        <v>1513</v>
      </c>
      <c r="H157" s="24">
        <v>60</v>
      </c>
      <c r="I157" s="20" t="s">
        <v>10</v>
      </c>
      <c r="J157" s="20" t="s">
        <v>18</v>
      </c>
      <c r="K157" s="20" t="s">
        <v>387</v>
      </c>
      <c r="L157" s="20" t="s">
        <v>2761</v>
      </c>
      <c r="M157" s="20" t="s">
        <v>2067</v>
      </c>
      <c r="N157" s="20" t="s">
        <v>2129</v>
      </c>
      <c r="O157" s="20" t="s">
        <v>2386</v>
      </c>
      <c r="P157" s="23" t="s">
        <v>2064</v>
      </c>
      <c r="Q157" s="20" t="s">
        <v>2063</v>
      </c>
      <c r="R157" s="23">
        <v>3</v>
      </c>
      <c r="S157" s="22">
        <v>115000</v>
      </c>
      <c r="T157" s="22">
        <v>0</v>
      </c>
      <c r="U157" s="22">
        <v>0</v>
      </c>
      <c r="V157" s="20" t="s">
        <v>2383</v>
      </c>
      <c r="W157" s="20" t="s">
        <v>4</v>
      </c>
      <c r="X157" s="20" t="s">
        <v>10427</v>
      </c>
      <c r="Y157" s="1" t="s">
        <v>2</v>
      </c>
      <c r="Z157" s="1" t="s">
        <v>2</v>
      </c>
      <c r="AA157" s="1" t="s">
        <v>2</v>
      </c>
      <c r="AB157" s="1" t="s">
        <v>2</v>
      </c>
      <c r="AC157" s="1" t="s">
        <v>2</v>
      </c>
      <c r="AD157" s="1" t="s">
        <v>2</v>
      </c>
      <c r="AF157" s="1" t="s">
        <v>2</v>
      </c>
      <c r="AG157" s="1" t="b">
        <v>1</v>
      </c>
      <c r="AH157" s="1" t="b">
        <v>0</v>
      </c>
      <c r="AI157" s="1" t="s">
        <v>2</v>
      </c>
      <c r="AJ157" s="1" t="s">
        <v>2</v>
      </c>
      <c r="AK157" s="1" t="s">
        <v>2</v>
      </c>
      <c r="AM157" s="1" t="s">
        <v>2</v>
      </c>
    </row>
    <row r="158" spans="1:39">
      <c r="A158" s="20" t="s">
        <v>10434</v>
      </c>
      <c r="B158" s="20" t="s">
        <v>15</v>
      </c>
      <c r="C158" s="20" t="s">
        <v>10425</v>
      </c>
      <c r="D158" s="20" t="s">
        <v>2389</v>
      </c>
      <c r="E158" s="20" t="s">
        <v>10424</v>
      </c>
      <c r="F158" s="20" t="s">
        <v>10433</v>
      </c>
      <c r="G158" s="23" t="s">
        <v>1513</v>
      </c>
      <c r="H158" s="24">
        <v>0</v>
      </c>
      <c r="I158" s="20" t="s">
        <v>10</v>
      </c>
      <c r="J158" s="20" t="s">
        <v>18</v>
      </c>
      <c r="K158" s="20" t="s">
        <v>387</v>
      </c>
      <c r="L158" s="20" t="s">
        <v>2761</v>
      </c>
      <c r="M158" s="20" t="s">
        <v>2067</v>
      </c>
      <c r="N158" s="20" t="s">
        <v>2129</v>
      </c>
      <c r="O158" s="20" t="s">
        <v>2065</v>
      </c>
      <c r="P158" s="23" t="s">
        <v>2064</v>
      </c>
      <c r="Q158" s="20" t="s">
        <v>2063</v>
      </c>
      <c r="R158" s="23">
        <v>3</v>
      </c>
      <c r="S158" s="22">
        <v>115000</v>
      </c>
      <c r="T158" s="22">
        <v>0</v>
      </c>
      <c r="U158" s="22">
        <v>0</v>
      </c>
      <c r="V158" s="20" t="s">
        <v>2</v>
      </c>
      <c r="W158" s="20" t="s">
        <v>4</v>
      </c>
      <c r="X158" s="20" t="s">
        <v>2</v>
      </c>
      <c r="Y158" s="1" t="s">
        <v>2</v>
      </c>
      <c r="Z158" s="1" t="s">
        <v>2</v>
      </c>
      <c r="AA158" s="1" t="s">
        <v>2</v>
      </c>
      <c r="AB158" s="1" t="s">
        <v>2</v>
      </c>
      <c r="AC158" s="1" t="s">
        <v>2</v>
      </c>
      <c r="AD158" s="1" t="s">
        <v>2</v>
      </c>
      <c r="AF158" s="1" t="s">
        <v>2</v>
      </c>
      <c r="AG158" s="1" t="b">
        <v>1</v>
      </c>
      <c r="AH158" s="1" t="b">
        <v>0</v>
      </c>
      <c r="AI158" s="1" t="s">
        <v>2</v>
      </c>
      <c r="AJ158" s="1" t="s">
        <v>2</v>
      </c>
      <c r="AK158" s="1" t="s">
        <v>2</v>
      </c>
      <c r="AM158" s="1" t="s">
        <v>2</v>
      </c>
    </row>
    <row r="159" spans="1:39">
      <c r="A159" s="20" t="s">
        <v>10432</v>
      </c>
      <c r="B159" s="20" t="s">
        <v>15</v>
      </c>
      <c r="C159" s="20" t="s">
        <v>10425</v>
      </c>
      <c r="D159" s="20" t="s">
        <v>2389</v>
      </c>
      <c r="E159" s="20" t="s">
        <v>10424</v>
      </c>
      <c r="F159" s="20" t="s">
        <v>10431</v>
      </c>
      <c r="G159" s="23" t="s">
        <v>1513</v>
      </c>
      <c r="H159" s="24">
        <v>0</v>
      </c>
      <c r="I159" s="20" t="s">
        <v>10</v>
      </c>
      <c r="J159" s="20" t="s">
        <v>18</v>
      </c>
      <c r="K159" s="20" t="s">
        <v>175</v>
      </c>
      <c r="L159" s="20" t="s">
        <v>2761</v>
      </c>
      <c r="M159" s="20" t="s">
        <v>2067</v>
      </c>
      <c r="N159" s="20" t="s">
        <v>2129</v>
      </c>
      <c r="O159" s="20" t="s">
        <v>2065</v>
      </c>
      <c r="P159" s="23" t="s">
        <v>2064</v>
      </c>
      <c r="Q159" s="20" t="s">
        <v>2063</v>
      </c>
      <c r="R159" s="23">
        <v>3</v>
      </c>
      <c r="S159" s="22">
        <v>115000</v>
      </c>
      <c r="T159" s="22">
        <v>345000</v>
      </c>
      <c r="U159" s="22">
        <v>386400</v>
      </c>
      <c r="V159" s="20" t="s">
        <v>2</v>
      </c>
      <c r="W159" s="20" t="s">
        <v>4</v>
      </c>
      <c r="X159" s="20" t="s">
        <v>1082</v>
      </c>
      <c r="Y159" s="1" t="s">
        <v>2</v>
      </c>
      <c r="Z159" s="1" t="s">
        <v>2</v>
      </c>
      <c r="AA159" s="1" t="s">
        <v>2</v>
      </c>
      <c r="AB159" s="1" t="s">
        <v>2</v>
      </c>
      <c r="AC159" s="1" t="s">
        <v>2</v>
      </c>
      <c r="AD159" s="1" t="s">
        <v>2</v>
      </c>
      <c r="AE159" s="1" t="s">
        <v>2</v>
      </c>
      <c r="AF159" s="1" t="s">
        <v>2</v>
      </c>
      <c r="AG159" s="1" t="b">
        <v>0</v>
      </c>
      <c r="AH159" s="1" t="b">
        <v>0</v>
      </c>
      <c r="AI159" s="1" t="s">
        <v>2</v>
      </c>
      <c r="AJ159" s="1" t="s">
        <v>10430</v>
      </c>
      <c r="AK159" s="1" t="s">
        <v>3130</v>
      </c>
      <c r="AM159" s="1">
        <v>255000</v>
      </c>
    </row>
    <row r="160" spans="1:39">
      <c r="A160" s="20" t="s">
        <v>10429</v>
      </c>
      <c r="B160" s="20" t="s">
        <v>15</v>
      </c>
      <c r="C160" s="20" t="s">
        <v>10425</v>
      </c>
      <c r="D160" s="20" t="s">
        <v>2389</v>
      </c>
      <c r="E160" s="20" t="s">
        <v>10424</v>
      </c>
      <c r="F160" s="20" t="s">
        <v>10423</v>
      </c>
      <c r="G160" s="23" t="s">
        <v>39</v>
      </c>
      <c r="H160" s="24">
        <v>0</v>
      </c>
      <c r="I160" s="20" t="s">
        <v>10</v>
      </c>
      <c r="J160" s="20" t="s">
        <v>18</v>
      </c>
      <c r="K160" s="20" t="s">
        <v>405</v>
      </c>
      <c r="L160" s="20" t="s">
        <v>2761</v>
      </c>
      <c r="M160" s="20" t="s">
        <v>2067</v>
      </c>
      <c r="N160" s="20" t="s">
        <v>2129</v>
      </c>
      <c r="O160" s="20" t="s">
        <v>2065</v>
      </c>
      <c r="P160" s="23" t="s">
        <v>2064</v>
      </c>
      <c r="Q160" s="20" t="s">
        <v>2063</v>
      </c>
      <c r="R160" s="23">
        <v>2</v>
      </c>
      <c r="S160" s="22">
        <v>57000</v>
      </c>
      <c r="T160" s="22">
        <v>0</v>
      </c>
      <c r="U160" s="22">
        <v>0</v>
      </c>
      <c r="V160" s="20" t="s">
        <v>2</v>
      </c>
      <c r="W160" s="20" t="s">
        <v>4</v>
      </c>
      <c r="X160" s="20" t="s">
        <v>2</v>
      </c>
      <c r="Y160" s="1" t="s">
        <v>2</v>
      </c>
      <c r="Z160" s="1" t="s">
        <v>2</v>
      </c>
      <c r="AA160" s="1" t="s">
        <v>2</v>
      </c>
      <c r="AB160" s="1" t="s">
        <v>2</v>
      </c>
      <c r="AC160" s="1" t="s">
        <v>2</v>
      </c>
      <c r="AD160" s="1" t="s">
        <v>2</v>
      </c>
      <c r="AF160" s="1" t="s">
        <v>2</v>
      </c>
      <c r="AG160" s="1" t="b">
        <v>1</v>
      </c>
      <c r="AH160" s="1" t="b">
        <v>0</v>
      </c>
      <c r="AI160" s="1" t="s">
        <v>2</v>
      </c>
      <c r="AJ160" s="1" t="s">
        <v>2</v>
      </c>
      <c r="AK160" s="1" t="s">
        <v>2</v>
      </c>
      <c r="AM160" s="1" t="s">
        <v>2</v>
      </c>
    </row>
    <row r="161" spans="1:39">
      <c r="A161" s="20" t="s">
        <v>10428</v>
      </c>
      <c r="B161" s="20" t="s">
        <v>15</v>
      </c>
      <c r="C161" s="20" t="s">
        <v>10425</v>
      </c>
      <c r="D161" s="20" t="s">
        <v>2389</v>
      </c>
      <c r="E161" s="20" t="s">
        <v>10424</v>
      </c>
      <c r="F161" s="20" t="s">
        <v>10423</v>
      </c>
      <c r="G161" s="23" t="s">
        <v>1513</v>
      </c>
      <c r="H161" s="24">
        <v>60</v>
      </c>
      <c r="I161" s="20" t="s">
        <v>10</v>
      </c>
      <c r="J161" s="20" t="s">
        <v>18</v>
      </c>
      <c r="K161" s="20" t="s">
        <v>387</v>
      </c>
      <c r="L161" s="20" t="s">
        <v>2761</v>
      </c>
      <c r="M161" s="20" t="s">
        <v>2067</v>
      </c>
      <c r="N161" s="20" t="s">
        <v>2129</v>
      </c>
      <c r="O161" s="20" t="s">
        <v>2386</v>
      </c>
      <c r="P161" s="23" t="s">
        <v>2064</v>
      </c>
      <c r="Q161" s="20" t="s">
        <v>2063</v>
      </c>
      <c r="R161" s="23">
        <v>2</v>
      </c>
      <c r="S161" s="22">
        <v>57000</v>
      </c>
      <c r="T161" s="22">
        <v>0</v>
      </c>
      <c r="U161" s="22">
        <v>0</v>
      </c>
      <c r="V161" s="20" t="s">
        <v>2383</v>
      </c>
      <c r="W161" s="20" t="s">
        <v>4</v>
      </c>
      <c r="X161" s="20" t="s">
        <v>10427</v>
      </c>
      <c r="Y161" s="1" t="s">
        <v>2</v>
      </c>
      <c r="Z161" s="1" t="s">
        <v>2</v>
      </c>
      <c r="AA161" s="1" t="s">
        <v>2</v>
      </c>
      <c r="AB161" s="1" t="s">
        <v>2</v>
      </c>
      <c r="AC161" s="1" t="s">
        <v>2</v>
      </c>
      <c r="AD161" s="1" t="s">
        <v>2</v>
      </c>
      <c r="AF161" s="1" t="s">
        <v>2</v>
      </c>
      <c r="AG161" s="1" t="b">
        <v>0</v>
      </c>
      <c r="AH161" s="1" t="b">
        <v>0</v>
      </c>
      <c r="AI161" s="1" t="s">
        <v>2</v>
      </c>
      <c r="AJ161" s="1" t="s">
        <v>2</v>
      </c>
      <c r="AK161" s="1" t="s">
        <v>2</v>
      </c>
      <c r="AM161" s="1" t="s">
        <v>2</v>
      </c>
    </row>
    <row r="162" spans="1:39">
      <c r="A162" s="20" t="s">
        <v>10426</v>
      </c>
      <c r="B162" s="20" t="s">
        <v>15</v>
      </c>
      <c r="C162" s="20" t="s">
        <v>10425</v>
      </c>
      <c r="D162" s="20" t="s">
        <v>2389</v>
      </c>
      <c r="E162" s="20" t="s">
        <v>10424</v>
      </c>
      <c r="F162" s="20" t="s">
        <v>10423</v>
      </c>
      <c r="G162" s="23" t="s">
        <v>1513</v>
      </c>
      <c r="H162" s="24">
        <v>0</v>
      </c>
      <c r="I162" s="20" t="s">
        <v>10</v>
      </c>
      <c r="J162" s="20" t="s">
        <v>18</v>
      </c>
      <c r="K162" s="20" t="s">
        <v>387</v>
      </c>
      <c r="L162" s="20" t="s">
        <v>2761</v>
      </c>
      <c r="M162" s="20" t="s">
        <v>2067</v>
      </c>
      <c r="N162" s="20" t="s">
        <v>2129</v>
      </c>
      <c r="O162" s="20" t="s">
        <v>2065</v>
      </c>
      <c r="P162" s="23" t="s">
        <v>2064</v>
      </c>
      <c r="Q162" s="20" t="s">
        <v>2063</v>
      </c>
      <c r="R162" s="23">
        <v>2</v>
      </c>
      <c r="S162" s="22">
        <v>57000</v>
      </c>
      <c r="T162" s="22">
        <v>114000</v>
      </c>
      <c r="U162" s="22">
        <v>127680</v>
      </c>
      <c r="V162" s="20" t="s">
        <v>2</v>
      </c>
      <c r="W162" s="20" t="s">
        <v>4</v>
      </c>
      <c r="X162" s="20" t="s">
        <v>7031</v>
      </c>
      <c r="Y162" s="1" t="s">
        <v>2</v>
      </c>
      <c r="Z162" s="1" t="s">
        <v>2</v>
      </c>
      <c r="AA162" s="1" t="s">
        <v>2</v>
      </c>
      <c r="AB162" s="1" t="s">
        <v>2</v>
      </c>
      <c r="AC162" s="1" t="s">
        <v>2</v>
      </c>
      <c r="AD162" s="1" t="s">
        <v>2</v>
      </c>
      <c r="AE162" s="1" t="s">
        <v>2</v>
      </c>
      <c r="AF162" s="1" t="s">
        <v>2</v>
      </c>
      <c r="AG162" s="1" t="b">
        <v>0</v>
      </c>
      <c r="AH162" s="1" t="b">
        <v>0</v>
      </c>
      <c r="AI162" s="1" t="s">
        <v>2</v>
      </c>
      <c r="AJ162" s="1" t="s">
        <v>10422</v>
      </c>
      <c r="AK162" s="1" t="s">
        <v>5086</v>
      </c>
      <c r="AM162" s="1">
        <v>88000</v>
      </c>
    </row>
    <row r="163" spans="1:39">
      <c r="A163" s="20" t="s">
        <v>10421</v>
      </c>
      <c r="B163" s="20" t="s">
        <v>15</v>
      </c>
      <c r="C163" s="20" t="s">
        <v>10416</v>
      </c>
      <c r="D163" s="20" t="s">
        <v>7047</v>
      </c>
      <c r="E163" s="20" t="s">
        <v>10415</v>
      </c>
      <c r="F163" s="20" t="s">
        <v>10420</v>
      </c>
      <c r="G163" s="23" t="s">
        <v>1513</v>
      </c>
      <c r="H163" s="24">
        <v>0</v>
      </c>
      <c r="I163" s="20" t="s">
        <v>10</v>
      </c>
      <c r="J163" s="20" t="s">
        <v>18</v>
      </c>
      <c r="K163" s="20" t="s">
        <v>405</v>
      </c>
      <c r="L163" s="20" t="s">
        <v>2761</v>
      </c>
      <c r="M163" s="20" t="s">
        <v>2067</v>
      </c>
      <c r="N163" s="20" t="s">
        <v>2129</v>
      </c>
      <c r="O163" s="20" t="s">
        <v>2065</v>
      </c>
      <c r="P163" s="23" t="s">
        <v>2064</v>
      </c>
      <c r="Q163" s="20" t="s">
        <v>2063</v>
      </c>
      <c r="R163" s="23">
        <v>25</v>
      </c>
      <c r="S163" s="22">
        <v>7000</v>
      </c>
      <c r="T163" s="22">
        <v>175000</v>
      </c>
      <c r="U163" s="22">
        <v>196000</v>
      </c>
      <c r="V163" s="20" t="s">
        <v>2</v>
      </c>
      <c r="W163" s="20" t="s">
        <v>4</v>
      </c>
      <c r="X163" s="20" t="s">
        <v>2</v>
      </c>
      <c r="Y163" s="1" t="s">
        <v>2</v>
      </c>
      <c r="Z163" s="1" t="s">
        <v>2</v>
      </c>
      <c r="AA163" s="1" t="s">
        <v>2</v>
      </c>
      <c r="AB163" s="1" t="s">
        <v>2</v>
      </c>
      <c r="AC163" s="1" t="s">
        <v>2</v>
      </c>
      <c r="AD163" s="1" t="s">
        <v>2</v>
      </c>
      <c r="AE163" s="1" t="s">
        <v>2</v>
      </c>
      <c r="AF163" s="1" t="s">
        <v>2</v>
      </c>
      <c r="AG163" s="1" t="b">
        <v>0</v>
      </c>
      <c r="AH163" s="1" t="b">
        <v>0</v>
      </c>
      <c r="AI163" s="1" t="s">
        <v>2</v>
      </c>
      <c r="AJ163" s="1" t="s">
        <v>10419</v>
      </c>
      <c r="AK163" s="1" t="s">
        <v>10418</v>
      </c>
      <c r="AM163" s="1">
        <v>142000</v>
      </c>
    </row>
    <row r="164" spans="1:39">
      <c r="A164" s="20" t="s">
        <v>10417</v>
      </c>
      <c r="B164" s="20" t="s">
        <v>15</v>
      </c>
      <c r="C164" s="20" t="s">
        <v>10416</v>
      </c>
      <c r="D164" s="20" t="s">
        <v>7047</v>
      </c>
      <c r="E164" s="20" t="s">
        <v>10415</v>
      </c>
      <c r="F164" s="20" t="s">
        <v>10414</v>
      </c>
      <c r="G164" s="23" t="s">
        <v>1513</v>
      </c>
      <c r="H164" s="24">
        <v>0</v>
      </c>
      <c r="I164" s="20" t="s">
        <v>10</v>
      </c>
      <c r="J164" s="20" t="s">
        <v>18</v>
      </c>
      <c r="K164" s="20" t="s">
        <v>405</v>
      </c>
      <c r="L164" s="20" t="s">
        <v>2761</v>
      </c>
      <c r="M164" s="20" t="s">
        <v>2067</v>
      </c>
      <c r="N164" s="20" t="s">
        <v>2129</v>
      </c>
      <c r="O164" s="20" t="s">
        <v>2065</v>
      </c>
      <c r="P164" s="23" t="s">
        <v>2064</v>
      </c>
      <c r="Q164" s="20" t="s">
        <v>2063</v>
      </c>
      <c r="R164" s="23">
        <v>25</v>
      </c>
      <c r="S164" s="22">
        <v>7000</v>
      </c>
      <c r="T164" s="22">
        <v>175000</v>
      </c>
      <c r="U164" s="22">
        <v>196000</v>
      </c>
      <c r="V164" s="20" t="s">
        <v>2</v>
      </c>
      <c r="W164" s="20" t="s">
        <v>4</v>
      </c>
      <c r="X164" s="20" t="s">
        <v>2</v>
      </c>
      <c r="Y164" s="1" t="s">
        <v>2</v>
      </c>
      <c r="Z164" s="1" t="s">
        <v>2</v>
      </c>
      <c r="AA164" s="1" t="s">
        <v>2</v>
      </c>
      <c r="AB164" s="1" t="s">
        <v>2</v>
      </c>
      <c r="AC164" s="1" t="s">
        <v>2</v>
      </c>
      <c r="AD164" s="1" t="s">
        <v>2</v>
      </c>
      <c r="AE164" s="1" t="s">
        <v>2</v>
      </c>
      <c r="AF164" s="1" t="s">
        <v>2</v>
      </c>
      <c r="AG164" s="1" t="b">
        <v>0</v>
      </c>
      <c r="AH164" s="1" t="b">
        <v>0</v>
      </c>
      <c r="AI164" s="1" t="s">
        <v>2</v>
      </c>
      <c r="AJ164" s="1" t="s">
        <v>2</v>
      </c>
      <c r="AK164" s="1" t="s">
        <v>2</v>
      </c>
      <c r="AM164" s="1" t="s">
        <v>2</v>
      </c>
    </row>
    <row r="165" spans="1:39">
      <c r="A165" s="20" t="s">
        <v>10413</v>
      </c>
      <c r="B165" s="20" t="s">
        <v>15</v>
      </c>
      <c r="C165" s="20" t="s">
        <v>10412</v>
      </c>
      <c r="D165" s="20" t="s">
        <v>9418</v>
      </c>
      <c r="E165" s="20" t="s">
        <v>10411</v>
      </c>
      <c r="F165" s="20" t="s">
        <v>10410</v>
      </c>
      <c r="G165" s="23" t="s">
        <v>11</v>
      </c>
      <c r="H165" s="24">
        <v>0</v>
      </c>
      <c r="I165" s="20" t="s">
        <v>10</v>
      </c>
      <c r="J165" s="20" t="s">
        <v>18</v>
      </c>
      <c r="K165" s="20" t="s">
        <v>405</v>
      </c>
      <c r="L165" s="20" t="s">
        <v>2761</v>
      </c>
      <c r="M165" s="20" t="s">
        <v>2067</v>
      </c>
      <c r="N165" s="20" t="s">
        <v>2129</v>
      </c>
      <c r="O165" s="20" t="s">
        <v>2065</v>
      </c>
      <c r="P165" s="23" t="s">
        <v>2064</v>
      </c>
      <c r="Q165" s="20" t="s">
        <v>2063</v>
      </c>
      <c r="R165" s="23">
        <v>38</v>
      </c>
      <c r="S165" s="22">
        <v>3500</v>
      </c>
      <c r="T165" s="22">
        <v>133000</v>
      </c>
      <c r="U165" s="22">
        <v>148960</v>
      </c>
      <c r="V165" s="20" t="s">
        <v>2</v>
      </c>
      <c r="W165" s="20" t="s">
        <v>4</v>
      </c>
      <c r="X165" s="20" t="s">
        <v>2</v>
      </c>
      <c r="Y165" s="1" t="s">
        <v>2</v>
      </c>
      <c r="Z165" s="1" t="s">
        <v>2</v>
      </c>
      <c r="AA165" s="1" t="s">
        <v>2</v>
      </c>
      <c r="AB165" s="1" t="s">
        <v>2</v>
      </c>
      <c r="AC165" s="1" t="s">
        <v>2</v>
      </c>
      <c r="AD165" s="1" t="s">
        <v>2</v>
      </c>
      <c r="AE165" s="1" t="s">
        <v>2</v>
      </c>
      <c r="AF165" s="1" t="s">
        <v>2</v>
      </c>
      <c r="AG165" s="1" t="b">
        <v>0</v>
      </c>
      <c r="AH165" s="1" t="b">
        <v>0</v>
      </c>
      <c r="AI165" s="1" t="s">
        <v>2</v>
      </c>
      <c r="AJ165" s="1" t="s">
        <v>2</v>
      </c>
      <c r="AK165" s="1" t="s">
        <v>2</v>
      </c>
      <c r="AM165" s="1" t="s">
        <v>2</v>
      </c>
    </row>
    <row r="166" spans="1:39">
      <c r="A166" s="20" t="s">
        <v>10409</v>
      </c>
      <c r="B166" s="20" t="s">
        <v>15</v>
      </c>
      <c r="C166" s="20" t="s">
        <v>7888</v>
      </c>
      <c r="D166" s="20" t="s">
        <v>7887</v>
      </c>
      <c r="E166" s="20" t="s">
        <v>7886</v>
      </c>
      <c r="F166" s="20" t="s">
        <v>10408</v>
      </c>
      <c r="G166" s="23" t="s">
        <v>1513</v>
      </c>
      <c r="H166" s="24">
        <v>0</v>
      </c>
      <c r="I166" s="20" t="s">
        <v>10</v>
      </c>
      <c r="J166" s="20" t="s">
        <v>18</v>
      </c>
      <c r="K166" s="20" t="s">
        <v>405</v>
      </c>
      <c r="L166" s="20" t="s">
        <v>2761</v>
      </c>
      <c r="M166" s="20" t="s">
        <v>2067</v>
      </c>
      <c r="N166" s="20" t="s">
        <v>2129</v>
      </c>
      <c r="O166" s="20" t="s">
        <v>2065</v>
      </c>
      <c r="P166" s="23" t="s">
        <v>2064</v>
      </c>
      <c r="Q166" s="20" t="s">
        <v>2063</v>
      </c>
      <c r="R166" s="23">
        <v>20</v>
      </c>
      <c r="S166" s="22">
        <v>30000</v>
      </c>
      <c r="T166" s="22">
        <v>600000</v>
      </c>
      <c r="U166" s="22">
        <v>672000</v>
      </c>
      <c r="V166" s="20" t="s">
        <v>2</v>
      </c>
      <c r="W166" s="20" t="s">
        <v>4</v>
      </c>
      <c r="X166" s="20" t="s">
        <v>2</v>
      </c>
      <c r="Y166" s="1" t="s">
        <v>2</v>
      </c>
      <c r="Z166" s="1" t="s">
        <v>2</v>
      </c>
      <c r="AA166" s="1" t="s">
        <v>2</v>
      </c>
      <c r="AB166" s="1" t="s">
        <v>2</v>
      </c>
      <c r="AC166" s="1" t="s">
        <v>2</v>
      </c>
      <c r="AD166" s="1" t="s">
        <v>2</v>
      </c>
      <c r="AE166" s="1" t="s">
        <v>2</v>
      </c>
      <c r="AF166" s="1" t="s">
        <v>2</v>
      </c>
      <c r="AG166" s="1" t="b">
        <v>0</v>
      </c>
      <c r="AH166" s="1" t="b">
        <v>0</v>
      </c>
      <c r="AI166" s="1" t="s">
        <v>2</v>
      </c>
      <c r="AJ166" s="1" t="s">
        <v>10407</v>
      </c>
      <c r="AK166" s="1" t="s">
        <v>698</v>
      </c>
      <c r="AM166" s="1">
        <v>590000</v>
      </c>
    </row>
    <row r="167" spans="1:39">
      <c r="A167" s="20" t="s">
        <v>10406</v>
      </c>
      <c r="B167" s="20" t="s">
        <v>15</v>
      </c>
      <c r="C167" s="20" t="s">
        <v>10403</v>
      </c>
      <c r="D167" s="20" t="s">
        <v>6366</v>
      </c>
      <c r="E167" s="20" t="s">
        <v>10402</v>
      </c>
      <c r="F167" s="20" t="s">
        <v>10405</v>
      </c>
      <c r="G167" s="23" t="s">
        <v>11</v>
      </c>
      <c r="H167" s="24">
        <v>0</v>
      </c>
      <c r="I167" s="20" t="s">
        <v>10</v>
      </c>
      <c r="J167" s="20" t="s">
        <v>18</v>
      </c>
      <c r="K167" s="20" t="s">
        <v>405</v>
      </c>
      <c r="L167" s="20" t="s">
        <v>2761</v>
      </c>
      <c r="M167" s="20" t="s">
        <v>2067</v>
      </c>
      <c r="N167" s="20" t="s">
        <v>2129</v>
      </c>
      <c r="O167" s="20" t="s">
        <v>2065</v>
      </c>
      <c r="P167" s="23" t="s">
        <v>2108</v>
      </c>
      <c r="Q167" s="20" t="s">
        <v>2107</v>
      </c>
      <c r="R167" s="23">
        <v>10</v>
      </c>
      <c r="S167" s="22">
        <v>1000</v>
      </c>
      <c r="T167" s="22">
        <v>10000</v>
      </c>
      <c r="U167" s="22">
        <v>11200</v>
      </c>
      <c r="V167" s="20" t="s">
        <v>2</v>
      </c>
      <c r="W167" s="20" t="s">
        <v>4</v>
      </c>
      <c r="X167" s="20" t="s">
        <v>2</v>
      </c>
      <c r="Y167" s="1" t="s">
        <v>2</v>
      </c>
      <c r="Z167" s="1" t="s">
        <v>2</v>
      </c>
      <c r="AA167" s="1" t="s">
        <v>2</v>
      </c>
      <c r="AB167" s="1" t="s">
        <v>2</v>
      </c>
      <c r="AC167" s="1" t="s">
        <v>2</v>
      </c>
      <c r="AD167" s="1" t="s">
        <v>2</v>
      </c>
      <c r="AE167" s="1" t="s">
        <v>2</v>
      </c>
      <c r="AF167" s="1" t="s">
        <v>2</v>
      </c>
      <c r="AG167" s="1" t="b">
        <v>0</v>
      </c>
      <c r="AH167" s="1" t="b">
        <v>0</v>
      </c>
      <c r="AI167" s="1" t="s">
        <v>2</v>
      </c>
      <c r="AJ167" s="1" t="s">
        <v>2</v>
      </c>
      <c r="AK167" s="1" t="s">
        <v>2</v>
      </c>
      <c r="AM167" s="1" t="s">
        <v>2</v>
      </c>
    </row>
    <row r="168" spans="1:39">
      <c r="A168" s="20" t="s">
        <v>10404</v>
      </c>
      <c r="B168" s="20" t="s">
        <v>15</v>
      </c>
      <c r="C168" s="20" t="s">
        <v>10403</v>
      </c>
      <c r="D168" s="20" t="s">
        <v>6366</v>
      </c>
      <c r="E168" s="20" t="s">
        <v>10402</v>
      </c>
      <c r="F168" s="20" t="s">
        <v>10401</v>
      </c>
      <c r="G168" s="23" t="s">
        <v>11</v>
      </c>
      <c r="H168" s="24">
        <v>0</v>
      </c>
      <c r="I168" s="20" t="s">
        <v>10</v>
      </c>
      <c r="J168" s="20" t="s">
        <v>18</v>
      </c>
      <c r="K168" s="20" t="s">
        <v>405</v>
      </c>
      <c r="L168" s="20" t="s">
        <v>2761</v>
      </c>
      <c r="M168" s="20" t="s">
        <v>2067</v>
      </c>
      <c r="N168" s="20" t="s">
        <v>2129</v>
      </c>
      <c r="O168" s="20" t="s">
        <v>2065</v>
      </c>
      <c r="P168" s="23" t="s">
        <v>2108</v>
      </c>
      <c r="Q168" s="20" t="s">
        <v>2107</v>
      </c>
      <c r="R168" s="23">
        <v>20</v>
      </c>
      <c r="S168" s="22">
        <v>1000</v>
      </c>
      <c r="T168" s="22">
        <v>20000</v>
      </c>
      <c r="U168" s="22">
        <v>22400</v>
      </c>
      <c r="V168" s="20" t="s">
        <v>2</v>
      </c>
      <c r="W168" s="20" t="s">
        <v>4</v>
      </c>
      <c r="X168" s="20" t="s">
        <v>2</v>
      </c>
      <c r="Y168" s="1" t="s">
        <v>2</v>
      </c>
      <c r="Z168" s="1" t="s">
        <v>2</v>
      </c>
      <c r="AA168" s="1" t="s">
        <v>2</v>
      </c>
      <c r="AB168" s="1" t="s">
        <v>2</v>
      </c>
      <c r="AC168" s="1" t="s">
        <v>2</v>
      </c>
      <c r="AD168" s="1" t="s">
        <v>2</v>
      </c>
      <c r="AE168" s="1" t="s">
        <v>2</v>
      </c>
      <c r="AF168" s="1" t="s">
        <v>2</v>
      </c>
      <c r="AG168" s="1" t="b">
        <v>0</v>
      </c>
      <c r="AH168" s="1" t="b">
        <v>0</v>
      </c>
      <c r="AI168" s="1" t="s">
        <v>2</v>
      </c>
      <c r="AJ168" s="1" t="s">
        <v>2</v>
      </c>
      <c r="AK168" s="1" t="s">
        <v>2</v>
      </c>
      <c r="AM168" s="1" t="s">
        <v>2</v>
      </c>
    </row>
    <row r="169" spans="1:39">
      <c r="A169" s="20" t="s">
        <v>10400</v>
      </c>
      <c r="B169" s="20" t="s">
        <v>15</v>
      </c>
      <c r="C169" s="20" t="s">
        <v>3685</v>
      </c>
      <c r="D169" s="20" t="s">
        <v>2680</v>
      </c>
      <c r="E169" s="20" t="s">
        <v>3684</v>
      </c>
      <c r="F169" s="20" t="s">
        <v>10398</v>
      </c>
      <c r="G169" s="23" t="s">
        <v>39</v>
      </c>
      <c r="H169" s="24">
        <v>0</v>
      </c>
      <c r="I169" s="20" t="s">
        <v>10</v>
      </c>
      <c r="J169" s="20" t="s">
        <v>18</v>
      </c>
      <c r="K169" s="20" t="s">
        <v>405</v>
      </c>
      <c r="L169" s="20" t="s">
        <v>2761</v>
      </c>
      <c r="M169" s="20" t="s">
        <v>2067</v>
      </c>
      <c r="N169" s="20" t="s">
        <v>2129</v>
      </c>
      <c r="O169" s="20" t="s">
        <v>2065</v>
      </c>
      <c r="P169" s="23" t="s">
        <v>2064</v>
      </c>
      <c r="Q169" s="20" t="s">
        <v>2063</v>
      </c>
      <c r="R169" s="23">
        <v>5</v>
      </c>
      <c r="S169" s="22">
        <v>44230</v>
      </c>
      <c r="T169" s="22">
        <v>0</v>
      </c>
      <c r="U169" s="22">
        <v>0</v>
      </c>
      <c r="V169" s="20" t="s">
        <v>2</v>
      </c>
      <c r="W169" s="20" t="s">
        <v>4</v>
      </c>
      <c r="X169" s="20" t="s">
        <v>2</v>
      </c>
      <c r="Y169" s="1" t="s">
        <v>2</v>
      </c>
      <c r="Z169" s="1" t="s">
        <v>2</v>
      </c>
      <c r="AA169" s="1" t="s">
        <v>2</v>
      </c>
      <c r="AB169" s="1" t="s">
        <v>2</v>
      </c>
      <c r="AC169" s="1" t="s">
        <v>2</v>
      </c>
      <c r="AD169" s="1" t="s">
        <v>2</v>
      </c>
      <c r="AF169" s="1" t="s">
        <v>2</v>
      </c>
      <c r="AG169" s="1" t="b">
        <v>1</v>
      </c>
      <c r="AH169" s="1" t="b">
        <v>0</v>
      </c>
      <c r="AI169" s="1" t="s">
        <v>2</v>
      </c>
      <c r="AJ169" s="1" t="s">
        <v>2</v>
      </c>
      <c r="AK169" s="1" t="s">
        <v>2</v>
      </c>
      <c r="AM169" s="1" t="s">
        <v>2</v>
      </c>
    </row>
    <row r="170" spans="1:39">
      <c r="A170" s="20" t="s">
        <v>10399</v>
      </c>
      <c r="B170" s="20" t="s">
        <v>15</v>
      </c>
      <c r="C170" s="20" t="s">
        <v>3685</v>
      </c>
      <c r="D170" s="20" t="s">
        <v>2680</v>
      </c>
      <c r="E170" s="20" t="s">
        <v>3684</v>
      </c>
      <c r="F170" s="20" t="s">
        <v>10398</v>
      </c>
      <c r="G170" s="23" t="s">
        <v>39</v>
      </c>
      <c r="H170" s="24">
        <v>0</v>
      </c>
      <c r="I170" s="20" t="s">
        <v>10</v>
      </c>
      <c r="J170" s="20" t="s">
        <v>18</v>
      </c>
      <c r="K170" s="20" t="s">
        <v>175</v>
      </c>
      <c r="L170" s="20" t="s">
        <v>2761</v>
      </c>
      <c r="M170" s="20" t="s">
        <v>2067</v>
      </c>
      <c r="N170" s="20" t="s">
        <v>2129</v>
      </c>
      <c r="O170" s="20" t="s">
        <v>2065</v>
      </c>
      <c r="P170" s="23" t="s">
        <v>2064</v>
      </c>
      <c r="Q170" s="20" t="s">
        <v>2063</v>
      </c>
      <c r="R170" s="23">
        <v>5</v>
      </c>
      <c r="S170" s="22">
        <v>44230</v>
      </c>
      <c r="T170" s="22">
        <v>221150</v>
      </c>
      <c r="U170" s="22">
        <v>247688</v>
      </c>
      <c r="V170" s="20" t="s">
        <v>2</v>
      </c>
      <c r="W170" s="20" t="s">
        <v>4</v>
      </c>
      <c r="X170" s="20" t="s">
        <v>112</v>
      </c>
      <c r="Y170" s="1" t="s">
        <v>2</v>
      </c>
      <c r="Z170" s="1" t="s">
        <v>2</v>
      </c>
      <c r="AA170" s="1" t="s">
        <v>2</v>
      </c>
      <c r="AB170" s="1" t="s">
        <v>2</v>
      </c>
      <c r="AC170" s="1" t="s">
        <v>2</v>
      </c>
      <c r="AD170" s="1" t="s">
        <v>2</v>
      </c>
      <c r="AE170" s="1" t="s">
        <v>2</v>
      </c>
      <c r="AF170" s="1" t="s">
        <v>2</v>
      </c>
      <c r="AG170" s="1" t="b">
        <v>0</v>
      </c>
      <c r="AH170" s="1" t="b">
        <v>0</v>
      </c>
      <c r="AI170" s="1" t="s">
        <v>2</v>
      </c>
      <c r="AJ170" s="1" t="s">
        <v>10397</v>
      </c>
      <c r="AK170" s="1" t="s">
        <v>838</v>
      </c>
      <c r="AM170" s="1">
        <v>353330</v>
      </c>
    </row>
    <row r="171" spans="1:39">
      <c r="A171" s="20" t="s">
        <v>10396</v>
      </c>
      <c r="B171" s="20" t="s">
        <v>15</v>
      </c>
      <c r="C171" s="20" t="s">
        <v>3685</v>
      </c>
      <c r="D171" s="20" t="s">
        <v>2680</v>
      </c>
      <c r="E171" s="20" t="s">
        <v>3684</v>
      </c>
      <c r="F171" s="20" t="s">
        <v>10394</v>
      </c>
      <c r="G171" s="23" t="s">
        <v>39</v>
      </c>
      <c r="H171" s="24">
        <v>0</v>
      </c>
      <c r="I171" s="20" t="s">
        <v>10</v>
      </c>
      <c r="J171" s="20" t="s">
        <v>18</v>
      </c>
      <c r="K171" s="20" t="s">
        <v>405</v>
      </c>
      <c r="L171" s="20" t="s">
        <v>2761</v>
      </c>
      <c r="M171" s="20" t="s">
        <v>2067</v>
      </c>
      <c r="N171" s="20" t="s">
        <v>2129</v>
      </c>
      <c r="O171" s="20" t="s">
        <v>2065</v>
      </c>
      <c r="P171" s="23" t="s">
        <v>2064</v>
      </c>
      <c r="Q171" s="20" t="s">
        <v>2063</v>
      </c>
      <c r="R171" s="23">
        <v>5</v>
      </c>
      <c r="S171" s="22">
        <v>44230</v>
      </c>
      <c r="T171" s="22">
        <v>0</v>
      </c>
      <c r="U171" s="22">
        <v>0</v>
      </c>
      <c r="V171" s="20" t="s">
        <v>2</v>
      </c>
      <c r="W171" s="20" t="s">
        <v>4</v>
      </c>
      <c r="X171" s="20" t="s">
        <v>2</v>
      </c>
      <c r="Y171" s="1" t="s">
        <v>2</v>
      </c>
      <c r="Z171" s="1" t="s">
        <v>2</v>
      </c>
      <c r="AA171" s="1" t="s">
        <v>2</v>
      </c>
      <c r="AB171" s="1" t="s">
        <v>2</v>
      </c>
      <c r="AC171" s="1" t="s">
        <v>2</v>
      </c>
      <c r="AD171" s="1" t="s">
        <v>2</v>
      </c>
      <c r="AF171" s="1" t="s">
        <v>2</v>
      </c>
      <c r="AG171" s="1" t="b">
        <v>1</v>
      </c>
      <c r="AH171" s="1" t="b">
        <v>0</v>
      </c>
      <c r="AI171" s="1" t="s">
        <v>2</v>
      </c>
      <c r="AJ171" s="1" t="s">
        <v>2</v>
      </c>
      <c r="AK171" s="1" t="s">
        <v>2</v>
      </c>
      <c r="AM171" s="1" t="s">
        <v>2</v>
      </c>
    </row>
    <row r="172" spans="1:39">
      <c r="A172" s="20" t="s">
        <v>10395</v>
      </c>
      <c r="B172" s="20" t="s">
        <v>15</v>
      </c>
      <c r="C172" s="20" t="s">
        <v>3685</v>
      </c>
      <c r="D172" s="20" t="s">
        <v>2680</v>
      </c>
      <c r="E172" s="20" t="s">
        <v>3684</v>
      </c>
      <c r="F172" s="20" t="s">
        <v>10394</v>
      </c>
      <c r="G172" s="23" t="s">
        <v>39</v>
      </c>
      <c r="H172" s="24">
        <v>0</v>
      </c>
      <c r="I172" s="20" t="s">
        <v>10</v>
      </c>
      <c r="J172" s="20" t="s">
        <v>18</v>
      </c>
      <c r="K172" s="20" t="s">
        <v>175</v>
      </c>
      <c r="L172" s="20" t="s">
        <v>2761</v>
      </c>
      <c r="M172" s="20" t="s">
        <v>2067</v>
      </c>
      <c r="N172" s="20" t="s">
        <v>2129</v>
      </c>
      <c r="O172" s="20" t="s">
        <v>2065</v>
      </c>
      <c r="P172" s="23" t="s">
        <v>2064</v>
      </c>
      <c r="Q172" s="20" t="s">
        <v>2063</v>
      </c>
      <c r="R172" s="23">
        <v>5</v>
      </c>
      <c r="S172" s="22">
        <v>44230</v>
      </c>
      <c r="T172" s="22">
        <v>221150</v>
      </c>
      <c r="U172" s="22">
        <v>247688</v>
      </c>
      <c r="V172" s="20" t="s">
        <v>2</v>
      </c>
      <c r="W172" s="20" t="s">
        <v>4</v>
      </c>
      <c r="X172" s="20" t="s">
        <v>112</v>
      </c>
      <c r="Y172" s="1" t="s">
        <v>2</v>
      </c>
      <c r="Z172" s="1" t="s">
        <v>2</v>
      </c>
      <c r="AA172" s="1" t="s">
        <v>2</v>
      </c>
      <c r="AB172" s="1" t="s">
        <v>2</v>
      </c>
      <c r="AC172" s="1" t="s">
        <v>2</v>
      </c>
      <c r="AD172" s="1" t="s">
        <v>2</v>
      </c>
      <c r="AE172" s="1" t="s">
        <v>2</v>
      </c>
      <c r="AF172" s="1" t="s">
        <v>2</v>
      </c>
      <c r="AG172" s="1" t="b">
        <v>0</v>
      </c>
      <c r="AH172" s="1" t="b">
        <v>0</v>
      </c>
      <c r="AI172" s="1" t="s">
        <v>2</v>
      </c>
      <c r="AJ172" s="1" t="s">
        <v>2</v>
      </c>
      <c r="AK172" s="1" t="s">
        <v>2</v>
      </c>
      <c r="AM172" s="1" t="s">
        <v>2</v>
      </c>
    </row>
    <row r="173" spans="1:39">
      <c r="A173" s="20" t="s">
        <v>10393</v>
      </c>
      <c r="B173" s="20" t="s">
        <v>15</v>
      </c>
      <c r="C173" s="20" t="s">
        <v>3685</v>
      </c>
      <c r="D173" s="20" t="s">
        <v>2680</v>
      </c>
      <c r="E173" s="20" t="s">
        <v>3684</v>
      </c>
      <c r="F173" s="20" t="s">
        <v>10391</v>
      </c>
      <c r="G173" s="23" t="s">
        <v>39</v>
      </c>
      <c r="H173" s="24">
        <v>0</v>
      </c>
      <c r="I173" s="20" t="s">
        <v>10</v>
      </c>
      <c r="J173" s="20" t="s">
        <v>18</v>
      </c>
      <c r="K173" s="20" t="s">
        <v>405</v>
      </c>
      <c r="L173" s="20" t="s">
        <v>2761</v>
      </c>
      <c r="M173" s="20" t="s">
        <v>2067</v>
      </c>
      <c r="N173" s="20" t="s">
        <v>2129</v>
      </c>
      <c r="O173" s="20" t="s">
        <v>2065</v>
      </c>
      <c r="P173" s="23" t="s">
        <v>2064</v>
      </c>
      <c r="Q173" s="20" t="s">
        <v>2063</v>
      </c>
      <c r="R173" s="23">
        <v>5</v>
      </c>
      <c r="S173" s="22">
        <v>152000</v>
      </c>
      <c r="T173" s="22">
        <v>0</v>
      </c>
      <c r="U173" s="22">
        <v>0</v>
      </c>
      <c r="V173" s="20" t="s">
        <v>2</v>
      </c>
      <c r="W173" s="20" t="s">
        <v>4</v>
      </c>
      <c r="X173" s="20" t="s">
        <v>2</v>
      </c>
      <c r="Y173" s="1" t="s">
        <v>2</v>
      </c>
      <c r="Z173" s="1" t="s">
        <v>2</v>
      </c>
      <c r="AA173" s="1" t="s">
        <v>2</v>
      </c>
      <c r="AB173" s="1" t="s">
        <v>2</v>
      </c>
      <c r="AC173" s="1" t="s">
        <v>2</v>
      </c>
      <c r="AD173" s="1" t="s">
        <v>2</v>
      </c>
      <c r="AF173" s="1" t="s">
        <v>2</v>
      </c>
      <c r="AG173" s="1" t="b">
        <v>1</v>
      </c>
      <c r="AH173" s="1" t="b">
        <v>0</v>
      </c>
      <c r="AI173" s="1" t="s">
        <v>2</v>
      </c>
      <c r="AJ173" s="1" t="s">
        <v>2</v>
      </c>
      <c r="AK173" s="1" t="s">
        <v>2</v>
      </c>
      <c r="AM173" s="1" t="s">
        <v>2</v>
      </c>
    </row>
    <row r="174" spans="1:39">
      <c r="A174" s="20" t="s">
        <v>10392</v>
      </c>
      <c r="B174" s="20" t="s">
        <v>15</v>
      </c>
      <c r="C174" s="20" t="s">
        <v>3685</v>
      </c>
      <c r="D174" s="20" t="s">
        <v>2680</v>
      </c>
      <c r="E174" s="20" t="s">
        <v>3684</v>
      </c>
      <c r="F174" s="20" t="s">
        <v>10391</v>
      </c>
      <c r="G174" s="23" t="s">
        <v>39</v>
      </c>
      <c r="H174" s="24">
        <v>0</v>
      </c>
      <c r="I174" s="20" t="s">
        <v>10</v>
      </c>
      <c r="J174" s="20" t="s">
        <v>18</v>
      </c>
      <c r="K174" s="20" t="s">
        <v>151</v>
      </c>
      <c r="L174" s="20" t="s">
        <v>2761</v>
      </c>
      <c r="M174" s="20" t="s">
        <v>2067</v>
      </c>
      <c r="N174" s="20" t="s">
        <v>2129</v>
      </c>
      <c r="O174" s="20" t="s">
        <v>2065</v>
      </c>
      <c r="P174" s="23" t="s">
        <v>2064</v>
      </c>
      <c r="Q174" s="20" t="s">
        <v>2063</v>
      </c>
      <c r="R174" s="23">
        <v>9</v>
      </c>
      <c r="S174" s="22">
        <v>152000</v>
      </c>
      <c r="T174" s="22">
        <v>1368000</v>
      </c>
      <c r="U174" s="22">
        <v>1532160</v>
      </c>
      <c r="V174" s="20" t="s">
        <v>2</v>
      </c>
      <c r="W174" s="20" t="s">
        <v>4</v>
      </c>
      <c r="X174" s="20" t="s">
        <v>7418</v>
      </c>
      <c r="Y174" s="1" t="s">
        <v>2</v>
      </c>
      <c r="Z174" s="1" t="s">
        <v>2</v>
      </c>
      <c r="AA174" s="1" t="s">
        <v>2</v>
      </c>
      <c r="AB174" s="1" t="s">
        <v>2</v>
      </c>
      <c r="AC174" s="1" t="s">
        <v>2</v>
      </c>
      <c r="AD174" s="1" t="s">
        <v>2</v>
      </c>
      <c r="AE174" s="1" t="s">
        <v>2</v>
      </c>
      <c r="AF174" s="1" t="s">
        <v>2</v>
      </c>
      <c r="AG174" s="1" t="b">
        <v>0</v>
      </c>
      <c r="AH174" s="1" t="b">
        <v>0</v>
      </c>
      <c r="AI174" s="1" t="s">
        <v>2</v>
      </c>
      <c r="AJ174" s="1" t="s">
        <v>10384</v>
      </c>
      <c r="AK174" s="1" t="s">
        <v>4015</v>
      </c>
      <c r="AM174" s="1">
        <v>1368000</v>
      </c>
    </row>
    <row r="175" spans="1:39">
      <c r="A175" s="20" t="s">
        <v>10390</v>
      </c>
      <c r="B175" s="20" t="s">
        <v>15</v>
      </c>
      <c r="C175" s="20" t="s">
        <v>3685</v>
      </c>
      <c r="D175" s="20" t="s">
        <v>2680</v>
      </c>
      <c r="E175" s="20" t="s">
        <v>3684</v>
      </c>
      <c r="F175" s="20" t="s">
        <v>10388</v>
      </c>
      <c r="G175" s="23" t="s">
        <v>39</v>
      </c>
      <c r="H175" s="24">
        <v>0</v>
      </c>
      <c r="I175" s="20" t="s">
        <v>10</v>
      </c>
      <c r="J175" s="20" t="s">
        <v>18</v>
      </c>
      <c r="K175" s="20" t="s">
        <v>405</v>
      </c>
      <c r="L175" s="20" t="s">
        <v>2761</v>
      </c>
      <c r="M175" s="20" t="s">
        <v>2067</v>
      </c>
      <c r="N175" s="20" t="s">
        <v>2129</v>
      </c>
      <c r="O175" s="20" t="s">
        <v>2065</v>
      </c>
      <c r="P175" s="23" t="s">
        <v>2064</v>
      </c>
      <c r="Q175" s="20" t="s">
        <v>2063</v>
      </c>
      <c r="R175" s="23">
        <v>5</v>
      </c>
      <c r="S175" s="22">
        <v>152000</v>
      </c>
      <c r="T175" s="22">
        <v>0</v>
      </c>
      <c r="U175" s="22">
        <v>0</v>
      </c>
      <c r="V175" s="20" t="s">
        <v>2</v>
      </c>
      <c r="W175" s="20" t="s">
        <v>4</v>
      </c>
      <c r="X175" s="20" t="s">
        <v>2</v>
      </c>
      <c r="Y175" s="1" t="s">
        <v>2</v>
      </c>
      <c r="Z175" s="1" t="s">
        <v>2</v>
      </c>
      <c r="AA175" s="1" t="s">
        <v>2</v>
      </c>
      <c r="AB175" s="1" t="s">
        <v>2</v>
      </c>
      <c r="AC175" s="1" t="s">
        <v>2</v>
      </c>
      <c r="AD175" s="1" t="s">
        <v>2</v>
      </c>
      <c r="AF175" s="1" t="s">
        <v>2</v>
      </c>
      <c r="AG175" s="1" t="b">
        <v>1</v>
      </c>
      <c r="AH175" s="1" t="b">
        <v>0</v>
      </c>
      <c r="AI175" s="1" t="s">
        <v>2</v>
      </c>
      <c r="AJ175" s="1" t="s">
        <v>2</v>
      </c>
      <c r="AK175" s="1" t="s">
        <v>2</v>
      </c>
      <c r="AM175" s="1" t="s">
        <v>2</v>
      </c>
    </row>
    <row r="176" spans="1:39">
      <c r="A176" s="20" t="s">
        <v>10389</v>
      </c>
      <c r="B176" s="20" t="s">
        <v>15</v>
      </c>
      <c r="C176" s="20" t="s">
        <v>3685</v>
      </c>
      <c r="D176" s="20" t="s">
        <v>2680</v>
      </c>
      <c r="E176" s="20" t="s">
        <v>3684</v>
      </c>
      <c r="F176" s="20" t="s">
        <v>10388</v>
      </c>
      <c r="G176" s="23" t="s">
        <v>39</v>
      </c>
      <c r="H176" s="24">
        <v>0</v>
      </c>
      <c r="I176" s="20" t="s">
        <v>10</v>
      </c>
      <c r="J176" s="20" t="s">
        <v>18</v>
      </c>
      <c r="K176" s="20" t="s">
        <v>151</v>
      </c>
      <c r="L176" s="20" t="s">
        <v>2761</v>
      </c>
      <c r="M176" s="20" t="s">
        <v>2067</v>
      </c>
      <c r="N176" s="20" t="s">
        <v>2129</v>
      </c>
      <c r="O176" s="20" t="s">
        <v>2065</v>
      </c>
      <c r="P176" s="23" t="s">
        <v>2064</v>
      </c>
      <c r="Q176" s="20" t="s">
        <v>2063</v>
      </c>
      <c r="R176" s="23">
        <v>7</v>
      </c>
      <c r="S176" s="22">
        <v>152000</v>
      </c>
      <c r="T176" s="22">
        <v>1064000</v>
      </c>
      <c r="U176" s="22">
        <v>1191680</v>
      </c>
      <c r="V176" s="20" t="s">
        <v>2</v>
      </c>
      <c r="W176" s="20" t="s">
        <v>4</v>
      </c>
      <c r="X176" s="20" t="s">
        <v>7418</v>
      </c>
      <c r="Y176" s="1" t="s">
        <v>2</v>
      </c>
      <c r="Z176" s="1" t="s">
        <v>2</v>
      </c>
      <c r="AA176" s="1" t="s">
        <v>2</v>
      </c>
      <c r="AB176" s="1" t="s">
        <v>2</v>
      </c>
      <c r="AC176" s="1" t="s">
        <v>2</v>
      </c>
      <c r="AD176" s="1" t="s">
        <v>2</v>
      </c>
      <c r="AE176" s="1" t="s">
        <v>2</v>
      </c>
      <c r="AF176" s="1" t="s">
        <v>2</v>
      </c>
      <c r="AG176" s="1" t="b">
        <v>0</v>
      </c>
      <c r="AH176" s="1" t="b">
        <v>0</v>
      </c>
      <c r="AI176" s="1" t="s">
        <v>2</v>
      </c>
      <c r="AJ176" s="1" t="s">
        <v>10384</v>
      </c>
      <c r="AK176" s="1" t="s">
        <v>4015</v>
      </c>
      <c r="AM176" s="1">
        <v>1064000</v>
      </c>
    </row>
    <row r="177" spans="1:39">
      <c r="A177" s="20" t="s">
        <v>10387</v>
      </c>
      <c r="B177" s="20" t="s">
        <v>15</v>
      </c>
      <c r="C177" s="20" t="s">
        <v>3685</v>
      </c>
      <c r="D177" s="20" t="s">
        <v>2680</v>
      </c>
      <c r="E177" s="20" t="s">
        <v>3684</v>
      </c>
      <c r="F177" s="20" t="s">
        <v>10385</v>
      </c>
      <c r="G177" s="23" t="s">
        <v>39</v>
      </c>
      <c r="H177" s="24">
        <v>0</v>
      </c>
      <c r="I177" s="20" t="s">
        <v>10</v>
      </c>
      <c r="J177" s="20" t="s">
        <v>18</v>
      </c>
      <c r="K177" s="20" t="s">
        <v>405</v>
      </c>
      <c r="L177" s="20" t="s">
        <v>2761</v>
      </c>
      <c r="M177" s="20" t="s">
        <v>2067</v>
      </c>
      <c r="N177" s="20" t="s">
        <v>2129</v>
      </c>
      <c r="O177" s="20" t="s">
        <v>2065</v>
      </c>
      <c r="P177" s="23" t="s">
        <v>2064</v>
      </c>
      <c r="Q177" s="20" t="s">
        <v>2063</v>
      </c>
      <c r="R177" s="23">
        <v>5</v>
      </c>
      <c r="S177" s="22">
        <v>152000</v>
      </c>
      <c r="T177" s="22">
        <v>0</v>
      </c>
      <c r="U177" s="22">
        <v>0</v>
      </c>
      <c r="V177" s="20" t="s">
        <v>2</v>
      </c>
      <c r="W177" s="20" t="s">
        <v>4</v>
      </c>
      <c r="X177" s="20" t="s">
        <v>2</v>
      </c>
      <c r="Y177" s="1" t="s">
        <v>2</v>
      </c>
      <c r="Z177" s="1" t="s">
        <v>2</v>
      </c>
      <c r="AA177" s="1" t="s">
        <v>2</v>
      </c>
      <c r="AB177" s="1" t="s">
        <v>2</v>
      </c>
      <c r="AC177" s="1" t="s">
        <v>2</v>
      </c>
      <c r="AD177" s="1" t="s">
        <v>2</v>
      </c>
      <c r="AF177" s="1" t="s">
        <v>2</v>
      </c>
      <c r="AG177" s="1" t="b">
        <v>1</v>
      </c>
      <c r="AH177" s="1" t="b">
        <v>0</v>
      </c>
      <c r="AI177" s="1" t="s">
        <v>2</v>
      </c>
      <c r="AJ177" s="1" t="s">
        <v>2</v>
      </c>
      <c r="AK177" s="1" t="s">
        <v>2</v>
      </c>
      <c r="AM177" s="1" t="s">
        <v>2</v>
      </c>
    </row>
    <row r="178" spans="1:39">
      <c r="A178" s="20" t="s">
        <v>10386</v>
      </c>
      <c r="B178" s="20" t="s">
        <v>15</v>
      </c>
      <c r="C178" s="20" t="s">
        <v>3685</v>
      </c>
      <c r="D178" s="20" t="s">
        <v>2680</v>
      </c>
      <c r="E178" s="20" t="s">
        <v>3684</v>
      </c>
      <c r="F178" s="20" t="s">
        <v>10385</v>
      </c>
      <c r="G178" s="23" t="s">
        <v>39</v>
      </c>
      <c r="H178" s="24">
        <v>0</v>
      </c>
      <c r="I178" s="20" t="s">
        <v>10</v>
      </c>
      <c r="J178" s="20" t="s">
        <v>18</v>
      </c>
      <c r="K178" s="20" t="s">
        <v>151</v>
      </c>
      <c r="L178" s="20" t="s">
        <v>2761</v>
      </c>
      <c r="M178" s="20" t="s">
        <v>2067</v>
      </c>
      <c r="N178" s="20" t="s">
        <v>2129</v>
      </c>
      <c r="O178" s="20" t="s">
        <v>2065</v>
      </c>
      <c r="P178" s="23" t="s">
        <v>2064</v>
      </c>
      <c r="Q178" s="20" t="s">
        <v>2063</v>
      </c>
      <c r="R178" s="23">
        <v>7</v>
      </c>
      <c r="S178" s="22">
        <v>152000</v>
      </c>
      <c r="T178" s="22">
        <v>1064000</v>
      </c>
      <c r="U178" s="22">
        <v>1191680</v>
      </c>
      <c r="V178" s="20" t="s">
        <v>2</v>
      </c>
      <c r="W178" s="20" t="s">
        <v>4</v>
      </c>
      <c r="X178" s="20" t="s">
        <v>7418</v>
      </c>
      <c r="Y178" s="1" t="s">
        <v>2</v>
      </c>
      <c r="Z178" s="1" t="s">
        <v>2</v>
      </c>
      <c r="AA178" s="1" t="s">
        <v>2</v>
      </c>
      <c r="AB178" s="1" t="s">
        <v>2</v>
      </c>
      <c r="AC178" s="1" t="s">
        <v>2</v>
      </c>
      <c r="AD178" s="1" t="s">
        <v>2</v>
      </c>
      <c r="AE178" s="1" t="s">
        <v>2</v>
      </c>
      <c r="AF178" s="1" t="s">
        <v>2</v>
      </c>
      <c r="AG178" s="1" t="b">
        <v>0</v>
      </c>
      <c r="AH178" s="1" t="b">
        <v>0</v>
      </c>
      <c r="AI178" s="1" t="s">
        <v>2</v>
      </c>
      <c r="AJ178" s="1" t="s">
        <v>10384</v>
      </c>
      <c r="AK178" s="1" t="s">
        <v>4015</v>
      </c>
      <c r="AM178" s="1">
        <v>1064000</v>
      </c>
    </row>
    <row r="179" spans="1:39">
      <c r="A179" s="20" t="s">
        <v>10383</v>
      </c>
      <c r="B179" s="20" t="s">
        <v>15</v>
      </c>
      <c r="C179" s="20" t="s">
        <v>10364</v>
      </c>
      <c r="D179" s="20" t="s">
        <v>2680</v>
      </c>
      <c r="E179" s="20" t="s">
        <v>10363</v>
      </c>
      <c r="F179" s="20" t="s">
        <v>10381</v>
      </c>
      <c r="G179" s="23" t="s">
        <v>39</v>
      </c>
      <c r="H179" s="24">
        <v>0</v>
      </c>
      <c r="I179" s="20" t="s">
        <v>10</v>
      </c>
      <c r="J179" s="20" t="s">
        <v>18</v>
      </c>
      <c r="K179" s="20" t="s">
        <v>405</v>
      </c>
      <c r="L179" s="20" t="s">
        <v>2761</v>
      </c>
      <c r="M179" s="20" t="s">
        <v>2067</v>
      </c>
      <c r="N179" s="20" t="s">
        <v>2129</v>
      </c>
      <c r="O179" s="20" t="s">
        <v>2065</v>
      </c>
      <c r="P179" s="23" t="s">
        <v>2064</v>
      </c>
      <c r="Q179" s="20" t="s">
        <v>2063</v>
      </c>
      <c r="R179" s="23">
        <v>5</v>
      </c>
      <c r="S179" s="22">
        <v>17000</v>
      </c>
      <c r="T179" s="22">
        <v>0</v>
      </c>
      <c r="U179" s="22">
        <v>0</v>
      </c>
      <c r="V179" s="20" t="s">
        <v>2</v>
      </c>
      <c r="W179" s="20" t="s">
        <v>4</v>
      </c>
      <c r="X179" s="20" t="s">
        <v>2</v>
      </c>
      <c r="Y179" s="1" t="s">
        <v>2</v>
      </c>
      <c r="Z179" s="1" t="s">
        <v>2</v>
      </c>
      <c r="AA179" s="1" t="s">
        <v>2</v>
      </c>
      <c r="AB179" s="1" t="s">
        <v>2</v>
      </c>
      <c r="AC179" s="1" t="s">
        <v>2</v>
      </c>
      <c r="AD179" s="1" t="s">
        <v>2</v>
      </c>
      <c r="AF179" s="1" t="s">
        <v>2</v>
      </c>
      <c r="AG179" s="1" t="b">
        <v>1</v>
      </c>
      <c r="AH179" s="1" t="b">
        <v>0</v>
      </c>
      <c r="AI179" s="1" t="s">
        <v>2</v>
      </c>
      <c r="AJ179" s="1" t="s">
        <v>2</v>
      </c>
      <c r="AK179" s="1" t="s">
        <v>2</v>
      </c>
      <c r="AM179" s="1" t="s">
        <v>2</v>
      </c>
    </row>
    <row r="180" spans="1:39">
      <c r="A180" s="20" t="s">
        <v>10382</v>
      </c>
      <c r="B180" s="20" t="s">
        <v>15</v>
      </c>
      <c r="C180" s="20" t="s">
        <v>10364</v>
      </c>
      <c r="D180" s="20" t="s">
        <v>2680</v>
      </c>
      <c r="E180" s="20" t="s">
        <v>10363</v>
      </c>
      <c r="F180" s="20" t="s">
        <v>10381</v>
      </c>
      <c r="G180" s="23" t="s">
        <v>39</v>
      </c>
      <c r="H180" s="24">
        <v>0</v>
      </c>
      <c r="I180" s="20" t="s">
        <v>10</v>
      </c>
      <c r="J180" s="20" t="s">
        <v>18</v>
      </c>
      <c r="K180" s="20" t="s">
        <v>151</v>
      </c>
      <c r="L180" s="20" t="s">
        <v>2761</v>
      </c>
      <c r="M180" s="20" t="s">
        <v>2067</v>
      </c>
      <c r="N180" s="20" t="s">
        <v>2129</v>
      </c>
      <c r="O180" s="20" t="s">
        <v>2065</v>
      </c>
      <c r="P180" s="23" t="s">
        <v>2064</v>
      </c>
      <c r="Q180" s="20" t="s">
        <v>2063</v>
      </c>
      <c r="R180" s="23">
        <v>7</v>
      </c>
      <c r="S180" s="22">
        <v>15735</v>
      </c>
      <c r="T180" s="22">
        <v>110145</v>
      </c>
      <c r="U180" s="22">
        <v>123362.4</v>
      </c>
      <c r="V180" s="20" t="s">
        <v>2</v>
      </c>
      <c r="W180" s="20" t="s">
        <v>4</v>
      </c>
      <c r="X180" s="20" t="s">
        <v>6806</v>
      </c>
      <c r="Y180" s="1" t="s">
        <v>2</v>
      </c>
      <c r="Z180" s="1" t="s">
        <v>2</v>
      </c>
      <c r="AA180" s="1" t="s">
        <v>2</v>
      </c>
      <c r="AB180" s="1" t="s">
        <v>2</v>
      </c>
      <c r="AC180" s="1" t="s">
        <v>2</v>
      </c>
      <c r="AD180" s="1" t="s">
        <v>2</v>
      </c>
      <c r="AE180" s="1" t="s">
        <v>2</v>
      </c>
      <c r="AF180" s="1" t="s">
        <v>2</v>
      </c>
      <c r="AG180" s="1" t="b">
        <v>0</v>
      </c>
      <c r="AH180" s="1" t="b">
        <v>0</v>
      </c>
      <c r="AI180" s="1" t="s">
        <v>2</v>
      </c>
      <c r="AJ180" s="1" t="s">
        <v>2</v>
      </c>
      <c r="AK180" s="1" t="s">
        <v>2</v>
      </c>
      <c r="AM180" s="1" t="s">
        <v>2</v>
      </c>
    </row>
    <row r="181" spans="1:39">
      <c r="A181" s="20" t="s">
        <v>10380</v>
      </c>
      <c r="B181" s="20" t="s">
        <v>15</v>
      </c>
      <c r="C181" s="20" t="s">
        <v>10369</v>
      </c>
      <c r="D181" s="20" t="s">
        <v>4622</v>
      </c>
      <c r="E181" s="20" t="s">
        <v>10368</v>
      </c>
      <c r="F181" s="20" t="s">
        <v>10378</v>
      </c>
      <c r="G181" s="23" t="s">
        <v>39</v>
      </c>
      <c r="H181" s="24">
        <v>0</v>
      </c>
      <c r="I181" s="20" t="s">
        <v>10</v>
      </c>
      <c r="J181" s="20" t="s">
        <v>18</v>
      </c>
      <c r="K181" s="20" t="s">
        <v>405</v>
      </c>
      <c r="L181" s="20" t="s">
        <v>2761</v>
      </c>
      <c r="M181" s="20" t="s">
        <v>2067</v>
      </c>
      <c r="N181" s="20" t="s">
        <v>2129</v>
      </c>
      <c r="O181" s="20" t="s">
        <v>2065</v>
      </c>
      <c r="P181" s="23" t="s">
        <v>2094</v>
      </c>
      <c r="Q181" s="20" t="s">
        <v>2074</v>
      </c>
      <c r="R181" s="23">
        <v>5</v>
      </c>
      <c r="S181" s="22">
        <v>16000</v>
      </c>
      <c r="T181" s="22">
        <v>0</v>
      </c>
      <c r="U181" s="22">
        <v>0</v>
      </c>
      <c r="V181" s="20" t="s">
        <v>2</v>
      </c>
      <c r="W181" s="20" t="s">
        <v>4</v>
      </c>
      <c r="X181" s="20" t="s">
        <v>2</v>
      </c>
      <c r="Y181" s="1" t="s">
        <v>2</v>
      </c>
      <c r="Z181" s="1" t="s">
        <v>2</v>
      </c>
      <c r="AA181" s="1" t="s">
        <v>2</v>
      </c>
      <c r="AB181" s="1" t="s">
        <v>2</v>
      </c>
      <c r="AC181" s="1" t="s">
        <v>2</v>
      </c>
      <c r="AD181" s="1" t="s">
        <v>2</v>
      </c>
      <c r="AF181" s="1" t="s">
        <v>2</v>
      </c>
      <c r="AG181" s="1" t="b">
        <v>1</v>
      </c>
      <c r="AH181" s="1" t="b">
        <v>0</v>
      </c>
      <c r="AI181" s="1" t="s">
        <v>2</v>
      </c>
      <c r="AJ181" s="1" t="s">
        <v>2</v>
      </c>
      <c r="AK181" s="1" t="s">
        <v>2</v>
      </c>
      <c r="AM181" s="1" t="s">
        <v>2</v>
      </c>
    </row>
    <row r="182" spans="1:39">
      <c r="A182" s="20" t="s">
        <v>10379</v>
      </c>
      <c r="B182" s="20" t="s">
        <v>15</v>
      </c>
      <c r="C182" s="20" t="s">
        <v>10369</v>
      </c>
      <c r="D182" s="20" t="s">
        <v>4622</v>
      </c>
      <c r="E182" s="20" t="s">
        <v>10368</v>
      </c>
      <c r="F182" s="20" t="s">
        <v>10378</v>
      </c>
      <c r="G182" s="23" t="s">
        <v>39</v>
      </c>
      <c r="H182" s="24">
        <v>0</v>
      </c>
      <c r="I182" s="20" t="s">
        <v>10</v>
      </c>
      <c r="J182" s="20" t="s">
        <v>18</v>
      </c>
      <c r="K182" s="20" t="s">
        <v>151</v>
      </c>
      <c r="L182" s="20" t="s">
        <v>2761</v>
      </c>
      <c r="M182" s="20" t="s">
        <v>2067</v>
      </c>
      <c r="N182" s="20" t="s">
        <v>2129</v>
      </c>
      <c r="O182" s="20" t="s">
        <v>2065</v>
      </c>
      <c r="P182" s="23" t="s">
        <v>2094</v>
      </c>
      <c r="Q182" s="20" t="s">
        <v>2074</v>
      </c>
      <c r="R182" s="23">
        <v>7</v>
      </c>
      <c r="S182" s="22">
        <v>16000</v>
      </c>
      <c r="T182" s="22">
        <v>112000</v>
      </c>
      <c r="U182" s="22">
        <v>125440</v>
      </c>
      <c r="V182" s="20" t="s">
        <v>2</v>
      </c>
      <c r="W182" s="20" t="s">
        <v>4</v>
      </c>
      <c r="X182" s="20" t="s">
        <v>7418</v>
      </c>
      <c r="Y182" s="1" t="s">
        <v>2</v>
      </c>
      <c r="Z182" s="1" t="s">
        <v>2</v>
      </c>
      <c r="AA182" s="1" t="s">
        <v>2</v>
      </c>
      <c r="AB182" s="1" t="s">
        <v>2</v>
      </c>
      <c r="AC182" s="1" t="s">
        <v>2</v>
      </c>
      <c r="AD182" s="1" t="s">
        <v>2</v>
      </c>
      <c r="AE182" s="1" t="s">
        <v>2</v>
      </c>
      <c r="AF182" s="1" t="s">
        <v>2</v>
      </c>
      <c r="AG182" s="1" t="b">
        <v>0</v>
      </c>
      <c r="AH182" s="1" t="b">
        <v>0</v>
      </c>
      <c r="AI182" s="1" t="s">
        <v>2</v>
      </c>
      <c r="AJ182" s="1" t="s">
        <v>2</v>
      </c>
      <c r="AK182" s="1" t="s">
        <v>2</v>
      </c>
      <c r="AM182" s="1" t="s">
        <v>2</v>
      </c>
    </row>
    <row r="183" spans="1:39">
      <c r="A183" s="20" t="s">
        <v>10377</v>
      </c>
      <c r="B183" s="20" t="s">
        <v>15</v>
      </c>
      <c r="C183" s="20" t="s">
        <v>10369</v>
      </c>
      <c r="D183" s="20" t="s">
        <v>4622</v>
      </c>
      <c r="E183" s="20" t="s">
        <v>10368</v>
      </c>
      <c r="F183" s="20" t="s">
        <v>10375</v>
      </c>
      <c r="G183" s="23" t="s">
        <v>39</v>
      </c>
      <c r="H183" s="24">
        <v>0</v>
      </c>
      <c r="I183" s="20" t="s">
        <v>10</v>
      </c>
      <c r="J183" s="20" t="s">
        <v>18</v>
      </c>
      <c r="K183" s="20" t="s">
        <v>405</v>
      </c>
      <c r="L183" s="20" t="s">
        <v>2761</v>
      </c>
      <c r="M183" s="20" t="s">
        <v>2067</v>
      </c>
      <c r="N183" s="20" t="s">
        <v>2129</v>
      </c>
      <c r="O183" s="20" t="s">
        <v>2065</v>
      </c>
      <c r="P183" s="23" t="s">
        <v>2094</v>
      </c>
      <c r="Q183" s="20" t="s">
        <v>2074</v>
      </c>
      <c r="R183" s="23">
        <v>5</v>
      </c>
      <c r="S183" s="22">
        <v>16000</v>
      </c>
      <c r="T183" s="22">
        <v>0</v>
      </c>
      <c r="U183" s="22">
        <v>0</v>
      </c>
      <c r="V183" s="20" t="s">
        <v>2</v>
      </c>
      <c r="W183" s="20" t="s">
        <v>4</v>
      </c>
      <c r="X183" s="20" t="s">
        <v>2</v>
      </c>
      <c r="Y183" s="1" t="s">
        <v>2</v>
      </c>
      <c r="Z183" s="1" t="s">
        <v>2</v>
      </c>
      <c r="AA183" s="1" t="s">
        <v>2</v>
      </c>
      <c r="AB183" s="1" t="s">
        <v>2</v>
      </c>
      <c r="AC183" s="1" t="s">
        <v>2</v>
      </c>
      <c r="AD183" s="1" t="s">
        <v>2</v>
      </c>
      <c r="AF183" s="1" t="s">
        <v>2</v>
      </c>
      <c r="AG183" s="1" t="b">
        <v>1</v>
      </c>
      <c r="AH183" s="1" t="b">
        <v>0</v>
      </c>
      <c r="AI183" s="1" t="s">
        <v>2</v>
      </c>
      <c r="AJ183" s="1" t="s">
        <v>2</v>
      </c>
      <c r="AK183" s="1" t="s">
        <v>2</v>
      </c>
      <c r="AM183" s="1" t="s">
        <v>2</v>
      </c>
    </row>
    <row r="184" spans="1:39">
      <c r="A184" s="20" t="s">
        <v>10376</v>
      </c>
      <c r="B184" s="20" t="s">
        <v>15</v>
      </c>
      <c r="C184" s="20" t="s">
        <v>10369</v>
      </c>
      <c r="D184" s="20" t="s">
        <v>4622</v>
      </c>
      <c r="E184" s="20" t="s">
        <v>10368</v>
      </c>
      <c r="F184" s="20" t="s">
        <v>10375</v>
      </c>
      <c r="G184" s="23" t="s">
        <v>39</v>
      </c>
      <c r="H184" s="24">
        <v>0</v>
      </c>
      <c r="I184" s="20" t="s">
        <v>10</v>
      </c>
      <c r="J184" s="20" t="s">
        <v>18</v>
      </c>
      <c r="K184" s="20" t="s">
        <v>151</v>
      </c>
      <c r="L184" s="20" t="s">
        <v>2761</v>
      </c>
      <c r="M184" s="20" t="s">
        <v>2067</v>
      </c>
      <c r="N184" s="20" t="s">
        <v>2129</v>
      </c>
      <c r="O184" s="20" t="s">
        <v>2065</v>
      </c>
      <c r="P184" s="23" t="s">
        <v>2094</v>
      </c>
      <c r="Q184" s="20" t="s">
        <v>2074</v>
      </c>
      <c r="R184" s="23">
        <v>7</v>
      </c>
      <c r="S184" s="22">
        <v>16000</v>
      </c>
      <c r="T184" s="22">
        <v>112000</v>
      </c>
      <c r="U184" s="22">
        <v>125440</v>
      </c>
      <c r="V184" s="20" t="s">
        <v>2</v>
      </c>
      <c r="W184" s="20" t="s">
        <v>4</v>
      </c>
      <c r="X184" s="20" t="s">
        <v>7418</v>
      </c>
      <c r="Y184" s="1" t="s">
        <v>2</v>
      </c>
      <c r="Z184" s="1" t="s">
        <v>2</v>
      </c>
      <c r="AA184" s="1" t="s">
        <v>2</v>
      </c>
      <c r="AB184" s="1" t="s">
        <v>2</v>
      </c>
      <c r="AC184" s="1" t="s">
        <v>2</v>
      </c>
      <c r="AD184" s="1" t="s">
        <v>2</v>
      </c>
      <c r="AE184" s="1" t="s">
        <v>2</v>
      </c>
      <c r="AF184" s="1" t="s">
        <v>2</v>
      </c>
      <c r="AG184" s="1" t="b">
        <v>0</v>
      </c>
      <c r="AH184" s="1" t="b">
        <v>0</v>
      </c>
      <c r="AI184" s="1" t="s">
        <v>2</v>
      </c>
      <c r="AJ184" s="1" t="s">
        <v>2</v>
      </c>
      <c r="AK184" s="1" t="s">
        <v>2</v>
      </c>
      <c r="AM184" s="1" t="s">
        <v>2</v>
      </c>
    </row>
    <row r="185" spans="1:39">
      <c r="A185" s="20" t="s">
        <v>10374</v>
      </c>
      <c r="B185" s="20" t="s">
        <v>15</v>
      </c>
      <c r="C185" s="20" t="s">
        <v>10369</v>
      </c>
      <c r="D185" s="20" t="s">
        <v>4622</v>
      </c>
      <c r="E185" s="20" t="s">
        <v>10368</v>
      </c>
      <c r="F185" s="20" t="s">
        <v>10372</v>
      </c>
      <c r="G185" s="23" t="s">
        <v>39</v>
      </c>
      <c r="H185" s="24">
        <v>0</v>
      </c>
      <c r="I185" s="20" t="s">
        <v>10</v>
      </c>
      <c r="J185" s="20" t="s">
        <v>18</v>
      </c>
      <c r="K185" s="20" t="s">
        <v>405</v>
      </c>
      <c r="L185" s="20" t="s">
        <v>2761</v>
      </c>
      <c r="M185" s="20" t="s">
        <v>2067</v>
      </c>
      <c r="N185" s="20" t="s">
        <v>2129</v>
      </c>
      <c r="O185" s="20" t="s">
        <v>2065</v>
      </c>
      <c r="P185" s="23" t="s">
        <v>2094</v>
      </c>
      <c r="Q185" s="20" t="s">
        <v>2074</v>
      </c>
      <c r="R185" s="23">
        <v>5</v>
      </c>
      <c r="S185" s="22">
        <v>16000</v>
      </c>
      <c r="T185" s="22">
        <v>0</v>
      </c>
      <c r="U185" s="22">
        <v>0</v>
      </c>
      <c r="V185" s="20" t="s">
        <v>2</v>
      </c>
      <c r="W185" s="20" t="s">
        <v>4</v>
      </c>
      <c r="X185" s="20" t="s">
        <v>2</v>
      </c>
      <c r="Y185" s="1" t="s">
        <v>2</v>
      </c>
      <c r="Z185" s="1" t="s">
        <v>2</v>
      </c>
      <c r="AA185" s="1" t="s">
        <v>2</v>
      </c>
      <c r="AB185" s="1" t="s">
        <v>2</v>
      </c>
      <c r="AC185" s="1" t="s">
        <v>2</v>
      </c>
      <c r="AD185" s="1" t="s">
        <v>2</v>
      </c>
      <c r="AF185" s="1" t="s">
        <v>2</v>
      </c>
      <c r="AG185" s="1" t="b">
        <v>1</v>
      </c>
      <c r="AH185" s="1" t="b">
        <v>0</v>
      </c>
      <c r="AI185" s="1" t="s">
        <v>2</v>
      </c>
      <c r="AJ185" s="1" t="s">
        <v>2</v>
      </c>
      <c r="AK185" s="1" t="s">
        <v>2</v>
      </c>
      <c r="AM185" s="1" t="s">
        <v>2</v>
      </c>
    </row>
    <row r="186" spans="1:39">
      <c r="A186" s="20" t="s">
        <v>10373</v>
      </c>
      <c r="B186" s="20" t="s">
        <v>15</v>
      </c>
      <c r="C186" s="20" t="s">
        <v>10369</v>
      </c>
      <c r="D186" s="20" t="s">
        <v>4622</v>
      </c>
      <c r="E186" s="20" t="s">
        <v>10368</v>
      </c>
      <c r="F186" s="20" t="s">
        <v>10372</v>
      </c>
      <c r="G186" s="23" t="s">
        <v>39</v>
      </c>
      <c r="H186" s="24">
        <v>0</v>
      </c>
      <c r="I186" s="20" t="s">
        <v>10</v>
      </c>
      <c r="J186" s="20" t="s">
        <v>18</v>
      </c>
      <c r="K186" s="20" t="s">
        <v>151</v>
      </c>
      <c r="L186" s="20" t="s">
        <v>2761</v>
      </c>
      <c r="M186" s="20" t="s">
        <v>2067</v>
      </c>
      <c r="N186" s="20" t="s">
        <v>2129</v>
      </c>
      <c r="O186" s="20" t="s">
        <v>2065</v>
      </c>
      <c r="P186" s="23" t="s">
        <v>2094</v>
      </c>
      <c r="Q186" s="20" t="s">
        <v>2074</v>
      </c>
      <c r="R186" s="23">
        <v>7</v>
      </c>
      <c r="S186" s="22">
        <v>16000</v>
      </c>
      <c r="T186" s="22">
        <v>112000</v>
      </c>
      <c r="U186" s="22">
        <v>125440</v>
      </c>
      <c r="V186" s="20" t="s">
        <v>2</v>
      </c>
      <c r="W186" s="20" t="s">
        <v>4</v>
      </c>
      <c r="X186" s="20" t="s">
        <v>7418</v>
      </c>
      <c r="Y186" s="1" t="s">
        <v>2</v>
      </c>
      <c r="Z186" s="1" t="s">
        <v>2</v>
      </c>
      <c r="AA186" s="1" t="s">
        <v>2</v>
      </c>
      <c r="AB186" s="1" t="s">
        <v>2</v>
      </c>
      <c r="AC186" s="1" t="s">
        <v>2</v>
      </c>
      <c r="AD186" s="1" t="s">
        <v>2</v>
      </c>
      <c r="AE186" s="1" t="s">
        <v>2</v>
      </c>
      <c r="AF186" s="1" t="s">
        <v>2</v>
      </c>
      <c r="AG186" s="1" t="b">
        <v>0</v>
      </c>
      <c r="AH186" s="1" t="b">
        <v>0</v>
      </c>
      <c r="AI186" s="1" t="s">
        <v>2</v>
      </c>
      <c r="AJ186" s="1" t="s">
        <v>2</v>
      </c>
      <c r="AK186" s="1" t="s">
        <v>2</v>
      </c>
      <c r="AM186" s="1" t="s">
        <v>2</v>
      </c>
    </row>
    <row r="187" spans="1:39">
      <c r="A187" s="20" t="s">
        <v>10371</v>
      </c>
      <c r="B187" s="20" t="s">
        <v>15</v>
      </c>
      <c r="C187" s="20" t="s">
        <v>10369</v>
      </c>
      <c r="D187" s="20" t="s">
        <v>4622</v>
      </c>
      <c r="E187" s="20" t="s">
        <v>10368</v>
      </c>
      <c r="F187" s="20" t="s">
        <v>10367</v>
      </c>
      <c r="G187" s="23" t="s">
        <v>39</v>
      </c>
      <c r="H187" s="24">
        <v>0</v>
      </c>
      <c r="I187" s="20" t="s">
        <v>10</v>
      </c>
      <c r="J187" s="20" t="s">
        <v>18</v>
      </c>
      <c r="K187" s="20" t="s">
        <v>405</v>
      </c>
      <c r="L187" s="20" t="s">
        <v>2761</v>
      </c>
      <c r="M187" s="20" t="s">
        <v>2067</v>
      </c>
      <c r="N187" s="20" t="s">
        <v>2129</v>
      </c>
      <c r="O187" s="20" t="s">
        <v>2065</v>
      </c>
      <c r="P187" s="23" t="s">
        <v>2094</v>
      </c>
      <c r="Q187" s="20" t="s">
        <v>2074</v>
      </c>
      <c r="R187" s="23">
        <v>5</v>
      </c>
      <c r="S187" s="22">
        <v>16000</v>
      </c>
      <c r="T187" s="22">
        <v>0</v>
      </c>
      <c r="U187" s="22">
        <v>0</v>
      </c>
      <c r="V187" s="20" t="s">
        <v>2</v>
      </c>
      <c r="W187" s="20" t="s">
        <v>4</v>
      </c>
      <c r="X187" s="20" t="s">
        <v>2</v>
      </c>
      <c r="Y187" s="1" t="s">
        <v>2</v>
      </c>
      <c r="Z187" s="1" t="s">
        <v>2</v>
      </c>
      <c r="AA187" s="1" t="s">
        <v>2</v>
      </c>
      <c r="AB187" s="1" t="s">
        <v>2</v>
      </c>
      <c r="AC187" s="1" t="s">
        <v>2</v>
      </c>
      <c r="AD187" s="1" t="s">
        <v>2</v>
      </c>
      <c r="AF187" s="1" t="s">
        <v>2</v>
      </c>
      <c r="AG187" s="1" t="b">
        <v>1</v>
      </c>
      <c r="AH187" s="1" t="b">
        <v>0</v>
      </c>
      <c r="AI187" s="1" t="s">
        <v>2</v>
      </c>
      <c r="AJ187" s="1" t="s">
        <v>2</v>
      </c>
      <c r="AK187" s="1" t="s">
        <v>2</v>
      </c>
      <c r="AM187" s="1" t="s">
        <v>2</v>
      </c>
    </row>
    <row r="188" spans="1:39">
      <c r="A188" s="20" t="s">
        <v>10370</v>
      </c>
      <c r="B188" s="20" t="s">
        <v>15</v>
      </c>
      <c r="C188" s="20" t="s">
        <v>10369</v>
      </c>
      <c r="D188" s="20" t="s">
        <v>4622</v>
      </c>
      <c r="E188" s="20" t="s">
        <v>10368</v>
      </c>
      <c r="F188" s="20" t="s">
        <v>10367</v>
      </c>
      <c r="G188" s="23" t="s">
        <v>39</v>
      </c>
      <c r="H188" s="24">
        <v>0</v>
      </c>
      <c r="I188" s="20" t="s">
        <v>10</v>
      </c>
      <c r="J188" s="20" t="s">
        <v>18</v>
      </c>
      <c r="K188" s="20" t="s">
        <v>151</v>
      </c>
      <c r="L188" s="20" t="s">
        <v>2761</v>
      </c>
      <c r="M188" s="20" t="s">
        <v>2067</v>
      </c>
      <c r="N188" s="20" t="s">
        <v>2129</v>
      </c>
      <c r="O188" s="20" t="s">
        <v>2065</v>
      </c>
      <c r="P188" s="23" t="s">
        <v>2094</v>
      </c>
      <c r="Q188" s="20" t="s">
        <v>2074</v>
      </c>
      <c r="R188" s="23">
        <v>7</v>
      </c>
      <c r="S188" s="22">
        <v>16000</v>
      </c>
      <c r="T188" s="22">
        <v>112000</v>
      </c>
      <c r="U188" s="22">
        <v>125440</v>
      </c>
      <c r="V188" s="20" t="s">
        <v>2</v>
      </c>
      <c r="W188" s="20" t="s">
        <v>4</v>
      </c>
      <c r="X188" s="20" t="s">
        <v>7418</v>
      </c>
      <c r="Y188" s="1" t="s">
        <v>2</v>
      </c>
      <c r="Z188" s="1" t="s">
        <v>2</v>
      </c>
      <c r="AA188" s="1" t="s">
        <v>2</v>
      </c>
      <c r="AB188" s="1" t="s">
        <v>2</v>
      </c>
      <c r="AC188" s="1" t="s">
        <v>2</v>
      </c>
      <c r="AD188" s="1" t="s">
        <v>2</v>
      </c>
      <c r="AE188" s="1" t="s">
        <v>2</v>
      </c>
      <c r="AF188" s="1" t="s">
        <v>2</v>
      </c>
      <c r="AG188" s="1" t="b">
        <v>0</v>
      </c>
      <c r="AH188" s="1" t="b">
        <v>0</v>
      </c>
      <c r="AI188" s="1" t="s">
        <v>2</v>
      </c>
      <c r="AJ188" s="1" t="s">
        <v>2</v>
      </c>
      <c r="AK188" s="1" t="s">
        <v>2</v>
      </c>
      <c r="AM188" s="1" t="s">
        <v>2</v>
      </c>
    </row>
    <row r="189" spans="1:39">
      <c r="A189" s="20" t="s">
        <v>10366</v>
      </c>
      <c r="B189" s="20" t="s">
        <v>15</v>
      </c>
      <c r="C189" s="20" t="s">
        <v>10364</v>
      </c>
      <c r="D189" s="20" t="s">
        <v>2680</v>
      </c>
      <c r="E189" s="20" t="s">
        <v>10363</v>
      </c>
      <c r="F189" s="20" t="s">
        <v>10362</v>
      </c>
      <c r="G189" s="23" t="s">
        <v>39</v>
      </c>
      <c r="H189" s="24">
        <v>0</v>
      </c>
      <c r="I189" s="20" t="s">
        <v>10</v>
      </c>
      <c r="J189" s="20" t="s">
        <v>18</v>
      </c>
      <c r="K189" s="20" t="s">
        <v>405</v>
      </c>
      <c r="L189" s="20" t="s">
        <v>2761</v>
      </c>
      <c r="M189" s="20" t="s">
        <v>2067</v>
      </c>
      <c r="N189" s="20" t="s">
        <v>2129</v>
      </c>
      <c r="O189" s="20" t="s">
        <v>2065</v>
      </c>
      <c r="P189" s="23" t="s">
        <v>2064</v>
      </c>
      <c r="Q189" s="20" t="s">
        <v>2063</v>
      </c>
      <c r="R189" s="23">
        <v>5</v>
      </c>
      <c r="S189" s="22">
        <v>24000</v>
      </c>
      <c r="T189" s="22">
        <v>0</v>
      </c>
      <c r="U189" s="22">
        <v>0</v>
      </c>
      <c r="V189" s="20" t="s">
        <v>2</v>
      </c>
      <c r="W189" s="20" t="s">
        <v>4</v>
      </c>
      <c r="X189" s="20" t="s">
        <v>2</v>
      </c>
      <c r="Y189" s="1" t="s">
        <v>2</v>
      </c>
      <c r="Z189" s="1" t="s">
        <v>2</v>
      </c>
      <c r="AA189" s="1" t="s">
        <v>2</v>
      </c>
      <c r="AB189" s="1" t="s">
        <v>2</v>
      </c>
      <c r="AC189" s="1" t="s">
        <v>2</v>
      </c>
      <c r="AD189" s="1" t="s">
        <v>2</v>
      </c>
      <c r="AF189" s="1" t="s">
        <v>2</v>
      </c>
      <c r="AG189" s="1" t="b">
        <v>1</v>
      </c>
      <c r="AH189" s="1" t="b">
        <v>0</v>
      </c>
      <c r="AI189" s="1" t="s">
        <v>2</v>
      </c>
      <c r="AJ189" s="1" t="s">
        <v>2</v>
      </c>
      <c r="AK189" s="1" t="s">
        <v>2</v>
      </c>
      <c r="AM189" s="1" t="s">
        <v>2</v>
      </c>
    </row>
    <row r="190" spans="1:39">
      <c r="A190" s="20" t="s">
        <v>10365</v>
      </c>
      <c r="B190" s="20" t="s">
        <v>15</v>
      </c>
      <c r="C190" s="20" t="s">
        <v>10364</v>
      </c>
      <c r="D190" s="20" t="s">
        <v>2680</v>
      </c>
      <c r="E190" s="20" t="s">
        <v>10363</v>
      </c>
      <c r="F190" s="20" t="s">
        <v>10362</v>
      </c>
      <c r="G190" s="23" t="s">
        <v>39</v>
      </c>
      <c r="H190" s="24">
        <v>0</v>
      </c>
      <c r="I190" s="20" t="s">
        <v>10</v>
      </c>
      <c r="J190" s="20" t="s">
        <v>18</v>
      </c>
      <c r="K190" s="20" t="s">
        <v>175</v>
      </c>
      <c r="L190" s="20" t="s">
        <v>2761</v>
      </c>
      <c r="M190" s="20" t="s">
        <v>2067</v>
      </c>
      <c r="N190" s="20" t="s">
        <v>2129</v>
      </c>
      <c r="O190" s="20" t="s">
        <v>2065</v>
      </c>
      <c r="P190" s="23" t="s">
        <v>2064</v>
      </c>
      <c r="Q190" s="20" t="s">
        <v>2063</v>
      </c>
      <c r="R190" s="23">
        <v>5</v>
      </c>
      <c r="S190" s="22">
        <v>24000</v>
      </c>
      <c r="T190" s="22">
        <v>120000</v>
      </c>
      <c r="U190" s="22">
        <v>134400</v>
      </c>
      <c r="V190" s="20" t="s">
        <v>2</v>
      </c>
      <c r="W190" s="20" t="s">
        <v>4</v>
      </c>
      <c r="X190" s="20" t="s">
        <v>112</v>
      </c>
      <c r="Y190" s="1" t="s">
        <v>2</v>
      </c>
      <c r="Z190" s="1" t="s">
        <v>2</v>
      </c>
      <c r="AA190" s="1" t="s">
        <v>2</v>
      </c>
      <c r="AB190" s="1" t="s">
        <v>2</v>
      </c>
      <c r="AC190" s="1" t="s">
        <v>2</v>
      </c>
      <c r="AD190" s="1" t="s">
        <v>2</v>
      </c>
      <c r="AE190" s="1" t="s">
        <v>2</v>
      </c>
      <c r="AF190" s="1" t="s">
        <v>2</v>
      </c>
      <c r="AG190" s="1" t="b">
        <v>0</v>
      </c>
      <c r="AH190" s="1" t="b">
        <v>0</v>
      </c>
      <c r="AI190" s="1" t="s">
        <v>2</v>
      </c>
      <c r="AJ190" s="1" t="s">
        <v>8726</v>
      </c>
      <c r="AK190" s="1" t="s">
        <v>714</v>
      </c>
      <c r="AM190" s="1">
        <v>115785</v>
      </c>
    </row>
    <row r="191" spans="1:39">
      <c r="A191" s="20" t="s">
        <v>10361</v>
      </c>
      <c r="B191" s="20" t="s">
        <v>15</v>
      </c>
      <c r="C191" s="20" t="s">
        <v>10358</v>
      </c>
      <c r="D191" s="20" t="s">
        <v>10357</v>
      </c>
      <c r="E191" s="20" t="s">
        <v>10356</v>
      </c>
      <c r="F191" s="20" t="s">
        <v>10355</v>
      </c>
      <c r="G191" s="23" t="s">
        <v>39</v>
      </c>
      <c r="H191" s="24">
        <v>0</v>
      </c>
      <c r="I191" s="20" t="s">
        <v>10</v>
      </c>
      <c r="J191" s="20" t="s">
        <v>18</v>
      </c>
      <c r="K191" s="20" t="s">
        <v>405</v>
      </c>
      <c r="L191" s="20" t="s">
        <v>2761</v>
      </c>
      <c r="M191" s="20" t="s">
        <v>2067</v>
      </c>
      <c r="N191" s="20" t="s">
        <v>2129</v>
      </c>
      <c r="O191" s="20" t="s">
        <v>2065</v>
      </c>
      <c r="P191" s="23" t="s">
        <v>2064</v>
      </c>
      <c r="Q191" s="20" t="s">
        <v>2063</v>
      </c>
      <c r="R191" s="23">
        <v>3</v>
      </c>
      <c r="S191" s="22">
        <v>339119.38</v>
      </c>
      <c r="T191" s="22">
        <v>0</v>
      </c>
      <c r="U191" s="22">
        <v>0</v>
      </c>
      <c r="V191" s="20" t="s">
        <v>2</v>
      </c>
      <c r="W191" s="20" t="s">
        <v>4</v>
      </c>
      <c r="X191" s="20" t="s">
        <v>2</v>
      </c>
      <c r="Y191" s="1" t="s">
        <v>2</v>
      </c>
      <c r="Z191" s="1" t="s">
        <v>2</v>
      </c>
      <c r="AA191" s="1" t="s">
        <v>2</v>
      </c>
      <c r="AB191" s="1" t="s">
        <v>2</v>
      </c>
      <c r="AC191" s="1" t="s">
        <v>2</v>
      </c>
      <c r="AD191" s="1" t="s">
        <v>2</v>
      </c>
      <c r="AF191" s="1" t="s">
        <v>2</v>
      </c>
      <c r="AG191" s="1" t="b">
        <v>1</v>
      </c>
      <c r="AH191" s="1" t="b">
        <v>0</v>
      </c>
      <c r="AI191" s="1" t="s">
        <v>2</v>
      </c>
      <c r="AJ191" s="1" t="s">
        <v>2</v>
      </c>
      <c r="AK191" s="1" t="s">
        <v>2</v>
      </c>
      <c r="AM191" s="1" t="s">
        <v>2</v>
      </c>
    </row>
    <row r="192" spans="1:39">
      <c r="A192" s="20" t="s">
        <v>10360</v>
      </c>
      <c r="B192" s="20" t="s">
        <v>15</v>
      </c>
      <c r="C192" s="20" t="s">
        <v>10358</v>
      </c>
      <c r="D192" s="20" t="s">
        <v>10357</v>
      </c>
      <c r="E192" s="20" t="s">
        <v>10356</v>
      </c>
      <c r="F192" s="20" t="s">
        <v>10355</v>
      </c>
      <c r="G192" s="23" t="s">
        <v>39</v>
      </c>
      <c r="H192" s="24">
        <v>0</v>
      </c>
      <c r="I192" s="20" t="s">
        <v>10</v>
      </c>
      <c r="J192" s="20" t="s">
        <v>18</v>
      </c>
      <c r="K192" s="20" t="s">
        <v>9881</v>
      </c>
      <c r="L192" s="20" t="s">
        <v>2761</v>
      </c>
      <c r="M192" s="20" t="s">
        <v>2067</v>
      </c>
      <c r="N192" s="20" t="s">
        <v>2129</v>
      </c>
      <c r="O192" s="20" t="s">
        <v>2065</v>
      </c>
      <c r="P192" s="23" t="s">
        <v>2064</v>
      </c>
      <c r="Q192" s="20" t="s">
        <v>2063</v>
      </c>
      <c r="R192" s="23">
        <v>3</v>
      </c>
      <c r="S192" s="22">
        <v>339119.38</v>
      </c>
      <c r="T192" s="22">
        <v>0</v>
      </c>
      <c r="U192" s="22">
        <v>0</v>
      </c>
      <c r="V192" s="20" t="s">
        <v>2</v>
      </c>
      <c r="W192" s="20" t="s">
        <v>4</v>
      </c>
      <c r="X192" s="20" t="s">
        <v>112</v>
      </c>
      <c r="Y192" s="1" t="s">
        <v>2</v>
      </c>
      <c r="Z192" s="1" t="s">
        <v>2</v>
      </c>
      <c r="AA192" s="1" t="s">
        <v>2</v>
      </c>
      <c r="AB192" s="1" t="s">
        <v>2</v>
      </c>
      <c r="AC192" s="1" t="s">
        <v>2</v>
      </c>
      <c r="AD192" s="1" t="s">
        <v>2</v>
      </c>
      <c r="AF192" s="1" t="s">
        <v>2</v>
      </c>
      <c r="AG192" s="1" t="b">
        <v>1</v>
      </c>
      <c r="AH192" s="1" t="b">
        <v>0</v>
      </c>
      <c r="AI192" s="1" t="s">
        <v>2</v>
      </c>
      <c r="AJ192" s="1" t="s">
        <v>2</v>
      </c>
      <c r="AK192" s="1" t="s">
        <v>2</v>
      </c>
      <c r="AM192" s="1" t="s">
        <v>2</v>
      </c>
    </row>
    <row r="193" spans="1:39">
      <c r="A193" s="20" t="s">
        <v>10359</v>
      </c>
      <c r="B193" s="20" t="s">
        <v>15</v>
      </c>
      <c r="C193" s="20" t="s">
        <v>10358</v>
      </c>
      <c r="D193" s="20" t="s">
        <v>10357</v>
      </c>
      <c r="E193" s="20" t="s">
        <v>10356</v>
      </c>
      <c r="F193" s="20" t="s">
        <v>10355</v>
      </c>
      <c r="G193" s="23" t="s">
        <v>65</v>
      </c>
      <c r="H193" s="24">
        <v>0</v>
      </c>
      <c r="I193" s="20" t="s">
        <v>10</v>
      </c>
      <c r="J193" s="20" t="s">
        <v>18</v>
      </c>
      <c r="K193" s="20" t="s">
        <v>53</v>
      </c>
      <c r="L193" s="20" t="s">
        <v>2761</v>
      </c>
      <c r="M193" s="20" t="s">
        <v>2067</v>
      </c>
      <c r="N193" s="20" t="s">
        <v>8141</v>
      </c>
      <c r="O193" s="20" t="s">
        <v>2065</v>
      </c>
      <c r="P193" s="23" t="s">
        <v>2064</v>
      </c>
      <c r="Q193" s="20" t="s">
        <v>2063</v>
      </c>
      <c r="R193" s="23">
        <v>3</v>
      </c>
      <c r="S193" s="22">
        <v>339119.38</v>
      </c>
      <c r="T193" s="22">
        <v>0</v>
      </c>
      <c r="U193" s="22">
        <v>0</v>
      </c>
      <c r="V193" s="20" t="s">
        <v>2</v>
      </c>
      <c r="W193" s="20" t="s">
        <v>4</v>
      </c>
      <c r="X193" s="20" t="s">
        <v>1591</v>
      </c>
      <c r="Y193" s="1" t="s">
        <v>2</v>
      </c>
      <c r="Z193" s="1" t="s">
        <v>2</v>
      </c>
      <c r="AA193" s="1" t="s">
        <v>2</v>
      </c>
      <c r="AB193" s="1" t="s">
        <v>2</v>
      </c>
      <c r="AC193" s="1" t="s">
        <v>2</v>
      </c>
      <c r="AD193" s="1" t="s">
        <v>2</v>
      </c>
      <c r="AF193" s="1" t="s">
        <v>2</v>
      </c>
      <c r="AG193" s="1" t="b">
        <v>0</v>
      </c>
      <c r="AH193" s="1" t="b">
        <v>0</v>
      </c>
      <c r="AI193" s="1" t="s">
        <v>2</v>
      </c>
      <c r="AJ193" s="1" t="s">
        <v>2</v>
      </c>
      <c r="AK193" s="1" t="s">
        <v>2</v>
      </c>
      <c r="AM193" s="1" t="s">
        <v>2</v>
      </c>
    </row>
    <row r="194" spans="1:39">
      <c r="A194" s="20" t="s">
        <v>10354</v>
      </c>
      <c r="B194" s="20" t="s">
        <v>15</v>
      </c>
      <c r="C194" s="20" t="s">
        <v>8457</v>
      </c>
      <c r="D194" s="20" t="s">
        <v>8456</v>
      </c>
      <c r="E194" s="20" t="s">
        <v>8455</v>
      </c>
      <c r="F194" s="20" t="s">
        <v>10349</v>
      </c>
      <c r="G194" s="23" t="s">
        <v>39</v>
      </c>
      <c r="H194" s="24">
        <v>0</v>
      </c>
      <c r="I194" s="20" t="s">
        <v>10</v>
      </c>
      <c r="J194" s="20" t="s">
        <v>18</v>
      </c>
      <c r="K194" s="20" t="s">
        <v>405</v>
      </c>
      <c r="L194" s="20" t="s">
        <v>2761</v>
      </c>
      <c r="M194" s="20" t="s">
        <v>2067</v>
      </c>
      <c r="N194" s="20" t="s">
        <v>2129</v>
      </c>
      <c r="O194" s="20" t="s">
        <v>2065</v>
      </c>
      <c r="P194" s="23" t="s">
        <v>2064</v>
      </c>
      <c r="Q194" s="20" t="s">
        <v>2063</v>
      </c>
      <c r="R194" s="23">
        <v>2</v>
      </c>
      <c r="S194" s="22">
        <v>502900</v>
      </c>
      <c r="T194" s="22">
        <v>0</v>
      </c>
      <c r="U194" s="22">
        <v>0</v>
      </c>
      <c r="V194" s="20" t="s">
        <v>2</v>
      </c>
      <c r="W194" s="20" t="s">
        <v>4</v>
      </c>
      <c r="X194" s="20" t="s">
        <v>2</v>
      </c>
      <c r="Y194" s="1" t="s">
        <v>2</v>
      </c>
      <c r="Z194" s="1" t="s">
        <v>2</v>
      </c>
      <c r="AA194" s="1" t="s">
        <v>2</v>
      </c>
      <c r="AB194" s="1" t="s">
        <v>2</v>
      </c>
      <c r="AC194" s="1" t="s">
        <v>2</v>
      </c>
      <c r="AD194" s="1" t="s">
        <v>2</v>
      </c>
      <c r="AF194" s="1" t="s">
        <v>2</v>
      </c>
      <c r="AG194" s="1" t="b">
        <v>1</v>
      </c>
      <c r="AH194" s="1" t="b">
        <v>0</v>
      </c>
      <c r="AI194" s="1" t="s">
        <v>2</v>
      </c>
      <c r="AJ194" s="1" t="s">
        <v>2</v>
      </c>
      <c r="AK194" s="1" t="s">
        <v>2</v>
      </c>
      <c r="AM194" s="1" t="s">
        <v>2</v>
      </c>
    </row>
    <row r="195" spans="1:39">
      <c r="A195" s="20" t="s">
        <v>10353</v>
      </c>
      <c r="B195" s="20" t="s">
        <v>15</v>
      </c>
      <c r="C195" s="20" t="s">
        <v>10351</v>
      </c>
      <c r="D195" s="20" t="s">
        <v>8456</v>
      </c>
      <c r="E195" s="20" t="s">
        <v>10350</v>
      </c>
      <c r="F195" s="20" t="s">
        <v>10349</v>
      </c>
      <c r="G195" s="23" t="s">
        <v>39</v>
      </c>
      <c r="H195" s="24">
        <v>0</v>
      </c>
      <c r="I195" s="20" t="s">
        <v>10</v>
      </c>
      <c r="J195" s="20" t="s">
        <v>9</v>
      </c>
      <c r="K195" s="20" t="s">
        <v>9881</v>
      </c>
      <c r="L195" s="20" t="s">
        <v>2761</v>
      </c>
      <c r="M195" s="20" t="s">
        <v>2067</v>
      </c>
      <c r="N195" s="20" t="s">
        <v>2129</v>
      </c>
      <c r="O195" s="20" t="s">
        <v>2065</v>
      </c>
      <c r="P195" s="23" t="s">
        <v>2064</v>
      </c>
      <c r="Q195" s="20" t="s">
        <v>2063</v>
      </c>
      <c r="R195" s="23">
        <v>2</v>
      </c>
      <c r="S195" s="22">
        <v>502900</v>
      </c>
      <c r="T195" s="22">
        <v>0</v>
      </c>
      <c r="U195" s="22">
        <v>0</v>
      </c>
      <c r="V195" s="20" t="s">
        <v>2</v>
      </c>
      <c r="W195" s="20" t="s">
        <v>10348</v>
      </c>
      <c r="X195" s="20" t="s">
        <v>112</v>
      </c>
      <c r="Y195" s="1" t="s">
        <v>2</v>
      </c>
      <c r="Z195" s="1" t="s">
        <v>2</v>
      </c>
      <c r="AA195" s="1" t="s">
        <v>2</v>
      </c>
      <c r="AB195" s="1" t="s">
        <v>2</v>
      </c>
      <c r="AC195" s="1" t="s">
        <v>2</v>
      </c>
      <c r="AD195" s="1" t="s">
        <v>2</v>
      </c>
      <c r="AF195" s="1" t="s">
        <v>2</v>
      </c>
      <c r="AG195" s="1" t="b">
        <v>1</v>
      </c>
      <c r="AH195" s="1" t="b">
        <v>0</v>
      </c>
      <c r="AI195" s="1" t="s">
        <v>2</v>
      </c>
      <c r="AJ195" s="1" t="s">
        <v>2</v>
      </c>
      <c r="AK195" s="1" t="s">
        <v>2</v>
      </c>
      <c r="AM195" s="1" t="s">
        <v>2</v>
      </c>
    </row>
    <row r="196" spans="1:39" s="25" customFormat="1">
      <c r="A196" s="20" t="s">
        <v>10352</v>
      </c>
      <c r="B196" s="20" t="s">
        <v>15</v>
      </c>
      <c r="C196" s="20" t="s">
        <v>10351</v>
      </c>
      <c r="D196" s="20" t="s">
        <v>8456</v>
      </c>
      <c r="E196" s="20" t="s">
        <v>10350</v>
      </c>
      <c r="F196" s="20" t="s">
        <v>10349</v>
      </c>
      <c r="G196" s="23" t="s">
        <v>65</v>
      </c>
      <c r="H196" s="24">
        <v>0</v>
      </c>
      <c r="I196" s="20" t="s">
        <v>10</v>
      </c>
      <c r="J196" s="20" t="s">
        <v>9</v>
      </c>
      <c r="K196" s="20" t="s">
        <v>53</v>
      </c>
      <c r="L196" s="20" t="s">
        <v>2761</v>
      </c>
      <c r="M196" s="20" t="s">
        <v>2067</v>
      </c>
      <c r="N196" s="20" t="s">
        <v>8141</v>
      </c>
      <c r="O196" s="20" t="s">
        <v>2065</v>
      </c>
      <c r="P196" s="23" t="s">
        <v>2064</v>
      </c>
      <c r="Q196" s="20" t="s">
        <v>2063</v>
      </c>
      <c r="R196" s="23">
        <v>2</v>
      </c>
      <c r="S196" s="22">
        <v>502900</v>
      </c>
      <c r="T196" s="22">
        <v>0</v>
      </c>
      <c r="U196" s="22">
        <v>0</v>
      </c>
      <c r="V196" s="20" t="s">
        <v>2</v>
      </c>
      <c r="W196" s="20" t="s">
        <v>10348</v>
      </c>
      <c r="X196" s="20" t="s">
        <v>1591</v>
      </c>
      <c r="Y196" s="25" t="s">
        <v>2</v>
      </c>
      <c r="Z196" s="25" t="s">
        <v>2</v>
      </c>
      <c r="AA196" s="25" t="s">
        <v>2</v>
      </c>
      <c r="AB196" s="25" t="s">
        <v>2</v>
      </c>
      <c r="AC196" s="25" t="s">
        <v>2</v>
      </c>
      <c r="AD196" s="25" t="s">
        <v>2</v>
      </c>
      <c r="AF196" s="25" t="s">
        <v>2</v>
      </c>
      <c r="AG196" s="25" t="b">
        <v>0</v>
      </c>
      <c r="AH196" s="25" t="b">
        <v>0</v>
      </c>
      <c r="AI196" s="25" t="s">
        <v>2</v>
      </c>
      <c r="AJ196" s="25" t="s">
        <v>2</v>
      </c>
      <c r="AK196" s="25" t="s">
        <v>2</v>
      </c>
      <c r="AM196" s="25" t="s">
        <v>2</v>
      </c>
    </row>
    <row r="197" spans="1:39">
      <c r="A197" s="20" t="s">
        <v>10347</v>
      </c>
      <c r="B197" s="20" t="s">
        <v>15</v>
      </c>
      <c r="C197" s="20" t="s">
        <v>10340</v>
      </c>
      <c r="D197" s="20" t="s">
        <v>2633</v>
      </c>
      <c r="E197" s="20" t="s">
        <v>10339</v>
      </c>
      <c r="F197" s="20" t="s">
        <v>10344</v>
      </c>
      <c r="G197" s="23" t="s">
        <v>39</v>
      </c>
      <c r="H197" s="24">
        <v>0</v>
      </c>
      <c r="I197" s="20" t="s">
        <v>10</v>
      </c>
      <c r="J197" s="20" t="s">
        <v>18</v>
      </c>
      <c r="K197" s="20" t="s">
        <v>405</v>
      </c>
      <c r="L197" s="20" t="s">
        <v>2068</v>
      </c>
      <c r="M197" s="20" t="s">
        <v>2067</v>
      </c>
      <c r="N197" s="20" t="s">
        <v>2129</v>
      </c>
      <c r="O197" s="20" t="s">
        <v>2065</v>
      </c>
      <c r="P197" s="23" t="s">
        <v>2064</v>
      </c>
      <c r="Q197" s="20" t="s">
        <v>2063</v>
      </c>
      <c r="R197" s="23">
        <v>1</v>
      </c>
      <c r="S197" s="22">
        <v>3353400</v>
      </c>
      <c r="T197" s="22">
        <v>0</v>
      </c>
      <c r="U197" s="22">
        <v>0</v>
      </c>
      <c r="V197" s="20" t="s">
        <v>2</v>
      </c>
      <c r="W197" s="20" t="s">
        <v>4</v>
      </c>
      <c r="X197" s="20" t="s">
        <v>2</v>
      </c>
      <c r="Y197" s="1" t="s">
        <v>2</v>
      </c>
      <c r="Z197" s="1" t="s">
        <v>2</v>
      </c>
      <c r="AA197" s="1" t="s">
        <v>2</v>
      </c>
      <c r="AB197" s="1" t="s">
        <v>2</v>
      </c>
      <c r="AC197" s="1" t="s">
        <v>2</v>
      </c>
      <c r="AD197" s="1" t="s">
        <v>2</v>
      </c>
      <c r="AF197" s="1" t="s">
        <v>2</v>
      </c>
      <c r="AG197" s="1" t="b">
        <v>1</v>
      </c>
      <c r="AH197" s="1" t="b">
        <v>0</v>
      </c>
      <c r="AI197" s="1" t="s">
        <v>2</v>
      </c>
      <c r="AJ197" s="1" t="s">
        <v>2</v>
      </c>
      <c r="AK197" s="1" t="s">
        <v>2</v>
      </c>
      <c r="AM197" s="1" t="s">
        <v>2</v>
      </c>
    </row>
    <row r="198" spans="1:39">
      <c r="A198" s="20" t="s">
        <v>10346</v>
      </c>
      <c r="B198" s="20" t="s">
        <v>15</v>
      </c>
      <c r="C198" s="20" t="s">
        <v>10340</v>
      </c>
      <c r="D198" s="20" t="s">
        <v>2633</v>
      </c>
      <c r="E198" s="20" t="s">
        <v>10339</v>
      </c>
      <c r="F198" s="20" t="s">
        <v>10344</v>
      </c>
      <c r="G198" s="23" t="s">
        <v>39</v>
      </c>
      <c r="H198" s="24">
        <v>0</v>
      </c>
      <c r="I198" s="20" t="s">
        <v>10</v>
      </c>
      <c r="J198" s="20" t="s">
        <v>18</v>
      </c>
      <c r="K198" s="20" t="s">
        <v>175</v>
      </c>
      <c r="L198" s="20" t="s">
        <v>2068</v>
      </c>
      <c r="M198" s="20" t="s">
        <v>2067</v>
      </c>
      <c r="N198" s="20" t="s">
        <v>2129</v>
      </c>
      <c r="O198" s="20" t="s">
        <v>2065</v>
      </c>
      <c r="P198" s="23" t="s">
        <v>2064</v>
      </c>
      <c r="Q198" s="20" t="s">
        <v>2063</v>
      </c>
      <c r="R198" s="23">
        <v>1</v>
      </c>
      <c r="S198" s="22">
        <v>3353400</v>
      </c>
      <c r="T198" s="22">
        <v>0</v>
      </c>
      <c r="U198" s="22">
        <v>0</v>
      </c>
      <c r="V198" s="20" t="s">
        <v>2</v>
      </c>
      <c r="W198" s="20" t="s">
        <v>4</v>
      </c>
      <c r="X198" s="20" t="s">
        <v>112</v>
      </c>
      <c r="Y198" s="1" t="s">
        <v>2</v>
      </c>
      <c r="Z198" s="1" t="s">
        <v>2</v>
      </c>
      <c r="AA198" s="1" t="s">
        <v>2</v>
      </c>
      <c r="AB198" s="1" t="s">
        <v>2</v>
      </c>
      <c r="AC198" s="1" t="s">
        <v>2</v>
      </c>
      <c r="AD198" s="1" t="s">
        <v>2</v>
      </c>
      <c r="AF198" s="1" t="s">
        <v>2</v>
      </c>
      <c r="AG198" s="1" t="b">
        <v>1</v>
      </c>
      <c r="AH198" s="1" t="b">
        <v>0</v>
      </c>
      <c r="AI198" s="1" t="s">
        <v>2</v>
      </c>
      <c r="AJ198" s="1" t="s">
        <v>2</v>
      </c>
      <c r="AK198" s="1" t="s">
        <v>2</v>
      </c>
      <c r="AM198" s="1" t="s">
        <v>2</v>
      </c>
    </row>
    <row r="199" spans="1:39">
      <c r="A199" s="20" t="s">
        <v>10345</v>
      </c>
      <c r="B199" s="20" t="s">
        <v>15</v>
      </c>
      <c r="C199" s="20" t="s">
        <v>10340</v>
      </c>
      <c r="D199" s="20" t="s">
        <v>2633</v>
      </c>
      <c r="E199" s="20" t="s">
        <v>10339</v>
      </c>
      <c r="F199" s="20" t="s">
        <v>10344</v>
      </c>
      <c r="G199" s="23" t="s">
        <v>39</v>
      </c>
      <c r="H199" s="24">
        <v>0</v>
      </c>
      <c r="I199" s="20" t="s">
        <v>10</v>
      </c>
      <c r="J199" s="20" t="s">
        <v>18</v>
      </c>
      <c r="K199" s="20" t="s">
        <v>175</v>
      </c>
      <c r="L199" s="20" t="s">
        <v>2068</v>
      </c>
      <c r="M199" s="20" t="s">
        <v>2067</v>
      </c>
      <c r="N199" s="20" t="s">
        <v>3730</v>
      </c>
      <c r="O199" s="20" t="s">
        <v>2065</v>
      </c>
      <c r="P199" s="23" t="s">
        <v>2064</v>
      </c>
      <c r="Q199" s="20" t="s">
        <v>2063</v>
      </c>
      <c r="R199" s="23">
        <v>1</v>
      </c>
      <c r="S199" s="22">
        <v>3353400</v>
      </c>
      <c r="T199" s="22">
        <v>3353400</v>
      </c>
      <c r="U199" s="22">
        <v>3755808</v>
      </c>
      <c r="V199" s="20" t="s">
        <v>2</v>
      </c>
      <c r="W199" s="20" t="s">
        <v>4</v>
      </c>
      <c r="X199" s="20" t="s">
        <v>660</v>
      </c>
      <c r="Y199" s="1" t="s">
        <v>2</v>
      </c>
      <c r="Z199" s="1" t="s">
        <v>2</v>
      </c>
      <c r="AA199" s="1" t="s">
        <v>2</v>
      </c>
      <c r="AB199" s="1" t="s">
        <v>2</v>
      </c>
      <c r="AC199" s="1" t="s">
        <v>2</v>
      </c>
      <c r="AD199" s="1" t="s">
        <v>2</v>
      </c>
      <c r="AE199" s="1" t="s">
        <v>2</v>
      </c>
      <c r="AF199" s="1" t="s">
        <v>2</v>
      </c>
      <c r="AG199" s="1" t="b">
        <v>0</v>
      </c>
      <c r="AH199" s="1" t="b">
        <v>0</v>
      </c>
      <c r="AI199" s="1" t="s">
        <v>2</v>
      </c>
      <c r="AJ199" s="1" t="s">
        <v>4390</v>
      </c>
      <c r="AK199" s="1" t="s">
        <v>4015</v>
      </c>
      <c r="AM199" s="1">
        <v>3353400</v>
      </c>
    </row>
    <row r="200" spans="1:39">
      <c r="A200" s="20" t="s">
        <v>10343</v>
      </c>
      <c r="B200" s="20" t="s">
        <v>15</v>
      </c>
      <c r="C200" s="20" t="s">
        <v>10340</v>
      </c>
      <c r="D200" s="20" t="s">
        <v>2633</v>
      </c>
      <c r="E200" s="20" t="s">
        <v>10339</v>
      </c>
      <c r="F200" s="20" t="s">
        <v>10338</v>
      </c>
      <c r="G200" s="23" t="s">
        <v>39</v>
      </c>
      <c r="H200" s="24">
        <v>0</v>
      </c>
      <c r="I200" s="20" t="s">
        <v>10</v>
      </c>
      <c r="J200" s="20" t="s">
        <v>18</v>
      </c>
      <c r="K200" s="20" t="s">
        <v>405</v>
      </c>
      <c r="L200" s="20" t="s">
        <v>2068</v>
      </c>
      <c r="M200" s="20" t="s">
        <v>2067</v>
      </c>
      <c r="N200" s="20" t="s">
        <v>2129</v>
      </c>
      <c r="O200" s="20" t="s">
        <v>2065</v>
      </c>
      <c r="P200" s="23" t="s">
        <v>2064</v>
      </c>
      <c r="Q200" s="20" t="s">
        <v>2063</v>
      </c>
      <c r="R200" s="23">
        <v>1</v>
      </c>
      <c r="S200" s="22">
        <v>4082400</v>
      </c>
      <c r="T200" s="22">
        <v>0</v>
      </c>
      <c r="U200" s="22">
        <v>0</v>
      </c>
      <c r="V200" s="20" t="s">
        <v>2</v>
      </c>
      <c r="W200" s="20" t="s">
        <v>4</v>
      </c>
      <c r="X200" s="20" t="s">
        <v>2</v>
      </c>
      <c r="Y200" s="1" t="s">
        <v>2</v>
      </c>
      <c r="Z200" s="1" t="s">
        <v>2</v>
      </c>
      <c r="AA200" s="1" t="s">
        <v>2</v>
      </c>
      <c r="AB200" s="1" t="s">
        <v>2</v>
      </c>
      <c r="AC200" s="1" t="s">
        <v>2</v>
      </c>
      <c r="AD200" s="1" t="s">
        <v>2</v>
      </c>
      <c r="AF200" s="1" t="s">
        <v>2</v>
      </c>
      <c r="AG200" s="1" t="b">
        <v>1</v>
      </c>
      <c r="AH200" s="1" t="b">
        <v>0</v>
      </c>
      <c r="AI200" s="1" t="s">
        <v>2</v>
      </c>
      <c r="AJ200" s="1" t="s">
        <v>2</v>
      </c>
      <c r="AK200" s="1" t="s">
        <v>2</v>
      </c>
      <c r="AM200" s="1" t="s">
        <v>2</v>
      </c>
    </row>
    <row r="201" spans="1:39">
      <c r="A201" s="20" t="s">
        <v>10342</v>
      </c>
      <c r="B201" s="20" t="s">
        <v>15</v>
      </c>
      <c r="C201" s="20" t="s">
        <v>10340</v>
      </c>
      <c r="D201" s="20" t="s">
        <v>2633</v>
      </c>
      <c r="E201" s="20" t="s">
        <v>10339</v>
      </c>
      <c r="F201" s="20" t="s">
        <v>10338</v>
      </c>
      <c r="G201" s="23" t="s">
        <v>39</v>
      </c>
      <c r="H201" s="24">
        <v>0</v>
      </c>
      <c r="I201" s="20" t="s">
        <v>10</v>
      </c>
      <c r="J201" s="20" t="s">
        <v>18</v>
      </c>
      <c r="K201" s="20" t="s">
        <v>175</v>
      </c>
      <c r="L201" s="20" t="s">
        <v>2068</v>
      </c>
      <c r="M201" s="20" t="s">
        <v>2067</v>
      </c>
      <c r="N201" s="20" t="s">
        <v>2129</v>
      </c>
      <c r="O201" s="20" t="s">
        <v>2065</v>
      </c>
      <c r="P201" s="23" t="s">
        <v>2064</v>
      </c>
      <c r="Q201" s="20" t="s">
        <v>2063</v>
      </c>
      <c r="R201" s="23">
        <v>1</v>
      </c>
      <c r="S201" s="22">
        <v>4082400</v>
      </c>
      <c r="T201" s="22">
        <v>0</v>
      </c>
      <c r="U201" s="22">
        <v>0</v>
      </c>
      <c r="V201" s="20" t="s">
        <v>2</v>
      </c>
      <c r="W201" s="20" t="s">
        <v>4</v>
      </c>
      <c r="X201" s="20" t="s">
        <v>112</v>
      </c>
      <c r="Y201" s="1" t="s">
        <v>2</v>
      </c>
      <c r="Z201" s="1" t="s">
        <v>2</v>
      </c>
      <c r="AA201" s="1" t="s">
        <v>2</v>
      </c>
      <c r="AB201" s="1" t="s">
        <v>2</v>
      </c>
      <c r="AC201" s="1" t="s">
        <v>2</v>
      </c>
      <c r="AD201" s="1" t="s">
        <v>2</v>
      </c>
      <c r="AF201" s="1" t="s">
        <v>2</v>
      </c>
      <c r="AG201" s="1" t="b">
        <v>1</v>
      </c>
      <c r="AH201" s="1" t="b">
        <v>0</v>
      </c>
      <c r="AI201" s="1" t="s">
        <v>2</v>
      </c>
      <c r="AJ201" s="1" t="s">
        <v>2</v>
      </c>
      <c r="AK201" s="1" t="s">
        <v>2</v>
      </c>
      <c r="AM201" s="1" t="s">
        <v>2</v>
      </c>
    </row>
    <row r="202" spans="1:39">
      <c r="A202" s="20" t="s">
        <v>10341</v>
      </c>
      <c r="B202" s="20" t="s">
        <v>15</v>
      </c>
      <c r="C202" s="20" t="s">
        <v>10340</v>
      </c>
      <c r="D202" s="20" t="s">
        <v>2633</v>
      </c>
      <c r="E202" s="20" t="s">
        <v>10339</v>
      </c>
      <c r="F202" s="20" t="s">
        <v>10338</v>
      </c>
      <c r="G202" s="23" t="s">
        <v>39</v>
      </c>
      <c r="H202" s="24">
        <v>0</v>
      </c>
      <c r="I202" s="20" t="s">
        <v>10</v>
      </c>
      <c r="J202" s="20" t="s">
        <v>18</v>
      </c>
      <c r="K202" s="20" t="s">
        <v>175</v>
      </c>
      <c r="L202" s="20" t="s">
        <v>2068</v>
      </c>
      <c r="M202" s="20" t="s">
        <v>2067</v>
      </c>
      <c r="N202" s="20" t="s">
        <v>3730</v>
      </c>
      <c r="O202" s="20" t="s">
        <v>2065</v>
      </c>
      <c r="P202" s="23" t="s">
        <v>2064</v>
      </c>
      <c r="Q202" s="20" t="s">
        <v>2063</v>
      </c>
      <c r="R202" s="23">
        <v>1</v>
      </c>
      <c r="S202" s="22">
        <v>4082400</v>
      </c>
      <c r="T202" s="22">
        <v>4082400</v>
      </c>
      <c r="U202" s="22">
        <v>4572288</v>
      </c>
      <c r="V202" s="20" t="s">
        <v>2</v>
      </c>
      <c r="W202" s="20" t="s">
        <v>4</v>
      </c>
      <c r="X202" s="20" t="s">
        <v>660</v>
      </c>
      <c r="Y202" s="1" t="s">
        <v>2</v>
      </c>
      <c r="Z202" s="1" t="s">
        <v>2</v>
      </c>
      <c r="AA202" s="1" t="s">
        <v>2</v>
      </c>
      <c r="AB202" s="1" t="s">
        <v>2</v>
      </c>
      <c r="AC202" s="1" t="s">
        <v>2</v>
      </c>
      <c r="AD202" s="1" t="s">
        <v>2</v>
      </c>
      <c r="AE202" s="1" t="s">
        <v>2</v>
      </c>
      <c r="AF202" s="1" t="s">
        <v>2</v>
      </c>
      <c r="AG202" s="1" t="b">
        <v>0</v>
      </c>
      <c r="AH202" s="1" t="b">
        <v>0</v>
      </c>
      <c r="AI202" s="1" t="s">
        <v>2</v>
      </c>
      <c r="AJ202" s="1" t="s">
        <v>4390</v>
      </c>
      <c r="AK202" s="1" t="s">
        <v>4015</v>
      </c>
      <c r="AM202" s="1">
        <v>4082400</v>
      </c>
    </row>
    <row r="203" spans="1:39">
      <c r="A203" s="20" t="s">
        <v>10337</v>
      </c>
      <c r="B203" s="20" t="s">
        <v>15</v>
      </c>
      <c r="C203" s="20" t="s">
        <v>10335</v>
      </c>
      <c r="D203" s="20" t="s">
        <v>10334</v>
      </c>
      <c r="E203" s="20" t="s">
        <v>10333</v>
      </c>
      <c r="F203" s="20" t="s">
        <v>10332</v>
      </c>
      <c r="G203" s="23" t="s">
        <v>39</v>
      </c>
      <c r="H203" s="24">
        <v>0</v>
      </c>
      <c r="I203" s="20" t="s">
        <v>10</v>
      </c>
      <c r="J203" s="20" t="s">
        <v>18</v>
      </c>
      <c r="K203" s="20" t="s">
        <v>405</v>
      </c>
      <c r="L203" s="20" t="s">
        <v>2068</v>
      </c>
      <c r="M203" s="20" t="s">
        <v>2067</v>
      </c>
      <c r="N203" s="20" t="s">
        <v>2129</v>
      </c>
      <c r="O203" s="20" t="s">
        <v>2065</v>
      </c>
      <c r="P203" s="23" t="s">
        <v>2064</v>
      </c>
      <c r="Q203" s="20" t="s">
        <v>2063</v>
      </c>
      <c r="R203" s="23">
        <v>2</v>
      </c>
      <c r="S203" s="22">
        <v>56028</v>
      </c>
      <c r="T203" s="22">
        <v>0</v>
      </c>
      <c r="U203" s="22">
        <v>0</v>
      </c>
      <c r="V203" s="20" t="s">
        <v>2</v>
      </c>
      <c r="W203" s="20" t="s">
        <v>4</v>
      </c>
      <c r="X203" s="20" t="s">
        <v>2</v>
      </c>
      <c r="Y203" s="1" t="s">
        <v>2</v>
      </c>
      <c r="Z203" s="1" t="s">
        <v>2</v>
      </c>
      <c r="AA203" s="1" t="s">
        <v>2</v>
      </c>
      <c r="AB203" s="1" t="s">
        <v>2</v>
      </c>
      <c r="AC203" s="1" t="s">
        <v>2</v>
      </c>
      <c r="AD203" s="1" t="s">
        <v>2</v>
      </c>
      <c r="AF203" s="1" t="s">
        <v>2</v>
      </c>
      <c r="AG203" s="1" t="b">
        <v>1</v>
      </c>
      <c r="AH203" s="1" t="b">
        <v>0</v>
      </c>
      <c r="AI203" s="1" t="s">
        <v>2</v>
      </c>
      <c r="AJ203" s="1" t="s">
        <v>8139</v>
      </c>
      <c r="AK203" s="1" t="s">
        <v>1814</v>
      </c>
      <c r="AM203" s="1">
        <v>96500</v>
      </c>
    </row>
    <row r="204" spans="1:39">
      <c r="A204" s="20" t="s">
        <v>10336</v>
      </c>
      <c r="B204" s="20" t="s">
        <v>15</v>
      </c>
      <c r="C204" s="20" t="s">
        <v>10335</v>
      </c>
      <c r="D204" s="20" t="s">
        <v>10334</v>
      </c>
      <c r="E204" s="20" t="s">
        <v>10333</v>
      </c>
      <c r="F204" s="20" t="s">
        <v>10332</v>
      </c>
      <c r="G204" s="23" t="s">
        <v>1513</v>
      </c>
      <c r="H204" s="24">
        <v>0</v>
      </c>
      <c r="I204" s="20" t="s">
        <v>10</v>
      </c>
      <c r="J204" s="20" t="s">
        <v>18</v>
      </c>
      <c r="K204" s="20" t="s">
        <v>387</v>
      </c>
      <c r="L204" s="20" t="s">
        <v>2068</v>
      </c>
      <c r="M204" s="20" t="s">
        <v>2067</v>
      </c>
      <c r="N204" s="20" t="s">
        <v>2129</v>
      </c>
      <c r="O204" s="20" t="s">
        <v>2065</v>
      </c>
      <c r="P204" s="23" t="s">
        <v>2064</v>
      </c>
      <c r="Q204" s="20" t="s">
        <v>2063</v>
      </c>
      <c r="R204" s="23">
        <v>2</v>
      </c>
      <c r="S204" s="22">
        <v>56028</v>
      </c>
      <c r="T204" s="22">
        <v>112056</v>
      </c>
      <c r="U204" s="22">
        <v>125502.72</v>
      </c>
      <c r="V204" s="20" t="s">
        <v>2</v>
      </c>
      <c r="W204" s="20" t="s">
        <v>4</v>
      </c>
      <c r="X204" s="20" t="s">
        <v>10331</v>
      </c>
      <c r="Y204" s="1" t="s">
        <v>2</v>
      </c>
      <c r="Z204" s="1" t="s">
        <v>2</v>
      </c>
      <c r="AA204" s="1" t="s">
        <v>2</v>
      </c>
      <c r="AB204" s="1" t="s">
        <v>2</v>
      </c>
      <c r="AC204" s="1" t="s">
        <v>2</v>
      </c>
      <c r="AD204" s="1" t="s">
        <v>2</v>
      </c>
      <c r="AE204" s="1" t="s">
        <v>2</v>
      </c>
      <c r="AF204" s="1" t="s">
        <v>2</v>
      </c>
      <c r="AG204" s="1" t="b">
        <v>0</v>
      </c>
      <c r="AH204" s="1" t="b">
        <v>0</v>
      </c>
      <c r="AI204" s="1" t="s">
        <v>2</v>
      </c>
      <c r="AJ204" s="1" t="s">
        <v>2</v>
      </c>
      <c r="AK204" s="1" t="s">
        <v>2</v>
      </c>
      <c r="AM204" s="1" t="s">
        <v>2</v>
      </c>
    </row>
    <row r="205" spans="1:39">
      <c r="A205" s="20" t="s">
        <v>10330</v>
      </c>
      <c r="B205" s="20" t="s">
        <v>15</v>
      </c>
      <c r="C205" s="20" t="s">
        <v>10327</v>
      </c>
      <c r="D205" s="20" t="s">
        <v>10326</v>
      </c>
      <c r="E205" s="20" t="s">
        <v>10325</v>
      </c>
      <c r="F205" s="20" t="s">
        <v>10329</v>
      </c>
      <c r="G205" s="23" t="s">
        <v>39</v>
      </c>
      <c r="H205" s="24">
        <v>0</v>
      </c>
      <c r="I205" s="20" t="s">
        <v>10</v>
      </c>
      <c r="J205" s="20" t="s">
        <v>18</v>
      </c>
      <c r="K205" s="20" t="s">
        <v>405</v>
      </c>
      <c r="L205" s="20" t="s">
        <v>2068</v>
      </c>
      <c r="M205" s="20" t="s">
        <v>2067</v>
      </c>
      <c r="N205" s="20" t="s">
        <v>2129</v>
      </c>
      <c r="O205" s="20" t="s">
        <v>2065</v>
      </c>
      <c r="P205" s="23" t="s">
        <v>2064</v>
      </c>
      <c r="Q205" s="20" t="s">
        <v>2063</v>
      </c>
      <c r="R205" s="23">
        <v>1</v>
      </c>
      <c r="S205" s="22">
        <v>602100</v>
      </c>
      <c r="T205" s="22">
        <v>0</v>
      </c>
      <c r="U205" s="22">
        <v>0</v>
      </c>
      <c r="V205" s="20" t="s">
        <v>2</v>
      </c>
      <c r="W205" s="20" t="s">
        <v>4</v>
      </c>
      <c r="X205" s="20" t="s">
        <v>2</v>
      </c>
      <c r="Y205" s="1" t="s">
        <v>2</v>
      </c>
      <c r="Z205" s="1" t="s">
        <v>2</v>
      </c>
      <c r="AA205" s="1" t="s">
        <v>2</v>
      </c>
      <c r="AB205" s="1" t="s">
        <v>2</v>
      </c>
      <c r="AC205" s="1" t="s">
        <v>2</v>
      </c>
      <c r="AD205" s="1" t="s">
        <v>2</v>
      </c>
      <c r="AF205" s="1" t="s">
        <v>2</v>
      </c>
      <c r="AG205" s="1" t="b">
        <v>1</v>
      </c>
      <c r="AH205" s="1" t="b">
        <v>0</v>
      </c>
      <c r="AI205" s="1" t="s">
        <v>2</v>
      </c>
      <c r="AJ205" s="1" t="s">
        <v>2</v>
      </c>
      <c r="AK205" s="1" t="s">
        <v>2</v>
      </c>
      <c r="AM205" s="1" t="s">
        <v>2</v>
      </c>
    </row>
    <row r="206" spans="1:39">
      <c r="A206" s="20" t="s">
        <v>10328</v>
      </c>
      <c r="B206" s="20" t="s">
        <v>15</v>
      </c>
      <c r="C206" s="20" t="s">
        <v>10327</v>
      </c>
      <c r="D206" s="20" t="s">
        <v>10326</v>
      </c>
      <c r="E206" s="20" t="s">
        <v>10325</v>
      </c>
      <c r="F206" s="20" t="s">
        <v>10324</v>
      </c>
      <c r="G206" s="23" t="s">
        <v>1513</v>
      </c>
      <c r="H206" s="24">
        <v>0</v>
      </c>
      <c r="I206" s="20" t="s">
        <v>10</v>
      </c>
      <c r="J206" s="20" t="s">
        <v>18</v>
      </c>
      <c r="K206" s="20" t="s">
        <v>387</v>
      </c>
      <c r="L206" s="20" t="s">
        <v>2068</v>
      </c>
      <c r="M206" s="20" t="s">
        <v>2067</v>
      </c>
      <c r="N206" s="20" t="s">
        <v>2129</v>
      </c>
      <c r="O206" s="20" t="s">
        <v>2065</v>
      </c>
      <c r="P206" s="23" t="s">
        <v>2064</v>
      </c>
      <c r="Q206" s="20" t="s">
        <v>2063</v>
      </c>
      <c r="R206" s="23">
        <v>1</v>
      </c>
      <c r="S206" s="22">
        <v>602100</v>
      </c>
      <c r="T206" s="22">
        <v>602100</v>
      </c>
      <c r="U206" s="22">
        <v>674352</v>
      </c>
      <c r="V206" s="20" t="s">
        <v>2</v>
      </c>
      <c r="W206" s="20" t="s">
        <v>4</v>
      </c>
      <c r="X206" s="20" t="s">
        <v>636</v>
      </c>
      <c r="Y206" s="1" t="s">
        <v>2</v>
      </c>
      <c r="Z206" s="1" t="s">
        <v>2</v>
      </c>
      <c r="AA206" s="1" t="s">
        <v>2</v>
      </c>
      <c r="AB206" s="1" t="s">
        <v>2</v>
      </c>
      <c r="AC206" s="1" t="s">
        <v>2</v>
      </c>
      <c r="AD206" s="1" t="s">
        <v>2</v>
      </c>
      <c r="AE206" s="1" t="s">
        <v>2</v>
      </c>
      <c r="AF206" s="1" t="s">
        <v>2</v>
      </c>
      <c r="AG206" s="1" t="b">
        <v>0</v>
      </c>
      <c r="AH206" s="1" t="b">
        <v>0</v>
      </c>
      <c r="AI206" s="1" t="s">
        <v>2</v>
      </c>
      <c r="AJ206" s="1" t="s">
        <v>10323</v>
      </c>
      <c r="AK206" s="1" t="s">
        <v>5785</v>
      </c>
      <c r="AM206" s="1">
        <v>493600</v>
      </c>
    </row>
    <row r="207" spans="1:39">
      <c r="A207" s="20" t="s">
        <v>10322</v>
      </c>
      <c r="B207" s="20" t="s">
        <v>15</v>
      </c>
      <c r="C207" s="20" t="s">
        <v>4623</v>
      </c>
      <c r="D207" s="20" t="s">
        <v>4622</v>
      </c>
      <c r="E207" s="20" t="s">
        <v>4621</v>
      </c>
      <c r="F207" s="20" t="s">
        <v>10319</v>
      </c>
      <c r="G207" s="23" t="s">
        <v>39</v>
      </c>
      <c r="H207" s="24">
        <v>0</v>
      </c>
      <c r="I207" s="20" t="s">
        <v>10</v>
      </c>
      <c r="J207" s="20" t="s">
        <v>18</v>
      </c>
      <c r="K207" s="20" t="s">
        <v>405</v>
      </c>
      <c r="L207" s="20" t="s">
        <v>2068</v>
      </c>
      <c r="M207" s="20" t="s">
        <v>2067</v>
      </c>
      <c r="N207" s="20" t="s">
        <v>2129</v>
      </c>
      <c r="O207" s="20" t="s">
        <v>2065</v>
      </c>
      <c r="P207" s="23" t="s">
        <v>2064</v>
      </c>
      <c r="Q207" s="20" t="s">
        <v>2063</v>
      </c>
      <c r="R207" s="23">
        <v>10</v>
      </c>
      <c r="S207" s="22">
        <v>5992</v>
      </c>
      <c r="T207" s="22">
        <v>0</v>
      </c>
      <c r="U207" s="22">
        <v>0</v>
      </c>
      <c r="V207" s="20" t="s">
        <v>2</v>
      </c>
      <c r="W207" s="20" t="s">
        <v>4</v>
      </c>
      <c r="X207" s="20" t="s">
        <v>2</v>
      </c>
      <c r="Y207" s="1" t="s">
        <v>2</v>
      </c>
      <c r="Z207" s="1" t="s">
        <v>2</v>
      </c>
      <c r="AA207" s="1" t="s">
        <v>2</v>
      </c>
      <c r="AB207" s="1" t="s">
        <v>2</v>
      </c>
      <c r="AC207" s="1" t="s">
        <v>2</v>
      </c>
      <c r="AD207" s="1" t="s">
        <v>2</v>
      </c>
      <c r="AF207" s="1" t="s">
        <v>2</v>
      </c>
      <c r="AG207" s="1" t="b">
        <v>1</v>
      </c>
      <c r="AH207" s="1" t="b">
        <v>0</v>
      </c>
      <c r="AI207" s="1" t="s">
        <v>2</v>
      </c>
      <c r="AJ207" s="1" t="s">
        <v>2</v>
      </c>
      <c r="AK207" s="1" t="s">
        <v>2</v>
      </c>
      <c r="AM207" s="1" t="s">
        <v>2</v>
      </c>
    </row>
    <row r="208" spans="1:39">
      <c r="A208" s="20" t="s">
        <v>10321</v>
      </c>
      <c r="B208" s="20" t="s">
        <v>15</v>
      </c>
      <c r="C208" s="20" t="s">
        <v>4623</v>
      </c>
      <c r="D208" s="20" t="s">
        <v>4622</v>
      </c>
      <c r="E208" s="20" t="s">
        <v>4621</v>
      </c>
      <c r="F208" s="20" t="s">
        <v>10319</v>
      </c>
      <c r="G208" s="23" t="s">
        <v>39</v>
      </c>
      <c r="H208" s="24">
        <v>0</v>
      </c>
      <c r="I208" s="20" t="s">
        <v>10</v>
      </c>
      <c r="J208" s="20" t="s">
        <v>18</v>
      </c>
      <c r="K208" s="20" t="s">
        <v>149</v>
      </c>
      <c r="L208" s="20" t="s">
        <v>2068</v>
      </c>
      <c r="M208" s="20" t="s">
        <v>2067</v>
      </c>
      <c r="N208" s="20" t="s">
        <v>2129</v>
      </c>
      <c r="O208" s="20" t="s">
        <v>2065</v>
      </c>
      <c r="P208" s="23" t="s">
        <v>2064</v>
      </c>
      <c r="Q208" s="20" t="s">
        <v>2063</v>
      </c>
      <c r="R208" s="23">
        <v>10</v>
      </c>
      <c r="S208" s="22">
        <v>5992</v>
      </c>
      <c r="T208" s="22">
        <v>0</v>
      </c>
      <c r="U208" s="22">
        <v>0</v>
      </c>
      <c r="V208" s="20" t="s">
        <v>2</v>
      </c>
      <c r="W208" s="20" t="s">
        <v>4</v>
      </c>
      <c r="X208" s="20" t="s">
        <v>112</v>
      </c>
      <c r="Y208" s="1" t="s">
        <v>2</v>
      </c>
      <c r="Z208" s="1" t="s">
        <v>2</v>
      </c>
      <c r="AA208" s="1" t="s">
        <v>2</v>
      </c>
      <c r="AB208" s="1" t="s">
        <v>2</v>
      </c>
      <c r="AC208" s="1" t="s">
        <v>2</v>
      </c>
      <c r="AD208" s="1" t="s">
        <v>2</v>
      </c>
      <c r="AF208" s="1" t="s">
        <v>2</v>
      </c>
      <c r="AG208" s="1" t="b">
        <v>0</v>
      </c>
      <c r="AH208" s="1" t="b">
        <v>0</v>
      </c>
      <c r="AI208" s="1" t="s">
        <v>2</v>
      </c>
      <c r="AJ208" s="1" t="s">
        <v>2</v>
      </c>
      <c r="AK208" s="1" t="s">
        <v>2</v>
      </c>
      <c r="AM208" s="1" t="s">
        <v>2</v>
      </c>
    </row>
    <row r="209" spans="1:39">
      <c r="A209" s="20" t="s">
        <v>10320</v>
      </c>
      <c r="B209" s="20" t="s">
        <v>15</v>
      </c>
      <c r="C209" s="20" t="s">
        <v>4623</v>
      </c>
      <c r="D209" s="20" t="s">
        <v>4622</v>
      </c>
      <c r="E209" s="20" t="s">
        <v>4621</v>
      </c>
      <c r="F209" s="20" t="s">
        <v>10319</v>
      </c>
      <c r="G209" s="23" t="s">
        <v>1513</v>
      </c>
      <c r="H209" s="24">
        <v>0</v>
      </c>
      <c r="I209" s="20" t="s">
        <v>10</v>
      </c>
      <c r="J209" s="20" t="s">
        <v>18</v>
      </c>
      <c r="K209" s="20" t="s">
        <v>1623</v>
      </c>
      <c r="L209" s="20" t="s">
        <v>2068</v>
      </c>
      <c r="M209" s="20" t="s">
        <v>2067</v>
      </c>
      <c r="N209" s="20" t="s">
        <v>2129</v>
      </c>
      <c r="O209" s="20" t="s">
        <v>2065</v>
      </c>
      <c r="P209" s="23" t="s">
        <v>2064</v>
      </c>
      <c r="Q209" s="20" t="s">
        <v>2063</v>
      </c>
      <c r="R209" s="23">
        <v>10</v>
      </c>
      <c r="S209" s="22">
        <v>5992</v>
      </c>
      <c r="T209" s="22">
        <v>0</v>
      </c>
      <c r="U209" s="22">
        <v>0</v>
      </c>
      <c r="V209" s="20" t="s">
        <v>2</v>
      </c>
      <c r="W209" s="20" t="s">
        <v>4</v>
      </c>
      <c r="X209" s="20" t="s">
        <v>5877</v>
      </c>
      <c r="Y209" s="1" t="s">
        <v>2</v>
      </c>
      <c r="Z209" s="1" t="s">
        <v>2</v>
      </c>
      <c r="AA209" s="1" t="s">
        <v>2</v>
      </c>
      <c r="AB209" s="1" t="s">
        <v>2</v>
      </c>
      <c r="AC209" s="1" t="s">
        <v>2</v>
      </c>
      <c r="AD209" s="1" t="s">
        <v>2</v>
      </c>
      <c r="AF209" s="1" t="s">
        <v>2</v>
      </c>
      <c r="AG209" s="1" t="b">
        <v>1</v>
      </c>
      <c r="AH209" s="1" t="b">
        <v>0</v>
      </c>
      <c r="AI209" s="1" t="s">
        <v>2</v>
      </c>
      <c r="AJ209" s="1" t="s">
        <v>2</v>
      </c>
      <c r="AK209" s="1" t="s">
        <v>2</v>
      </c>
      <c r="AM209" s="1" t="s">
        <v>2</v>
      </c>
    </row>
    <row r="210" spans="1:39">
      <c r="A210" s="20" t="s">
        <v>10318</v>
      </c>
      <c r="B210" s="20" t="s">
        <v>15</v>
      </c>
      <c r="C210" s="20" t="s">
        <v>4623</v>
      </c>
      <c r="D210" s="20" t="s">
        <v>4622</v>
      </c>
      <c r="E210" s="20" t="s">
        <v>4621</v>
      </c>
      <c r="F210" s="20" t="s">
        <v>10315</v>
      </c>
      <c r="G210" s="23" t="s">
        <v>39</v>
      </c>
      <c r="H210" s="24">
        <v>0</v>
      </c>
      <c r="I210" s="20" t="s">
        <v>10</v>
      </c>
      <c r="J210" s="20" t="s">
        <v>18</v>
      </c>
      <c r="K210" s="20" t="s">
        <v>405</v>
      </c>
      <c r="L210" s="20" t="s">
        <v>2068</v>
      </c>
      <c r="M210" s="20" t="s">
        <v>2067</v>
      </c>
      <c r="N210" s="20" t="s">
        <v>2129</v>
      </c>
      <c r="O210" s="20" t="s">
        <v>2065</v>
      </c>
      <c r="P210" s="23" t="s">
        <v>2064</v>
      </c>
      <c r="Q210" s="20" t="s">
        <v>2063</v>
      </c>
      <c r="R210" s="23">
        <v>25</v>
      </c>
      <c r="S210" s="22">
        <v>13375</v>
      </c>
      <c r="T210" s="22">
        <v>0</v>
      </c>
      <c r="U210" s="22">
        <v>0</v>
      </c>
      <c r="V210" s="20" t="s">
        <v>2</v>
      </c>
      <c r="W210" s="20" t="s">
        <v>4</v>
      </c>
      <c r="X210" s="20" t="s">
        <v>2</v>
      </c>
      <c r="Y210" s="1" t="s">
        <v>2</v>
      </c>
      <c r="Z210" s="1" t="s">
        <v>2</v>
      </c>
      <c r="AA210" s="1" t="s">
        <v>2</v>
      </c>
      <c r="AB210" s="1" t="s">
        <v>2</v>
      </c>
      <c r="AC210" s="1" t="s">
        <v>2</v>
      </c>
      <c r="AD210" s="1" t="s">
        <v>2</v>
      </c>
      <c r="AF210" s="1" t="s">
        <v>2</v>
      </c>
      <c r="AG210" s="1" t="b">
        <v>1</v>
      </c>
      <c r="AH210" s="1" t="b">
        <v>0</v>
      </c>
      <c r="AI210" s="1" t="s">
        <v>2</v>
      </c>
      <c r="AJ210" s="1" t="s">
        <v>2</v>
      </c>
      <c r="AK210" s="1" t="s">
        <v>2</v>
      </c>
      <c r="AM210" s="1" t="s">
        <v>2</v>
      </c>
    </row>
    <row r="211" spans="1:39">
      <c r="A211" s="20" t="s">
        <v>10317</v>
      </c>
      <c r="B211" s="20" t="s">
        <v>15</v>
      </c>
      <c r="C211" s="20" t="s">
        <v>4623</v>
      </c>
      <c r="D211" s="20" t="s">
        <v>4622</v>
      </c>
      <c r="E211" s="20" t="s">
        <v>4621</v>
      </c>
      <c r="F211" s="20" t="s">
        <v>10315</v>
      </c>
      <c r="G211" s="23" t="s">
        <v>39</v>
      </c>
      <c r="H211" s="24">
        <v>0</v>
      </c>
      <c r="I211" s="20" t="s">
        <v>10</v>
      </c>
      <c r="J211" s="20" t="s">
        <v>18</v>
      </c>
      <c r="K211" s="20" t="s">
        <v>149</v>
      </c>
      <c r="L211" s="20" t="s">
        <v>2068</v>
      </c>
      <c r="M211" s="20" t="s">
        <v>2067</v>
      </c>
      <c r="N211" s="20" t="s">
        <v>2129</v>
      </c>
      <c r="O211" s="20" t="s">
        <v>2065</v>
      </c>
      <c r="P211" s="23" t="s">
        <v>2064</v>
      </c>
      <c r="Q211" s="20" t="s">
        <v>2063</v>
      </c>
      <c r="R211" s="23">
        <v>25</v>
      </c>
      <c r="S211" s="22">
        <v>13375</v>
      </c>
      <c r="T211" s="22">
        <v>0</v>
      </c>
      <c r="U211" s="22">
        <v>0</v>
      </c>
      <c r="V211" s="20" t="s">
        <v>2</v>
      </c>
      <c r="W211" s="20" t="s">
        <v>4</v>
      </c>
      <c r="X211" s="20" t="s">
        <v>112</v>
      </c>
      <c r="Y211" s="1" t="s">
        <v>2</v>
      </c>
      <c r="Z211" s="1" t="s">
        <v>2</v>
      </c>
      <c r="AA211" s="1" t="s">
        <v>2</v>
      </c>
      <c r="AB211" s="1" t="s">
        <v>2</v>
      </c>
      <c r="AC211" s="1" t="s">
        <v>2</v>
      </c>
      <c r="AD211" s="1" t="s">
        <v>2</v>
      </c>
      <c r="AF211" s="1" t="s">
        <v>2</v>
      </c>
      <c r="AG211" s="1" t="b">
        <v>0</v>
      </c>
      <c r="AH211" s="1" t="b">
        <v>0</v>
      </c>
      <c r="AI211" s="1" t="s">
        <v>2</v>
      </c>
      <c r="AJ211" s="1" t="s">
        <v>2</v>
      </c>
      <c r="AK211" s="1" t="s">
        <v>2</v>
      </c>
      <c r="AM211" s="1" t="s">
        <v>2</v>
      </c>
    </row>
    <row r="212" spans="1:39">
      <c r="A212" s="20" t="s">
        <v>10316</v>
      </c>
      <c r="B212" s="20" t="s">
        <v>15</v>
      </c>
      <c r="C212" s="20" t="s">
        <v>4623</v>
      </c>
      <c r="D212" s="20" t="s">
        <v>4622</v>
      </c>
      <c r="E212" s="20" t="s">
        <v>4621</v>
      </c>
      <c r="F212" s="20" t="s">
        <v>10315</v>
      </c>
      <c r="G212" s="23" t="s">
        <v>1513</v>
      </c>
      <c r="H212" s="24">
        <v>0</v>
      </c>
      <c r="I212" s="20" t="s">
        <v>10</v>
      </c>
      <c r="J212" s="20" t="s">
        <v>18</v>
      </c>
      <c r="K212" s="20" t="s">
        <v>1623</v>
      </c>
      <c r="L212" s="20" t="s">
        <v>2068</v>
      </c>
      <c r="M212" s="20" t="s">
        <v>2067</v>
      </c>
      <c r="N212" s="20" t="s">
        <v>2129</v>
      </c>
      <c r="O212" s="20" t="s">
        <v>2065</v>
      </c>
      <c r="P212" s="23" t="s">
        <v>2064</v>
      </c>
      <c r="Q212" s="20" t="s">
        <v>2063</v>
      </c>
      <c r="R212" s="23">
        <v>25</v>
      </c>
      <c r="S212" s="22">
        <v>13375</v>
      </c>
      <c r="T212" s="22">
        <v>0</v>
      </c>
      <c r="U212" s="22">
        <v>0</v>
      </c>
      <c r="V212" s="20" t="s">
        <v>2</v>
      </c>
      <c r="W212" s="20" t="s">
        <v>4</v>
      </c>
      <c r="X212" s="20" t="s">
        <v>5877</v>
      </c>
      <c r="Y212" s="1" t="s">
        <v>2</v>
      </c>
      <c r="Z212" s="1" t="s">
        <v>2</v>
      </c>
      <c r="AA212" s="1" t="s">
        <v>2</v>
      </c>
      <c r="AB212" s="1" t="s">
        <v>2</v>
      </c>
      <c r="AC212" s="1" t="s">
        <v>2</v>
      </c>
      <c r="AD212" s="1" t="s">
        <v>2</v>
      </c>
      <c r="AF212" s="1" t="s">
        <v>2</v>
      </c>
      <c r="AG212" s="1" t="b">
        <v>1</v>
      </c>
      <c r="AH212" s="1" t="b">
        <v>0</v>
      </c>
      <c r="AI212" s="1" t="s">
        <v>2</v>
      </c>
      <c r="AJ212" s="1" t="s">
        <v>2</v>
      </c>
      <c r="AK212" s="1" t="s">
        <v>2</v>
      </c>
      <c r="AM212" s="1" t="s">
        <v>2</v>
      </c>
    </row>
    <row r="213" spans="1:39">
      <c r="A213" s="20" t="s">
        <v>10314</v>
      </c>
      <c r="B213" s="20" t="s">
        <v>15</v>
      </c>
      <c r="C213" s="20" t="s">
        <v>10309</v>
      </c>
      <c r="D213" s="20" t="s">
        <v>2696</v>
      </c>
      <c r="E213" s="20" t="s">
        <v>10308</v>
      </c>
      <c r="F213" s="20" t="s">
        <v>10313</v>
      </c>
      <c r="G213" s="23" t="s">
        <v>39</v>
      </c>
      <c r="H213" s="24">
        <v>0</v>
      </c>
      <c r="I213" s="20" t="s">
        <v>10</v>
      </c>
      <c r="J213" s="20" t="s">
        <v>18</v>
      </c>
      <c r="K213" s="20" t="s">
        <v>405</v>
      </c>
      <c r="L213" s="20" t="s">
        <v>2068</v>
      </c>
      <c r="M213" s="20" t="s">
        <v>2067</v>
      </c>
      <c r="N213" s="20" t="s">
        <v>2129</v>
      </c>
      <c r="O213" s="20" t="s">
        <v>2065</v>
      </c>
      <c r="P213" s="23" t="s">
        <v>2064</v>
      </c>
      <c r="Q213" s="20" t="s">
        <v>2063</v>
      </c>
      <c r="R213" s="23">
        <v>25</v>
      </c>
      <c r="S213" s="22">
        <v>8774</v>
      </c>
      <c r="T213" s="22">
        <v>0</v>
      </c>
      <c r="U213" s="22">
        <v>0</v>
      </c>
      <c r="V213" s="20" t="s">
        <v>2</v>
      </c>
      <c r="W213" s="20" t="s">
        <v>4</v>
      </c>
      <c r="X213" s="20" t="s">
        <v>10304</v>
      </c>
      <c r="Y213" s="1" t="s">
        <v>2</v>
      </c>
      <c r="Z213" s="1" t="s">
        <v>2</v>
      </c>
      <c r="AA213" s="1" t="s">
        <v>2</v>
      </c>
      <c r="AB213" s="1" t="s">
        <v>2</v>
      </c>
      <c r="AC213" s="1" t="s">
        <v>2</v>
      </c>
      <c r="AD213" s="1" t="s">
        <v>2</v>
      </c>
      <c r="AF213" s="1" t="s">
        <v>2</v>
      </c>
      <c r="AG213" s="1" t="b">
        <v>1</v>
      </c>
      <c r="AH213" s="1" t="b">
        <v>0</v>
      </c>
      <c r="AI213" s="1" t="s">
        <v>2</v>
      </c>
      <c r="AJ213" s="1" t="s">
        <v>2</v>
      </c>
      <c r="AK213" s="1" t="s">
        <v>2</v>
      </c>
      <c r="AM213" s="1" t="s">
        <v>2</v>
      </c>
    </row>
    <row r="214" spans="1:39">
      <c r="A214" s="20" t="s">
        <v>10312</v>
      </c>
      <c r="B214" s="20" t="s">
        <v>15</v>
      </c>
      <c r="C214" s="20" t="s">
        <v>10309</v>
      </c>
      <c r="D214" s="20" t="s">
        <v>2696</v>
      </c>
      <c r="E214" s="20" t="s">
        <v>10308</v>
      </c>
      <c r="F214" s="20" t="s">
        <v>10311</v>
      </c>
      <c r="G214" s="23" t="s">
        <v>39</v>
      </c>
      <c r="H214" s="24">
        <v>0</v>
      </c>
      <c r="I214" s="20" t="s">
        <v>10</v>
      </c>
      <c r="J214" s="20" t="s">
        <v>18</v>
      </c>
      <c r="K214" s="20" t="s">
        <v>405</v>
      </c>
      <c r="L214" s="20" t="s">
        <v>2068</v>
      </c>
      <c r="M214" s="20" t="s">
        <v>2067</v>
      </c>
      <c r="N214" s="20" t="s">
        <v>2129</v>
      </c>
      <c r="O214" s="20" t="s">
        <v>2065</v>
      </c>
      <c r="P214" s="23" t="s">
        <v>2064</v>
      </c>
      <c r="Q214" s="20" t="s">
        <v>2063</v>
      </c>
      <c r="R214" s="23">
        <v>25</v>
      </c>
      <c r="S214" s="22">
        <v>13375</v>
      </c>
      <c r="T214" s="22">
        <v>0</v>
      </c>
      <c r="U214" s="22">
        <v>0</v>
      </c>
      <c r="V214" s="20" t="s">
        <v>2</v>
      </c>
      <c r="W214" s="20" t="s">
        <v>4</v>
      </c>
      <c r="X214" s="20" t="s">
        <v>10304</v>
      </c>
      <c r="Y214" s="1" t="s">
        <v>2</v>
      </c>
      <c r="Z214" s="1" t="s">
        <v>2</v>
      </c>
      <c r="AA214" s="1" t="s">
        <v>2</v>
      </c>
      <c r="AB214" s="1" t="s">
        <v>2</v>
      </c>
      <c r="AC214" s="1" t="s">
        <v>2</v>
      </c>
      <c r="AD214" s="1" t="s">
        <v>2</v>
      </c>
      <c r="AF214" s="1" t="s">
        <v>2</v>
      </c>
      <c r="AG214" s="1" t="b">
        <v>1</v>
      </c>
      <c r="AH214" s="1" t="b">
        <v>0</v>
      </c>
      <c r="AI214" s="1" t="s">
        <v>2</v>
      </c>
      <c r="AJ214" s="1" t="s">
        <v>2</v>
      </c>
      <c r="AK214" s="1" t="s">
        <v>2</v>
      </c>
      <c r="AM214" s="1" t="s">
        <v>2</v>
      </c>
    </row>
    <row r="215" spans="1:39">
      <c r="A215" s="20" t="s">
        <v>10310</v>
      </c>
      <c r="B215" s="20" t="s">
        <v>15</v>
      </c>
      <c r="C215" s="20" t="s">
        <v>10309</v>
      </c>
      <c r="D215" s="20" t="s">
        <v>2696</v>
      </c>
      <c r="E215" s="20" t="s">
        <v>10308</v>
      </c>
      <c r="F215" s="20" t="s">
        <v>10307</v>
      </c>
      <c r="G215" s="23" t="s">
        <v>39</v>
      </c>
      <c r="H215" s="24">
        <v>0</v>
      </c>
      <c r="I215" s="20" t="s">
        <v>10</v>
      </c>
      <c r="J215" s="20" t="s">
        <v>18</v>
      </c>
      <c r="K215" s="20" t="s">
        <v>405</v>
      </c>
      <c r="L215" s="20" t="s">
        <v>2068</v>
      </c>
      <c r="M215" s="20" t="s">
        <v>2067</v>
      </c>
      <c r="N215" s="20" t="s">
        <v>2129</v>
      </c>
      <c r="O215" s="20" t="s">
        <v>2065</v>
      </c>
      <c r="P215" s="23" t="s">
        <v>2064</v>
      </c>
      <c r="Q215" s="20" t="s">
        <v>2063</v>
      </c>
      <c r="R215" s="23">
        <v>25</v>
      </c>
      <c r="S215" s="22">
        <v>8774</v>
      </c>
      <c r="T215" s="22">
        <v>0</v>
      </c>
      <c r="U215" s="22">
        <v>0</v>
      </c>
      <c r="V215" s="20" t="s">
        <v>2</v>
      </c>
      <c r="W215" s="20" t="s">
        <v>4</v>
      </c>
      <c r="X215" s="20" t="s">
        <v>10304</v>
      </c>
      <c r="Y215" s="1" t="s">
        <v>2</v>
      </c>
      <c r="Z215" s="1" t="s">
        <v>2</v>
      </c>
      <c r="AA215" s="1" t="s">
        <v>2</v>
      </c>
      <c r="AB215" s="1" t="s">
        <v>2</v>
      </c>
      <c r="AC215" s="1" t="s">
        <v>2</v>
      </c>
      <c r="AD215" s="1" t="s">
        <v>2</v>
      </c>
      <c r="AF215" s="1" t="s">
        <v>2</v>
      </c>
      <c r="AG215" s="1" t="b">
        <v>1</v>
      </c>
      <c r="AH215" s="1" t="b">
        <v>0</v>
      </c>
      <c r="AI215" s="1" t="s">
        <v>2</v>
      </c>
      <c r="AJ215" s="1" t="s">
        <v>2</v>
      </c>
      <c r="AK215" s="1" t="s">
        <v>2</v>
      </c>
      <c r="AM215" s="1" t="s">
        <v>2</v>
      </c>
    </row>
    <row r="216" spans="1:39">
      <c r="A216" s="20" t="s">
        <v>10306</v>
      </c>
      <c r="B216" s="20" t="s">
        <v>15</v>
      </c>
      <c r="C216" s="20" t="s">
        <v>10292</v>
      </c>
      <c r="D216" s="20" t="s">
        <v>10291</v>
      </c>
      <c r="E216" s="20" t="s">
        <v>10290</v>
      </c>
      <c r="F216" s="20" t="s">
        <v>10305</v>
      </c>
      <c r="G216" s="23" t="s">
        <v>39</v>
      </c>
      <c r="H216" s="24">
        <v>0</v>
      </c>
      <c r="I216" s="20" t="s">
        <v>10</v>
      </c>
      <c r="J216" s="20" t="s">
        <v>18</v>
      </c>
      <c r="K216" s="20" t="s">
        <v>405</v>
      </c>
      <c r="L216" s="20" t="s">
        <v>2068</v>
      </c>
      <c r="M216" s="20" t="s">
        <v>2067</v>
      </c>
      <c r="N216" s="20" t="s">
        <v>2129</v>
      </c>
      <c r="O216" s="20" t="s">
        <v>2065</v>
      </c>
      <c r="P216" s="23" t="s">
        <v>2064</v>
      </c>
      <c r="Q216" s="20" t="s">
        <v>2063</v>
      </c>
      <c r="R216" s="23">
        <v>25</v>
      </c>
      <c r="S216" s="22">
        <v>9095</v>
      </c>
      <c r="T216" s="22">
        <v>0</v>
      </c>
      <c r="U216" s="22">
        <v>0</v>
      </c>
      <c r="V216" s="20" t="s">
        <v>2</v>
      </c>
      <c r="W216" s="20" t="s">
        <v>4</v>
      </c>
      <c r="X216" s="20" t="s">
        <v>10304</v>
      </c>
      <c r="Y216" s="1" t="s">
        <v>2</v>
      </c>
      <c r="Z216" s="1" t="s">
        <v>2</v>
      </c>
      <c r="AA216" s="1" t="s">
        <v>2</v>
      </c>
      <c r="AB216" s="1" t="s">
        <v>2</v>
      </c>
      <c r="AC216" s="1" t="s">
        <v>2</v>
      </c>
      <c r="AD216" s="1" t="s">
        <v>2</v>
      </c>
      <c r="AF216" s="1" t="s">
        <v>2</v>
      </c>
      <c r="AG216" s="1" t="b">
        <v>1</v>
      </c>
      <c r="AH216" s="1" t="b">
        <v>0</v>
      </c>
      <c r="AI216" s="1" t="s">
        <v>2</v>
      </c>
      <c r="AJ216" s="1" t="s">
        <v>2</v>
      </c>
      <c r="AK216" s="1" t="s">
        <v>2</v>
      </c>
      <c r="AM216" s="1" t="s">
        <v>2</v>
      </c>
    </row>
    <row r="217" spans="1:39">
      <c r="A217" s="20" t="s">
        <v>10303</v>
      </c>
      <c r="B217" s="20" t="s">
        <v>15</v>
      </c>
      <c r="C217" s="20" t="s">
        <v>10292</v>
      </c>
      <c r="D217" s="20" t="s">
        <v>10291</v>
      </c>
      <c r="E217" s="20" t="s">
        <v>10290</v>
      </c>
      <c r="F217" s="20" t="s">
        <v>10300</v>
      </c>
      <c r="G217" s="23" t="s">
        <v>39</v>
      </c>
      <c r="H217" s="24">
        <v>0</v>
      </c>
      <c r="I217" s="20" t="s">
        <v>10</v>
      </c>
      <c r="J217" s="20" t="s">
        <v>18</v>
      </c>
      <c r="K217" s="20" t="s">
        <v>405</v>
      </c>
      <c r="L217" s="20" t="s">
        <v>2068</v>
      </c>
      <c r="M217" s="20" t="s">
        <v>2067</v>
      </c>
      <c r="N217" s="20" t="s">
        <v>2129</v>
      </c>
      <c r="O217" s="20" t="s">
        <v>2065</v>
      </c>
      <c r="P217" s="23" t="s">
        <v>2064</v>
      </c>
      <c r="Q217" s="20" t="s">
        <v>2063</v>
      </c>
      <c r="R217" s="23">
        <v>25</v>
      </c>
      <c r="S217" s="22">
        <v>6120.4</v>
      </c>
      <c r="T217" s="22">
        <v>0</v>
      </c>
      <c r="U217" s="22">
        <v>0</v>
      </c>
      <c r="V217" s="20" t="s">
        <v>2</v>
      </c>
      <c r="W217" s="20" t="s">
        <v>4</v>
      </c>
      <c r="X217" s="20" t="s">
        <v>2</v>
      </c>
      <c r="Y217" s="1" t="s">
        <v>2</v>
      </c>
      <c r="Z217" s="1" t="s">
        <v>2</v>
      </c>
      <c r="AA217" s="1" t="s">
        <v>2</v>
      </c>
      <c r="AB217" s="1" t="s">
        <v>2</v>
      </c>
      <c r="AC217" s="1" t="s">
        <v>2</v>
      </c>
      <c r="AD217" s="1" t="s">
        <v>2</v>
      </c>
      <c r="AF217" s="1" t="s">
        <v>2</v>
      </c>
      <c r="AG217" s="1" t="b">
        <v>1</v>
      </c>
      <c r="AH217" s="1" t="b">
        <v>0</v>
      </c>
      <c r="AI217" s="1" t="s">
        <v>2</v>
      </c>
      <c r="AJ217" s="1" t="s">
        <v>2</v>
      </c>
      <c r="AK217" s="1" t="s">
        <v>2</v>
      </c>
      <c r="AM217" s="1" t="s">
        <v>2</v>
      </c>
    </row>
    <row r="218" spans="1:39">
      <c r="A218" s="20" t="s">
        <v>10302</v>
      </c>
      <c r="B218" s="20" t="s">
        <v>15</v>
      </c>
      <c r="C218" s="20" t="s">
        <v>10292</v>
      </c>
      <c r="D218" s="20" t="s">
        <v>10291</v>
      </c>
      <c r="E218" s="20" t="s">
        <v>10290</v>
      </c>
      <c r="F218" s="20" t="s">
        <v>10300</v>
      </c>
      <c r="G218" s="23" t="s">
        <v>39</v>
      </c>
      <c r="H218" s="24">
        <v>0</v>
      </c>
      <c r="I218" s="20" t="s">
        <v>10</v>
      </c>
      <c r="J218" s="20" t="s">
        <v>18</v>
      </c>
      <c r="K218" s="20" t="s">
        <v>149</v>
      </c>
      <c r="L218" s="20" t="s">
        <v>2068</v>
      </c>
      <c r="M218" s="20" t="s">
        <v>2067</v>
      </c>
      <c r="N218" s="20" t="s">
        <v>2129</v>
      </c>
      <c r="O218" s="20" t="s">
        <v>2065</v>
      </c>
      <c r="P218" s="23" t="s">
        <v>2064</v>
      </c>
      <c r="Q218" s="20" t="s">
        <v>2063</v>
      </c>
      <c r="R218" s="23">
        <v>25</v>
      </c>
      <c r="S218" s="22">
        <v>6120.4</v>
      </c>
      <c r="T218" s="22">
        <v>0</v>
      </c>
      <c r="U218" s="22">
        <v>0</v>
      </c>
      <c r="V218" s="20" t="s">
        <v>2</v>
      </c>
      <c r="W218" s="20" t="s">
        <v>4</v>
      </c>
      <c r="X218" s="20" t="s">
        <v>112</v>
      </c>
      <c r="Y218" s="1" t="s">
        <v>2</v>
      </c>
      <c r="Z218" s="1" t="s">
        <v>2</v>
      </c>
      <c r="AA218" s="1" t="s">
        <v>2</v>
      </c>
      <c r="AB218" s="1" t="s">
        <v>2</v>
      </c>
      <c r="AC218" s="1" t="s">
        <v>2</v>
      </c>
      <c r="AD218" s="1" t="s">
        <v>2</v>
      </c>
      <c r="AF218" s="1" t="s">
        <v>2</v>
      </c>
      <c r="AG218" s="1" t="b">
        <v>0</v>
      </c>
      <c r="AH218" s="1" t="b">
        <v>0</v>
      </c>
      <c r="AI218" s="1" t="s">
        <v>2</v>
      </c>
      <c r="AJ218" s="1" t="s">
        <v>2</v>
      </c>
      <c r="AK218" s="1" t="s">
        <v>2</v>
      </c>
      <c r="AM218" s="1" t="s">
        <v>2</v>
      </c>
    </row>
    <row r="219" spans="1:39">
      <c r="A219" s="20" t="s">
        <v>10301</v>
      </c>
      <c r="B219" s="20" t="s">
        <v>15</v>
      </c>
      <c r="C219" s="20" t="s">
        <v>10292</v>
      </c>
      <c r="D219" s="20" t="s">
        <v>10291</v>
      </c>
      <c r="E219" s="20" t="s">
        <v>10290</v>
      </c>
      <c r="F219" s="20" t="s">
        <v>10300</v>
      </c>
      <c r="G219" s="23" t="s">
        <v>1513</v>
      </c>
      <c r="H219" s="24">
        <v>0</v>
      </c>
      <c r="I219" s="20" t="s">
        <v>10</v>
      </c>
      <c r="J219" s="20" t="s">
        <v>18</v>
      </c>
      <c r="K219" s="20" t="s">
        <v>1623</v>
      </c>
      <c r="L219" s="20" t="s">
        <v>2068</v>
      </c>
      <c r="M219" s="20" t="s">
        <v>2067</v>
      </c>
      <c r="N219" s="20" t="s">
        <v>2129</v>
      </c>
      <c r="O219" s="20" t="s">
        <v>2065</v>
      </c>
      <c r="P219" s="23" t="s">
        <v>2064</v>
      </c>
      <c r="Q219" s="20" t="s">
        <v>2063</v>
      </c>
      <c r="R219" s="23">
        <v>25</v>
      </c>
      <c r="S219" s="22">
        <v>6120.4</v>
      </c>
      <c r="T219" s="22">
        <v>0</v>
      </c>
      <c r="U219" s="22">
        <v>0</v>
      </c>
      <c r="V219" s="20" t="s">
        <v>2</v>
      </c>
      <c r="W219" s="20" t="s">
        <v>4</v>
      </c>
      <c r="X219" s="20" t="s">
        <v>5877</v>
      </c>
      <c r="Y219" s="1" t="s">
        <v>2</v>
      </c>
      <c r="Z219" s="1" t="s">
        <v>2</v>
      </c>
      <c r="AA219" s="1" t="s">
        <v>2</v>
      </c>
      <c r="AB219" s="1" t="s">
        <v>2</v>
      </c>
      <c r="AC219" s="1" t="s">
        <v>2</v>
      </c>
      <c r="AD219" s="1" t="s">
        <v>2</v>
      </c>
      <c r="AF219" s="1" t="s">
        <v>2</v>
      </c>
      <c r="AG219" s="1" t="b">
        <v>1</v>
      </c>
      <c r="AH219" s="1" t="b">
        <v>0</v>
      </c>
      <c r="AI219" s="1" t="s">
        <v>2</v>
      </c>
      <c r="AJ219" s="1" t="s">
        <v>2</v>
      </c>
      <c r="AK219" s="1" t="s">
        <v>2</v>
      </c>
      <c r="AM219" s="1" t="s">
        <v>2</v>
      </c>
    </row>
    <row r="220" spans="1:39">
      <c r="A220" s="20" t="s">
        <v>10299</v>
      </c>
      <c r="B220" s="20" t="s">
        <v>15</v>
      </c>
      <c r="C220" s="20" t="s">
        <v>10292</v>
      </c>
      <c r="D220" s="20" t="s">
        <v>10291</v>
      </c>
      <c r="E220" s="20" t="s">
        <v>10290</v>
      </c>
      <c r="F220" s="20" t="s">
        <v>10296</v>
      </c>
      <c r="G220" s="23" t="s">
        <v>39</v>
      </c>
      <c r="H220" s="24">
        <v>0</v>
      </c>
      <c r="I220" s="20" t="s">
        <v>10</v>
      </c>
      <c r="J220" s="20" t="s">
        <v>18</v>
      </c>
      <c r="K220" s="20" t="s">
        <v>405</v>
      </c>
      <c r="L220" s="20" t="s">
        <v>2068</v>
      </c>
      <c r="M220" s="20" t="s">
        <v>2067</v>
      </c>
      <c r="N220" s="20" t="s">
        <v>2129</v>
      </c>
      <c r="O220" s="20" t="s">
        <v>2065</v>
      </c>
      <c r="P220" s="23" t="s">
        <v>2064</v>
      </c>
      <c r="Q220" s="20" t="s">
        <v>2063</v>
      </c>
      <c r="R220" s="23">
        <v>25</v>
      </c>
      <c r="S220" s="22">
        <v>9604.32</v>
      </c>
      <c r="T220" s="22">
        <v>0</v>
      </c>
      <c r="U220" s="22">
        <v>0</v>
      </c>
      <c r="V220" s="20" t="s">
        <v>2</v>
      </c>
      <c r="W220" s="20" t="s">
        <v>4</v>
      </c>
      <c r="X220" s="20" t="s">
        <v>2</v>
      </c>
      <c r="Y220" s="1" t="s">
        <v>2</v>
      </c>
      <c r="Z220" s="1" t="s">
        <v>2</v>
      </c>
      <c r="AA220" s="1" t="s">
        <v>2</v>
      </c>
      <c r="AB220" s="1" t="s">
        <v>2</v>
      </c>
      <c r="AC220" s="1" t="s">
        <v>2</v>
      </c>
      <c r="AD220" s="1" t="s">
        <v>2</v>
      </c>
      <c r="AF220" s="1" t="s">
        <v>2</v>
      </c>
      <c r="AG220" s="1" t="b">
        <v>1</v>
      </c>
      <c r="AH220" s="1" t="b">
        <v>0</v>
      </c>
      <c r="AI220" s="1" t="s">
        <v>2</v>
      </c>
      <c r="AJ220" s="1" t="s">
        <v>2</v>
      </c>
      <c r="AK220" s="1" t="s">
        <v>2</v>
      </c>
      <c r="AM220" s="1" t="s">
        <v>2</v>
      </c>
    </row>
    <row r="221" spans="1:39">
      <c r="A221" s="20" t="s">
        <v>10298</v>
      </c>
      <c r="B221" s="20" t="s">
        <v>15</v>
      </c>
      <c r="C221" s="20" t="s">
        <v>10292</v>
      </c>
      <c r="D221" s="20" t="s">
        <v>10291</v>
      </c>
      <c r="E221" s="20" t="s">
        <v>10290</v>
      </c>
      <c r="F221" s="20" t="s">
        <v>10296</v>
      </c>
      <c r="G221" s="23" t="s">
        <v>39</v>
      </c>
      <c r="H221" s="24">
        <v>0</v>
      </c>
      <c r="I221" s="20" t="s">
        <v>10</v>
      </c>
      <c r="J221" s="20" t="s">
        <v>18</v>
      </c>
      <c r="K221" s="20" t="s">
        <v>149</v>
      </c>
      <c r="L221" s="20" t="s">
        <v>2068</v>
      </c>
      <c r="M221" s="20" t="s">
        <v>2067</v>
      </c>
      <c r="N221" s="20" t="s">
        <v>2129</v>
      </c>
      <c r="O221" s="20" t="s">
        <v>2065</v>
      </c>
      <c r="P221" s="23" t="s">
        <v>2064</v>
      </c>
      <c r="Q221" s="20" t="s">
        <v>2063</v>
      </c>
      <c r="R221" s="23">
        <v>25</v>
      </c>
      <c r="S221" s="22">
        <v>9604.32</v>
      </c>
      <c r="T221" s="22">
        <v>0</v>
      </c>
      <c r="U221" s="22">
        <v>0</v>
      </c>
      <c r="V221" s="20" t="s">
        <v>2</v>
      </c>
      <c r="W221" s="20" t="s">
        <v>4</v>
      </c>
      <c r="X221" s="20" t="s">
        <v>112</v>
      </c>
      <c r="Y221" s="1" t="s">
        <v>2</v>
      </c>
      <c r="Z221" s="1" t="s">
        <v>2</v>
      </c>
      <c r="AA221" s="1" t="s">
        <v>2</v>
      </c>
      <c r="AB221" s="1" t="s">
        <v>2</v>
      </c>
      <c r="AC221" s="1" t="s">
        <v>2</v>
      </c>
      <c r="AD221" s="1" t="s">
        <v>2</v>
      </c>
      <c r="AF221" s="1" t="s">
        <v>2</v>
      </c>
      <c r="AG221" s="1" t="b">
        <v>0</v>
      </c>
      <c r="AH221" s="1" t="b">
        <v>0</v>
      </c>
      <c r="AI221" s="1" t="s">
        <v>2</v>
      </c>
      <c r="AJ221" s="1" t="s">
        <v>2</v>
      </c>
      <c r="AK221" s="1" t="s">
        <v>2</v>
      </c>
      <c r="AM221" s="1" t="s">
        <v>2</v>
      </c>
    </row>
    <row r="222" spans="1:39">
      <c r="A222" s="20" t="s">
        <v>10297</v>
      </c>
      <c r="B222" s="20" t="s">
        <v>15</v>
      </c>
      <c r="C222" s="20" t="s">
        <v>10292</v>
      </c>
      <c r="D222" s="20" t="s">
        <v>10291</v>
      </c>
      <c r="E222" s="20" t="s">
        <v>10290</v>
      </c>
      <c r="F222" s="20" t="s">
        <v>10296</v>
      </c>
      <c r="G222" s="23" t="s">
        <v>1513</v>
      </c>
      <c r="H222" s="24">
        <v>0</v>
      </c>
      <c r="I222" s="20" t="s">
        <v>10</v>
      </c>
      <c r="J222" s="20" t="s">
        <v>18</v>
      </c>
      <c r="K222" s="20" t="s">
        <v>1623</v>
      </c>
      <c r="L222" s="20" t="s">
        <v>2068</v>
      </c>
      <c r="M222" s="20" t="s">
        <v>2067</v>
      </c>
      <c r="N222" s="20" t="s">
        <v>2129</v>
      </c>
      <c r="O222" s="20" t="s">
        <v>2065</v>
      </c>
      <c r="P222" s="23" t="s">
        <v>2064</v>
      </c>
      <c r="Q222" s="20" t="s">
        <v>2063</v>
      </c>
      <c r="R222" s="23">
        <v>25</v>
      </c>
      <c r="S222" s="22">
        <v>9604.32</v>
      </c>
      <c r="T222" s="22">
        <v>0</v>
      </c>
      <c r="U222" s="22">
        <v>0</v>
      </c>
      <c r="V222" s="20" t="s">
        <v>2</v>
      </c>
      <c r="W222" s="20" t="s">
        <v>4</v>
      </c>
      <c r="X222" s="20" t="s">
        <v>5877</v>
      </c>
      <c r="Y222" s="1" t="s">
        <v>2</v>
      </c>
      <c r="Z222" s="1" t="s">
        <v>2</v>
      </c>
      <c r="AA222" s="1" t="s">
        <v>2</v>
      </c>
      <c r="AB222" s="1" t="s">
        <v>2</v>
      </c>
      <c r="AC222" s="1" t="s">
        <v>2</v>
      </c>
      <c r="AD222" s="1" t="s">
        <v>2</v>
      </c>
      <c r="AF222" s="1" t="s">
        <v>2</v>
      </c>
      <c r="AG222" s="1" t="b">
        <v>1</v>
      </c>
      <c r="AH222" s="1" t="b">
        <v>0</v>
      </c>
      <c r="AI222" s="1" t="s">
        <v>2</v>
      </c>
      <c r="AJ222" s="1" t="s">
        <v>2</v>
      </c>
      <c r="AK222" s="1" t="s">
        <v>2</v>
      </c>
      <c r="AM222" s="1" t="s">
        <v>2</v>
      </c>
    </row>
    <row r="223" spans="1:39">
      <c r="A223" s="20" t="s">
        <v>10295</v>
      </c>
      <c r="B223" s="20" t="s">
        <v>15</v>
      </c>
      <c r="C223" s="20" t="s">
        <v>10292</v>
      </c>
      <c r="D223" s="20" t="s">
        <v>10291</v>
      </c>
      <c r="E223" s="20" t="s">
        <v>10290</v>
      </c>
      <c r="F223" s="20" t="s">
        <v>10289</v>
      </c>
      <c r="G223" s="23" t="s">
        <v>39</v>
      </c>
      <c r="H223" s="24">
        <v>0</v>
      </c>
      <c r="I223" s="20" t="s">
        <v>10</v>
      </c>
      <c r="J223" s="20" t="s">
        <v>18</v>
      </c>
      <c r="K223" s="20" t="s">
        <v>405</v>
      </c>
      <c r="L223" s="20" t="s">
        <v>2068</v>
      </c>
      <c r="M223" s="20" t="s">
        <v>2067</v>
      </c>
      <c r="N223" s="20" t="s">
        <v>2129</v>
      </c>
      <c r="O223" s="20" t="s">
        <v>2065</v>
      </c>
      <c r="P223" s="23" t="s">
        <v>2064</v>
      </c>
      <c r="Q223" s="20" t="s">
        <v>2063</v>
      </c>
      <c r="R223" s="23">
        <v>25</v>
      </c>
      <c r="S223" s="22">
        <v>5932.08</v>
      </c>
      <c r="T223" s="22">
        <v>0</v>
      </c>
      <c r="U223" s="22">
        <v>0</v>
      </c>
      <c r="V223" s="20" t="s">
        <v>2</v>
      </c>
      <c r="W223" s="20" t="s">
        <v>4</v>
      </c>
      <c r="X223" s="20" t="s">
        <v>2</v>
      </c>
      <c r="Y223" s="1" t="s">
        <v>2</v>
      </c>
      <c r="Z223" s="1" t="s">
        <v>2</v>
      </c>
      <c r="AA223" s="1" t="s">
        <v>2</v>
      </c>
      <c r="AB223" s="1" t="s">
        <v>2</v>
      </c>
      <c r="AC223" s="1" t="s">
        <v>2</v>
      </c>
      <c r="AD223" s="1" t="s">
        <v>2</v>
      </c>
      <c r="AF223" s="1" t="s">
        <v>2</v>
      </c>
      <c r="AG223" s="1" t="b">
        <v>1</v>
      </c>
      <c r="AH223" s="1" t="b">
        <v>0</v>
      </c>
      <c r="AI223" s="1" t="s">
        <v>2</v>
      </c>
      <c r="AJ223" s="1" t="s">
        <v>2</v>
      </c>
      <c r="AK223" s="1" t="s">
        <v>2</v>
      </c>
      <c r="AM223" s="1" t="s">
        <v>2</v>
      </c>
    </row>
    <row r="224" spans="1:39">
      <c r="A224" s="20" t="s">
        <v>10294</v>
      </c>
      <c r="B224" s="20" t="s">
        <v>15</v>
      </c>
      <c r="C224" s="20" t="s">
        <v>10292</v>
      </c>
      <c r="D224" s="20" t="s">
        <v>10291</v>
      </c>
      <c r="E224" s="20" t="s">
        <v>10290</v>
      </c>
      <c r="F224" s="20" t="s">
        <v>10289</v>
      </c>
      <c r="G224" s="23" t="s">
        <v>39</v>
      </c>
      <c r="H224" s="24">
        <v>0</v>
      </c>
      <c r="I224" s="20" t="s">
        <v>10</v>
      </c>
      <c r="J224" s="20" t="s">
        <v>18</v>
      </c>
      <c r="K224" s="20" t="s">
        <v>149</v>
      </c>
      <c r="L224" s="20" t="s">
        <v>2068</v>
      </c>
      <c r="M224" s="20" t="s">
        <v>2067</v>
      </c>
      <c r="N224" s="20" t="s">
        <v>2129</v>
      </c>
      <c r="O224" s="20" t="s">
        <v>2065</v>
      </c>
      <c r="P224" s="23" t="s">
        <v>2064</v>
      </c>
      <c r="Q224" s="20" t="s">
        <v>2063</v>
      </c>
      <c r="R224" s="23">
        <v>25</v>
      </c>
      <c r="S224" s="22">
        <v>5932.08</v>
      </c>
      <c r="T224" s="22">
        <v>0</v>
      </c>
      <c r="U224" s="22">
        <v>0</v>
      </c>
      <c r="V224" s="20" t="s">
        <v>2</v>
      </c>
      <c r="W224" s="20" t="s">
        <v>4</v>
      </c>
      <c r="X224" s="20" t="s">
        <v>112</v>
      </c>
      <c r="Y224" s="1" t="s">
        <v>2</v>
      </c>
      <c r="Z224" s="1" t="s">
        <v>2</v>
      </c>
      <c r="AA224" s="1" t="s">
        <v>2</v>
      </c>
      <c r="AB224" s="1" t="s">
        <v>2</v>
      </c>
      <c r="AC224" s="1" t="s">
        <v>2</v>
      </c>
      <c r="AD224" s="1" t="s">
        <v>2</v>
      </c>
      <c r="AF224" s="1" t="s">
        <v>2</v>
      </c>
      <c r="AG224" s="1" t="b">
        <v>0</v>
      </c>
      <c r="AH224" s="1" t="b">
        <v>0</v>
      </c>
      <c r="AI224" s="1" t="s">
        <v>2</v>
      </c>
      <c r="AJ224" s="1" t="s">
        <v>2</v>
      </c>
      <c r="AK224" s="1" t="s">
        <v>2</v>
      </c>
      <c r="AM224" s="1" t="s">
        <v>2</v>
      </c>
    </row>
    <row r="225" spans="1:39">
      <c r="A225" s="20" t="s">
        <v>10293</v>
      </c>
      <c r="B225" s="20" t="s">
        <v>15</v>
      </c>
      <c r="C225" s="20" t="s">
        <v>10292</v>
      </c>
      <c r="D225" s="20" t="s">
        <v>10291</v>
      </c>
      <c r="E225" s="20" t="s">
        <v>10290</v>
      </c>
      <c r="F225" s="20" t="s">
        <v>10289</v>
      </c>
      <c r="G225" s="23" t="s">
        <v>1513</v>
      </c>
      <c r="H225" s="24">
        <v>0</v>
      </c>
      <c r="I225" s="20" t="s">
        <v>10</v>
      </c>
      <c r="J225" s="20" t="s">
        <v>18</v>
      </c>
      <c r="K225" s="20" t="s">
        <v>1623</v>
      </c>
      <c r="L225" s="20" t="s">
        <v>2068</v>
      </c>
      <c r="M225" s="20" t="s">
        <v>2067</v>
      </c>
      <c r="N225" s="20" t="s">
        <v>2129</v>
      </c>
      <c r="O225" s="20" t="s">
        <v>2065</v>
      </c>
      <c r="P225" s="23" t="s">
        <v>2064</v>
      </c>
      <c r="Q225" s="20" t="s">
        <v>2063</v>
      </c>
      <c r="R225" s="23">
        <v>25</v>
      </c>
      <c r="S225" s="22">
        <v>5932.08</v>
      </c>
      <c r="T225" s="22">
        <v>0</v>
      </c>
      <c r="U225" s="22">
        <v>0</v>
      </c>
      <c r="V225" s="20" t="s">
        <v>2</v>
      </c>
      <c r="W225" s="20" t="s">
        <v>4</v>
      </c>
      <c r="X225" s="20" t="s">
        <v>5877</v>
      </c>
      <c r="Y225" s="1" t="s">
        <v>2</v>
      </c>
      <c r="Z225" s="1" t="s">
        <v>2</v>
      </c>
      <c r="AA225" s="1" t="s">
        <v>2</v>
      </c>
      <c r="AB225" s="1" t="s">
        <v>2</v>
      </c>
      <c r="AC225" s="1" t="s">
        <v>2</v>
      </c>
      <c r="AD225" s="1" t="s">
        <v>2</v>
      </c>
      <c r="AF225" s="1" t="s">
        <v>2</v>
      </c>
      <c r="AG225" s="1" t="b">
        <v>1</v>
      </c>
      <c r="AH225" s="1" t="b">
        <v>0</v>
      </c>
      <c r="AI225" s="1" t="s">
        <v>2</v>
      </c>
      <c r="AJ225" s="1" t="s">
        <v>2</v>
      </c>
      <c r="AK225" s="1" t="s">
        <v>2</v>
      </c>
      <c r="AM225" s="1" t="s">
        <v>2</v>
      </c>
    </row>
    <row r="226" spans="1:39">
      <c r="A226" s="20" t="s">
        <v>10288</v>
      </c>
      <c r="B226" s="20" t="s">
        <v>15</v>
      </c>
      <c r="C226" s="20" t="s">
        <v>10287</v>
      </c>
      <c r="D226" s="20" t="s">
        <v>10286</v>
      </c>
      <c r="E226" s="20" t="s">
        <v>10285</v>
      </c>
      <c r="F226" s="20" t="s">
        <v>10284</v>
      </c>
      <c r="G226" s="23" t="s">
        <v>1513</v>
      </c>
      <c r="H226" s="24">
        <v>0</v>
      </c>
      <c r="I226" s="20" t="s">
        <v>10</v>
      </c>
      <c r="J226" s="20" t="s">
        <v>18</v>
      </c>
      <c r="K226" s="20" t="s">
        <v>405</v>
      </c>
      <c r="L226" s="20" t="s">
        <v>2761</v>
      </c>
      <c r="M226" s="20" t="s">
        <v>2067</v>
      </c>
      <c r="N226" s="20" t="s">
        <v>2129</v>
      </c>
      <c r="O226" s="20" t="s">
        <v>2065</v>
      </c>
      <c r="P226" s="23" t="s">
        <v>2064</v>
      </c>
      <c r="Q226" s="20" t="s">
        <v>2063</v>
      </c>
      <c r="R226" s="23">
        <v>10</v>
      </c>
      <c r="S226" s="22">
        <v>92000</v>
      </c>
      <c r="T226" s="22">
        <v>920000</v>
      </c>
      <c r="U226" s="22">
        <v>1030400</v>
      </c>
      <c r="V226" s="20" t="s">
        <v>2</v>
      </c>
      <c r="W226" s="20" t="s">
        <v>4</v>
      </c>
      <c r="X226" s="20" t="s">
        <v>2</v>
      </c>
      <c r="Y226" s="1" t="s">
        <v>2</v>
      </c>
      <c r="Z226" s="1" t="s">
        <v>2</v>
      </c>
      <c r="AA226" s="1" t="s">
        <v>2</v>
      </c>
      <c r="AB226" s="1" t="s">
        <v>2</v>
      </c>
      <c r="AC226" s="1" t="s">
        <v>2</v>
      </c>
      <c r="AD226" s="1" t="s">
        <v>2</v>
      </c>
      <c r="AE226" s="1" t="s">
        <v>2</v>
      </c>
      <c r="AF226" s="1" t="s">
        <v>2</v>
      </c>
      <c r="AG226" s="1" t="b">
        <v>0</v>
      </c>
      <c r="AH226" s="1" t="b">
        <v>0</v>
      </c>
      <c r="AI226" s="1" t="s">
        <v>2</v>
      </c>
      <c r="AJ226" s="1" t="s">
        <v>10283</v>
      </c>
      <c r="AK226" s="1" t="s">
        <v>9031</v>
      </c>
      <c r="AM226" s="1">
        <v>920000</v>
      </c>
    </row>
    <row r="227" spans="1:39">
      <c r="A227" s="20" t="s">
        <v>10282</v>
      </c>
      <c r="B227" s="20" t="s">
        <v>15</v>
      </c>
      <c r="C227" s="20" t="s">
        <v>10281</v>
      </c>
      <c r="D227" s="20" t="s">
        <v>10280</v>
      </c>
      <c r="E227" s="20" t="s">
        <v>10279</v>
      </c>
      <c r="F227" s="20" t="s">
        <v>10278</v>
      </c>
      <c r="G227" s="23" t="s">
        <v>11</v>
      </c>
      <c r="H227" s="24">
        <v>0</v>
      </c>
      <c r="I227" s="20" t="s">
        <v>10</v>
      </c>
      <c r="J227" s="20" t="s">
        <v>18</v>
      </c>
      <c r="K227" s="20" t="s">
        <v>405</v>
      </c>
      <c r="L227" s="20" t="s">
        <v>2068</v>
      </c>
      <c r="M227" s="20" t="s">
        <v>2067</v>
      </c>
      <c r="N227" s="20" t="s">
        <v>2129</v>
      </c>
      <c r="O227" s="20" t="s">
        <v>2065</v>
      </c>
      <c r="P227" s="23" t="s">
        <v>5130</v>
      </c>
      <c r="Q227" s="20" t="s">
        <v>5129</v>
      </c>
      <c r="R227" s="23">
        <v>135</v>
      </c>
      <c r="S227" s="22">
        <v>12840</v>
      </c>
      <c r="T227" s="22">
        <v>1733400</v>
      </c>
      <c r="U227" s="22">
        <v>1941408</v>
      </c>
      <c r="V227" s="20" t="s">
        <v>2</v>
      </c>
      <c r="W227" s="20" t="s">
        <v>4</v>
      </c>
      <c r="X227" s="20" t="s">
        <v>2</v>
      </c>
      <c r="Y227" s="1" t="s">
        <v>2</v>
      </c>
      <c r="Z227" s="1" t="s">
        <v>2</v>
      </c>
      <c r="AA227" s="1" t="s">
        <v>2</v>
      </c>
      <c r="AB227" s="1" t="s">
        <v>2</v>
      </c>
      <c r="AC227" s="1" t="s">
        <v>2</v>
      </c>
      <c r="AD227" s="1" t="s">
        <v>2</v>
      </c>
      <c r="AE227" s="1" t="s">
        <v>2</v>
      </c>
      <c r="AF227" s="1" t="s">
        <v>2</v>
      </c>
      <c r="AG227" s="1" t="b">
        <v>0</v>
      </c>
      <c r="AH227" s="1" t="b">
        <v>0</v>
      </c>
      <c r="AI227" s="1" t="s">
        <v>2</v>
      </c>
      <c r="AJ227" s="1" t="s">
        <v>10273</v>
      </c>
      <c r="AK227" s="1" t="s">
        <v>384</v>
      </c>
      <c r="AM227" s="1">
        <v>1687500</v>
      </c>
    </row>
    <row r="228" spans="1:39">
      <c r="A228" s="20" t="s">
        <v>10277</v>
      </c>
      <c r="B228" s="20" t="s">
        <v>15</v>
      </c>
      <c r="C228" s="20" t="s">
        <v>10276</v>
      </c>
      <c r="D228" s="20" t="s">
        <v>2086</v>
      </c>
      <c r="E228" s="20" t="s">
        <v>10275</v>
      </c>
      <c r="F228" s="20" t="s">
        <v>10274</v>
      </c>
      <c r="G228" s="23" t="s">
        <v>11</v>
      </c>
      <c r="H228" s="24">
        <v>60</v>
      </c>
      <c r="I228" s="20" t="s">
        <v>10</v>
      </c>
      <c r="J228" s="20" t="s">
        <v>18</v>
      </c>
      <c r="K228" s="20" t="s">
        <v>405</v>
      </c>
      <c r="L228" s="20" t="s">
        <v>2068</v>
      </c>
      <c r="M228" s="20" t="s">
        <v>2067</v>
      </c>
      <c r="N228" s="20" t="s">
        <v>2129</v>
      </c>
      <c r="O228" s="20" t="s">
        <v>2386</v>
      </c>
      <c r="P228" s="23" t="s">
        <v>5130</v>
      </c>
      <c r="Q228" s="20" t="s">
        <v>5129</v>
      </c>
      <c r="R228" s="23">
        <v>15</v>
      </c>
      <c r="S228" s="22">
        <v>8453</v>
      </c>
      <c r="T228" s="22">
        <v>126795</v>
      </c>
      <c r="U228" s="22">
        <v>142010.4</v>
      </c>
      <c r="V228" s="20" t="s">
        <v>2383</v>
      </c>
      <c r="W228" s="20" t="s">
        <v>4</v>
      </c>
      <c r="X228" s="20" t="s">
        <v>2</v>
      </c>
      <c r="Y228" s="1" t="s">
        <v>2</v>
      </c>
      <c r="Z228" s="1" t="s">
        <v>2</v>
      </c>
      <c r="AA228" s="1" t="s">
        <v>2</v>
      </c>
      <c r="AB228" s="1" t="s">
        <v>2</v>
      </c>
      <c r="AC228" s="1" t="s">
        <v>2</v>
      </c>
      <c r="AD228" s="1" t="s">
        <v>2</v>
      </c>
      <c r="AE228" s="1" t="s">
        <v>2</v>
      </c>
      <c r="AF228" s="1" t="s">
        <v>2</v>
      </c>
      <c r="AG228" s="1" t="b">
        <v>0</v>
      </c>
      <c r="AH228" s="1" t="b">
        <v>0</v>
      </c>
      <c r="AI228" s="1" t="s">
        <v>2</v>
      </c>
      <c r="AJ228" s="1" t="s">
        <v>10273</v>
      </c>
      <c r="AK228" s="1" t="s">
        <v>384</v>
      </c>
      <c r="AM228" s="1">
        <v>123000</v>
      </c>
    </row>
    <row r="229" spans="1:39">
      <c r="A229" s="20" t="s">
        <v>10272</v>
      </c>
      <c r="B229" s="20" t="s">
        <v>15</v>
      </c>
      <c r="C229" s="20" t="s">
        <v>10264</v>
      </c>
      <c r="D229" s="20" t="s">
        <v>2147</v>
      </c>
      <c r="E229" s="20" t="s">
        <v>10263</v>
      </c>
      <c r="F229" s="20" t="s">
        <v>10270</v>
      </c>
      <c r="G229" s="23" t="s">
        <v>11</v>
      </c>
      <c r="H229" s="24">
        <v>0</v>
      </c>
      <c r="I229" s="20" t="s">
        <v>10</v>
      </c>
      <c r="J229" s="20" t="s">
        <v>18</v>
      </c>
      <c r="K229" s="20" t="s">
        <v>405</v>
      </c>
      <c r="L229" s="20" t="s">
        <v>2068</v>
      </c>
      <c r="M229" s="20" t="s">
        <v>2067</v>
      </c>
      <c r="N229" s="20" t="s">
        <v>2129</v>
      </c>
      <c r="O229" s="20" t="s">
        <v>2065</v>
      </c>
      <c r="P229" s="23" t="s">
        <v>2064</v>
      </c>
      <c r="Q229" s="20" t="s">
        <v>2063</v>
      </c>
      <c r="R229" s="23">
        <v>20</v>
      </c>
      <c r="S229" s="22">
        <v>529.65</v>
      </c>
      <c r="T229" s="22">
        <v>0</v>
      </c>
      <c r="U229" s="22">
        <v>0</v>
      </c>
      <c r="V229" s="20" t="s">
        <v>2</v>
      </c>
      <c r="W229" s="20" t="s">
        <v>4</v>
      </c>
      <c r="X229" s="20"/>
      <c r="Y229" s="1" t="s">
        <v>2</v>
      </c>
      <c r="Z229" s="1" t="s">
        <v>2</v>
      </c>
      <c r="AA229" s="1" t="s">
        <v>2</v>
      </c>
      <c r="AB229" s="1" t="s">
        <v>2</v>
      </c>
      <c r="AC229" s="1" t="s">
        <v>2</v>
      </c>
      <c r="AD229" s="1" t="s">
        <v>2</v>
      </c>
      <c r="AF229" s="1" t="s">
        <v>2</v>
      </c>
      <c r="AG229" s="1" t="b">
        <v>1</v>
      </c>
      <c r="AH229" s="1" t="b">
        <v>0</v>
      </c>
      <c r="AI229" s="1" t="s">
        <v>2</v>
      </c>
      <c r="AJ229" s="1" t="s">
        <v>2</v>
      </c>
      <c r="AK229" s="1" t="s">
        <v>2</v>
      </c>
      <c r="AM229" s="1" t="s">
        <v>2</v>
      </c>
    </row>
    <row r="230" spans="1:39">
      <c r="A230" s="20" t="s">
        <v>10271</v>
      </c>
      <c r="B230" s="20" t="s">
        <v>15</v>
      </c>
      <c r="C230" s="20" t="s">
        <v>10264</v>
      </c>
      <c r="D230" s="20" t="s">
        <v>2147</v>
      </c>
      <c r="E230" s="20" t="s">
        <v>10263</v>
      </c>
      <c r="F230" s="20" t="s">
        <v>10270</v>
      </c>
      <c r="G230" s="23" t="s">
        <v>11</v>
      </c>
      <c r="H230" s="24">
        <v>0</v>
      </c>
      <c r="I230" s="20" t="s">
        <v>10</v>
      </c>
      <c r="J230" s="20" t="s">
        <v>18</v>
      </c>
      <c r="K230" s="20" t="s">
        <v>175</v>
      </c>
      <c r="L230" s="20" t="s">
        <v>2068</v>
      </c>
      <c r="M230" s="20" t="s">
        <v>2067</v>
      </c>
      <c r="N230" s="20" t="s">
        <v>2129</v>
      </c>
      <c r="O230" s="20" t="s">
        <v>2065</v>
      </c>
      <c r="P230" s="23" t="s">
        <v>2064</v>
      </c>
      <c r="Q230" s="20" t="s">
        <v>2063</v>
      </c>
      <c r="R230" s="23">
        <v>20</v>
      </c>
      <c r="S230" s="22">
        <v>529.65</v>
      </c>
      <c r="T230" s="22">
        <v>0</v>
      </c>
      <c r="U230" s="22">
        <v>0</v>
      </c>
      <c r="V230" s="20" t="s">
        <v>2</v>
      </c>
      <c r="W230" s="20" t="s">
        <v>4</v>
      </c>
      <c r="X230" s="20" t="s">
        <v>38</v>
      </c>
      <c r="Y230" s="1" t="s">
        <v>2</v>
      </c>
      <c r="Z230" s="1" t="s">
        <v>2</v>
      </c>
      <c r="AA230" s="1" t="s">
        <v>2</v>
      </c>
      <c r="AB230" s="1" t="s">
        <v>2</v>
      </c>
      <c r="AC230" s="1" t="s">
        <v>2</v>
      </c>
      <c r="AD230" s="1" t="s">
        <v>2</v>
      </c>
      <c r="AE230" s="1" t="s">
        <v>2</v>
      </c>
      <c r="AF230" s="1" t="s">
        <v>2</v>
      </c>
      <c r="AG230" s="1" t="b">
        <v>1</v>
      </c>
      <c r="AH230" s="1" t="b">
        <v>0</v>
      </c>
      <c r="AI230" s="1" t="s">
        <v>2</v>
      </c>
      <c r="AJ230" s="1" t="s">
        <v>2</v>
      </c>
      <c r="AK230" s="1" t="s">
        <v>2</v>
      </c>
      <c r="AM230" s="1" t="s">
        <v>2</v>
      </c>
    </row>
    <row r="231" spans="1:39">
      <c r="A231" s="20" t="s">
        <v>10269</v>
      </c>
      <c r="B231" s="20" t="s">
        <v>15</v>
      </c>
      <c r="C231" s="20" t="s">
        <v>10264</v>
      </c>
      <c r="D231" s="20" t="s">
        <v>2147</v>
      </c>
      <c r="E231" s="20" t="s">
        <v>10263</v>
      </c>
      <c r="F231" s="20" t="s">
        <v>10267</v>
      </c>
      <c r="G231" s="23" t="s">
        <v>11</v>
      </c>
      <c r="H231" s="24">
        <v>0</v>
      </c>
      <c r="I231" s="20" t="s">
        <v>10</v>
      </c>
      <c r="J231" s="20" t="s">
        <v>18</v>
      </c>
      <c r="K231" s="20" t="s">
        <v>405</v>
      </c>
      <c r="L231" s="20" t="s">
        <v>2068</v>
      </c>
      <c r="M231" s="20" t="s">
        <v>2067</v>
      </c>
      <c r="N231" s="20" t="s">
        <v>2129</v>
      </c>
      <c r="O231" s="20" t="s">
        <v>2065</v>
      </c>
      <c r="P231" s="23" t="s">
        <v>2064</v>
      </c>
      <c r="Q231" s="20" t="s">
        <v>2063</v>
      </c>
      <c r="R231" s="23">
        <v>20</v>
      </c>
      <c r="S231" s="22">
        <v>2001.97</v>
      </c>
      <c r="T231" s="22">
        <v>0</v>
      </c>
      <c r="U231" s="22">
        <v>0</v>
      </c>
      <c r="V231" s="20" t="s">
        <v>2</v>
      </c>
      <c r="W231" s="20" t="s">
        <v>4</v>
      </c>
      <c r="X231" s="20"/>
      <c r="Y231" s="1" t="s">
        <v>2</v>
      </c>
      <c r="Z231" s="1" t="s">
        <v>2</v>
      </c>
      <c r="AA231" s="1" t="s">
        <v>2</v>
      </c>
      <c r="AB231" s="1" t="s">
        <v>2</v>
      </c>
      <c r="AC231" s="1" t="s">
        <v>2</v>
      </c>
      <c r="AD231" s="1" t="s">
        <v>2</v>
      </c>
      <c r="AF231" s="1" t="s">
        <v>2</v>
      </c>
      <c r="AG231" s="1" t="b">
        <v>1</v>
      </c>
      <c r="AH231" s="1" t="b">
        <v>0</v>
      </c>
      <c r="AI231" s="1" t="s">
        <v>2</v>
      </c>
      <c r="AJ231" s="1" t="s">
        <v>2</v>
      </c>
      <c r="AK231" s="1" t="s">
        <v>2</v>
      </c>
      <c r="AM231" s="1" t="s">
        <v>2</v>
      </c>
    </row>
    <row r="232" spans="1:39">
      <c r="A232" s="20" t="s">
        <v>10268</v>
      </c>
      <c r="B232" s="20" t="s">
        <v>15</v>
      </c>
      <c r="C232" s="20" t="s">
        <v>10264</v>
      </c>
      <c r="D232" s="20" t="s">
        <v>2147</v>
      </c>
      <c r="E232" s="20" t="s">
        <v>10263</v>
      </c>
      <c r="F232" s="20" t="s">
        <v>10267</v>
      </c>
      <c r="G232" s="23" t="s">
        <v>11</v>
      </c>
      <c r="H232" s="24">
        <v>0</v>
      </c>
      <c r="I232" s="20" t="s">
        <v>10</v>
      </c>
      <c r="J232" s="20" t="s">
        <v>18</v>
      </c>
      <c r="K232" s="20" t="s">
        <v>175</v>
      </c>
      <c r="L232" s="20" t="s">
        <v>2068</v>
      </c>
      <c r="M232" s="20" t="s">
        <v>2067</v>
      </c>
      <c r="N232" s="20" t="s">
        <v>2129</v>
      </c>
      <c r="O232" s="20" t="s">
        <v>2065</v>
      </c>
      <c r="P232" s="23" t="s">
        <v>2064</v>
      </c>
      <c r="Q232" s="20" t="s">
        <v>2063</v>
      </c>
      <c r="R232" s="23">
        <v>20</v>
      </c>
      <c r="S232" s="22">
        <v>2001.97</v>
      </c>
      <c r="T232" s="22">
        <v>0</v>
      </c>
      <c r="U232" s="22">
        <v>0</v>
      </c>
      <c r="V232" s="20" t="s">
        <v>2</v>
      </c>
      <c r="W232" s="20" t="s">
        <v>4</v>
      </c>
      <c r="X232" s="20" t="s">
        <v>38</v>
      </c>
      <c r="Y232" s="1" t="s">
        <v>2</v>
      </c>
      <c r="Z232" s="1" t="s">
        <v>2</v>
      </c>
      <c r="AA232" s="1" t="s">
        <v>2</v>
      </c>
      <c r="AB232" s="1" t="s">
        <v>2</v>
      </c>
      <c r="AC232" s="1" t="s">
        <v>2</v>
      </c>
      <c r="AD232" s="1" t="s">
        <v>2</v>
      </c>
      <c r="AE232" s="1" t="s">
        <v>2</v>
      </c>
      <c r="AF232" s="1" t="s">
        <v>2</v>
      </c>
      <c r="AG232" s="1" t="b">
        <v>1</v>
      </c>
      <c r="AH232" s="1" t="b">
        <v>0</v>
      </c>
      <c r="AI232" s="1" t="s">
        <v>2</v>
      </c>
      <c r="AJ232" s="1" t="s">
        <v>2</v>
      </c>
      <c r="AK232" s="1" t="s">
        <v>2</v>
      </c>
      <c r="AM232" s="1" t="s">
        <v>2</v>
      </c>
    </row>
    <row r="233" spans="1:39">
      <c r="A233" s="20" t="s">
        <v>10266</v>
      </c>
      <c r="B233" s="20" t="s">
        <v>15</v>
      </c>
      <c r="C233" s="20" t="s">
        <v>10264</v>
      </c>
      <c r="D233" s="20" t="s">
        <v>2147</v>
      </c>
      <c r="E233" s="20" t="s">
        <v>10263</v>
      </c>
      <c r="F233" s="20" t="s">
        <v>10262</v>
      </c>
      <c r="G233" s="23" t="s">
        <v>11</v>
      </c>
      <c r="H233" s="24">
        <v>0</v>
      </c>
      <c r="I233" s="20" t="s">
        <v>10</v>
      </c>
      <c r="J233" s="20" t="s">
        <v>18</v>
      </c>
      <c r="K233" s="20" t="s">
        <v>405</v>
      </c>
      <c r="L233" s="20" t="s">
        <v>2068</v>
      </c>
      <c r="M233" s="20" t="s">
        <v>2067</v>
      </c>
      <c r="N233" s="20" t="s">
        <v>2129</v>
      </c>
      <c r="O233" s="20" t="s">
        <v>2065</v>
      </c>
      <c r="P233" s="23" t="s">
        <v>2064</v>
      </c>
      <c r="Q233" s="20" t="s">
        <v>2063</v>
      </c>
      <c r="R233" s="23">
        <v>80</v>
      </c>
      <c r="S233" s="22">
        <v>1461.62</v>
      </c>
      <c r="T233" s="22">
        <v>0</v>
      </c>
      <c r="U233" s="22">
        <v>0</v>
      </c>
      <c r="V233" s="20" t="s">
        <v>2</v>
      </c>
      <c r="W233" s="20" t="s">
        <v>4</v>
      </c>
      <c r="X233" s="20" t="s">
        <v>2</v>
      </c>
      <c r="Y233" s="1" t="s">
        <v>2</v>
      </c>
      <c r="Z233" s="1" t="s">
        <v>2</v>
      </c>
      <c r="AA233" s="1" t="s">
        <v>2</v>
      </c>
      <c r="AB233" s="1" t="s">
        <v>2</v>
      </c>
      <c r="AC233" s="1" t="s">
        <v>2</v>
      </c>
      <c r="AD233" s="1" t="s">
        <v>2</v>
      </c>
      <c r="AF233" s="1" t="s">
        <v>2</v>
      </c>
      <c r="AG233" s="1" t="b">
        <v>1</v>
      </c>
      <c r="AH233" s="1" t="b">
        <v>0</v>
      </c>
      <c r="AI233" s="1" t="s">
        <v>2</v>
      </c>
      <c r="AJ233" s="1" t="s">
        <v>2</v>
      </c>
      <c r="AK233" s="1" t="s">
        <v>2</v>
      </c>
      <c r="AM233" s="1" t="s">
        <v>2</v>
      </c>
    </row>
    <row r="234" spans="1:39">
      <c r="A234" s="20" t="s">
        <v>10265</v>
      </c>
      <c r="B234" s="20" t="s">
        <v>15</v>
      </c>
      <c r="C234" s="20" t="s">
        <v>10264</v>
      </c>
      <c r="D234" s="20" t="s">
        <v>2147</v>
      </c>
      <c r="E234" s="20" t="s">
        <v>10263</v>
      </c>
      <c r="F234" s="20" t="s">
        <v>10262</v>
      </c>
      <c r="G234" s="23" t="s">
        <v>11</v>
      </c>
      <c r="H234" s="24">
        <v>0</v>
      </c>
      <c r="I234" s="20" t="s">
        <v>10</v>
      </c>
      <c r="J234" s="20" t="s">
        <v>18</v>
      </c>
      <c r="K234" s="20" t="s">
        <v>175</v>
      </c>
      <c r="L234" s="20" t="s">
        <v>2068</v>
      </c>
      <c r="M234" s="20" t="s">
        <v>2067</v>
      </c>
      <c r="N234" s="20" t="s">
        <v>2129</v>
      </c>
      <c r="O234" s="20" t="s">
        <v>2065</v>
      </c>
      <c r="P234" s="23" t="s">
        <v>2064</v>
      </c>
      <c r="Q234" s="20" t="s">
        <v>2063</v>
      </c>
      <c r="R234" s="23">
        <v>80</v>
      </c>
      <c r="S234" s="22">
        <v>1461.62</v>
      </c>
      <c r="T234" s="22">
        <v>0</v>
      </c>
      <c r="U234" s="22">
        <v>0</v>
      </c>
      <c r="V234" s="20" t="s">
        <v>2</v>
      </c>
      <c r="W234" s="20" t="s">
        <v>4</v>
      </c>
      <c r="X234" s="20" t="s">
        <v>38</v>
      </c>
      <c r="Y234" s="1" t="s">
        <v>2</v>
      </c>
      <c r="Z234" s="1" t="s">
        <v>2</v>
      </c>
      <c r="AA234" s="1" t="s">
        <v>2</v>
      </c>
      <c r="AB234" s="1" t="s">
        <v>2</v>
      </c>
      <c r="AC234" s="1" t="s">
        <v>2</v>
      </c>
      <c r="AD234" s="1" t="s">
        <v>2</v>
      </c>
      <c r="AE234" s="1" t="s">
        <v>2</v>
      </c>
      <c r="AF234" s="1" t="s">
        <v>2</v>
      </c>
      <c r="AG234" s="1" t="b">
        <v>1</v>
      </c>
      <c r="AH234" s="1" t="b">
        <v>0</v>
      </c>
      <c r="AI234" s="1" t="s">
        <v>2</v>
      </c>
      <c r="AJ234" s="1" t="s">
        <v>2</v>
      </c>
      <c r="AK234" s="1" t="s">
        <v>2</v>
      </c>
      <c r="AM234" s="1" t="s">
        <v>2</v>
      </c>
    </row>
    <row r="235" spans="1:39" s="25" customFormat="1">
      <c r="A235" s="20" t="s">
        <v>10261</v>
      </c>
      <c r="B235" s="20" t="s">
        <v>15</v>
      </c>
      <c r="C235" s="20" t="s">
        <v>4723</v>
      </c>
      <c r="D235" s="20" t="s">
        <v>4722</v>
      </c>
      <c r="E235" s="20" t="s">
        <v>4721</v>
      </c>
      <c r="F235" s="20" t="s">
        <v>10259</v>
      </c>
      <c r="G235" s="23" t="s">
        <v>39</v>
      </c>
      <c r="H235" s="24">
        <v>0</v>
      </c>
      <c r="I235" s="20" t="s">
        <v>10</v>
      </c>
      <c r="J235" s="20" t="s">
        <v>18</v>
      </c>
      <c r="K235" s="20" t="s">
        <v>405</v>
      </c>
      <c r="L235" s="20" t="s">
        <v>2068</v>
      </c>
      <c r="M235" s="20" t="s">
        <v>2067</v>
      </c>
      <c r="N235" s="20" t="s">
        <v>2129</v>
      </c>
      <c r="O235" s="20" t="s">
        <v>2065</v>
      </c>
      <c r="P235" s="23" t="s">
        <v>2064</v>
      </c>
      <c r="Q235" s="20" t="s">
        <v>2063</v>
      </c>
      <c r="R235" s="23">
        <v>16</v>
      </c>
      <c r="S235" s="22">
        <v>916246.5</v>
      </c>
      <c r="T235" s="22">
        <v>0</v>
      </c>
      <c r="U235" s="22">
        <f>T235*1.12</f>
        <v>0</v>
      </c>
      <c r="V235" s="20" t="s">
        <v>2</v>
      </c>
      <c r="W235" s="20" t="s">
        <v>4</v>
      </c>
      <c r="X235" s="20"/>
      <c r="Y235" s="25" t="s">
        <v>2</v>
      </c>
      <c r="Z235" s="25" t="s">
        <v>2</v>
      </c>
      <c r="AA235" s="25" t="s">
        <v>2</v>
      </c>
      <c r="AB235" s="25" t="s">
        <v>2</v>
      </c>
      <c r="AC235" s="25" t="s">
        <v>2</v>
      </c>
      <c r="AD235" s="25" t="s">
        <v>2</v>
      </c>
      <c r="AF235" s="25" t="s">
        <v>2</v>
      </c>
      <c r="AG235" s="25" t="b">
        <v>1</v>
      </c>
      <c r="AH235" s="25" t="b">
        <v>0</v>
      </c>
      <c r="AI235" s="25" t="s">
        <v>2</v>
      </c>
      <c r="AJ235" s="25" t="s">
        <v>2</v>
      </c>
      <c r="AK235" s="25" t="s">
        <v>2</v>
      </c>
      <c r="AM235" s="25" t="s">
        <v>2</v>
      </c>
    </row>
    <row r="236" spans="1:39" s="25" customFormat="1">
      <c r="A236" s="20" t="s">
        <v>10260</v>
      </c>
      <c r="B236" s="20" t="s">
        <v>15</v>
      </c>
      <c r="C236" s="20" t="s">
        <v>4723</v>
      </c>
      <c r="D236" s="20" t="s">
        <v>4722</v>
      </c>
      <c r="E236" s="20" t="s">
        <v>4721</v>
      </c>
      <c r="F236" s="20" t="s">
        <v>10259</v>
      </c>
      <c r="G236" s="23" t="s">
        <v>39</v>
      </c>
      <c r="H236" s="24">
        <v>0</v>
      </c>
      <c r="I236" s="20" t="s">
        <v>10</v>
      </c>
      <c r="J236" s="20" t="s">
        <v>18</v>
      </c>
      <c r="K236" s="20" t="s">
        <v>405</v>
      </c>
      <c r="L236" s="20" t="s">
        <v>2068</v>
      </c>
      <c r="M236" s="20" t="s">
        <v>2067</v>
      </c>
      <c r="N236" s="20" t="s">
        <v>2129</v>
      </c>
      <c r="O236" s="20" t="s">
        <v>2065</v>
      </c>
      <c r="P236" s="23" t="s">
        <v>2064</v>
      </c>
      <c r="Q236" s="20" t="s">
        <v>2063</v>
      </c>
      <c r="R236" s="23">
        <v>6</v>
      </c>
      <c r="S236" s="22">
        <v>916246.5</v>
      </c>
      <c r="T236" s="22">
        <v>5497479</v>
      </c>
      <c r="U236" s="22">
        <v>6157176.4800000004</v>
      </c>
      <c r="V236" s="20" t="s">
        <v>2</v>
      </c>
      <c r="W236" s="20" t="s">
        <v>4</v>
      </c>
      <c r="X236" s="20" t="s">
        <v>8602</v>
      </c>
    </row>
    <row r="237" spans="1:39" s="25" customFormat="1">
      <c r="A237" s="20" t="s">
        <v>10258</v>
      </c>
      <c r="B237" s="20" t="s">
        <v>15</v>
      </c>
      <c r="C237" s="20" t="s">
        <v>4723</v>
      </c>
      <c r="D237" s="20" t="s">
        <v>4722</v>
      </c>
      <c r="E237" s="20" t="s">
        <v>4721</v>
      </c>
      <c r="F237" s="20" t="s">
        <v>10256</v>
      </c>
      <c r="G237" s="23" t="s">
        <v>39</v>
      </c>
      <c r="H237" s="24">
        <v>0</v>
      </c>
      <c r="I237" s="20" t="s">
        <v>10</v>
      </c>
      <c r="J237" s="20" t="s">
        <v>18</v>
      </c>
      <c r="K237" s="20" t="s">
        <v>405</v>
      </c>
      <c r="L237" s="20" t="s">
        <v>2068</v>
      </c>
      <c r="M237" s="20" t="s">
        <v>2067</v>
      </c>
      <c r="N237" s="20" t="s">
        <v>2129</v>
      </c>
      <c r="O237" s="20" t="s">
        <v>2065</v>
      </c>
      <c r="P237" s="23" t="s">
        <v>2064</v>
      </c>
      <c r="Q237" s="20" t="s">
        <v>2063</v>
      </c>
      <c r="R237" s="23">
        <v>16</v>
      </c>
      <c r="S237" s="22">
        <v>916246.5</v>
      </c>
      <c r="T237" s="22">
        <v>0</v>
      </c>
      <c r="U237" s="22">
        <v>0</v>
      </c>
      <c r="V237" s="20" t="s">
        <v>2</v>
      </c>
      <c r="W237" s="20" t="s">
        <v>4</v>
      </c>
      <c r="X237" s="20"/>
      <c r="Y237" s="25" t="s">
        <v>2</v>
      </c>
      <c r="Z237" s="25" t="s">
        <v>2</v>
      </c>
      <c r="AA237" s="25" t="s">
        <v>2</v>
      </c>
      <c r="AB237" s="25" t="s">
        <v>2</v>
      </c>
      <c r="AC237" s="25" t="s">
        <v>2</v>
      </c>
      <c r="AD237" s="25" t="s">
        <v>2</v>
      </c>
      <c r="AF237" s="25" t="s">
        <v>2</v>
      </c>
      <c r="AG237" s="25" t="b">
        <v>1</v>
      </c>
      <c r="AH237" s="25" t="b">
        <v>0</v>
      </c>
      <c r="AI237" s="25" t="s">
        <v>2</v>
      </c>
      <c r="AJ237" s="25" t="s">
        <v>2</v>
      </c>
      <c r="AK237" s="25" t="s">
        <v>2</v>
      </c>
      <c r="AM237" s="25" t="s">
        <v>2</v>
      </c>
    </row>
    <row r="238" spans="1:39" s="25" customFormat="1">
      <c r="A238" s="20" t="s">
        <v>10257</v>
      </c>
      <c r="B238" s="20" t="s">
        <v>15</v>
      </c>
      <c r="C238" s="20" t="s">
        <v>4723</v>
      </c>
      <c r="D238" s="20" t="s">
        <v>4722</v>
      </c>
      <c r="E238" s="20" t="s">
        <v>4721</v>
      </c>
      <c r="F238" s="20" t="s">
        <v>10256</v>
      </c>
      <c r="G238" s="23" t="s">
        <v>39</v>
      </c>
      <c r="H238" s="24">
        <v>0</v>
      </c>
      <c r="I238" s="20" t="s">
        <v>10</v>
      </c>
      <c r="J238" s="20" t="s">
        <v>18</v>
      </c>
      <c r="K238" s="20" t="s">
        <v>405</v>
      </c>
      <c r="L238" s="20" t="s">
        <v>2068</v>
      </c>
      <c r="M238" s="20" t="s">
        <v>2067</v>
      </c>
      <c r="N238" s="20" t="s">
        <v>2129</v>
      </c>
      <c r="O238" s="20" t="s">
        <v>2065</v>
      </c>
      <c r="P238" s="23" t="s">
        <v>2064</v>
      </c>
      <c r="Q238" s="20" t="s">
        <v>2063</v>
      </c>
      <c r="R238" s="23">
        <v>6</v>
      </c>
      <c r="S238" s="22">
        <v>916246.5</v>
      </c>
      <c r="T238" s="22">
        <v>5497479</v>
      </c>
      <c r="U238" s="22">
        <v>6157176.4800000004</v>
      </c>
      <c r="V238" s="20" t="s">
        <v>2</v>
      </c>
      <c r="W238" s="20" t="s">
        <v>4</v>
      </c>
      <c r="X238" s="20" t="s">
        <v>8602</v>
      </c>
    </row>
    <row r="239" spans="1:39">
      <c r="A239" s="20" t="s">
        <v>10255</v>
      </c>
      <c r="B239" s="20" t="s">
        <v>15</v>
      </c>
      <c r="C239" s="20" t="s">
        <v>4723</v>
      </c>
      <c r="D239" s="20" t="s">
        <v>4722</v>
      </c>
      <c r="E239" s="20" t="s">
        <v>4721</v>
      </c>
      <c r="F239" s="20" t="s">
        <v>10254</v>
      </c>
      <c r="G239" s="23" t="s">
        <v>39</v>
      </c>
      <c r="H239" s="24">
        <v>0</v>
      </c>
      <c r="I239" s="20" t="s">
        <v>10</v>
      </c>
      <c r="J239" s="20" t="s">
        <v>18</v>
      </c>
      <c r="K239" s="20" t="s">
        <v>405</v>
      </c>
      <c r="L239" s="20" t="s">
        <v>2068</v>
      </c>
      <c r="M239" s="20" t="s">
        <v>2067</v>
      </c>
      <c r="N239" s="20" t="s">
        <v>2129</v>
      </c>
      <c r="O239" s="20" t="s">
        <v>2065</v>
      </c>
      <c r="P239" s="23" t="s">
        <v>2064</v>
      </c>
      <c r="Q239" s="20" t="s">
        <v>2063</v>
      </c>
      <c r="R239" s="23">
        <v>16</v>
      </c>
      <c r="S239" s="22">
        <v>28551.52</v>
      </c>
      <c r="T239" s="22">
        <v>0</v>
      </c>
      <c r="U239" s="22">
        <v>0</v>
      </c>
      <c r="V239" s="20" t="s">
        <v>2</v>
      </c>
      <c r="W239" s="20" t="s">
        <v>4</v>
      </c>
      <c r="X239" s="20" t="s">
        <v>38</v>
      </c>
      <c r="Y239" s="1" t="s">
        <v>2</v>
      </c>
      <c r="Z239" s="1" t="s">
        <v>2</v>
      </c>
      <c r="AA239" s="1" t="s">
        <v>2</v>
      </c>
      <c r="AB239" s="1" t="s">
        <v>2</v>
      </c>
      <c r="AC239" s="1" t="s">
        <v>2</v>
      </c>
      <c r="AD239" s="1" t="s">
        <v>2</v>
      </c>
      <c r="AF239" s="1" t="s">
        <v>2</v>
      </c>
      <c r="AG239" s="1" t="b">
        <v>1</v>
      </c>
      <c r="AH239" s="1" t="b">
        <v>0</v>
      </c>
      <c r="AI239" s="1" t="s">
        <v>2</v>
      </c>
      <c r="AJ239" s="1" t="s">
        <v>2</v>
      </c>
      <c r="AK239" s="1" t="s">
        <v>2</v>
      </c>
      <c r="AM239" s="1" t="s">
        <v>2</v>
      </c>
    </row>
    <row r="240" spans="1:39">
      <c r="A240" s="20" t="s">
        <v>10253</v>
      </c>
      <c r="B240" s="20" t="s">
        <v>15</v>
      </c>
      <c r="C240" s="20" t="s">
        <v>4723</v>
      </c>
      <c r="D240" s="20" t="s">
        <v>4722</v>
      </c>
      <c r="E240" s="20" t="s">
        <v>4721</v>
      </c>
      <c r="F240" s="20" t="s">
        <v>10252</v>
      </c>
      <c r="G240" s="23" t="s">
        <v>39</v>
      </c>
      <c r="H240" s="24">
        <v>0</v>
      </c>
      <c r="I240" s="20" t="s">
        <v>10</v>
      </c>
      <c r="J240" s="20" t="s">
        <v>18</v>
      </c>
      <c r="K240" s="20" t="s">
        <v>405</v>
      </c>
      <c r="L240" s="20" t="s">
        <v>2068</v>
      </c>
      <c r="M240" s="20" t="s">
        <v>2067</v>
      </c>
      <c r="N240" s="20" t="s">
        <v>2129</v>
      </c>
      <c r="O240" s="20" t="s">
        <v>2065</v>
      </c>
      <c r="P240" s="23" t="s">
        <v>2064</v>
      </c>
      <c r="Q240" s="20" t="s">
        <v>2063</v>
      </c>
      <c r="R240" s="23">
        <v>4</v>
      </c>
      <c r="S240" s="22">
        <v>68684.19</v>
      </c>
      <c r="T240" s="22">
        <v>0</v>
      </c>
      <c r="U240" s="22">
        <v>0</v>
      </c>
      <c r="V240" s="20" t="s">
        <v>2</v>
      </c>
      <c r="W240" s="20" t="s">
        <v>4</v>
      </c>
      <c r="X240" s="20" t="s">
        <v>38</v>
      </c>
      <c r="Y240" s="1" t="s">
        <v>2</v>
      </c>
      <c r="Z240" s="1" t="s">
        <v>2</v>
      </c>
      <c r="AA240" s="1" t="s">
        <v>2</v>
      </c>
      <c r="AB240" s="1" t="s">
        <v>2</v>
      </c>
      <c r="AC240" s="1" t="s">
        <v>2</v>
      </c>
      <c r="AD240" s="1" t="s">
        <v>2</v>
      </c>
      <c r="AF240" s="1" t="s">
        <v>2</v>
      </c>
      <c r="AG240" s="1" t="b">
        <v>1</v>
      </c>
      <c r="AH240" s="1" t="b">
        <v>0</v>
      </c>
      <c r="AI240" s="1" t="s">
        <v>2</v>
      </c>
      <c r="AJ240" s="1" t="s">
        <v>2</v>
      </c>
      <c r="AK240" s="1" t="s">
        <v>2</v>
      </c>
      <c r="AM240" s="1" t="s">
        <v>2</v>
      </c>
    </row>
    <row r="241" spans="1:39">
      <c r="A241" s="20" t="s">
        <v>10251</v>
      </c>
      <c r="B241" s="20" t="s">
        <v>15</v>
      </c>
      <c r="C241" s="20" t="s">
        <v>10248</v>
      </c>
      <c r="D241" s="20" t="s">
        <v>2353</v>
      </c>
      <c r="E241" s="20" t="s">
        <v>10247</v>
      </c>
      <c r="F241" s="20" t="s">
        <v>10250</v>
      </c>
      <c r="G241" s="23" t="s">
        <v>39</v>
      </c>
      <c r="H241" s="24">
        <v>0</v>
      </c>
      <c r="I241" s="20" t="s">
        <v>10</v>
      </c>
      <c r="J241" s="20" t="s">
        <v>18</v>
      </c>
      <c r="K241" s="20" t="s">
        <v>405</v>
      </c>
      <c r="L241" s="20" t="s">
        <v>2068</v>
      </c>
      <c r="M241" s="20" t="s">
        <v>2067</v>
      </c>
      <c r="N241" s="20" t="s">
        <v>2129</v>
      </c>
      <c r="O241" s="20" t="s">
        <v>2065</v>
      </c>
      <c r="P241" s="23" t="s">
        <v>2064</v>
      </c>
      <c r="Q241" s="20" t="s">
        <v>2063</v>
      </c>
      <c r="R241" s="23">
        <v>10</v>
      </c>
      <c r="S241" s="22">
        <v>150000</v>
      </c>
      <c r="T241" s="22">
        <v>0</v>
      </c>
      <c r="U241" s="22">
        <v>0</v>
      </c>
      <c r="V241" s="20" t="s">
        <v>2</v>
      </c>
      <c r="W241" s="20" t="s">
        <v>4</v>
      </c>
      <c r="X241" s="20" t="s">
        <v>38</v>
      </c>
      <c r="Y241" s="1" t="s">
        <v>2</v>
      </c>
      <c r="Z241" s="1" t="s">
        <v>2</v>
      </c>
      <c r="AA241" s="1" t="s">
        <v>2</v>
      </c>
      <c r="AB241" s="1" t="s">
        <v>2</v>
      </c>
      <c r="AC241" s="1" t="s">
        <v>2</v>
      </c>
      <c r="AD241" s="1" t="s">
        <v>2</v>
      </c>
      <c r="AF241" s="1" t="s">
        <v>2</v>
      </c>
      <c r="AG241" s="1" t="b">
        <v>1</v>
      </c>
      <c r="AH241" s="1" t="b">
        <v>0</v>
      </c>
      <c r="AI241" s="1" t="s">
        <v>2</v>
      </c>
      <c r="AJ241" s="1" t="s">
        <v>2</v>
      </c>
      <c r="AK241" s="1" t="s">
        <v>2</v>
      </c>
      <c r="AM241" s="1" t="s">
        <v>2</v>
      </c>
    </row>
    <row r="242" spans="1:39">
      <c r="A242" s="20" t="s">
        <v>10249</v>
      </c>
      <c r="B242" s="20" t="s">
        <v>15</v>
      </c>
      <c r="C242" s="20" t="s">
        <v>10248</v>
      </c>
      <c r="D242" s="20" t="s">
        <v>2353</v>
      </c>
      <c r="E242" s="20" t="s">
        <v>10247</v>
      </c>
      <c r="F242" s="20" t="s">
        <v>10246</v>
      </c>
      <c r="G242" s="23" t="s">
        <v>39</v>
      </c>
      <c r="H242" s="24">
        <v>0</v>
      </c>
      <c r="I242" s="20" t="s">
        <v>10</v>
      </c>
      <c r="J242" s="20" t="s">
        <v>18</v>
      </c>
      <c r="K242" s="20" t="s">
        <v>405</v>
      </c>
      <c r="L242" s="20" t="s">
        <v>2068</v>
      </c>
      <c r="M242" s="20" t="s">
        <v>2067</v>
      </c>
      <c r="N242" s="20" t="s">
        <v>2129</v>
      </c>
      <c r="O242" s="20" t="s">
        <v>2065</v>
      </c>
      <c r="P242" s="23" t="s">
        <v>2064</v>
      </c>
      <c r="Q242" s="20" t="s">
        <v>2063</v>
      </c>
      <c r="R242" s="23">
        <v>10</v>
      </c>
      <c r="S242" s="22">
        <v>160000</v>
      </c>
      <c r="T242" s="22">
        <v>1600000</v>
      </c>
      <c r="U242" s="22">
        <v>1792000</v>
      </c>
      <c r="V242" s="20" t="s">
        <v>2</v>
      </c>
      <c r="W242" s="20" t="s">
        <v>4</v>
      </c>
      <c r="X242" s="20" t="s">
        <v>2</v>
      </c>
      <c r="Y242" s="1" t="s">
        <v>2</v>
      </c>
      <c r="Z242" s="1" t="s">
        <v>2</v>
      </c>
      <c r="AA242" s="1" t="s">
        <v>2</v>
      </c>
      <c r="AB242" s="1" t="s">
        <v>2</v>
      </c>
      <c r="AC242" s="1" t="s">
        <v>2</v>
      </c>
      <c r="AD242" s="1" t="s">
        <v>2</v>
      </c>
      <c r="AE242" s="1" t="s">
        <v>2</v>
      </c>
      <c r="AF242" s="1" t="s">
        <v>2</v>
      </c>
      <c r="AG242" s="1" t="b">
        <v>0</v>
      </c>
      <c r="AH242" s="1" t="b">
        <v>0</v>
      </c>
      <c r="AI242" s="1" t="s">
        <v>2</v>
      </c>
      <c r="AJ242" s="1" t="s">
        <v>10245</v>
      </c>
      <c r="AK242" s="1" t="s">
        <v>1662</v>
      </c>
      <c r="AM242" s="1">
        <v>455060</v>
      </c>
    </row>
    <row r="243" spans="1:39" s="25" customFormat="1">
      <c r="A243" s="20" t="s">
        <v>10244</v>
      </c>
      <c r="B243" s="20" t="s">
        <v>15</v>
      </c>
      <c r="C243" s="20" t="s">
        <v>9576</v>
      </c>
      <c r="D243" s="20" t="s">
        <v>4967</v>
      </c>
      <c r="E243" s="20" t="s">
        <v>9575</v>
      </c>
      <c r="F243" s="20" t="s">
        <v>10243</v>
      </c>
      <c r="G243" s="23" t="s">
        <v>11</v>
      </c>
      <c r="H243" s="24">
        <v>0</v>
      </c>
      <c r="I243" s="20" t="s">
        <v>10</v>
      </c>
      <c r="J243" s="20" t="s">
        <v>18</v>
      </c>
      <c r="K243" s="20" t="s">
        <v>405</v>
      </c>
      <c r="L243" s="20" t="s">
        <v>2068</v>
      </c>
      <c r="M243" s="20" t="s">
        <v>2067</v>
      </c>
      <c r="N243" s="20" t="s">
        <v>2129</v>
      </c>
      <c r="O243" s="20" t="s">
        <v>2065</v>
      </c>
      <c r="P243" s="23" t="s">
        <v>2064</v>
      </c>
      <c r="Q243" s="20" t="s">
        <v>2063</v>
      </c>
      <c r="R243" s="23">
        <v>1000</v>
      </c>
      <c r="S243" s="22">
        <v>533.92999999999995</v>
      </c>
      <c r="T243" s="22">
        <v>533930</v>
      </c>
      <c r="U243" s="22">
        <v>598001.6</v>
      </c>
      <c r="V243" s="20" t="s">
        <v>2</v>
      </c>
      <c r="W243" s="20" t="s">
        <v>4</v>
      </c>
      <c r="X243" s="20" t="s">
        <v>2</v>
      </c>
      <c r="Y243" s="25" t="s">
        <v>2</v>
      </c>
      <c r="Z243" s="25" t="s">
        <v>2</v>
      </c>
      <c r="AA243" s="25" t="s">
        <v>2</v>
      </c>
      <c r="AB243" s="25" t="s">
        <v>2</v>
      </c>
      <c r="AC243" s="25" t="s">
        <v>2</v>
      </c>
      <c r="AD243" s="25" t="s">
        <v>2</v>
      </c>
      <c r="AE243" s="25" t="s">
        <v>2</v>
      </c>
      <c r="AF243" s="25" t="s">
        <v>2</v>
      </c>
      <c r="AG243" s="25" t="b">
        <v>0</v>
      </c>
      <c r="AH243" s="25" t="b">
        <v>0</v>
      </c>
      <c r="AI243" s="25" t="s">
        <v>2</v>
      </c>
      <c r="AJ243" s="25" t="s">
        <v>10242</v>
      </c>
      <c r="AK243" s="25" t="s">
        <v>889</v>
      </c>
      <c r="AM243" s="25">
        <v>520000</v>
      </c>
    </row>
    <row r="244" spans="1:39">
      <c r="A244" s="20" t="s">
        <v>10241</v>
      </c>
      <c r="B244" s="20" t="s">
        <v>15</v>
      </c>
      <c r="C244" s="20" t="s">
        <v>4175</v>
      </c>
      <c r="D244" s="20" t="s">
        <v>2691</v>
      </c>
      <c r="E244" s="20" t="s">
        <v>4174</v>
      </c>
      <c r="F244" s="20" t="s">
        <v>10240</v>
      </c>
      <c r="G244" s="23" t="s">
        <v>1513</v>
      </c>
      <c r="H244" s="24">
        <v>60</v>
      </c>
      <c r="I244" s="20" t="s">
        <v>10</v>
      </c>
      <c r="J244" s="20" t="s">
        <v>18</v>
      </c>
      <c r="K244" s="20" t="s">
        <v>405</v>
      </c>
      <c r="L244" s="20" t="s">
        <v>2068</v>
      </c>
      <c r="M244" s="20" t="s">
        <v>2067</v>
      </c>
      <c r="N244" s="20" t="s">
        <v>2129</v>
      </c>
      <c r="O244" s="20" t="s">
        <v>2386</v>
      </c>
      <c r="P244" s="23" t="s">
        <v>2064</v>
      </c>
      <c r="Q244" s="20" t="s">
        <v>2063</v>
      </c>
      <c r="R244" s="23">
        <v>60</v>
      </c>
      <c r="S244" s="22">
        <v>4280</v>
      </c>
      <c r="T244" s="22">
        <v>256800</v>
      </c>
      <c r="U244" s="22">
        <v>287616</v>
      </c>
      <c r="V244" s="20" t="s">
        <v>2383</v>
      </c>
      <c r="W244" s="20" t="s">
        <v>4</v>
      </c>
      <c r="X244" s="20" t="s">
        <v>2</v>
      </c>
      <c r="Y244" s="1" t="s">
        <v>2</v>
      </c>
      <c r="Z244" s="1" t="s">
        <v>2</v>
      </c>
      <c r="AA244" s="1" t="s">
        <v>2</v>
      </c>
      <c r="AB244" s="1" t="s">
        <v>2</v>
      </c>
      <c r="AC244" s="1" t="s">
        <v>2</v>
      </c>
      <c r="AD244" s="1" t="s">
        <v>2</v>
      </c>
      <c r="AE244" s="1" t="s">
        <v>2</v>
      </c>
      <c r="AF244" s="1" t="s">
        <v>2</v>
      </c>
      <c r="AG244" s="1" t="b">
        <v>0</v>
      </c>
      <c r="AH244" s="1" t="b">
        <v>0</v>
      </c>
      <c r="AI244" s="1" t="s">
        <v>2</v>
      </c>
      <c r="AJ244" s="1" t="s">
        <v>5052</v>
      </c>
      <c r="AK244" s="1" t="s">
        <v>416</v>
      </c>
      <c r="AM244" s="1">
        <v>238800</v>
      </c>
    </row>
    <row r="245" spans="1:39">
      <c r="A245" s="20" t="s">
        <v>10239</v>
      </c>
      <c r="B245" s="20" t="s">
        <v>15</v>
      </c>
      <c r="C245" s="20" t="s">
        <v>4175</v>
      </c>
      <c r="D245" s="20" t="s">
        <v>2691</v>
      </c>
      <c r="E245" s="20" t="s">
        <v>4174</v>
      </c>
      <c r="F245" s="20" t="s">
        <v>10238</v>
      </c>
      <c r="G245" s="23" t="s">
        <v>1513</v>
      </c>
      <c r="H245" s="24">
        <v>60</v>
      </c>
      <c r="I245" s="20" t="s">
        <v>10</v>
      </c>
      <c r="J245" s="20" t="s">
        <v>18</v>
      </c>
      <c r="K245" s="20" t="s">
        <v>405</v>
      </c>
      <c r="L245" s="20" t="s">
        <v>2068</v>
      </c>
      <c r="M245" s="20" t="s">
        <v>2067</v>
      </c>
      <c r="N245" s="20" t="s">
        <v>2129</v>
      </c>
      <c r="O245" s="20" t="s">
        <v>2386</v>
      </c>
      <c r="P245" s="23" t="s">
        <v>2064</v>
      </c>
      <c r="Q245" s="20" t="s">
        <v>2063</v>
      </c>
      <c r="R245" s="23">
        <v>75</v>
      </c>
      <c r="S245" s="22">
        <v>1320</v>
      </c>
      <c r="T245" s="22">
        <v>99000</v>
      </c>
      <c r="U245" s="22">
        <v>110880</v>
      </c>
      <c r="V245" s="20" t="s">
        <v>2383</v>
      </c>
      <c r="W245" s="20" t="s">
        <v>4</v>
      </c>
      <c r="X245" s="20" t="s">
        <v>2</v>
      </c>
      <c r="Y245" s="1" t="s">
        <v>2</v>
      </c>
      <c r="Z245" s="1" t="s">
        <v>2</v>
      </c>
      <c r="AA245" s="1" t="s">
        <v>2</v>
      </c>
      <c r="AB245" s="1" t="s">
        <v>2</v>
      </c>
      <c r="AC245" s="1" t="s">
        <v>2</v>
      </c>
      <c r="AD245" s="1" t="s">
        <v>2</v>
      </c>
      <c r="AE245" s="1" t="s">
        <v>2</v>
      </c>
      <c r="AF245" s="1" t="s">
        <v>2</v>
      </c>
      <c r="AG245" s="1" t="b">
        <v>0</v>
      </c>
      <c r="AH245" s="1" t="b">
        <v>0</v>
      </c>
      <c r="AI245" s="1" t="s">
        <v>2</v>
      </c>
      <c r="AJ245" s="1" t="s">
        <v>5052</v>
      </c>
      <c r="AK245" s="1" t="s">
        <v>416</v>
      </c>
      <c r="AM245" s="1">
        <v>95250</v>
      </c>
    </row>
    <row r="246" spans="1:39">
      <c r="A246" s="20" t="s">
        <v>10237</v>
      </c>
      <c r="B246" s="20" t="s">
        <v>15</v>
      </c>
      <c r="C246" s="20" t="s">
        <v>4175</v>
      </c>
      <c r="D246" s="20" t="s">
        <v>2691</v>
      </c>
      <c r="E246" s="20" t="s">
        <v>4174</v>
      </c>
      <c r="F246" s="20" t="s">
        <v>10236</v>
      </c>
      <c r="G246" s="23" t="s">
        <v>1513</v>
      </c>
      <c r="H246" s="24">
        <v>60</v>
      </c>
      <c r="I246" s="20" t="s">
        <v>10</v>
      </c>
      <c r="J246" s="20" t="s">
        <v>18</v>
      </c>
      <c r="K246" s="20" t="s">
        <v>405</v>
      </c>
      <c r="L246" s="20" t="s">
        <v>2068</v>
      </c>
      <c r="M246" s="20" t="s">
        <v>2067</v>
      </c>
      <c r="N246" s="20" t="s">
        <v>2129</v>
      </c>
      <c r="O246" s="20" t="s">
        <v>2386</v>
      </c>
      <c r="P246" s="23" t="s">
        <v>2064</v>
      </c>
      <c r="Q246" s="20" t="s">
        <v>2063</v>
      </c>
      <c r="R246" s="23">
        <v>75</v>
      </c>
      <c r="S246" s="22">
        <v>800</v>
      </c>
      <c r="T246" s="22">
        <v>60000</v>
      </c>
      <c r="U246" s="22">
        <v>67200</v>
      </c>
      <c r="V246" s="20" t="s">
        <v>2383</v>
      </c>
      <c r="W246" s="20" t="s">
        <v>4</v>
      </c>
      <c r="X246" s="20" t="s">
        <v>2</v>
      </c>
      <c r="Y246" s="1" t="s">
        <v>2</v>
      </c>
      <c r="Z246" s="1" t="s">
        <v>2</v>
      </c>
      <c r="AA246" s="1" t="s">
        <v>2</v>
      </c>
      <c r="AB246" s="1" t="s">
        <v>2</v>
      </c>
      <c r="AC246" s="1" t="s">
        <v>2</v>
      </c>
      <c r="AD246" s="1" t="s">
        <v>2</v>
      </c>
      <c r="AE246" s="1" t="s">
        <v>2</v>
      </c>
      <c r="AF246" s="1" t="s">
        <v>2</v>
      </c>
      <c r="AG246" s="1" t="b">
        <v>0</v>
      </c>
      <c r="AH246" s="1" t="b">
        <v>0</v>
      </c>
      <c r="AI246" s="1" t="s">
        <v>2</v>
      </c>
      <c r="AJ246" s="1" t="s">
        <v>5052</v>
      </c>
      <c r="AK246" s="1" t="s">
        <v>416</v>
      </c>
      <c r="AM246" s="1">
        <v>60000</v>
      </c>
    </row>
    <row r="247" spans="1:39">
      <c r="A247" s="20" t="s">
        <v>10235</v>
      </c>
      <c r="B247" s="20" t="s">
        <v>15</v>
      </c>
      <c r="C247" s="20" t="s">
        <v>10234</v>
      </c>
      <c r="D247" s="20" t="s">
        <v>2696</v>
      </c>
      <c r="E247" s="20" t="s">
        <v>10233</v>
      </c>
      <c r="F247" s="20" t="s">
        <v>10232</v>
      </c>
      <c r="G247" s="23" t="s">
        <v>1513</v>
      </c>
      <c r="H247" s="24">
        <v>60</v>
      </c>
      <c r="I247" s="20" t="s">
        <v>10</v>
      </c>
      <c r="J247" s="20" t="s">
        <v>18</v>
      </c>
      <c r="K247" s="20" t="s">
        <v>405</v>
      </c>
      <c r="L247" s="20" t="s">
        <v>2068</v>
      </c>
      <c r="M247" s="20" t="s">
        <v>2067</v>
      </c>
      <c r="N247" s="20" t="s">
        <v>2129</v>
      </c>
      <c r="O247" s="20" t="s">
        <v>2386</v>
      </c>
      <c r="P247" s="23" t="s">
        <v>2064</v>
      </c>
      <c r="Q247" s="20" t="s">
        <v>2063</v>
      </c>
      <c r="R247" s="23">
        <v>10</v>
      </c>
      <c r="S247" s="22">
        <v>10058</v>
      </c>
      <c r="T247" s="22">
        <v>0</v>
      </c>
      <c r="U247" s="22">
        <v>0</v>
      </c>
      <c r="V247" s="20" t="s">
        <v>2383</v>
      </c>
      <c r="W247" s="20" t="s">
        <v>4</v>
      </c>
      <c r="X247" s="20"/>
      <c r="Y247" s="1" t="s">
        <v>2</v>
      </c>
      <c r="Z247" s="1" t="s">
        <v>2</v>
      </c>
      <c r="AA247" s="1" t="s">
        <v>2</v>
      </c>
      <c r="AB247" s="1" t="s">
        <v>2</v>
      </c>
      <c r="AC247" s="1" t="s">
        <v>2</v>
      </c>
      <c r="AD247" s="1" t="s">
        <v>2</v>
      </c>
      <c r="AF247" s="1" t="s">
        <v>2</v>
      </c>
      <c r="AG247" s="1" t="b">
        <v>1</v>
      </c>
      <c r="AH247" s="1" t="b">
        <v>0</v>
      </c>
      <c r="AI247" s="1" t="s">
        <v>2</v>
      </c>
      <c r="AJ247" s="1" t="s">
        <v>10231</v>
      </c>
      <c r="AK247" s="1" t="s">
        <v>928</v>
      </c>
      <c r="AM247" s="1">
        <v>77678.600000000006</v>
      </c>
    </row>
    <row r="248" spans="1:39">
      <c r="A248" s="20" t="s">
        <v>10230</v>
      </c>
      <c r="B248" s="20" t="s">
        <v>15</v>
      </c>
      <c r="C248" s="20" t="s">
        <v>10228</v>
      </c>
      <c r="D248" s="20" t="s">
        <v>4029</v>
      </c>
      <c r="E248" s="20" t="s">
        <v>10227</v>
      </c>
      <c r="F248" s="20" t="s">
        <v>10226</v>
      </c>
      <c r="G248" s="23" t="s">
        <v>1513</v>
      </c>
      <c r="H248" s="24">
        <v>60</v>
      </c>
      <c r="I248" s="20" t="s">
        <v>10</v>
      </c>
      <c r="J248" s="20" t="s">
        <v>18</v>
      </c>
      <c r="K248" s="20" t="s">
        <v>405</v>
      </c>
      <c r="L248" s="20" t="s">
        <v>2068</v>
      </c>
      <c r="M248" s="20" t="s">
        <v>2067</v>
      </c>
      <c r="N248" s="20" t="s">
        <v>2129</v>
      </c>
      <c r="O248" s="20" t="s">
        <v>2386</v>
      </c>
      <c r="P248" s="23" t="s">
        <v>5899</v>
      </c>
      <c r="Q248" s="20" t="s">
        <v>2089</v>
      </c>
      <c r="R248" s="23">
        <v>2</v>
      </c>
      <c r="S248" s="22">
        <v>213708.37</v>
      </c>
      <c r="T248" s="22">
        <v>0</v>
      </c>
      <c r="U248" s="22">
        <v>0</v>
      </c>
      <c r="V248" s="20" t="s">
        <v>2383</v>
      </c>
      <c r="W248" s="20" t="s">
        <v>4</v>
      </c>
      <c r="X248" s="20"/>
      <c r="Y248" s="1" t="s">
        <v>2</v>
      </c>
      <c r="Z248" s="1" t="s">
        <v>2</v>
      </c>
      <c r="AA248" s="1" t="s">
        <v>2</v>
      </c>
      <c r="AB248" s="1" t="s">
        <v>2</v>
      </c>
      <c r="AC248" s="1" t="s">
        <v>2</v>
      </c>
      <c r="AD248" s="1" t="s">
        <v>2</v>
      </c>
      <c r="AF248" s="1" t="s">
        <v>2</v>
      </c>
      <c r="AG248" s="1" t="b">
        <v>1</v>
      </c>
      <c r="AH248" s="1" t="b">
        <v>0</v>
      </c>
      <c r="AI248" s="1" t="s">
        <v>2</v>
      </c>
    </row>
    <row r="249" spans="1:39">
      <c r="A249" s="20" t="s">
        <v>10229</v>
      </c>
      <c r="B249" s="20" t="s">
        <v>15</v>
      </c>
      <c r="C249" s="20" t="s">
        <v>10228</v>
      </c>
      <c r="D249" s="20" t="s">
        <v>4029</v>
      </c>
      <c r="E249" s="20" t="s">
        <v>10227</v>
      </c>
      <c r="F249" s="20" t="s">
        <v>10226</v>
      </c>
      <c r="G249" s="23" t="s">
        <v>1513</v>
      </c>
      <c r="H249" s="24">
        <v>0</v>
      </c>
      <c r="I249" s="20" t="s">
        <v>10</v>
      </c>
      <c r="J249" s="20" t="s">
        <v>18</v>
      </c>
      <c r="K249" s="20" t="s">
        <v>405</v>
      </c>
      <c r="L249" s="20" t="s">
        <v>2068</v>
      </c>
      <c r="M249" s="20" t="s">
        <v>2067</v>
      </c>
      <c r="N249" s="20" t="s">
        <v>2129</v>
      </c>
      <c r="O249" s="20" t="s">
        <v>2065</v>
      </c>
      <c r="P249" s="23" t="s">
        <v>5899</v>
      </c>
      <c r="Q249" s="20" t="s">
        <v>2089</v>
      </c>
      <c r="R249" s="23">
        <v>2</v>
      </c>
      <c r="S249" s="22">
        <v>213708.37</v>
      </c>
      <c r="T249" s="22">
        <v>0</v>
      </c>
      <c r="U249" s="22">
        <v>0</v>
      </c>
      <c r="V249" s="20" t="s">
        <v>2</v>
      </c>
      <c r="W249" s="20" t="s">
        <v>4</v>
      </c>
      <c r="X249" s="20" t="s">
        <v>10225</v>
      </c>
      <c r="Y249" s="1" t="s">
        <v>2</v>
      </c>
      <c r="Z249" s="1" t="s">
        <v>2</v>
      </c>
      <c r="AA249" s="1" t="s">
        <v>2</v>
      </c>
      <c r="AB249" s="1" t="s">
        <v>2</v>
      </c>
      <c r="AC249" s="1" t="s">
        <v>2</v>
      </c>
      <c r="AD249" s="1" t="s">
        <v>2</v>
      </c>
      <c r="AE249" s="1" t="s">
        <v>2</v>
      </c>
      <c r="AF249" s="1" t="s">
        <v>2</v>
      </c>
      <c r="AG249" s="1" t="b">
        <v>0</v>
      </c>
      <c r="AH249" s="1" t="b">
        <v>0</v>
      </c>
      <c r="AI249" s="1" t="s">
        <v>2</v>
      </c>
      <c r="AJ249" s="1" t="s">
        <v>10224</v>
      </c>
      <c r="AK249" s="1" t="s">
        <v>780</v>
      </c>
      <c r="AM249" s="1">
        <v>417980</v>
      </c>
    </row>
    <row r="250" spans="1:39">
      <c r="A250" s="20" t="s">
        <v>10223</v>
      </c>
      <c r="B250" s="20" t="s">
        <v>15</v>
      </c>
      <c r="C250" s="20" t="s">
        <v>10222</v>
      </c>
      <c r="D250" s="20" t="s">
        <v>7457</v>
      </c>
      <c r="E250" s="20" t="s">
        <v>10221</v>
      </c>
      <c r="F250" s="20" t="s">
        <v>10220</v>
      </c>
      <c r="G250" s="23" t="s">
        <v>1513</v>
      </c>
      <c r="H250" s="24">
        <v>0</v>
      </c>
      <c r="I250" s="20" t="s">
        <v>10</v>
      </c>
      <c r="J250" s="20" t="s">
        <v>18</v>
      </c>
      <c r="K250" s="20" t="s">
        <v>405</v>
      </c>
      <c r="L250" s="20" t="s">
        <v>2068</v>
      </c>
      <c r="M250" s="20" t="s">
        <v>2067</v>
      </c>
      <c r="N250" s="20" t="s">
        <v>2129</v>
      </c>
      <c r="O250" s="20" t="s">
        <v>2065</v>
      </c>
      <c r="P250" s="23" t="s">
        <v>5968</v>
      </c>
      <c r="Q250" s="20" t="s">
        <v>5967</v>
      </c>
      <c r="R250" s="23">
        <v>50</v>
      </c>
      <c r="S250" s="22">
        <v>8667</v>
      </c>
      <c r="T250" s="22">
        <v>433350</v>
      </c>
      <c r="U250" s="22">
        <v>485352</v>
      </c>
      <c r="V250" s="20" t="s">
        <v>2</v>
      </c>
      <c r="W250" s="20" t="s">
        <v>4</v>
      </c>
      <c r="X250" s="20" t="s">
        <v>2</v>
      </c>
      <c r="Y250" s="1" t="s">
        <v>2</v>
      </c>
      <c r="Z250" s="1" t="s">
        <v>2</v>
      </c>
      <c r="AA250" s="1" t="s">
        <v>2</v>
      </c>
      <c r="AB250" s="1" t="s">
        <v>2</v>
      </c>
      <c r="AC250" s="1" t="s">
        <v>2</v>
      </c>
      <c r="AD250" s="1" t="s">
        <v>2</v>
      </c>
      <c r="AE250" s="1" t="s">
        <v>2</v>
      </c>
      <c r="AF250" s="1" t="s">
        <v>2</v>
      </c>
      <c r="AG250" s="1" t="b">
        <v>0</v>
      </c>
      <c r="AH250" s="1" t="b">
        <v>0</v>
      </c>
      <c r="AI250" s="1" t="s">
        <v>2</v>
      </c>
      <c r="AJ250" s="1" t="s">
        <v>10163</v>
      </c>
      <c r="AK250" s="1" t="s">
        <v>997</v>
      </c>
      <c r="AM250" s="1">
        <v>430000</v>
      </c>
    </row>
    <row r="251" spans="1:39">
      <c r="A251" s="20" t="s">
        <v>10219</v>
      </c>
      <c r="B251" s="20" t="s">
        <v>15</v>
      </c>
      <c r="C251" s="20" t="s">
        <v>10216</v>
      </c>
      <c r="D251" s="20" t="s">
        <v>10215</v>
      </c>
      <c r="E251" s="20" t="s">
        <v>10214</v>
      </c>
      <c r="F251" s="20" t="s">
        <v>10218</v>
      </c>
      <c r="G251" s="23" t="s">
        <v>11</v>
      </c>
      <c r="H251" s="24">
        <v>0</v>
      </c>
      <c r="I251" s="20" t="s">
        <v>10</v>
      </c>
      <c r="J251" s="20" t="s">
        <v>18</v>
      </c>
      <c r="K251" s="20" t="s">
        <v>405</v>
      </c>
      <c r="L251" s="20" t="s">
        <v>2068</v>
      </c>
      <c r="M251" s="20" t="s">
        <v>2067</v>
      </c>
      <c r="N251" s="20" t="s">
        <v>2129</v>
      </c>
      <c r="O251" s="20" t="s">
        <v>2065</v>
      </c>
      <c r="P251" s="23" t="s">
        <v>2231</v>
      </c>
      <c r="Q251" s="20" t="s">
        <v>2230</v>
      </c>
      <c r="R251" s="23">
        <v>500</v>
      </c>
      <c r="S251" s="22">
        <v>581.23500000000001</v>
      </c>
      <c r="T251" s="22">
        <v>290617.34999999998</v>
      </c>
      <c r="U251" s="22">
        <v>325491.43199999997</v>
      </c>
      <c r="V251" s="20" t="s">
        <v>2</v>
      </c>
      <c r="W251" s="20" t="s">
        <v>4</v>
      </c>
      <c r="X251" s="20" t="s">
        <v>2</v>
      </c>
      <c r="Y251" s="1" t="s">
        <v>2</v>
      </c>
      <c r="Z251" s="1" t="s">
        <v>2</v>
      </c>
      <c r="AA251" s="1" t="s">
        <v>2</v>
      </c>
      <c r="AB251" s="1" t="s">
        <v>2</v>
      </c>
      <c r="AC251" s="1" t="s">
        <v>2</v>
      </c>
      <c r="AD251" s="1" t="s">
        <v>2</v>
      </c>
      <c r="AE251" s="1" t="s">
        <v>2</v>
      </c>
      <c r="AF251" s="1" t="s">
        <v>2</v>
      </c>
      <c r="AG251" s="1" t="b">
        <v>0</v>
      </c>
      <c r="AH251" s="1" t="b">
        <v>0</v>
      </c>
      <c r="AI251" s="1" t="s">
        <v>2</v>
      </c>
      <c r="AJ251" s="1" t="s">
        <v>8516</v>
      </c>
      <c r="AK251" s="1" t="s">
        <v>323</v>
      </c>
      <c r="AM251" s="1">
        <v>262525</v>
      </c>
    </row>
    <row r="252" spans="1:39">
      <c r="A252" s="20" t="s">
        <v>10217</v>
      </c>
      <c r="B252" s="20" t="s">
        <v>15</v>
      </c>
      <c r="C252" s="20" t="s">
        <v>10216</v>
      </c>
      <c r="D252" s="20" t="s">
        <v>10215</v>
      </c>
      <c r="E252" s="20" t="s">
        <v>10214</v>
      </c>
      <c r="F252" s="20" t="s">
        <v>10213</v>
      </c>
      <c r="G252" s="23" t="s">
        <v>11</v>
      </c>
      <c r="H252" s="24">
        <v>0</v>
      </c>
      <c r="I252" s="20" t="s">
        <v>10</v>
      </c>
      <c r="J252" s="20" t="s">
        <v>18</v>
      </c>
      <c r="K252" s="20" t="s">
        <v>405</v>
      </c>
      <c r="L252" s="20" t="s">
        <v>2068</v>
      </c>
      <c r="M252" s="20" t="s">
        <v>2067</v>
      </c>
      <c r="N252" s="20" t="s">
        <v>2129</v>
      </c>
      <c r="O252" s="20" t="s">
        <v>2065</v>
      </c>
      <c r="P252" s="23" t="s">
        <v>2231</v>
      </c>
      <c r="Q252" s="20" t="s">
        <v>2230</v>
      </c>
      <c r="R252" s="23">
        <v>800</v>
      </c>
      <c r="S252" s="22">
        <v>551.21100000000001</v>
      </c>
      <c r="T252" s="22">
        <v>440968.4</v>
      </c>
      <c r="U252" s="22">
        <v>493884.60800000001</v>
      </c>
      <c r="V252" s="20" t="s">
        <v>2</v>
      </c>
      <c r="W252" s="20" t="s">
        <v>4</v>
      </c>
      <c r="X252" s="20" t="s">
        <v>2</v>
      </c>
      <c r="Y252" s="1" t="s">
        <v>2</v>
      </c>
      <c r="Z252" s="1" t="s">
        <v>2</v>
      </c>
      <c r="AA252" s="1" t="s">
        <v>2</v>
      </c>
      <c r="AB252" s="1" t="s">
        <v>2</v>
      </c>
      <c r="AC252" s="1" t="s">
        <v>2</v>
      </c>
      <c r="AD252" s="1" t="s">
        <v>2</v>
      </c>
      <c r="AE252" s="1" t="s">
        <v>2</v>
      </c>
      <c r="AF252" s="1" t="s">
        <v>2</v>
      </c>
      <c r="AG252" s="1" t="b">
        <v>0</v>
      </c>
      <c r="AH252" s="1" t="b">
        <v>0</v>
      </c>
      <c r="AI252" s="1" t="s">
        <v>2</v>
      </c>
      <c r="AJ252" s="1" t="s">
        <v>8516</v>
      </c>
      <c r="AK252" s="1" t="s">
        <v>323</v>
      </c>
      <c r="AM252" s="1">
        <v>404040</v>
      </c>
    </row>
    <row r="253" spans="1:39">
      <c r="A253" s="20" t="s">
        <v>10212</v>
      </c>
      <c r="B253" s="20" t="s">
        <v>15</v>
      </c>
      <c r="C253" s="20" t="s">
        <v>10211</v>
      </c>
      <c r="D253" s="20" t="s">
        <v>7462</v>
      </c>
      <c r="E253" s="20" t="s">
        <v>10210</v>
      </c>
      <c r="F253" s="20" t="s">
        <v>10209</v>
      </c>
      <c r="G253" s="23" t="s">
        <v>1513</v>
      </c>
      <c r="H253" s="24">
        <v>0</v>
      </c>
      <c r="I253" s="20" t="s">
        <v>10</v>
      </c>
      <c r="J253" s="20" t="s">
        <v>18</v>
      </c>
      <c r="K253" s="20" t="s">
        <v>405</v>
      </c>
      <c r="L253" s="20" t="s">
        <v>2068</v>
      </c>
      <c r="M253" s="20" t="s">
        <v>2067</v>
      </c>
      <c r="N253" s="20" t="s">
        <v>2129</v>
      </c>
      <c r="O253" s="20" t="s">
        <v>2065</v>
      </c>
      <c r="P253" s="23" t="s">
        <v>2064</v>
      </c>
      <c r="Q253" s="20" t="s">
        <v>2063</v>
      </c>
      <c r="R253" s="23">
        <v>4</v>
      </c>
      <c r="S253" s="22">
        <v>1444.5</v>
      </c>
      <c r="T253" s="22">
        <v>5778</v>
      </c>
      <c r="U253" s="22">
        <v>6471.36</v>
      </c>
      <c r="V253" s="20" t="s">
        <v>2</v>
      </c>
      <c r="W253" s="20" t="s">
        <v>4</v>
      </c>
      <c r="X253" s="20" t="s">
        <v>2</v>
      </c>
      <c r="Y253" s="1" t="s">
        <v>2</v>
      </c>
      <c r="Z253" s="1" t="s">
        <v>2</v>
      </c>
      <c r="AA253" s="1" t="s">
        <v>2</v>
      </c>
      <c r="AB253" s="1" t="s">
        <v>2</v>
      </c>
      <c r="AC253" s="1" t="s">
        <v>2</v>
      </c>
      <c r="AD253" s="1" t="s">
        <v>2</v>
      </c>
      <c r="AE253" s="1" t="s">
        <v>2</v>
      </c>
      <c r="AF253" s="1" t="s">
        <v>2</v>
      </c>
      <c r="AG253" s="1" t="b">
        <v>0</v>
      </c>
      <c r="AH253" s="1" t="b">
        <v>0</v>
      </c>
      <c r="AI253" s="1" t="s">
        <v>2</v>
      </c>
      <c r="AJ253" s="1" t="s">
        <v>6501</v>
      </c>
      <c r="AK253" s="1" t="s">
        <v>834</v>
      </c>
      <c r="AM253" s="1">
        <v>5144</v>
      </c>
    </row>
    <row r="254" spans="1:39">
      <c r="A254" s="20" t="s">
        <v>10208</v>
      </c>
      <c r="B254" s="20" t="s">
        <v>15</v>
      </c>
      <c r="C254" s="20" t="s">
        <v>10207</v>
      </c>
      <c r="D254" s="20" t="s">
        <v>7462</v>
      </c>
      <c r="E254" s="20" t="s">
        <v>10206</v>
      </c>
      <c r="F254" s="20" t="s">
        <v>10205</v>
      </c>
      <c r="G254" s="23" t="s">
        <v>1513</v>
      </c>
      <c r="H254" s="24">
        <v>0</v>
      </c>
      <c r="I254" s="20" t="s">
        <v>10</v>
      </c>
      <c r="J254" s="20" t="s">
        <v>18</v>
      </c>
      <c r="K254" s="20" t="s">
        <v>405</v>
      </c>
      <c r="L254" s="20" t="s">
        <v>2068</v>
      </c>
      <c r="M254" s="20" t="s">
        <v>2067</v>
      </c>
      <c r="N254" s="20" t="s">
        <v>2129</v>
      </c>
      <c r="O254" s="20" t="s">
        <v>2065</v>
      </c>
      <c r="P254" s="23" t="s">
        <v>2064</v>
      </c>
      <c r="Q254" s="20" t="s">
        <v>2063</v>
      </c>
      <c r="R254" s="23">
        <v>14</v>
      </c>
      <c r="S254" s="22">
        <v>1733.4</v>
      </c>
      <c r="T254" s="22">
        <v>24267.599999999999</v>
      </c>
      <c r="U254" s="22">
        <v>27179.712</v>
      </c>
      <c r="V254" s="20" t="s">
        <v>2</v>
      </c>
      <c r="W254" s="20" t="s">
        <v>4</v>
      </c>
      <c r="X254" s="20" t="s">
        <v>2</v>
      </c>
      <c r="Y254" s="1" t="s">
        <v>2</v>
      </c>
      <c r="Z254" s="1" t="s">
        <v>2</v>
      </c>
      <c r="AA254" s="1" t="s">
        <v>2</v>
      </c>
      <c r="AB254" s="1" t="s">
        <v>2</v>
      </c>
      <c r="AC254" s="1" t="s">
        <v>2</v>
      </c>
      <c r="AD254" s="1" t="s">
        <v>2</v>
      </c>
      <c r="AE254" s="1" t="s">
        <v>2</v>
      </c>
      <c r="AF254" s="1" t="s">
        <v>2</v>
      </c>
      <c r="AG254" s="1" t="b">
        <v>0</v>
      </c>
      <c r="AH254" s="1" t="b">
        <v>0</v>
      </c>
      <c r="AI254" s="1" t="s">
        <v>2</v>
      </c>
      <c r="AJ254" s="1" t="s">
        <v>6501</v>
      </c>
      <c r="AK254" s="1" t="s">
        <v>834</v>
      </c>
      <c r="AM254" s="1">
        <v>21602</v>
      </c>
    </row>
    <row r="255" spans="1:39">
      <c r="A255" s="20" t="s">
        <v>10204</v>
      </c>
      <c r="B255" s="20" t="s">
        <v>15</v>
      </c>
      <c r="C255" s="20" t="s">
        <v>10203</v>
      </c>
      <c r="D255" s="20" t="s">
        <v>7462</v>
      </c>
      <c r="E255" s="20" t="s">
        <v>10202</v>
      </c>
      <c r="F255" s="20" t="s">
        <v>10201</v>
      </c>
      <c r="G255" s="23" t="s">
        <v>1513</v>
      </c>
      <c r="H255" s="24">
        <v>0</v>
      </c>
      <c r="I255" s="20" t="s">
        <v>10</v>
      </c>
      <c r="J255" s="20" t="s">
        <v>18</v>
      </c>
      <c r="K255" s="20" t="s">
        <v>405</v>
      </c>
      <c r="L255" s="20" t="s">
        <v>2068</v>
      </c>
      <c r="M255" s="20" t="s">
        <v>2067</v>
      </c>
      <c r="N255" s="20" t="s">
        <v>2129</v>
      </c>
      <c r="O255" s="20" t="s">
        <v>2065</v>
      </c>
      <c r="P255" s="23" t="s">
        <v>2064</v>
      </c>
      <c r="Q255" s="20" t="s">
        <v>2063</v>
      </c>
      <c r="R255" s="23">
        <v>4</v>
      </c>
      <c r="S255" s="22">
        <v>2166.75</v>
      </c>
      <c r="T255" s="22">
        <v>8667</v>
      </c>
      <c r="U255" s="22">
        <v>9707.0400000000009</v>
      </c>
      <c r="V255" s="20" t="s">
        <v>2</v>
      </c>
      <c r="W255" s="20" t="s">
        <v>4</v>
      </c>
      <c r="X255" s="20" t="s">
        <v>2</v>
      </c>
      <c r="Y255" s="1" t="s">
        <v>2</v>
      </c>
      <c r="Z255" s="1" t="s">
        <v>2</v>
      </c>
      <c r="AA255" s="1" t="s">
        <v>2</v>
      </c>
      <c r="AB255" s="1" t="s">
        <v>2</v>
      </c>
      <c r="AC255" s="1" t="s">
        <v>2</v>
      </c>
      <c r="AD255" s="1" t="s">
        <v>2</v>
      </c>
      <c r="AE255" s="1" t="s">
        <v>2</v>
      </c>
      <c r="AF255" s="1" t="s">
        <v>2</v>
      </c>
      <c r="AG255" s="1" t="b">
        <v>0</v>
      </c>
      <c r="AH255" s="1" t="b">
        <v>0</v>
      </c>
      <c r="AI255" s="1" t="s">
        <v>2</v>
      </c>
      <c r="AJ255" s="1" t="s">
        <v>6501</v>
      </c>
      <c r="AK255" s="1" t="s">
        <v>834</v>
      </c>
      <c r="AM255" s="1">
        <v>7712</v>
      </c>
    </row>
    <row r="256" spans="1:39">
      <c r="A256" s="20" t="s">
        <v>10200</v>
      </c>
      <c r="B256" s="20" t="s">
        <v>15</v>
      </c>
      <c r="C256" s="20" t="s">
        <v>10199</v>
      </c>
      <c r="D256" s="20" t="s">
        <v>10198</v>
      </c>
      <c r="E256" s="20" t="s">
        <v>10197</v>
      </c>
      <c r="F256" s="20" t="s">
        <v>10196</v>
      </c>
      <c r="G256" s="23" t="s">
        <v>1513</v>
      </c>
      <c r="H256" s="24">
        <v>0</v>
      </c>
      <c r="I256" s="20" t="s">
        <v>10</v>
      </c>
      <c r="J256" s="20" t="s">
        <v>18</v>
      </c>
      <c r="K256" s="20" t="s">
        <v>405</v>
      </c>
      <c r="L256" s="20" t="s">
        <v>2068</v>
      </c>
      <c r="M256" s="20" t="s">
        <v>2067</v>
      </c>
      <c r="N256" s="20" t="s">
        <v>2129</v>
      </c>
      <c r="O256" s="20" t="s">
        <v>2065</v>
      </c>
      <c r="P256" s="23" t="s">
        <v>2094</v>
      </c>
      <c r="Q256" s="20" t="s">
        <v>2074</v>
      </c>
      <c r="R256" s="23">
        <v>2</v>
      </c>
      <c r="S256" s="22">
        <v>39806.14</v>
      </c>
      <c r="T256" s="22">
        <v>0</v>
      </c>
      <c r="U256" s="22">
        <v>0</v>
      </c>
      <c r="V256" s="20" t="s">
        <v>2</v>
      </c>
      <c r="W256" s="20" t="s">
        <v>4</v>
      </c>
      <c r="X256" s="15" t="s">
        <v>2</v>
      </c>
      <c r="Y256" s="1" t="s">
        <v>2</v>
      </c>
      <c r="Z256" s="1" t="s">
        <v>2</v>
      </c>
      <c r="AA256" s="1" t="s">
        <v>2</v>
      </c>
      <c r="AB256" s="1" t="s">
        <v>2</v>
      </c>
      <c r="AC256" s="1" t="s">
        <v>2</v>
      </c>
      <c r="AD256" s="1" t="s">
        <v>2</v>
      </c>
      <c r="AF256" s="1" t="s">
        <v>2</v>
      </c>
      <c r="AG256" s="1" t="b">
        <v>1</v>
      </c>
      <c r="AH256" s="1" t="b">
        <v>0</v>
      </c>
      <c r="AI256" s="1" t="s">
        <v>2</v>
      </c>
      <c r="AJ256" s="1" t="s">
        <v>2</v>
      </c>
      <c r="AK256" s="1" t="s">
        <v>2</v>
      </c>
      <c r="AM256" s="1" t="s">
        <v>2</v>
      </c>
    </row>
    <row r="257" spans="1:39">
      <c r="A257" s="20" t="s">
        <v>10195</v>
      </c>
      <c r="B257" s="20" t="s">
        <v>15</v>
      </c>
      <c r="C257" s="20" t="s">
        <v>4723</v>
      </c>
      <c r="D257" s="20" t="s">
        <v>4722</v>
      </c>
      <c r="E257" s="20" t="s">
        <v>4721</v>
      </c>
      <c r="F257" s="20" t="s">
        <v>10194</v>
      </c>
      <c r="G257" s="23" t="s">
        <v>39</v>
      </c>
      <c r="H257" s="24">
        <v>0</v>
      </c>
      <c r="I257" s="20" t="s">
        <v>10</v>
      </c>
      <c r="J257" s="20" t="s">
        <v>18</v>
      </c>
      <c r="K257" s="20" t="s">
        <v>405</v>
      </c>
      <c r="L257" s="20" t="s">
        <v>2068</v>
      </c>
      <c r="M257" s="20" t="s">
        <v>2067</v>
      </c>
      <c r="N257" s="20" t="s">
        <v>2129</v>
      </c>
      <c r="O257" s="20" t="s">
        <v>2065</v>
      </c>
      <c r="P257" s="23" t="s">
        <v>2064</v>
      </c>
      <c r="Q257" s="20" t="s">
        <v>2063</v>
      </c>
      <c r="R257" s="23">
        <v>2</v>
      </c>
      <c r="S257" s="22">
        <v>456194.31</v>
      </c>
      <c r="T257" s="22">
        <v>0</v>
      </c>
      <c r="U257" s="22">
        <v>0</v>
      </c>
      <c r="V257" s="20" t="s">
        <v>2</v>
      </c>
      <c r="W257" s="20" t="s">
        <v>4</v>
      </c>
      <c r="X257" s="20" t="s">
        <v>38</v>
      </c>
      <c r="Y257" s="1" t="s">
        <v>2</v>
      </c>
      <c r="Z257" s="1" t="s">
        <v>2</v>
      </c>
      <c r="AA257" s="1" t="s">
        <v>2</v>
      </c>
      <c r="AB257" s="1" t="s">
        <v>2</v>
      </c>
      <c r="AC257" s="1" t="s">
        <v>2</v>
      </c>
      <c r="AD257" s="1" t="s">
        <v>2</v>
      </c>
      <c r="AF257" s="1" t="s">
        <v>2</v>
      </c>
      <c r="AG257" s="1" t="b">
        <v>1</v>
      </c>
      <c r="AH257" s="1" t="b">
        <v>0</v>
      </c>
      <c r="AI257" s="1" t="s">
        <v>2</v>
      </c>
      <c r="AJ257" s="1" t="s">
        <v>2</v>
      </c>
      <c r="AK257" s="1" t="s">
        <v>2</v>
      </c>
      <c r="AM257" s="1" t="s">
        <v>2</v>
      </c>
    </row>
    <row r="258" spans="1:39">
      <c r="A258" s="20" t="s">
        <v>10193</v>
      </c>
      <c r="B258" s="20" t="s">
        <v>15</v>
      </c>
      <c r="C258" s="20" t="s">
        <v>10192</v>
      </c>
      <c r="D258" s="20" t="s">
        <v>2126</v>
      </c>
      <c r="E258" s="20" t="s">
        <v>10191</v>
      </c>
      <c r="F258" s="20" t="s">
        <v>10190</v>
      </c>
      <c r="G258" s="23" t="s">
        <v>39</v>
      </c>
      <c r="H258" s="24">
        <v>0</v>
      </c>
      <c r="I258" s="20" t="s">
        <v>10</v>
      </c>
      <c r="J258" s="20" t="s">
        <v>18</v>
      </c>
      <c r="K258" s="20" t="s">
        <v>405</v>
      </c>
      <c r="L258" s="20" t="s">
        <v>2068</v>
      </c>
      <c r="M258" s="20" t="s">
        <v>2067</v>
      </c>
      <c r="N258" s="20" t="s">
        <v>2129</v>
      </c>
      <c r="O258" s="20" t="s">
        <v>2065</v>
      </c>
      <c r="P258" s="23" t="s">
        <v>2122</v>
      </c>
      <c r="Q258" s="20" t="s">
        <v>2121</v>
      </c>
      <c r="R258" s="23">
        <v>1000</v>
      </c>
      <c r="S258" s="22">
        <v>1745</v>
      </c>
      <c r="T258" s="22">
        <v>0</v>
      </c>
      <c r="U258" s="22">
        <v>0</v>
      </c>
      <c r="V258" s="20" t="s">
        <v>2</v>
      </c>
      <c r="W258" s="20" t="s">
        <v>4</v>
      </c>
      <c r="X258" s="20" t="s">
        <v>10189</v>
      </c>
      <c r="Y258" s="1" t="s">
        <v>2</v>
      </c>
      <c r="Z258" s="1" t="s">
        <v>2</v>
      </c>
      <c r="AA258" s="1" t="s">
        <v>2</v>
      </c>
      <c r="AB258" s="1" t="s">
        <v>2</v>
      </c>
      <c r="AC258" s="1" t="s">
        <v>2</v>
      </c>
      <c r="AD258" s="1" t="s">
        <v>2</v>
      </c>
      <c r="AF258" s="1" t="s">
        <v>2</v>
      </c>
      <c r="AG258" s="1" t="b">
        <v>1</v>
      </c>
      <c r="AH258" s="1" t="b">
        <v>0</v>
      </c>
      <c r="AI258" s="1" t="s">
        <v>2</v>
      </c>
      <c r="AJ258" s="1" t="s">
        <v>2</v>
      </c>
      <c r="AK258" s="1" t="s">
        <v>2</v>
      </c>
      <c r="AM258" s="1" t="s">
        <v>2</v>
      </c>
    </row>
    <row r="259" spans="1:39">
      <c r="A259" s="20" t="s">
        <v>10188</v>
      </c>
      <c r="B259" s="20" t="s">
        <v>15</v>
      </c>
      <c r="C259" s="20" t="s">
        <v>4723</v>
      </c>
      <c r="D259" s="20" t="s">
        <v>4722</v>
      </c>
      <c r="E259" s="20" t="s">
        <v>4721</v>
      </c>
      <c r="F259" s="20" t="s">
        <v>10186</v>
      </c>
      <c r="G259" s="23" t="s">
        <v>39</v>
      </c>
      <c r="H259" s="24">
        <v>0</v>
      </c>
      <c r="I259" s="20" t="s">
        <v>10</v>
      </c>
      <c r="J259" s="20" t="s">
        <v>18</v>
      </c>
      <c r="K259" s="20" t="s">
        <v>405</v>
      </c>
      <c r="L259" s="20" t="s">
        <v>2068</v>
      </c>
      <c r="M259" s="20" t="s">
        <v>2067</v>
      </c>
      <c r="N259" s="20" t="s">
        <v>2129</v>
      </c>
      <c r="O259" s="20" t="s">
        <v>2065</v>
      </c>
      <c r="P259" s="23" t="s">
        <v>2064</v>
      </c>
      <c r="Q259" s="20" t="s">
        <v>2063</v>
      </c>
      <c r="R259" s="23">
        <v>4</v>
      </c>
      <c r="S259" s="22">
        <v>151100.29999999999</v>
      </c>
      <c r="T259" s="22">
        <v>0</v>
      </c>
      <c r="U259" s="22">
        <v>0</v>
      </c>
      <c r="V259" s="20" t="s">
        <v>2</v>
      </c>
      <c r="W259" s="20" t="s">
        <v>4</v>
      </c>
      <c r="X259" s="20"/>
      <c r="Y259" s="1" t="s">
        <v>2</v>
      </c>
      <c r="Z259" s="1" t="s">
        <v>2</v>
      </c>
      <c r="AA259" s="1" t="s">
        <v>2</v>
      </c>
      <c r="AB259" s="1" t="s">
        <v>2</v>
      </c>
      <c r="AC259" s="1" t="s">
        <v>2</v>
      </c>
      <c r="AD259" s="1" t="s">
        <v>2</v>
      </c>
      <c r="AF259" s="1" t="s">
        <v>2</v>
      </c>
      <c r="AG259" s="1" t="b">
        <v>1</v>
      </c>
      <c r="AH259" s="1" t="b">
        <v>0</v>
      </c>
      <c r="AI259" s="1" t="s">
        <v>2</v>
      </c>
      <c r="AJ259" s="1" t="s">
        <v>2</v>
      </c>
      <c r="AK259" s="1" t="s">
        <v>2</v>
      </c>
      <c r="AM259" s="1" t="s">
        <v>2</v>
      </c>
    </row>
    <row r="260" spans="1:39">
      <c r="A260" s="20" t="s">
        <v>10187</v>
      </c>
      <c r="B260" s="20" t="s">
        <v>15</v>
      </c>
      <c r="C260" s="20" t="s">
        <v>4723</v>
      </c>
      <c r="D260" s="20" t="s">
        <v>4722</v>
      </c>
      <c r="E260" s="20" t="s">
        <v>4721</v>
      </c>
      <c r="F260" s="20" t="s">
        <v>10186</v>
      </c>
      <c r="G260" s="23" t="s">
        <v>39</v>
      </c>
      <c r="H260" s="24">
        <v>0</v>
      </c>
      <c r="I260" s="20" t="s">
        <v>10</v>
      </c>
      <c r="J260" s="20" t="s">
        <v>18</v>
      </c>
      <c r="K260" s="20" t="s">
        <v>405</v>
      </c>
      <c r="L260" s="20" t="s">
        <v>2068</v>
      </c>
      <c r="M260" s="20" t="s">
        <v>2067</v>
      </c>
      <c r="N260" s="20" t="s">
        <v>2129</v>
      </c>
      <c r="O260" s="20" t="s">
        <v>2065</v>
      </c>
      <c r="P260" s="23" t="s">
        <v>2064</v>
      </c>
      <c r="Q260" s="20" t="s">
        <v>2063</v>
      </c>
      <c r="R260" s="23">
        <v>2</v>
      </c>
      <c r="S260" s="22">
        <v>151100.29999999999</v>
      </c>
      <c r="T260" s="22">
        <v>302200.59999999998</v>
      </c>
      <c r="U260" s="22">
        <v>342091.07919999992</v>
      </c>
      <c r="V260" s="20" t="s">
        <v>2</v>
      </c>
      <c r="W260" s="20" t="s">
        <v>4</v>
      </c>
      <c r="X260" s="20" t="s">
        <v>8602</v>
      </c>
    </row>
    <row r="261" spans="1:39">
      <c r="A261" s="20" t="s">
        <v>10185</v>
      </c>
      <c r="B261" s="20" t="s">
        <v>15</v>
      </c>
      <c r="C261" s="20" t="s">
        <v>4886</v>
      </c>
      <c r="D261" s="20" t="s">
        <v>4885</v>
      </c>
      <c r="E261" s="20" t="s">
        <v>4884</v>
      </c>
      <c r="F261" s="20" t="s">
        <v>10184</v>
      </c>
      <c r="G261" s="23" t="s">
        <v>39</v>
      </c>
      <c r="H261" s="24">
        <v>60</v>
      </c>
      <c r="I261" s="20" t="s">
        <v>10</v>
      </c>
      <c r="J261" s="20" t="s">
        <v>18</v>
      </c>
      <c r="K261" s="20" t="s">
        <v>405</v>
      </c>
      <c r="L261" s="20" t="s">
        <v>2068</v>
      </c>
      <c r="M261" s="20" t="s">
        <v>2067</v>
      </c>
      <c r="N261" s="20" t="s">
        <v>2129</v>
      </c>
      <c r="O261" s="20" t="s">
        <v>2386</v>
      </c>
      <c r="P261" s="23" t="s">
        <v>2064</v>
      </c>
      <c r="Q261" s="20" t="s">
        <v>2063</v>
      </c>
      <c r="R261" s="23">
        <v>50</v>
      </c>
      <c r="S261" s="22">
        <v>160241</v>
      </c>
      <c r="T261" s="22">
        <v>0</v>
      </c>
      <c r="U261" s="22">
        <v>0</v>
      </c>
      <c r="V261" s="20" t="s">
        <v>2383</v>
      </c>
      <c r="W261" s="20" t="s">
        <v>4</v>
      </c>
      <c r="X261" s="20" t="s">
        <v>38</v>
      </c>
      <c r="Y261" s="1" t="s">
        <v>2</v>
      </c>
      <c r="Z261" s="1" t="s">
        <v>2</v>
      </c>
      <c r="AA261" s="1" t="s">
        <v>2</v>
      </c>
      <c r="AB261" s="1" t="s">
        <v>2</v>
      </c>
      <c r="AC261" s="1" t="s">
        <v>2</v>
      </c>
      <c r="AD261" s="1" t="s">
        <v>2</v>
      </c>
      <c r="AF261" s="1" t="s">
        <v>2</v>
      </c>
      <c r="AG261" s="1" t="b">
        <v>1</v>
      </c>
      <c r="AH261" s="1" t="b">
        <v>0</v>
      </c>
      <c r="AI261" s="1" t="s">
        <v>2</v>
      </c>
      <c r="AJ261" s="1" t="s">
        <v>2</v>
      </c>
      <c r="AK261" s="1" t="s">
        <v>2</v>
      </c>
      <c r="AM261" s="1" t="s">
        <v>2</v>
      </c>
    </row>
    <row r="262" spans="1:39">
      <c r="A262" s="20" t="s">
        <v>10183</v>
      </c>
      <c r="B262" s="20" t="s">
        <v>15</v>
      </c>
      <c r="C262" s="20" t="s">
        <v>4892</v>
      </c>
      <c r="D262" s="20" t="s">
        <v>2785</v>
      </c>
      <c r="E262" s="20" t="s">
        <v>4891</v>
      </c>
      <c r="F262" s="20" t="s">
        <v>10181</v>
      </c>
      <c r="G262" s="23" t="s">
        <v>39</v>
      </c>
      <c r="H262" s="24">
        <v>60</v>
      </c>
      <c r="I262" s="20" t="s">
        <v>10</v>
      </c>
      <c r="J262" s="20" t="s">
        <v>18</v>
      </c>
      <c r="K262" s="20" t="s">
        <v>405</v>
      </c>
      <c r="L262" s="20" t="s">
        <v>2068</v>
      </c>
      <c r="M262" s="20" t="s">
        <v>2067</v>
      </c>
      <c r="N262" s="20" t="s">
        <v>2129</v>
      </c>
      <c r="O262" s="20" t="s">
        <v>2386</v>
      </c>
      <c r="P262" s="23" t="s">
        <v>2064</v>
      </c>
      <c r="Q262" s="20" t="s">
        <v>2063</v>
      </c>
      <c r="R262" s="23">
        <v>10</v>
      </c>
      <c r="S262" s="22">
        <v>215371.2</v>
      </c>
      <c r="T262" s="22">
        <v>0</v>
      </c>
      <c r="U262" s="22">
        <v>0</v>
      </c>
      <c r="V262" s="20" t="s">
        <v>2383</v>
      </c>
      <c r="W262" s="20" t="s">
        <v>4</v>
      </c>
      <c r="X262" s="20"/>
      <c r="Y262" s="1" t="s">
        <v>2</v>
      </c>
      <c r="Z262" s="1" t="s">
        <v>2</v>
      </c>
      <c r="AA262" s="1" t="s">
        <v>2</v>
      </c>
      <c r="AB262" s="1" t="s">
        <v>2</v>
      </c>
      <c r="AC262" s="1" t="s">
        <v>2</v>
      </c>
      <c r="AD262" s="1" t="s">
        <v>2</v>
      </c>
      <c r="AF262" s="1" t="s">
        <v>2</v>
      </c>
      <c r="AG262" s="1" t="b">
        <v>1</v>
      </c>
      <c r="AH262" s="1" t="b">
        <v>0</v>
      </c>
      <c r="AI262" s="1" t="s">
        <v>2</v>
      </c>
      <c r="AJ262" s="1" t="s">
        <v>2</v>
      </c>
      <c r="AK262" s="1" t="s">
        <v>2</v>
      </c>
      <c r="AM262" s="1" t="s">
        <v>2</v>
      </c>
    </row>
    <row r="263" spans="1:39">
      <c r="A263" s="20" t="s">
        <v>10182</v>
      </c>
      <c r="B263" s="20" t="s">
        <v>15</v>
      </c>
      <c r="C263" s="20" t="s">
        <v>4892</v>
      </c>
      <c r="D263" s="20" t="s">
        <v>2785</v>
      </c>
      <c r="E263" s="20" t="s">
        <v>4891</v>
      </c>
      <c r="F263" s="20" t="s">
        <v>10181</v>
      </c>
      <c r="G263" s="23" t="s">
        <v>39</v>
      </c>
      <c r="H263" s="24">
        <v>60</v>
      </c>
      <c r="I263" s="20" t="s">
        <v>10</v>
      </c>
      <c r="J263" s="20" t="s">
        <v>18</v>
      </c>
      <c r="K263" s="20" t="s">
        <v>151</v>
      </c>
      <c r="L263" s="20" t="s">
        <v>2068</v>
      </c>
      <c r="M263" s="20" t="s">
        <v>2067</v>
      </c>
      <c r="N263" s="20" t="s">
        <v>2129</v>
      </c>
      <c r="O263" s="20" t="s">
        <v>2386</v>
      </c>
      <c r="P263" s="23" t="s">
        <v>2064</v>
      </c>
      <c r="Q263" s="20" t="s">
        <v>2063</v>
      </c>
      <c r="R263" s="23">
        <v>4</v>
      </c>
      <c r="S263" s="22">
        <v>215371.2</v>
      </c>
      <c r="T263" s="22">
        <v>0</v>
      </c>
      <c r="U263" s="22">
        <v>0</v>
      </c>
      <c r="V263" s="20" t="s">
        <v>2383</v>
      </c>
      <c r="W263" s="20" t="s">
        <v>4</v>
      </c>
      <c r="X263" s="20" t="s">
        <v>38</v>
      </c>
      <c r="Y263" s="1" t="s">
        <v>2</v>
      </c>
      <c r="Z263" s="1" t="s">
        <v>2</v>
      </c>
      <c r="AA263" s="1" t="s">
        <v>2</v>
      </c>
      <c r="AB263" s="1" t="s">
        <v>2</v>
      </c>
      <c r="AC263" s="1" t="s">
        <v>2</v>
      </c>
      <c r="AD263" s="1" t="s">
        <v>2</v>
      </c>
      <c r="AF263" s="1" t="s">
        <v>2</v>
      </c>
      <c r="AG263" s="1" t="b">
        <v>1</v>
      </c>
      <c r="AH263" s="1" t="b">
        <v>0</v>
      </c>
      <c r="AI263" s="1" t="s">
        <v>2</v>
      </c>
      <c r="AJ263" s="1" t="s">
        <v>2</v>
      </c>
      <c r="AK263" s="1" t="s">
        <v>2</v>
      </c>
      <c r="AM263" s="1" t="s">
        <v>2</v>
      </c>
    </row>
    <row r="264" spans="1:39">
      <c r="A264" s="20" t="s">
        <v>10180</v>
      </c>
      <c r="B264" s="20" t="s">
        <v>15</v>
      </c>
      <c r="C264" s="20" t="s">
        <v>10172</v>
      </c>
      <c r="D264" s="20" t="s">
        <v>2785</v>
      </c>
      <c r="E264" s="20" t="s">
        <v>10171</v>
      </c>
      <c r="F264" s="20" t="s">
        <v>10179</v>
      </c>
      <c r="G264" s="23" t="s">
        <v>39</v>
      </c>
      <c r="H264" s="24">
        <v>60</v>
      </c>
      <c r="I264" s="20" t="s">
        <v>10</v>
      </c>
      <c r="J264" s="20" t="s">
        <v>18</v>
      </c>
      <c r="K264" s="20" t="s">
        <v>405</v>
      </c>
      <c r="L264" s="20" t="s">
        <v>2068</v>
      </c>
      <c r="M264" s="20" t="s">
        <v>2067</v>
      </c>
      <c r="N264" s="20" t="s">
        <v>2129</v>
      </c>
      <c r="O264" s="20" t="s">
        <v>2386</v>
      </c>
      <c r="P264" s="23" t="s">
        <v>2064</v>
      </c>
      <c r="Q264" s="20" t="s">
        <v>2063</v>
      </c>
      <c r="R264" s="23">
        <v>10</v>
      </c>
      <c r="S264" s="22">
        <v>271933.33</v>
      </c>
      <c r="T264" s="22">
        <v>0</v>
      </c>
      <c r="U264" s="22">
        <v>0</v>
      </c>
      <c r="V264" s="20" t="s">
        <v>2383</v>
      </c>
      <c r="W264" s="20" t="s">
        <v>4</v>
      </c>
      <c r="X264" s="20" t="s">
        <v>4894</v>
      </c>
      <c r="Y264" s="1" t="s">
        <v>2</v>
      </c>
      <c r="Z264" s="1" t="s">
        <v>2</v>
      </c>
      <c r="AA264" s="1" t="s">
        <v>2</v>
      </c>
      <c r="AB264" s="1" t="s">
        <v>2</v>
      </c>
      <c r="AC264" s="1" t="s">
        <v>2</v>
      </c>
      <c r="AD264" s="1" t="s">
        <v>2</v>
      </c>
      <c r="AF264" s="1" t="s">
        <v>2</v>
      </c>
      <c r="AG264" s="1" t="b">
        <v>1</v>
      </c>
      <c r="AH264" s="1" t="b">
        <v>0</v>
      </c>
      <c r="AI264" s="1" t="s">
        <v>2</v>
      </c>
      <c r="AJ264" s="1" t="s">
        <v>2</v>
      </c>
      <c r="AK264" s="1" t="s">
        <v>2</v>
      </c>
      <c r="AM264" s="1" t="s">
        <v>2</v>
      </c>
    </row>
    <row r="265" spans="1:39">
      <c r="A265" s="20" t="s">
        <v>10178</v>
      </c>
      <c r="B265" s="20" t="s">
        <v>15</v>
      </c>
      <c r="C265" s="20" t="s">
        <v>10172</v>
      </c>
      <c r="D265" s="20" t="s">
        <v>2785</v>
      </c>
      <c r="E265" s="20" t="s">
        <v>10171</v>
      </c>
      <c r="F265" s="20" t="s">
        <v>10176</v>
      </c>
      <c r="G265" s="23" t="s">
        <v>39</v>
      </c>
      <c r="H265" s="24">
        <v>60</v>
      </c>
      <c r="I265" s="20" t="s">
        <v>10</v>
      </c>
      <c r="J265" s="20" t="s">
        <v>18</v>
      </c>
      <c r="K265" s="20" t="s">
        <v>405</v>
      </c>
      <c r="L265" s="20" t="s">
        <v>2068</v>
      </c>
      <c r="M265" s="20" t="s">
        <v>2067</v>
      </c>
      <c r="N265" s="20" t="s">
        <v>2129</v>
      </c>
      <c r="O265" s="20" t="s">
        <v>2386</v>
      </c>
      <c r="P265" s="23" t="s">
        <v>2064</v>
      </c>
      <c r="Q265" s="20" t="s">
        <v>2063</v>
      </c>
      <c r="R265" s="23">
        <v>10</v>
      </c>
      <c r="S265" s="22">
        <v>365260.85</v>
      </c>
      <c r="T265" s="22">
        <v>0</v>
      </c>
      <c r="U265" s="22">
        <v>0</v>
      </c>
      <c r="V265" s="20" t="s">
        <v>2383</v>
      </c>
      <c r="W265" s="20" t="s">
        <v>4</v>
      </c>
      <c r="X265" s="20" t="s">
        <v>4894</v>
      </c>
      <c r="Y265" s="1" t="s">
        <v>2</v>
      </c>
      <c r="Z265" s="1" t="s">
        <v>2</v>
      </c>
      <c r="AA265" s="1" t="s">
        <v>2</v>
      </c>
      <c r="AB265" s="1" t="s">
        <v>2</v>
      </c>
      <c r="AC265" s="1" t="s">
        <v>2</v>
      </c>
      <c r="AD265" s="1" t="s">
        <v>2</v>
      </c>
      <c r="AF265" s="1" t="s">
        <v>2</v>
      </c>
      <c r="AG265" s="1" t="b">
        <v>1</v>
      </c>
      <c r="AH265" s="1" t="b">
        <v>0</v>
      </c>
      <c r="AI265" s="1" t="s">
        <v>2</v>
      </c>
      <c r="AJ265" s="1" t="s">
        <v>2</v>
      </c>
      <c r="AK265" s="1" t="s">
        <v>2</v>
      </c>
      <c r="AM265" s="1" t="s">
        <v>2</v>
      </c>
    </row>
    <row r="266" spans="1:39">
      <c r="A266" s="20" t="s">
        <v>10177</v>
      </c>
      <c r="B266" s="20" t="s">
        <v>15</v>
      </c>
      <c r="C266" s="20" t="s">
        <v>10172</v>
      </c>
      <c r="D266" s="20" t="s">
        <v>2785</v>
      </c>
      <c r="E266" s="20" t="s">
        <v>10171</v>
      </c>
      <c r="F266" s="20" t="s">
        <v>10176</v>
      </c>
      <c r="G266" s="23" t="s">
        <v>39</v>
      </c>
      <c r="H266" s="24">
        <v>60</v>
      </c>
      <c r="I266" s="20" t="s">
        <v>10</v>
      </c>
      <c r="J266" s="20" t="s">
        <v>18</v>
      </c>
      <c r="K266" s="20" t="s">
        <v>405</v>
      </c>
      <c r="L266" s="20" t="s">
        <v>2068</v>
      </c>
      <c r="M266" s="20" t="s">
        <v>2067</v>
      </c>
      <c r="N266" s="20" t="s">
        <v>2129</v>
      </c>
      <c r="O266" s="20" t="s">
        <v>2386</v>
      </c>
      <c r="P266" s="23" t="s">
        <v>2064</v>
      </c>
      <c r="Q266" s="20" t="s">
        <v>2063</v>
      </c>
      <c r="R266" s="23">
        <v>10</v>
      </c>
      <c r="S266" s="22">
        <v>365260.85</v>
      </c>
      <c r="T266" s="22">
        <v>0</v>
      </c>
      <c r="U266" s="22">
        <v>0</v>
      </c>
      <c r="V266" s="20" t="s">
        <v>2383</v>
      </c>
      <c r="W266" s="20" t="s">
        <v>4</v>
      </c>
      <c r="X266" s="20" t="s">
        <v>38</v>
      </c>
      <c r="Y266" s="1" t="s">
        <v>2</v>
      </c>
      <c r="Z266" s="1" t="s">
        <v>2</v>
      </c>
      <c r="AA266" s="1" t="s">
        <v>2</v>
      </c>
      <c r="AB266" s="1" t="s">
        <v>2</v>
      </c>
      <c r="AC266" s="1" t="s">
        <v>2</v>
      </c>
      <c r="AD266" s="1" t="s">
        <v>2</v>
      </c>
      <c r="AF266" s="1" t="s">
        <v>2</v>
      </c>
      <c r="AG266" s="1" t="b">
        <v>1</v>
      </c>
      <c r="AH266" s="1" t="b">
        <v>0</v>
      </c>
      <c r="AI266" s="1" t="s">
        <v>2</v>
      </c>
      <c r="AJ266" s="1" t="s">
        <v>2</v>
      </c>
      <c r="AK266" s="1" t="s">
        <v>2</v>
      </c>
      <c r="AM266" s="1" t="s">
        <v>2</v>
      </c>
    </row>
    <row r="267" spans="1:39">
      <c r="A267" s="20" t="s">
        <v>10175</v>
      </c>
      <c r="B267" s="20" t="s">
        <v>15</v>
      </c>
      <c r="C267" s="20" t="s">
        <v>10172</v>
      </c>
      <c r="D267" s="20" t="s">
        <v>2785</v>
      </c>
      <c r="E267" s="20" t="s">
        <v>10171</v>
      </c>
      <c r="F267" s="20" t="s">
        <v>10174</v>
      </c>
      <c r="G267" s="23" t="s">
        <v>39</v>
      </c>
      <c r="H267" s="24">
        <v>60</v>
      </c>
      <c r="I267" s="20" t="s">
        <v>10</v>
      </c>
      <c r="J267" s="20" t="s">
        <v>18</v>
      </c>
      <c r="K267" s="20" t="s">
        <v>405</v>
      </c>
      <c r="L267" s="20" t="s">
        <v>2068</v>
      </c>
      <c r="M267" s="20" t="s">
        <v>2067</v>
      </c>
      <c r="N267" s="20" t="s">
        <v>2129</v>
      </c>
      <c r="O267" s="20" t="s">
        <v>2386</v>
      </c>
      <c r="P267" s="23" t="s">
        <v>2064</v>
      </c>
      <c r="Q267" s="20" t="s">
        <v>2063</v>
      </c>
      <c r="R267" s="23">
        <v>6</v>
      </c>
      <c r="S267" s="22">
        <v>704410.42</v>
      </c>
      <c r="T267" s="22">
        <v>0</v>
      </c>
      <c r="U267" s="22">
        <v>0</v>
      </c>
      <c r="V267" s="20" t="s">
        <v>2383</v>
      </c>
      <c r="W267" s="20" t="s">
        <v>4</v>
      </c>
      <c r="X267" s="20" t="s">
        <v>4894</v>
      </c>
      <c r="Y267" s="1" t="s">
        <v>2</v>
      </c>
      <c r="Z267" s="1" t="s">
        <v>2</v>
      </c>
      <c r="AA267" s="1" t="s">
        <v>2</v>
      </c>
      <c r="AB267" s="1" t="s">
        <v>2</v>
      </c>
      <c r="AC267" s="1" t="s">
        <v>2</v>
      </c>
      <c r="AD267" s="1" t="s">
        <v>2</v>
      </c>
      <c r="AF267" s="1" t="s">
        <v>2</v>
      </c>
      <c r="AG267" s="1" t="b">
        <v>1</v>
      </c>
      <c r="AH267" s="1" t="b">
        <v>0</v>
      </c>
      <c r="AI267" s="1" t="s">
        <v>2</v>
      </c>
      <c r="AJ267" s="1" t="s">
        <v>2</v>
      </c>
      <c r="AK267" s="1" t="s">
        <v>2</v>
      </c>
      <c r="AM267" s="1" t="s">
        <v>2</v>
      </c>
    </row>
    <row r="268" spans="1:39">
      <c r="A268" s="20" t="s">
        <v>10173</v>
      </c>
      <c r="B268" s="20" t="s">
        <v>15</v>
      </c>
      <c r="C268" s="20" t="s">
        <v>10172</v>
      </c>
      <c r="D268" s="20" t="s">
        <v>2785</v>
      </c>
      <c r="E268" s="20" t="s">
        <v>10171</v>
      </c>
      <c r="F268" s="20" t="s">
        <v>10170</v>
      </c>
      <c r="G268" s="23" t="s">
        <v>39</v>
      </c>
      <c r="H268" s="24">
        <v>60</v>
      </c>
      <c r="I268" s="20" t="s">
        <v>10</v>
      </c>
      <c r="J268" s="20" t="s">
        <v>18</v>
      </c>
      <c r="K268" s="20" t="s">
        <v>405</v>
      </c>
      <c r="L268" s="20" t="s">
        <v>2068</v>
      </c>
      <c r="M268" s="20" t="s">
        <v>2067</v>
      </c>
      <c r="N268" s="20" t="s">
        <v>2129</v>
      </c>
      <c r="O268" s="20" t="s">
        <v>2386</v>
      </c>
      <c r="P268" s="23" t="s">
        <v>2064</v>
      </c>
      <c r="Q268" s="20" t="s">
        <v>2063</v>
      </c>
      <c r="R268" s="23">
        <v>6</v>
      </c>
      <c r="S268" s="22">
        <v>803027.87</v>
      </c>
      <c r="T268" s="22">
        <v>0</v>
      </c>
      <c r="U268" s="22">
        <v>0</v>
      </c>
      <c r="V268" s="20" t="s">
        <v>2383</v>
      </c>
      <c r="W268" s="20" t="s">
        <v>4</v>
      </c>
      <c r="X268" s="20" t="s">
        <v>4894</v>
      </c>
      <c r="Y268" s="1" t="s">
        <v>2</v>
      </c>
      <c r="Z268" s="1" t="s">
        <v>2</v>
      </c>
      <c r="AA268" s="1" t="s">
        <v>2</v>
      </c>
      <c r="AB268" s="1" t="s">
        <v>2</v>
      </c>
      <c r="AC268" s="1" t="s">
        <v>2</v>
      </c>
      <c r="AD268" s="1" t="s">
        <v>2</v>
      </c>
      <c r="AF268" s="1" t="s">
        <v>2</v>
      </c>
      <c r="AG268" s="1" t="b">
        <v>1</v>
      </c>
      <c r="AH268" s="1" t="b">
        <v>0</v>
      </c>
      <c r="AI268" s="1" t="s">
        <v>2</v>
      </c>
      <c r="AJ268" s="1" t="s">
        <v>2</v>
      </c>
      <c r="AK268" s="1" t="s">
        <v>2</v>
      </c>
      <c r="AM268" s="1" t="s">
        <v>2</v>
      </c>
    </row>
    <row r="269" spans="1:39">
      <c r="A269" s="20" t="s">
        <v>10169</v>
      </c>
      <c r="B269" s="20" t="s">
        <v>15</v>
      </c>
      <c r="C269" s="20" t="s">
        <v>10166</v>
      </c>
      <c r="D269" s="20" t="s">
        <v>7457</v>
      </c>
      <c r="E269" s="20" t="s">
        <v>10165</v>
      </c>
      <c r="F269" s="20" t="s">
        <v>10168</v>
      </c>
      <c r="G269" s="23" t="s">
        <v>1513</v>
      </c>
      <c r="H269" s="24">
        <v>0</v>
      </c>
      <c r="I269" s="20" t="s">
        <v>10</v>
      </c>
      <c r="J269" s="20" t="s">
        <v>18</v>
      </c>
      <c r="K269" s="20" t="s">
        <v>405</v>
      </c>
      <c r="L269" s="20" t="s">
        <v>2068</v>
      </c>
      <c r="M269" s="20" t="s">
        <v>2067</v>
      </c>
      <c r="N269" s="20" t="s">
        <v>2129</v>
      </c>
      <c r="O269" s="20" t="s">
        <v>2065</v>
      </c>
      <c r="P269" s="23" t="s">
        <v>5899</v>
      </c>
      <c r="Q269" s="20" t="s">
        <v>2089</v>
      </c>
      <c r="R269" s="23">
        <v>0.5</v>
      </c>
      <c r="S269" s="22">
        <v>192600</v>
      </c>
      <c r="T269" s="22">
        <v>96300</v>
      </c>
      <c r="U269" s="22">
        <v>107856</v>
      </c>
      <c r="V269" s="20" t="s">
        <v>2</v>
      </c>
      <c r="W269" s="20" t="s">
        <v>4</v>
      </c>
      <c r="X269" s="20" t="s">
        <v>2</v>
      </c>
      <c r="Y269" s="1" t="s">
        <v>2</v>
      </c>
      <c r="Z269" s="1" t="s">
        <v>2</v>
      </c>
      <c r="AA269" s="1" t="s">
        <v>2</v>
      </c>
      <c r="AB269" s="1" t="s">
        <v>2</v>
      </c>
      <c r="AC269" s="1" t="s">
        <v>2</v>
      </c>
      <c r="AD269" s="1" t="s">
        <v>2</v>
      </c>
      <c r="AE269" s="1" t="s">
        <v>2</v>
      </c>
      <c r="AF269" s="1" t="s">
        <v>2</v>
      </c>
      <c r="AG269" s="1" t="b">
        <v>0</v>
      </c>
      <c r="AH269" s="1" t="b">
        <v>0</v>
      </c>
      <c r="AI269" s="1" t="s">
        <v>2</v>
      </c>
      <c r="AJ269" s="1" t="s">
        <v>10163</v>
      </c>
      <c r="AK269" s="1" t="s">
        <v>997</v>
      </c>
      <c r="AM269" s="1">
        <v>96250</v>
      </c>
    </row>
    <row r="270" spans="1:39">
      <c r="A270" s="20" t="s">
        <v>10167</v>
      </c>
      <c r="B270" s="20" t="s">
        <v>15</v>
      </c>
      <c r="C270" s="20" t="s">
        <v>10166</v>
      </c>
      <c r="D270" s="20" t="s">
        <v>7457</v>
      </c>
      <c r="E270" s="20" t="s">
        <v>10165</v>
      </c>
      <c r="F270" s="20" t="s">
        <v>10164</v>
      </c>
      <c r="G270" s="23" t="s">
        <v>1513</v>
      </c>
      <c r="H270" s="24">
        <v>0</v>
      </c>
      <c r="I270" s="20" t="s">
        <v>10</v>
      </c>
      <c r="J270" s="20" t="s">
        <v>18</v>
      </c>
      <c r="K270" s="20" t="s">
        <v>405</v>
      </c>
      <c r="L270" s="20" t="s">
        <v>2068</v>
      </c>
      <c r="M270" s="20" t="s">
        <v>2067</v>
      </c>
      <c r="N270" s="20" t="s">
        <v>2129</v>
      </c>
      <c r="O270" s="20" t="s">
        <v>2065</v>
      </c>
      <c r="P270" s="23" t="s">
        <v>5899</v>
      </c>
      <c r="Q270" s="20" t="s">
        <v>2089</v>
      </c>
      <c r="R270" s="23">
        <v>0.5</v>
      </c>
      <c r="S270" s="22">
        <v>214000</v>
      </c>
      <c r="T270" s="22">
        <v>107000</v>
      </c>
      <c r="U270" s="22">
        <v>119840</v>
      </c>
      <c r="V270" s="20" t="s">
        <v>2</v>
      </c>
      <c r="W270" s="20" t="s">
        <v>4</v>
      </c>
      <c r="X270" s="20" t="s">
        <v>2</v>
      </c>
      <c r="Y270" s="1" t="s">
        <v>2</v>
      </c>
      <c r="Z270" s="1" t="s">
        <v>2</v>
      </c>
      <c r="AA270" s="1" t="s">
        <v>2</v>
      </c>
      <c r="AB270" s="1" t="s">
        <v>2</v>
      </c>
      <c r="AC270" s="1" t="s">
        <v>2</v>
      </c>
      <c r="AD270" s="1" t="s">
        <v>2</v>
      </c>
      <c r="AE270" s="1" t="s">
        <v>2</v>
      </c>
      <c r="AF270" s="1" t="s">
        <v>2</v>
      </c>
      <c r="AG270" s="1" t="b">
        <v>0</v>
      </c>
      <c r="AH270" s="1" t="b">
        <v>0</v>
      </c>
      <c r="AI270" s="1" t="s">
        <v>2</v>
      </c>
      <c r="AJ270" s="1" t="s">
        <v>10163</v>
      </c>
      <c r="AK270" s="1" t="s">
        <v>997</v>
      </c>
      <c r="AM270" s="1">
        <v>106940</v>
      </c>
    </row>
    <row r="271" spans="1:39">
      <c r="A271" s="20" t="s">
        <v>10162</v>
      </c>
      <c r="B271" s="20" t="s">
        <v>15</v>
      </c>
      <c r="C271" s="20" t="s">
        <v>10160</v>
      </c>
      <c r="D271" s="20" t="s">
        <v>10159</v>
      </c>
      <c r="E271" s="20" t="s">
        <v>10158</v>
      </c>
      <c r="F271" s="20" t="s">
        <v>10157</v>
      </c>
      <c r="G271" s="23" t="s">
        <v>11</v>
      </c>
      <c r="H271" s="24">
        <v>60</v>
      </c>
      <c r="I271" s="20" t="s">
        <v>10</v>
      </c>
      <c r="J271" s="20" t="s">
        <v>18</v>
      </c>
      <c r="K271" s="20" t="s">
        <v>405</v>
      </c>
      <c r="L271" s="20" t="s">
        <v>2068</v>
      </c>
      <c r="M271" s="20" t="s">
        <v>2067</v>
      </c>
      <c r="N271" s="20" t="s">
        <v>2129</v>
      </c>
      <c r="O271" s="20" t="s">
        <v>2386</v>
      </c>
      <c r="P271" s="23" t="s">
        <v>5130</v>
      </c>
      <c r="Q271" s="20" t="s">
        <v>5129</v>
      </c>
      <c r="R271" s="23">
        <v>65</v>
      </c>
      <c r="S271" s="22">
        <v>5671</v>
      </c>
      <c r="T271" s="22">
        <v>0</v>
      </c>
      <c r="U271" s="22">
        <v>0</v>
      </c>
      <c r="V271" s="20" t="s">
        <v>2383</v>
      </c>
      <c r="W271" s="20" t="s">
        <v>4</v>
      </c>
      <c r="X271" s="20" t="s">
        <v>2</v>
      </c>
      <c r="Y271" s="1" t="s">
        <v>2</v>
      </c>
      <c r="Z271" s="1" t="s">
        <v>2</v>
      </c>
      <c r="AA271" s="1" t="s">
        <v>2</v>
      </c>
      <c r="AB271" s="1" t="s">
        <v>2</v>
      </c>
      <c r="AC271" s="1" t="s">
        <v>2</v>
      </c>
      <c r="AD271" s="1" t="s">
        <v>2</v>
      </c>
      <c r="AF271" s="1" t="s">
        <v>2</v>
      </c>
      <c r="AG271" s="1" t="b">
        <v>1</v>
      </c>
      <c r="AH271" s="1" t="b">
        <v>0</v>
      </c>
      <c r="AI271" s="1" t="s">
        <v>2</v>
      </c>
      <c r="AJ271" s="1" t="s">
        <v>2</v>
      </c>
      <c r="AK271" s="1" t="s">
        <v>2</v>
      </c>
      <c r="AM271" s="1" t="s">
        <v>2</v>
      </c>
    </row>
    <row r="272" spans="1:39" s="25" customFormat="1">
      <c r="A272" s="20" t="s">
        <v>10161</v>
      </c>
      <c r="B272" s="20" t="s">
        <v>15</v>
      </c>
      <c r="C272" s="20" t="s">
        <v>10160</v>
      </c>
      <c r="D272" s="20" t="s">
        <v>10159</v>
      </c>
      <c r="E272" s="20" t="s">
        <v>10158</v>
      </c>
      <c r="F272" s="20" t="s">
        <v>10157</v>
      </c>
      <c r="G272" s="23" t="s">
        <v>11</v>
      </c>
      <c r="H272" s="24">
        <v>60</v>
      </c>
      <c r="I272" s="20" t="s">
        <v>10</v>
      </c>
      <c r="J272" s="20" t="s">
        <v>18</v>
      </c>
      <c r="K272" s="20" t="s">
        <v>175</v>
      </c>
      <c r="L272" s="20" t="s">
        <v>2068</v>
      </c>
      <c r="M272" s="20" t="s">
        <v>2067</v>
      </c>
      <c r="N272" s="20" t="s">
        <v>2129</v>
      </c>
      <c r="O272" s="20" t="s">
        <v>2386</v>
      </c>
      <c r="P272" s="23" t="s">
        <v>5130</v>
      </c>
      <c r="Q272" s="20" t="s">
        <v>5129</v>
      </c>
      <c r="R272" s="23">
        <v>5</v>
      </c>
      <c r="S272" s="22">
        <v>5671</v>
      </c>
      <c r="T272" s="22">
        <v>0</v>
      </c>
      <c r="U272" s="22">
        <v>0</v>
      </c>
      <c r="V272" s="20" t="s">
        <v>2383</v>
      </c>
      <c r="W272" s="20" t="s">
        <v>4</v>
      </c>
      <c r="X272" s="20" t="s">
        <v>10156</v>
      </c>
      <c r="Y272" s="25" t="s">
        <v>2</v>
      </c>
      <c r="Z272" s="25" t="s">
        <v>2</v>
      </c>
      <c r="AA272" s="25" t="s">
        <v>2</v>
      </c>
      <c r="AB272" s="25" t="s">
        <v>2</v>
      </c>
      <c r="AC272" s="25" t="s">
        <v>2</v>
      </c>
      <c r="AD272" s="25" t="s">
        <v>2</v>
      </c>
      <c r="AF272" s="25" t="s">
        <v>2</v>
      </c>
      <c r="AG272" s="25" t="b">
        <v>0</v>
      </c>
      <c r="AH272" s="25" t="b">
        <v>0</v>
      </c>
      <c r="AI272" s="25" t="s">
        <v>2</v>
      </c>
      <c r="AJ272" s="25" t="s">
        <v>2</v>
      </c>
      <c r="AK272" s="25" t="s">
        <v>2</v>
      </c>
      <c r="AM272" s="25" t="s">
        <v>2</v>
      </c>
    </row>
    <row r="273" spans="1:39">
      <c r="A273" s="20" t="s">
        <v>10155</v>
      </c>
      <c r="B273" s="20" t="s">
        <v>15</v>
      </c>
      <c r="C273" s="20" t="s">
        <v>2508</v>
      </c>
      <c r="D273" s="20" t="s">
        <v>2507</v>
      </c>
      <c r="E273" s="20" t="s">
        <v>2077</v>
      </c>
      <c r="F273" s="20" t="s">
        <v>10154</v>
      </c>
      <c r="G273" s="23" t="s">
        <v>39</v>
      </c>
      <c r="H273" s="24">
        <v>0</v>
      </c>
      <c r="I273" s="20" t="s">
        <v>10</v>
      </c>
      <c r="J273" s="20" t="s">
        <v>18</v>
      </c>
      <c r="K273" s="20" t="s">
        <v>405</v>
      </c>
      <c r="L273" s="20" t="s">
        <v>2068</v>
      </c>
      <c r="M273" s="20" t="s">
        <v>2067</v>
      </c>
      <c r="N273" s="20" t="s">
        <v>2129</v>
      </c>
      <c r="O273" s="20" t="s">
        <v>2065</v>
      </c>
      <c r="P273" s="23" t="s">
        <v>2064</v>
      </c>
      <c r="Q273" s="20" t="s">
        <v>2063</v>
      </c>
      <c r="R273" s="23">
        <v>20</v>
      </c>
      <c r="S273" s="22">
        <v>13744.813</v>
      </c>
      <c r="T273" s="22">
        <v>0</v>
      </c>
      <c r="U273" s="22">
        <v>0</v>
      </c>
      <c r="V273" s="20" t="s">
        <v>2</v>
      </c>
      <c r="W273" s="20" t="s">
        <v>4</v>
      </c>
      <c r="X273" s="20" t="s">
        <v>8834</v>
      </c>
      <c r="Y273" s="1" t="s">
        <v>2</v>
      </c>
      <c r="Z273" s="1" t="s">
        <v>2</v>
      </c>
      <c r="AA273" s="1" t="s">
        <v>2</v>
      </c>
      <c r="AB273" s="1" t="s">
        <v>2</v>
      </c>
      <c r="AC273" s="1" t="s">
        <v>2</v>
      </c>
      <c r="AD273" s="1" t="s">
        <v>2</v>
      </c>
      <c r="AF273" s="1" t="s">
        <v>2</v>
      </c>
      <c r="AG273" s="1" t="b">
        <v>1</v>
      </c>
      <c r="AH273" s="1" t="b">
        <v>0</v>
      </c>
      <c r="AI273" s="1" t="s">
        <v>2</v>
      </c>
      <c r="AJ273" s="1" t="s">
        <v>2</v>
      </c>
      <c r="AK273" s="1" t="s">
        <v>2</v>
      </c>
      <c r="AM273" s="1" t="s">
        <v>2</v>
      </c>
    </row>
    <row r="274" spans="1:39">
      <c r="A274" s="20" t="s">
        <v>10153</v>
      </c>
      <c r="B274" s="20" t="s">
        <v>15</v>
      </c>
      <c r="C274" s="20" t="s">
        <v>2508</v>
      </c>
      <c r="D274" s="20" t="s">
        <v>2507</v>
      </c>
      <c r="E274" s="20" t="s">
        <v>2077</v>
      </c>
      <c r="F274" s="20" t="s">
        <v>10152</v>
      </c>
      <c r="G274" s="23" t="s">
        <v>39</v>
      </c>
      <c r="H274" s="24">
        <v>0</v>
      </c>
      <c r="I274" s="20" t="s">
        <v>10</v>
      </c>
      <c r="J274" s="20" t="s">
        <v>18</v>
      </c>
      <c r="K274" s="20" t="s">
        <v>405</v>
      </c>
      <c r="L274" s="20" t="s">
        <v>2068</v>
      </c>
      <c r="M274" s="20" t="s">
        <v>2067</v>
      </c>
      <c r="N274" s="20" t="s">
        <v>2129</v>
      </c>
      <c r="O274" s="20" t="s">
        <v>2065</v>
      </c>
      <c r="P274" s="23" t="s">
        <v>2064</v>
      </c>
      <c r="Q274" s="20" t="s">
        <v>2063</v>
      </c>
      <c r="R274" s="23">
        <v>10</v>
      </c>
      <c r="S274" s="22">
        <v>4333.5</v>
      </c>
      <c r="T274" s="22">
        <v>0</v>
      </c>
      <c r="U274" s="22">
        <v>0</v>
      </c>
      <c r="V274" s="20" t="s">
        <v>2</v>
      </c>
      <c r="W274" s="20" t="s">
        <v>4</v>
      </c>
      <c r="X274" s="20" t="s">
        <v>38</v>
      </c>
      <c r="Y274" s="1" t="s">
        <v>2</v>
      </c>
      <c r="Z274" s="1" t="s">
        <v>2</v>
      </c>
      <c r="AA274" s="1" t="s">
        <v>2</v>
      </c>
      <c r="AB274" s="1" t="s">
        <v>2</v>
      </c>
      <c r="AC274" s="1" t="s">
        <v>2</v>
      </c>
      <c r="AD274" s="1" t="s">
        <v>2</v>
      </c>
      <c r="AF274" s="1" t="s">
        <v>2</v>
      </c>
      <c r="AG274" s="1" t="b">
        <v>1</v>
      </c>
      <c r="AH274" s="1" t="b">
        <v>0</v>
      </c>
      <c r="AI274" s="1" t="s">
        <v>2</v>
      </c>
      <c r="AJ274" s="1" t="s">
        <v>2</v>
      </c>
      <c r="AK274" s="1" t="s">
        <v>2</v>
      </c>
      <c r="AM274" s="1" t="s">
        <v>2</v>
      </c>
    </row>
    <row r="275" spans="1:39">
      <c r="A275" s="20" t="s">
        <v>10151</v>
      </c>
      <c r="B275" s="20" t="s">
        <v>15</v>
      </c>
      <c r="C275" s="20" t="s">
        <v>2087</v>
      </c>
      <c r="D275" s="20" t="s">
        <v>2086</v>
      </c>
      <c r="E275" s="20" t="s">
        <v>2085</v>
      </c>
      <c r="F275" s="20" t="s">
        <v>2084</v>
      </c>
      <c r="G275" s="23" t="s">
        <v>39</v>
      </c>
      <c r="H275" s="24">
        <v>0</v>
      </c>
      <c r="I275" s="20" t="s">
        <v>10</v>
      </c>
      <c r="J275" s="20" t="s">
        <v>18</v>
      </c>
      <c r="K275" s="20" t="s">
        <v>405</v>
      </c>
      <c r="L275" s="20" t="s">
        <v>2068</v>
      </c>
      <c r="M275" s="20" t="s">
        <v>2067</v>
      </c>
      <c r="N275" s="20" t="s">
        <v>2129</v>
      </c>
      <c r="O275" s="20" t="s">
        <v>2065</v>
      </c>
      <c r="P275" s="23" t="s">
        <v>2083</v>
      </c>
      <c r="Q275" s="20" t="s">
        <v>2082</v>
      </c>
      <c r="R275" s="23">
        <v>20</v>
      </c>
      <c r="S275" s="22">
        <v>866727</v>
      </c>
      <c r="T275" s="22">
        <v>0</v>
      </c>
      <c r="U275" s="22">
        <v>0</v>
      </c>
      <c r="V275" s="20" t="s">
        <v>2</v>
      </c>
      <c r="W275" s="20" t="s">
        <v>4</v>
      </c>
      <c r="X275" s="20" t="s">
        <v>2</v>
      </c>
      <c r="Y275" s="1" t="s">
        <v>2</v>
      </c>
      <c r="Z275" s="1" t="s">
        <v>2</v>
      </c>
      <c r="AA275" s="1" t="s">
        <v>2</v>
      </c>
      <c r="AB275" s="1" t="s">
        <v>2</v>
      </c>
      <c r="AC275" s="1" t="s">
        <v>2</v>
      </c>
      <c r="AD275" s="1" t="s">
        <v>2</v>
      </c>
      <c r="AE275" s="1" t="s">
        <v>2</v>
      </c>
      <c r="AF275" s="1" t="s">
        <v>2</v>
      </c>
      <c r="AG275" s="1" t="b">
        <v>0</v>
      </c>
      <c r="AH275" s="1" t="b">
        <v>0</v>
      </c>
      <c r="AI275" s="1" t="s">
        <v>2</v>
      </c>
      <c r="AJ275" s="1" t="s">
        <v>2</v>
      </c>
      <c r="AK275" s="1" t="s">
        <v>2</v>
      </c>
      <c r="AM275" s="1" t="s">
        <v>2</v>
      </c>
    </row>
    <row r="276" spans="1:39">
      <c r="A276" s="20" t="s">
        <v>10150</v>
      </c>
      <c r="B276" s="20" t="s">
        <v>15</v>
      </c>
      <c r="C276" s="20" t="s">
        <v>2087</v>
      </c>
      <c r="D276" s="20" t="s">
        <v>2086</v>
      </c>
      <c r="E276" s="20" t="s">
        <v>2085</v>
      </c>
      <c r="F276" s="20" t="s">
        <v>2084</v>
      </c>
      <c r="G276" s="23" t="s">
        <v>39</v>
      </c>
      <c r="H276" s="24">
        <v>0</v>
      </c>
      <c r="I276" s="20" t="s">
        <v>10</v>
      </c>
      <c r="J276" s="20" t="s">
        <v>18</v>
      </c>
      <c r="K276" s="20" t="s">
        <v>405</v>
      </c>
      <c r="L276" s="20" t="s">
        <v>2068</v>
      </c>
      <c r="M276" s="20" t="s">
        <v>2067</v>
      </c>
      <c r="N276" s="20" t="s">
        <v>2129</v>
      </c>
      <c r="O276" s="20" t="s">
        <v>2065</v>
      </c>
      <c r="P276" s="23" t="s">
        <v>2083</v>
      </c>
      <c r="Q276" s="20" t="s">
        <v>2082</v>
      </c>
      <c r="R276" s="23">
        <v>7</v>
      </c>
      <c r="S276" s="22">
        <v>866727</v>
      </c>
      <c r="T276" s="22">
        <v>6067089</v>
      </c>
      <c r="U276" s="22">
        <v>6795139.6800000006</v>
      </c>
      <c r="V276" s="20" t="s">
        <v>2</v>
      </c>
      <c r="W276" s="20" t="s">
        <v>4</v>
      </c>
      <c r="X276" s="20" t="s">
        <v>2817</v>
      </c>
      <c r="Y276" s="1" t="s">
        <v>2</v>
      </c>
      <c r="Z276" s="1" t="s">
        <v>2</v>
      </c>
      <c r="AA276" s="1" t="s">
        <v>2</v>
      </c>
      <c r="AB276" s="1" t="s">
        <v>2</v>
      </c>
      <c r="AC276" s="1" t="s">
        <v>2</v>
      </c>
      <c r="AD276" s="1" t="s">
        <v>2</v>
      </c>
      <c r="AE276" s="1" t="s">
        <v>2</v>
      </c>
      <c r="AF276" s="1" t="s">
        <v>2</v>
      </c>
      <c r="AG276" s="1" t="b">
        <v>0</v>
      </c>
      <c r="AH276" s="1" t="b">
        <v>0</v>
      </c>
      <c r="AI276" s="1" t="s">
        <v>2</v>
      </c>
      <c r="AJ276" s="1" t="s">
        <v>2</v>
      </c>
      <c r="AK276" s="1" t="s">
        <v>2</v>
      </c>
      <c r="AM276" s="1" t="s">
        <v>2</v>
      </c>
    </row>
    <row r="277" spans="1:39">
      <c r="A277" s="20" t="s">
        <v>10149</v>
      </c>
      <c r="B277" s="20" t="s">
        <v>15</v>
      </c>
      <c r="C277" s="20" t="s">
        <v>10148</v>
      </c>
      <c r="D277" s="20" t="s">
        <v>10147</v>
      </c>
      <c r="E277" s="20" t="s">
        <v>10146</v>
      </c>
      <c r="F277" s="20" t="s">
        <v>10145</v>
      </c>
      <c r="G277" s="23" t="s">
        <v>39</v>
      </c>
      <c r="H277" s="24">
        <v>0</v>
      </c>
      <c r="I277" s="20" t="s">
        <v>10</v>
      </c>
      <c r="J277" s="20" t="s">
        <v>18</v>
      </c>
      <c r="K277" s="20" t="s">
        <v>405</v>
      </c>
      <c r="L277" s="20" t="s">
        <v>2068</v>
      </c>
      <c r="M277" s="20" t="s">
        <v>2067</v>
      </c>
      <c r="N277" s="20" t="s">
        <v>2129</v>
      </c>
      <c r="O277" s="20" t="s">
        <v>2065</v>
      </c>
      <c r="P277" s="23" t="s">
        <v>2231</v>
      </c>
      <c r="Q277" s="20" t="s">
        <v>2230</v>
      </c>
      <c r="R277" s="23">
        <v>5000</v>
      </c>
      <c r="S277" s="22">
        <v>2595</v>
      </c>
      <c r="T277" s="22">
        <v>12975000</v>
      </c>
      <c r="U277" s="22">
        <v>14532000</v>
      </c>
      <c r="V277" s="20" t="s">
        <v>2</v>
      </c>
      <c r="W277" s="20" t="s">
        <v>4</v>
      </c>
      <c r="X277" s="20" t="s">
        <v>2</v>
      </c>
      <c r="Y277" s="1" t="s">
        <v>2</v>
      </c>
      <c r="Z277" s="1" t="s">
        <v>2</v>
      </c>
      <c r="AA277" s="1" t="s">
        <v>2</v>
      </c>
      <c r="AB277" s="1" t="s">
        <v>2</v>
      </c>
      <c r="AC277" s="1" t="s">
        <v>2</v>
      </c>
      <c r="AD277" s="1" t="s">
        <v>2</v>
      </c>
      <c r="AE277" s="1" t="s">
        <v>2</v>
      </c>
      <c r="AF277" s="1" t="s">
        <v>2</v>
      </c>
      <c r="AG277" s="1" t="b">
        <v>0</v>
      </c>
      <c r="AH277" s="1" t="b">
        <v>0</v>
      </c>
      <c r="AI277" s="1" t="s">
        <v>2</v>
      </c>
      <c r="AJ277" s="1" t="s">
        <v>10144</v>
      </c>
      <c r="AK277" s="1" t="s">
        <v>9031</v>
      </c>
      <c r="AM277" s="1">
        <v>8800000</v>
      </c>
    </row>
    <row r="278" spans="1:39">
      <c r="A278" s="20" t="s">
        <v>10143</v>
      </c>
      <c r="B278" s="20" t="s">
        <v>15</v>
      </c>
      <c r="C278" s="20" t="s">
        <v>2508</v>
      </c>
      <c r="D278" s="20" t="s">
        <v>2507</v>
      </c>
      <c r="E278" s="20" t="s">
        <v>2077</v>
      </c>
      <c r="F278" s="20" t="s">
        <v>10142</v>
      </c>
      <c r="G278" s="23" t="s">
        <v>39</v>
      </c>
      <c r="H278" s="24">
        <v>0</v>
      </c>
      <c r="I278" s="20" t="s">
        <v>10</v>
      </c>
      <c r="J278" s="20" t="s">
        <v>18</v>
      </c>
      <c r="K278" s="20" t="s">
        <v>405</v>
      </c>
      <c r="L278" s="20" t="s">
        <v>2068</v>
      </c>
      <c r="M278" s="20" t="s">
        <v>2067</v>
      </c>
      <c r="N278" s="20" t="s">
        <v>2129</v>
      </c>
      <c r="O278" s="20" t="s">
        <v>2065</v>
      </c>
      <c r="P278" s="23" t="s">
        <v>2064</v>
      </c>
      <c r="Q278" s="20" t="s">
        <v>2063</v>
      </c>
      <c r="R278" s="23">
        <v>4</v>
      </c>
      <c r="S278" s="22">
        <v>133022.39999999999</v>
      </c>
      <c r="T278" s="22">
        <v>0</v>
      </c>
      <c r="U278" s="22">
        <v>0</v>
      </c>
      <c r="V278" s="20" t="s">
        <v>2</v>
      </c>
      <c r="W278" s="20" t="s">
        <v>4</v>
      </c>
      <c r="X278" s="20" t="s">
        <v>8834</v>
      </c>
      <c r="Y278" s="1" t="s">
        <v>2</v>
      </c>
      <c r="Z278" s="1" t="s">
        <v>2</v>
      </c>
      <c r="AA278" s="1" t="s">
        <v>2</v>
      </c>
      <c r="AB278" s="1" t="s">
        <v>2</v>
      </c>
      <c r="AC278" s="1" t="s">
        <v>2</v>
      </c>
      <c r="AD278" s="1" t="s">
        <v>2</v>
      </c>
      <c r="AF278" s="1" t="s">
        <v>2</v>
      </c>
      <c r="AG278" s="1" t="b">
        <v>0</v>
      </c>
      <c r="AH278" s="1" t="b">
        <v>0</v>
      </c>
      <c r="AI278" s="1" t="s">
        <v>2</v>
      </c>
      <c r="AJ278" s="1" t="s">
        <v>2</v>
      </c>
      <c r="AK278" s="1" t="s">
        <v>2</v>
      </c>
      <c r="AM278" s="1" t="s">
        <v>2</v>
      </c>
    </row>
    <row r="279" spans="1:39">
      <c r="A279" s="20" t="s">
        <v>10141</v>
      </c>
      <c r="B279" s="20" t="s">
        <v>15</v>
      </c>
      <c r="C279" s="20" t="s">
        <v>10126</v>
      </c>
      <c r="D279" s="20" t="s">
        <v>10125</v>
      </c>
      <c r="E279" s="20" t="s">
        <v>10124</v>
      </c>
      <c r="F279" s="20" t="s">
        <v>10140</v>
      </c>
      <c r="G279" s="23" t="s">
        <v>1513</v>
      </c>
      <c r="H279" s="24">
        <v>0</v>
      </c>
      <c r="I279" s="20" t="s">
        <v>10</v>
      </c>
      <c r="J279" s="20" t="s">
        <v>18</v>
      </c>
      <c r="K279" s="20" t="s">
        <v>387</v>
      </c>
      <c r="L279" s="20" t="s">
        <v>2068</v>
      </c>
      <c r="M279" s="20" t="s">
        <v>2067</v>
      </c>
      <c r="N279" s="20" t="s">
        <v>2129</v>
      </c>
      <c r="O279" s="20" t="s">
        <v>2065</v>
      </c>
      <c r="P279" s="23" t="s">
        <v>2064</v>
      </c>
      <c r="Q279" s="20" t="s">
        <v>2063</v>
      </c>
      <c r="R279" s="23">
        <v>10</v>
      </c>
      <c r="S279" s="22">
        <v>5542.6</v>
      </c>
      <c r="T279" s="22">
        <v>0</v>
      </c>
      <c r="U279" s="22">
        <v>0</v>
      </c>
      <c r="V279" s="20" t="s">
        <v>2</v>
      </c>
      <c r="W279" s="20" t="s">
        <v>4</v>
      </c>
      <c r="X279" s="20" t="s">
        <v>2</v>
      </c>
      <c r="Y279" s="1" t="s">
        <v>2</v>
      </c>
      <c r="Z279" s="1" t="s">
        <v>2</v>
      </c>
      <c r="AA279" s="1" t="s">
        <v>2</v>
      </c>
      <c r="AB279" s="1" t="s">
        <v>2</v>
      </c>
      <c r="AC279" s="1" t="s">
        <v>2</v>
      </c>
      <c r="AD279" s="1" t="s">
        <v>2</v>
      </c>
      <c r="AF279" s="1" t="s">
        <v>2</v>
      </c>
      <c r="AG279" s="1" t="b">
        <v>0</v>
      </c>
      <c r="AH279" s="1" t="b">
        <v>0</v>
      </c>
      <c r="AI279" s="1" t="s">
        <v>2</v>
      </c>
    </row>
    <row r="280" spans="1:39">
      <c r="A280" s="20" t="s">
        <v>10139</v>
      </c>
      <c r="B280" s="20" t="s">
        <v>15</v>
      </c>
      <c r="C280" s="20" t="s">
        <v>10126</v>
      </c>
      <c r="D280" s="20" t="s">
        <v>10125</v>
      </c>
      <c r="E280" s="20" t="s">
        <v>10124</v>
      </c>
      <c r="F280" s="20" t="s">
        <v>10138</v>
      </c>
      <c r="G280" s="23" t="s">
        <v>1513</v>
      </c>
      <c r="H280" s="24">
        <v>0</v>
      </c>
      <c r="I280" s="20" t="s">
        <v>10</v>
      </c>
      <c r="J280" s="20" t="s">
        <v>18</v>
      </c>
      <c r="K280" s="20" t="s">
        <v>405</v>
      </c>
      <c r="L280" s="20" t="s">
        <v>2068</v>
      </c>
      <c r="M280" s="20" t="s">
        <v>2067</v>
      </c>
      <c r="N280" s="20" t="s">
        <v>2129</v>
      </c>
      <c r="O280" s="20" t="s">
        <v>2065</v>
      </c>
      <c r="P280" s="23" t="s">
        <v>2064</v>
      </c>
      <c r="Q280" s="20" t="s">
        <v>2063</v>
      </c>
      <c r="R280" s="23">
        <v>10</v>
      </c>
      <c r="S280" s="22">
        <v>5542.6</v>
      </c>
      <c r="T280" s="22">
        <v>55426</v>
      </c>
      <c r="U280" s="22">
        <v>62077.120000000003</v>
      </c>
      <c r="V280" s="20" t="s">
        <v>2</v>
      </c>
      <c r="W280" s="20" t="s">
        <v>4</v>
      </c>
      <c r="X280" s="20" t="s">
        <v>1082</v>
      </c>
      <c r="Y280" s="1" t="s">
        <v>2</v>
      </c>
      <c r="Z280" s="1" t="s">
        <v>2</v>
      </c>
      <c r="AA280" s="1" t="s">
        <v>2</v>
      </c>
      <c r="AB280" s="1" t="s">
        <v>2</v>
      </c>
      <c r="AC280" s="1" t="s">
        <v>2</v>
      </c>
      <c r="AD280" s="1" t="s">
        <v>2</v>
      </c>
      <c r="AE280" s="1" t="s">
        <v>2</v>
      </c>
      <c r="AF280" s="1" t="s">
        <v>2</v>
      </c>
      <c r="AG280" s="1" t="b">
        <v>0</v>
      </c>
      <c r="AH280" s="1" t="b">
        <v>0</v>
      </c>
      <c r="AI280" s="1" t="s">
        <v>2</v>
      </c>
      <c r="AJ280" s="1" t="s">
        <v>10122</v>
      </c>
      <c r="AK280" s="1" t="s">
        <v>344</v>
      </c>
      <c r="AM280" s="1">
        <v>55370</v>
      </c>
    </row>
    <row r="281" spans="1:39">
      <c r="A281" s="20" t="s">
        <v>10137</v>
      </c>
      <c r="B281" s="20" t="s">
        <v>15</v>
      </c>
      <c r="C281" s="20" t="s">
        <v>10126</v>
      </c>
      <c r="D281" s="20" t="s">
        <v>10125</v>
      </c>
      <c r="E281" s="20" t="s">
        <v>10124</v>
      </c>
      <c r="F281" s="20" t="s">
        <v>10136</v>
      </c>
      <c r="G281" s="23" t="s">
        <v>1513</v>
      </c>
      <c r="H281" s="24">
        <v>0</v>
      </c>
      <c r="I281" s="20" t="s">
        <v>10</v>
      </c>
      <c r="J281" s="20" t="s">
        <v>18</v>
      </c>
      <c r="K281" s="20" t="s">
        <v>387</v>
      </c>
      <c r="L281" s="20" t="s">
        <v>2068</v>
      </c>
      <c r="M281" s="20" t="s">
        <v>2067</v>
      </c>
      <c r="N281" s="20" t="s">
        <v>2129</v>
      </c>
      <c r="O281" s="20" t="s">
        <v>2065</v>
      </c>
      <c r="P281" s="23" t="s">
        <v>2064</v>
      </c>
      <c r="Q281" s="20" t="s">
        <v>2063</v>
      </c>
      <c r="R281" s="23">
        <v>10</v>
      </c>
      <c r="S281" s="22">
        <v>6947.51</v>
      </c>
      <c r="T281" s="22">
        <v>0</v>
      </c>
      <c r="U281" s="22">
        <v>0</v>
      </c>
      <c r="V281" s="20" t="s">
        <v>2</v>
      </c>
      <c r="W281" s="20" t="s">
        <v>4</v>
      </c>
      <c r="X281" s="20" t="s">
        <v>2</v>
      </c>
      <c r="Y281" s="1" t="s">
        <v>2</v>
      </c>
      <c r="Z281" s="1" t="s">
        <v>2</v>
      </c>
      <c r="AA281" s="1" t="s">
        <v>2</v>
      </c>
      <c r="AB281" s="1" t="s">
        <v>2</v>
      </c>
      <c r="AC281" s="1" t="s">
        <v>2</v>
      </c>
      <c r="AD281" s="1" t="s">
        <v>2</v>
      </c>
      <c r="AF281" s="1" t="s">
        <v>2</v>
      </c>
      <c r="AG281" s="1" t="b">
        <v>0</v>
      </c>
      <c r="AH281" s="1" t="b">
        <v>0</v>
      </c>
      <c r="AI281" s="1" t="s">
        <v>2</v>
      </c>
    </row>
    <row r="282" spans="1:39">
      <c r="A282" s="20" t="s">
        <v>10135</v>
      </c>
      <c r="B282" s="20" t="s">
        <v>15</v>
      </c>
      <c r="C282" s="20" t="s">
        <v>10126</v>
      </c>
      <c r="D282" s="20" t="s">
        <v>10125</v>
      </c>
      <c r="E282" s="20" t="s">
        <v>10124</v>
      </c>
      <c r="F282" s="20" t="s">
        <v>10134</v>
      </c>
      <c r="G282" s="23" t="s">
        <v>1513</v>
      </c>
      <c r="H282" s="24">
        <v>0</v>
      </c>
      <c r="I282" s="20" t="s">
        <v>10</v>
      </c>
      <c r="J282" s="20" t="s">
        <v>18</v>
      </c>
      <c r="K282" s="20" t="s">
        <v>405</v>
      </c>
      <c r="L282" s="20" t="s">
        <v>2068</v>
      </c>
      <c r="M282" s="20" t="s">
        <v>2067</v>
      </c>
      <c r="N282" s="20" t="s">
        <v>2129</v>
      </c>
      <c r="O282" s="20" t="s">
        <v>2065</v>
      </c>
      <c r="P282" s="23" t="s">
        <v>2064</v>
      </c>
      <c r="Q282" s="20" t="s">
        <v>2063</v>
      </c>
      <c r="R282" s="23">
        <v>10</v>
      </c>
      <c r="S282" s="22">
        <v>6947.51</v>
      </c>
      <c r="T282" s="22">
        <v>69475.100000000006</v>
      </c>
      <c r="U282" s="22">
        <v>77812.111999999994</v>
      </c>
      <c r="V282" s="20" t="s">
        <v>2</v>
      </c>
      <c r="W282" s="20" t="s">
        <v>4</v>
      </c>
      <c r="X282" s="20" t="s">
        <v>1082</v>
      </c>
      <c r="Y282" s="1" t="s">
        <v>2</v>
      </c>
      <c r="Z282" s="1" t="s">
        <v>2</v>
      </c>
      <c r="AA282" s="1" t="s">
        <v>2</v>
      </c>
      <c r="AB282" s="1" t="s">
        <v>2</v>
      </c>
      <c r="AC282" s="1" t="s">
        <v>2</v>
      </c>
      <c r="AD282" s="1" t="s">
        <v>2</v>
      </c>
      <c r="AE282" s="1" t="s">
        <v>2</v>
      </c>
      <c r="AF282" s="1" t="s">
        <v>2</v>
      </c>
      <c r="AG282" s="1" t="b">
        <v>0</v>
      </c>
      <c r="AH282" s="1" t="b">
        <v>0</v>
      </c>
      <c r="AI282" s="1" t="s">
        <v>2</v>
      </c>
      <c r="AJ282" s="1" t="s">
        <v>10122</v>
      </c>
      <c r="AK282" s="1" t="s">
        <v>344</v>
      </c>
      <c r="AM282" s="1">
        <v>69420</v>
      </c>
    </row>
    <row r="283" spans="1:39">
      <c r="A283" s="20" t="s">
        <v>10133</v>
      </c>
      <c r="B283" s="20" t="s">
        <v>15</v>
      </c>
      <c r="C283" s="20" t="s">
        <v>10126</v>
      </c>
      <c r="D283" s="20" t="s">
        <v>10125</v>
      </c>
      <c r="E283" s="20" t="s">
        <v>10124</v>
      </c>
      <c r="F283" s="20" t="s">
        <v>10132</v>
      </c>
      <c r="G283" s="23" t="s">
        <v>1513</v>
      </c>
      <c r="H283" s="24">
        <v>0</v>
      </c>
      <c r="I283" s="20" t="s">
        <v>10</v>
      </c>
      <c r="J283" s="20" t="s">
        <v>18</v>
      </c>
      <c r="K283" s="20" t="s">
        <v>387</v>
      </c>
      <c r="L283" s="20" t="s">
        <v>2068</v>
      </c>
      <c r="M283" s="20" t="s">
        <v>2067</v>
      </c>
      <c r="N283" s="20" t="s">
        <v>2129</v>
      </c>
      <c r="O283" s="20" t="s">
        <v>2065</v>
      </c>
      <c r="P283" s="23" t="s">
        <v>2064</v>
      </c>
      <c r="Q283" s="20" t="s">
        <v>2063</v>
      </c>
      <c r="R283" s="23">
        <v>10</v>
      </c>
      <c r="S283" s="22">
        <v>10635.8</v>
      </c>
      <c r="T283" s="22">
        <v>0</v>
      </c>
      <c r="U283" s="22">
        <v>0</v>
      </c>
      <c r="V283" s="20" t="s">
        <v>2</v>
      </c>
      <c r="W283" s="20" t="s">
        <v>4</v>
      </c>
      <c r="X283" s="20" t="s">
        <v>2</v>
      </c>
      <c r="Y283" s="1" t="s">
        <v>2</v>
      </c>
      <c r="Z283" s="1" t="s">
        <v>2</v>
      </c>
      <c r="AA283" s="1" t="s">
        <v>2</v>
      </c>
      <c r="AB283" s="1" t="s">
        <v>2</v>
      </c>
      <c r="AC283" s="1" t="s">
        <v>2</v>
      </c>
      <c r="AD283" s="1" t="s">
        <v>2</v>
      </c>
      <c r="AF283" s="1" t="s">
        <v>2</v>
      </c>
      <c r="AG283" s="1" t="b">
        <v>0</v>
      </c>
      <c r="AH283" s="1" t="b">
        <v>0</v>
      </c>
      <c r="AI283" s="1" t="s">
        <v>2</v>
      </c>
    </row>
    <row r="284" spans="1:39">
      <c r="A284" s="20" t="s">
        <v>10131</v>
      </c>
      <c r="B284" s="20" t="s">
        <v>15</v>
      </c>
      <c r="C284" s="20" t="s">
        <v>10126</v>
      </c>
      <c r="D284" s="20" t="s">
        <v>10125</v>
      </c>
      <c r="E284" s="20" t="s">
        <v>10124</v>
      </c>
      <c r="F284" s="20" t="s">
        <v>10130</v>
      </c>
      <c r="G284" s="23" t="s">
        <v>1513</v>
      </c>
      <c r="H284" s="24">
        <v>0</v>
      </c>
      <c r="I284" s="20" t="s">
        <v>10</v>
      </c>
      <c r="J284" s="20" t="s">
        <v>18</v>
      </c>
      <c r="K284" s="20" t="s">
        <v>405</v>
      </c>
      <c r="L284" s="20" t="s">
        <v>2068</v>
      </c>
      <c r="M284" s="20" t="s">
        <v>2067</v>
      </c>
      <c r="N284" s="20" t="s">
        <v>2129</v>
      </c>
      <c r="O284" s="20" t="s">
        <v>2065</v>
      </c>
      <c r="P284" s="23" t="s">
        <v>2064</v>
      </c>
      <c r="Q284" s="20" t="s">
        <v>2063</v>
      </c>
      <c r="R284" s="23">
        <v>10</v>
      </c>
      <c r="S284" s="22">
        <v>10635.8</v>
      </c>
      <c r="T284" s="22">
        <v>106358</v>
      </c>
      <c r="U284" s="22">
        <v>119120.96000000001</v>
      </c>
      <c r="V284" s="20" t="s">
        <v>2</v>
      </c>
      <c r="W284" s="20" t="s">
        <v>4</v>
      </c>
      <c r="X284" s="20" t="s">
        <v>1082</v>
      </c>
      <c r="Y284" s="1" t="s">
        <v>2</v>
      </c>
      <c r="Z284" s="1" t="s">
        <v>2</v>
      </c>
      <c r="AA284" s="1" t="s">
        <v>2</v>
      </c>
      <c r="AB284" s="1" t="s">
        <v>2</v>
      </c>
      <c r="AC284" s="1" t="s">
        <v>2</v>
      </c>
      <c r="AD284" s="1" t="s">
        <v>2</v>
      </c>
      <c r="AE284" s="1" t="s">
        <v>2</v>
      </c>
      <c r="AF284" s="1" t="s">
        <v>2</v>
      </c>
      <c r="AG284" s="1" t="b">
        <v>0</v>
      </c>
      <c r="AH284" s="1" t="b">
        <v>0</v>
      </c>
      <c r="AI284" s="1" t="s">
        <v>2</v>
      </c>
      <c r="AJ284" s="1" t="s">
        <v>10122</v>
      </c>
      <c r="AK284" s="1" t="s">
        <v>344</v>
      </c>
      <c r="AM284" s="1">
        <v>106300</v>
      </c>
    </row>
    <row r="285" spans="1:39">
      <c r="A285" s="20" t="s">
        <v>10129</v>
      </c>
      <c r="B285" s="20" t="s">
        <v>15</v>
      </c>
      <c r="C285" s="20" t="s">
        <v>10126</v>
      </c>
      <c r="D285" s="20" t="s">
        <v>10125</v>
      </c>
      <c r="E285" s="20" t="s">
        <v>10124</v>
      </c>
      <c r="F285" s="20" t="s">
        <v>10128</v>
      </c>
      <c r="G285" s="23" t="s">
        <v>1513</v>
      </c>
      <c r="H285" s="24">
        <v>0</v>
      </c>
      <c r="I285" s="20" t="s">
        <v>10</v>
      </c>
      <c r="J285" s="20" t="s">
        <v>18</v>
      </c>
      <c r="K285" s="20" t="s">
        <v>387</v>
      </c>
      <c r="L285" s="20" t="s">
        <v>2068</v>
      </c>
      <c r="M285" s="20" t="s">
        <v>2067</v>
      </c>
      <c r="N285" s="20" t="s">
        <v>2129</v>
      </c>
      <c r="O285" s="20" t="s">
        <v>2065</v>
      </c>
      <c r="P285" s="23" t="s">
        <v>2064</v>
      </c>
      <c r="Q285" s="20" t="s">
        <v>2063</v>
      </c>
      <c r="R285" s="23">
        <v>10</v>
      </c>
      <c r="S285" s="22">
        <v>13910</v>
      </c>
      <c r="T285" s="22">
        <v>0</v>
      </c>
      <c r="U285" s="22">
        <v>0</v>
      </c>
      <c r="V285" s="20" t="s">
        <v>2</v>
      </c>
      <c r="W285" s="20" t="s">
        <v>4</v>
      </c>
      <c r="X285" s="20" t="s">
        <v>2</v>
      </c>
      <c r="Y285" s="1" t="s">
        <v>2</v>
      </c>
      <c r="Z285" s="1" t="s">
        <v>2</v>
      </c>
      <c r="AA285" s="1" t="s">
        <v>2</v>
      </c>
      <c r="AB285" s="1" t="s">
        <v>2</v>
      </c>
      <c r="AC285" s="1" t="s">
        <v>2</v>
      </c>
      <c r="AD285" s="1" t="s">
        <v>2</v>
      </c>
      <c r="AF285" s="1" t="s">
        <v>2</v>
      </c>
      <c r="AG285" s="1" t="b">
        <v>0</v>
      </c>
      <c r="AH285" s="1" t="b">
        <v>0</v>
      </c>
      <c r="AI285" s="1" t="s">
        <v>2</v>
      </c>
    </row>
    <row r="286" spans="1:39">
      <c r="A286" s="20" t="s">
        <v>10127</v>
      </c>
      <c r="B286" s="20" t="s">
        <v>15</v>
      </c>
      <c r="C286" s="20" t="s">
        <v>10126</v>
      </c>
      <c r="D286" s="20" t="s">
        <v>10125</v>
      </c>
      <c r="E286" s="20" t="s">
        <v>10124</v>
      </c>
      <c r="F286" s="20" t="s">
        <v>10123</v>
      </c>
      <c r="G286" s="23" t="s">
        <v>1513</v>
      </c>
      <c r="H286" s="24">
        <v>0</v>
      </c>
      <c r="I286" s="20" t="s">
        <v>10</v>
      </c>
      <c r="J286" s="20" t="s">
        <v>18</v>
      </c>
      <c r="K286" s="20" t="s">
        <v>405</v>
      </c>
      <c r="L286" s="20" t="s">
        <v>2068</v>
      </c>
      <c r="M286" s="20" t="s">
        <v>2067</v>
      </c>
      <c r="N286" s="20" t="s">
        <v>2129</v>
      </c>
      <c r="O286" s="20" t="s">
        <v>2065</v>
      </c>
      <c r="P286" s="23" t="s">
        <v>2064</v>
      </c>
      <c r="Q286" s="20" t="s">
        <v>2063</v>
      </c>
      <c r="R286" s="23">
        <v>10</v>
      </c>
      <c r="S286" s="22">
        <v>13910</v>
      </c>
      <c r="T286" s="22">
        <v>139100</v>
      </c>
      <c r="U286" s="22">
        <v>155792</v>
      </c>
      <c r="V286" s="20" t="s">
        <v>2</v>
      </c>
      <c r="W286" s="20" t="s">
        <v>4</v>
      </c>
      <c r="X286" s="20" t="s">
        <v>1082</v>
      </c>
      <c r="Y286" s="1" t="s">
        <v>2</v>
      </c>
      <c r="Z286" s="1" t="s">
        <v>2</v>
      </c>
      <c r="AA286" s="1" t="s">
        <v>2</v>
      </c>
      <c r="AB286" s="1" t="s">
        <v>2</v>
      </c>
      <c r="AC286" s="1" t="s">
        <v>2</v>
      </c>
      <c r="AD286" s="1" t="s">
        <v>2</v>
      </c>
      <c r="AE286" s="1" t="s">
        <v>2</v>
      </c>
      <c r="AF286" s="1" t="s">
        <v>2</v>
      </c>
      <c r="AG286" s="1" t="b">
        <v>0</v>
      </c>
      <c r="AH286" s="1" t="b">
        <v>0</v>
      </c>
      <c r="AI286" s="1" t="s">
        <v>2</v>
      </c>
      <c r="AJ286" s="1" t="s">
        <v>10122</v>
      </c>
      <c r="AK286" s="1" t="s">
        <v>344</v>
      </c>
      <c r="AM286" s="1">
        <v>139050</v>
      </c>
    </row>
    <row r="287" spans="1:39">
      <c r="A287" s="20" t="s">
        <v>10121</v>
      </c>
      <c r="B287" s="20" t="s">
        <v>15</v>
      </c>
      <c r="C287" s="20" t="s">
        <v>9895</v>
      </c>
      <c r="D287" s="20" t="s">
        <v>8084</v>
      </c>
      <c r="E287" s="20" t="s">
        <v>8083</v>
      </c>
      <c r="F287" s="20" t="s">
        <v>10120</v>
      </c>
      <c r="G287" s="23" t="s">
        <v>11</v>
      </c>
      <c r="H287" s="24">
        <v>0</v>
      </c>
      <c r="I287" s="20" t="s">
        <v>10</v>
      </c>
      <c r="J287" s="20" t="s">
        <v>18</v>
      </c>
      <c r="K287" s="20" t="s">
        <v>405</v>
      </c>
      <c r="L287" s="20" t="s">
        <v>2068</v>
      </c>
      <c r="M287" s="20" t="s">
        <v>2067</v>
      </c>
      <c r="N287" s="20" t="s">
        <v>2129</v>
      </c>
      <c r="O287" s="20" t="s">
        <v>2065</v>
      </c>
      <c r="P287" s="23" t="s">
        <v>2064</v>
      </c>
      <c r="Q287" s="20" t="s">
        <v>2063</v>
      </c>
      <c r="R287" s="23">
        <v>1000</v>
      </c>
      <c r="S287" s="22">
        <v>46.01</v>
      </c>
      <c r="T287" s="22">
        <v>46010</v>
      </c>
      <c r="U287" s="22">
        <v>51531.199999999997</v>
      </c>
      <c r="V287" s="20" t="s">
        <v>2</v>
      </c>
      <c r="W287" s="20" t="s">
        <v>4</v>
      </c>
      <c r="X287" s="20" t="s">
        <v>2</v>
      </c>
      <c r="Y287" s="1" t="s">
        <v>2</v>
      </c>
      <c r="Z287" s="1" t="s">
        <v>2</v>
      </c>
      <c r="AA287" s="1" t="s">
        <v>2</v>
      </c>
      <c r="AB287" s="1" t="s">
        <v>2</v>
      </c>
      <c r="AC287" s="1" t="s">
        <v>2</v>
      </c>
      <c r="AD287" s="1" t="s">
        <v>2</v>
      </c>
      <c r="AE287" s="1" t="s">
        <v>2</v>
      </c>
      <c r="AF287" s="1" t="s">
        <v>2</v>
      </c>
      <c r="AG287" s="1" t="b">
        <v>0</v>
      </c>
      <c r="AH287" s="1" t="b">
        <v>0</v>
      </c>
      <c r="AI287" s="1" t="s">
        <v>2</v>
      </c>
      <c r="AJ287" s="1" t="s">
        <v>8081</v>
      </c>
      <c r="AK287" s="1" t="s">
        <v>889</v>
      </c>
      <c r="AM287" s="1">
        <v>45000</v>
      </c>
    </row>
    <row r="288" spans="1:39">
      <c r="A288" s="20" t="s">
        <v>10119</v>
      </c>
      <c r="B288" s="20" t="s">
        <v>15</v>
      </c>
      <c r="C288" s="20" t="s">
        <v>10118</v>
      </c>
      <c r="D288" s="20" t="s">
        <v>10117</v>
      </c>
      <c r="E288" s="20" t="s">
        <v>10116</v>
      </c>
      <c r="F288" s="20" t="s">
        <v>10115</v>
      </c>
      <c r="G288" s="23" t="s">
        <v>11</v>
      </c>
      <c r="H288" s="24">
        <v>0</v>
      </c>
      <c r="I288" s="20" t="s">
        <v>10</v>
      </c>
      <c r="J288" s="20" t="s">
        <v>18</v>
      </c>
      <c r="K288" s="20" t="s">
        <v>405</v>
      </c>
      <c r="L288" s="20" t="s">
        <v>2068</v>
      </c>
      <c r="M288" s="20" t="s">
        <v>2067</v>
      </c>
      <c r="N288" s="20" t="s">
        <v>2129</v>
      </c>
      <c r="O288" s="20" t="s">
        <v>2065</v>
      </c>
      <c r="P288" s="23" t="s">
        <v>2064</v>
      </c>
      <c r="Q288" s="20" t="s">
        <v>2063</v>
      </c>
      <c r="R288" s="23">
        <v>2</v>
      </c>
      <c r="S288" s="22">
        <v>144450</v>
      </c>
      <c r="T288" s="22">
        <v>288900</v>
      </c>
      <c r="U288" s="22">
        <v>323568</v>
      </c>
      <c r="V288" s="20" t="s">
        <v>2</v>
      </c>
      <c r="W288" s="20" t="s">
        <v>4</v>
      </c>
      <c r="X288" s="20" t="s">
        <v>2</v>
      </c>
      <c r="Y288" s="1" t="s">
        <v>2</v>
      </c>
      <c r="Z288" s="1" t="s">
        <v>2</v>
      </c>
      <c r="AA288" s="1" t="s">
        <v>2</v>
      </c>
      <c r="AB288" s="1" t="s">
        <v>2</v>
      </c>
      <c r="AC288" s="1" t="s">
        <v>2</v>
      </c>
      <c r="AD288" s="1" t="s">
        <v>2</v>
      </c>
      <c r="AE288" s="1" t="s">
        <v>2</v>
      </c>
      <c r="AF288" s="1" t="s">
        <v>2</v>
      </c>
      <c r="AG288" s="1" t="b">
        <v>0</v>
      </c>
      <c r="AH288" s="1" t="b">
        <v>0</v>
      </c>
      <c r="AI288" s="1" t="s">
        <v>2</v>
      </c>
      <c r="AJ288" s="1" t="s">
        <v>10114</v>
      </c>
      <c r="AK288" s="1" t="s">
        <v>889</v>
      </c>
      <c r="AM288" s="1">
        <v>280000</v>
      </c>
    </row>
    <row r="289" spans="1:39">
      <c r="A289" s="20" t="s">
        <v>10113</v>
      </c>
      <c r="B289" s="20" t="s">
        <v>15</v>
      </c>
      <c r="C289" s="20" t="s">
        <v>10111</v>
      </c>
      <c r="D289" s="20" t="s">
        <v>10110</v>
      </c>
      <c r="E289" s="20" t="s">
        <v>5160</v>
      </c>
      <c r="F289" s="20" t="s">
        <v>10109</v>
      </c>
      <c r="G289" s="23" t="s">
        <v>1513</v>
      </c>
      <c r="H289" s="24">
        <v>0</v>
      </c>
      <c r="I289" s="20" t="s">
        <v>10</v>
      </c>
      <c r="J289" s="20" t="s">
        <v>18</v>
      </c>
      <c r="K289" s="20" t="s">
        <v>405</v>
      </c>
      <c r="L289" s="20" t="s">
        <v>2068</v>
      </c>
      <c r="M289" s="20" t="s">
        <v>2067</v>
      </c>
      <c r="N289" s="20" t="s">
        <v>2129</v>
      </c>
      <c r="O289" s="20" t="s">
        <v>2065</v>
      </c>
      <c r="P289" s="23" t="s">
        <v>2231</v>
      </c>
      <c r="Q289" s="20" t="s">
        <v>2230</v>
      </c>
      <c r="R289" s="23">
        <v>5000</v>
      </c>
      <c r="S289" s="22">
        <v>775</v>
      </c>
      <c r="T289" s="22">
        <v>0</v>
      </c>
      <c r="U289" s="22">
        <v>0</v>
      </c>
      <c r="V289" s="20" t="s">
        <v>2</v>
      </c>
      <c r="W289" s="20" t="s">
        <v>4</v>
      </c>
      <c r="X289" s="20" t="s">
        <v>2</v>
      </c>
      <c r="Y289" s="1" t="s">
        <v>2</v>
      </c>
      <c r="Z289" s="1" t="s">
        <v>2</v>
      </c>
      <c r="AA289" s="1" t="s">
        <v>2</v>
      </c>
      <c r="AB289" s="1" t="s">
        <v>2</v>
      </c>
      <c r="AC289" s="1" t="s">
        <v>2</v>
      </c>
      <c r="AD289" s="1" t="s">
        <v>2</v>
      </c>
      <c r="AF289" s="1" t="s">
        <v>2</v>
      </c>
      <c r="AG289" s="1" t="b">
        <v>1</v>
      </c>
      <c r="AH289" s="1" t="b">
        <v>0</v>
      </c>
      <c r="AI289" s="1" t="s">
        <v>2</v>
      </c>
      <c r="AJ289" s="1" t="s">
        <v>2</v>
      </c>
      <c r="AK289" s="1" t="s">
        <v>2</v>
      </c>
      <c r="AM289" s="1" t="s">
        <v>2</v>
      </c>
    </row>
    <row r="290" spans="1:39">
      <c r="A290" s="20" t="s">
        <v>10112</v>
      </c>
      <c r="B290" s="20" t="s">
        <v>15</v>
      </c>
      <c r="C290" s="20" t="s">
        <v>10111</v>
      </c>
      <c r="D290" s="20" t="s">
        <v>10110</v>
      </c>
      <c r="E290" s="20" t="s">
        <v>5160</v>
      </c>
      <c r="F290" s="20" t="s">
        <v>10109</v>
      </c>
      <c r="G290" s="23" t="s">
        <v>1513</v>
      </c>
      <c r="H290" s="24">
        <v>0</v>
      </c>
      <c r="I290" s="20" t="s">
        <v>10</v>
      </c>
      <c r="J290" s="20" t="s">
        <v>18</v>
      </c>
      <c r="K290" s="20" t="s">
        <v>405</v>
      </c>
      <c r="L290" s="20" t="s">
        <v>2068</v>
      </c>
      <c r="M290" s="20" t="s">
        <v>2067</v>
      </c>
      <c r="N290" s="20" t="s">
        <v>2129</v>
      </c>
      <c r="O290" s="20" t="s">
        <v>2065</v>
      </c>
      <c r="P290" s="23" t="s">
        <v>2231</v>
      </c>
      <c r="Q290" s="20" t="s">
        <v>2230</v>
      </c>
      <c r="R290" s="23">
        <v>1610</v>
      </c>
      <c r="S290" s="22">
        <v>775</v>
      </c>
      <c r="T290" s="22">
        <v>1247750</v>
      </c>
      <c r="U290" s="22">
        <v>1397480</v>
      </c>
      <c r="V290" s="20" t="s">
        <v>2</v>
      </c>
      <c r="W290" s="20" t="s">
        <v>4</v>
      </c>
      <c r="X290" s="20" t="s">
        <v>9260</v>
      </c>
      <c r="Y290" s="1" t="s">
        <v>2</v>
      </c>
      <c r="Z290" s="1" t="s">
        <v>2</v>
      </c>
      <c r="AA290" s="1" t="s">
        <v>2</v>
      </c>
      <c r="AB290" s="1" t="s">
        <v>2</v>
      </c>
      <c r="AC290" s="1" t="s">
        <v>2</v>
      </c>
      <c r="AD290" s="1" t="s">
        <v>2</v>
      </c>
      <c r="AE290" s="1" t="s">
        <v>2</v>
      </c>
      <c r="AF290" s="1" t="s">
        <v>2</v>
      </c>
      <c r="AG290" s="1" t="b">
        <v>0</v>
      </c>
      <c r="AH290" s="1" t="b">
        <v>0</v>
      </c>
      <c r="AI290" s="1" t="s">
        <v>2</v>
      </c>
      <c r="AJ290" s="1" t="s">
        <v>10108</v>
      </c>
      <c r="AK290" s="1" t="s">
        <v>1254</v>
      </c>
      <c r="AM290" s="1">
        <v>853300</v>
      </c>
    </row>
    <row r="291" spans="1:39">
      <c r="A291" s="20" t="s">
        <v>10107</v>
      </c>
      <c r="B291" s="20" t="s">
        <v>15</v>
      </c>
      <c r="C291" s="20" t="s">
        <v>10105</v>
      </c>
      <c r="D291" s="20" t="s">
        <v>4799</v>
      </c>
      <c r="E291" s="20" t="s">
        <v>10104</v>
      </c>
      <c r="F291" s="20" t="s">
        <v>10103</v>
      </c>
      <c r="G291" s="23" t="s">
        <v>39</v>
      </c>
      <c r="H291" s="24">
        <v>60</v>
      </c>
      <c r="I291" s="20" t="s">
        <v>10</v>
      </c>
      <c r="J291" s="20" t="s">
        <v>18</v>
      </c>
      <c r="K291" s="20" t="s">
        <v>405</v>
      </c>
      <c r="L291" s="20" t="s">
        <v>2068</v>
      </c>
      <c r="M291" s="20" t="s">
        <v>2067</v>
      </c>
      <c r="N291" s="20" t="s">
        <v>2129</v>
      </c>
      <c r="O291" s="20" t="s">
        <v>2386</v>
      </c>
      <c r="P291" s="23" t="s">
        <v>2231</v>
      </c>
      <c r="Q291" s="20" t="s">
        <v>2230</v>
      </c>
      <c r="R291" s="23">
        <v>89100</v>
      </c>
      <c r="S291" s="22">
        <v>404</v>
      </c>
      <c r="T291" s="22">
        <v>0</v>
      </c>
      <c r="U291" s="22">
        <v>0</v>
      </c>
      <c r="V291" s="20" t="s">
        <v>2383</v>
      </c>
      <c r="W291" s="20" t="s">
        <v>4</v>
      </c>
      <c r="X291" s="20" t="s">
        <v>2</v>
      </c>
      <c r="Y291" s="1" t="s">
        <v>2</v>
      </c>
      <c r="Z291" s="1" t="s">
        <v>2</v>
      </c>
      <c r="AA291" s="1" t="s">
        <v>2</v>
      </c>
      <c r="AB291" s="1" t="s">
        <v>2</v>
      </c>
      <c r="AC291" s="1" t="s">
        <v>2</v>
      </c>
      <c r="AD291" s="1" t="s">
        <v>2</v>
      </c>
      <c r="AF291" s="1" t="s">
        <v>2</v>
      </c>
      <c r="AG291" s="1" t="b">
        <v>0</v>
      </c>
      <c r="AH291" s="1" t="b">
        <v>0</v>
      </c>
      <c r="AI291" s="1" t="s">
        <v>2</v>
      </c>
      <c r="AJ291" s="1" t="s">
        <v>2</v>
      </c>
      <c r="AK291" s="1" t="s">
        <v>2</v>
      </c>
      <c r="AM291" s="1" t="s">
        <v>2</v>
      </c>
    </row>
    <row r="292" spans="1:39">
      <c r="A292" s="20" t="s">
        <v>10106</v>
      </c>
      <c r="B292" s="20" t="s">
        <v>15</v>
      </c>
      <c r="C292" s="20" t="s">
        <v>10105</v>
      </c>
      <c r="D292" s="20" t="s">
        <v>4799</v>
      </c>
      <c r="E292" s="20" t="s">
        <v>10104</v>
      </c>
      <c r="F292" s="20" t="s">
        <v>10103</v>
      </c>
      <c r="G292" s="23" t="s">
        <v>39</v>
      </c>
      <c r="H292" s="24">
        <v>0</v>
      </c>
      <c r="I292" s="20" t="s">
        <v>10</v>
      </c>
      <c r="J292" s="20" t="s">
        <v>18</v>
      </c>
      <c r="K292" s="20" t="s">
        <v>3644</v>
      </c>
      <c r="L292" s="20" t="s">
        <v>2068</v>
      </c>
      <c r="M292" s="20" t="s">
        <v>2067</v>
      </c>
      <c r="N292" s="20" t="s">
        <v>2129</v>
      </c>
      <c r="O292" s="20" t="s">
        <v>2065</v>
      </c>
      <c r="P292" s="23" t="s">
        <v>2231</v>
      </c>
      <c r="Q292" s="20" t="s">
        <v>2230</v>
      </c>
      <c r="R292" s="23">
        <v>138500</v>
      </c>
      <c r="S292" s="22">
        <v>404</v>
      </c>
      <c r="T292" s="22">
        <v>55954000</v>
      </c>
      <c r="U292" s="22">
        <v>62668480</v>
      </c>
      <c r="V292" s="20" t="s">
        <v>2</v>
      </c>
      <c r="W292" s="20" t="s">
        <v>4</v>
      </c>
      <c r="X292" s="20" t="s">
        <v>10102</v>
      </c>
      <c r="Y292" s="1" t="s">
        <v>2</v>
      </c>
      <c r="Z292" s="1" t="s">
        <v>2</v>
      </c>
      <c r="AA292" s="1" t="s">
        <v>2</v>
      </c>
      <c r="AB292" s="1" t="s">
        <v>2</v>
      </c>
      <c r="AC292" s="1" t="s">
        <v>2</v>
      </c>
      <c r="AD292" s="1" t="s">
        <v>2</v>
      </c>
      <c r="AE292" s="1" t="s">
        <v>2</v>
      </c>
      <c r="AF292" s="1" t="s">
        <v>2</v>
      </c>
      <c r="AG292" s="1" t="b">
        <v>0</v>
      </c>
      <c r="AH292" s="1" t="b">
        <v>0</v>
      </c>
      <c r="AI292" s="1" t="s">
        <v>2</v>
      </c>
      <c r="AJ292" s="1" t="s">
        <v>10101</v>
      </c>
      <c r="AK292" s="1" t="s">
        <v>1485</v>
      </c>
      <c r="AM292" s="1">
        <v>53455460</v>
      </c>
    </row>
    <row r="293" spans="1:39">
      <c r="A293" s="20" t="s">
        <v>10100</v>
      </c>
      <c r="B293" s="20" t="s">
        <v>15</v>
      </c>
      <c r="C293" s="20" t="s">
        <v>2127</v>
      </c>
      <c r="D293" s="20" t="s">
        <v>2126</v>
      </c>
      <c r="E293" s="20" t="s">
        <v>2125</v>
      </c>
      <c r="F293" s="20" t="s">
        <v>10099</v>
      </c>
      <c r="G293" s="23" t="s">
        <v>39</v>
      </c>
      <c r="H293" s="24">
        <v>0</v>
      </c>
      <c r="I293" s="20" t="s">
        <v>10</v>
      </c>
      <c r="J293" s="20" t="s">
        <v>18</v>
      </c>
      <c r="K293" s="20" t="s">
        <v>405</v>
      </c>
      <c r="L293" s="20" t="s">
        <v>2068</v>
      </c>
      <c r="M293" s="20" t="s">
        <v>2067</v>
      </c>
      <c r="N293" s="20" t="s">
        <v>2129</v>
      </c>
      <c r="O293" s="20" t="s">
        <v>2065</v>
      </c>
      <c r="P293" s="23" t="s">
        <v>2122</v>
      </c>
      <c r="Q293" s="20" t="s">
        <v>2121</v>
      </c>
      <c r="R293" s="23">
        <v>95056</v>
      </c>
      <c r="S293" s="22">
        <v>839.95</v>
      </c>
      <c r="T293" s="22">
        <v>0</v>
      </c>
      <c r="U293" s="22">
        <v>0</v>
      </c>
      <c r="V293" s="20" t="s">
        <v>2</v>
      </c>
      <c r="W293" s="20" t="s">
        <v>4</v>
      </c>
      <c r="X293" s="20" t="s">
        <v>38</v>
      </c>
      <c r="Y293" s="1" t="s">
        <v>2</v>
      </c>
      <c r="Z293" s="1" t="s">
        <v>2</v>
      </c>
      <c r="AA293" s="1" t="s">
        <v>2</v>
      </c>
      <c r="AB293" s="1" t="s">
        <v>2</v>
      </c>
      <c r="AC293" s="1" t="s">
        <v>2</v>
      </c>
      <c r="AD293" s="1" t="s">
        <v>2</v>
      </c>
      <c r="AF293" s="1" t="s">
        <v>2</v>
      </c>
      <c r="AG293" s="1" t="b">
        <v>0</v>
      </c>
      <c r="AH293" s="1" t="b">
        <v>0</v>
      </c>
      <c r="AI293" s="1" t="s">
        <v>2</v>
      </c>
      <c r="AJ293" s="1" t="s">
        <v>2</v>
      </c>
      <c r="AK293" s="1" t="s">
        <v>2</v>
      </c>
      <c r="AM293" s="1" t="s">
        <v>2</v>
      </c>
    </row>
    <row r="294" spans="1:39">
      <c r="A294" s="20" t="s">
        <v>10098</v>
      </c>
      <c r="B294" s="20" t="s">
        <v>15</v>
      </c>
      <c r="C294" s="20" t="s">
        <v>2127</v>
      </c>
      <c r="D294" s="20" t="s">
        <v>2126</v>
      </c>
      <c r="E294" s="20" t="s">
        <v>2125</v>
      </c>
      <c r="F294" s="20" t="s">
        <v>2124</v>
      </c>
      <c r="G294" s="23" t="s">
        <v>39</v>
      </c>
      <c r="H294" s="24">
        <v>0</v>
      </c>
      <c r="I294" s="20" t="s">
        <v>10</v>
      </c>
      <c r="J294" s="20" t="s">
        <v>18</v>
      </c>
      <c r="K294" s="20" t="s">
        <v>151</v>
      </c>
      <c r="L294" s="20" t="s">
        <v>2068</v>
      </c>
      <c r="M294" s="20" t="s">
        <v>2067</v>
      </c>
      <c r="N294" s="20" t="s">
        <v>2129</v>
      </c>
      <c r="O294" s="20" t="s">
        <v>2065</v>
      </c>
      <c r="P294" s="23" t="s">
        <v>2122</v>
      </c>
      <c r="Q294" s="20" t="s">
        <v>2121</v>
      </c>
      <c r="R294" s="23">
        <v>84000</v>
      </c>
      <c r="S294" s="22">
        <v>1042</v>
      </c>
      <c r="T294" s="22">
        <v>0</v>
      </c>
      <c r="U294" s="22">
        <v>0</v>
      </c>
      <c r="V294" s="20" t="s">
        <v>2</v>
      </c>
      <c r="W294" s="20" t="s">
        <v>4</v>
      </c>
      <c r="X294" s="20" t="s">
        <v>2</v>
      </c>
      <c r="Y294" s="1" t="s">
        <v>2</v>
      </c>
      <c r="Z294" s="1" t="s">
        <v>2</v>
      </c>
      <c r="AA294" s="1" t="s">
        <v>2</v>
      </c>
      <c r="AB294" s="1" t="s">
        <v>2</v>
      </c>
      <c r="AC294" s="1" t="s">
        <v>2</v>
      </c>
      <c r="AD294" s="1" t="s">
        <v>2</v>
      </c>
      <c r="AF294" s="1" t="s">
        <v>2</v>
      </c>
      <c r="AG294" s="1" t="b">
        <v>1</v>
      </c>
      <c r="AH294" s="1" t="b">
        <v>0</v>
      </c>
      <c r="AI294" s="1" t="s">
        <v>2</v>
      </c>
      <c r="AJ294" s="1" t="s">
        <v>2</v>
      </c>
      <c r="AK294" s="1" t="s">
        <v>2</v>
      </c>
      <c r="AM294" s="1" t="s">
        <v>2</v>
      </c>
    </row>
    <row r="295" spans="1:39">
      <c r="A295" s="20" t="s">
        <v>10097</v>
      </c>
      <c r="B295" s="20" t="s">
        <v>15</v>
      </c>
      <c r="C295" s="20" t="s">
        <v>2127</v>
      </c>
      <c r="D295" s="20" t="s">
        <v>2126</v>
      </c>
      <c r="E295" s="20" t="s">
        <v>2125</v>
      </c>
      <c r="F295" s="20" t="s">
        <v>2124</v>
      </c>
      <c r="G295" s="23" t="s">
        <v>39</v>
      </c>
      <c r="H295" s="24">
        <v>0</v>
      </c>
      <c r="I295" s="20" t="s">
        <v>10</v>
      </c>
      <c r="J295" s="20" t="s">
        <v>18</v>
      </c>
      <c r="K295" s="20" t="s">
        <v>53</v>
      </c>
      <c r="L295" s="20" t="s">
        <v>2068</v>
      </c>
      <c r="M295" s="20" t="s">
        <v>2067</v>
      </c>
      <c r="N295" s="20" t="s">
        <v>2129</v>
      </c>
      <c r="O295" s="20" t="s">
        <v>2065</v>
      </c>
      <c r="P295" s="23" t="s">
        <v>2122</v>
      </c>
      <c r="Q295" s="20" t="s">
        <v>2121</v>
      </c>
      <c r="R295" s="23">
        <v>70000</v>
      </c>
      <c r="S295" s="22">
        <v>1042</v>
      </c>
      <c r="T295" s="22">
        <v>72940000</v>
      </c>
      <c r="U295" s="22">
        <v>81692800</v>
      </c>
      <c r="V295" s="20" t="s">
        <v>2</v>
      </c>
      <c r="W295" s="20" t="s">
        <v>4</v>
      </c>
      <c r="X295" s="20" t="s">
        <v>6806</v>
      </c>
      <c r="Y295" s="1" t="s">
        <v>2</v>
      </c>
      <c r="Z295" s="1" t="s">
        <v>2</v>
      </c>
      <c r="AA295" s="1" t="s">
        <v>2</v>
      </c>
      <c r="AB295" s="1" t="s">
        <v>2</v>
      </c>
      <c r="AC295" s="1" t="s">
        <v>2</v>
      </c>
      <c r="AD295" s="1" t="s">
        <v>2</v>
      </c>
      <c r="AE295" s="1" t="s">
        <v>2</v>
      </c>
      <c r="AF295" s="1" t="s">
        <v>2</v>
      </c>
      <c r="AG295" s="1" t="b">
        <v>0</v>
      </c>
      <c r="AH295" s="1" t="b">
        <v>0</v>
      </c>
      <c r="AI295" s="1" t="s">
        <v>2</v>
      </c>
      <c r="AJ295" s="1" t="s">
        <v>10096</v>
      </c>
      <c r="AK295" s="1" t="s">
        <v>10095</v>
      </c>
      <c r="AM295" s="1">
        <v>11144000</v>
      </c>
    </row>
    <row r="296" spans="1:39">
      <c r="A296" s="20" t="s">
        <v>10094</v>
      </c>
      <c r="B296" s="20" t="s">
        <v>15</v>
      </c>
      <c r="C296" s="20" t="s">
        <v>3954</v>
      </c>
      <c r="D296" s="20" t="s">
        <v>2785</v>
      </c>
      <c r="E296" s="20" t="s">
        <v>3953</v>
      </c>
      <c r="F296" s="20" t="s">
        <v>10093</v>
      </c>
      <c r="G296" s="23" t="s">
        <v>39</v>
      </c>
      <c r="H296" s="24">
        <v>60</v>
      </c>
      <c r="I296" s="20" t="s">
        <v>10</v>
      </c>
      <c r="J296" s="20" t="s">
        <v>18</v>
      </c>
      <c r="K296" s="20" t="s">
        <v>405</v>
      </c>
      <c r="L296" s="20" t="s">
        <v>2068</v>
      </c>
      <c r="M296" s="20" t="s">
        <v>2067</v>
      </c>
      <c r="N296" s="20" t="s">
        <v>2129</v>
      </c>
      <c r="O296" s="20" t="s">
        <v>2386</v>
      </c>
      <c r="P296" s="23" t="s">
        <v>2064</v>
      </c>
      <c r="Q296" s="20" t="s">
        <v>2063</v>
      </c>
      <c r="R296" s="23">
        <v>3</v>
      </c>
      <c r="S296" s="22">
        <v>88110</v>
      </c>
      <c r="T296" s="22">
        <v>264330</v>
      </c>
      <c r="U296" s="22">
        <v>296049.60000000003</v>
      </c>
      <c r="V296" s="20" t="s">
        <v>2383</v>
      </c>
      <c r="W296" s="20" t="s">
        <v>4</v>
      </c>
      <c r="X296" s="20"/>
      <c r="Y296" s="1" t="s">
        <v>2</v>
      </c>
      <c r="Z296" s="1" t="s">
        <v>2</v>
      </c>
      <c r="AA296" s="1" t="s">
        <v>2</v>
      </c>
      <c r="AB296" s="1" t="s">
        <v>2</v>
      </c>
      <c r="AC296" s="1" t="s">
        <v>2</v>
      </c>
      <c r="AD296" s="1" t="s">
        <v>2</v>
      </c>
      <c r="AF296" s="1" t="s">
        <v>2</v>
      </c>
      <c r="AG296" s="1" t="b">
        <v>1</v>
      </c>
      <c r="AH296" s="1" t="b">
        <v>0</v>
      </c>
      <c r="AI296" s="1" t="s">
        <v>2</v>
      </c>
      <c r="AJ296" s="1" t="s">
        <v>2</v>
      </c>
      <c r="AK296" s="1" t="s">
        <v>2</v>
      </c>
      <c r="AM296" s="1" t="s">
        <v>2</v>
      </c>
    </row>
    <row r="297" spans="1:39">
      <c r="A297" s="20" t="s">
        <v>10092</v>
      </c>
      <c r="B297" s="20" t="s">
        <v>15</v>
      </c>
      <c r="C297" s="20" t="s">
        <v>3954</v>
      </c>
      <c r="D297" s="20" t="s">
        <v>2785</v>
      </c>
      <c r="E297" s="20" t="s">
        <v>3953</v>
      </c>
      <c r="F297" s="20" t="s">
        <v>10091</v>
      </c>
      <c r="G297" s="23" t="s">
        <v>39</v>
      </c>
      <c r="H297" s="24">
        <v>60</v>
      </c>
      <c r="I297" s="20" t="s">
        <v>10</v>
      </c>
      <c r="J297" s="20" t="s">
        <v>18</v>
      </c>
      <c r="K297" s="20" t="s">
        <v>405</v>
      </c>
      <c r="L297" s="20" t="s">
        <v>2068</v>
      </c>
      <c r="M297" s="20" t="s">
        <v>2067</v>
      </c>
      <c r="N297" s="20" t="s">
        <v>2129</v>
      </c>
      <c r="O297" s="20" t="s">
        <v>2386</v>
      </c>
      <c r="P297" s="23" t="s">
        <v>2064</v>
      </c>
      <c r="Q297" s="20" t="s">
        <v>2063</v>
      </c>
      <c r="R297" s="23">
        <v>3</v>
      </c>
      <c r="S297" s="22">
        <v>96030</v>
      </c>
      <c r="T297" s="22">
        <v>288090</v>
      </c>
      <c r="U297" s="22">
        <v>322660.80000000005</v>
      </c>
      <c r="V297" s="20" t="s">
        <v>2383</v>
      </c>
      <c r="W297" s="20" t="s">
        <v>4</v>
      </c>
      <c r="X297" s="20"/>
      <c r="Y297" s="1" t="s">
        <v>2</v>
      </c>
      <c r="Z297" s="1" t="s">
        <v>2</v>
      </c>
      <c r="AA297" s="1" t="s">
        <v>2</v>
      </c>
      <c r="AB297" s="1" t="s">
        <v>2</v>
      </c>
      <c r="AC297" s="1" t="s">
        <v>2</v>
      </c>
      <c r="AD297" s="1" t="s">
        <v>2</v>
      </c>
      <c r="AF297" s="1" t="s">
        <v>2</v>
      </c>
      <c r="AG297" s="1" t="b">
        <v>1</v>
      </c>
      <c r="AH297" s="1" t="b">
        <v>0</v>
      </c>
      <c r="AI297" s="1" t="s">
        <v>2</v>
      </c>
      <c r="AJ297" s="1" t="s">
        <v>2</v>
      </c>
      <c r="AK297" s="1" t="s">
        <v>2</v>
      </c>
      <c r="AM297" s="1" t="s">
        <v>2</v>
      </c>
    </row>
    <row r="298" spans="1:39" s="25" customFormat="1">
      <c r="A298" s="20" t="s">
        <v>10090</v>
      </c>
      <c r="B298" s="20" t="s">
        <v>15</v>
      </c>
      <c r="C298" s="20" t="s">
        <v>3954</v>
      </c>
      <c r="D298" s="20" t="s">
        <v>2785</v>
      </c>
      <c r="E298" s="20" t="s">
        <v>3953</v>
      </c>
      <c r="F298" s="20" t="s">
        <v>10089</v>
      </c>
      <c r="G298" s="23" t="s">
        <v>39</v>
      </c>
      <c r="H298" s="24">
        <v>60</v>
      </c>
      <c r="I298" s="20" t="s">
        <v>10</v>
      </c>
      <c r="J298" s="20" t="s">
        <v>18</v>
      </c>
      <c r="K298" s="20" t="s">
        <v>405</v>
      </c>
      <c r="L298" s="20" t="s">
        <v>2068</v>
      </c>
      <c r="M298" s="20" t="s">
        <v>2067</v>
      </c>
      <c r="N298" s="20" t="s">
        <v>2129</v>
      </c>
      <c r="O298" s="20" t="s">
        <v>2386</v>
      </c>
      <c r="P298" s="23" t="s">
        <v>2064</v>
      </c>
      <c r="Q298" s="20" t="s">
        <v>2063</v>
      </c>
      <c r="R298" s="23">
        <v>3</v>
      </c>
      <c r="S298" s="22">
        <v>119790</v>
      </c>
      <c r="T298" s="22">
        <v>359370</v>
      </c>
      <c r="U298" s="22">
        <v>402494.4</v>
      </c>
      <c r="V298" s="20" t="s">
        <v>2383</v>
      </c>
      <c r="W298" s="20" t="s">
        <v>4</v>
      </c>
      <c r="X298" s="20"/>
      <c r="Y298" s="25" t="s">
        <v>2</v>
      </c>
      <c r="Z298" s="25" t="s">
        <v>2</v>
      </c>
      <c r="AA298" s="25" t="s">
        <v>2</v>
      </c>
      <c r="AB298" s="25" t="s">
        <v>2</v>
      </c>
      <c r="AC298" s="25" t="s">
        <v>2</v>
      </c>
      <c r="AD298" s="25" t="s">
        <v>2</v>
      </c>
      <c r="AF298" s="25" t="s">
        <v>2</v>
      </c>
      <c r="AG298" s="25" t="b">
        <v>1</v>
      </c>
      <c r="AH298" s="25" t="b">
        <v>0</v>
      </c>
      <c r="AI298" s="25" t="s">
        <v>2</v>
      </c>
      <c r="AJ298" s="25" t="s">
        <v>2</v>
      </c>
      <c r="AK298" s="25" t="s">
        <v>2</v>
      </c>
      <c r="AM298" s="25" t="s">
        <v>2</v>
      </c>
    </row>
    <row r="299" spans="1:39">
      <c r="A299" s="20" t="s">
        <v>10088</v>
      </c>
      <c r="B299" s="20" t="s">
        <v>15</v>
      </c>
      <c r="C299" s="20" t="s">
        <v>3954</v>
      </c>
      <c r="D299" s="20" t="s">
        <v>2785</v>
      </c>
      <c r="E299" s="20" t="s">
        <v>3953</v>
      </c>
      <c r="F299" s="20" t="s">
        <v>10087</v>
      </c>
      <c r="G299" s="23" t="s">
        <v>39</v>
      </c>
      <c r="H299" s="24">
        <v>60</v>
      </c>
      <c r="I299" s="20" t="s">
        <v>10</v>
      </c>
      <c r="J299" s="20" t="s">
        <v>18</v>
      </c>
      <c r="K299" s="20" t="s">
        <v>405</v>
      </c>
      <c r="L299" s="20" t="s">
        <v>2068</v>
      </c>
      <c r="M299" s="20" t="s">
        <v>2067</v>
      </c>
      <c r="N299" s="20" t="s">
        <v>2129</v>
      </c>
      <c r="O299" s="20" t="s">
        <v>2386</v>
      </c>
      <c r="P299" s="23" t="s">
        <v>2064</v>
      </c>
      <c r="Q299" s="20" t="s">
        <v>2063</v>
      </c>
      <c r="R299" s="23">
        <v>3</v>
      </c>
      <c r="S299" s="22">
        <v>220770</v>
      </c>
      <c r="T299" s="22">
        <v>662310</v>
      </c>
      <c r="U299" s="22">
        <v>741787.20000000007</v>
      </c>
      <c r="V299" s="20" t="s">
        <v>2383</v>
      </c>
      <c r="W299" s="20" t="s">
        <v>4</v>
      </c>
      <c r="X299" s="20"/>
      <c r="Y299" s="1" t="s">
        <v>2</v>
      </c>
      <c r="Z299" s="1" t="s">
        <v>2</v>
      </c>
      <c r="AA299" s="1" t="s">
        <v>2</v>
      </c>
      <c r="AB299" s="1" t="s">
        <v>2</v>
      </c>
      <c r="AC299" s="1" t="s">
        <v>2</v>
      </c>
      <c r="AD299" s="1" t="s">
        <v>2</v>
      </c>
      <c r="AF299" s="1" t="s">
        <v>2</v>
      </c>
      <c r="AG299" s="1" t="b">
        <v>1</v>
      </c>
      <c r="AH299" s="1" t="b">
        <v>0</v>
      </c>
      <c r="AI299" s="1" t="s">
        <v>2</v>
      </c>
      <c r="AJ299" s="1" t="s">
        <v>2</v>
      </c>
      <c r="AK299" s="1" t="s">
        <v>2</v>
      </c>
      <c r="AM299" s="1" t="s">
        <v>2</v>
      </c>
    </row>
    <row r="300" spans="1:39">
      <c r="A300" s="20" t="s">
        <v>10086</v>
      </c>
      <c r="B300" s="20" t="s">
        <v>15</v>
      </c>
      <c r="C300" s="20" t="s">
        <v>10080</v>
      </c>
      <c r="D300" s="20" t="s">
        <v>10079</v>
      </c>
      <c r="E300" s="20" t="s">
        <v>10078</v>
      </c>
      <c r="F300" s="20" t="s">
        <v>10085</v>
      </c>
      <c r="G300" s="23" t="s">
        <v>39</v>
      </c>
      <c r="H300" s="24">
        <v>0</v>
      </c>
      <c r="I300" s="20" t="s">
        <v>10</v>
      </c>
      <c r="J300" s="20" t="s">
        <v>18</v>
      </c>
      <c r="K300" s="20" t="s">
        <v>405</v>
      </c>
      <c r="L300" s="20" t="s">
        <v>2068</v>
      </c>
      <c r="M300" s="20" t="s">
        <v>2067</v>
      </c>
      <c r="N300" s="20" t="s">
        <v>2129</v>
      </c>
      <c r="O300" s="20" t="s">
        <v>2065</v>
      </c>
      <c r="P300" s="23" t="s">
        <v>2064</v>
      </c>
      <c r="Q300" s="20" t="s">
        <v>2063</v>
      </c>
      <c r="R300" s="23">
        <v>20</v>
      </c>
      <c r="S300" s="22">
        <v>78792.66</v>
      </c>
      <c r="T300" s="22">
        <v>0</v>
      </c>
      <c r="U300" s="22">
        <v>0</v>
      </c>
      <c r="V300" s="20" t="s">
        <v>2</v>
      </c>
      <c r="W300" s="20" t="s">
        <v>4</v>
      </c>
      <c r="X300" s="20" t="s">
        <v>2</v>
      </c>
      <c r="Y300" s="1" t="s">
        <v>2</v>
      </c>
      <c r="Z300" s="1" t="s">
        <v>2</v>
      </c>
      <c r="AA300" s="1" t="s">
        <v>2</v>
      </c>
      <c r="AB300" s="1" t="s">
        <v>2</v>
      </c>
      <c r="AC300" s="1" t="s">
        <v>2</v>
      </c>
      <c r="AD300" s="1" t="s">
        <v>2</v>
      </c>
      <c r="AF300" s="1" t="s">
        <v>2</v>
      </c>
      <c r="AG300" s="1" t="b">
        <v>1</v>
      </c>
      <c r="AH300" s="1" t="b">
        <v>0</v>
      </c>
      <c r="AI300" s="1" t="s">
        <v>2</v>
      </c>
      <c r="AJ300" s="1" t="s">
        <v>2</v>
      </c>
      <c r="AK300" s="1" t="s">
        <v>2</v>
      </c>
      <c r="AM300" s="1" t="s">
        <v>2</v>
      </c>
    </row>
    <row r="301" spans="1:39">
      <c r="A301" s="20" t="s">
        <v>10084</v>
      </c>
      <c r="B301" s="20" t="s">
        <v>15</v>
      </c>
      <c r="C301" s="20" t="s">
        <v>10080</v>
      </c>
      <c r="D301" s="20" t="s">
        <v>10079</v>
      </c>
      <c r="E301" s="20" t="s">
        <v>10078</v>
      </c>
      <c r="F301" s="20" t="s">
        <v>10083</v>
      </c>
      <c r="G301" s="23" t="s">
        <v>11</v>
      </c>
      <c r="H301" s="24">
        <v>0</v>
      </c>
      <c r="I301" s="20" t="s">
        <v>10</v>
      </c>
      <c r="J301" s="20" t="s">
        <v>18</v>
      </c>
      <c r="K301" s="20" t="s">
        <v>175</v>
      </c>
      <c r="L301" s="20" t="s">
        <v>2068</v>
      </c>
      <c r="M301" s="20" t="s">
        <v>2067</v>
      </c>
      <c r="N301" s="20" t="s">
        <v>2129</v>
      </c>
      <c r="O301" s="20" t="s">
        <v>2065</v>
      </c>
      <c r="P301" s="23" t="s">
        <v>2064</v>
      </c>
      <c r="Q301" s="20" t="s">
        <v>2063</v>
      </c>
      <c r="R301" s="23">
        <v>20</v>
      </c>
      <c r="S301" s="22">
        <v>78792.66</v>
      </c>
      <c r="T301" s="22">
        <v>0</v>
      </c>
      <c r="U301" s="22">
        <v>0</v>
      </c>
      <c r="V301" s="20" t="s">
        <v>31</v>
      </c>
      <c r="W301" s="20" t="s">
        <v>4</v>
      </c>
      <c r="X301" s="20" t="s">
        <v>10076</v>
      </c>
      <c r="Y301" s="1" t="s">
        <v>2</v>
      </c>
      <c r="Z301" s="1" t="s">
        <v>2</v>
      </c>
      <c r="AA301" s="1" t="s">
        <v>2</v>
      </c>
      <c r="AB301" s="1" t="s">
        <v>2</v>
      </c>
      <c r="AC301" s="1" t="s">
        <v>2</v>
      </c>
      <c r="AD301" s="1" t="s">
        <v>2</v>
      </c>
      <c r="AF301" s="1" t="s">
        <v>2</v>
      </c>
      <c r="AG301" s="1" t="b">
        <v>1</v>
      </c>
      <c r="AH301" s="1" t="b">
        <v>0</v>
      </c>
      <c r="AI301" s="1" t="s">
        <v>2</v>
      </c>
      <c r="AJ301" s="1" t="s">
        <v>2</v>
      </c>
      <c r="AK301" s="1" t="s">
        <v>2</v>
      </c>
      <c r="AM301" s="1" t="s">
        <v>2</v>
      </c>
    </row>
    <row r="302" spans="1:39">
      <c r="A302" s="20" t="s">
        <v>10082</v>
      </c>
      <c r="B302" s="20" t="s">
        <v>15</v>
      </c>
      <c r="C302" s="20" t="s">
        <v>10080</v>
      </c>
      <c r="D302" s="20" t="s">
        <v>10079</v>
      </c>
      <c r="E302" s="20" t="s">
        <v>10078</v>
      </c>
      <c r="F302" s="20" t="s">
        <v>10077</v>
      </c>
      <c r="G302" s="23" t="s">
        <v>39</v>
      </c>
      <c r="H302" s="24">
        <v>0</v>
      </c>
      <c r="I302" s="20" t="s">
        <v>10</v>
      </c>
      <c r="J302" s="20" t="s">
        <v>18</v>
      </c>
      <c r="K302" s="20" t="s">
        <v>405</v>
      </c>
      <c r="L302" s="20" t="s">
        <v>2068</v>
      </c>
      <c r="M302" s="20" t="s">
        <v>2067</v>
      </c>
      <c r="N302" s="20" t="s">
        <v>2129</v>
      </c>
      <c r="O302" s="20" t="s">
        <v>2065</v>
      </c>
      <c r="P302" s="23" t="s">
        <v>2064</v>
      </c>
      <c r="Q302" s="20" t="s">
        <v>2063</v>
      </c>
      <c r="R302" s="23">
        <v>20</v>
      </c>
      <c r="S302" s="22">
        <v>75730.320000000007</v>
      </c>
      <c r="T302" s="22">
        <v>0</v>
      </c>
      <c r="U302" s="22">
        <v>0</v>
      </c>
      <c r="V302" s="20" t="s">
        <v>2</v>
      </c>
      <c r="W302" s="20" t="s">
        <v>4</v>
      </c>
      <c r="X302" s="20" t="s">
        <v>2</v>
      </c>
      <c r="Y302" s="1" t="s">
        <v>2</v>
      </c>
      <c r="Z302" s="1" t="s">
        <v>2</v>
      </c>
      <c r="AA302" s="1" t="s">
        <v>2</v>
      </c>
      <c r="AB302" s="1" t="s">
        <v>2</v>
      </c>
      <c r="AC302" s="1" t="s">
        <v>2</v>
      </c>
      <c r="AD302" s="1" t="s">
        <v>2</v>
      </c>
      <c r="AF302" s="1" t="s">
        <v>2</v>
      </c>
      <c r="AG302" s="1" t="b">
        <v>1</v>
      </c>
      <c r="AH302" s="1" t="b">
        <v>0</v>
      </c>
      <c r="AI302" s="1" t="s">
        <v>2</v>
      </c>
      <c r="AJ302" s="1" t="s">
        <v>2</v>
      </c>
      <c r="AK302" s="1" t="s">
        <v>2</v>
      </c>
      <c r="AM302" s="1" t="s">
        <v>2</v>
      </c>
    </row>
    <row r="303" spans="1:39">
      <c r="A303" s="20" t="s">
        <v>10081</v>
      </c>
      <c r="B303" s="20" t="s">
        <v>15</v>
      </c>
      <c r="C303" s="20" t="s">
        <v>10080</v>
      </c>
      <c r="D303" s="20" t="s">
        <v>10079</v>
      </c>
      <c r="E303" s="20" t="s">
        <v>10078</v>
      </c>
      <c r="F303" s="20" t="s">
        <v>10077</v>
      </c>
      <c r="G303" s="23" t="s">
        <v>11</v>
      </c>
      <c r="H303" s="24">
        <v>0</v>
      </c>
      <c r="I303" s="20" t="s">
        <v>10</v>
      </c>
      <c r="J303" s="20" t="s">
        <v>18</v>
      </c>
      <c r="K303" s="20" t="s">
        <v>175</v>
      </c>
      <c r="L303" s="20" t="s">
        <v>2068</v>
      </c>
      <c r="M303" s="20" t="s">
        <v>2067</v>
      </c>
      <c r="N303" s="20" t="s">
        <v>2129</v>
      </c>
      <c r="O303" s="20" t="s">
        <v>2065</v>
      </c>
      <c r="P303" s="23" t="s">
        <v>2064</v>
      </c>
      <c r="Q303" s="20" t="s">
        <v>2063</v>
      </c>
      <c r="R303" s="23">
        <v>20</v>
      </c>
      <c r="S303" s="22">
        <v>75730.320000000007</v>
      </c>
      <c r="T303" s="22">
        <v>0</v>
      </c>
      <c r="U303" s="22">
        <v>0</v>
      </c>
      <c r="V303" s="20" t="s">
        <v>31</v>
      </c>
      <c r="W303" s="20" t="s">
        <v>4</v>
      </c>
      <c r="X303" s="20" t="s">
        <v>10076</v>
      </c>
      <c r="Y303" s="1" t="s">
        <v>2</v>
      </c>
      <c r="Z303" s="1" t="s">
        <v>2</v>
      </c>
      <c r="AA303" s="1" t="s">
        <v>2</v>
      </c>
      <c r="AB303" s="1" t="s">
        <v>2</v>
      </c>
      <c r="AC303" s="1" t="s">
        <v>2</v>
      </c>
      <c r="AD303" s="1" t="s">
        <v>2</v>
      </c>
      <c r="AF303" s="1" t="s">
        <v>2</v>
      </c>
      <c r="AG303" s="1" t="b">
        <v>1</v>
      </c>
      <c r="AH303" s="1" t="b">
        <v>0</v>
      </c>
      <c r="AI303" s="1" t="s">
        <v>2</v>
      </c>
      <c r="AJ303" s="1" t="s">
        <v>2</v>
      </c>
      <c r="AK303" s="1" t="s">
        <v>2</v>
      </c>
      <c r="AM303" s="1" t="s">
        <v>2</v>
      </c>
    </row>
    <row r="304" spans="1:39">
      <c r="A304" s="20" t="s">
        <v>10075</v>
      </c>
      <c r="B304" s="20" t="s">
        <v>15</v>
      </c>
      <c r="C304" s="20" t="s">
        <v>10072</v>
      </c>
      <c r="D304" s="20" t="s">
        <v>2441</v>
      </c>
      <c r="E304" s="20" t="s">
        <v>10071</v>
      </c>
      <c r="F304" s="20" t="s">
        <v>10074</v>
      </c>
      <c r="G304" s="23" t="s">
        <v>1513</v>
      </c>
      <c r="H304" s="24">
        <v>0</v>
      </c>
      <c r="I304" s="20" t="s">
        <v>10</v>
      </c>
      <c r="J304" s="20" t="s">
        <v>18</v>
      </c>
      <c r="K304" s="20" t="s">
        <v>405</v>
      </c>
      <c r="L304" s="20" t="s">
        <v>2068</v>
      </c>
      <c r="M304" s="20" t="s">
        <v>2067</v>
      </c>
      <c r="N304" s="20" t="s">
        <v>2129</v>
      </c>
      <c r="O304" s="20" t="s">
        <v>2065</v>
      </c>
      <c r="P304" s="23" t="s">
        <v>2064</v>
      </c>
      <c r="Q304" s="20" t="s">
        <v>2063</v>
      </c>
      <c r="R304" s="23">
        <v>10</v>
      </c>
      <c r="S304" s="22">
        <v>74900</v>
      </c>
      <c r="T304" s="22">
        <v>0</v>
      </c>
      <c r="U304" s="22">
        <v>0</v>
      </c>
      <c r="V304" s="20" t="s">
        <v>2</v>
      </c>
      <c r="W304" s="20" t="s">
        <v>4</v>
      </c>
      <c r="X304" s="20" t="s">
        <v>7221</v>
      </c>
      <c r="Y304" s="1" t="s">
        <v>2</v>
      </c>
      <c r="Z304" s="1" t="s">
        <v>2</v>
      </c>
      <c r="AA304" s="1" t="s">
        <v>2</v>
      </c>
      <c r="AB304" s="1" t="s">
        <v>2</v>
      </c>
      <c r="AC304" s="1" t="s">
        <v>2</v>
      </c>
      <c r="AD304" s="1" t="s">
        <v>2</v>
      </c>
      <c r="AF304" s="1" t="s">
        <v>2</v>
      </c>
      <c r="AG304" s="1" t="b">
        <v>0</v>
      </c>
      <c r="AH304" s="1" t="b">
        <v>0</v>
      </c>
      <c r="AI304" s="1" t="s">
        <v>2</v>
      </c>
      <c r="AJ304" s="1" t="s">
        <v>2</v>
      </c>
      <c r="AK304" s="1" t="s">
        <v>2</v>
      </c>
      <c r="AM304" s="1" t="s">
        <v>2</v>
      </c>
    </row>
    <row r="305" spans="1:39">
      <c r="A305" s="20" t="s">
        <v>10073</v>
      </c>
      <c r="B305" s="20" t="s">
        <v>15</v>
      </c>
      <c r="C305" s="20" t="s">
        <v>10072</v>
      </c>
      <c r="D305" s="20" t="s">
        <v>2441</v>
      </c>
      <c r="E305" s="20" t="s">
        <v>10071</v>
      </c>
      <c r="F305" s="20" t="s">
        <v>10070</v>
      </c>
      <c r="G305" s="23" t="s">
        <v>1513</v>
      </c>
      <c r="H305" s="24">
        <v>0</v>
      </c>
      <c r="I305" s="20" t="s">
        <v>10</v>
      </c>
      <c r="J305" s="20" t="s">
        <v>18</v>
      </c>
      <c r="K305" s="20" t="s">
        <v>405</v>
      </c>
      <c r="L305" s="20" t="s">
        <v>2068</v>
      </c>
      <c r="M305" s="20" t="s">
        <v>2067</v>
      </c>
      <c r="N305" s="20" t="s">
        <v>2129</v>
      </c>
      <c r="O305" s="20" t="s">
        <v>2065</v>
      </c>
      <c r="P305" s="23" t="s">
        <v>2064</v>
      </c>
      <c r="Q305" s="20" t="s">
        <v>2063</v>
      </c>
      <c r="R305" s="23">
        <v>10</v>
      </c>
      <c r="S305" s="22">
        <v>21400</v>
      </c>
      <c r="T305" s="22">
        <v>0</v>
      </c>
      <c r="U305" s="22">
        <v>0</v>
      </c>
      <c r="V305" s="20" t="s">
        <v>2</v>
      </c>
      <c r="W305" s="20" t="s">
        <v>4</v>
      </c>
      <c r="X305" s="20" t="s">
        <v>7221</v>
      </c>
      <c r="Y305" s="1" t="s">
        <v>2</v>
      </c>
      <c r="Z305" s="1" t="s">
        <v>2</v>
      </c>
      <c r="AA305" s="1" t="s">
        <v>2</v>
      </c>
      <c r="AB305" s="1" t="s">
        <v>2</v>
      </c>
      <c r="AC305" s="1" t="s">
        <v>2</v>
      </c>
      <c r="AD305" s="1" t="s">
        <v>2</v>
      </c>
      <c r="AF305" s="1" t="s">
        <v>2</v>
      </c>
      <c r="AG305" s="1" t="b">
        <v>0</v>
      </c>
      <c r="AH305" s="1" t="b">
        <v>0</v>
      </c>
      <c r="AI305" s="1" t="s">
        <v>2</v>
      </c>
      <c r="AJ305" s="1" t="s">
        <v>2</v>
      </c>
      <c r="AK305" s="1" t="s">
        <v>2</v>
      </c>
      <c r="AM305" s="1" t="s">
        <v>2</v>
      </c>
    </row>
    <row r="306" spans="1:39">
      <c r="A306" s="20" t="s">
        <v>10069</v>
      </c>
      <c r="B306" s="20" t="s">
        <v>15</v>
      </c>
      <c r="C306" s="20" t="s">
        <v>7389</v>
      </c>
      <c r="D306" s="20" t="s">
        <v>7388</v>
      </c>
      <c r="E306" s="20" t="s">
        <v>7387</v>
      </c>
      <c r="F306" s="20" t="s">
        <v>10067</v>
      </c>
      <c r="G306" s="23" t="s">
        <v>39</v>
      </c>
      <c r="H306" s="24">
        <v>0</v>
      </c>
      <c r="I306" s="20" t="s">
        <v>10</v>
      </c>
      <c r="J306" s="20" t="s">
        <v>18</v>
      </c>
      <c r="K306" s="20" t="s">
        <v>405</v>
      </c>
      <c r="L306" s="20" t="s">
        <v>2068</v>
      </c>
      <c r="M306" s="20" t="s">
        <v>2067</v>
      </c>
      <c r="N306" s="20" t="s">
        <v>2129</v>
      </c>
      <c r="O306" s="20" t="s">
        <v>2065</v>
      </c>
      <c r="P306" s="23" t="s">
        <v>2064</v>
      </c>
      <c r="Q306" s="20" t="s">
        <v>2063</v>
      </c>
      <c r="R306" s="23">
        <v>50</v>
      </c>
      <c r="S306" s="22">
        <v>78859</v>
      </c>
      <c r="T306" s="22">
        <v>0</v>
      </c>
      <c r="U306" s="22">
        <v>0</v>
      </c>
      <c r="V306" s="20" t="s">
        <v>2</v>
      </c>
      <c r="W306" s="20" t="s">
        <v>4</v>
      </c>
      <c r="X306" s="20" t="s">
        <v>2</v>
      </c>
      <c r="Y306" s="1" t="s">
        <v>2</v>
      </c>
      <c r="Z306" s="1" t="s">
        <v>2</v>
      </c>
      <c r="AA306" s="1" t="s">
        <v>2</v>
      </c>
      <c r="AB306" s="1" t="s">
        <v>2</v>
      </c>
      <c r="AC306" s="1" t="s">
        <v>2</v>
      </c>
      <c r="AD306" s="1" t="s">
        <v>2</v>
      </c>
      <c r="AF306" s="1" t="s">
        <v>2</v>
      </c>
      <c r="AG306" s="1" t="b">
        <v>1</v>
      </c>
      <c r="AH306" s="1" t="b">
        <v>0</v>
      </c>
      <c r="AI306" s="1" t="s">
        <v>2</v>
      </c>
      <c r="AJ306" s="1" t="s">
        <v>2</v>
      </c>
      <c r="AK306" s="1" t="s">
        <v>2</v>
      </c>
      <c r="AM306" s="1" t="s">
        <v>2</v>
      </c>
    </row>
    <row r="307" spans="1:39">
      <c r="A307" s="20" t="s">
        <v>10068</v>
      </c>
      <c r="B307" s="20" t="s">
        <v>15</v>
      </c>
      <c r="C307" s="20" t="s">
        <v>7389</v>
      </c>
      <c r="D307" s="20" t="s">
        <v>7388</v>
      </c>
      <c r="E307" s="20" t="s">
        <v>7387</v>
      </c>
      <c r="F307" s="20" t="s">
        <v>10067</v>
      </c>
      <c r="G307" s="23" t="s">
        <v>39</v>
      </c>
      <c r="H307" s="24">
        <v>60</v>
      </c>
      <c r="I307" s="20" t="s">
        <v>10</v>
      </c>
      <c r="J307" s="20" t="s">
        <v>18</v>
      </c>
      <c r="K307" s="20" t="s">
        <v>405</v>
      </c>
      <c r="L307" s="20" t="s">
        <v>2068</v>
      </c>
      <c r="M307" s="20" t="s">
        <v>2067</v>
      </c>
      <c r="N307" s="20" t="s">
        <v>2129</v>
      </c>
      <c r="O307" s="20" t="s">
        <v>2386</v>
      </c>
      <c r="P307" s="23" t="s">
        <v>2064</v>
      </c>
      <c r="Q307" s="20" t="s">
        <v>2063</v>
      </c>
      <c r="R307" s="23">
        <v>50</v>
      </c>
      <c r="S307" s="22">
        <v>78859</v>
      </c>
      <c r="T307" s="22">
        <v>0</v>
      </c>
      <c r="U307" s="22">
        <v>0</v>
      </c>
      <c r="V307" s="20" t="s">
        <v>2383</v>
      </c>
      <c r="W307" s="20" t="s">
        <v>4</v>
      </c>
      <c r="X307" s="20" t="s">
        <v>38</v>
      </c>
      <c r="Y307" s="1" t="s">
        <v>2</v>
      </c>
      <c r="Z307" s="1" t="s">
        <v>2</v>
      </c>
      <c r="AA307" s="1" t="s">
        <v>2</v>
      </c>
      <c r="AB307" s="1" t="s">
        <v>2</v>
      </c>
      <c r="AC307" s="1" t="s">
        <v>2</v>
      </c>
      <c r="AD307" s="1" t="s">
        <v>2</v>
      </c>
      <c r="AF307" s="1" t="s">
        <v>2</v>
      </c>
      <c r="AG307" s="1" t="b">
        <v>0</v>
      </c>
      <c r="AH307" s="1" t="b">
        <v>0</v>
      </c>
      <c r="AI307" s="1" t="s">
        <v>2</v>
      </c>
      <c r="AJ307" s="1" t="s">
        <v>2</v>
      </c>
      <c r="AK307" s="1" t="s">
        <v>2</v>
      </c>
      <c r="AM307" s="1" t="s">
        <v>2</v>
      </c>
    </row>
    <row r="308" spans="1:39">
      <c r="A308" s="20" t="s">
        <v>10066</v>
      </c>
      <c r="B308" s="20" t="s">
        <v>15</v>
      </c>
      <c r="C308" s="20" t="s">
        <v>10054</v>
      </c>
      <c r="D308" s="20" t="s">
        <v>10053</v>
      </c>
      <c r="E308" s="20" t="s">
        <v>10052</v>
      </c>
      <c r="F308" s="20" t="s">
        <v>10065</v>
      </c>
      <c r="G308" s="23" t="s">
        <v>39</v>
      </c>
      <c r="H308" s="24">
        <v>60</v>
      </c>
      <c r="I308" s="20" t="s">
        <v>10</v>
      </c>
      <c r="J308" s="20" t="s">
        <v>18</v>
      </c>
      <c r="K308" s="20" t="s">
        <v>405</v>
      </c>
      <c r="L308" s="20" t="s">
        <v>2068</v>
      </c>
      <c r="M308" s="20" t="s">
        <v>2067</v>
      </c>
      <c r="N308" s="20" t="s">
        <v>2129</v>
      </c>
      <c r="O308" s="20" t="s">
        <v>2386</v>
      </c>
      <c r="P308" s="23" t="s">
        <v>2064</v>
      </c>
      <c r="Q308" s="20" t="s">
        <v>2063</v>
      </c>
      <c r="R308" s="23">
        <v>100</v>
      </c>
      <c r="S308" s="22">
        <v>31000</v>
      </c>
      <c r="T308" s="22">
        <f>S308*R308</f>
        <v>3100000</v>
      </c>
      <c r="U308" s="22">
        <f>T308*1.12</f>
        <v>3472000.0000000005</v>
      </c>
      <c r="V308" s="20" t="s">
        <v>2383</v>
      </c>
      <c r="W308" s="20" t="s">
        <v>4</v>
      </c>
      <c r="X308" s="20"/>
      <c r="Y308" s="1" t="s">
        <v>2</v>
      </c>
      <c r="Z308" s="1" t="s">
        <v>2</v>
      </c>
      <c r="AA308" s="1" t="s">
        <v>2</v>
      </c>
      <c r="AB308" s="1" t="s">
        <v>2</v>
      </c>
      <c r="AC308" s="1" t="s">
        <v>2</v>
      </c>
      <c r="AD308" s="1" t="s">
        <v>2</v>
      </c>
      <c r="AF308" s="1" t="s">
        <v>2</v>
      </c>
      <c r="AG308" s="1" t="b">
        <v>1</v>
      </c>
      <c r="AH308" s="1" t="b">
        <v>0</v>
      </c>
      <c r="AI308" s="1" t="s">
        <v>2</v>
      </c>
      <c r="AJ308" s="1" t="s">
        <v>2</v>
      </c>
      <c r="AK308" s="1" t="s">
        <v>2</v>
      </c>
      <c r="AM308" s="1" t="s">
        <v>2</v>
      </c>
    </row>
    <row r="309" spans="1:39">
      <c r="A309" s="20" t="s">
        <v>10064</v>
      </c>
      <c r="B309" s="20" t="s">
        <v>15</v>
      </c>
      <c r="C309" s="20" t="s">
        <v>10060</v>
      </c>
      <c r="D309" s="20" t="s">
        <v>10059</v>
      </c>
      <c r="E309" s="20" t="s">
        <v>10058</v>
      </c>
      <c r="F309" s="20" t="s">
        <v>10062</v>
      </c>
      <c r="G309" s="23" t="s">
        <v>11</v>
      </c>
      <c r="H309" s="24">
        <v>60</v>
      </c>
      <c r="I309" s="20" t="s">
        <v>10</v>
      </c>
      <c r="J309" s="20" t="s">
        <v>18</v>
      </c>
      <c r="K309" s="20" t="s">
        <v>405</v>
      </c>
      <c r="L309" s="20" t="s">
        <v>2068</v>
      </c>
      <c r="M309" s="20" t="s">
        <v>2067</v>
      </c>
      <c r="N309" s="20" t="s">
        <v>2129</v>
      </c>
      <c r="O309" s="20" t="s">
        <v>2386</v>
      </c>
      <c r="P309" s="23" t="s">
        <v>2231</v>
      </c>
      <c r="Q309" s="20" t="s">
        <v>2230</v>
      </c>
      <c r="R309" s="23">
        <v>80000</v>
      </c>
      <c r="S309" s="22">
        <v>450</v>
      </c>
      <c r="T309" s="22">
        <v>0</v>
      </c>
      <c r="U309" s="22">
        <v>0</v>
      </c>
      <c r="V309" s="20" t="s">
        <v>2383</v>
      </c>
      <c r="W309" s="20" t="s">
        <v>4</v>
      </c>
      <c r="X309" s="20" t="s">
        <v>2</v>
      </c>
      <c r="Y309" s="1" t="s">
        <v>2</v>
      </c>
      <c r="Z309" s="1" t="s">
        <v>2</v>
      </c>
      <c r="AA309" s="1" t="s">
        <v>2</v>
      </c>
      <c r="AB309" s="1" t="s">
        <v>2</v>
      </c>
      <c r="AC309" s="1" t="s">
        <v>2</v>
      </c>
      <c r="AD309" s="1" t="s">
        <v>2</v>
      </c>
      <c r="AF309" s="1" t="s">
        <v>2</v>
      </c>
      <c r="AG309" s="1" t="b">
        <v>0</v>
      </c>
      <c r="AH309" s="1" t="b">
        <v>0</v>
      </c>
      <c r="AI309" s="1" t="s">
        <v>2</v>
      </c>
      <c r="AJ309" s="1" t="s">
        <v>2</v>
      </c>
      <c r="AK309" s="1" t="s">
        <v>2</v>
      </c>
      <c r="AM309" s="1" t="s">
        <v>2</v>
      </c>
    </row>
    <row r="310" spans="1:39">
      <c r="A310" s="20" t="s">
        <v>10063</v>
      </c>
      <c r="B310" s="20" t="s">
        <v>15</v>
      </c>
      <c r="C310" s="20" t="s">
        <v>10060</v>
      </c>
      <c r="D310" s="20" t="s">
        <v>10059</v>
      </c>
      <c r="E310" s="20" t="s">
        <v>10058</v>
      </c>
      <c r="F310" s="20" t="s">
        <v>10062</v>
      </c>
      <c r="G310" s="23" t="s">
        <v>11</v>
      </c>
      <c r="H310" s="24">
        <v>60</v>
      </c>
      <c r="I310" s="20" t="s">
        <v>10</v>
      </c>
      <c r="J310" s="20" t="s">
        <v>18</v>
      </c>
      <c r="K310" s="20" t="s">
        <v>387</v>
      </c>
      <c r="L310" s="20" t="s">
        <v>2068</v>
      </c>
      <c r="M310" s="20" t="s">
        <v>2067</v>
      </c>
      <c r="N310" s="20" t="s">
        <v>2129</v>
      </c>
      <c r="O310" s="20" t="s">
        <v>2386</v>
      </c>
      <c r="P310" s="23" t="s">
        <v>2231</v>
      </c>
      <c r="Q310" s="20" t="s">
        <v>2230</v>
      </c>
      <c r="R310" s="23">
        <v>58000</v>
      </c>
      <c r="S310" s="22">
        <v>450</v>
      </c>
      <c r="T310" s="22">
        <v>0</v>
      </c>
      <c r="U310" s="22">
        <v>0</v>
      </c>
      <c r="V310" s="20" t="s">
        <v>2383</v>
      </c>
      <c r="W310" s="20" t="s">
        <v>4</v>
      </c>
      <c r="X310" s="20" t="s">
        <v>7418</v>
      </c>
      <c r="Y310" s="1" t="s">
        <v>2</v>
      </c>
      <c r="Z310" s="1" t="s">
        <v>2</v>
      </c>
      <c r="AA310" s="1" t="s">
        <v>2</v>
      </c>
      <c r="AB310" s="1" t="s">
        <v>2</v>
      </c>
      <c r="AC310" s="1" t="s">
        <v>2</v>
      </c>
      <c r="AD310" s="1" t="s">
        <v>2</v>
      </c>
      <c r="AF310" s="1" t="s">
        <v>2</v>
      </c>
      <c r="AG310" s="1" t="b">
        <v>1</v>
      </c>
      <c r="AH310" s="1" t="b">
        <v>0</v>
      </c>
      <c r="AI310" s="1" t="s">
        <v>2</v>
      </c>
      <c r="AJ310" s="1" t="s">
        <v>2</v>
      </c>
      <c r="AK310" s="1" t="s">
        <v>2</v>
      </c>
      <c r="AM310" s="1" t="s">
        <v>2</v>
      </c>
    </row>
    <row r="311" spans="1:39">
      <c r="A311" s="20" t="s">
        <v>10061</v>
      </c>
      <c r="B311" s="20" t="s">
        <v>15</v>
      </c>
      <c r="C311" s="20" t="s">
        <v>10060</v>
      </c>
      <c r="D311" s="20" t="s">
        <v>10059</v>
      </c>
      <c r="E311" s="20" t="s">
        <v>10058</v>
      </c>
      <c r="F311" s="20" t="s">
        <v>10057</v>
      </c>
      <c r="G311" s="23" t="s">
        <v>39</v>
      </c>
      <c r="H311" s="24">
        <v>60</v>
      </c>
      <c r="I311" s="20" t="s">
        <v>10</v>
      </c>
      <c r="J311" s="20" t="s">
        <v>18</v>
      </c>
      <c r="K311" s="20" t="s">
        <v>58</v>
      </c>
      <c r="L311" s="20" t="s">
        <v>2068</v>
      </c>
      <c r="M311" s="20" t="s">
        <v>2067</v>
      </c>
      <c r="N311" s="20" t="s">
        <v>2129</v>
      </c>
      <c r="O311" s="20" t="s">
        <v>2386</v>
      </c>
      <c r="P311" s="23" t="s">
        <v>2231</v>
      </c>
      <c r="Q311" s="20" t="s">
        <v>2230</v>
      </c>
      <c r="R311" s="23">
        <v>58000</v>
      </c>
      <c r="S311" s="22">
        <v>427.5</v>
      </c>
      <c r="T311" s="22">
        <v>24795000</v>
      </c>
      <c r="U311" s="22">
        <v>27770400</v>
      </c>
      <c r="V311" s="20" t="s">
        <v>2383</v>
      </c>
      <c r="W311" s="20" t="s">
        <v>4</v>
      </c>
      <c r="X311" s="20" t="s">
        <v>10056</v>
      </c>
      <c r="Y311" s="1" t="s">
        <v>2</v>
      </c>
      <c r="Z311" s="1" t="s">
        <v>2</v>
      </c>
      <c r="AA311" s="1" t="s">
        <v>2</v>
      </c>
      <c r="AB311" s="1" t="s">
        <v>2</v>
      </c>
      <c r="AC311" s="1" t="s">
        <v>2</v>
      </c>
      <c r="AD311" s="1" t="s">
        <v>2</v>
      </c>
      <c r="AE311" s="1" t="s">
        <v>2</v>
      </c>
      <c r="AF311" s="1" t="s">
        <v>2</v>
      </c>
      <c r="AG311" s="1" t="b">
        <v>0</v>
      </c>
      <c r="AH311" s="1" t="b">
        <v>0</v>
      </c>
      <c r="AI311" s="1" t="s">
        <v>2</v>
      </c>
      <c r="AJ311" s="1" t="s">
        <v>2</v>
      </c>
      <c r="AK311" s="1" t="s">
        <v>2</v>
      </c>
      <c r="AM311" s="1" t="s">
        <v>2</v>
      </c>
    </row>
    <row r="312" spans="1:39">
      <c r="A312" s="20" t="s">
        <v>10055</v>
      </c>
      <c r="B312" s="20" t="s">
        <v>15</v>
      </c>
      <c r="C312" s="20" t="s">
        <v>10054</v>
      </c>
      <c r="D312" s="20" t="s">
        <v>10053</v>
      </c>
      <c r="E312" s="20" t="s">
        <v>10052</v>
      </c>
      <c r="F312" s="20" t="s">
        <v>10051</v>
      </c>
      <c r="G312" s="23" t="s">
        <v>39</v>
      </c>
      <c r="H312" s="24">
        <v>60</v>
      </c>
      <c r="I312" s="20" t="s">
        <v>10</v>
      </c>
      <c r="J312" s="20" t="s">
        <v>18</v>
      </c>
      <c r="K312" s="20" t="s">
        <v>405</v>
      </c>
      <c r="L312" s="20" t="s">
        <v>2068</v>
      </c>
      <c r="M312" s="20" t="s">
        <v>2067</v>
      </c>
      <c r="N312" s="20" t="s">
        <v>2129</v>
      </c>
      <c r="O312" s="20" t="s">
        <v>2386</v>
      </c>
      <c r="P312" s="23" t="s">
        <v>2064</v>
      </c>
      <c r="Q312" s="20" t="s">
        <v>2063</v>
      </c>
      <c r="R312" s="23">
        <v>24</v>
      </c>
      <c r="S312" s="22">
        <v>757500</v>
      </c>
      <c r="T312" s="22">
        <f>S312*R312</f>
        <v>18180000</v>
      </c>
      <c r="U312" s="22">
        <f>T312*1.12</f>
        <v>20361600.000000004</v>
      </c>
      <c r="V312" s="20" t="s">
        <v>2383</v>
      </c>
      <c r="W312" s="20" t="s">
        <v>4</v>
      </c>
      <c r="X312" s="20"/>
      <c r="Y312" s="1" t="s">
        <v>2</v>
      </c>
      <c r="Z312" s="1" t="s">
        <v>2</v>
      </c>
      <c r="AA312" s="1" t="s">
        <v>2</v>
      </c>
      <c r="AB312" s="1" t="s">
        <v>2</v>
      </c>
      <c r="AC312" s="1" t="s">
        <v>2</v>
      </c>
      <c r="AD312" s="1" t="s">
        <v>2</v>
      </c>
      <c r="AF312" s="1" t="s">
        <v>2</v>
      </c>
      <c r="AG312" s="1" t="b">
        <v>1</v>
      </c>
      <c r="AH312" s="1" t="b">
        <v>0</v>
      </c>
      <c r="AI312" s="1" t="s">
        <v>2</v>
      </c>
      <c r="AJ312" s="1" t="s">
        <v>2</v>
      </c>
      <c r="AK312" s="1" t="s">
        <v>2</v>
      </c>
      <c r="AM312" s="1" t="s">
        <v>2</v>
      </c>
    </row>
    <row r="313" spans="1:39">
      <c r="A313" s="20" t="s">
        <v>10050</v>
      </c>
      <c r="B313" s="20" t="s">
        <v>15</v>
      </c>
      <c r="C313" s="20" t="s">
        <v>10041</v>
      </c>
      <c r="D313" s="20" t="s">
        <v>6640</v>
      </c>
      <c r="E313" s="20" t="s">
        <v>10040</v>
      </c>
      <c r="F313" s="20" t="s">
        <v>10049</v>
      </c>
      <c r="G313" s="23" t="s">
        <v>39</v>
      </c>
      <c r="H313" s="24">
        <v>0</v>
      </c>
      <c r="I313" s="20" t="s">
        <v>10</v>
      </c>
      <c r="J313" s="20" t="s">
        <v>18</v>
      </c>
      <c r="K313" s="20" t="s">
        <v>405</v>
      </c>
      <c r="L313" s="20" t="s">
        <v>2068</v>
      </c>
      <c r="M313" s="20" t="s">
        <v>2067</v>
      </c>
      <c r="N313" s="20" t="s">
        <v>2129</v>
      </c>
      <c r="O313" s="20" t="s">
        <v>2065</v>
      </c>
      <c r="P313" s="23" t="s">
        <v>2064</v>
      </c>
      <c r="Q313" s="20" t="s">
        <v>2063</v>
      </c>
      <c r="R313" s="23">
        <v>30</v>
      </c>
      <c r="S313" s="22">
        <v>2555</v>
      </c>
      <c r="T313" s="22">
        <v>0</v>
      </c>
      <c r="U313" s="22">
        <v>0</v>
      </c>
      <c r="V313" s="20" t="s">
        <v>2</v>
      </c>
      <c r="W313" s="20" t="s">
        <v>4</v>
      </c>
      <c r="X313" s="20" t="s">
        <v>38</v>
      </c>
      <c r="Y313" s="1" t="s">
        <v>2</v>
      </c>
      <c r="Z313" s="1" t="s">
        <v>2</v>
      </c>
      <c r="AA313" s="1" t="s">
        <v>2</v>
      </c>
      <c r="AB313" s="1" t="s">
        <v>2</v>
      </c>
      <c r="AC313" s="1" t="s">
        <v>2</v>
      </c>
      <c r="AD313" s="1" t="s">
        <v>2</v>
      </c>
      <c r="AF313" s="1" t="s">
        <v>2</v>
      </c>
      <c r="AG313" s="1" t="b">
        <v>0</v>
      </c>
      <c r="AH313" s="1" t="b">
        <v>0</v>
      </c>
      <c r="AI313" s="1" t="s">
        <v>2</v>
      </c>
      <c r="AJ313" s="1" t="s">
        <v>2</v>
      </c>
      <c r="AK313" s="1" t="s">
        <v>2</v>
      </c>
      <c r="AM313" s="1" t="s">
        <v>2</v>
      </c>
    </row>
    <row r="314" spans="1:39">
      <c r="A314" s="20" t="s">
        <v>10048</v>
      </c>
      <c r="B314" s="20" t="s">
        <v>15</v>
      </c>
      <c r="C314" s="20" t="s">
        <v>10041</v>
      </c>
      <c r="D314" s="20" t="s">
        <v>6640</v>
      </c>
      <c r="E314" s="20" t="s">
        <v>10040</v>
      </c>
      <c r="F314" s="20" t="s">
        <v>10047</v>
      </c>
      <c r="G314" s="23" t="s">
        <v>39</v>
      </c>
      <c r="H314" s="24">
        <v>0</v>
      </c>
      <c r="I314" s="20" t="s">
        <v>10</v>
      </c>
      <c r="J314" s="20" t="s">
        <v>18</v>
      </c>
      <c r="K314" s="20" t="s">
        <v>405</v>
      </c>
      <c r="L314" s="20" t="s">
        <v>2068</v>
      </c>
      <c r="M314" s="20" t="s">
        <v>2067</v>
      </c>
      <c r="N314" s="20" t="s">
        <v>2129</v>
      </c>
      <c r="O314" s="20" t="s">
        <v>2065</v>
      </c>
      <c r="P314" s="23" t="s">
        <v>2064</v>
      </c>
      <c r="Q314" s="20" t="s">
        <v>2063</v>
      </c>
      <c r="R314" s="23">
        <v>15</v>
      </c>
      <c r="S314" s="22">
        <v>745</v>
      </c>
      <c r="T314" s="22">
        <v>0</v>
      </c>
      <c r="U314" s="22">
        <v>0</v>
      </c>
      <c r="V314" s="20" t="s">
        <v>2</v>
      </c>
      <c r="W314" s="20" t="s">
        <v>4</v>
      </c>
      <c r="X314" s="20" t="s">
        <v>2</v>
      </c>
      <c r="Y314" s="1" t="s">
        <v>2</v>
      </c>
      <c r="Z314" s="1" t="s">
        <v>2</v>
      </c>
      <c r="AA314" s="1" t="s">
        <v>2</v>
      </c>
      <c r="AB314" s="1" t="s">
        <v>2</v>
      </c>
      <c r="AC314" s="1" t="s">
        <v>2</v>
      </c>
      <c r="AD314" s="1" t="s">
        <v>2</v>
      </c>
      <c r="AF314" s="1" t="s">
        <v>2</v>
      </c>
      <c r="AG314" s="1" t="b">
        <v>0</v>
      </c>
      <c r="AH314" s="1" t="b">
        <v>0</v>
      </c>
      <c r="AI314" s="1" t="s">
        <v>2</v>
      </c>
      <c r="AJ314" s="1" t="s">
        <v>2</v>
      </c>
      <c r="AK314" s="1" t="s">
        <v>2</v>
      </c>
      <c r="AM314" s="1" t="s">
        <v>2</v>
      </c>
    </row>
    <row r="315" spans="1:39" s="25" customFormat="1" ht="14.25" customHeight="1">
      <c r="A315" s="20" t="s">
        <v>10046</v>
      </c>
      <c r="B315" s="20" t="s">
        <v>15</v>
      </c>
      <c r="C315" s="20" t="s">
        <v>10041</v>
      </c>
      <c r="D315" s="20" t="s">
        <v>6640</v>
      </c>
      <c r="E315" s="20" t="s">
        <v>10040</v>
      </c>
      <c r="F315" s="20" t="s">
        <v>10045</v>
      </c>
      <c r="G315" s="23" t="s">
        <v>39</v>
      </c>
      <c r="H315" s="24">
        <v>0</v>
      </c>
      <c r="I315" s="20" t="s">
        <v>10</v>
      </c>
      <c r="J315" s="20" t="s">
        <v>18</v>
      </c>
      <c r="K315" s="20" t="s">
        <v>151</v>
      </c>
      <c r="L315" s="20" t="s">
        <v>2068</v>
      </c>
      <c r="M315" s="20" t="s">
        <v>2067</v>
      </c>
      <c r="N315" s="20" t="s">
        <v>2129</v>
      </c>
      <c r="O315" s="20" t="s">
        <v>2065</v>
      </c>
      <c r="P315" s="23" t="s">
        <v>2064</v>
      </c>
      <c r="Q315" s="20" t="s">
        <v>2063</v>
      </c>
      <c r="R315" s="23">
        <v>15</v>
      </c>
      <c r="S315" s="22">
        <v>745</v>
      </c>
      <c r="T315" s="22">
        <v>0</v>
      </c>
      <c r="U315" s="22">
        <v>0</v>
      </c>
      <c r="V315" s="20" t="s">
        <v>2</v>
      </c>
      <c r="W315" s="20" t="s">
        <v>4</v>
      </c>
      <c r="X315" s="20" t="s">
        <v>1082</v>
      </c>
      <c r="Y315" s="25" t="s">
        <v>2</v>
      </c>
      <c r="Z315" s="25" t="s">
        <v>2</v>
      </c>
      <c r="AA315" s="25" t="s">
        <v>2</v>
      </c>
      <c r="AB315" s="25" t="s">
        <v>2</v>
      </c>
      <c r="AC315" s="25" t="s">
        <v>2</v>
      </c>
      <c r="AD315" s="25" t="s">
        <v>2</v>
      </c>
      <c r="AF315" s="25" t="s">
        <v>2</v>
      </c>
      <c r="AG315" s="25" t="b">
        <v>0</v>
      </c>
      <c r="AH315" s="25" t="b">
        <v>0</v>
      </c>
      <c r="AI315" s="25" t="s">
        <v>2</v>
      </c>
      <c r="AJ315" s="25" t="s">
        <v>2</v>
      </c>
      <c r="AK315" s="25" t="s">
        <v>2</v>
      </c>
      <c r="AM315" s="25" t="s">
        <v>2</v>
      </c>
    </row>
    <row r="316" spans="1:39">
      <c r="A316" s="20" t="s">
        <v>10044</v>
      </c>
      <c r="B316" s="20" t="s">
        <v>15</v>
      </c>
      <c r="C316" s="20" t="s">
        <v>10041</v>
      </c>
      <c r="D316" s="20" t="s">
        <v>6640</v>
      </c>
      <c r="E316" s="20" t="s">
        <v>10040</v>
      </c>
      <c r="F316" s="20" t="s">
        <v>10043</v>
      </c>
      <c r="G316" s="23" t="s">
        <v>39</v>
      </c>
      <c r="H316" s="24">
        <v>0</v>
      </c>
      <c r="I316" s="20" t="s">
        <v>10</v>
      </c>
      <c r="J316" s="20" t="s">
        <v>18</v>
      </c>
      <c r="K316" s="20" t="s">
        <v>405</v>
      </c>
      <c r="L316" s="20" t="s">
        <v>2068</v>
      </c>
      <c r="M316" s="20" t="s">
        <v>2067</v>
      </c>
      <c r="N316" s="20" t="s">
        <v>2129</v>
      </c>
      <c r="O316" s="20" t="s">
        <v>2065</v>
      </c>
      <c r="P316" s="23" t="s">
        <v>2064</v>
      </c>
      <c r="Q316" s="20" t="s">
        <v>2063</v>
      </c>
      <c r="R316" s="23">
        <v>25</v>
      </c>
      <c r="S316" s="22">
        <v>850</v>
      </c>
      <c r="T316" s="22">
        <v>0</v>
      </c>
      <c r="U316" s="22">
        <v>0</v>
      </c>
      <c r="V316" s="20" t="s">
        <v>2</v>
      </c>
      <c r="W316" s="20" t="s">
        <v>4</v>
      </c>
      <c r="X316" s="20" t="s">
        <v>2</v>
      </c>
      <c r="Y316" s="1" t="s">
        <v>2</v>
      </c>
      <c r="Z316" s="1" t="s">
        <v>2</v>
      </c>
      <c r="AA316" s="1" t="s">
        <v>2</v>
      </c>
      <c r="AB316" s="1" t="s">
        <v>2</v>
      </c>
      <c r="AC316" s="1" t="s">
        <v>2</v>
      </c>
      <c r="AD316" s="1" t="s">
        <v>2</v>
      </c>
      <c r="AF316" s="1" t="s">
        <v>2</v>
      </c>
      <c r="AG316" s="1" t="b">
        <v>0</v>
      </c>
      <c r="AH316" s="1" t="b">
        <v>0</v>
      </c>
      <c r="AI316" s="1" t="s">
        <v>2</v>
      </c>
      <c r="AJ316" s="1" t="s">
        <v>2</v>
      </c>
      <c r="AK316" s="1" t="s">
        <v>2</v>
      </c>
      <c r="AM316" s="1" t="s">
        <v>2</v>
      </c>
    </row>
    <row r="317" spans="1:39" s="25" customFormat="1">
      <c r="A317" s="20" t="s">
        <v>10042</v>
      </c>
      <c r="B317" s="20" t="s">
        <v>15</v>
      </c>
      <c r="C317" s="20" t="s">
        <v>10041</v>
      </c>
      <c r="D317" s="20" t="s">
        <v>6640</v>
      </c>
      <c r="E317" s="20" t="s">
        <v>10040</v>
      </c>
      <c r="F317" s="20" t="s">
        <v>10039</v>
      </c>
      <c r="G317" s="23" t="s">
        <v>39</v>
      </c>
      <c r="H317" s="24">
        <v>0</v>
      </c>
      <c r="I317" s="20" t="s">
        <v>10</v>
      </c>
      <c r="J317" s="20" t="s">
        <v>18</v>
      </c>
      <c r="K317" s="20" t="s">
        <v>151</v>
      </c>
      <c r="L317" s="20" t="s">
        <v>2068</v>
      </c>
      <c r="M317" s="20" t="s">
        <v>2067</v>
      </c>
      <c r="N317" s="20" t="s">
        <v>2129</v>
      </c>
      <c r="O317" s="20" t="s">
        <v>2065</v>
      </c>
      <c r="P317" s="23" t="s">
        <v>2064</v>
      </c>
      <c r="Q317" s="20" t="s">
        <v>2063</v>
      </c>
      <c r="R317" s="23">
        <v>25</v>
      </c>
      <c r="S317" s="22">
        <v>850</v>
      </c>
      <c r="T317" s="22">
        <v>0</v>
      </c>
      <c r="U317" s="22">
        <v>0</v>
      </c>
      <c r="V317" s="20" t="s">
        <v>2</v>
      </c>
      <c r="W317" s="20" t="s">
        <v>4</v>
      </c>
      <c r="X317" s="20" t="s">
        <v>1082</v>
      </c>
      <c r="Y317" s="25" t="s">
        <v>2</v>
      </c>
      <c r="Z317" s="25" t="s">
        <v>2</v>
      </c>
      <c r="AA317" s="25" t="s">
        <v>2</v>
      </c>
      <c r="AB317" s="25" t="s">
        <v>2</v>
      </c>
      <c r="AC317" s="25" t="s">
        <v>2</v>
      </c>
      <c r="AD317" s="25" t="s">
        <v>2</v>
      </c>
      <c r="AF317" s="25" t="s">
        <v>2</v>
      </c>
      <c r="AG317" s="25" t="b">
        <v>0</v>
      </c>
      <c r="AH317" s="25" t="b">
        <v>0</v>
      </c>
      <c r="AI317" s="25" t="s">
        <v>2</v>
      </c>
      <c r="AJ317" s="25" t="s">
        <v>2</v>
      </c>
      <c r="AK317" s="25" t="s">
        <v>2</v>
      </c>
      <c r="AM317" s="25" t="s">
        <v>2</v>
      </c>
    </row>
    <row r="318" spans="1:39">
      <c r="A318" s="20" t="s">
        <v>10038</v>
      </c>
      <c r="B318" s="20" t="s">
        <v>15</v>
      </c>
      <c r="C318" s="20" t="s">
        <v>10037</v>
      </c>
      <c r="D318" s="20" t="s">
        <v>4967</v>
      </c>
      <c r="E318" s="20" t="s">
        <v>10036</v>
      </c>
      <c r="F318" s="20" t="s">
        <v>10035</v>
      </c>
      <c r="G318" s="23" t="s">
        <v>11</v>
      </c>
      <c r="H318" s="24">
        <v>0</v>
      </c>
      <c r="I318" s="20" t="s">
        <v>10</v>
      </c>
      <c r="J318" s="20" t="s">
        <v>18</v>
      </c>
      <c r="K318" s="20" t="s">
        <v>405</v>
      </c>
      <c r="L318" s="20" t="s">
        <v>2068</v>
      </c>
      <c r="M318" s="20" t="s">
        <v>2067</v>
      </c>
      <c r="N318" s="20" t="s">
        <v>2129</v>
      </c>
      <c r="O318" s="20" t="s">
        <v>2065</v>
      </c>
      <c r="P318" s="23" t="s">
        <v>4964</v>
      </c>
      <c r="Q318" s="20" t="s">
        <v>4963</v>
      </c>
      <c r="R318" s="23">
        <v>18</v>
      </c>
      <c r="S318" s="22">
        <v>5350</v>
      </c>
      <c r="T318" s="22">
        <v>96300</v>
      </c>
      <c r="U318" s="22">
        <v>107856</v>
      </c>
      <c r="V318" s="20" t="s">
        <v>2</v>
      </c>
      <c r="W318" s="20" t="s">
        <v>4</v>
      </c>
      <c r="X318" s="20" t="s">
        <v>2</v>
      </c>
      <c r="Y318" s="1" t="s">
        <v>2</v>
      </c>
      <c r="Z318" s="1" t="s">
        <v>2</v>
      </c>
      <c r="AA318" s="1" t="s">
        <v>2</v>
      </c>
      <c r="AB318" s="1" t="s">
        <v>2</v>
      </c>
      <c r="AC318" s="1" t="s">
        <v>2</v>
      </c>
      <c r="AD318" s="1" t="s">
        <v>2</v>
      </c>
      <c r="AE318" s="1" t="s">
        <v>2</v>
      </c>
      <c r="AF318" s="1" t="s">
        <v>2</v>
      </c>
      <c r="AG318" s="1" t="b">
        <v>0</v>
      </c>
      <c r="AH318" s="1" t="b">
        <v>0</v>
      </c>
      <c r="AI318" s="1" t="s">
        <v>2</v>
      </c>
      <c r="AJ318" s="1" t="s">
        <v>10034</v>
      </c>
      <c r="AK318" s="1" t="s">
        <v>889</v>
      </c>
      <c r="AM318" s="1">
        <v>94500</v>
      </c>
    </row>
    <row r="319" spans="1:39" s="25" customFormat="1">
      <c r="A319" s="20" t="s">
        <v>10033</v>
      </c>
      <c r="B319" s="20" t="s">
        <v>15</v>
      </c>
      <c r="C319" s="20" t="s">
        <v>6737</v>
      </c>
      <c r="D319" s="20" t="s">
        <v>6736</v>
      </c>
      <c r="E319" s="20" t="s">
        <v>6735</v>
      </c>
      <c r="F319" s="20" t="s">
        <v>10032</v>
      </c>
      <c r="G319" s="23" t="s">
        <v>11</v>
      </c>
      <c r="H319" s="24">
        <v>0</v>
      </c>
      <c r="I319" s="20" t="s">
        <v>10</v>
      </c>
      <c r="J319" s="20" t="s">
        <v>18</v>
      </c>
      <c r="K319" s="20" t="s">
        <v>405</v>
      </c>
      <c r="L319" s="20" t="s">
        <v>2068</v>
      </c>
      <c r="M319" s="20" t="s">
        <v>2067</v>
      </c>
      <c r="N319" s="20" t="s">
        <v>2129</v>
      </c>
      <c r="O319" s="20" t="s">
        <v>2065</v>
      </c>
      <c r="P319" s="23" t="s">
        <v>2064</v>
      </c>
      <c r="Q319" s="20" t="s">
        <v>2063</v>
      </c>
      <c r="R319" s="23">
        <v>300</v>
      </c>
      <c r="S319" s="22">
        <v>319.93</v>
      </c>
      <c r="T319" s="22">
        <v>0</v>
      </c>
      <c r="U319" s="22">
        <v>0</v>
      </c>
      <c r="V319" s="20" t="s">
        <v>2</v>
      </c>
      <c r="W319" s="20" t="s">
        <v>4</v>
      </c>
      <c r="X319" s="15" t="s">
        <v>2500</v>
      </c>
      <c r="Y319" s="25" t="s">
        <v>2</v>
      </c>
      <c r="Z319" s="25" t="s">
        <v>2</v>
      </c>
      <c r="AA319" s="25" t="s">
        <v>2</v>
      </c>
      <c r="AB319" s="25" t="s">
        <v>2</v>
      </c>
      <c r="AC319" s="25" t="s">
        <v>2</v>
      </c>
      <c r="AD319" s="25" t="s">
        <v>2</v>
      </c>
      <c r="AF319" s="25" t="s">
        <v>2</v>
      </c>
      <c r="AG319" s="25" t="b">
        <v>0</v>
      </c>
      <c r="AH319" s="25" t="b">
        <v>0</v>
      </c>
      <c r="AI319" s="25" t="s">
        <v>2</v>
      </c>
      <c r="AJ319" s="25" t="s">
        <v>2</v>
      </c>
      <c r="AK319" s="25" t="s">
        <v>2</v>
      </c>
      <c r="AM319" s="25" t="s">
        <v>2</v>
      </c>
    </row>
    <row r="320" spans="1:39">
      <c r="A320" s="20" t="s">
        <v>10031</v>
      </c>
      <c r="B320" s="20" t="s">
        <v>15</v>
      </c>
      <c r="C320" s="20" t="s">
        <v>4723</v>
      </c>
      <c r="D320" s="20" t="s">
        <v>4722</v>
      </c>
      <c r="E320" s="20" t="s">
        <v>4721</v>
      </c>
      <c r="F320" s="20" t="s">
        <v>10030</v>
      </c>
      <c r="G320" s="23" t="s">
        <v>39</v>
      </c>
      <c r="H320" s="24">
        <v>0</v>
      </c>
      <c r="I320" s="20" t="s">
        <v>10</v>
      </c>
      <c r="J320" s="20" t="s">
        <v>18</v>
      </c>
      <c r="K320" s="20" t="s">
        <v>405</v>
      </c>
      <c r="L320" s="20" t="s">
        <v>2068</v>
      </c>
      <c r="M320" s="20" t="s">
        <v>2067</v>
      </c>
      <c r="N320" s="20" t="s">
        <v>2129</v>
      </c>
      <c r="O320" s="20" t="s">
        <v>2065</v>
      </c>
      <c r="P320" s="23" t="s">
        <v>2064</v>
      </c>
      <c r="Q320" s="20" t="s">
        <v>2063</v>
      </c>
      <c r="R320" s="23">
        <v>12</v>
      </c>
      <c r="S320" s="22">
        <v>1413484.36</v>
      </c>
      <c r="T320" s="22">
        <v>0</v>
      </c>
      <c r="U320" s="22">
        <v>0</v>
      </c>
      <c r="V320" s="20" t="s">
        <v>2</v>
      </c>
      <c r="W320" s="20" t="s">
        <v>4</v>
      </c>
      <c r="X320" s="20" t="s">
        <v>38</v>
      </c>
      <c r="Y320" s="1" t="s">
        <v>2</v>
      </c>
      <c r="Z320" s="1" t="s">
        <v>2</v>
      </c>
      <c r="AA320" s="1" t="s">
        <v>2</v>
      </c>
      <c r="AB320" s="1" t="s">
        <v>2</v>
      </c>
      <c r="AC320" s="1" t="s">
        <v>2</v>
      </c>
      <c r="AD320" s="1" t="s">
        <v>2</v>
      </c>
      <c r="AF320" s="1" t="s">
        <v>2</v>
      </c>
      <c r="AG320" s="1" t="b">
        <v>1</v>
      </c>
      <c r="AH320" s="1" t="b">
        <v>0</v>
      </c>
      <c r="AI320" s="1" t="s">
        <v>2</v>
      </c>
      <c r="AJ320" s="1" t="s">
        <v>2</v>
      </c>
      <c r="AK320" s="1" t="s">
        <v>2</v>
      </c>
      <c r="AM320" s="1" t="s">
        <v>2</v>
      </c>
    </row>
    <row r="321" spans="1:39">
      <c r="A321" s="20" t="s">
        <v>10029</v>
      </c>
      <c r="B321" s="20" t="s">
        <v>15</v>
      </c>
      <c r="C321" s="20" t="s">
        <v>10028</v>
      </c>
      <c r="D321" s="20" t="s">
        <v>10027</v>
      </c>
      <c r="E321" s="20" t="s">
        <v>10026</v>
      </c>
      <c r="F321" s="20" t="s">
        <v>10025</v>
      </c>
      <c r="G321" s="23" t="s">
        <v>11</v>
      </c>
      <c r="H321" s="24">
        <v>0</v>
      </c>
      <c r="I321" s="20" t="s">
        <v>10</v>
      </c>
      <c r="J321" s="20" t="s">
        <v>18</v>
      </c>
      <c r="K321" s="20" t="s">
        <v>405</v>
      </c>
      <c r="L321" s="20" t="s">
        <v>2068</v>
      </c>
      <c r="M321" s="20" t="s">
        <v>2067</v>
      </c>
      <c r="N321" s="20" t="s">
        <v>2129</v>
      </c>
      <c r="O321" s="20" t="s">
        <v>2065</v>
      </c>
      <c r="P321" s="23" t="s">
        <v>5968</v>
      </c>
      <c r="Q321" s="20" t="s">
        <v>5967</v>
      </c>
      <c r="R321" s="23">
        <v>20</v>
      </c>
      <c r="S321" s="22">
        <v>2166.75</v>
      </c>
      <c r="T321" s="22">
        <v>43335</v>
      </c>
      <c r="U321" s="22">
        <v>48535.199999999997</v>
      </c>
      <c r="V321" s="20" t="s">
        <v>2</v>
      </c>
      <c r="W321" s="20" t="s">
        <v>4</v>
      </c>
      <c r="X321" s="20" t="s">
        <v>2</v>
      </c>
      <c r="Y321" s="1" t="s">
        <v>2</v>
      </c>
      <c r="Z321" s="1" t="s">
        <v>2</v>
      </c>
      <c r="AA321" s="1" t="s">
        <v>2</v>
      </c>
      <c r="AB321" s="1" t="s">
        <v>2</v>
      </c>
      <c r="AC321" s="1" t="s">
        <v>2</v>
      </c>
      <c r="AD321" s="1" t="s">
        <v>2</v>
      </c>
      <c r="AE321" s="1" t="s">
        <v>2</v>
      </c>
      <c r="AF321" s="1" t="s">
        <v>2</v>
      </c>
      <c r="AG321" s="1" t="b">
        <v>0</v>
      </c>
      <c r="AH321" s="1" t="b">
        <v>0</v>
      </c>
      <c r="AI321" s="1" t="s">
        <v>2</v>
      </c>
      <c r="AJ321" s="1" t="s">
        <v>10024</v>
      </c>
      <c r="AK321" s="1" t="s">
        <v>4919</v>
      </c>
      <c r="AM321" s="1">
        <v>43320</v>
      </c>
    </row>
    <row r="322" spans="1:39">
      <c r="A322" s="20" t="s">
        <v>10023</v>
      </c>
      <c r="B322" s="20" t="s">
        <v>15</v>
      </c>
      <c r="C322" s="20" t="s">
        <v>7040</v>
      </c>
      <c r="D322" s="20" t="s">
        <v>7039</v>
      </c>
      <c r="E322" s="20" t="s">
        <v>7038</v>
      </c>
      <c r="F322" s="20" t="s">
        <v>10022</v>
      </c>
      <c r="G322" s="23" t="s">
        <v>11</v>
      </c>
      <c r="H322" s="24">
        <v>0</v>
      </c>
      <c r="I322" s="20" t="s">
        <v>10</v>
      </c>
      <c r="J322" s="20" t="s">
        <v>18</v>
      </c>
      <c r="K322" s="20" t="s">
        <v>405</v>
      </c>
      <c r="L322" s="20" t="s">
        <v>2068</v>
      </c>
      <c r="M322" s="20" t="s">
        <v>2067</v>
      </c>
      <c r="N322" s="20" t="s">
        <v>2129</v>
      </c>
      <c r="O322" s="20" t="s">
        <v>2065</v>
      </c>
      <c r="P322" s="23" t="s">
        <v>2064</v>
      </c>
      <c r="Q322" s="20" t="s">
        <v>2063</v>
      </c>
      <c r="R322" s="23">
        <v>5</v>
      </c>
      <c r="S322" s="22">
        <v>12829.3</v>
      </c>
      <c r="T322" s="22">
        <v>64146.5</v>
      </c>
      <c r="U322" s="22">
        <v>71844.08</v>
      </c>
      <c r="V322" s="20" t="s">
        <v>2</v>
      </c>
      <c r="W322" s="20" t="s">
        <v>4</v>
      </c>
      <c r="X322" s="20" t="s">
        <v>2</v>
      </c>
      <c r="Y322" s="1" t="s">
        <v>2</v>
      </c>
      <c r="Z322" s="1" t="s">
        <v>2</v>
      </c>
      <c r="AA322" s="1" t="s">
        <v>2</v>
      </c>
      <c r="AB322" s="1" t="s">
        <v>2</v>
      </c>
      <c r="AC322" s="1" t="s">
        <v>2</v>
      </c>
      <c r="AD322" s="1" t="s">
        <v>2</v>
      </c>
      <c r="AE322" s="1" t="s">
        <v>2</v>
      </c>
      <c r="AF322" s="1" t="s">
        <v>2</v>
      </c>
      <c r="AG322" s="1" t="b">
        <v>0</v>
      </c>
      <c r="AH322" s="1" t="b">
        <v>0</v>
      </c>
      <c r="AI322" s="1" t="s">
        <v>2</v>
      </c>
      <c r="AJ322" s="1" t="s">
        <v>9578</v>
      </c>
      <c r="AK322" s="1" t="s">
        <v>889</v>
      </c>
      <c r="AM322" s="1">
        <v>64000</v>
      </c>
    </row>
    <row r="323" spans="1:39">
      <c r="A323" s="20" t="s">
        <v>10021</v>
      </c>
      <c r="B323" s="20" t="s">
        <v>15</v>
      </c>
      <c r="C323" s="20" t="s">
        <v>7040</v>
      </c>
      <c r="D323" s="20" t="s">
        <v>7039</v>
      </c>
      <c r="E323" s="20" t="s">
        <v>7038</v>
      </c>
      <c r="F323" s="20" t="s">
        <v>10020</v>
      </c>
      <c r="G323" s="23" t="s">
        <v>11</v>
      </c>
      <c r="H323" s="24">
        <v>0</v>
      </c>
      <c r="I323" s="20" t="s">
        <v>10</v>
      </c>
      <c r="J323" s="20" t="s">
        <v>18</v>
      </c>
      <c r="K323" s="20" t="s">
        <v>405</v>
      </c>
      <c r="L323" s="20" t="s">
        <v>2068</v>
      </c>
      <c r="M323" s="20" t="s">
        <v>2067</v>
      </c>
      <c r="N323" s="20" t="s">
        <v>2129</v>
      </c>
      <c r="O323" s="20" t="s">
        <v>2065</v>
      </c>
      <c r="P323" s="23" t="s">
        <v>2064</v>
      </c>
      <c r="Q323" s="20" t="s">
        <v>2063</v>
      </c>
      <c r="R323" s="23">
        <v>5</v>
      </c>
      <c r="S323" s="22">
        <v>8560</v>
      </c>
      <c r="T323" s="22">
        <v>42800</v>
      </c>
      <c r="U323" s="22">
        <v>47936</v>
      </c>
      <c r="V323" s="20" t="s">
        <v>2</v>
      </c>
      <c r="W323" s="20" t="s">
        <v>4</v>
      </c>
      <c r="X323" s="20" t="s">
        <v>2</v>
      </c>
      <c r="Y323" s="1" t="s">
        <v>2</v>
      </c>
      <c r="Z323" s="1" t="s">
        <v>2</v>
      </c>
      <c r="AA323" s="1" t="s">
        <v>2</v>
      </c>
      <c r="AB323" s="1" t="s">
        <v>2</v>
      </c>
      <c r="AC323" s="1" t="s">
        <v>2</v>
      </c>
      <c r="AD323" s="1" t="s">
        <v>2</v>
      </c>
      <c r="AE323" s="1" t="s">
        <v>2</v>
      </c>
      <c r="AF323" s="1" t="s">
        <v>2</v>
      </c>
      <c r="AG323" s="1" t="b">
        <v>0</v>
      </c>
      <c r="AH323" s="1" t="b">
        <v>0</v>
      </c>
      <c r="AI323" s="1" t="s">
        <v>2</v>
      </c>
      <c r="AJ323" s="1" t="s">
        <v>9578</v>
      </c>
      <c r="AK323" s="1" t="s">
        <v>889</v>
      </c>
      <c r="AM323" s="1">
        <v>42500</v>
      </c>
    </row>
    <row r="324" spans="1:39">
      <c r="A324" s="20" t="s">
        <v>10019</v>
      </c>
      <c r="B324" s="20" t="s">
        <v>15</v>
      </c>
      <c r="C324" s="20" t="s">
        <v>10018</v>
      </c>
      <c r="D324" s="20" t="s">
        <v>4967</v>
      </c>
      <c r="E324" s="20" t="s">
        <v>10017</v>
      </c>
      <c r="F324" s="20" t="s">
        <v>10016</v>
      </c>
      <c r="G324" s="23" t="s">
        <v>11</v>
      </c>
      <c r="H324" s="24">
        <v>0</v>
      </c>
      <c r="I324" s="20" t="s">
        <v>10</v>
      </c>
      <c r="J324" s="20" t="s">
        <v>18</v>
      </c>
      <c r="K324" s="20" t="s">
        <v>405</v>
      </c>
      <c r="L324" s="20" t="s">
        <v>2068</v>
      </c>
      <c r="M324" s="20" t="s">
        <v>2067</v>
      </c>
      <c r="N324" s="20" t="s">
        <v>2129</v>
      </c>
      <c r="O324" s="20" t="s">
        <v>2065</v>
      </c>
      <c r="P324" s="23" t="s">
        <v>4964</v>
      </c>
      <c r="Q324" s="20" t="s">
        <v>4963</v>
      </c>
      <c r="R324" s="23">
        <v>321</v>
      </c>
      <c r="S324" s="22">
        <v>695.5</v>
      </c>
      <c r="T324" s="22">
        <v>223255.5</v>
      </c>
      <c r="U324" s="22">
        <v>250046.16</v>
      </c>
      <c r="V324" s="20" t="s">
        <v>2</v>
      </c>
      <c r="W324" s="20" t="s">
        <v>4</v>
      </c>
      <c r="X324" s="20" t="s">
        <v>2</v>
      </c>
      <c r="Y324" s="1" t="s">
        <v>2</v>
      </c>
      <c r="Z324" s="1" t="s">
        <v>2</v>
      </c>
      <c r="AA324" s="1" t="s">
        <v>2</v>
      </c>
      <c r="AB324" s="1" t="s">
        <v>2</v>
      </c>
      <c r="AC324" s="1" t="s">
        <v>2</v>
      </c>
      <c r="AD324" s="1" t="s">
        <v>2</v>
      </c>
      <c r="AE324" s="1" t="s">
        <v>2</v>
      </c>
      <c r="AF324" s="1" t="s">
        <v>2</v>
      </c>
      <c r="AG324" s="1" t="b">
        <v>0</v>
      </c>
      <c r="AH324" s="1" t="b">
        <v>0</v>
      </c>
      <c r="AI324" s="1" t="s">
        <v>2</v>
      </c>
      <c r="AJ324" s="1" t="s">
        <v>10015</v>
      </c>
      <c r="AK324" s="1" t="s">
        <v>1930</v>
      </c>
      <c r="AM324" s="1">
        <v>221490</v>
      </c>
    </row>
    <row r="325" spans="1:39">
      <c r="A325" s="20" t="s">
        <v>10014</v>
      </c>
      <c r="B325" s="20" t="s">
        <v>15</v>
      </c>
      <c r="C325" s="20" t="s">
        <v>6066</v>
      </c>
      <c r="D325" s="20" t="s">
        <v>2414</v>
      </c>
      <c r="E325" s="20" t="s">
        <v>6065</v>
      </c>
      <c r="F325" s="20" t="s">
        <v>10012</v>
      </c>
      <c r="G325" s="23" t="s">
        <v>1513</v>
      </c>
      <c r="H325" s="24">
        <v>0</v>
      </c>
      <c r="I325" s="20" t="s">
        <v>10</v>
      </c>
      <c r="J325" s="20" t="s">
        <v>18</v>
      </c>
      <c r="K325" s="20" t="s">
        <v>405</v>
      </c>
      <c r="L325" s="20" t="s">
        <v>2068</v>
      </c>
      <c r="M325" s="20" t="s">
        <v>2067</v>
      </c>
      <c r="N325" s="20" t="s">
        <v>2129</v>
      </c>
      <c r="O325" s="20" t="s">
        <v>2065</v>
      </c>
      <c r="P325" s="23" t="s">
        <v>2064</v>
      </c>
      <c r="Q325" s="20" t="s">
        <v>2063</v>
      </c>
      <c r="R325" s="23">
        <v>5</v>
      </c>
      <c r="S325" s="22">
        <v>57780</v>
      </c>
      <c r="T325" s="22">
        <v>0</v>
      </c>
      <c r="U325" s="22">
        <v>0</v>
      </c>
      <c r="V325" s="20" t="s">
        <v>2</v>
      </c>
      <c r="W325" s="20" t="s">
        <v>4</v>
      </c>
      <c r="X325" s="20" t="s">
        <v>2</v>
      </c>
      <c r="Y325" s="1" t="s">
        <v>2</v>
      </c>
      <c r="Z325" s="1" t="s">
        <v>2</v>
      </c>
      <c r="AA325" s="1" t="s">
        <v>2</v>
      </c>
      <c r="AB325" s="1" t="s">
        <v>2</v>
      </c>
      <c r="AC325" s="1" t="s">
        <v>2</v>
      </c>
      <c r="AD325" s="1" t="s">
        <v>2</v>
      </c>
      <c r="AF325" s="1" t="s">
        <v>2</v>
      </c>
      <c r="AG325" s="1" t="b">
        <v>1</v>
      </c>
      <c r="AH325" s="1" t="b">
        <v>0</v>
      </c>
      <c r="AI325" s="1" t="s">
        <v>2</v>
      </c>
      <c r="AJ325" s="1" t="s">
        <v>8634</v>
      </c>
      <c r="AK325" s="1" t="s">
        <v>1930</v>
      </c>
      <c r="AM325" s="1">
        <v>254500</v>
      </c>
    </row>
    <row r="326" spans="1:39">
      <c r="A326" s="20" t="s">
        <v>10013</v>
      </c>
      <c r="B326" s="20" t="s">
        <v>15</v>
      </c>
      <c r="C326" s="20" t="s">
        <v>6066</v>
      </c>
      <c r="D326" s="20" t="s">
        <v>2414</v>
      </c>
      <c r="E326" s="20" t="s">
        <v>6065</v>
      </c>
      <c r="F326" s="20" t="s">
        <v>10012</v>
      </c>
      <c r="G326" s="23" t="s">
        <v>1513</v>
      </c>
      <c r="H326" s="24">
        <v>0</v>
      </c>
      <c r="I326" s="20" t="s">
        <v>10</v>
      </c>
      <c r="J326" s="20" t="s">
        <v>18</v>
      </c>
      <c r="K326" s="20" t="s">
        <v>387</v>
      </c>
      <c r="L326" s="20" t="s">
        <v>2068</v>
      </c>
      <c r="M326" s="20" t="s">
        <v>2067</v>
      </c>
      <c r="N326" s="20" t="s">
        <v>2129</v>
      </c>
      <c r="O326" s="20" t="s">
        <v>2065</v>
      </c>
      <c r="P326" s="23" t="s">
        <v>2064</v>
      </c>
      <c r="Q326" s="20" t="s">
        <v>2063</v>
      </c>
      <c r="R326" s="23">
        <v>5</v>
      </c>
      <c r="S326" s="22">
        <v>57780</v>
      </c>
      <c r="T326" s="22">
        <v>288900</v>
      </c>
      <c r="U326" s="22">
        <v>323568</v>
      </c>
      <c r="V326" s="20" t="s">
        <v>2</v>
      </c>
      <c r="W326" s="20" t="s">
        <v>4</v>
      </c>
      <c r="X326" s="20" t="s">
        <v>112</v>
      </c>
      <c r="Y326" s="1" t="s">
        <v>2</v>
      </c>
      <c r="Z326" s="1" t="s">
        <v>2</v>
      </c>
      <c r="AA326" s="1" t="s">
        <v>2</v>
      </c>
      <c r="AB326" s="1" t="s">
        <v>2</v>
      </c>
      <c r="AC326" s="1" t="s">
        <v>2</v>
      </c>
      <c r="AD326" s="1" t="s">
        <v>2</v>
      </c>
      <c r="AE326" s="1" t="s">
        <v>2</v>
      </c>
      <c r="AF326" s="1" t="s">
        <v>2</v>
      </c>
      <c r="AG326" s="1" t="b">
        <v>0</v>
      </c>
      <c r="AH326" s="1" t="b">
        <v>0</v>
      </c>
      <c r="AI326" s="1" t="s">
        <v>2</v>
      </c>
      <c r="AJ326" s="1" t="s">
        <v>2</v>
      </c>
      <c r="AK326" s="1" t="s">
        <v>2</v>
      </c>
      <c r="AM326" s="1" t="s">
        <v>2</v>
      </c>
    </row>
    <row r="327" spans="1:39">
      <c r="A327" s="20" t="s">
        <v>10011</v>
      </c>
      <c r="B327" s="20" t="s">
        <v>15</v>
      </c>
      <c r="C327" s="20" t="s">
        <v>7022</v>
      </c>
      <c r="D327" s="20" t="s">
        <v>7021</v>
      </c>
      <c r="E327" s="20" t="s">
        <v>7020</v>
      </c>
      <c r="F327" s="20" t="s">
        <v>10010</v>
      </c>
      <c r="G327" s="23" t="s">
        <v>1513</v>
      </c>
      <c r="H327" s="24">
        <v>0</v>
      </c>
      <c r="I327" s="20" t="s">
        <v>10</v>
      </c>
      <c r="J327" s="20" t="s">
        <v>18</v>
      </c>
      <c r="K327" s="20" t="s">
        <v>405</v>
      </c>
      <c r="L327" s="20" t="s">
        <v>2068</v>
      </c>
      <c r="M327" s="20" t="s">
        <v>2067</v>
      </c>
      <c r="N327" s="20" t="s">
        <v>2129</v>
      </c>
      <c r="O327" s="20" t="s">
        <v>2065</v>
      </c>
      <c r="P327" s="23" t="s">
        <v>2064</v>
      </c>
      <c r="Q327" s="20" t="s">
        <v>2063</v>
      </c>
      <c r="R327" s="23">
        <v>200</v>
      </c>
      <c r="S327" s="22">
        <v>424.79</v>
      </c>
      <c r="T327" s="22">
        <v>84958</v>
      </c>
      <c r="U327" s="22">
        <v>95152.960000000006</v>
      </c>
      <c r="V327" s="20" t="s">
        <v>2</v>
      </c>
      <c r="W327" s="20" t="s">
        <v>4</v>
      </c>
      <c r="X327" s="20" t="s">
        <v>2</v>
      </c>
      <c r="Y327" s="1" t="s">
        <v>2</v>
      </c>
      <c r="Z327" s="1" t="s">
        <v>2</v>
      </c>
      <c r="AA327" s="1" t="s">
        <v>2</v>
      </c>
      <c r="AB327" s="1" t="s">
        <v>2</v>
      </c>
      <c r="AC327" s="1" t="s">
        <v>2</v>
      </c>
      <c r="AD327" s="1" t="s">
        <v>2</v>
      </c>
      <c r="AE327" s="1" t="s">
        <v>2</v>
      </c>
      <c r="AF327" s="1" t="s">
        <v>2</v>
      </c>
      <c r="AG327" s="1" t="b">
        <v>0</v>
      </c>
      <c r="AH327" s="1" t="b">
        <v>0</v>
      </c>
      <c r="AI327" s="1" t="s">
        <v>2</v>
      </c>
      <c r="AJ327" s="1" t="s">
        <v>10003</v>
      </c>
      <c r="AK327" s="1" t="s">
        <v>344</v>
      </c>
      <c r="AM327" s="1">
        <v>76800</v>
      </c>
    </row>
    <row r="328" spans="1:39">
      <c r="A328" s="20" t="s">
        <v>10009</v>
      </c>
      <c r="B328" s="20" t="s">
        <v>15</v>
      </c>
      <c r="C328" s="20" t="s">
        <v>7022</v>
      </c>
      <c r="D328" s="20" t="s">
        <v>7021</v>
      </c>
      <c r="E328" s="20" t="s">
        <v>7020</v>
      </c>
      <c r="F328" s="20" t="s">
        <v>10008</v>
      </c>
      <c r="G328" s="23" t="s">
        <v>1513</v>
      </c>
      <c r="H328" s="24">
        <v>0</v>
      </c>
      <c r="I328" s="20" t="s">
        <v>10</v>
      </c>
      <c r="J328" s="20" t="s">
        <v>18</v>
      </c>
      <c r="K328" s="20" t="s">
        <v>405</v>
      </c>
      <c r="L328" s="20" t="s">
        <v>2068</v>
      </c>
      <c r="M328" s="20" t="s">
        <v>2067</v>
      </c>
      <c r="N328" s="20" t="s">
        <v>2129</v>
      </c>
      <c r="O328" s="20" t="s">
        <v>2065</v>
      </c>
      <c r="P328" s="23" t="s">
        <v>2064</v>
      </c>
      <c r="Q328" s="20" t="s">
        <v>2063</v>
      </c>
      <c r="R328" s="23">
        <v>200</v>
      </c>
      <c r="S328" s="22">
        <v>599.46799999999996</v>
      </c>
      <c r="T328" s="22">
        <v>119893.5</v>
      </c>
      <c r="U328" s="22">
        <v>134280.72</v>
      </c>
      <c r="V328" s="20" t="s">
        <v>2</v>
      </c>
      <c r="W328" s="20" t="s">
        <v>4</v>
      </c>
      <c r="X328" s="20" t="s">
        <v>2</v>
      </c>
      <c r="Y328" s="1" t="s">
        <v>2</v>
      </c>
      <c r="Z328" s="1" t="s">
        <v>2</v>
      </c>
      <c r="AA328" s="1" t="s">
        <v>2</v>
      </c>
      <c r="AB328" s="1" t="s">
        <v>2</v>
      </c>
      <c r="AC328" s="1" t="s">
        <v>2</v>
      </c>
      <c r="AD328" s="1" t="s">
        <v>2</v>
      </c>
      <c r="AE328" s="1" t="s">
        <v>2</v>
      </c>
      <c r="AF328" s="1" t="s">
        <v>2</v>
      </c>
      <c r="AG328" s="1" t="b">
        <v>0</v>
      </c>
      <c r="AH328" s="1" t="b">
        <v>0</v>
      </c>
      <c r="AI328" s="1" t="s">
        <v>2</v>
      </c>
      <c r="AJ328" s="1" t="s">
        <v>10003</v>
      </c>
      <c r="AK328" s="1" t="s">
        <v>344</v>
      </c>
      <c r="AM328" s="1">
        <v>79400</v>
      </c>
    </row>
    <row r="329" spans="1:39">
      <c r="A329" s="20" t="s">
        <v>10007</v>
      </c>
      <c r="B329" s="20" t="s">
        <v>15</v>
      </c>
      <c r="C329" s="20" t="s">
        <v>7022</v>
      </c>
      <c r="D329" s="20" t="s">
        <v>7021</v>
      </c>
      <c r="E329" s="20" t="s">
        <v>7020</v>
      </c>
      <c r="F329" s="20" t="s">
        <v>10006</v>
      </c>
      <c r="G329" s="23" t="s">
        <v>1513</v>
      </c>
      <c r="H329" s="24">
        <v>0</v>
      </c>
      <c r="I329" s="20" t="s">
        <v>10</v>
      </c>
      <c r="J329" s="20" t="s">
        <v>18</v>
      </c>
      <c r="K329" s="20" t="s">
        <v>405</v>
      </c>
      <c r="L329" s="20" t="s">
        <v>2068</v>
      </c>
      <c r="M329" s="20" t="s">
        <v>2067</v>
      </c>
      <c r="N329" s="20" t="s">
        <v>2129</v>
      </c>
      <c r="O329" s="20" t="s">
        <v>2065</v>
      </c>
      <c r="P329" s="23" t="s">
        <v>2064</v>
      </c>
      <c r="Q329" s="20" t="s">
        <v>2063</v>
      </c>
      <c r="R329" s="23">
        <v>200</v>
      </c>
      <c r="S329" s="22">
        <v>616.32000000000005</v>
      </c>
      <c r="T329" s="22">
        <v>123264</v>
      </c>
      <c r="U329" s="22">
        <v>138055.67999999999</v>
      </c>
      <c r="V329" s="20" t="s">
        <v>2</v>
      </c>
      <c r="W329" s="20" t="s">
        <v>4</v>
      </c>
      <c r="X329" s="20" t="s">
        <v>2</v>
      </c>
      <c r="Y329" s="1" t="s">
        <v>2</v>
      </c>
      <c r="Z329" s="1" t="s">
        <v>2</v>
      </c>
      <c r="AA329" s="1" t="s">
        <v>2</v>
      </c>
      <c r="AB329" s="1" t="s">
        <v>2</v>
      </c>
      <c r="AC329" s="1" t="s">
        <v>2</v>
      </c>
      <c r="AD329" s="1" t="s">
        <v>2</v>
      </c>
      <c r="AE329" s="1" t="s">
        <v>2</v>
      </c>
      <c r="AF329" s="1" t="s">
        <v>2</v>
      </c>
      <c r="AG329" s="1" t="b">
        <v>0</v>
      </c>
      <c r="AH329" s="1" t="b">
        <v>0</v>
      </c>
      <c r="AI329" s="1" t="s">
        <v>2</v>
      </c>
      <c r="AJ329" s="1" t="s">
        <v>10003</v>
      </c>
      <c r="AK329" s="1" t="s">
        <v>344</v>
      </c>
      <c r="AM329" s="1">
        <v>95600</v>
      </c>
    </row>
    <row r="330" spans="1:39">
      <c r="A330" s="20" t="s">
        <v>10005</v>
      </c>
      <c r="B330" s="20" t="s">
        <v>15</v>
      </c>
      <c r="C330" s="20" t="s">
        <v>7022</v>
      </c>
      <c r="D330" s="20" t="s">
        <v>7021</v>
      </c>
      <c r="E330" s="20" t="s">
        <v>7020</v>
      </c>
      <c r="F330" s="20" t="s">
        <v>10004</v>
      </c>
      <c r="G330" s="23" t="s">
        <v>1513</v>
      </c>
      <c r="H330" s="24">
        <v>0</v>
      </c>
      <c r="I330" s="20" t="s">
        <v>10</v>
      </c>
      <c r="J330" s="20" t="s">
        <v>18</v>
      </c>
      <c r="K330" s="20" t="s">
        <v>405</v>
      </c>
      <c r="L330" s="20" t="s">
        <v>2068</v>
      </c>
      <c r="M330" s="20" t="s">
        <v>2067</v>
      </c>
      <c r="N330" s="20" t="s">
        <v>2129</v>
      </c>
      <c r="O330" s="20" t="s">
        <v>2065</v>
      </c>
      <c r="P330" s="23" t="s">
        <v>2064</v>
      </c>
      <c r="Q330" s="20" t="s">
        <v>2063</v>
      </c>
      <c r="R330" s="23">
        <v>100</v>
      </c>
      <c r="S330" s="22">
        <v>1256.7149999999999</v>
      </c>
      <c r="T330" s="22">
        <v>125671.5</v>
      </c>
      <c r="U330" s="22">
        <v>140752.07999999999</v>
      </c>
      <c r="V330" s="20" t="s">
        <v>2</v>
      </c>
      <c r="W330" s="20" t="s">
        <v>4</v>
      </c>
      <c r="X330" s="20" t="s">
        <v>2</v>
      </c>
      <c r="Y330" s="1" t="s">
        <v>2</v>
      </c>
      <c r="Z330" s="1" t="s">
        <v>2</v>
      </c>
      <c r="AA330" s="1" t="s">
        <v>2</v>
      </c>
      <c r="AB330" s="1" t="s">
        <v>2</v>
      </c>
      <c r="AC330" s="1" t="s">
        <v>2</v>
      </c>
      <c r="AD330" s="1" t="s">
        <v>2</v>
      </c>
      <c r="AE330" s="1" t="s">
        <v>2</v>
      </c>
      <c r="AF330" s="1" t="s">
        <v>2</v>
      </c>
      <c r="AG330" s="1" t="b">
        <v>0</v>
      </c>
      <c r="AH330" s="1" t="b">
        <v>0</v>
      </c>
      <c r="AI330" s="1" t="s">
        <v>2</v>
      </c>
      <c r="AJ330" s="1" t="s">
        <v>10003</v>
      </c>
      <c r="AK330" s="1" t="s">
        <v>344</v>
      </c>
      <c r="AM330" s="1">
        <v>100100</v>
      </c>
    </row>
    <row r="331" spans="1:39">
      <c r="A331" s="20" t="s">
        <v>10002</v>
      </c>
      <c r="B331" s="20" t="s">
        <v>15</v>
      </c>
      <c r="C331" s="20" t="s">
        <v>7022</v>
      </c>
      <c r="D331" s="20" t="s">
        <v>7021</v>
      </c>
      <c r="E331" s="20" t="s">
        <v>7020</v>
      </c>
      <c r="F331" s="20" t="s">
        <v>10000</v>
      </c>
      <c r="G331" s="23" t="s">
        <v>1513</v>
      </c>
      <c r="H331" s="24">
        <v>0</v>
      </c>
      <c r="I331" s="20" t="s">
        <v>10</v>
      </c>
      <c r="J331" s="20" t="s">
        <v>18</v>
      </c>
      <c r="K331" s="20" t="s">
        <v>405</v>
      </c>
      <c r="L331" s="20" t="s">
        <v>2068</v>
      </c>
      <c r="M331" s="20" t="s">
        <v>2067</v>
      </c>
      <c r="N331" s="20" t="s">
        <v>2129</v>
      </c>
      <c r="O331" s="20" t="s">
        <v>2065</v>
      </c>
      <c r="P331" s="23" t="s">
        <v>2064</v>
      </c>
      <c r="Q331" s="20" t="s">
        <v>2063</v>
      </c>
      <c r="R331" s="23">
        <v>300</v>
      </c>
      <c r="S331" s="22">
        <v>176.22900000000001</v>
      </c>
      <c r="T331" s="22">
        <v>0</v>
      </c>
      <c r="U331" s="22">
        <v>0</v>
      </c>
      <c r="V331" s="20" t="s">
        <v>2</v>
      </c>
      <c r="W331" s="20" t="s">
        <v>4</v>
      </c>
      <c r="X331" s="20" t="s">
        <v>2</v>
      </c>
      <c r="Y331" s="1" t="s">
        <v>2</v>
      </c>
      <c r="Z331" s="1" t="s">
        <v>2</v>
      </c>
      <c r="AA331" s="1" t="s">
        <v>2</v>
      </c>
      <c r="AB331" s="1" t="s">
        <v>2</v>
      </c>
      <c r="AC331" s="1" t="s">
        <v>2</v>
      </c>
      <c r="AD331" s="1" t="s">
        <v>2</v>
      </c>
      <c r="AF331" s="1" t="s">
        <v>2</v>
      </c>
      <c r="AG331" s="1" t="b">
        <v>1</v>
      </c>
      <c r="AH331" s="1" t="b">
        <v>0</v>
      </c>
      <c r="AI331" s="1" t="s">
        <v>2</v>
      </c>
      <c r="AJ331" s="1" t="s">
        <v>2</v>
      </c>
      <c r="AK331" s="1" t="s">
        <v>2</v>
      </c>
      <c r="AM331" s="1" t="s">
        <v>2</v>
      </c>
    </row>
    <row r="332" spans="1:39">
      <c r="A332" s="20" t="s">
        <v>10001</v>
      </c>
      <c r="B332" s="20" t="s">
        <v>15</v>
      </c>
      <c r="C332" s="20" t="s">
        <v>7022</v>
      </c>
      <c r="D332" s="20" t="s">
        <v>7021</v>
      </c>
      <c r="E332" s="20" t="s">
        <v>7020</v>
      </c>
      <c r="F332" s="20" t="s">
        <v>10000</v>
      </c>
      <c r="G332" s="23" t="s">
        <v>1513</v>
      </c>
      <c r="H332" s="24">
        <v>0</v>
      </c>
      <c r="I332" s="20" t="s">
        <v>10</v>
      </c>
      <c r="J332" s="20" t="s">
        <v>18</v>
      </c>
      <c r="K332" s="20" t="s">
        <v>151</v>
      </c>
      <c r="L332" s="20" t="s">
        <v>2068</v>
      </c>
      <c r="M332" s="20" t="s">
        <v>2067</v>
      </c>
      <c r="N332" s="20" t="s">
        <v>2129</v>
      </c>
      <c r="O332" s="20" t="s">
        <v>2065</v>
      </c>
      <c r="P332" s="23" t="s">
        <v>2064</v>
      </c>
      <c r="Q332" s="20" t="s">
        <v>2063</v>
      </c>
      <c r="R332" s="23">
        <v>500</v>
      </c>
      <c r="S332" s="22">
        <v>350</v>
      </c>
      <c r="T332" s="22">
        <v>175000</v>
      </c>
      <c r="U332" s="22">
        <v>196000</v>
      </c>
      <c r="V332" s="20" t="s">
        <v>2</v>
      </c>
      <c r="W332" s="20" t="s">
        <v>4</v>
      </c>
      <c r="X332" s="20" t="s">
        <v>6806</v>
      </c>
      <c r="Y332" s="1" t="s">
        <v>2</v>
      </c>
      <c r="Z332" s="1" t="s">
        <v>2</v>
      </c>
      <c r="AA332" s="1" t="s">
        <v>2</v>
      </c>
      <c r="AB332" s="1" t="s">
        <v>2</v>
      </c>
      <c r="AC332" s="1" t="s">
        <v>2</v>
      </c>
      <c r="AD332" s="1" t="s">
        <v>2</v>
      </c>
      <c r="AE332" s="1" t="s">
        <v>2</v>
      </c>
      <c r="AF332" s="1" t="s">
        <v>2</v>
      </c>
      <c r="AG332" s="1" t="b">
        <v>0</v>
      </c>
      <c r="AH332" s="1" t="b">
        <v>0</v>
      </c>
      <c r="AI332" s="1" t="s">
        <v>2</v>
      </c>
      <c r="AJ332" s="1" t="s">
        <v>8971</v>
      </c>
      <c r="AK332" s="1" t="s">
        <v>5086</v>
      </c>
      <c r="AM332" s="1">
        <v>141000</v>
      </c>
    </row>
    <row r="333" spans="1:39">
      <c r="A333" s="20" t="s">
        <v>9999</v>
      </c>
      <c r="B333" s="20" t="s">
        <v>15</v>
      </c>
      <c r="C333" s="20" t="s">
        <v>7022</v>
      </c>
      <c r="D333" s="20" t="s">
        <v>7021</v>
      </c>
      <c r="E333" s="20" t="s">
        <v>7020</v>
      </c>
      <c r="F333" s="20" t="s">
        <v>9997</v>
      </c>
      <c r="G333" s="23" t="s">
        <v>1513</v>
      </c>
      <c r="H333" s="24">
        <v>0</v>
      </c>
      <c r="I333" s="20" t="s">
        <v>10</v>
      </c>
      <c r="J333" s="20" t="s">
        <v>18</v>
      </c>
      <c r="K333" s="20" t="s">
        <v>405</v>
      </c>
      <c r="L333" s="20" t="s">
        <v>2068</v>
      </c>
      <c r="M333" s="20" t="s">
        <v>2067</v>
      </c>
      <c r="N333" s="20" t="s">
        <v>2129</v>
      </c>
      <c r="O333" s="20" t="s">
        <v>2065</v>
      </c>
      <c r="P333" s="23" t="s">
        <v>2064</v>
      </c>
      <c r="Q333" s="20" t="s">
        <v>2063</v>
      </c>
      <c r="R333" s="23">
        <v>200</v>
      </c>
      <c r="S333" s="22">
        <v>395.79300000000001</v>
      </c>
      <c r="T333" s="22">
        <v>0</v>
      </c>
      <c r="U333" s="22">
        <v>0</v>
      </c>
      <c r="V333" s="20" t="s">
        <v>2</v>
      </c>
      <c r="W333" s="20" t="s">
        <v>4</v>
      </c>
      <c r="X333" s="20" t="s">
        <v>2</v>
      </c>
      <c r="Y333" s="1" t="s">
        <v>2</v>
      </c>
      <c r="Z333" s="1" t="s">
        <v>2</v>
      </c>
      <c r="AA333" s="1" t="s">
        <v>2</v>
      </c>
      <c r="AB333" s="1" t="s">
        <v>2</v>
      </c>
      <c r="AC333" s="1" t="s">
        <v>2</v>
      </c>
      <c r="AD333" s="1" t="s">
        <v>2</v>
      </c>
      <c r="AF333" s="1" t="s">
        <v>2</v>
      </c>
      <c r="AG333" s="1" t="b">
        <v>1</v>
      </c>
      <c r="AH333" s="1" t="b">
        <v>0</v>
      </c>
      <c r="AI333" s="1" t="s">
        <v>2</v>
      </c>
      <c r="AJ333" s="1" t="s">
        <v>2</v>
      </c>
      <c r="AK333" s="1" t="s">
        <v>2</v>
      </c>
      <c r="AM333" s="1" t="s">
        <v>2</v>
      </c>
    </row>
    <row r="334" spans="1:39">
      <c r="A334" s="20" t="s">
        <v>9998</v>
      </c>
      <c r="B334" s="20" t="s">
        <v>15</v>
      </c>
      <c r="C334" s="20" t="s">
        <v>7022</v>
      </c>
      <c r="D334" s="20" t="s">
        <v>7021</v>
      </c>
      <c r="E334" s="20" t="s">
        <v>7020</v>
      </c>
      <c r="F334" s="20" t="s">
        <v>9997</v>
      </c>
      <c r="G334" s="23" t="s">
        <v>1513</v>
      </c>
      <c r="H334" s="24">
        <v>0</v>
      </c>
      <c r="I334" s="20" t="s">
        <v>10</v>
      </c>
      <c r="J334" s="20" t="s">
        <v>18</v>
      </c>
      <c r="K334" s="20" t="s">
        <v>151</v>
      </c>
      <c r="L334" s="20" t="s">
        <v>2068</v>
      </c>
      <c r="M334" s="20" t="s">
        <v>2067</v>
      </c>
      <c r="N334" s="20" t="s">
        <v>2129</v>
      </c>
      <c r="O334" s="20" t="s">
        <v>2065</v>
      </c>
      <c r="P334" s="23" t="s">
        <v>2064</v>
      </c>
      <c r="Q334" s="20" t="s">
        <v>2063</v>
      </c>
      <c r="R334" s="23">
        <v>200</v>
      </c>
      <c r="S334" s="22">
        <v>850</v>
      </c>
      <c r="T334" s="22">
        <v>170000</v>
      </c>
      <c r="U334" s="22">
        <v>190400</v>
      </c>
      <c r="V334" s="20" t="s">
        <v>2</v>
      </c>
      <c r="W334" s="20" t="s">
        <v>4</v>
      </c>
      <c r="X334" s="20" t="s">
        <v>4815</v>
      </c>
      <c r="Y334" s="1" t="s">
        <v>2</v>
      </c>
      <c r="Z334" s="1" t="s">
        <v>2</v>
      </c>
      <c r="AA334" s="1" t="s">
        <v>2</v>
      </c>
      <c r="AB334" s="1" t="s">
        <v>2</v>
      </c>
      <c r="AC334" s="1" t="s">
        <v>2</v>
      </c>
      <c r="AD334" s="1" t="s">
        <v>2</v>
      </c>
      <c r="AE334" s="1" t="s">
        <v>2</v>
      </c>
      <c r="AF334" s="1" t="s">
        <v>2</v>
      </c>
      <c r="AG334" s="1" t="b">
        <v>0</v>
      </c>
      <c r="AH334" s="1" t="b">
        <v>0</v>
      </c>
      <c r="AI334" s="1" t="s">
        <v>2</v>
      </c>
      <c r="AJ334" s="1" t="s">
        <v>8971</v>
      </c>
      <c r="AK334" s="1" t="s">
        <v>5086</v>
      </c>
      <c r="AM334" s="1">
        <v>94400</v>
      </c>
    </row>
    <row r="335" spans="1:39">
      <c r="A335" s="20" t="s">
        <v>9996</v>
      </c>
      <c r="B335" s="20" t="s">
        <v>15</v>
      </c>
      <c r="C335" s="20" t="s">
        <v>7022</v>
      </c>
      <c r="D335" s="20" t="s">
        <v>7021</v>
      </c>
      <c r="E335" s="20" t="s">
        <v>7020</v>
      </c>
      <c r="F335" s="20" t="s">
        <v>9993</v>
      </c>
      <c r="G335" s="23" t="s">
        <v>1513</v>
      </c>
      <c r="H335" s="24">
        <v>0</v>
      </c>
      <c r="I335" s="20" t="s">
        <v>10</v>
      </c>
      <c r="J335" s="20" t="s">
        <v>18</v>
      </c>
      <c r="K335" s="20" t="s">
        <v>405</v>
      </c>
      <c r="L335" s="20" t="s">
        <v>2068</v>
      </c>
      <c r="M335" s="20" t="s">
        <v>2067</v>
      </c>
      <c r="N335" s="20" t="s">
        <v>2129</v>
      </c>
      <c r="O335" s="20" t="s">
        <v>2065</v>
      </c>
      <c r="P335" s="23" t="s">
        <v>2064</v>
      </c>
      <c r="Q335" s="20" t="s">
        <v>2063</v>
      </c>
      <c r="R335" s="23">
        <v>200</v>
      </c>
      <c r="S335" s="22">
        <v>1140.6199999999999</v>
      </c>
      <c r="T335" s="22">
        <v>0</v>
      </c>
      <c r="U335" s="22">
        <v>0</v>
      </c>
      <c r="V335" s="20" t="s">
        <v>2</v>
      </c>
      <c r="W335" s="20" t="s">
        <v>4</v>
      </c>
      <c r="X335" s="20" t="s">
        <v>2</v>
      </c>
      <c r="Y335" s="1" t="s">
        <v>2</v>
      </c>
      <c r="Z335" s="1" t="s">
        <v>2</v>
      </c>
      <c r="AA335" s="1" t="s">
        <v>2</v>
      </c>
      <c r="AB335" s="1" t="s">
        <v>2</v>
      </c>
      <c r="AC335" s="1" t="s">
        <v>2</v>
      </c>
      <c r="AD335" s="1" t="s">
        <v>2</v>
      </c>
      <c r="AF335" s="1" t="s">
        <v>2</v>
      </c>
      <c r="AG335" s="1" t="b">
        <v>1</v>
      </c>
      <c r="AH335" s="1" t="b">
        <v>0</v>
      </c>
      <c r="AI335" s="1" t="s">
        <v>2</v>
      </c>
      <c r="AJ335" s="1" t="s">
        <v>9995</v>
      </c>
      <c r="AK335" s="1" t="s">
        <v>997</v>
      </c>
      <c r="AM335" s="1">
        <v>175000</v>
      </c>
    </row>
    <row r="336" spans="1:39">
      <c r="A336" s="20" t="s">
        <v>9994</v>
      </c>
      <c r="B336" s="20" t="s">
        <v>15</v>
      </c>
      <c r="C336" s="20" t="s">
        <v>7022</v>
      </c>
      <c r="D336" s="20" t="s">
        <v>7021</v>
      </c>
      <c r="E336" s="20" t="s">
        <v>7020</v>
      </c>
      <c r="F336" s="20" t="s">
        <v>9993</v>
      </c>
      <c r="G336" s="23" t="s">
        <v>1513</v>
      </c>
      <c r="H336" s="24">
        <v>50</v>
      </c>
      <c r="I336" s="20" t="s">
        <v>10</v>
      </c>
      <c r="J336" s="20" t="s">
        <v>18</v>
      </c>
      <c r="K336" s="20" t="s">
        <v>405</v>
      </c>
      <c r="L336" s="20" t="s">
        <v>2068</v>
      </c>
      <c r="M336" s="20" t="s">
        <v>2067</v>
      </c>
      <c r="N336" s="20" t="s">
        <v>2129</v>
      </c>
      <c r="O336" s="20" t="s">
        <v>2386</v>
      </c>
      <c r="P336" s="23" t="s">
        <v>2064</v>
      </c>
      <c r="Q336" s="20" t="s">
        <v>2063</v>
      </c>
      <c r="R336" s="23">
        <v>200</v>
      </c>
      <c r="S336" s="22">
        <v>1140.6199999999999</v>
      </c>
      <c r="T336" s="22">
        <v>228124</v>
      </c>
      <c r="U336" s="22">
        <v>255498.88</v>
      </c>
      <c r="V336" s="20" t="s">
        <v>2383</v>
      </c>
      <c r="W336" s="20" t="s">
        <v>4</v>
      </c>
      <c r="X336" s="20" t="s">
        <v>7031</v>
      </c>
      <c r="Y336" s="1" t="s">
        <v>2</v>
      </c>
      <c r="Z336" s="1" t="s">
        <v>2</v>
      </c>
      <c r="AA336" s="1" t="s">
        <v>2</v>
      </c>
      <c r="AB336" s="1" t="s">
        <v>2</v>
      </c>
      <c r="AC336" s="1" t="s">
        <v>2</v>
      </c>
      <c r="AD336" s="1" t="s">
        <v>2</v>
      </c>
      <c r="AE336" s="1" t="s">
        <v>2</v>
      </c>
      <c r="AF336" s="1" t="s">
        <v>2</v>
      </c>
      <c r="AG336" s="1" t="b">
        <v>0</v>
      </c>
      <c r="AH336" s="1" t="b">
        <v>0</v>
      </c>
      <c r="AI336" s="1" t="s">
        <v>2</v>
      </c>
      <c r="AJ336" s="1" t="s">
        <v>2</v>
      </c>
      <c r="AK336" s="1" t="s">
        <v>2</v>
      </c>
      <c r="AM336" s="1" t="s">
        <v>2</v>
      </c>
    </row>
    <row r="337" spans="1:39">
      <c r="A337" s="20" t="s">
        <v>9992</v>
      </c>
      <c r="B337" s="20" t="s">
        <v>15</v>
      </c>
      <c r="C337" s="20" t="s">
        <v>7022</v>
      </c>
      <c r="D337" s="20" t="s">
        <v>7021</v>
      </c>
      <c r="E337" s="20" t="s">
        <v>7020</v>
      </c>
      <c r="F337" s="20" t="s">
        <v>9990</v>
      </c>
      <c r="G337" s="23" t="s">
        <v>1513</v>
      </c>
      <c r="H337" s="24">
        <v>0</v>
      </c>
      <c r="I337" s="20" t="s">
        <v>10</v>
      </c>
      <c r="J337" s="20" t="s">
        <v>18</v>
      </c>
      <c r="K337" s="20" t="s">
        <v>405</v>
      </c>
      <c r="L337" s="20" t="s">
        <v>2068</v>
      </c>
      <c r="M337" s="20" t="s">
        <v>2067</v>
      </c>
      <c r="N337" s="20" t="s">
        <v>2129</v>
      </c>
      <c r="O337" s="20" t="s">
        <v>2065</v>
      </c>
      <c r="P337" s="23" t="s">
        <v>2064</v>
      </c>
      <c r="Q337" s="20" t="s">
        <v>2063</v>
      </c>
      <c r="R337" s="23">
        <v>150</v>
      </c>
      <c r="S337" s="22">
        <v>1427.38</v>
      </c>
      <c r="T337" s="22">
        <v>0</v>
      </c>
      <c r="U337" s="22">
        <v>0</v>
      </c>
      <c r="V337" s="20" t="s">
        <v>2</v>
      </c>
      <c r="W337" s="20" t="s">
        <v>4</v>
      </c>
      <c r="X337" s="20" t="s">
        <v>2</v>
      </c>
      <c r="Y337" s="1" t="s">
        <v>2</v>
      </c>
      <c r="Z337" s="1" t="s">
        <v>2</v>
      </c>
      <c r="AA337" s="1" t="s">
        <v>2</v>
      </c>
      <c r="AB337" s="1" t="s">
        <v>2</v>
      </c>
      <c r="AC337" s="1" t="s">
        <v>2</v>
      </c>
      <c r="AD337" s="1" t="s">
        <v>2</v>
      </c>
      <c r="AF337" s="1" t="s">
        <v>2</v>
      </c>
      <c r="AG337" s="1" t="b">
        <v>1</v>
      </c>
      <c r="AH337" s="1" t="b">
        <v>0</v>
      </c>
      <c r="AI337" s="1" t="s">
        <v>2</v>
      </c>
      <c r="AJ337" s="1" t="s">
        <v>2</v>
      </c>
      <c r="AK337" s="1" t="s">
        <v>2</v>
      </c>
      <c r="AM337" s="1" t="s">
        <v>2</v>
      </c>
    </row>
    <row r="338" spans="1:39">
      <c r="A338" s="20" t="s">
        <v>9991</v>
      </c>
      <c r="B338" s="20" t="s">
        <v>15</v>
      </c>
      <c r="C338" s="20" t="s">
        <v>7022</v>
      </c>
      <c r="D338" s="20" t="s">
        <v>7021</v>
      </c>
      <c r="E338" s="20" t="s">
        <v>7020</v>
      </c>
      <c r="F338" s="20" t="s">
        <v>9990</v>
      </c>
      <c r="G338" s="23" t="s">
        <v>1513</v>
      </c>
      <c r="H338" s="24">
        <v>50</v>
      </c>
      <c r="I338" s="20" t="s">
        <v>10</v>
      </c>
      <c r="J338" s="20" t="s">
        <v>18</v>
      </c>
      <c r="K338" s="20" t="s">
        <v>405</v>
      </c>
      <c r="L338" s="20" t="s">
        <v>2068</v>
      </c>
      <c r="M338" s="20" t="s">
        <v>2067</v>
      </c>
      <c r="N338" s="20" t="s">
        <v>2129</v>
      </c>
      <c r="O338" s="20" t="s">
        <v>2386</v>
      </c>
      <c r="P338" s="23" t="s">
        <v>2064</v>
      </c>
      <c r="Q338" s="20" t="s">
        <v>2063</v>
      </c>
      <c r="R338" s="23">
        <v>150</v>
      </c>
      <c r="S338" s="22">
        <v>1427.38</v>
      </c>
      <c r="T338" s="22">
        <v>214107</v>
      </c>
      <c r="U338" s="22">
        <v>239799.84</v>
      </c>
      <c r="V338" s="20" t="s">
        <v>2383</v>
      </c>
      <c r="W338" s="20" t="s">
        <v>4</v>
      </c>
      <c r="X338" s="20" t="s">
        <v>7031</v>
      </c>
      <c r="Y338" s="1" t="s">
        <v>2</v>
      </c>
      <c r="Z338" s="1" t="s">
        <v>2</v>
      </c>
      <c r="AA338" s="1" t="s">
        <v>2</v>
      </c>
      <c r="AB338" s="1" t="s">
        <v>2</v>
      </c>
      <c r="AC338" s="1" t="s">
        <v>2</v>
      </c>
      <c r="AD338" s="1" t="s">
        <v>2</v>
      </c>
      <c r="AE338" s="1" t="s">
        <v>2</v>
      </c>
      <c r="AF338" s="1" t="s">
        <v>2</v>
      </c>
      <c r="AG338" s="1" t="b">
        <v>0</v>
      </c>
      <c r="AH338" s="1" t="b">
        <v>0</v>
      </c>
      <c r="AI338" s="1" t="s">
        <v>2</v>
      </c>
      <c r="AJ338" s="1" t="s">
        <v>2</v>
      </c>
      <c r="AK338" s="1" t="s">
        <v>2</v>
      </c>
      <c r="AM338" s="1" t="s">
        <v>2</v>
      </c>
    </row>
    <row r="339" spans="1:39">
      <c r="A339" s="20" t="s">
        <v>9989</v>
      </c>
      <c r="B339" s="20" t="s">
        <v>15</v>
      </c>
      <c r="C339" s="20" t="s">
        <v>7017</v>
      </c>
      <c r="D339" s="20" t="s">
        <v>2543</v>
      </c>
      <c r="E339" s="20" t="s">
        <v>7016</v>
      </c>
      <c r="F339" s="20" t="s">
        <v>9988</v>
      </c>
      <c r="G339" s="23" t="s">
        <v>11</v>
      </c>
      <c r="H339" s="24">
        <v>0</v>
      </c>
      <c r="I339" s="20" t="s">
        <v>10</v>
      </c>
      <c r="J339" s="20" t="s">
        <v>18</v>
      </c>
      <c r="K339" s="20" t="s">
        <v>405</v>
      </c>
      <c r="L339" s="20" t="s">
        <v>2068</v>
      </c>
      <c r="M339" s="20" t="s">
        <v>2067</v>
      </c>
      <c r="N339" s="20" t="s">
        <v>2129</v>
      </c>
      <c r="O339" s="20" t="s">
        <v>2065</v>
      </c>
      <c r="P339" s="23" t="s">
        <v>2064</v>
      </c>
      <c r="Q339" s="20" t="s">
        <v>2063</v>
      </c>
      <c r="R339" s="23">
        <v>300</v>
      </c>
      <c r="S339" s="22">
        <v>187.785</v>
      </c>
      <c r="T339" s="22">
        <v>56335.5</v>
      </c>
      <c r="U339" s="22">
        <v>63095.76</v>
      </c>
      <c r="V339" s="20" t="s">
        <v>2</v>
      </c>
      <c r="W339" s="20" t="s">
        <v>4</v>
      </c>
      <c r="X339" s="20" t="s">
        <v>2</v>
      </c>
      <c r="Y339" s="1" t="s">
        <v>2</v>
      </c>
      <c r="Z339" s="1" t="s">
        <v>2</v>
      </c>
      <c r="AA339" s="1" t="s">
        <v>2</v>
      </c>
      <c r="AB339" s="1" t="s">
        <v>2</v>
      </c>
      <c r="AC339" s="1" t="s">
        <v>2</v>
      </c>
      <c r="AD339" s="1" t="s">
        <v>2</v>
      </c>
      <c r="AE339" s="1" t="s">
        <v>2</v>
      </c>
      <c r="AF339" s="1" t="s">
        <v>2</v>
      </c>
      <c r="AG339" s="1" t="b">
        <v>0</v>
      </c>
      <c r="AH339" s="1" t="b">
        <v>0</v>
      </c>
      <c r="AI339" s="1" t="s">
        <v>2</v>
      </c>
      <c r="AJ339" s="1" t="s">
        <v>7014</v>
      </c>
      <c r="AK339" s="1" t="s">
        <v>889</v>
      </c>
      <c r="AM339" s="1">
        <v>56100</v>
      </c>
    </row>
    <row r="340" spans="1:39">
      <c r="A340" s="20" t="s">
        <v>9987</v>
      </c>
      <c r="B340" s="20" t="s">
        <v>15</v>
      </c>
      <c r="C340" s="20" t="s">
        <v>6710</v>
      </c>
      <c r="D340" s="20" t="s">
        <v>5979</v>
      </c>
      <c r="E340" s="20" t="s">
        <v>6709</v>
      </c>
      <c r="F340" s="20" t="s">
        <v>9986</v>
      </c>
      <c r="G340" s="23" t="s">
        <v>39</v>
      </c>
      <c r="H340" s="24">
        <v>0</v>
      </c>
      <c r="I340" s="20" t="s">
        <v>10</v>
      </c>
      <c r="J340" s="20" t="s">
        <v>18</v>
      </c>
      <c r="K340" s="20" t="s">
        <v>405</v>
      </c>
      <c r="L340" s="20" t="s">
        <v>2068</v>
      </c>
      <c r="M340" s="20" t="s">
        <v>2067</v>
      </c>
      <c r="N340" s="20" t="s">
        <v>2129</v>
      </c>
      <c r="O340" s="20" t="s">
        <v>2065</v>
      </c>
      <c r="P340" s="23" t="s">
        <v>2064</v>
      </c>
      <c r="Q340" s="20" t="s">
        <v>2063</v>
      </c>
      <c r="R340" s="23">
        <v>150</v>
      </c>
      <c r="S340" s="22">
        <v>37824.5</v>
      </c>
      <c r="T340" s="22">
        <v>5673675</v>
      </c>
      <c r="U340" s="22">
        <v>6354516</v>
      </c>
      <c r="V340" s="20" t="s">
        <v>2</v>
      </c>
      <c r="W340" s="20" t="s">
        <v>4</v>
      </c>
      <c r="X340" s="20" t="s">
        <v>2</v>
      </c>
      <c r="Y340" s="1" t="s">
        <v>2</v>
      </c>
      <c r="Z340" s="1" t="s">
        <v>2</v>
      </c>
      <c r="AA340" s="1" t="s">
        <v>2</v>
      </c>
      <c r="AB340" s="1" t="s">
        <v>2</v>
      </c>
      <c r="AC340" s="1" t="s">
        <v>2</v>
      </c>
      <c r="AD340" s="1" t="s">
        <v>2</v>
      </c>
      <c r="AE340" s="1" t="s">
        <v>2</v>
      </c>
      <c r="AF340" s="1" t="s">
        <v>2</v>
      </c>
      <c r="AG340" s="1" t="b">
        <v>0</v>
      </c>
      <c r="AH340" s="1" t="b">
        <v>0</v>
      </c>
      <c r="AI340" s="1" t="s">
        <v>2</v>
      </c>
      <c r="AJ340" s="1" t="s">
        <v>7009</v>
      </c>
      <c r="AK340" s="1" t="s">
        <v>5791</v>
      </c>
      <c r="AM340" s="1">
        <v>5616900</v>
      </c>
    </row>
    <row r="341" spans="1:39">
      <c r="A341" s="20" t="s">
        <v>9985</v>
      </c>
      <c r="B341" s="20" t="s">
        <v>15</v>
      </c>
      <c r="C341" s="20" t="s">
        <v>6710</v>
      </c>
      <c r="D341" s="20" t="s">
        <v>5979</v>
      </c>
      <c r="E341" s="20" t="s">
        <v>6709</v>
      </c>
      <c r="F341" s="20" t="s">
        <v>9984</v>
      </c>
      <c r="G341" s="23" t="s">
        <v>39</v>
      </c>
      <c r="H341" s="24">
        <v>0</v>
      </c>
      <c r="I341" s="20" t="s">
        <v>10</v>
      </c>
      <c r="J341" s="20" t="s">
        <v>18</v>
      </c>
      <c r="K341" s="20" t="s">
        <v>405</v>
      </c>
      <c r="L341" s="20" t="s">
        <v>2068</v>
      </c>
      <c r="M341" s="20" t="s">
        <v>2067</v>
      </c>
      <c r="N341" s="20" t="s">
        <v>2129</v>
      </c>
      <c r="O341" s="20" t="s">
        <v>2065</v>
      </c>
      <c r="P341" s="23" t="s">
        <v>2064</v>
      </c>
      <c r="Q341" s="20" t="s">
        <v>2063</v>
      </c>
      <c r="R341" s="23">
        <v>100</v>
      </c>
      <c r="S341" s="22">
        <v>35117.4</v>
      </c>
      <c r="T341" s="22">
        <v>3511740</v>
      </c>
      <c r="U341" s="22">
        <v>3933148.8</v>
      </c>
      <c r="V341" s="20" t="s">
        <v>2</v>
      </c>
      <c r="W341" s="20" t="s">
        <v>4</v>
      </c>
      <c r="X341" s="20" t="s">
        <v>2</v>
      </c>
      <c r="Y341" s="1" t="s">
        <v>2</v>
      </c>
      <c r="Z341" s="1" t="s">
        <v>2</v>
      </c>
      <c r="AA341" s="1" t="s">
        <v>2</v>
      </c>
      <c r="AB341" s="1" t="s">
        <v>2</v>
      </c>
      <c r="AC341" s="1" t="s">
        <v>2</v>
      </c>
      <c r="AD341" s="1" t="s">
        <v>2</v>
      </c>
      <c r="AE341" s="1" t="s">
        <v>2</v>
      </c>
      <c r="AF341" s="1" t="s">
        <v>2</v>
      </c>
      <c r="AG341" s="1" t="b">
        <v>0</v>
      </c>
      <c r="AH341" s="1" t="b">
        <v>0</v>
      </c>
      <c r="AI341" s="1" t="s">
        <v>2</v>
      </c>
      <c r="AJ341" s="1" t="s">
        <v>7000</v>
      </c>
      <c r="AK341" s="1" t="s">
        <v>6999</v>
      </c>
      <c r="AM341" s="1">
        <v>3390000</v>
      </c>
    </row>
    <row r="342" spans="1:39">
      <c r="A342" s="20" t="s">
        <v>9983</v>
      </c>
      <c r="B342" s="20" t="s">
        <v>15</v>
      </c>
      <c r="C342" s="20" t="s">
        <v>6710</v>
      </c>
      <c r="D342" s="20" t="s">
        <v>5979</v>
      </c>
      <c r="E342" s="20" t="s">
        <v>6709</v>
      </c>
      <c r="F342" s="20" t="s">
        <v>9982</v>
      </c>
      <c r="G342" s="23" t="s">
        <v>39</v>
      </c>
      <c r="H342" s="24">
        <v>0</v>
      </c>
      <c r="I342" s="20" t="s">
        <v>10</v>
      </c>
      <c r="J342" s="20" t="s">
        <v>18</v>
      </c>
      <c r="K342" s="20" t="s">
        <v>405</v>
      </c>
      <c r="L342" s="20" t="s">
        <v>2068</v>
      </c>
      <c r="M342" s="20" t="s">
        <v>2067</v>
      </c>
      <c r="N342" s="20" t="s">
        <v>2129</v>
      </c>
      <c r="O342" s="20" t="s">
        <v>2065</v>
      </c>
      <c r="P342" s="23" t="s">
        <v>2064</v>
      </c>
      <c r="Q342" s="20" t="s">
        <v>2063</v>
      </c>
      <c r="R342" s="23">
        <v>20</v>
      </c>
      <c r="S342" s="22">
        <v>93892.5</v>
      </c>
      <c r="T342" s="22">
        <v>1877850</v>
      </c>
      <c r="U342" s="22">
        <v>2103192</v>
      </c>
      <c r="V342" s="20" t="s">
        <v>2</v>
      </c>
      <c r="W342" s="20" t="s">
        <v>4</v>
      </c>
      <c r="X342" s="20" t="s">
        <v>2</v>
      </c>
      <c r="Y342" s="1" t="s">
        <v>2</v>
      </c>
      <c r="Z342" s="1" t="s">
        <v>2</v>
      </c>
      <c r="AA342" s="1" t="s">
        <v>2</v>
      </c>
      <c r="AB342" s="1" t="s">
        <v>2</v>
      </c>
      <c r="AC342" s="1" t="s">
        <v>2</v>
      </c>
      <c r="AD342" s="1" t="s">
        <v>2</v>
      </c>
      <c r="AE342" s="1" t="s">
        <v>2</v>
      </c>
      <c r="AF342" s="1" t="s">
        <v>2</v>
      </c>
      <c r="AG342" s="1" t="b">
        <v>0</v>
      </c>
      <c r="AH342" s="1" t="b">
        <v>0</v>
      </c>
      <c r="AI342" s="1" t="s">
        <v>2</v>
      </c>
      <c r="AJ342" s="1" t="s">
        <v>2</v>
      </c>
      <c r="AK342" s="1" t="s">
        <v>2</v>
      </c>
      <c r="AM342" s="1" t="s">
        <v>2</v>
      </c>
    </row>
    <row r="343" spans="1:39">
      <c r="A343" s="20" t="s">
        <v>9981</v>
      </c>
      <c r="B343" s="20" t="s">
        <v>15</v>
      </c>
      <c r="C343" s="20" t="s">
        <v>6943</v>
      </c>
      <c r="D343" s="20" t="s">
        <v>6942</v>
      </c>
      <c r="E343" s="20" t="s">
        <v>6941</v>
      </c>
      <c r="F343" s="20" t="s">
        <v>9980</v>
      </c>
      <c r="G343" s="23" t="s">
        <v>1513</v>
      </c>
      <c r="H343" s="24">
        <v>0</v>
      </c>
      <c r="I343" s="20" t="s">
        <v>10</v>
      </c>
      <c r="J343" s="20" t="s">
        <v>18</v>
      </c>
      <c r="K343" s="20" t="s">
        <v>405</v>
      </c>
      <c r="L343" s="20" t="s">
        <v>2068</v>
      </c>
      <c r="M343" s="20" t="s">
        <v>2067</v>
      </c>
      <c r="N343" s="20" t="s">
        <v>2129</v>
      </c>
      <c r="O343" s="20" t="s">
        <v>2065</v>
      </c>
      <c r="P343" s="23" t="s">
        <v>2064</v>
      </c>
      <c r="Q343" s="20" t="s">
        <v>2063</v>
      </c>
      <c r="R343" s="23">
        <v>10</v>
      </c>
      <c r="S343" s="22">
        <v>12025.463</v>
      </c>
      <c r="T343" s="22">
        <v>120254.625</v>
      </c>
      <c r="U343" s="22">
        <v>134685.18</v>
      </c>
      <c r="V343" s="20" t="s">
        <v>2</v>
      </c>
      <c r="W343" s="20" t="s">
        <v>4</v>
      </c>
      <c r="X343" s="20" t="s">
        <v>2</v>
      </c>
      <c r="Y343" s="1" t="s">
        <v>2</v>
      </c>
      <c r="Z343" s="1" t="s">
        <v>2</v>
      </c>
      <c r="AA343" s="1" t="s">
        <v>2</v>
      </c>
      <c r="AB343" s="1" t="s">
        <v>2</v>
      </c>
      <c r="AC343" s="1" t="s">
        <v>2</v>
      </c>
      <c r="AD343" s="1" t="s">
        <v>2</v>
      </c>
      <c r="AE343" s="1" t="s">
        <v>2</v>
      </c>
      <c r="AF343" s="1" t="s">
        <v>2</v>
      </c>
      <c r="AG343" s="1" t="b">
        <v>0</v>
      </c>
      <c r="AH343" s="1" t="b">
        <v>0</v>
      </c>
      <c r="AI343" s="1" t="s">
        <v>2</v>
      </c>
      <c r="AJ343" s="1" t="s">
        <v>6947</v>
      </c>
      <c r="AK343" s="1" t="s">
        <v>997</v>
      </c>
      <c r="AM343" s="1">
        <v>120000</v>
      </c>
    </row>
    <row r="344" spans="1:39">
      <c r="A344" s="20" t="s">
        <v>9979</v>
      </c>
      <c r="B344" s="20" t="s">
        <v>15</v>
      </c>
      <c r="C344" s="20" t="s">
        <v>6943</v>
      </c>
      <c r="D344" s="20" t="s">
        <v>6942</v>
      </c>
      <c r="E344" s="20" t="s">
        <v>6941</v>
      </c>
      <c r="F344" s="20" t="s">
        <v>9976</v>
      </c>
      <c r="G344" s="23" t="s">
        <v>1513</v>
      </c>
      <c r="H344" s="24">
        <v>0</v>
      </c>
      <c r="I344" s="20" t="s">
        <v>10</v>
      </c>
      <c r="J344" s="20" t="s">
        <v>18</v>
      </c>
      <c r="K344" s="20" t="s">
        <v>405</v>
      </c>
      <c r="L344" s="20" t="s">
        <v>2068</v>
      </c>
      <c r="M344" s="20" t="s">
        <v>2067</v>
      </c>
      <c r="N344" s="20" t="s">
        <v>2129</v>
      </c>
      <c r="O344" s="20" t="s">
        <v>2065</v>
      </c>
      <c r="P344" s="23" t="s">
        <v>2064</v>
      </c>
      <c r="Q344" s="20" t="s">
        <v>2063</v>
      </c>
      <c r="R344" s="23">
        <v>15</v>
      </c>
      <c r="S344" s="22">
        <v>22115.294999999998</v>
      </c>
      <c r="T344" s="22">
        <v>0</v>
      </c>
      <c r="U344" s="22">
        <v>0</v>
      </c>
      <c r="V344" s="20" t="s">
        <v>2</v>
      </c>
      <c r="W344" s="20" t="s">
        <v>4</v>
      </c>
      <c r="X344" s="20" t="s">
        <v>2</v>
      </c>
      <c r="Y344" s="1" t="s">
        <v>2</v>
      </c>
      <c r="Z344" s="1" t="s">
        <v>2</v>
      </c>
      <c r="AA344" s="1" t="s">
        <v>2</v>
      </c>
      <c r="AB344" s="1" t="s">
        <v>2</v>
      </c>
      <c r="AC344" s="1" t="s">
        <v>2</v>
      </c>
      <c r="AD344" s="1" t="s">
        <v>2</v>
      </c>
      <c r="AF344" s="1" t="s">
        <v>2</v>
      </c>
      <c r="AG344" s="1" t="b">
        <v>0</v>
      </c>
      <c r="AH344" s="1" t="b">
        <v>0</v>
      </c>
      <c r="AI344" s="1" t="s">
        <v>2</v>
      </c>
      <c r="AJ344" s="1" t="s">
        <v>2</v>
      </c>
      <c r="AK344" s="1" t="s">
        <v>2</v>
      </c>
      <c r="AM344" s="1" t="s">
        <v>2</v>
      </c>
    </row>
    <row r="345" spans="1:39">
      <c r="A345" s="20" t="s">
        <v>9978</v>
      </c>
      <c r="B345" s="20" t="s">
        <v>15</v>
      </c>
      <c r="C345" s="20" t="s">
        <v>6943</v>
      </c>
      <c r="D345" s="20" t="s">
        <v>6942</v>
      </c>
      <c r="E345" s="20" t="s">
        <v>6941</v>
      </c>
      <c r="F345" s="20" t="s">
        <v>9976</v>
      </c>
      <c r="G345" s="23" t="s">
        <v>1513</v>
      </c>
      <c r="H345" s="24">
        <v>0</v>
      </c>
      <c r="I345" s="20" t="s">
        <v>10</v>
      </c>
      <c r="J345" s="20" t="s">
        <v>18</v>
      </c>
      <c r="K345" s="20" t="s">
        <v>151</v>
      </c>
      <c r="L345" s="20" t="s">
        <v>2068</v>
      </c>
      <c r="M345" s="20" t="s">
        <v>2067</v>
      </c>
      <c r="N345" s="20" t="s">
        <v>2129</v>
      </c>
      <c r="O345" s="20" t="s">
        <v>2065</v>
      </c>
      <c r="P345" s="23" t="s">
        <v>2064</v>
      </c>
      <c r="Q345" s="20" t="s">
        <v>2063</v>
      </c>
      <c r="R345" s="23">
        <v>10</v>
      </c>
      <c r="S345" s="22">
        <v>48500</v>
      </c>
      <c r="T345" s="22">
        <v>0</v>
      </c>
      <c r="U345" s="22">
        <v>0</v>
      </c>
      <c r="V345" s="20" t="s">
        <v>2</v>
      </c>
      <c r="W345" s="20" t="s">
        <v>4</v>
      </c>
      <c r="X345" s="20" t="s">
        <v>6806</v>
      </c>
      <c r="Y345" s="1" t="s">
        <v>2</v>
      </c>
      <c r="Z345" s="1" t="s">
        <v>2</v>
      </c>
      <c r="AA345" s="1" t="s">
        <v>2</v>
      </c>
      <c r="AB345" s="1" t="s">
        <v>2</v>
      </c>
      <c r="AC345" s="1" t="s">
        <v>2</v>
      </c>
      <c r="AD345" s="1" t="s">
        <v>2</v>
      </c>
      <c r="AF345" s="1" t="s">
        <v>2</v>
      </c>
      <c r="AG345" s="1" t="b">
        <v>1</v>
      </c>
      <c r="AH345" s="1" t="b">
        <v>0</v>
      </c>
      <c r="AI345" s="1" t="s">
        <v>2</v>
      </c>
      <c r="AJ345" s="1" t="s">
        <v>2</v>
      </c>
      <c r="AK345" s="1" t="s">
        <v>2</v>
      </c>
      <c r="AM345" s="1" t="s">
        <v>2</v>
      </c>
    </row>
    <row r="346" spans="1:39">
      <c r="A346" s="20" t="s">
        <v>9977</v>
      </c>
      <c r="B346" s="20" t="s">
        <v>15</v>
      </c>
      <c r="C346" s="20" t="s">
        <v>6943</v>
      </c>
      <c r="D346" s="20" t="s">
        <v>6942</v>
      </c>
      <c r="E346" s="20" t="s">
        <v>6941</v>
      </c>
      <c r="F346" s="20" t="s">
        <v>9976</v>
      </c>
      <c r="G346" s="23" t="s">
        <v>1513</v>
      </c>
      <c r="H346" s="24">
        <v>0</v>
      </c>
      <c r="I346" s="20" t="s">
        <v>10</v>
      </c>
      <c r="J346" s="20" t="s">
        <v>18</v>
      </c>
      <c r="K346" s="20" t="s">
        <v>175</v>
      </c>
      <c r="L346" s="20" t="s">
        <v>2068</v>
      </c>
      <c r="M346" s="20" t="s">
        <v>2067</v>
      </c>
      <c r="N346" s="20" t="s">
        <v>2129</v>
      </c>
      <c r="O346" s="20" t="s">
        <v>2065</v>
      </c>
      <c r="P346" s="23" t="s">
        <v>2064</v>
      </c>
      <c r="Q346" s="20" t="s">
        <v>2063</v>
      </c>
      <c r="R346" s="23">
        <v>10</v>
      </c>
      <c r="S346" s="22">
        <v>48500</v>
      </c>
      <c r="T346" s="22">
        <v>485000</v>
      </c>
      <c r="U346" s="22">
        <v>543200</v>
      </c>
      <c r="V346" s="20" t="s">
        <v>2</v>
      </c>
      <c r="W346" s="20" t="s">
        <v>4</v>
      </c>
      <c r="X346" s="20" t="s">
        <v>112</v>
      </c>
      <c r="Y346" s="1" t="s">
        <v>2</v>
      </c>
      <c r="Z346" s="1" t="s">
        <v>2</v>
      </c>
      <c r="AA346" s="1" t="s">
        <v>2</v>
      </c>
      <c r="AB346" s="1" t="s">
        <v>2</v>
      </c>
      <c r="AC346" s="1" t="s">
        <v>2</v>
      </c>
      <c r="AD346" s="1" t="s">
        <v>2</v>
      </c>
      <c r="AE346" s="1" t="s">
        <v>2</v>
      </c>
      <c r="AF346" s="1" t="s">
        <v>2</v>
      </c>
      <c r="AG346" s="1" t="b">
        <v>0</v>
      </c>
      <c r="AH346" s="1" t="b">
        <v>0</v>
      </c>
      <c r="AI346" s="1" t="s">
        <v>2</v>
      </c>
      <c r="AJ346" s="1" t="s">
        <v>9975</v>
      </c>
      <c r="AK346" s="1" t="s">
        <v>1745</v>
      </c>
      <c r="AM346" s="1">
        <v>305000</v>
      </c>
    </row>
    <row r="347" spans="1:39">
      <c r="A347" s="20" t="s">
        <v>9974</v>
      </c>
      <c r="B347" s="20" t="s">
        <v>15</v>
      </c>
      <c r="C347" s="20" t="s">
        <v>4878</v>
      </c>
      <c r="D347" s="20" t="s">
        <v>4877</v>
      </c>
      <c r="E347" s="20" t="s">
        <v>4876</v>
      </c>
      <c r="F347" s="20" t="s">
        <v>9970</v>
      </c>
      <c r="G347" s="23" t="s">
        <v>39</v>
      </c>
      <c r="H347" s="24">
        <v>0</v>
      </c>
      <c r="I347" s="20" t="s">
        <v>10</v>
      </c>
      <c r="J347" s="20" t="s">
        <v>18</v>
      </c>
      <c r="K347" s="20" t="s">
        <v>405</v>
      </c>
      <c r="L347" s="20" t="s">
        <v>2068</v>
      </c>
      <c r="M347" s="20" t="s">
        <v>2067</v>
      </c>
      <c r="N347" s="20" t="s">
        <v>2129</v>
      </c>
      <c r="O347" s="20" t="s">
        <v>2065</v>
      </c>
      <c r="P347" s="23" t="s">
        <v>2385</v>
      </c>
      <c r="Q347" s="20" t="s">
        <v>2384</v>
      </c>
      <c r="R347" s="23">
        <v>1000</v>
      </c>
      <c r="S347" s="22">
        <v>8367.4</v>
      </c>
      <c r="T347" s="22">
        <v>0</v>
      </c>
      <c r="U347" s="22">
        <v>0</v>
      </c>
      <c r="V347" s="20" t="s">
        <v>2</v>
      </c>
      <c r="W347" s="20" t="s">
        <v>4</v>
      </c>
      <c r="X347" s="20" t="s">
        <v>2</v>
      </c>
      <c r="Y347" s="1" t="s">
        <v>2</v>
      </c>
      <c r="Z347" s="1" t="s">
        <v>2</v>
      </c>
      <c r="AA347" s="1" t="s">
        <v>2</v>
      </c>
      <c r="AB347" s="1" t="s">
        <v>2</v>
      </c>
      <c r="AC347" s="1" t="s">
        <v>2</v>
      </c>
      <c r="AD347" s="1" t="s">
        <v>2</v>
      </c>
      <c r="AF347" s="1" t="s">
        <v>2</v>
      </c>
      <c r="AG347" s="1" t="b">
        <v>1</v>
      </c>
      <c r="AH347" s="1" t="b">
        <v>0</v>
      </c>
      <c r="AI347" s="1" t="s">
        <v>2</v>
      </c>
      <c r="AJ347" s="1" t="s">
        <v>2</v>
      </c>
      <c r="AK347" s="1" t="s">
        <v>2</v>
      </c>
      <c r="AM347" s="1" t="s">
        <v>2</v>
      </c>
    </row>
    <row r="348" spans="1:39">
      <c r="A348" s="20" t="s">
        <v>9973</v>
      </c>
      <c r="B348" s="20" t="s">
        <v>15</v>
      </c>
      <c r="C348" s="20" t="s">
        <v>4878</v>
      </c>
      <c r="D348" s="20" t="s">
        <v>4877</v>
      </c>
      <c r="E348" s="20" t="s">
        <v>4876</v>
      </c>
      <c r="F348" s="20" t="s">
        <v>9970</v>
      </c>
      <c r="G348" s="23" t="s">
        <v>11</v>
      </c>
      <c r="H348" s="24">
        <v>0</v>
      </c>
      <c r="I348" s="20" t="s">
        <v>10</v>
      </c>
      <c r="J348" s="20" t="s">
        <v>18</v>
      </c>
      <c r="K348" s="20" t="s">
        <v>474</v>
      </c>
      <c r="L348" s="20" t="s">
        <v>2068</v>
      </c>
      <c r="M348" s="20" t="s">
        <v>2067</v>
      </c>
      <c r="N348" s="20" t="s">
        <v>2129</v>
      </c>
      <c r="O348" s="20" t="s">
        <v>2065</v>
      </c>
      <c r="P348" s="23" t="s">
        <v>2385</v>
      </c>
      <c r="Q348" s="20" t="s">
        <v>2384</v>
      </c>
      <c r="R348" s="23">
        <v>1000</v>
      </c>
      <c r="S348" s="22">
        <v>8367.4</v>
      </c>
      <c r="T348" s="22">
        <v>0</v>
      </c>
      <c r="U348" s="22">
        <v>0</v>
      </c>
      <c r="V348" s="20" t="s">
        <v>31</v>
      </c>
      <c r="W348" s="20" t="s">
        <v>4</v>
      </c>
      <c r="X348" s="20" t="s">
        <v>4874</v>
      </c>
      <c r="Y348" s="1" t="s">
        <v>2</v>
      </c>
      <c r="Z348" s="1" t="s">
        <v>2</v>
      </c>
      <c r="AA348" s="1" t="s">
        <v>2</v>
      </c>
      <c r="AB348" s="1" t="s">
        <v>2</v>
      </c>
      <c r="AC348" s="1" t="s">
        <v>2</v>
      </c>
      <c r="AD348" s="1" t="s">
        <v>2</v>
      </c>
      <c r="AF348" s="1" t="s">
        <v>2</v>
      </c>
      <c r="AG348" s="1" t="b">
        <v>1</v>
      </c>
      <c r="AH348" s="1" t="b">
        <v>0</v>
      </c>
      <c r="AI348" s="1" t="s">
        <v>2</v>
      </c>
      <c r="AJ348" s="1" t="s">
        <v>2</v>
      </c>
      <c r="AK348" s="1" t="s">
        <v>2</v>
      </c>
      <c r="AM348" s="1" t="s">
        <v>2</v>
      </c>
    </row>
    <row r="349" spans="1:39">
      <c r="A349" s="20" t="s">
        <v>9972</v>
      </c>
      <c r="B349" s="20" t="s">
        <v>15</v>
      </c>
      <c r="C349" s="20" t="s">
        <v>4878</v>
      </c>
      <c r="D349" s="20" t="s">
        <v>4877</v>
      </c>
      <c r="E349" s="20" t="s">
        <v>4876</v>
      </c>
      <c r="F349" s="20" t="s">
        <v>9970</v>
      </c>
      <c r="G349" s="23" t="s">
        <v>39</v>
      </c>
      <c r="H349" s="24">
        <v>0</v>
      </c>
      <c r="I349" s="20" t="s">
        <v>10</v>
      </c>
      <c r="J349" s="20" t="s">
        <v>18</v>
      </c>
      <c r="K349" s="20" t="s">
        <v>58</v>
      </c>
      <c r="L349" s="20" t="s">
        <v>2068</v>
      </c>
      <c r="M349" s="20" t="s">
        <v>2067</v>
      </c>
      <c r="N349" s="20" t="s">
        <v>2129</v>
      </c>
      <c r="O349" s="20" t="s">
        <v>2065</v>
      </c>
      <c r="P349" s="23" t="s">
        <v>2385</v>
      </c>
      <c r="Q349" s="20" t="s">
        <v>2384</v>
      </c>
      <c r="R349" s="23">
        <v>1000</v>
      </c>
      <c r="S349" s="22">
        <v>8367.4</v>
      </c>
      <c r="T349" s="22">
        <v>0</v>
      </c>
      <c r="U349" s="22">
        <v>0</v>
      </c>
      <c r="V349" s="20" t="s">
        <v>2</v>
      </c>
      <c r="W349" s="20" t="s">
        <v>4</v>
      </c>
      <c r="X349" s="20" t="s">
        <v>4874</v>
      </c>
      <c r="Y349" s="1" t="s">
        <v>2</v>
      </c>
      <c r="Z349" s="1" t="s">
        <v>2</v>
      </c>
      <c r="AA349" s="1" t="s">
        <v>2</v>
      </c>
      <c r="AB349" s="1" t="s">
        <v>2</v>
      </c>
      <c r="AC349" s="1" t="s">
        <v>2</v>
      </c>
      <c r="AD349" s="1" t="s">
        <v>2</v>
      </c>
      <c r="AE349" s="1" t="s">
        <v>2</v>
      </c>
      <c r="AF349" s="1" t="s">
        <v>2</v>
      </c>
      <c r="AG349" s="1" t="b">
        <v>0</v>
      </c>
      <c r="AH349" s="1" t="b">
        <v>0</v>
      </c>
      <c r="AI349" s="1" t="s">
        <v>2</v>
      </c>
      <c r="AJ349" s="1" t="s">
        <v>2</v>
      </c>
      <c r="AK349" s="1" t="s">
        <v>2</v>
      </c>
      <c r="AM349" s="1" t="s">
        <v>2</v>
      </c>
    </row>
    <row r="350" spans="1:39">
      <c r="A350" s="20" t="s">
        <v>9971</v>
      </c>
      <c r="B350" s="20" t="s">
        <v>15</v>
      </c>
      <c r="C350" s="20" t="s">
        <v>4878</v>
      </c>
      <c r="D350" s="20" t="s">
        <v>4877</v>
      </c>
      <c r="E350" s="20" t="s">
        <v>4876</v>
      </c>
      <c r="F350" s="20" t="s">
        <v>9970</v>
      </c>
      <c r="G350" s="23" t="s">
        <v>11</v>
      </c>
      <c r="H350" s="24">
        <v>0</v>
      </c>
      <c r="I350" s="20" t="s">
        <v>10</v>
      </c>
      <c r="J350" s="20" t="s">
        <v>18</v>
      </c>
      <c r="K350" s="20" t="s">
        <v>53</v>
      </c>
      <c r="L350" s="20" t="s">
        <v>2068</v>
      </c>
      <c r="M350" s="20" t="s">
        <v>2067</v>
      </c>
      <c r="N350" s="20" t="s">
        <v>2129</v>
      </c>
      <c r="O350" s="20" t="s">
        <v>2065</v>
      </c>
      <c r="P350" s="23" t="s">
        <v>2385</v>
      </c>
      <c r="Q350" s="20" t="s">
        <v>2384</v>
      </c>
      <c r="R350" s="23">
        <v>1000</v>
      </c>
      <c r="S350" s="22">
        <v>8367.4</v>
      </c>
      <c r="T350" s="22">
        <v>8367400</v>
      </c>
      <c r="U350" s="22">
        <v>9371488</v>
      </c>
      <c r="V350" s="20" t="s">
        <v>31</v>
      </c>
      <c r="W350" s="20" t="s">
        <v>4</v>
      </c>
      <c r="X350" s="20" t="s">
        <v>4874</v>
      </c>
      <c r="Y350" s="1" t="s">
        <v>2</v>
      </c>
      <c r="Z350" s="1" t="s">
        <v>2</v>
      </c>
      <c r="AA350" s="1" t="s">
        <v>2</v>
      </c>
      <c r="AB350" s="1" t="s">
        <v>2</v>
      </c>
      <c r="AC350" s="1" t="s">
        <v>2</v>
      </c>
      <c r="AD350" s="1" t="s">
        <v>2</v>
      </c>
      <c r="AE350" s="1" t="s">
        <v>2</v>
      </c>
      <c r="AF350" s="1" t="s">
        <v>2</v>
      </c>
      <c r="AG350" s="1" t="b">
        <v>0</v>
      </c>
      <c r="AH350" s="1" t="b">
        <v>0</v>
      </c>
      <c r="AI350" s="1" t="s">
        <v>2</v>
      </c>
      <c r="AJ350" s="1" t="s">
        <v>4873</v>
      </c>
      <c r="AK350" s="1" t="s">
        <v>4872</v>
      </c>
      <c r="AM350" s="1">
        <v>8360000</v>
      </c>
    </row>
    <row r="351" spans="1:39">
      <c r="A351" s="20" t="s">
        <v>9969</v>
      </c>
      <c r="B351" s="20" t="s">
        <v>15</v>
      </c>
      <c r="C351" s="20" t="s">
        <v>9966</v>
      </c>
      <c r="D351" s="20" t="s">
        <v>9965</v>
      </c>
      <c r="E351" s="20" t="s">
        <v>9964</v>
      </c>
      <c r="F351" s="20" t="s">
        <v>9963</v>
      </c>
      <c r="G351" s="23" t="s">
        <v>39</v>
      </c>
      <c r="H351" s="24">
        <v>0</v>
      </c>
      <c r="I351" s="20" t="s">
        <v>10</v>
      </c>
      <c r="J351" s="20" t="s">
        <v>18</v>
      </c>
      <c r="K351" s="20" t="s">
        <v>405</v>
      </c>
      <c r="L351" s="20" t="s">
        <v>2068</v>
      </c>
      <c r="M351" s="20" t="s">
        <v>2067</v>
      </c>
      <c r="N351" s="20" t="s">
        <v>2129</v>
      </c>
      <c r="O351" s="20" t="s">
        <v>2065</v>
      </c>
      <c r="P351" s="23" t="s">
        <v>4964</v>
      </c>
      <c r="Q351" s="20" t="s">
        <v>4963</v>
      </c>
      <c r="R351" s="23">
        <v>400</v>
      </c>
      <c r="S351" s="22">
        <v>8220.81</v>
      </c>
      <c r="T351" s="22">
        <v>0</v>
      </c>
      <c r="U351" s="22">
        <v>0</v>
      </c>
      <c r="V351" s="20" t="s">
        <v>2</v>
      </c>
      <c r="W351" s="20" t="s">
        <v>4</v>
      </c>
      <c r="X351" s="20" t="s">
        <v>2</v>
      </c>
      <c r="Y351" s="1" t="s">
        <v>2</v>
      </c>
      <c r="Z351" s="1" t="s">
        <v>2</v>
      </c>
      <c r="AA351" s="1" t="s">
        <v>2</v>
      </c>
      <c r="AB351" s="1" t="s">
        <v>2</v>
      </c>
      <c r="AC351" s="1" t="s">
        <v>2</v>
      </c>
      <c r="AD351" s="1" t="s">
        <v>2</v>
      </c>
      <c r="AF351" s="1" t="s">
        <v>2</v>
      </c>
      <c r="AG351" s="1" t="b">
        <v>1</v>
      </c>
      <c r="AH351" s="1" t="b">
        <v>0</v>
      </c>
      <c r="AI351" s="1" t="s">
        <v>2</v>
      </c>
      <c r="AJ351" s="1" t="s">
        <v>9968</v>
      </c>
      <c r="AK351" s="1" t="s">
        <v>6528</v>
      </c>
      <c r="AM351" s="1">
        <v>2279200</v>
      </c>
    </row>
    <row r="352" spans="1:39">
      <c r="A352" s="20" t="s">
        <v>9967</v>
      </c>
      <c r="B352" s="20" t="s">
        <v>15</v>
      </c>
      <c r="C352" s="20" t="s">
        <v>9966</v>
      </c>
      <c r="D352" s="20" t="s">
        <v>9965</v>
      </c>
      <c r="E352" s="20" t="s">
        <v>9964</v>
      </c>
      <c r="F352" s="20" t="s">
        <v>9963</v>
      </c>
      <c r="G352" s="23" t="s">
        <v>1513</v>
      </c>
      <c r="H352" s="24">
        <v>0</v>
      </c>
      <c r="I352" s="20" t="s">
        <v>10</v>
      </c>
      <c r="J352" s="20" t="s">
        <v>18</v>
      </c>
      <c r="K352" s="20" t="s">
        <v>405</v>
      </c>
      <c r="L352" s="20" t="s">
        <v>2068</v>
      </c>
      <c r="M352" s="20" t="s">
        <v>2067</v>
      </c>
      <c r="N352" s="20" t="s">
        <v>2129</v>
      </c>
      <c r="O352" s="20" t="s">
        <v>2065</v>
      </c>
      <c r="P352" s="23" t="s">
        <v>4964</v>
      </c>
      <c r="Q352" s="20" t="s">
        <v>4963</v>
      </c>
      <c r="R352" s="23">
        <v>400</v>
      </c>
      <c r="S352" s="22">
        <v>8220.81</v>
      </c>
      <c r="T352" s="22">
        <v>3288324</v>
      </c>
      <c r="U352" s="22">
        <v>3682922.88</v>
      </c>
      <c r="V352" s="20" t="s">
        <v>2</v>
      </c>
      <c r="W352" s="20" t="s">
        <v>4</v>
      </c>
      <c r="X352" s="20" t="s">
        <v>846</v>
      </c>
      <c r="Y352" s="1" t="s">
        <v>2</v>
      </c>
      <c r="Z352" s="1" t="s">
        <v>2</v>
      </c>
      <c r="AA352" s="1" t="s">
        <v>2</v>
      </c>
      <c r="AB352" s="1" t="s">
        <v>2</v>
      </c>
      <c r="AC352" s="1" t="s">
        <v>2</v>
      </c>
      <c r="AD352" s="1" t="s">
        <v>2</v>
      </c>
      <c r="AE352" s="1" t="s">
        <v>2</v>
      </c>
      <c r="AF352" s="1" t="s">
        <v>2</v>
      </c>
      <c r="AG352" s="1" t="b">
        <v>0</v>
      </c>
      <c r="AH352" s="1" t="b">
        <v>0</v>
      </c>
      <c r="AI352" s="1" t="s">
        <v>2</v>
      </c>
      <c r="AJ352" s="1" t="s">
        <v>2</v>
      </c>
      <c r="AK352" s="1" t="s">
        <v>2</v>
      </c>
      <c r="AM352" s="1" t="s">
        <v>2</v>
      </c>
    </row>
    <row r="353" spans="1:39">
      <c r="A353" s="20" t="s">
        <v>9962</v>
      </c>
      <c r="B353" s="20" t="s">
        <v>15</v>
      </c>
      <c r="C353" s="20" t="s">
        <v>6906</v>
      </c>
      <c r="D353" s="20" t="s">
        <v>6905</v>
      </c>
      <c r="E353" s="20" t="s">
        <v>6904</v>
      </c>
      <c r="F353" s="20" t="s">
        <v>9958</v>
      </c>
      <c r="G353" s="23" t="s">
        <v>39</v>
      </c>
      <c r="H353" s="24">
        <v>0</v>
      </c>
      <c r="I353" s="20" t="s">
        <v>10</v>
      </c>
      <c r="J353" s="20" t="s">
        <v>18</v>
      </c>
      <c r="K353" s="20" t="s">
        <v>405</v>
      </c>
      <c r="L353" s="20" t="s">
        <v>2068</v>
      </c>
      <c r="M353" s="20" t="s">
        <v>2067</v>
      </c>
      <c r="N353" s="20" t="s">
        <v>2129</v>
      </c>
      <c r="O353" s="20" t="s">
        <v>2065</v>
      </c>
      <c r="P353" s="23" t="s">
        <v>2064</v>
      </c>
      <c r="Q353" s="20" t="s">
        <v>2063</v>
      </c>
      <c r="R353" s="23">
        <v>60</v>
      </c>
      <c r="S353" s="22">
        <v>44996.764000000003</v>
      </c>
      <c r="T353" s="22">
        <v>0</v>
      </c>
      <c r="U353" s="22">
        <v>0</v>
      </c>
      <c r="V353" s="20" t="s">
        <v>2</v>
      </c>
      <c r="W353" s="20" t="s">
        <v>4</v>
      </c>
      <c r="X353" s="20" t="s">
        <v>2</v>
      </c>
      <c r="Y353" s="1" t="s">
        <v>2</v>
      </c>
      <c r="Z353" s="1" t="s">
        <v>2</v>
      </c>
      <c r="AA353" s="1" t="s">
        <v>2</v>
      </c>
      <c r="AB353" s="1" t="s">
        <v>2</v>
      </c>
      <c r="AC353" s="1" t="s">
        <v>2</v>
      </c>
      <c r="AD353" s="1" t="s">
        <v>2</v>
      </c>
      <c r="AF353" s="1" t="s">
        <v>2</v>
      </c>
      <c r="AG353" s="1" t="b">
        <v>1</v>
      </c>
      <c r="AH353" s="1" t="b">
        <v>0</v>
      </c>
      <c r="AI353" s="1" t="s">
        <v>2</v>
      </c>
      <c r="AJ353" s="1" t="s">
        <v>9961</v>
      </c>
      <c r="AK353" s="1" t="s">
        <v>9960</v>
      </c>
      <c r="AM353" s="1">
        <v>2459400</v>
      </c>
    </row>
    <row r="354" spans="1:39">
      <c r="A354" s="20" t="s">
        <v>9959</v>
      </c>
      <c r="B354" s="20" t="s">
        <v>15</v>
      </c>
      <c r="C354" s="20" t="s">
        <v>6906</v>
      </c>
      <c r="D354" s="20" t="s">
        <v>6905</v>
      </c>
      <c r="E354" s="20" t="s">
        <v>6904</v>
      </c>
      <c r="F354" s="20" t="s">
        <v>9958</v>
      </c>
      <c r="G354" s="23" t="s">
        <v>1513</v>
      </c>
      <c r="H354" s="24">
        <v>0</v>
      </c>
      <c r="I354" s="20" t="s">
        <v>10</v>
      </c>
      <c r="J354" s="20" t="s">
        <v>18</v>
      </c>
      <c r="K354" s="20" t="s">
        <v>405</v>
      </c>
      <c r="L354" s="20" t="s">
        <v>2068</v>
      </c>
      <c r="M354" s="20" t="s">
        <v>2067</v>
      </c>
      <c r="N354" s="20" t="s">
        <v>2129</v>
      </c>
      <c r="O354" s="20" t="s">
        <v>2065</v>
      </c>
      <c r="P354" s="23" t="s">
        <v>2064</v>
      </c>
      <c r="Q354" s="20" t="s">
        <v>2063</v>
      </c>
      <c r="R354" s="23">
        <v>60</v>
      </c>
      <c r="S354" s="22">
        <v>44996.764000000003</v>
      </c>
      <c r="T354" s="22">
        <v>2699805.81</v>
      </c>
      <c r="U354" s="22">
        <v>3023782.5070000002</v>
      </c>
      <c r="V354" s="20" t="s">
        <v>2</v>
      </c>
      <c r="W354" s="20" t="s">
        <v>4</v>
      </c>
      <c r="X354" s="20" t="s">
        <v>846</v>
      </c>
      <c r="Y354" s="1" t="s">
        <v>2</v>
      </c>
      <c r="Z354" s="1" t="s">
        <v>2</v>
      </c>
      <c r="AA354" s="1" t="s">
        <v>2</v>
      </c>
      <c r="AB354" s="1" t="s">
        <v>2</v>
      </c>
      <c r="AC354" s="1" t="s">
        <v>2</v>
      </c>
      <c r="AD354" s="1" t="s">
        <v>2</v>
      </c>
      <c r="AE354" s="1" t="s">
        <v>2</v>
      </c>
      <c r="AF354" s="1" t="s">
        <v>2</v>
      </c>
      <c r="AG354" s="1" t="b">
        <v>0</v>
      </c>
      <c r="AH354" s="1" t="b">
        <v>0</v>
      </c>
      <c r="AI354" s="1" t="s">
        <v>2</v>
      </c>
      <c r="AJ354" s="1" t="s">
        <v>2</v>
      </c>
      <c r="AK354" s="1" t="s">
        <v>2</v>
      </c>
      <c r="AM354" s="1" t="s">
        <v>2</v>
      </c>
    </row>
    <row r="355" spans="1:39">
      <c r="A355" s="20" t="s">
        <v>9957</v>
      </c>
      <c r="B355" s="20" t="s">
        <v>15</v>
      </c>
      <c r="C355" s="20" t="s">
        <v>8969</v>
      </c>
      <c r="D355" s="20" t="s">
        <v>2389</v>
      </c>
      <c r="E355" s="20" t="s">
        <v>8968</v>
      </c>
      <c r="F355" s="20" t="s">
        <v>9956</v>
      </c>
      <c r="G355" s="23" t="s">
        <v>39</v>
      </c>
      <c r="H355" s="24">
        <v>0</v>
      </c>
      <c r="I355" s="20" t="s">
        <v>10</v>
      </c>
      <c r="J355" s="20" t="s">
        <v>18</v>
      </c>
      <c r="K355" s="20" t="s">
        <v>405</v>
      </c>
      <c r="L355" s="20" t="s">
        <v>2068</v>
      </c>
      <c r="M355" s="20" t="s">
        <v>2067</v>
      </c>
      <c r="N355" s="20" t="s">
        <v>2129</v>
      </c>
      <c r="O355" s="20" t="s">
        <v>2065</v>
      </c>
      <c r="P355" s="23" t="s">
        <v>2385</v>
      </c>
      <c r="Q355" s="20" t="s">
        <v>2384</v>
      </c>
      <c r="R355" s="23">
        <v>490</v>
      </c>
      <c r="S355" s="22">
        <v>1316.1</v>
      </c>
      <c r="T355" s="22">
        <v>644889</v>
      </c>
      <c r="U355" s="22">
        <v>722275.68</v>
      </c>
      <c r="V355" s="20" t="s">
        <v>2</v>
      </c>
      <c r="W355" s="20" t="s">
        <v>4</v>
      </c>
      <c r="X355" s="20" t="s">
        <v>2</v>
      </c>
      <c r="Y355" s="1" t="s">
        <v>2</v>
      </c>
      <c r="Z355" s="1" t="s">
        <v>2</v>
      </c>
      <c r="AA355" s="1" t="s">
        <v>2</v>
      </c>
      <c r="AB355" s="1" t="s">
        <v>2</v>
      </c>
      <c r="AC355" s="1" t="s">
        <v>2</v>
      </c>
      <c r="AD355" s="1" t="s">
        <v>2</v>
      </c>
      <c r="AE355" s="1" t="s">
        <v>2</v>
      </c>
      <c r="AF355" s="1" t="s">
        <v>2</v>
      </c>
      <c r="AG355" s="1" t="b">
        <v>0</v>
      </c>
      <c r="AH355" s="1" t="b">
        <v>0</v>
      </c>
      <c r="AI355" s="1" t="s">
        <v>2</v>
      </c>
      <c r="AJ355" s="1" t="s">
        <v>9955</v>
      </c>
      <c r="AK355" s="1" t="s">
        <v>876</v>
      </c>
      <c r="AM355" s="1">
        <v>594860</v>
      </c>
    </row>
    <row r="356" spans="1:39">
      <c r="A356" s="20" t="s">
        <v>9954</v>
      </c>
      <c r="B356" s="20" t="s">
        <v>15</v>
      </c>
      <c r="C356" s="20" t="s">
        <v>9951</v>
      </c>
      <c r="D356" s="20" t="s">
        <v>2389</v>
      </c>
      <c r="E356" s="20" t="s">
        <v>9950</v>
      </c>
      <c r="F356" s="20" t="s">
        <v>9953</v>
      </c>
      <c r="G356" s="23" t="s">
        <v>39</v>
      </c>
      <c r="H356" s="24">
        <v>0</v>
      </c>
      <c r="I356" s="20" t="s">
        <v>10</v>
      </c>
      <c r="J356" s="20" t="s">
        <v>18</v>
      </c>
      <c r="K356" s="20" t="s">
        <v>405</v>
      </c>
      <c r="L356" s="20" t="s">
        <v>2068</v>
      </c>
      <c r="M356" s="20" t="s">
        <v>2067</v>
      </c>
      <c r="N356" s="20" t="s">
        <v>2129</v>
      </c>
      <c r="O356" s="20" t="s">
        <v>2065</v>
      </c>
      <c r="P356" s="23" t="s">
        <v>2385</v>
      </c>
      <c r="Q356" s="20" t="s">
        <v>2384</v>
      </c>
      <c r="R356" s="23">
        <v>400</v>
      </c>
      <c r="S356" s="22">
        <v>925.59299999999996</v>
      </c>
      <c r="T356" s="22">
        <v>370237.12</v>
      </c>
      <c r="U356" s="22">
        <v>414665.57400000002</v>
      </c>
      <c r="V356" s="20" t="s">
        <v>2</v>
      </c>
      <c r="W356" s="20" t="s">
        <v>4</v>
      </c>
      <c r="X356" s="20" t="s">
        <v>2</v>
      </c>
      <c r="Y356" s="1" t="s">
        <v>2</v>
      </c>
      <c r="Z356" s="1" t="s">
        <v>2</v>
      </c>
      <c r="AA356" s="1" t="s">
        <v>2</v>
      </c>
      <c r="AB356" s="1" t="s">
        <v>2</v>
      </c>
      <c r="AC356" s="1" t="s">
        <v>2</v>
      </c>
      <c r="AD356" s="1" t="s">
        <v>2</v>
      </c>
      <c r="AE356" s="1" t="s">
        <v>2</v>
      </c>
      <c r="AF356" s="1" t="s">
        <v>2</v>
      </c>
      <c r="AG356" s="1" t="b">
        <v>0</v>
      </c>
      <c r="AH356" s="1" t="b">
        <v>0</v>
      </c>
      <c r="AI356" s="1" t="s">
        <v>2</v>
      </c>
      <c r="AJ356" s="1" t="s">
        <v>6849</v>
      </c>
      <c r="AK356" s="1" t="s">
        <v>2808</v>
      </c>
      <c r="AM356" s="1">
        <v>370236</v>
      </c>
    </row>
    <row r="357" spans="1:39">
      <c r="A357" s="20" t="s">
        <v>9952</v>
      </c>
      <c r="B357" s="20" t="s">
        <v>15</v>
      </c>
      <c r="C357" s="20" t="s">
        <v>9951</v>
      </c>
      <c r="D357" s="20" t="s">
        <v>2389</v>
      </c>
      <c r="E357" s="20" t="s">
        <v>9950</v>
      </c>
      <c r="F357" s="20" t="s">
        <v>9949</v>
      </c>
      <c r="G357" s="23" t="s">
        <v>39</v>
      </c>
      <c r="H357" s="24">
        <v>0</v>
      </c>
      <c r="I357" s="20" t="s">
        <v>10</v>
      </c>
      <c r="J357" s="20" t="s">
        <v>18</v>
      </c>
      <c r="K357" s="20" t="s">
        <v>405</v>
      </c>
      <c r="L357" s="20" t="s">
        <v>2068</v>
      </c>
      <c r="M357" s="20" t="s">
        <v>2067</v>
      </c>
      <c r="N357" s="20" t="s">
        <v>2129</v>
      </c>
      <c r="O357" s="20" t="s">
        <v>2386</v>
      </c>
      <c r="P357" s="23" t="s">
        <v>2385</v>
      </c>
      <c r="Q357" s="20" t="s">
        <v>2384</v>
      </c>
      <c r="R357" s="23">
        <v>700</v>
      </c>
      <c r="S357" s="22">
        <v>3465.6439999999998</v>
      </c>
      <c r="T357" s="22">
        <v>2425951.08</v>
      </c>
      <c r="U357" s="22">
        <v>2717065.21</v>
      </c>
      <c r="V357" s="20" t="s">
        <v>2</v>
      </c>
      <c r="W357" s="20" t="s">
        <v>4</v>
      </c>
      <c r="X357" s="20" t="s">
        <v>2</v>
      </c>
      <c r="Y357" s="1" t="s">
        <v>2</v>
      </c>
      <c r="Z357" s="1" t="s">
        <v>2</v>
      </c>
      <c r="AA357" s="1" t="s">
        <v>2</v>
      </c>
      <c r="AB357" s="1" t="s">
        <v>2</v>
      </c>
      <c r="AC357" s="1" t="s">
        <v>2</v>
      </c>
      <c r="AD357" s="1" t="s">
        <v>2</v>
      </c>
      <c r="AE357" s="1" t="s">
        <v>2</v>
      </c>
      <c r="AF357" s="1" t="s">
        <v>2</v>
      </c>
      <c r="AG357" s="1" t="b">
        <v>0</v>
      </c>
      <c r="AH357" s="1" t="b">
        <v>0</v>
      </c>
      <c r="AI357" s="1" t="s">
        <v>2</v>
      </c>
      <c r="AJ357" s="1" t="s">
        <v>9948</v>
      </c>
      <c r="AK357" s="1" t="s">
        <v>997</v>
      </c>
      <c r="AM357" s="1">
        <v>2384900</v>
      </c>
    </row>
    <row r="358" spans="1:39">
      <c r="A358" s="20" t="s">
        <v>9947</v>
      </c>
      <c r="B358" s="20" t="s">
        <v>15</v>
      </c>
      <c r="C358" s="20" t="s">
        <v>9944</v>
      </c>
      <c r="D358" s="20" t="s">
        <v>9943</v>
      </c>
      <c r="E358" s="20" t="s">
        <v>9942</v>
      </c>
      <c r="F358" s="20" t="s">
        <v>9946</v>
      </c>
      <c r="G358" s="23" t="s">
        <v>11</v>
      </c>
      <c r="H358" s="24">
        <v>0</v>
      </c>
      <c r="I358" s="20" t="s">
        <v>10</v>
      </c>
      <c r="J358" s="20" t="s">
        <v>18</v>
      </c>
      <c r="K358" s="20" t="s">
        <v>405</v>
      </c>
      <c r="L358" s="20" t="s">
        <v>2068</v>
      </c>
      <c r="M358" s="20" t="s">
        <v>2067</v>
      </c>
      <c r="N358" s="20" t="s">
        <v>2129</v>
      </c>
      <c r="O358" s="20" t="s">
        <v>2065</v>
      </c>
      <c r="P358" s="23" t="s">
        <v>2064</v>
      </c>
      <c r="Q358" s="20" t="s">
        <v>2063</v>
      </c>
      <c r="R358" s="23">
        <v>200</v>
      </c>
      <c r="S358" s="22">
        <v>401.25</v>
      </c>
      <c r="T358" s="22">
        <v>80250</v>
      </c>
      <c r="U358" s="22">
        <v>89880</v>
      </c>
      <c r="V358" s="20" t="s">
        <v>2</v>
      </c>
      <c r="W358" s="20" t="s">
        <v>4</v>
      </c>
      <c r="X358" s="20" t="s">
        <v>2</v>
      </c>
      <c r="Y358" s="1" t="s">
        <v>2</v>
      </c>
      <c r="Z358" s="1" t="s">
        <v>2</v>
      </c>
      <c r="AA358" s="1" t="s">
        <v>2</v>
      </c>
      <c r="AB358" s="1" t="s">
        <v>2</v>
      </c>
      <c r="AC358" s="1" t="s">
        <v>2</v>
      </c>
      <c r="AD358" s="1" t="s">
        <v>2</v>
      </c>
      <c r="AE358" s="1" t="s">
        <v>2</v>
      </c>
      <c r="AF358" s="1" t="s">
        <v>2</v>
      </c>
      <c r="AG358" s="1" t="b">
        <v>0</v>
      </c>
      <c r="AH358" s="1" t="b">
        <v>0</v>
      </c>
      <c r="AI358" s="1" t="s">
        <v>2</v>
      </c>
      <c r="AJ358" s="1" t="s">
        <v>6448</v>
      </c>
      <c r="AK358" s="1" t="s">
        <v>554</v>
      </c>
      <c r="AM358" s="1">
        <v>80000</v>
      </c>
    </row>
    <row r="359" spans="1:39">
      <c r="A359" s="20" t="s">
        <v>9945</v>
      </c>
      <c r="B359" s="20" t="s">
        <v>15</v>
      </c>
      <c r="C359" s="20" t="s">
        <v>9944</v>
      </c>
      <c r="D359" s="20" t="s">
        <v>9943</v>
      </c>
      <c r="E359" s="20" t="s">
        <v>9942</v>
      </c>
      <c r="F359" s="20" t="s">
        <v>9941</v>
      </c>
      <c r="G359" s="23" t="s">
        <v>11</v>
      </c>
      <c r="H359" s="24">
        <v>0</v>
      </c>
      <c r="I359" s="20" t="s">
        <v>10</v>
      </c>
      <c r="J359" s="20" t="s">
        <v>18</v>
      </c>
      <c r="K359" s="20" t="s">
        <v>405</v>
      </c>
      <c r="L359" s="20" t="s">
        <v>2068</v>
      </c>
      <c r="M359" s="20" t="s">
        <v>2067</v>
      </c>
      <c r="N359" s="20" t="s">
        <v>2129</v>
      </c>
      <c r="O359" s="20" t="s">
        <v>2065</v>
      </c>
      <c r="P359" s="23" t="s">
        <v>2064</v>
      </c>
      <c r="Q359" s="20" t="s">
        <v>2063</v>
      </c>
      <c r="R359" s="23">
        <v>200</v>
      </c>
      <c r="S359" s="22">
        <v>408.74</v>
      </c>
      <c r="T359" s="22">
        <v>81748</v>
      </c>
      <c r="U359" s="22">
        <v>91557.759999999995</v>
      </c>
      <c r="V359" s="20" t="s">
        <v>2</v>
      </c>
      <c r="W359" s="20" t="s">
        <v>4</v>
      </c>
      <c r="X359" s="20" t="s">
        <v>2</v>
      </c>
      <c r="Y359" s="1" t="s">
        <v>2</v>
      </c>
      <c r="Z359" s="1" t="s">
        <v>2</v>
      </c>
      <c r="AA359" s="1" t="s">
        <v>2</v>
      </c>
      <c r="AB359" s="1" t="s">
        <v>2</v>
      </c>
      <c r="AC359" s="1" t="s">
        <v>2</v>
      </c>
      <c r="AD359" s="1" t="s">
        <v>2</v>
      </c>
      <c r="AE359" s="1" t="s">
        <v>2</v>
      </c>
      <c r="AF359" s="1" t="s">
        <v>2</v>
      </c>
      <c r="AG359" s="1" t="b">
        <v>0</v>
      </c>
      <c r="AH359" s="1" t="b">
        <v>0</v>
      </c>
      <c r="AI359" s="1" t="s">
        <v>2</v>
      </c>
      <c r="AJ359" s="1" t="s">
        <v>6448</v>
      </c>
      <c r="AK359" s="1" t="s">
        <v>554</v>
      </c>
      <c r="AM359" s="1">
        <v>81400</v>
      </c>
    </row>
    <row r="360" spans="1:39">
      <c r="A360" s="20" t="s">
        <v>9940</v>
      </c>
      <c r="B360" s="20" t="s">
        <v>15</v>
      </c>
      <c r="C360" s="20" t="s">
        <v>6832</v>
      </c>
      <c r="D360" s="20" t="s">
        <v>2246</v>
      </c>
      <c r="E360" s="20" t="s">
        <v>6831</v>
      </c>
      <c r="F360" s="20" t="s">
        <v>9939</v>
      </c>
      <c r="G360" s="23" t="s">
        <v>1513</v>
      </c>
      <c r="H360" s="24">
        <v>0</v>
      </c>
      <c r="I360" s="20" t="s">
        <v>10</v>
      </c>
      <c r="J360" s="20" t="s">
        <v>18</v>
      </c>
      <c r="K360" s="20" t="s">
        <v>405</v>
      </c>
      <c r="L360" s="20" t="s">
        <v>2068</v>
      </c>
      <c r="M360" s="20" t="s">
        <v>2067</v>
      </c>
      <c r="N360" s="20" t="s">
        <v>2129</v>
      </c>
      <c r="O360" s="20" t="s">
        <v>2065</v>
      </c>
      <c r="P360" s="23" t="s">
        <v>2385</v>
      </c>
      <c r="Q360" s="20" t="s">
        <v>2384</v>
      </c>
      <c r="R360" s="23">
        <v>600</v>
      </c>
      <c r="S360" s="22">
        <v>996.17</v>
      </c>
      <c r="T360" s="22">
        <v>597702</v>
      </c>
      <c r="U360" s="22">
        <v>669426.24</v>
      </c>
      <c r="V360" s="20" t="s">
        <v>2</v>
      </c>
      <c r="W360" s="20" t="s">
        <v>4</v>
      </c>
      <c r="X360" s="20" t="s">
        <v>2</v>
      </c>
      <c r="Y360" s="1" t="s">
        <v>2</v>
      </c>
      <c r="Z360" s="1" t="s">
        <v>2</v>
      </c>
      <c r="AA360" s="1" t="s">
        <v>2</v>
      </c>
      <c r="AB360" s="1" t="s">
        <v>2</v>
      </c>
      <c r="AC360" s="1" t="s">
        <v>2</v>
      </c>
      <c r="AD360" s="1" t="s">
        <v>2</v>
      </c>
      <c r="AE360" s="1" t="s">
        <v>2</v>
      </c>
      <c r="AF360" s="1" t="s">
        <v>2</v>
      </c>
      <c r="AG360" s="1" t="b">
        <v>0</v>
      </c>
      <c r="AH360" s="1" t="b">
        <v>0</v>
      </c>
      <c r="AI360" s="1" t="s">
        <v>2</v>
      </c>
      <c r="AJ360" s="1" t="s">
        <v>6829</v>
      </c>
      <c r="AK360" s="1" t="s">
        <v>6528</v>
      </c>
      <c r="AM360" s="1">
        <v>595200</v>
      </c>
    </row>
    <row r="361" spans="1:39">
      <c r="A361" s="20" t="s">
        <v>9938</v>
      </c>
      <c r="B361" s="20" t="s">
        <v>15</v>
      </c>
      <c r="C361" s="20" t="s">
        <v>6357</v>
      </c>
      <c r="D361" s="20" t="s">
        <v>6356</v>
      </c>
      <c r="E361" s="20" t="s">
        <v>6355</v>
      </c>
      <c r="F361" s="20" t="s">
        <v>9936</v>
      </c>
      <c r="G361" s="23" t="s">
        <v>1513</v>
      </c>
      <c r="H361" s="24">
        <v>60</v>
      </c>
      <c r="I361" s="20" t="s">
        <v>10</v>
      </c>
      <c r="J361" s="20" t="s">
        <v>18</v>
      </c>
      <c r="K361" s="20" t="s">
        <v>405</v>
      </c>
      <c r="L361" s="20" t="s">
        <v>2068</v>
      </c>
      <c r="M361" s="20" t="s">
        <v>2067</v>
      </c>
      <c r="N361" s="20" t="s">
        <v>2129</v>
      </c>
      <c r="O361" s="20" t="s">
        <v>2386</v>
      </c>
      <c r="P361" s="23" t="s">
        <v>2231</v>
      </c>
      <c r="Q361" s="20" t="s">
        <v>2230</v>
      </c>
      <c r="R361" s="23">
        <v>3100</v>
      </c>
      <c r="S361" s="22">
        <v>695.5</v>
      </c>
      <c r="T361" s="22">
        <v>0</v>
      </c>
      <c r="U361" s="22">
        <v>0</v>
      </c>
      <c r="V361" s="20" t="s">
        <v>2383</v>
      </c>
      <c r="W361" s="20" t="s">
        <v>4</v>
      </c>
      <c r="X361" s="20" t="s">
        <v>2</v>
      </c>
      <c r="Y361" s="1" t="s">
        <v>2</v>
      </c>
      <c r="Z361" s="1" t="s">
        <v>2</v>
      </c>
      <c r="AA361" s="1" t="s">
        <v>2</v>
      </c>
      <c r="AB361" s="1" t="s">
        <v>2</v>
      </c>
      <c r="AC361" s="1" t="s">
        <v>2</v>
      </c>
      <c r="AD361" s="1" t="s">
        <v>2</v>
      </c>
      <c r="AF361" s="1" t="s">
        <v>2</v>
      </c>
      <c r="AG361" s="1" t="b">
        <v>1</v>
      </c>
      <c r="AH361" s="1" t="b">
        <v>0</v>
      </c>
      <c r="AI361" s="1" t="s">
        <v>2</v>
      </c>
      <c r="AJ361" s="1" t="s">
        <v>2</v>
      </c>
      <c r="AK361" s="1" t="s">
        <v>2</v>
      </c>
      <c r="AM361" s="1" t="s">
        <v>2</v>
      </c>
    </row>
    <row r="362" spans="1:39">
      <c r="A362" s="20" t="s">
        <v>9937</v>
      </c>
      <c r="B362" s="20" t="s">
        <v>15</v>
      </c>
      <c r="C362" s="20" t="s">
        <v>6357</v>
      </c>
      <c r="D362" s="20" t="s">
        <v>6356</v>
      </c>
      <c r="E362" s="20" t="s">
        <v>6355</v>
      </c>
      <c r="F362" s="20" t="s">
        <v>9936</v>
      </c>
      <c r="G362" s="23" t="s">
        <v>1513</v>
      </c>
      <c r="H362" s="24">
        <v>60</v>
      </c>
      <c r="I362" s="20" t="s">
        <v>10</v>
      </c>
      <c r="J362" s="20" t="s">
        <v>18</v>
      </c>
      <c r="K362" s="20" t="s">
        <v>387</v>
      </c>
      <c r="L362" s="20" t="s">
        <v>2068</v>
      </c>
      <c r="M362" s="20" t="s">
        <v>2067</v>
      </c>
      <c r="N362" s="20" t="s">
        <v>2129</v>
      </c>
      <c r="O362" s="20" t="s">
        <v>2386</v>
      </c>
      <c r="P362" s="23" t="s">
        <v>2231</v>
      </c>
      <c r="Q362" s="20" t="s">
        <v>2230</v>
      </c>
      <c r="R362" s="23">
        <v>3100</v>
      </c>
      <c r="S362" s="22">
        <v>695.5</v>
      </c>
      <c r="T362" s="22">
        <v>0</v>
      </c>
      <c r="U362" s="22">
        <v>0</v>
      </c>
      <c r="V362" s="20" t="s">
        <v>2383</v>
      </c>
      <c r="W362" s="20" t="s">
        <v>4</v>
      </c>
      <c r="X362" s="20" t="s">
        <v>9468</v>
      </c>
      <c r="Y362" s="1" t="s">
        <v>2</v>
      </c>
      <c r="Z362" s="1" t="s">
        <v>2</v>
      </c>
      <c r="AA362" s="1" t="s">
        <v>2</v>
      </c>
      <c r="AB362" s="1" t="s">
        <v>2</v>
      </c>
      <c r="AC362" s="1" t="s">
        <v>2</v>
      </c>
      <c r="AD362" s="1" t="s">
        <v>2</v>
      </c>
      <c r="AF362" s="1" t="s">
        <v>2</v>
      </c>
      <c r="AG362" s="1" t="b">
        <v>1</v>
      </c>
      <c r="AH362" s="1" t="b">
        <v>0</v>
      </c>
      <c r="AI362" s="1" t="s">
        <v>2</v>
      </c>
      <c r="AJ362" s="1" t="s">
        <v>2</v>
      </c>
      <c r="AK362" s="1" t="s">
        <v>2</v>
      </c>
      <c r="AM362" s="1" t="s">
        <v>2</v>
      </c>
    </row>
    <row r="363" spans="1:39">
      <c r="A363" s="20" t="s">
        <v>9935</v>
      </c>
      <c r="B363" s="20" t="s">
        <v>15</v>
      </c>
      <c r="C363" s="20" t="s">
        <v>9846</v>
      </c>
      <c r="D363" s="20" t="s">
        <v>9845</v>
      </c>
      <c r="E363" s="20" t="s">
        <v>9844</v>
      </c>
      <c r="F363" s="20" t="s">
        <v>9934</v>
      </c>
      <c r="G363" s="23" t="s">
        <v>11</v>
      </c>
      <c r="H363" s="24">
        <v>0</v>
      </c>
      <c r="I363" s="20" t="s">
        <v>10</v>
      </c>
      <c r="J363" s="20" t="s">
        <v>18</v>
      </c>
      <c r="K363" s="20" t="s">
        <v>405</v>
      </c>
      <c r="L363" s="20" t="s">
        <v>2068</v>
      </c>
      <c r="M363" s="20" t="s">
        <v>2067</v>
      </c>
      <c r="N363" s="20" t="s">
        <v>2129</v>
      </c>
      <c r="O363" s="20" t="s">
        <v>2065</v>
      </c>
      <c r="P363" s="23" t="s">
        <v>2064</v>
      </c>
      <c r="Q363" s="20" t="s">
        <v>2063</v>
      </c>
      <c r="R363" s="23">
        <v>200</v>
      </c>
      <c r="S363" s="22">
        <v>95.23</v>
      </c>
      <c r="T363" s="22">
        <v>19046</v>
      </c>
      <c r="U363" s="22">
        <v>21331.52</v>
      </c>
      <c r="V363" s="20" t="s">
        <v>2</v>
      </c>
      <c r="W363" s="20" t="s">
        <v>4</v>
      </c>
      <c r="X363" s="20" t="s">
        <v>2</v>
      </c>
      <c r="Y363" s="1" t="s">
        <v>2</v>
      </c>
      <c r="Z363" s="1" t="s">
        <v>2</v>
      </c>
      <c r="AA363" s="1" t="s">
        <v>2</v>
      </c>
      <c r="AB363" s="1" t="s">
        <v>2</v>
      </c>
      <c r="AC363" s="1" t="s">
        <v>2</v>
      </c>
      <c r="AD363" s="1" t="s">
        <v>2</v>
      </c>
      <c r="AE363" s="1" t="s">
        <v>2</v>
      </c>
      <c r="AF363" s="1" t="s">
        <v>2</v>
      </c>
      <c r="AG363" s="1" t="b">
        <v>0</v>
      </c>
      <c r="AH363" s="1" t="b">
        <v>0</v>
      </c>
      <c r="AI363" s="1" t="s">
        <v>2</v>
      </c>
      <c r="AJ363" s="1" t="s">
        <v>9927</v>
      </c>
      <c r="AK363" s="1" t="s">
        <v>889</v>
      </c>
      <c r="AM363" s="1">
        <v>18600</v>
      </c>
    </row>
    <row r="364" spans="1:39">
      <c r="A364" s="20" t="s">
        <v>9933</v>
      </c>
      <c r="B364" s="20" t="s">
        <v>15</v>
      </c>
      <c r="C364" s="20" t="s">
        <v>9846</v>
      </c>
      <c r="D364" s="20" t="s">
        <v>9845</v>
      </c>
      <c r="E364" s="20" t="s">
        <v>9844</v>
      </c>
      <c r="F364" s="20" t="s">
        <v>9932</v>
      </c>
      <c r="G364" s="23" t="s">
        <v>11</v>
      </c>
      <c r="H364" s="24">
        <v>0</v>
      </c>
      <c r="I364" s="20" t="s">
        <v>10</v>
      </c>
      <c r="J364" s="20" t="s">
        <v>18</v>
      </c>
      <c r="K364" s="20" t="s">
        <v>405</v>
      </c>
      <c r="L364" s="20" t="s">
        <v>2068</v>
      </c>
      <c r="M364" s="20" t="s">
        <v>2067</v>
      </c>
      <c r="N364" s="20" t="s">
        <v>2129</v>
      </c>
      <c r="O364" s="20" t="s">
        <v>2065</v>
      </c>
      <c r="P364" s="23" t="s">
        <v>2064</v>
      </c>
      <c r="Q364" s="20" t="s">
        <v>2063</v>
      </c>
      <c r="R364" s="23">
        <v>200</v>
      </c>
      <c r="S364" s="22">
        <v>117.7</v>
      </c>
      <c r="T364" s="22">
        <v>23540</v>
      </c>
      <c r="U364" s="22">
        <v>26364.799999999999</v>
      </c>
      <c r="V364" s="20" t="s">
        <v>2</v>
      </c>
      <c r="W364" s="20" t="s">
        <v>4</v>
      </c>
      <c r="X364" s="20" t="s">
        <v>2</v>
      </c>
      <c r="Y364" s="1" t="s">
        <v>2</v>
      </c>
      <c r="Z364" s="1" t="s">
        <v>2</v>
      </c>
      <c r="AA364" s="1" t="s">
        <v>2</v>
      </c>
      <c r="AB364" s="1" t="s">
        <v>2</v>
      </c>
      <c r="AC364" s="1" t="s">
        <v>2</v>
      </c>
      <c r="AD364" s="1" t="s">
        <v>2</v>
      </c>
      <c r="AE364" s="1" t="s">
        <v>2</v>
      </c>
      <c r="AF364" s="1" t="s">
        <v>2</v>
      </c>
      <c r="AG364" s="1" t="b">
        <v>0</v>
      </c>
      <c r="AH364" s="1" t="b">
        <v>0</v>
      </c>
      <c r="AI364" s="1" t="s">
        <v>2</v>
      </c>
      <c r="AJ364" s="1" t="s">
        <v>9927</v>
      </c>
      <c r="AK364" s="1" t="s">
        <v>889</v>
      </c>
      <c r="AM364" s="1">
        <v>23000</v>
      </c>
    </row>
    <row r="365" spans="1:39">
      <c r="A365" s="20" t="s">
        <v>9931</v>
      </c>
      <c r="B365" s="20" t="s">
        <v>15</v>
      </c>
      <c r="C365" s="20" t="s">
        <v>9846</v>
      </c>
      <c r="D365" s="20" t="s">
        <v>9845</v>
      </c>
      <c r="E365" s="20" t="s">
        <v>9844</v>
      </c>
      <c r="F365" s="20" t="s">
        <v>9930</v>
      </c>
      <c r="G365" s="23" t="s">
        <v>11</v>
      </c>
      <c r="H365" s="24">
        <v>0</v>
      </c>
      <c r="I365" s="20" t="s">
        <v>10</v>
      </c>
      <c r="J365" s="20" t="s">
        <v>18</v>
      </c>
      <c r="K365" s="20" t="s">
        <v>405</v>
      </c>
      <c r="L365" s="20" t="s">
        <v>2068</v>
      </c>
      <c r="M365" s="20" t="s">
        <v>2067</v>
      </c>
      <c r="N365" s="20" t="s">
        <v>2129</v>
      </c>
      <c r="O365" s="20" t="s">
        <v>2065</v>
      </c>
      <c r="P365" s="23" t="s">
        <v>2064</v>
      </c>
      <c r="Q365" s="20" t="s">
        <v>2063</v>
      </c>
      <c r="R365" s="23">
        <v>200</v>
      </c>
      <c r="S365" s="22">
        <v>134.82</v>
      </c>
      <c r="T365" s="22">
        <v>26964</v>
      </c>
      <c r="U365" s="22">
        <v>30199.68</v>
      </c>
      <c r="V365" s="20" t="s">
        <v>2</v>
      </c>
      <c r="W365" s="20" t="s">
        <v>4</v>
      </c>
      <c r="X365" s="20" t="s">
        <v>2</v>
      </c>
      <c r="Y365" s="1" t="s">
        <v>2</v>
      </c>
      <c r="Z365" s="1" t="s">
        <v>2</v>
      </c>
      <c r="AA365" s="1" t="s">
        <v>2</v>
      </c>
      <c r="AB365" s="1" t="s">
        <v>2</v>
      </c>
      <c r="AC365" s="1" t="s">
        <v>2</v>
      </c>
      <c r="AD365" s="1" t="s">
        <v>2</v>
      </c>
      <c r="AE365" s="1" t="s">
        <v>2</v>
      </c>
      <c r="AF365" s="1" t="s">
        <v>2</v>
      </c>
      <c r="AG365" s="1" t="b">
        <v>0</v>
      </c>
      <c r="AH365" s="1" t="b">
        <v>0</v>
      </c>
      <c r="AI365" s="1" t="s">
        <v>2</v>
      </c>
      <c r="AJ365" s="1" t="s">
        <v>9927</v>
      </c>
      <c r="AK365" s="1" t="s">
        <v>889</v>
      </c>
      <c r="AM365" s="1">
        <v>26000</v>
      </c>
    </row>
    <row r="366" spans="1:39">
      <c r="A366" s="20" t="s">
        <v>9929</v>
      </c>
      <c r="B366" s="20" t="s">
        <v>15</v>
      </c>
      <c r="C366" s="20" t="s">
        <v>9846</v>
      </c>
      <c r="D366" s="20" t="s">
        <v>9845</v>
      </c>
      <c r="E366" s="20" t="s">
        <v>9844</v>
      </c>
      <c r="F366" s="20" t="s">
        <v>9928</v>
      </c>
      <c r="G366" s="23" t="s">
        <v>11</v>
      </c>
      <c r="H366" s="24">
        <v>0</v>
      </c>
      <c r="I366" s="20" t="s">
        <v>10</v>
      </c>
      <c r="J366" s="20" t="s">
        <v>18</v>
      </c>
      <c r="K366" s="20" t="s">
        <v>405</v>
      </c>
      <c r="L366" s="20" t="s">
        <v>2068</v>
      </c>
      <c r="M366" s="20" t="s">
        <v>2067</v>
      </c>
      <c r="N366" s="20" t="s">
        <v>2129</v>
      </c>
      <c r="O366" s="20" t="s">
        <v>2065</v>
      </c>
      <c r="P366" s="23" t="s">
        <v>2064</v>
      </c>
      <c r="Q366" s="20" t="s">
        <v>2063</v>
      </c>
      <c r="R366" s="23">
        <v>200</v>
      </c>
      <c r="S366" s="22">
        <v>66.34</v>
      </c>
      <c r="T366" s="22">
        <v>13268</v>
      </c>
      <c r="U366" s="22">
        <v>14860.16</v>
      </c>
      <c r="V366" s="20" t="s">
        <v>2</v>
      </c>
      <c r="W366" s="20" t="s">
        <v>4</v>
      </c>
      <c r="X366" s="20" t="s">
        <v>2</v>
      </c>
      <c r="Y366" s="1" t="s">
        <v>2</v>
      </c>
      <c r="Z366" s="1" t="s">
        <v>2</v>
      </c>
      <c r="AA366" s="1" t="s">
        <v>2</v>
      </c>
      <c r="AB366" s="1" t="s">
        <v>2</v>
      </c>
      <c r="AC366" s="1" t="s">
        <v>2</v>
      </c>
      <c r="AD366" s="1" t="s">
        <v>2</v>
      </c>
      <c r="AE366" s="1" t="s">
        <v>2</v>
      </c>
      <c r="AF366" s="1" t="s">
        <v>2</v>
      </c>
      <c r="AG366" s="1" t="b">
        <v>0</v>
      </c>
      <c r="AH366" s="1" t="b">
        <v>0</v>
      </c>
      <c r="AI366" s="1" t="s">
        <v>2</v>
      </c>
      <c r="AJ366" s="1" t="s">
        <v>9927</v>
      </c>
      <c r="AK366" s="1" t="s">
        <v>889</v>
      </c>
      <c r="AM366" s="1">
        <v>12600</v>
      </c>
    </row>
    <row r="367" spans="1:39">
      <c r="A367" s="20" t="s">
        <v>9926</v>
      </c>
      <c r="B367" s="20" t="s">
        <v>15</v>
      </c>
      <c r="C367" s="20" t="s">
        <v>9925</v>
      </c>
      <c r="D367" s="20" t="s">
        <v>8947</v>
      </c>
      <c r="E367" s="20" t="s">
        <v>9924</v>
      </c>
      <c r="F367" s="20" t="s">
        <v>9923</v>
      </c>
      <c r="G367" s="23" t="s">
        <v>39</v>
      </c>
      <c r="H367" s="24">
        <v>60</v>
      </c>
      <c r="I367" s="20" t="s">
        <v>10</v>
      </c>
      <c r="J367" s="20" t="s">
        <v>18</v>
      </c>
      <c r="K367" s="20" t="s">
        <v>405</v>
      </c>
      <c r="L367" s="20" t="s">
        <v>2068</v>
      </c>
      <c r="M367" s="20" t="s">
        <v>2067</v>
      </c>
      <c r="N367" s="20" t="s">
        <v>2129</v>
      </c>
      <c r="O367" s="20" t="s">
        <v>2386</v>
      </c>
      <c r="P367" s="23" t="s">
        <v>2064</v>
      </c>
      <c r="Q367" s="20" t="s">
        <v>2063</v>
      </c>
      <c r="R367" s="23">
        <v>5</v>
      </c>
      <c r="S367" s="22">
        <v>2064816.59</v>
      </c>
      <c r="T367" s="22">
        <v>0</v>
      </c>
      <c r="U367" s="22">
        <v>0</v>
      </c>
      <c r="V367" s="20" t="s">
        <v>2383</v>
      </c>
      <c r="W367" s="20" t="s">
        <v>4</v>
      </c>
      <c r="X367" s="20" t="s">
        <v>38</v>
      </c>
      <c r="Y367" s="1" t="s">
        <v>2</v>
      </c>
      <c r="Z367" s="1" t="s">
        <v>2</v>
      </c>
      <c r="AA367" s="1" t="s">
        <v>2</v>
      </c>
      <c r="AB367" s="1" t="s">
        <v>2</v>
      </c>
      <c r="AC367" s="1" t="s">
        <v>2</v>
      </c>
      <c r="AD367" s="1" t="s">
        <v>2</v>
      </c>
      <c r="AF367" s="1" t="s">
        <v>2</v>
      </c>
      <c r="AG367" s="1" t="b">
        <v>1</v>
      </c>
      <c r="AH367" s="1" t="b">
        <v>0</v>
      </c>
      <c r="AI367" s="1" t="s">
        <v>2</v>
      </c>
      <c r="AJ367" s="1" t="s">
        <v>2</v>
      </c>
      <c r="AK367" s="1" t="s">
        <v>2</v>
      </c>
      <c r="AM367" s="1" t="s">
        <v>2</v>
      </c>
    </row>
    <row r="368" spans="1:39">
      <c r="A368" s="20" t="s">
        <v>9922</v>
      </c>
      <c r="B368" s="20" t="s">
        <v>15</v>
      </c>
      <c r="C368" s="20" t="s">
        <v>9921</v>
      </c>
      <c r="D368" s="20" t="s">
        <v>8947</v>
      </c>
      <c r="E368" s="20" t="s">
        <v>9920</v>
      </c>
      <c r="F368" s="20" t="s">
        <v>9919</v>
      </c>
      <c r="G368" s="23" t="s">
        <v>39</v>
      </c>
      <c r="H368" s="24">
        <v>60</v>
      </c>
      <c r="I368" s="20" t="s">
        <v>10</v>
      </c>
      <c r="J368" s="20" t="s">
        <v>18</v>
      </c>
      <c r="K368" s="20" t="s">
        <v>405</v>
      </c>
      <c r="L368" s="20" t="s">
        <v>2068</v>
      </c>
      <c r="M368" s="20" t="s">
        <v>2067</v>
      </c>
      <c r="N368" s="20" t="s">
        <v>2129</v>
      </c>
      <c r="O368" s="20" t="s">
        <v>2386</v>
      </c>
      <c r="P368" s="23" t="s">
        <v>2064</v>
      </c>
      <c r="Q368" s="20" t="s">
        <v>2063</v>
      </c>
      <c r="R368" s="23">
        <v>4</v>
      </c>
      <c r="S368" s="22">
        <v>1977055.08</v>
      </c>
      <c r="T368" s="22">
        <v>0</v>
      </c>
      <c r="U368" s="22">
        <v>0</v>
      </c>
      <c r="V368" s="20" t="s">
        <v>2383</v>
      </c>
      <c r="W368" s="20" t="s">
        <v>4</v>
      </c>
      <c r="X368" s="20" t="s">
        <v>38</v>
      </c>
      <c r="Y368" s="1" t="s">
        <v>2</v>
      </c>
      <c r="Z368" s="1" t="s">
        <v>2</v>
      </c>
      <c r="AA368" s="1" t="s">
        <v>2</v>
      </c>
      <c r="AB368" s="1" t="s">
        <v>2</v>
      </c>
      <c r="AC368" s="1" t="s">
        <v>2</v>
      </c>
      <c r="AD368" s="1" t="s">
        <v>2</v>
      </c>
      <c r="AF368" s="1" t="s">
        <v>2</v>
      </c>
      <c r="AG368" s="1" t="b">
        <v>1</v>
      </c>
      <c r="AH368" s="1" t="b">
        <v>0</v>
      </c>
      <c r="AI368" s="1" t="s">
        <v>2</v>
      </c>
      <c r="AJ368" s="1" t="s">
        <v>2</v>
      </c>
      <c r="AK368" s="1" t="s">
        <v>2</v>
      </c>
      <c r="AM368" s="1" t="s">
        <v>2</v>
      </c>
    </row>
    <row r="369" spans="1:39">
      <c r="A369" s="20" t="s">
        <v>9918</v>
      </c>
      <c r="B369" s="20" t="s">
        <v>15</v>
      </c>
      <c r="C369" s="20" t="s">
        <v>6777</v>
      </c>
      <c r="D369" s="20" t="s">
        <v>5005</v>
      </c>
      <c r="E369" s="20" t="s">
        <v>6776</v>
      </c>
      <c r="F369" s="20" t="s">
        <v>9917</v>
      </c>
      <c r="G369" s="23" t="s">
        <v>1513</v>
      </c>
      <c r="H369" s="24">
        <v>0</v>
      </c>
      <c r="I369" s="20" t="s">
        <v>10</v>
      </c>
      <c r="J369" s="20" t="s">
        <v>18</v>
      </c>
      <c r="K369" s="20" t="s">
        <v>405</v>
      </c>
      <c r="L369" s="20" t="s">
        <v>2068</v>
      </c>
      <c r="M369" s="20" t="s">
        <v>2067</v>
      </c>
      <c r="N369" s="20" t="s">
        <v>2129</v>
      </c>
      <c r="O369" s="20" t="s">
        <v>2065</v>
      </c>
      <c r="P369" s="23" t="s">
        <v>2094</v>
      </c>
      <c r="Q369" s="20" t="s">
        <v>2074</v>
      </c>
      <c r="R369" s="23">
        <v>6</v>
      </c>
      <c r="S369" s="22">
        <v>144450</v>
      </c>
      <c r="T369" s="22">
        <v>0</v>
      </c>
      <c r="U369" s="22">
        <v>0</v>
      </c>
      <c r="V369" s="20" t="s">
        <v>2</v>
      </c>
      <c r="W369" s="20" t="s">
        <v>4</v>
      </c>
      <c r="X369" s="20" t="s">
        <v>2</v>
      </c>
      <c r="Y369" s="1" t="s">
        <v>2</v>
      </c>
      <c r="Z369" s="1" t="s">
        <v>2</v>
      </c>
      <c r="AA369" s="1" t="s">
        <v>2</v>
      </c>
      <c r="AB369" s="1" t="s">
        <v>2</v>
      </c>
      <c r="AC369" s="1" t="s">
        <v>2</v>
      </c>
      <c r="AD369" s="1" t="s">
        <v>2</v>
      </c>
      <c r="AF369" s="1" t="s">
        <v>2</v>
      </c>
      <c r="AG369" s="1" t="b">
        <v>1</v>
      </c>
      <c r="AH369" s="1" t="b">
        <v>0</v>
      </c>
      <c r="AI369" s="1" t="s">
        <v>2</v>
      </c>
      <c r="AJ369" s="1" t="s">
        <v>9916</v>
      </c>
      <c r="AK369" s="1" t="s">
        <v>1898</v>
      </c>
      <c r="AM369" s="1">
        <v>765000</v>
      </c>
    </row>
    <row r="370" spans="1:39">
      <c r="A370" s="20" t="s">
        <v>9915</v>
      </c>
      <c r="B370" s="20" t="s">
        <v>15</v>
      </c>
      <c r="C370" s="20" t="s">
        <v>6777</v>
      </c>
      <c r="D370" s="20" t="s">
        <v>5005</v>
      </c>
      <c r="E370" s="20" t="s">
        <v>6776</v>
      </c>
      <c r="F370" s="20" t="s">
        <v>9914</v>
      </c>
      <c r="G370" s="23" t="s">
        <v>1513</v>
      </c>
      <c r="H370" s="24">
        <v>0</v>
      </c>
      <c r="I370" s="20" t="s">
        <v>10</v>
      </c>
      <c r="J370" s="20" t="s">
        <v>18</v>
      </c>
      <c r="K370" s="20" t="s">
        <v>405</v>
      </c>
      <c r="L370" s="20" t="s">
        <v>2068</v>
      </c>
      <c r="M370" s="20" t="s">
        <v>2067</v>
      </c>
      <c r="N370" s="20" t="s">
        <v>2129</v>
      </c>
      <c r="O370" s="20" t="s">
        <v>2065</v>
      </c>
      <c r="P370" s="23" t="s">
        <v>2094</v>
      </c>
      <c r="Q370" s="20" t="s">
        <v>2074</v>
      </c>
      <c r="R370" s="23">
        <v>6</v>
      </c>
      <c r="S370" s="22">
        <v>144450</v>
      </c>
      <c r="T370" s="22">
        <v>866700</v>
      </c>
      <c r="U370" s="22">
        <v>970704</v>
      </c>
      <c r="V370" s="20" t="s">
        <v>2</v>
      </c>
      <c r="W370" s="20" t="s">
        <v>4</v>
      </c>
      <c r="X370" s="20" t="s">
        <v>23</v>
      </c>
      <c r="Y370" s="1" t="s">
        <v>2</v>
      </c>
      <c r="Z370" s="1" t="s">
        <v>2</v>
      </c>
      <c r="AA370" s="1" t="s">
        <v>2</v>
      </c>
      <c r="AB370" s="1" t="s">
        <v>2</v>
      </c>
      <c r="AC370" s="1" t="s">
        <v>2</v>
      </c>
      <c r="AD370" s="1" t="s">
        <v>2</v>
      </c>
      <c r="AE370" s="1" t="s">
        <v>2</v>
      </c>
      <c r="AF370" s="1" t="s">
        <v>2</v>
      </c>
      <c r="AG370" s="1" t="b">
        <v>0</v>
      </c>
      <c r="AH370" s="1" t="b">
        <v>0</v>
      </c>
      <c r="AI370" s="1" t="s">
        <v>2</v>
      </c>
      <c r="AJ370" s="1" t="s">
        <v>2</v>
      </c>
      <c r="AK370" s="1" t="s">
        <v>2</v>
      </c>
      <c r="AM370" s="1" t="s">
        <v>2</v>
      </c>
    </row>
    <row r="371" spans="1:39">
      <c r="A371" s="20" t="s">
        <v>9913</v>
      </c>
      <c r="B371" s="20" t="s">
        <v>15</v>
      </c>
      <c r="C371" s="20" t="s">
        <v>6777</v>
      </c>
      <c r="D371" s="20" t="s">
        <v>5005</v>
      </c>
      <c r="E371" s="20" t="s">
        <v>6776</v>
      </c>
      <c r="F371" s="20" t="s">
        <v>9912</v>
      </c>
      <c r="G371" s="23" t="s">
        <v>1513</v>
      </c>
      <c r="H371" s="24">
        <v>0</v>
      </c>
      <c r="I371" s="20" t="s">
        <v>10</v>
      </c>
      <c r="J371" s="20" t="s">
        <v>18</v>
      </c>
      <c r="K371" s="20" t="s">
        <v>405</v>
      </c>
      <c r="L371" s="20" t="s">
        <v>2068</v>
      </c>
      <c r="M371" s="20" t="s">
        <v>2067</v>
      </c>
      <c r="N371" s="20" t="s">
        <v>2129</v>
      </c>
      <c r="O371" s="20" t="s">
        <v>2065</v>
      </c>
      <c r="P371" s="23" t="s">
        <v>2094</v>
      </c>
      <c r="Q371" s="20" t="s">
        <v>2074</v>
      </c>
      <c r="R371" s="23">
        <v>6</v>
      </c>
      <c r="S371" s="22">
        <v>57780</v>
      </c>
      <c r="T371" s="22">
        <v>0</v>
      </c>
      <c r="U371" s="22">
        <v>0</v>
      </c>
      <c r="V371" s="20" t="s">
        <v>2</v>
      </c>
      <c r="W371" s="20" t="s">
        <v>4</v>
      </c>
      <c r="X371" s="20" t="s">
        <v>2</v>
      </c>
      <c r="Y371" s="1" t="s">
        <v>2</v>
      </c>
      <c r="Z371" s="1" t="s">
        <v>2</v>
      </c>
      <c r="AA371" s="1" t="s">
        <v>2</v>
      </c>
      <c r="AB371" s="1" t="s">
        <v>2</v>
      </c>
      <c r="AC371" s="1" t="s">
        <v>2</v>
      </c>
      <c r="AD371" s="1" t="s">
        <v>2</v>
      </c>
      <c r="AF371" s="1" t="s">
        <v>2</v>
      </c>
      <c r="AG371" s="1" t="b">
        <v>1</v>
      </c>
      <c r="AH371" s="1" t="b">
        <v>0</v>
      </c>
      <c r="AI371" s="1" t="s">
        <v>2</v>
      </c>
      <c r="AJ371" s="1" t="s">
        <v>2</v>
      </c>
      <c r="AK371" s="1" t="s">
        <v>2</v>
      </c>
      <c r="AM371" s="1" t="s">
        <v>2</v>
      </c>
    </row>
    <row r="372" spans="1:39">
      <c r="A372" s="20" t="s">
        <v>9911</v>
      </c>
      <c r="B372" s="20" t="s">
        <v>15</v>
      </c>
      <c r="C372" s="20" t="s">
        <v>6777</v>
      </c>
      <c r="D372" s="20" t="s">
        <v>5005</v>
      </c>
      <c r="E372" s="20" t="s">
        <v>6776</v>
      </c>
      <c r="F372" s="20" t="s">
        <v>9910</v>
      </c>
      <c r="G372" s="23" t="s">
        <v>1513</v>
      </c>
      <c r="H372" s="24">
        <v>0</v>
      </c>
      <c r="I372" s="20" t="s">
        <v>10</v>
      </c>
      <c r="J372" s="20" t="s">
        <v>18</v>
      </c>
      <c r="K372" s="20" t="s">
        <v>405</v>
      </c>
      <c r="L372" s="20" t="s">
        <v>2068</v>
      </c>
      <c r="M372" s="20" t="s">
        <v>2067</v>
      </c>
      <c r="N372" s="20" t="s">
        <v>2129</v>
      </c>
      <c r="O372" s="20" t="s">
        <v>2065</v>
      </c>
      <c r="P372" s="23" t="s">
        <v>2094</v>
      </c>
      <c r="Q372" s="20" t="s">
        <v>2074</v>
      </c>
      <c r="R372" s="23">
        <v>6</v>
      </c>
      <c r="S372" s="22">
        <v>57780</v>
      </c>
      <c r="T372" s="22">
        <v>0</v>
      </c>
      <c r="U372" s="22">
        <v>0</v>
      </c>
      <c r="V372" s="20" t="s">
        <v>2</v>
      </c>
      <c r="W372" s="20" t="s">
        <v>4</v>
      </c>
      <c r="X372" s="20" t="s">
        <v>9909</v>
      </c>
      <c r="Y372" s="1" t="s">
        <v>2</v>
      </c>
      <c r="Z372" s="1" t="s">
        <v>2</v>
      </c>
      <c r="AA372" s="1" t="s">
        <v>2</v>
      </c>
      <c r="AB372" s="1" t="s">
        <v>2</v>
      </c>
      <c r="AC372" s="1" t="s">
        <v>2</v>
      </c>
      <c r="AD372" s="1" t="s">
        <v>2</v>
      </c>
      <c r="AF372" s="1" t="s">
        <v>2</v>
      </c>
      <c r="AG372" s="1" t="b">
        <v>1</v>
      </c>
      <c r="AH372" s="1" t="b">
        <v>0</v>
      </c>
      <c r="AI372" s="1" t="s">
        <v>2</v>
      </c>
      <c r="AJ372" s="1" t="s">
        <v>2</v>
      </c>
      <c r="AK372" s="1" t="s">
        <v>2</v>
      </c>
      <c r="AM372" s="1" t="s">
        <v>2</v>
      </c>
    </row>
    <row r="373" spans="1:39">
      <c r="A373" s="20" t="s">
        <v>9908</v>
      </c>
      <c r="B373" s="20" t="s">
        <v>15</v>
      </c>
      <c r="C373" s="20" t="s">
        <v>9895</v>
      </c>
      <c r="D373" s="20" t="s">
        <v>8084</v>
      </c>
      <c r="E373" s="20" t="s">
        <v>8083</v>
      </c>
      <c r="F373" s="20" t="s">
        <v>9907</v>
      </c>
      <c r="G373" s="23" t="s">
        <v>11</v>
      </c>
      <c r="H373" s="24">
        <v>0</v>
      </c>
      <c r="I373" s="20" t="s">
        <v>10</v>
      </c>
      <c r="J373" s="20" t="s">
        <v>18</v>
      </c>
      <c r="K373" s="20" t="s">
        <v>405</v>
      </c>
      <c r="L373" s="20" t="s">
        <v>2068</v>
      </c>
      <c r="M373" s="20" t="s">
        <v>2067</v>
      </c>
      <c r="N373" s="20" t="s">
        <v>2129</v>
      </c>
      <c r="O373" s="20" t="s">
        <v>2065</v>
      </c>
      <c r="P373" s="23" t="s">
        <v>2064</v>
      </c>
      <c r="Q373" s="20" t="s">
        <v>2063</v>
      </c>
      <c r="R373" s="23">
        <v>1500</v>
      </c>
      <c r="S373" s="22">
        <v>9.6300000000000008</v>
      </c>
      <c r="T373" s="22">
        <v>14445</v>
      </c>
      <c r="U373" s="22">
        <v>16178.4</v>
      </c>
      <c r="V373" s="20" t="s">
        <v>2</v>
      </c>
      <c r="W373" s="20" t="s">
        <v>4</v>
      </c>
      <c r="X373" s="20" t="s">
        <v>2</v>
      </c>
      <c r="Y373" s="1" t="s">
        <v>2</v>
      </c>
      <c r="Z373" s="1" t="s">
        <v>2</v>
      </c>
      <c r="AA373" s="1" t="s">
        <v>2</v>
      </c>
      <c r="AB373" s="1" t="s">
        <v>2</v>
      </c>
      <c r="AC373" s="1" t="s">
        <v>2</v>
      </c>
      <c r="AD373" s="1" t="s">
        <v>2</v>
      </c>
      <c r="AE373" s="1" t="s">
        <v>2</v>
      </c>
      <c r="AF373" s="1" t="s">
        <v>2</v>
      </c>
      <c r="AG373" s="1" t="b">
        <v>0</v>
      </c>
      <c r="AH373" s="1" t="b">
        <v>0</v>
      </c>
      <c r="AI373" s="1" t="s">
        <v>2</v>
      </c>
      <c r="AJ373" s="1" t="s">
        <v>8081</v>
      </c>
      <c r="AK373" s="1" t="s">
        <v>889</v>
      </c>
      <c r="AM373" s="1">
        <v>13500</v>
      </c>
    </row>
    <row r="374" spans="1:39">
      <c r="A374" s="20" t="s">
        <v>9906</v>
      </c>
      <c r="B374" s="20" t="s">
        <v>15</v>
      </c>
      <c r="C374" s="20" t="s">
        <v>9895</v>
      </c>
      <c r="D374" s="20" t="s">
        <v>8084</v>
      </c>
      <c r="E374" s="20" t="s">
        <v>8083</v>
      </c>
      <c r="F374" s="20" t="s">
        <v>9905</v>
      </c>
      <c r="G374" s="23" t="s">
        <v>11</v>
      </c>
      <c r="H374" s="24">
        <v>0</v>
      </c>
      <c r="I374" s="20" t="s">
        <v>10</v>
      </c>
      <c r="J374" s="20" t="s">
        <v>18</v>
      </c>
      <c r="K374" s="20" t="s">
        <v>405</v>
      </c>
      <c r="L374" s="20" t="s">
        <v>2068</v>
      </c>
      <c r="M374" s="20" t="s">
        <v>2067</v>
      </c>
      <c r="N374" s="20" t="s">
        <v>2129</v>
      </c>
      <c r="O374" s="20" t="s">
        <v>2065</v>
      </c>
      <c r="P374" s="23" t="s">
        <v>2064</v>
      </c>
      <c r="Q374" s="20" t="s">
        <v>2063</v>
      </c>
      <c r="R374" s="23">
        <v>1500</v>
      </c>
      <c r="S374" s="22">
        <v>12.84</v>
      </c>
      <c r="T374" s="22">
        <v>19260</v>
      </c>
      <c r="U374" s="22">
        <v>21571.200000000001</v>
      </c>
      <c r="V374" s="20" t="s">
        <v>2</v>
      </c>
      <c r="W374" s="20" t="s">
        <v>4</v>
      </c>
      <c r="X374" s="20" t="s">
        <v>2</v>
      </c>
      <c r="Y374" s="1" t="s">
        <v>2</v>
      </c>
      <c r="Z374" s="1" t="s">
        <v>2</v>
      </c>
      <c r="AA374" s="1" t="s">
        <v>2</v>
      </c>
      <c r="AB374" s="1" t="s">
        <v>2</v>
      </c>
      <c r="AC374" s="1" t="s">
        <v>2</v>
      </c>
      <c r="AD374" s="1" t="s">
        <v>2</v>
      </c>
      <c r="AE374" s="1" t="s">
        <v>2</v>
      </c>
      <c r="AF374" s="1" t="s">
        <v>2</v>
      </c>
      <c r="AG374" s="1" t="b">
        <v>0</v>
      </c>
      <c r="AH374" s="1" t="b">
        <v>0</v>
      </c>
      <c r="AI374" s="1" t="s">
        <v>2</v>
      </c>
      <c r="AJ374" s="1" t="s">
        <v>8081</v>
      </c>
      <c r="AK374" s="1" t="s">
        <v>889</v>
      </c>
      <c r="AM374" s="1">
        <v>16500</v>
      </c>
    </row>
    <row r="375" spans="1:39">
      <c r="A375" s="20" t="s">
        <v>9904</v>
      </c>
      <c r="B375" s="20" t="s">
        <v>15</v>
      </c>
      <c r="C375" s="20" t="s">
        <v>9895</v>
      </c>
      <c r="D375" s="20" t="s">
        <v>8084</v>
      </c>
      <c r="E375" s="20" t="s">
        <v>8083</v>
      </c>
      <c r="F375" s="20" t="s">
        <v>9903</v>
      </c>
      <c r="G375" s="23" t="s">
        <v>11</v>
      </c>
      <c r="H375" s="24">
        <v>0</v>
      </c>
      <c r="I375" s="20" t="s">
        <v>10</v>
      </c>
      <c r="J375" s="20" t="s">
        <v>18</v>
      </c>
      <c r="K375" s="20" t="s">
        <v>405</v>
      </c>
      <c r="L375" s="20" t="s">
        <v>2068</v>
      </c>
      <c r="M375" s="20" t="s">
        <v>2067</v>
      </c>
      <c r="N375" s="20" t="s">
        <v>2129</v>
      </c>
      <c r="O375" s="20" t="s">
        <v>2065</v>
      </c>
      <c r="P375" s="23" t="s">
        <v>2064</v>
      </c>
      <c r="Q375" s="20" t="s">
        <v>2063</v>
      </c>
      <c r="R375" s="23">
        <v>1500</v>
      </c>
      <c r="S375" s="22">
        <v>13.91</v>
      </c>
      <c r="T375" s="22">
        <v>20865</v>
      </c>
      <c r="U375" s="22">
        <v>23368.799999999999</v>
      </c>
      <c r="V375" s="20" t="s">
        <v>2</v>
      </c>
      <c r="W375" s="20" t="s">
        <v>4</v>
      </c>
      <c r="X375" s="20" t="s">
        <v>2</v>
      </c>
      <c r="Y375" s="1" t="s">
        <v>2</v>
      </c>
      <c r="Z375" s="1" t="s">
        <v>2</v>
      </c>
      <c r="AA375" s="1" t="s">
        <v>2</v>
      </c>
      <c r="AB375" s="1" t="s">
        <v>2</v>
      </c>
      <c r="AC375" s="1" t="s">
        <v>2</v>
      </c>
      <c r="AD375" s="1" t="s">
        <v>2</v>
      </c>
      <c r="AE375" s="1" t="s">
        <v>2</v>
      </c>
      <c r="AF375" s="1" t="s">
        <v>2</v>
      </c>
      <c r="AG375" s="1" t="b">
        <v>0</v>
      </c>
      <c r="AH375" s="1" t="b">
        <v>0</v>
      </c>
      <c r="AI375" s="1" t="s">
        <v>2</v>
      </c>
      <c r="AJ375" s="1" t="s">
        <v>8081</v>
      </c>
      <c r="AK375" s="1" t="s">
        <v>889</v>
      </c>
      <c r="AM375" s="1">
        <v>18000</v>
      </c>
    </row>
    <row r="376" spans="1:39">
      <c r="A376" s="20" t="s">
        <v>9902</v>
      </c>
      <c r="B376" s="20" t="s">
        <v>15</v>
      </c>
      <c r="C376" s="20" t="s">
        <v>9895</v>
      </c>
      <c r="D376" s="20" t="s">
        <v>8084</v>
      </c>
      <c r="E376" s="20" t="s">
        <v>8083</v>
      </c>
      <c r="F376" s="20" t="s">
        <v>9901</v>
      </c>
      <c r="G376" s="23" t="s">
        <v>11</v>
      </c>
      <c r="H376" s="24">
        <v>0</v>
      </c>
      <c r="I376" s="20" t="s">
        <v>10</v>
      </c>
      <c r="J376" s="20" t="s">
        <v>18</v>
      </c>
      <c r="K376" s="20" t="s">
        <v>405</v>
      </c>
      <c r="L376" s="20" t="s">
        <v>2068</v>
      </c>
      <c r="M376" s="20" t="s">
        <v>2067</v>
      </c>
      <c r="N376" s="20" t="s">
        <v>2129</v>
      </c>
      <c r="O376" s="20" t="s">
        <v>2065</v>
      </c>
      <c r="P376" s="23" t="s">
        <v>2064</v>
      </c>
      <c r="Q376" s="20" t="s">
        <v>2063</v>
      </c>
      <c r="R376" s="23">
        <v>600</v>
      </c>
      <c r="S376" s="22">
        <v>4.28</v>
      </c>
      <c r="T376" s="22">
        <v>2568</v>
      </c>
      <c r="U376" s="22">
        <v>2876.16</v>
      </c>
      <c r="V376" s="20" t="s">
        <v>2</v>
      </c>
      <c r="W376" s="20" t="s">
        <v>4</v>
      </c>
      <c r="X376" s="20" t="s">
        <v>2</v>
      </c>
      <c r="Y376" s="1" t="s">
        <v>2</v>
      </c>
      <c r="Z376" s="1" t="s">
        <v>2</v>
      </c>
      <c r="AA376" s="1" t="s">
        <v>2</v>
      </c>
      <c r="AB376" s="1" t="s">
        <v>2</v>
      </c>
      <c r="AC376" s="1" t="s">
        <v>2</v>
      </c>
      <c r="AD376" s="1" t="s">
        <v>2</v>
      </c>
      <c r="AE376" s="1" t="s">
        <v>2</v>
      </c>
      <c r="AF376" s="1" t="s">
        <v>2</v>
      </c>
      <c r="AG376" s="1" t="b">
        <v>0</v>
      </c>
      <c r="AH376" s="1" t="b">
        <v>0</v>
      </c>
      <c r="AI376" s="1" t="s">
        <v>2</v>
      </c>
      <c r="AJ376" s="1" t="s">
        <v>8081</v>
      </c>
      <c r="AK376" s="1" t="s">
        <v>889</v>
      </c>
      <c r="AM376" s="1">
        <v>2400</v>
      </c>
    </row>
    <row r="377" spans="1:39">
      <c r="A377" s="20" t="s">
        <v>9900</v>
      </c>
      <c r="B377" s="20" t="s">
        <v>15</v>
      </c>
      <c r="C377" s="20" t="s">
        <v>9895</v>
      </c>
      <c r="D377" s="20" t="s">
        <v>8084</v>
      </c>
      <c r="E377" s="20" t="s">
        <v>8083</v>
      </c>
      <c r="F377" s="20" t="s">
        <v>9899</v>
      </c>
      <c r="G377" s="23" t="s">
        <v>11</v>
      </c>
      <c r="H377" s="24">
        <v>0</v>
      </c>
      <c r="I377" s="20" t="s">
        <v>10</v>
      </c>
      <c r="J377" s="20" t="s">
        <v>18</v>
      </c>
      <c r="K377" s="20" t="s">
        <v>405</v>
      </c>
      <c r="L377" s="20" t="s">
        <v>2068</v>
      </c>
      <c r="M377" s="20" t="s">
        <v>2067</v>
      </c>
      <c r="N377" s="20" t="s">
        <v>2129</v>
      </c>
      <c r="O377" s="20" t="s">
        <v>2065</v>
      </c>
      <c r="P377" s="23" t="s">
        <v>2064</v>
      </c>
      <c r="Q377" s="20" t="s">
        <v>2063</v>
      </c>
      <c r="R377" s="23">
        <v>600</v>
      </c>
      <c r="S377" s="22">
        <v>8.56</v>
      </c>
      <c r="T377" s="22">
        <v>5136</v>
      </c>
      <c r="U377" s="22">
        <v>5752.32</v>
      </c>
      <c r="V377" s="20" t="s">
        <v>2</v>
      </c>
      <c r="W377" s="20" t="s">
        <v>4</v>
      </c>
      <c r="X377" s="20" t="s">
        <v>2</v>
      </c>
      <c r="Y377" s="1" t="s">
        <v>2</v>
      </c>
      <c r="Z377" s="1" t="s">
        <v>2</v>
      </c>
      <c r="AA377" s="1" t="s">
        <v>2</v>
      </c>
      <c r="AB377" s="1" t="s">
        <v>2</v>
      </c>
      <c r="AC377" s="1" t="s">
        <v>2</v>
      </c>
      <c r="AD377" s="1" t="s">
        <v>2</v>
      </c>
      <c r="AE377" s="1" t="s">
        <v>2</v>
      </c>
      <c r="AF377" s="1" t="s">
        <v>2</v>
      </c>
      <c r="AG377" s="1" t="b">
        <v>0</v>
      </c>
      <c r="AH377" s="1" t="b">
        <v>0</v>
      </c>
      <c r="AI377" s="1" t="s">
        <v>2</v>
      </c>
      <c r="AJ377" s="1" t="s">
        <v>8081</v>
      </c>
      <c r="AK377" s="1" t="s">
        <v>889</v>
      </c>
      <c r="AM377" s="1">
        <v>4800</v>
      </c>
    </row>
    <row r="378" spans="1:39">
      <c r="A378" s="20" t="s">
        <v>9898</v>
      </c>
      <c r="B378" s="20" t="s">
        <v>15</v>
      </c>
      <c r="C378" s="20" t="s">
        <v>9895</v>
      </c>
      <c r="D378" s="20" t="s">
        <v>8084</v>
      </c>
      <c r="E378" s="20" t="s">
        <v>8083</v>
      </c>
      <c r="F378" s="20" t="s">
        <v>9897</v>
      </c>
      <c r="G378" s="23" t="s">
        <v>11</v>
      </c>
      <c r="H378" s="24">
        <v>0</v>
      </c>
      <c r="I378" s="20" t="s">
        <v>10</v>
      </c>
      <c r="J378" s="20" t="s">
        <v>18</v>
      </c>
      <c r="K378" s="20" t="s">
        <v>405</v>
      </c>
      <c r="L378" s="20" t="s">
        <v>2068</v>
      </c>
      <c r="M378" s="20" t="s">
        <v>2067</v>
      </c>
      <c r="N378" s="20" t="s">
        <v>2129</v>
      </c>
      <c r="O378" s="20" t="s">
        <v>2065</v>
      </c>
      <c r="P378" s="23" t="s">
        <v>2064</v>
      </c>
      <c r="Q378" s="20" t="s">
        <v>2063</v>
      </c>
      <c r="R378" s="23">
        <v>700</v>
      </c>
      <c r="S378" s="22">
        <v>40.659999999999997</v>
      </c>
      <c r="T378" s="22">
        <v>28462</v>
      </c>
      <c r="U378" s="22">
        <v>31877.439999999999</v>
      </c>
      <c r="V378" s="20" t="s">
        <v>2</v>
      </c>
      <c r="W378" s="20" t="s">
        <v>4</v>
      </c>
      <c r="X378" s="20" t="s">
        <v>2</v>
      </c>
      <c r="Y378" s="1" t="s">
        <v>2</v>
      </c>
      <c r="Z378" s="1" t="s">
        <v>2</v>
      </c>
      <c r="AA378" s="1" t="s">
        <v>2</v>
      </c>
      <c r="AB378" s="1" t="s">
        <v>2</v>
      </c>
      <c r="AC378" s="1" t="s">
        <v>2</v>
      </c>
      <c r="AD378" s="1" t="s">
        <v>2</v>
      </c>
      <c r="AE378" s="1" t="s">
        <v>2</v>
      </c>
      <c r="AF378" s="1" t="s">
        <v>2</v>
      </c>
      <c r="AG378" s="1" t="b">
        <v>0</v>
      </c>
      <c r="AH378" s="1" t="b">
        <v>0</v>
      </c>
      <c r="AI378" s="1" t="s">
        <v>2</v>
      </c>
      <c r="AJ378" s="1" t="s">
        <v>8081</v>
      </c>
      <c r="AK378" s="1" t="s">
        <v>889</v>
      </c>
      <c r="AM378" s="1">
        <v>28000</v>
      </c>
    </row>
    <row r="379" spans="1:39">
      <c r="A379" s="20" t="s">
        <v>9896</v>
      </c>
      <c r="B379" s="20" t="s">
        <v>15</v>
      </c>
      <c r="C379" s="20" t="s">
        <v>9895</v>
      </c>
      <c r="D379" s="20" t="s">
        <v>8084</v>
      </c>
      <c r="E379" s="20" t="s">
        <v>8083</v>
      </c>
      <c r="F379" s="20" t="s">
        <v>9894</v>
      </c>
      <c r="G379" s="23" t="s">
        <v>11</v>
      </c>
      <c r="H379" s="24">
        <v>0</v>
      </c>
      <c r="I379" s="20" t="s">
        <v>10</v>
      </c>
      <c r="J379" s="20" t="s">
        <v>18</v>
      </c>
      <c r="K379" s="20" t="s">
        <v>405</v>
      </c>
      <c r="L379" s="20" t="s">
        <v>2068</v>
      </c>
      <c r="M379" s="20" t="s">
        <v>2067</v>
      </c>
      <c r="N379" s="20" t="s">
        <v>2129</v>
      </c>
      <c r="O379" s="20" t="s">
        <v>2065</v>
      </c>
      <c r="P379" s="23" t="s">
        <v>2064</v>
      </c>
      <c r="Q379" s="20" t="s">
        <v>2063</v>
      </c>
      <c r="R379" s="23">
        <v>700</v>
      </c>
      <c r="S379" s="22">
        <v>50.29</v>
      </c>
      <c r="T379" s="22">
        <v>35203</v>
      </c>
      <c r="U379" s="22">
        <v>39427.360000000001</v>
      </c>
      <c r="V379" s="20" t="s">
        <v>2</v>
      </c>
      <c r="W379" s="20" t="s">
        <v>4</v>
      </c>
      <c r="X379" s="20" t="s">
        <v>2</v>
      </c>
      <c r="Y379" s="1" t="s">
        <v>2</v>
      </c>
      <c r="Z379" s="1" t="s">
        <v>2</v>
      </c>
      <c r="AA379" s="1" t="s">
        <v>2</v>
      </c>
      <c r="AB379" s="1" t="s">
        <v>2</v>
      </c>
      <c r="AC379" s="1" t="s">
        <v>2</v>
      </c>
      <c r="AD379" s="1" t="s">
        <v>2</v>
      </c>
      <c r="AE379" s="1" t="s">
        <v>2</v>
      </c>
      <c r="AF379" s="1" t="s">
        <v>2</v>
      </c>
      <c r="AG379" s="1" t="b">
        <v>0</v>
      </c>
      <c r="AH379" s="1" t="b">
        <v>0</v>
      </c>
      <c r="AI379" s="1" t="s">
        <v>2</v>
      </c>
      <c r="AJ379" s="1" t="s">
        <v>8081</v>
      </c>
      <c r="AK379" s="1" t="s">
        <v>889</v>
      </c>
      <c r="AM379" s="1">
        <v>35000</v>
      </c>
    </row>
    <row r="380" spans="1:39">
      <c r="A380" s="20" t="s">
        <v>9893</v>
      </c>
      <c r="B380" s="20" t="s">
        <v>15</v>
      </c>
      <c r="C380" s="20" t="s">
        <v>9892</v>
      </c>
      <c r="D380" s="20" t="s">
        <v>6540</v>
      </c>
      <c r="E380" s="20" t="s">
        <v>9891</v>
      </c>
      <c r="F380" s="20" t="s">
        <v>9890</v>
      </c>
      <c r="G380" s="23" t="s">
        <v>11</v>
      </c>
      <c r="H380" s="24">
        <v>0</v>
      </c>
      <c r="I380" s="20" t="s">
        <v>10</v>
      </c>
      <c r="J380" s="20" t="s">
        <v>18</v>
      </c>
      <c r="K380" s="20" t="s">
        <v>405</v>
      </c>
      <c r="L380" s="20" t="s">
        <v>2068</v>
      </c>
      <c r="M380" s="20" t="s">
        <v>2067</v>
      </c>
      <c r="N380" s="20" t="s">
        <v>2129</v>
      </c>
      <c r="O380" s="20" t="s">
        <v>2065</v>
      </c>
      <c r="P380" s="23" t="s">
        <v>2064</v>
      </c>
      <c r="Q380" s="20" t="s">
        <v>2063</v>
      </c>
      <c r="R380" s="23">
        <v>300</v>
      </c>
      <c r="S380" s="22">
        <v>74.900000000000006</v>
      </c>
      <c r="T380" s="22">
        <v>22470</v>
      </c>
      <c r="U380" s="22">
        <v>25166.400000000001</v>
      </c>
      <c r="V380" s="20" t="s">
        <v>2</v>
      </c>
      <c r="W380" s="20" t="s">
        <v>4</v>
      </c>
      <c r="X380" s="20" t="s">
        <v>2</v>
      </c>
      <c r="Y380" s="1" t="s">
        <v>2</v>
      </c>
      <c r="Z380" s="1" t="s">
        <v>2</v>
      </c>
      <c r="AA380" s="1" t="s">
        <v>2</v>
      </c>
      <c r="AB380" s="1" t="s">
        <v>2</v>
      </c>
      <c r="AC380" s="1" t="s">
        <v>2</v>
      </c>
      <c r="AD380" s="1" t="s">
        <v>2</v>
      </c>
      <c r="AE380" s="1" t="s">
        <v>2</v>
      </c>
      <c r="AF380" s="1" t="s">
        <v>2</v>
      </c>
      <c r="AG380" s="1" t="b">
        <v>0</v>
      </c>
      <c r="AH380" s="1" t="b">
        <v>0</v>
      </c>
      <c r="AI380" s="1" t="s">
        <v>2</v>
      </c>
      <c r="AJ380" s="1" t="s">
        <v>6448</v>
      </c>
      <c r="AK380" s="1" t="s">
        <v>554</v>
      </c>
      <c r="AM380" s="1">
        <v>22200</v>
      </c>
    </row>
    <row r="381" spans="1:39">
      <c r="A381" s="20" t="s">
        <v>9889</v>
      </c>
      <c r="B381" s="20" t="s">
        <v>15</v>
      </c>
      <c r="C381" s="20" t="s">
        <v>9888</v>
      </c>
      <c r="D381" s="20" t="s">
        <v>6540</v>
      </c>
      <c r="E381" s="20" t="s">
        <v>9887</v>
      </c>
      <c r="F381" s="20" t="s">
        <v>9886</v>
      </c>
      <c r="G381" s="23" t="s">
        <v>11</v>
      </c>
      <c r="H381" s="24">
        <v>0</v>
      </c>
      <c r="I381" s="20" t="s">
        <v>10</v>
      </c>
      <c r="J381" s="20" t="s">
        <v>18</v>
      </c>
      <c r="K381" s="20" t="s">
        <v>405</v>
      </c>
      <c r="L381" s="20" t="s">
        <v>2068</v>
      </c>
      <c r="M381" s="20" t="s">
        <v>2067</v>
      </c>
      <c r="N381" s="20" t="s">
        <v>2129</v>
      </c>
      <c r="O381" s="20" t="s">
        <v>2065</v>
      </c>
      <c r="P381" s="23" t="s">
        <v>2064</v>
      </c>
      <c r="Q381" s="20" t="s">
        <v>2063</v>
      </c>
      <c r="R381" s="23">
        <v>300</v>
      </c>
      <c r="S381" s="22">
        <v>88.81</v>
      </c>
      <c r="T381" s="22">
        <v>26643</v>
      </c>
      <c r="U381" s="22">
        <v>29840.16</v>
      </c>
      <c r="V381" s="20" t="s">
        <v>2</v>
      </c>
      <c r="W381" s="20" t="s">
        <v>4</v>
      </c>
      <c r="X381" s="20" t="s">
        <v>2</v>
      </c>
      <c r="Y381" s="1" t="s">
        <v>2</v>
      </c>
      <c r="Z381" s="1" t="s">
        <v>2</v>
      </c>
      <c r="AA381" s="1" t="s">
        <v>2</v>
      </c>
      <c r="AB381" s="1" t="s">
        <v>2</v>
      </c>
      <c r="AC381" s="1" t="s">
        <v>2</v>
      </c>
      <c r="AD381" s="1" t="s">
        <v>2</v>
      </c>
      <c r="AE381" s="1" t="s">
        <v>2</v>
      </c>
      <c r="AF381" s="1" t="s">
        <v>2</v>
      </c>
      <c r="AG381" s="1" t="b">
        <v>0</v>
      </c>
      <c r="AH381" s="1" t="b">
        <v>0</v>
      </c>
      <c r="AI381" s="1" t="s">
        <v>2</v>
      </c>
      <c r="AJ381" s="1" t="s">
        <v>6448</v>
      </c>
      <c r="AK381" s="1" t="s">
        <v>554</v>
      </c>
      <c r="AM381" s="1">
        <v>26100</v>
      </c>
    </row>
    <row r="382" spans="1:39">
      <c r="A382" s="20" t="s">
        <v>9885</v>
      </c>
      <c r="B382" s="20" t="s">
        <v>15</v>
      </c>
      <c r="C382" s="20" t="s">
        <v>9878</v>
      </c>
      <c r="D382" s="20" t="s">
        <v>3538</v>
      </c>
      <c r="E382" s="20" t="s">
        <v>9877</v>
      </c>
      <c r="F382" s="20" t="s">
        <v>9876</v>
      </c>
      <c r="G382" s="23" t="s">
        <v>39</v>
      </c>
      <c r="H382" s="24">
        <v>60</v>
      </c>
      <c r="I382" s="20" t="s">
        <v>10</v>
      </c>
      <c r="J382" s="20" t="s">
        <v>18</v>
      </c>
      <c r="K382" s="20" t="s">
        <v>405</v>
      </c>
      <c r="L382" s="20" t="s">
        <v>2068</v>
      </c>
      <c r="M382" s="20" t="s">
        <v>2067</v>
      </c>
      <c r="N382" s="20" t="s">
        <v>2129</v>
      </c>
      <c r="O382" s="20" t="s">
        <v>2386</v>
      </c>
      <c r="P382" s="23" t="s">
        <v>2231</v>
      </c>
      <c r="Q382" s="20" t="s">
        <v>2230</v>
      </c>
      <c r="R382" s="23">
        <v>65</v>
      </c>
      <c r="S382" s="22">
        <v>1733.4</v>
      </c>
      <c r="T382" s="22">
        <v>0</v>
      </c>
      <c r="U382" s="22">
        <v>0</v>
      </c>
      <c r="V382" s="20" t="s">
        <v>2383</v>
      </c>
      <c r="W382" s="20" t="s">
        <v>4</v>
      </c>
      <c r="X382" s="20" t="s">
        <v>2</v>
      </c>
      <c r="Y382" s="1" t="s">
        <v>2</v>
      </c>
      <c r="Z382" s="1" t="s">
        <v>2</v>
      </c>
      <c r="AA382" s="1" t="s">
        <v>2</v>
      </c>
      <c r="AB382" s="1" t="s">
        <v>2</v>
      </c>
      <c r="AC382" s="1" t="s">
        <v>2</v>
      </c>
      <c r="AD382" s="1" t="s">
        <v>2</v>
      </c>
      <c r="AF382" s="1" t="s">
        <v>2</v>
      </c>
      <c r="AG382" s="1" t="b">
        <v>1</v>
      </c>
      <c r="AH382" s="1" t="b">
        <v>0</v>
      </c>
      <c r="AI382" s="1" t="s">
        <v>2</v>
      </c>
      <c r="AJ382" s="1" t="s">
        <v>2</v>
      </c>
      <c r="AK382" s="1" t="s">
        <v>2</v>
      </c>
      <c r="AM382" s="1" t="s">
        <v>2</v>
      </c>
    </row>
    <row r="383" spans="1:39">
      <c r="A383" s="20" t="s">
        <v>9884</v>
      </c>
      <c r="B383" s="20" t="s">
        <v>15</v>
      </c>
      <c r="C383" s="20" t="s">
        <v>9878</v>
      </c>
      <c r="D383" s="20" t="s">
        <v>3538</v>
      </c>
      <c r="E383" s="20" t="s">
        <v>9877</v>
      </c>
      <c r="F383" s="20" t="s">
        <v>9876</v>
      </c>
      <c r="G383" s="23" t="s">
        <v>39</v>
      </c>
      <c r="H383" s="24">
        <v>60</v>
      </c>
      <c r="I383" s="20" t="s">
        <v>10</v>
      </c>
      <c r="J383" s="20" t="s">
        <v>18</v>
      </c>
      <c r="K383" s="20" t="s">
        <v>387</v>
      </c>
      <c r="L383" s="20" t="s">
        <v>2068</v>
      </c>
      <c r="M383" s="20" t="s">
        <v>2067</v>
      </c>
      <c r="N383" s="20" t="s">
        <v>2129</v>
      </c>
      <c r="O383" s="20" t="s">
        <v>2386</v>
      </c>
      <c r="P383" s="23" t="s">
        <v>2231</v>
      </c>
      <c r="Q383" s="20" t="s">
        <v>2230</v>
      </c>
      <c r="R383" s="23">
        <v>65</v>
      </c>
      <c r="S383" s="22">
        <v>1733.4</v>
      </c>
      <c r="T383" s="22">
        <v>0</v>
      </c>
      <c r="U383" s="22">
        <v>0</v>
      </c>
      <c r="V383" s="20" t="s">
        <v>2383</v>
      </c>
      <c r="W383" s="20" t="s">
        <v>4</v>
      </c>
      <c r="X383" s="20" t="s">
        <v>112</v>
      </c>
      <c r="Y383" s="1" t="s">
        <v>2</v>
      </c>
      <c r="Z383" s="1" t="s">
        <v>2</v>
      </c>
      <c r="AA383" s="1" t="s">
        <v>2</v>
      </c>
      <c r="AB383" s="1" t="s">
        <v>2</v>
      </c>
      <c r="AC383" s="1" t="s">
        <v>2</v>
      </c>
      <c r="AD383" s="1" t="s">
        <v>2</v>
      </c>
      <c r="AF383" s="1" t="s">
        <v>2</v>
      </c>
      <c r="AG383" s="1" t="b">
        <v>1</v>
      </c>
      <c r="AH383" s="1" t="b">
        <v>0</v>
      </c>
      <c r="AI383" s="1" t="s">
        <v>2</v>
      </c>
      <c r="AJ383" s="1" t="s">
        <v>2</v>
      </c>
      <c r="AK383" s="1" t="s">
        <v>2</v>
      </c>
      <c r="AM383" s="1" t="s">
        <v>2</v>
      </c>
    </row>
    <row r="384" spans="1:39">
      <c r="A384" s="20" t="s">
        <v>9883</v>
      </c>
      <c r="B384" s="20" t="s">
        <v>15</v>
      </c>
      <c r="C384" s="20" t="s">
        <v>9878</v>
      </c>
      <c r="D384" s="20" t="s">
        <v>3538</v>
      </c>
      <c r="E384" s="20" t="s">
        <v>9877</v>
      </c>
      <c r="F384" s="20" t="s">
        <v>9876</v>
      </c>
      <c r="G384" s="23" t="s">
        <v>39</v>
      </c>
      <c r="H384" s="24">
        <v>60</v>
      </c>
      <c r="I384" s="20" t="s">
        <v>10</v>
      </c>
      <c r="J384" s="20" t="s">
        <v>18</v>
      </c>
      <c r="K384" s="20" t="s">
        <v>151</v>
      </c>
      <c r="L384" s="20" t="s">
        <v>2068</v>
      </c>
      <c r="M384" s="20" t="s">
        <v>2067</v>
      </c>
      <c r="N384" s="20" t="s">
        <v>2129</v>
      </c>
      <c r="O384" s="20" t="s">
        <v>2386</v>
      </c>
      <c r="P384" s="23" t="s">
        <v>2231</v>
      </c>
      <c r="Q384" s="20" t="s">
        <v>2230</v>
      </c>
      <c r="R384" s="23">
        <v>65</v>
      </c>
      <c r="S384" s="22">
        <v>1733.4</v>
      </c>
      <c r="T384" s="22">
        <v>0</v>
      </c>
      <c r="U384" s="22">
        <v>0</v>
      </c>
      <c r="V384" s="20" t="s">
        <v>2383</v>
      </c>
      <c r="W384" s="20" t="s">
        <v>4</v>
      </c>
      <c r="X384" s="20" t="s">
        <v>112</v>
      </c>
      <c r="Y384" s="1" t="s">
        <v>2</v>
      </c>
      <c r="Z384" s="1" t="s">
        <v>2</v>
      </c>
      <c r="AA384" s="1" t="s">
        <v>2</v>
      </c>
      <c r="AB384" s="1" t="s">
        <v>2</v>
      </c>
      <c r="AC384" s="1" t="s">
        <v>2</v>
      </c>
      <c r="AD384" s="1" t="s">
        <v>2</v>
      </c>
      <c r="AF384" s="1" t="s">
        <v>2</v>
      </c>
      <c r="AG384" s="1" t="b">
        <v>1</v>
      </c>
      <c r="AH384" s="1" t="b">
        <v>0</v>
      </c>
      <c r="AI384" s="1" t="s">
        <v>2</v>
      </c>
      <c r="AJ384" s="1" t="s">
        <v>2</v>
      </c>
      <c r="AK384" s="1" t="s">
        <v>2</v>
      </c>
      <c r="AM384" s="1" t="s">
        <v>2</v>
      </c>
    </row>
    <row r="385" spans="1:39">
      <c r="A385" s="20" t="s">
        <v>9882</v>
      </c>
      <c r="B385" s="20" t="s">
        <v>15</v>
      </c>
      <c r="C385" s="20" t="s">
        <v>9878</v>
      </c>
      <c r="D385" s="20" t="s">
        <v>3538</v>
      </c>
      <c r="E385" s="20" t="s">
        <v>9877</v>
      </c>
      <c r="F385" s="20" t="s">
        <v>9876</v>
      </c>
      <c r="G385" s="23" t="s">
        <v>39</v>
      </c>
      <c r="H385" s="24">
        <v>0</v>
      </c>
      <c r="I385" s="20" t="s">
        <v>10</v>
      </c>
      <c r="J385" s="20" t="s">
        <v>18</v>
      </c>
      <c r="K385" s="20" t="s">
        <v>9881</v>
      </c>
      <c r="L385" s="20" t="s">
        <v>2068</v>
      </c>
      <c r="M385" s="20" t="s">
        <v>2067</v>
      </c>
      <c r="N385" s="20" t="s">
        <v>2129</v>
      </c>
      <c r="O385" s="20" t="s">
        <v>2065</v>
      </c>
      <c r="P385" s="23" t="s">
        <v>2231</v>
      </c>
      <c r="Q385" s="20" t="s">
        <v>2230</v>
      </c>
      <c r="R385" s="23">
        <v>65</v>
      </c>
      <c r="S385" s="22">
        <v>1733.4</v>
      </c>
      <c r="T385" s="22">
        <v>0</v>
      </c>
      <c r="U385" s="22">
        <v>0</v>
      </c>
      <c r="V385" s="20" t="s">
        <v>2</v>
      </c>
      <c r="W385" s="20" t="s">
        <v>4</v>
      </c>
      <c r="X385" s="20" t="s">
        <v>9880</v>
      </c>
      <c r="Y385" s="1" t="s">
        <v>2</v>
      </c>
      <c r="Z385" s="1" t="s">
        <v>2</v>
      </c>
      <c r="AA385" s="1" t="s">
        <v>2</v>
      </c>
      <c r="AB385" s="1" t="s">
        <v>2</v>
      </c>
      <c r="AC385" s="1" t="s">
        <v>2</v>
      </c>
      <c r="AD385" s="1" t="s">
        <v>2</v>
      </c>
      <c r="AF385" s="1" t="s">
        <v>2</v>
      </c>
      <c r="AG385" s="1" t="b">
        <v>1</v>
      </c>
      <c r="AH385" s="1" t="b">
        <v>0</v>
      </c>
      <c r="AI385" s="1" t="s">
        <v>2</v>
      </c>
      <c r="AJ385" s="1" t="s">
        <v>2</v>
      </c>
      <c r="AK385" s="1" t="s">
        <v>2</v>
      </c>
      <c r="AM385" s="1" t="s">
        <v>2</v>
      </c>
    </row>
    <row r="386" spans="1:39">
      <c r="A386" s="20" t="s">
        <v>9879</v>
      </c>
      <c r="B386" s="20" t="s">
        <v>15</v>
      </c>
      <c r="C386" s="20" t="s">
        <v>9878</v>
      </c>
      <c r="D386" s="20" t="s">
        <v>3538</v>
      </c>
      <c r="E386" s="20" t="s">
        <v>9877</v>
      </c>
      <c r="F386" s="20" t="s">
        <v>9876</v>
      </c>
      <c r="G386" s="23" t="s">
        <v>39</v>
      </c>
      <c r="H386" s="24">
        <v>0</v>
      </c>
      <c r="I386" s="20" t="s">
        <v>10</v>
      </c>
      <c r="J386" s="20" t="s">
        <v>18</v>
      </c>
      <c r="K386" s="20" t="s">
        <v>53</v>
      </c>
      <c r="L386" s="20" t="s">
        <v>2068</v>
      </c>
      <c r="M386" s="20" t="s">
        <v>2067</v>
      </c>
      <c r="N386" s="20" t="s">
        <v>2129</v>
      </c>
      <c r="O386" s="20" t="s">
        <v>2065</v>
      </c>
      <c r="P386" s="23" t="s">
        <v>2231</v>
      </c>
      <c r="Q386" s="20" t="s">
        <v>2230</v>
      </c>
      <c r="R386" s="23">
        <v>65</v>
      </c>
      <c r="S386" s="22">
        <v>1733.4</v>
      </c>
      <c r="T386" s="22">
        <v>0</v>
      </c>
      <c r="U386" s="22">
        <v>0</v>
      </c>
      <c r="V386" s="20" t="s">
        <v>2</v>
      </c>
      <c r="W386" s="20" t="s">
        <v>4</v>
      </c>
      <c r="X386" s="20" t="s">
        <v>9875</v>
      </c>
      <c r="Y386" s="1" t="s">
        <v>2</v>
      </c>
      <c r="Z386" s="1" t="s">
        <v>2</v>
      </c>
      <c r="AA386" s="1" t="s">
        <v>2</v>
      </c>
      <c r="AB386" s="1" t="s">
        <v>2</v>
      </c>
      <c r="AC386" s="1" t="s">
        <v>2</v>
      </c>
      <c r="AD386" s="1" t="s">
        <v>2</v>
      </c>
      <c r="AF386" s="1" t="s">
        <v>2</v>
      </c>
      <c r="AG386" s="1" t="b">
        <v>0</v>
      </c>
      <c r="AH386" s="1" t="b">
        <v>0</v>
      </c>
      <c r="AI386" s="1" t="s">
        <v>2</v>
      </c>
      <c r="AJ386" s="1" t="s">
        <v>2</v>
      </c>
      <c r="AK386" s="1" t="s">
        <v>2</v>
      </c>
      <c r="AM386" s="1" t="s">
        <v>2</v>
      </c>
    </row>
    <row r="387" spans="1:39">
      <c r="A387" s="20" t="s">
        <v>9874</v>
      </c>
      <c r="B387" s="20" t="s">
        <v>15</v>
      </c>
      <c r="C387" s="20" t="s">
        <v>8308</v>
      </c>
      <c r="D387" s="20" t="s">
        <v>2441</v>
      </c>
      <c r="E387" s="20" t="s">
        <v>8307</v>
      </c>
      <c r="F387" s="20" t="s">
        <v>9873</v>
      </c>
      <c r="G387" s="23" t="s">
        <v>1513</v>
      </c>
      <c r="H387" s="24">
        <v>0</v>
      </c>
      <c r="I387" s="20" t="s">
        <v>10</v>
      </c>
      <c r="J387" s="20" t="s">
        <v>18</v>
      </c>
      <c r="K387" s="20" t="s">
        <v>405</v>
      </c>
      <c r="L387" s="20" t="s">
        <v>2068</v>
      </c>
      <c r="M387" s="20" t="s">
        <v>2067</v>
      </c>
      <c r="N387" s="20" t="s">
        <v>2129</v>
      </c>
      <c r="O387" s="20" t="s">
        <v>2065</v>
      </c>
      <c r="P387" s="23" t="s">
        <v>2712</v>
      </c>
      <c r="Q387" s="20" t="s">
        <v>2711</v>
      </c>
      <c r="R387" s="23">
        <v>20</v>
      </c>
      <c r="S387" s="22">
        <v>695.5</v>
      </c>
      <c r="T387" s="22">
        <v>13910</v>
      </c>
      <c r="U387" s="22">
        <v>15579.2</v>
      </c>
      <c r="V387" s="20" t="s">
        <v>2</v>
      </c>
      <c r="W387" s="20" t="s">
        <v>4</v>
      </c>
      <c r="X387" s="20" t="s">
        <v>2</v>
      </c>
      <c r="Y387" s="1" t="s">
        <v>2</v>
      </c>
      <c r="Z387" s="1" t="s">
        <v>2</v>
      </c>
      <c r="AA387" s="1" t="s">
        <v>2</v>
      </c>
      <c r="AB387" s="1" t="s">
        <v>2</v>
      </c>
      <c r="AC387" s="1" t="s">
        <v>2</v>
      </c>
      <c r="AD387" s="1" t="s">
        <v>2</v>
      </c>
      <c r="AE387" s="1" t="s">
        <v>2</v>
      </c>
      <c r="AF387" s="1" t="s">
        <v>2</v>
      </c>
      <c r="AG387" s="1" t="b">
        <v>0</v>
      </c>
      <c r="AH387" s="1" t="b">
        <v>0</v>
      </c>
      <c r="AI387" s="1" t="s">
        <v>2</v>
      </c>
      <c r="AJ387" s="1" t="s">
        <v>9866</v>
      </c>
      <c r="AK387" s="1" t="s">
        <v>893</v>
      </c>
      <c r="AM387" s="1">
        <v>11700</v>
      </c>
    </row>
    <row r="388" spans="1:39">
      <c r="A388" s="20" t="s">
        <v>9872</v>
      </c>
      <c r="B388" s="20" t="s">
        <v>15</v>
      </c>
      <c r="C388" s="20" t="s">
        <v>8308</v>
      </c>
      <c r="D388" s="20" t="s">
        <v>2441</v>
      </c>
      <c r="E388" s="20" t="s">
        <v>8307</v>
      </c>
      <c r="F388" s="20" t="s">
        <v>9871</v>
      </c>
      <c r="G388" s="23" t="s">
        <v>1513</v>
      </c>
      <c r="H388" s="24">
        <v>0</v>
      </c>
      <c r="I388" s="20" t="s">
        <v>10</v>
      </c>
      <c r="J388" s="20" t="s">
        <v>18</v>
      </c>
      <c r="K388" s="20" t="s">
        <v>405</v>
      </c>
      <c r="L388" s="20" t="s">
        <v>2068</v>
      </c>
      <c r="M388" s="20" t="s">
        <v>2067</v>
      </c>
      <c r="N388" s="20" t="s">
        <v>2129</v>
      </c>
      <c r="O388" s="20" t="s">
        <v>2065</v>
      </c>
      <c r="P388" s="23" t="s">
        <v>2712</v>
      </c>
      <c r="Q388" s="20" t="s">
        <v>2711</v>
      </c>
      <c r="R388" s="23">
        <v>20</v>
      </c>
      <c r="S388" s="22">
        <v>834.6</v>
      </c>
      <c r="T388" s="22">
        <v>16692</v>
      </c>
      <c r="U388" s="22">
        <v>18695.04</v>
      </c>
      <c r="V388" s="20" t="s">
        <v>2</v>
      </c>
      <c r="W388" s="20" t="s">
        <v>4</v>
      </c>
      <c r="X388" s="20" t="s">
        <v>2</v>
      </c>
      <c r="Y388" s="1" t="s">
        <v>2</v>
      </c>
      <c r="Z388" s="1" t="s">
        <v>2</v>
      </c>
      <c r="AA388" s="1" t="s">
        <v>2</v>
      </c>
      <c r="AB388" s="1" t="s">
        <v>2</v>
      </c>
      <c r="AC388" s="1" t="s">
        <v>2</v>
      </c>
      <c r="AD388" s="1" t="s">
        <v>2</v>
      </c>
      <c r="AE388" s="1" t="s">
        <v>2</v>
      </c>
      <c r="AF388" s="1" t="s">
        <v>2</v>
      </c>
      <c r="AG388" s="1" t="b">
        <v>0</v>
      </c>
      <c r="AH388" s="1" t="b">
        <v>0</v>
      </c>
      <c r="AI388" s="1" t="s">
        <v>2</v>
      </c>
      <c r="AJ388" s="1" t="s">
        <v>9866</v>
      </c>
      <c r="AK388" s="1" t="s">
        <v>893</v>
      </c>
      <c r="AM388" s="1">
        <v>13700</v>
      </c>
    </row>
    <row r="389" spans="1:39">
      <c r="A389" s="20" t="s">
        <v>9870</v>
      </c>
      <c r="B389" s="20" t="s">
        <v>15</v>
      </c>
      <c r="C389" s="20" t="s">
        <v>8308</v>
      </c>
      <c r="D389" s="20" t="s">
        <v>2441</v>
      </c>
      <c r="E389" s="20" t="s">
        <v>8307</v>
      </c>
      <c r="F389" s="20" t="s">
        <v>9869</v>
      </c>
      <c r="G389" s="23" t="s">
        <v>1513</v>
      </c>
      <c r="H389" s="24">
        <v>0</v>
      </c>
      <c r="I389" s="20" t="s">
        <v>10</v>
      </c>
      <c r="J389" s="20" t="s">
        <v>18</v>
      </c>
      <c r="K389" s="20" t="s">
        <v>405</v>
      </c>
      <c r="L389" s="20" t="s">
        <v>2068</v>
      </c>
      <c r="M389" s="20" t="s">
        <v>2067</v>
      </c>
      <c r="N389" s="20" t="s">
        <v>2129</v>
      </c>
      <c r="O389" s="20" t="s">
        <v>2065</v>
      </c>
      <c r="P389" s="23" t="s">
        <v>2712</v>
      </c>
      <c r="Q389" s="20" t="s">
        <v>2711</v>
      </c>
      <c r="R389" s="23">
        <v>20</v>
      </c>
      <c r="S389" s="22">
        <v>759.7</v>
      </c>
      <c r="T389" s="22">
        <v>15194</v>
      </c>
      <c r="U389" s="22">
        <v>17017.28</v>
      </c>
      <c r="V389" s="20" t="s">
        <v>2</v>
      </c>
      <c r="W389" s="20" t="s">
        <v>4</v>
      </c>
      <c r="X389" s="20" t="s">
        <v>2</v>
      </c>
      <c r="Y389" s="1" t="s">
        <v>2</v>
      </c>
      <c r="Z389" s="1" t="s">
        <v>2</v>
      </c>
      <c r="AA389" s="1" t="s">
        <v>2</v>
      </c>
      <c r="AB389" s="1" t="s">
        <v>2</v>
      </c>
      <c r="AC389" s="1" t="s">
        <v>2</v>
      </c>
      <c r="AD389" s="1" t="s">
        <v>2</v>
      </c>
      <c r="AE389" s="1" t="s">
        <v>2</v>
      </c>
      <c r="AF389" s="1" t="s">
        <v>2</v>
      </c>
      <c r="AG389" s="1" t="b">
        <v>0</v>
      </c>
      <c r="AH389" s="1" t="b">
        <v>0</v>
      </c>
      <c r="AI389" s="1" t="s">
        <v>2</v>
      </c>
      <c r="AJ389" s="1" t="s">
        <v>9866</v>
      </c>
      <c r="AK389" s="1" t="s">
        <v>893</v>
      </c>
      <c r="AM389" s="1">
        <v>12700</v>
      </c>
    </row>
    <row r="390" spans="1:39">
      <c r="A390" s="20" t="s">
        <v>9868</v>
      </c>
      <c r="B390" s="20" t="s">
        <v>15</v>
      </c>
      <c r="C390" s="20" t="s">
        <v>8308</v>
      </c>
      <c r="D390" s="20" t="s">
        <v>2441</v>
      </c>
      <c r="E390" s="20" t="s">
        <v>8307</v>
      </c>
      <c r="F390" s="20" t="s">
        <v>9867</v>
      </c>
      <c r="G390" s="23" t="s">
        <v>1513</v>
      </c>
      <c r="H390" s="24">
        <v>0</v>
      </c>
      <c r="I390" s="20" t="s">
        <v>10</v>
      </c>
      <c r="J390" s="20" t="s">
        <v>18</v>
      </c>
      <c r="K390" s="20" t="s">
        <v>405</v>
      </c>
      <c r="L390" s="20" t="s">
        <v>2068</v>
      </c>
      <c r="M390" s="20" t="s">
        <v>2067</v>
      </c>
      <c r="N390" s="20" t="s">
        <v>2129</v>
      </c>
      <c r="O390" s="20" t="s">
        <v>2065</v>
      </c>
      <c r="P390" s="23" t="s">
        <v>2712</v>
      </c>
      <c r="Q390" s="20" t="s">
        <v>2711</v>
      </c>
      <c r="R390" s="23">
        <v>20</v>
      </c>
      <c r="S390" s="22">
        <v>909.5</v>
      </c>
      <c r="T390" s="22">
        <v>18190</v>
      </c>
      <c r="U390" s="22">
        <v>20372.8</v>
      </c>
      <c r="V390" s="20" t="s">
        <v>2</v>
      </c>
      <c r="W390" s="20" t="s">
        <v>4</v>
      </c>
      <c r="X390" s="20" t="s">
        <v>2</v>
      </c>
      <c r="Y390" s="1" t="s">
        <v>2</v>
      </c>
      <c r="Z390" s="1" t="s">
        <v>2</v>
      </c>
      <c r="AA390" s="1" t="s">
        <v>2</v>
      </c>
      <c r="AB390" s="1" t="s">
        <v>2</v>
      </c>
      <c r="AC390" s="1" t="s">
        <v>2</v>
      </c>
      <c r="AD390" s="1" t="s">
        <v>2</v>
      </c>
      <c r="AE390" s="1" t="s">
        <v>2</v>
      </c>
      <c r="AF390" s="1" t="s">
        <v>2</v>
      </c>
      <c r="AG390" s="1" t="b">
        <v>0</v>
      </c>
      <c r="AH390" s="1" t="b">
        <v>0</v>
      </c>
      <c r="AI390" s="1" t="s">
        <v>2</v>
      </c>
      <c r="AJ390" s="1" t="s">
        <v>9866</v>
      </c>
      <c r="AK390" s="1" t="s">
        <v>893</v>
      </c>
      <c r="AM390" s="1">
        <v>15700</v>
      </c>
    </row>
    <row r="391" spans="1:39">
      <c r="A391" s="20" t="s">
        <v>9865</v>
      </c>
      <c r="B391" s="20" t="s">
        <v>15</v>
      </c>
      <c r="C391" s="20" t="s">
        <v>6570</v>
      </c>
      <c r="D391" s="20" t="s">
        <v>2373</v>
      </c>
      <c r="E391" s="20" t="s">
        <v>6569</v>
      </c>
      <c r="F391" s="20" t="s">
        <v>9864</v>
      </c>
      <c r="G391" s="23" t="s">
        <v>1513</v>
      </c>
      <c r="H391" s="24">
        <v>0</v>
      </c>
      <c r="I391" s="20" t="s">
        <v>10</v>
      </c>
      <c r="J391" s="20" t="s">
        <v>18</v>
      </c>
      <c r="K391" s="20" t="s">
        <v>405</v>
      </c>
      <c r="L391" s="20" t="s">
        <v>2068</v>
      </c>
      <c r="M391" s="20" t="s">
        <v>2067</v>
      </c>
      <c r="N391" s="20" t="s">
        <v>2129</v>
      </c>
      <c r="O391" s="20" t="s">
        <v>2065</v>
      </c>
      <c r="P391" s="23" t="s">
        <v>2064</v>
      </c>
      <c r="Q391" s="20" t="s">
        <v>2063</v>
      </c>
      <c r="R391" s="23">
        <v>50</v>
      </c>
      <c r="S391" s="22">
        <v>232.83</v>
      </c>
      <c r="T391" s="22">
        <v>11641.5</v>
      </c>
      <c r="U391" s="22">
        <v>13038.48</v>
      </c>
      <c r="V391" s="20" t="s">
        <v>2</v>
      </c>
      <c r="W391" s="20" t="s">
        <v>4</v>
      </c>
      <c r="X391" s="20" t="s">
        <v>2</v>
      </c>
      <c r="Y391" s="1" t="s">
        <v>2</v>
      </c>
      <c r="Z391" s="1" t="s">
        <v>2</v>
      </c>
      <c r="AA391" s="1" t="s">
        <v>2</v>
      </c>
      <c r="AB391" s="1" t="s">
        <v>2</v>
      </c>
      <c r="AC391" s="1" t="s">
        <v>2</v>
      </c>
      <c r="AD391" s="1" t="s">
        <v>2</v>
      </c>
      <c r="AE391" s="1" t="s">
        <v>2</v>
      </c>
      <c r="AF391" s="1" t="s">
        <v>2</v>
      </c>
      <c r="AG391" s="1" t="b">
        <v>0</v>
      </c>
      <c r="AH391" s="1" t="b">
        <v>0</v>
      </c>
      <c r="AI391" s="1" t="s">
        <v>2</v>
      </c>
      <c r="AJ391" s="1" t="s">
        <v>6567</v>
      </c>
      <c r="AK391" s="1" t="s">
        <v>6528</v>
      </c>
      <c r="AM391" s="1">
        <v>6800</v>
      </c>
    </row>
    <row r="392" spans="1:39">
      <c r="A392" s="20" t="s">
        <v>9863</v>
      </c>
      <c r="B392" s="20" t="s">
        <v>15</v>
      </c>
      <c r="C392" s="20" t="s">
        <v>6570</v>
      </c>
      <c r="D392" s="20" t="s">
        <v>2373</v>
      </c>
      <c r="E392" s="20" t="s">
        <v>6569</v>
      </c>
      <c r="F392" s="20" t="s">
        <v>9862</v>
      </c>
      <c r="G392" s="23" t="s">
        <v>1513</v>
      </c>
      <c r="H392" s="24">
        <v>0</v>
      </c>
      <c r="I392" s="20" t="s">
        <v>10</v>
      </c>
      <c r="J392" s="20" t="s">
        <v>18</v>
      </c>
      <c r="K392" s="20" t="s">
        <v>405</v>
      </c>
      <c r="L392" s="20" t="s">
        <v>2068</v>
      </c>
      <c r="M392" s="20" t="s">
        <v>2067</v>
      </c>
      <c r="N392" s="20" t="s">
        <v>2129</v>
      </c>
      <c r="O392" s="20" t="s">
        <v>2065</v>
      </c>
      <c r="P392" s="23" t="s">
        <v>2064</v>
      </c>
      <c r="Q392" s="20" t="s">
        <v>2063</v>
      </c>
      <c r="R392" s="23">
        <v>50</v>
      </c>
      <c r="S392" s="22">
        <v>234.23</v>
      </c>
      <c r="T392" s="22">
        <v>11711.5</v>
      </c>
      <c r="U392" s="22">
        <v>13116.88</v>
      </c>
      <c r="V392" s="20" t="s">
        <v>2</v>
      </c>
      <c r="W392" s="20" t="s">
        <v>4</v>
      </c>
      <c r="X392" s="20" t="s">
        <v>2</v>
      </c>
      <c r="Y392" s="1" t="s">
        <v>2</v>
      </c>
      <c r="Z392" s="1" t="s">
        <v>2</v>
      </c>
      <c r="AA392" s="1" t="s">
        <v>2</v>
      </c>
      <c r="AB392" s="1" t="s">
        <v>2</v>
      </c>
      <c r="AC392" s="1" t="s">
        <v>2</v>
      </c>
      <c r="AD392" s="1" t="s">
        <v>2</v>
      </c>
      <c r="AE392" s="1" t="s">
        <v>2</v>
      </c>
      <c r="AF392" s="1" t="s">
        <v>2</v>
      </c>
      <c r="AG392" s="1" t="b">
        <v>0</v>
      </c>
      <c r="AH392" s="1" t="b">
        <v>0</v>
      </c>
      <c r="AI392" s="1" t="s">
        <v>2</v>
      </c>
      <c r="AJ392" s="1" t="s">
        <v>6567</v>
      </c>
      <c r="AK392" s="1" t="s">
        <v>6528</v>
      </c>
      <c r="AM392" s="1">
        <v>6800</v>
      </c>
    </row>
    <row r="393" spans="1:39">
      <c r="A393" s="20" t="s">
        <v>9861</v>
      </c>
      <c r="B393" s="20" t="s">
        <v>15</v>
      </c>
      <c r="C393" s="20" t="s">
        <v>6570</v>
      </c>
      <c r="D393" s="20" t="s">
        <v>2373</v>
      </c>
      <c r="E393" s="20" t="s">
        <v>6569</v>
      </c>
      <c r="F393" s="20" t="s">
        <v>9860</v>
      </c>
      <c r="G393" s="23" t="s">
        <v>1513</v>
      </c>
      <c r="H393" s="24">
        <v>0</v>
      </c>
      <c r="I393" s="20" t="s">
        <v>10</v>
      </c>
      <c r="J393" s="20" t="s">
        <v>18</v>
      </c>
      <c r="K393" s="20" t="s">
        <v>405</v>
      </c>
      <c r="L393" s="20" t="s">
        <v>2068</v>
      </c>
      <c r="M393" s="20" t="s">
        <v>2067</v>
      </c>
      <c r="N393" s="20" t="s">
        <v>2129</v>
      </c>
      <c r="O393" s="20" t="s">
        <v>2065</v>
      </c>
      <c r="P393" s="23" t="s">
        <v>2064</v>
      </c>
      <c r="Q393" s="20" t="s">
        <v>2063</v>
      </c>
      <c r="R393" s="23">
        <v>50</v>
      </c>
      <c r="S393" s="22">
        <v>232.07</v>
      </c>
      <c r="T393" s="22">
        <v>11603.5</v>
      </c>
      <c r="U393" s="22">
        <v>12995.92</v>
      </c>
      <c r="V393" s="20" t="s">
        <v>2</v>
      </c>
      <c r="W393" s="20" t="s">
        <v>4</v>
      </c>
      <c r="X393" s="20" t="s">
        <v>2</v>
      </c>
      <c r="Y393" s="1" t="s">
        <v>2</v>
      </c>
      <c r="Z393" s="1" t="s">
        <v>2</v>
      </c>
      <c r="AA393" s="1" t="s">
        <v>2</v>
      </c>
      <c r="AB393" s="1" t="s">
        <v>2</v>
      </c>
      <c r="AC393" s="1" t="s">
        <v>2</v>
      </c>
      <c r="AD393" s="1" t="s">
        <v>2</v>
      </c>
      <c r="AE393" s="1" t="s">
        <v>2</v>
      </c>
      <c r="AF393" s="1" t="s">
        <v>2</v>
      </c>
      <c r="AG393" s="1" t="b">
        <v>0</v>
      </c>
      <c r="AH393" s="1" t="b">
        <v>0</v>
      </c>
      <c r="AI393" s="1" t="s">
        <v>2</v>
      </c>
      <c r="AJ393" s="1" t="s">
        <v>6592</v>
      </c>
      <c r="AK393" s="1" t="s">
        <v>893</v>
      </c>
      <c r="AM393" s="1">
        <v>8000</v>
      </c>
    </row>
    <row r="394" spans="1:39">
      <c r="A394" s="20" t="s">
        <v>9859</v>
      </c>
      <c r="B394" s="20" t="s">
        <v>15</v>
      </c>
      <c r="C394" s="20" t="s">
        <v>6570</v>
      </c>
      <c r="D394" s="20" t="s">
        <v>2373</v>
      </c>
      <c r="E394" s="20" t="s">
        <v>6569</v>
      </c>
      <c r="F394" s="20" t="s">
        <v>9858</v>
      </c>
      <c r="G394" s="23" t="s">
        <v>1513</v>
      </c>
      <c r="H394" s="24">
        <v>0</v>
      </c>
      <c r="I394" s="20" t="s">
        <v>10</v>
      </c>
      <c r="J394" s="20" t="s">
        <v>18</v>
      </c>
      <c r="K394" s="20" t="s">
        <v>405</v>
      </c>
      <c r="L394" s="20" t="s">
        <v>2068</v>
      </c>
      <c r="M394" s="20" t="s">
        <v>2067</v>
      </c>
      <c r="N394" s="20" t="s">
        <v>2129</v>
      </c>
      <c r="O394" s="20" t="s">
        <v>2065</v>
      </c>
      <c r="P394" s="23" t="s">
        <v>2064</v>
      </c>
      <c r="Q394" s="20" t="s">
        <v>2063</v>
      </c>
      <c r="R394" s="23">
        <v>50</v>
      </c>
      <c r="S394" s="22">
        <v>284.58</v>
      </c>
      <c r="T394" s="22">
        <v>14229</v>
      </c>
      <c r="U394" s="22">
        <v>15936.48</v>
      </c>
      <c r="V394" s="20" t="s">
        <v>2</v>
      </c>
      <c r="W394" s="20" t="s">
        <v>4</v>
      </c>
      <c r="X394" s="20" t="s">
        <v>2</v>
      </c>
      <c r="Y394" s="1" t="s">
        <v>2</v>
      </c>
      <c r="Z394" s="1" t="s">
        <v>2</v>
      </c>
      <c r="AA394" s="1" t="s">
        <v>2</v>
      </c>
      <c r="AB394" s="1" t="s">
        <v>2</v>
      </c>
      <c r="AC394" s="1" t="s">
        <v>2</v>
      </c>
      <c r="AD394" s="1" t="s">
        <v>2</v>
      </c>
      <c r="AE394" s="1" t="s">
        <v>2</v>
      </c>
      <c r="AF394" s="1" t="s">
        <v>2</v>
      </c>
      <c r="AG394" s="1" t="b">
        <v>0</v>
      </c>
      <c r="AH394" s="1" t="b">
        <v>0</v>
      </c>
      <c r="AI394" s="1" t="s">
        <v>2</v>
      </c>
      <c r="AJ394" s="1" t="s">
        <v>6567</v>
      </c>
      <c r="AK394" s="1" t="s">
        <v>6528</v>
      </c>
      <c r="AM394" s="1">
        <v>7800</v>
      </c>
    </row>
    <row r="395" spans="1:39">
      <c r="A395" s="20" t="s">
        <v>9857</v>
      </c>
      <c r="B395" s="20" t="s">
        <v>15</v>
      </c>
      <c r="C395" s="20" t="s">
        <v>6570</v>
      </c>
      <c r="D395" s="20" t="s">
        <v>2373</v>
      </c>
      <c r="E395" s="20" t="s">
        <v>6569</v>
      </c>
      <c r="F395" s="20" t="s">
        <v>9856</v>
      </c>
      <c r="G395" s="23" t="s">
        <v>1513</v>
      </c>
      <c r="H395" s="24">
        <v>0</v>
      </c>
      <c r="I395" s="20" t="s">
        <v>10</v>
      </c>
      <c r="J395" s="20" t="s">
        <v>18</v>
      </c>
      <c r="K395" s="20" t="s">
        <v>405</v>
      </c>
      <c r="L395" s="20" t="s">
        <v>2068</v>
      </c>
      <c r="M395" s="20" t="s">
        <v>2067</v>
      </c>
      <c r="N395" s="20" t="s">
        <v>2129</v>
      </c>
      <c r="O395" s="20" t="s">
        <v>2065</v>
      </c>
      <c r="P395" s="23" t="s">
        <v>2064</v>
      </c>
      <c r="Q395" s="20" t="s">
        <v>2063</v>
      </c>
      <c r="R395" s="23">
        <v>200</v>
      </c>
      <c r="S395" s="22">
        <v>285.8</v>
      </c>
      <c r="T395" s="22">
        <v>57160</v>
      </c>
      <c r="U395" s="22">
        <v>64019.199999999997</v>
      </c>
      <c r="V395" s="20" t="s">
        <v>2</v>
      </c>
      <c r="W395" s="20" t="s">
        <v>4</v>
      </c>
      <c r="X395" s="20" t="s">
        <v>2</v>
      </c>
      <c r="Y395" s="1" t="s">
        <v>2</v>
      </c>
      <c r="Z395" s="1" t="s">
        <v>2</v>
      </c>
      <c r="AA395" s="1" t="s">
        <v>2</v>
      </c>
      <c r="AB395" s="1" t="s">
        <v>2</v>
      </c>
      <c r="AC395" s="1" t="s">
        <v>2</v>
      </c>
      <c r="AD395" s="1" t="s">
        <v>2</v>
      </c>
      <c r="AE395" s="1" t="s">
        <v>2</v>
      </c>
      <c r="AF395" s="1" t="s">
        <v>2</v>
      </c>
      <c r="AG395" s="1" t="b">
        <v>0</v>
      </c>
      <c r="AH395" s="1" t="b">
        <v>0</v>
      </c>
      <c r="AI395" s="1" t="s">
        <v>2</v>
      </c>
      <c r="AJ395" s="1" t="s">
        <v>6567</v>
      </c>
      <c r="AK395" s="1" t="s">
        <v>6528</v>
      </c>
      <c r="AM395" s="1">
        <v>15800</v>
      </c>
    </row>
    <row r="396" spans="1:39">
      <c r="A396" s="20" t="s">
        <v>9855</v>
      </c>
      <c r="B396" s="20" t="s">
        <v>15</v>
      </c>
      <c r="C396" s="20" t="s">
        <v>6570</v>
      </c>
      <c r="D396" s="20" t="s">
        <v>2373</v>
      </c>
      <c r="E396" s="20" t="s">
        <v>6569</v>
      </c>
      <c r="F396" s="20" t="s">
        <v>9854</v>
      </c>
      <c r="G396" s="23" t="s">
        <v>1513</v>
      </c>
      <c r="H396" s="24">
        <v>0</v>
      </c>
      <c r="I396" s="20" t="s">
        <v>10</v>
      </c>
      <c r="J396" s="20" t="s">
        <v>18</v>
      </c>
      <c r="K396" s="20" t="s">
        <v>405</v>
      </c>
      <c r="L396" s="20" t="s">
        <v>2068</v>
      </c>
      <c r="M396" s="20" t="s">
        <v>2067</v>
      </c>
      <c r="N396" s="20" t="s">
        <v>2129</v>
      </c>
      <c r="O396" s="20" t="s">
        <v>2065</v>
      </c>
      <c r="P396" s="23" t="s">
        <v>2064</v>
      </c>
      <c r="Q396" s="20" t="s">
        <v>2063</v>
      </c>
      <c r="R396" s="23">
        <v>200</v>
      </c>
      <c r="S396" s="22">
        <v>283.37</v>
      </c>
      <c r="T396" s="22">
        <v>56674</v>
      </c>
      <c r="U396" s="22">
        <v>63474.879999999997</v>
      </c>
      <c r="V396" s="20" t="s">
        <v>2</v>
      </c>
      <c r="W396" s="20" t="s">
        <v>4</v>
      </c>
      <c r="X396" s="20" t="s">
        <v>2</v>
      </c>
      <c r="Y396" s="1" t="s">
        <v>2</v>
      </c>
      <c r="Z396" s="1" t="s">
        <v>2</v>
      </c>
      <c r="AA396" s="1" t="s">
        <v>2</v>
      </c>
      <c r="AB396" s="1" t="s">
        <v>2</v>
      </c>
      <c r="AC396" s="1" t="s">
        <v>2</v>
      </c>
      <c r="AD396" s="1" t="s">
        <v>2</v>
      </c>
      <c r="AE396" s="1" t="s">
        <v>2</v>
      </c>
      <c r="AF396" s="1" t="s">
        <v>2</v>
      </c>
      <c r="AG396" s="1" t="b">
        <v>0</v>
      </c>
      <c r="AH396" s="1" t="b">
        <v>0</v>
      </c>
      <c r="AI396" s="1" t="s">
        <v>2</v>
      </c>
      <c r="AJ396" s="1" t="s">
        <v>6592</v>
      </c>
      <c r="AK396" s="1" t="s">
        <v>893</v>
      </c>
      <c r="AM396" s="1">
        <v>33000</v>
      </c>
    </row>
    <row r="397" spans="1:39">
      <c r="A397" s="20" t="s">
        <v>9853</v>
      </c>
      <c r="B397" s="20" t="s">
        <v>15</v>
      </c>
      <c r="C397" s="20" t="s">
        <v>6570</v>
      </c>
      <c r="D397" s="20" t="s">
        <v>2373</v>
      </c>
      <c r="E397" s="20" t="s">
        <v>6569</v>
      </c>
      <c r="F397" s="20" t="s">
        <v>9852</v>
      </c>
      <c r="G397" s="23" t="s">
        <v>1513</v>
      </c>
      <c r="H397" s="24">
        <v>0</v>
      </c>
      <c r="I397" s="20" t="s">
        <v>10</v>
      </c>
      <c r="J397" s="20" t="s">
        <v>18</v>
      </c>
      <c r="K397" s="20" t="s">
        <v>405</v>
      </c>
      <c r="L397" s="20" t="s">
        <v>2068</v>
      </c>
      <c r="M397" s="20" t="s">
        <v>2067</v>
      </c>
      <c r="N397" s="20" t="s">
        <v>2129</v>
      </c>
      <c r="O397" s="20" t="s">
        <v>2065</v>
      </c>
      <c r="P397" s="23" t="s">
        <v>2064</v>
      </c>
      <c r="Q397" s="20" t="s">
        <v>2063</v>
      </c>
      <c r="R397" s="23">
        <v>100</v>
      </c>
      <c r="S397" s="22">
        <v>336.88</v>
      </c>
      <c r="T397" s="22">
        <v>33688</v>
      </c>
      <c r="U397" s="22">
        <v>37730.559999999998</v>
      </c>
      <c r="V397" s="20" t="s">
        <v>2</v>
      </c>
      <c r="W397" s="20" t="s">
        <v>4</v>
      </c>
      <c r="X397" s="20" t="s">
        <v>2</v>
      </c>
      <c r="Y397" s="1" t="s">
        <v>2</v>
      </c>
      <c r="Z397" s="1" t="s">
        <v>2</v>
      </c>
      <c r="AA397" s="1" t="s">
        <v>2</v>
      </c>
      <c r="AB397" s="1" t="s">
        <v>2</v>
      </c>
      <c r="AC397" s="1" t="s">
        <v>2</v>
      </c>
      <c r="AD397" s="1" t="s">
        <v>2</v>
      </c>
      <c r="AE397" s="1" t="s">
        <v>2</v>
      </c>
      <c r="AF397" s="1" t="s">
        <v>2</v>
      </c>
      <c r="AG397" s="1" t="b">
        <v>0</v>
      </c>
      <c r="AH397" s="1" t="b">
        <v>0</v>
      </c>
      <c r="AI397" s="1" t="s">
        <v>2</v>
      </c>
      <c r="AJ397" s="1" t="s">
        <v>6567</v>
      </c>
      <c r="AK397" s="1" t="s">
        <v>6528</v>
      </c>
      <c r="AM397" s="1">
        <v>9700</v>
      </c>
    </row>
    <row r="398" spans="1:39">
      <c r="A398" s="20" t="s">
        <v>9851</v>
      </c>
      <c r="B398" s="20" t="s">
        <v>15</v>
      </c>
      <c r="C398" s="20" t="s">
        <v>6570</v>
      </c>
      <c r="D398" s="20" t="s">
        <v>2373</v>
      </c>
      <c r="E398" s="20" t="s">
        <v>6569</v>
      </c>
      <c r="F398" s="20" t="s">
        <v>9850</v>
      </c>
      <c r="G398" s="23" t="s">
        <v>1513</v>
      </c>
      <c r="H398" s="24">
        <v>0</v>
      </c>
      <c r="I398" s="20" t="s">
        <v>10</v>
      </c>
      <c r="J398" s="20" t="s">
        <v>18</v>
      </c>
      <c r="K398" s="20" t="s">
        <v>405</v>
      </c>
      <c r="L398" s="20" t="s">
        <v>2068</v>
      </c>
      <c r="M398" s="20" t="s">
        <v>2067</v>
      </c>
      <c r="N398" s="20" t="s">
        <v>2129</v>
      </c>
      <c r="O398" s="20" t="s">
        <v>2065</v>
      </c>
      <c r="P398" s="23" t="s">
        <v>2064</v>
      </c>
      <c r="Q398" s="20" t="s">
        <v>2063</v>
      </c>
      <c r="R398" s="23">
        <v>100</v>
      </c>
      <c r="S398" s="22">
        <v>336.83</v>
      </c>
      <c r="T398" s="22">
        <v>33683</v>
      </c>
      <c r="U398" s="22">
        <v>37724.959999999999</v>
      </c>
      <c r="V398" s="20" t="s">
        <v>2</v>
      </c>
      <c r="W398" s="20" t="s">
        <v>4</v>
      </c>
      <c r="X398" s="20" t="s">
        <v>2</v>
      </c>
      <c r="Y398" s="1" t="s">
        <v>2</v>
      </c>
      <c r="Z398" s="1" t="s">
        <v>2</v>
      </c>
      <c r="AA398" s="1" t="s">
        <v>2</v>
      </c>
      <c r="AB398" s="1" t="s">
        <v>2</v>
      </c>
      <c r="AC398" s="1" t="s">
        <v>2</v>
      </c>
      <c r="AD398" s="1" t="s">
        <v>2</v>
      </c>
      <c r="AE398" s="1" t="s">
        <v>2</v>
      </c>
      <c r="AF398" s="1" t="s">
        <v>2</v>
      </c>
      <c r="AG398" s="1" t="b">
        <v>0</v>
      </c>
      <c r="AH398" s="1" t="b">
        <v>0</v>
      </c>
      <c r="AI398" s="1" t="s">
        <v>2</v>
      </c>
      <c r="AJ398" s="1" t="s">
        <v>6567</v>
      </c>
      <c r="AK398" s="1" t="s">
        <v>6528</v>
      </c>
      <c r="AM398" s="1">
        <v>11800</v>
      </c>
    </row>
    <row r="399" spans="1:39">
      <c r="A399" s="20" t="s">
        <v>9849</v>
      </c>
      <c r="B399" s="20" t="s">
        <v>15</v>
      </c>
      <c r="C399" s="20" t="s">
        <v>6570</v>
      </c>
      <c r="D399" s="20" t="s">
        <v>2373</v>
      </c>
      <c r="E399" s="20" t="s">
        <v>6569</v>
      </c>
      <c r="F399" s="20" t="s">
        <v>9848</v>
      </c>
      <c r="G399" s="23" t="s">
        <v>1513</v>
      </c>
      <c r="H399" s="24">
        <v>0</v>
      </c>
      <c r="I399" s="20" t="s">
        <v>10</v>
      </c>
      <c r="J399" s="20" t="s">
        <v>18</v>
      </c>
      <c r="K399" s="20" t="s">
        <v>405</v>
      </c>
      <c r="L399" s="20" t="s">
        <v>2068</v>
      </c>
      <c r="M399" s="20" t="s">
        <v>2067</v>
      </c>
      <c r="N399" s="20" t="s">
        <v>2129</v>
      </c>
      <c r="O399" s="20" t="s">
        <v>2065</v>
      </c>
      <c r="P399" s="23" t="s">
        <v>2064</v>
      </c>
      <c r="Q399" s="20" t="s">
        <v>2063</v>
      </c>
      <c r="R399" s="23">
        <v>100</v>
      </c>
      <c r="S399" s="22">
        <v>481</v>
      </c>
      <c r="T399" s="22">
        <v>48100</v>
      </c>
      <c r="U399" s="22">
        <v>53872</v>
      </c>
      <c r="V399" s="20" t="s">
        <v>2</v>
      </c>
      <c r="W399" s="20" t="s">
        <v>4</v>
      </c>
      <c r="X399" s="20" t="s">
        <v>2</v>
      </c>
      <c r="Y399" s="1" t="s">
        <v>2</v>
      </c>
      <c r="Z399" s="1" t="s">
        <v>2</v>
      </c>
      <c r="AA399" s="1" t="s">
        <v>2</v>
      </c>
      <c r="AB399" s="1" t="s">
        <v>2</v>
      </c>
      <c r="AC399" s="1" t="s">
        <v>2</v>
      </c>
      <c r="AD399" s="1" t="s">
        <v>2</v>
      </c>
      <c r="AE399" s="1" t="s">
        <v>2</v>
      </c>
      <c r="AF399" s="1" t="s">
        <v>2</v>
      </c>
      <c r="AG399" s="1" t="b">
        <v>0</v>
      </c>
      <c r="AH399" s="1" t="b">
        <v>0</v>
      </c>
      <c r="AI399" s="1" t="s">
        <v>2</v>
      </c>
      <c r="AJ399" s="1" t="s">
        <v>6567</v>
      </c>
      <c r="AK399" s="1" t="s">
        <v>6528</v>
      </c>
      <c r="AM399" s="1">
        <v>19700</v>
      </c>
    </row>
    <row r="400" spans="1:39">
      <c r="A400" s="20" t="s">
        <v>9847</v>
      </c>
      <c r="B400" s="20" t="s">
        <v>15</v>
      </c>
      <c r="C400" s="20" t="s">
        <v>9846</v>
      </c>
      <c r="D400" s="20" t="s">
        <v>9845</v>
      </c>
      <c r="E400" s="20" t="s">
        <v>9844</v>
      </c>
      <c r="F400" s="20" t="s">
        <v>9843</v>
      </c>
      <c r="G400" s="23" t="s">
        <v>11</v>
      </c>
      <c r="H400" s="24">
        <v>0</v>
      </c>
      <c r="I400" s="20" t="s">
        <v>10</v>
      </c>
      <c r="J400" s="20" t="s">
        <v>18</v>
      </c>
      <c r="K400" s="20" t="s">
        <v>405</v>
      </c>
      <c r="L400" s="20" t="s">
        <v>2068</v>
      </c>
      <c r="M400" s="20" t="s">
        <v>2067</v>
      </c>
      <c r="N400" s="20" t="s">
        <v>2129</v>
      </c>
      <c r="O400" s="20" t="s">
        <v>2065</v>
      </c>
      <c r="P400" s="23" t="s">
        <v>2064</v>
      </c>
      <c r="Q400" s="20" t="s">
        <v>2063</v>
      </c>
      <c r="R400" s="23">
        <v>200</v>
      </c>
      <c r="S400" s="22">
        <v>1311.606</v>
      </c>
      <c r="T400" s="22">
        <v>262321.2</v>
      </c>
      <c r="U400" s="22">
        <v>293799.74400000001</v>
      </c>
      <c r="V400" s="20" t="s">
        <v>2</v>
      </c>
      <c r="W400" s="20" t="s">
        <v>4</v>
      </c>
      <c r="X400" s="20" t="s">
        <v>2</v>
      </c>
      <c r="Y400" s="1" t="s">
        <v>2</v>
      </c>
      <c r="Z400" s="1" t="s">
        <v>2</v>
      </c>
      <c r="AA400" s="1" t="s">
        <v>2</v>
      </c>
      <c r="AB400" s="1" t="s">
        <v>2</v>
      </c>
      <c r="AC400" s="1" t="s">
        <v>2</v>
      </c>
      <c r="AD400" s="1" t="s">
        <v>2</v>
      </c>
      <c r="AE400" s="1" t="s">
        <v>2</v>
      </c>
      <c r="AF400" s="1" t="s">
        <v>2</v>
      </c>
      <c r="AG400" s="1" t="b">
        <v>0</v>
      </c>
      <c r="AH400" s="1" t="b">
        <v>0</v>
      </c>
      <c r="AI400" s="1" t="s">
        <v>2</v>
      </c>
      <c r="AJ400" s="1" t="s">
        <v>2</v>
      </c>
      <c r="AK400" s="1" t="s">
        <v>2</v>
      </c>
      <c r="AM400" s="1" t="s">
        <v>2</v>
      </c>
    </row>
    <row r="401" spans="1:39">
      <c r="A401" s="20" t="s">
        <v>9842</v>
      </c>
      <c r="B401" s="20" t="s">
        <v>15</v>
      </c>
      <c r="C401" s="20" t="s">
        <v>9841</v>
      </c>
      <c r="D401" s="20" t="s">
        <v>9840</v>
      </c>
      <c r="E401" s="20" t="s">
        <v>9839</v>
      </c>
      <c r="F401" s="20" t="s">
        <v>9838</v>
      </c>
      <c r="G401" s="23" t="s">
        <v>1513</v>
      </c>
      <c r="H401" s="24">
        <v>0</v>
      </c>
      <c r="I401" s="20" t="s">
        <v>10</v>
      </c>
      <c r="J401" s="20" t="s">
        <v>18</v>
      </c>
      <c r="K401" s="20" t="s">
        <v>405</v>
      </c>
      <c r="L401" s="20" t="s">
        <v>2068</v>
      </c>
      <c r="M401" s="20" t="s">
        <v>2067</v>
      </c>
      <c r="N401" s="20" t="s">
        <v>2129</v>
      </c>
      <c r="O401" s="20" t="s">
        <v>2065</v>
      </c>
      <c r="P401" s="23" t="s">
        <v>2231</v>
      </c>
      <c r="Q401" s="20" t="s">
        <v>2230</v>
      </c>
      <c r="R401" s="23">
        <v>25</v>
      </c>
      <c r="S401" s="22">
        <v>3905.9279999999999</v>
      </c>
      <c r="T401" s="22">
        <v>97648.2</v>
      </c>
      <c r="U401" s="22">
        <v>109365.984</v>
      </c>
      <c r="V401" s="20" t="s">
        <v>2</v>
      </c>
      <c r="W401" s="20" t="s">
        <v>4</v>
      </c>
      <c r="X401" s="20" t="s">
        <v>2</v>
      </c>
      <c r="Y401" s="1" t="s">
        <v>2</v>
      </c>
      <c r="Z401" s="1" t="s">
        <v>2</v>
      </c>
      <c r="AA401" s="1" t="s">
        <v>2</v>
      </c>
      <c r="AB401" s="1" t="s">
        <v>2</v>
      </c>
      <c r="AC401" s="1" t="s">
        <v>2</v>
      </c>
      <c r="AD401" s="1" t="s">
        <v>2</v>
      </c>
      <c r="AE401" s="1" t="s">
        <v>2</v>
      </c>
      <c r="AF401" s="1" t="s">
        <v>2</v>
      </c>
      <c r="AG401" s="1" t="b">
        <v>0</v>
      </c>
      <c r="AH401" s="1" t="b">
        <v>0</v>
      </c>
      <c r="AI401" s="1" t="s">
        <v>2</v>
      </c>
      <c r="AJ401" s="1" t="s">
        <v>9837</v>
      </c>
      <c r="AK401" s="1" t="s">
        <v>204</v>
      </c>
      <c r="AM401" s="1">
        <v>97625</v>
      </c>
    </row>
    <row r="402" spans="1:39">
      <c r="A402" s="20" t="s">
        <v>9836</v>
      </c>
      <c r="B402" s="20" t="s">
        <v>15</v>
      </c>
      <c r="C402" s="20" t="s">
        <v>9831</v>
      </c>
      <c r="D402" s="20" t="s">
        <v>9062</v>
      </c>
      <c r="E402" s="20" t="s">
        <v>9830</v>
      </c>
      <c r="F402" s="20" t="s">
        <v>9834</v>
      </c>
      <c r="G402" s="23" t="s">
        <v>1513</v>
      </c>
      <c r="H402" s="24">
        <v>0</v>
      </c>
      <c r="I402" s="20" t="s">
        <v>10</v>
      </c>
      <c r="J402" s="20" t="s">
        <v>18</v>
      </c>
      <c r="K402" s="20" t="s">
        <v>405</v>
      </c>
      <c r="L402" s="20" t="s">
        <v>2068</v>
      </c>
      <c r="M402" s="20" t="s">
        <v>2067</v>
      </c>
      <c r="N402" s="20" t="s">
        <v>2129</v>
      </c>
      <c r="O402" s="20" t="s">
        <v>2065</v>
      </c>
      <c r="P402" s="23" t="s">
        <v>3010</v>
      </c>
      <c r="Q402" s="20" t="s">
        <v>3009</v>
      </c>
      <c r="R402" s="23">
        <v>1500</v>
      </c>
      <c r="S402" s="22">
        <v>892.86</v>
      </c>
      <c r="T402" s="22">
        <v>0</v>
      </c>
      <c r="U402" s="22">
        <v>0</v>
      </c>
      <c r="V402" s="20" t="s">
        <v>2</v>
      </c>
      <c r="W402" s="20" t="s">
        <v>4</v>
      </c>
      <c r="X402" s="20" t="s">
        <v>2</v>
      </c>
      <c r="Y402" s="1" t="s">
        <v>2</v>
      </c>
      <c r="Z402" s="1" t="s">
        <v>2</v>
      </c>
      <c r="AA402" s="1" t="s">
        <v>2</v>
      </c>
      <c r="AB402" s="1" t="s">
        <v>2</v>
      </c>
      <c r="AC402" s="1" t="s">
        <v>2</v>
      </c>
      <c r="AD402" s="1" t="s">
        <v>2</v>
      </c>
      <c r="AF402" s="1" t="s">
        <v>2</v>
      </c>
      <c r="AG402" s="1" t="b">
        <v>1</v>
      </c>
      <c r="AH402" s="1" t="b">
        <v>0</v>
      </c>
      <c r="AI402" s="1" t="s">
        <v>2</v>
      </c>
      <c r="AJ402" s="1" t="s">
        <v>2</v>
      </c>
      <c r="AK402" s="1" t="s">
        <v>2</v>
      </c>
      <c r="AM402" s="1" t="s">
        <v>2</v>
      </c>
    </row>
    <row r="403" spans="1:39">
      <c r="A403" s="20" t="s">
        <v>9835</v>
      </c>
      <c r="B403" s="20" t="s">
        <v>15</v>
      </c>
      <c r="C403" s="20" t="s">
        <v>9831</v>
      </c>
      <c r="D403" s="20" t="s">
        <v>9062</v>
      </c>
      <c r="E403" s="20" t="s">
        <v>9830</v>
      </c>
      <c r="F403" s="20" t="s">
        <v>9834</v>
      </c>
      <c r="G403" s="23" t="s">
        <v>1513</v>
      </c>
      <c r="H403" s="24">
        <v>0</v>
      </c>
      <c r="I403" s="20" t="s">
        <v>10</v>
      </c>
      <c r="J403" s="20" t="s">
        <v>18</v>
      </c>
      <c r="K403" s="20" t="s">
        <v>387</v>
      </c>
      <c r="L403" s="20" t="s">
        <v>2068</v>
      </c>
      <c r="M403" s="20" t="s">
        <v>2067</v>
      </c>
      <c r="N403" s="20" t="s">
        <v>2129</v>
      </c>
      <c r="O403" s="20" t="s">
        <v>2065</v>
      </c>
      <c r="P403" s="23" t="s">
        <v>3010</v>
      </c>
      <c r="Q403" s="20" t="s">
        <v>3009</v>
      </c>
      <c r="R403" s="23">
        <v>1500</v>
      </c>
      <c r="S403" s="22">
        <v>892.86</v>
      </c>
      <c r="T403" s="22">
        <v>1339290</v>
      </c>
      <c r="U403" s="22">
        <v>1500004.8</v>
      </c>
      <c r="V403" s="20" t="s">
        <v>2</v>
      </c>
      <c r="W403" s="20" t="s">
        <v>4</v>
      </c>
      <c r="X403" s="20" t="s">
        <v>112</v>
      </c>
      <c r="Y403" s="1" t="s">
        <v>2</v>
      </c>
      <c r="Z403" s="1" t="s">
        <v>2</v>
      </c>
      <c r="AA403" s="1" t="s">
        <v>2</v>
      </c>
      <c r="AB403" s="1" t="s">
        <v>2</v>
      </c>
      <c r="AC403" s="1" t="s">
        <v>2</v>
      </c>
      <c r="AD403" s="1" t="s">
        <v>2</v>
      </c>
      <c r="AE403" s="1" t="s">
        <v>2</v>
      </c>
      <c r="AF403" s="1" t="s">
        <v>2</v>
      </c>
      <c r="AG403" s="1" t="b">
        <v>0</v>
      </c>
      <c r="AH403" s="1" t="b">
        <v>0</v>
      </c>
      <c r="AI403" s="1" t="s">
        <v>2</v>
      </c>
      <c r="AJ403" s="1" t="s">
        <v>2</v>
      </c>
      <c r="AK403" s="1" t="s">
        <v>2</v>
      </c>
      <c r="AM403" s="1" t="s">
        <v>2</v>
      </c>
    </row>
    <row r="404" spans="1:39">
      <c r="A404" s="20" t="s">
        <v>9833</v>
      </c>
      <c r="B404" s="20" t="s">
        <v>15</v>
      </c>
      <c r="C404" s="20" t="s">
        <v>9831</v>
      </c>
      <c r="D404" s="20" t="s">
        <v>9062</v>
      </c>
      <c r="E404" s="20" t="s">
        <v>9830</v>
      </c>
      <c r="F404" s="20" t="s">
        <v>9829</v>
      </c>
      <c r="G404" s="23" t="s">
        <v>1513</v>
      </c>
      <c r="H404" s="24">
        <v>0</v>
      </c>
      <c r="I404" s="20" t="s">
        <v>10</v>
      </c>
      <c r="J404" s="20" t="s">
        <v>18</v>
      </c>
      <c r="K404" s="20" t="s">
        <v>405</v>
      </c>
      <c r="L404" s="20" t="s">
        <v>2761</v>
      </c>
      <c r="M404" s="20" t="s">
        <v>2067</v>
      </c>
      <c r="N404" s="20" t="s">
        <v>2129</v>
      </c>
      <c r="O404" s="20" t="s">
        <v>2065</v>
      </c>
      <c r="P404" s="23" t="s">
        <v>3010</v>
      </c>
      <c r="Q404" s="20" t="s">
        <v>3009</v>
      </c>
      <c r="R404" s="23">
        <v>2920</v>
      </c>
      <c r="S404" s="22">
        <v>892.86</v>
      </c>
      <c r="T404" s="22">
        <v>0</v>
      </c>
      <c r="U404" s="22">
        <v>0</v>
      </c>
      <c r="V404" s="20" t="s">
        <v>2</v>
      </c>
      <c r="W404" s="20" t="s">
        <v>4</v>
      </c>
      <c r="X404" s="20" t="s">
        <v>2</v>
      </c>
      <c r="Y404" s="1" t="s">
        <v>2</v>
      </c>
      <c r="Z404" s="1" t="s">
        <v>2</v>
      </c>
      <c r="AA404" s="1" t="s">
        <v>2</v>
      </c>
      <c r="AB404" s="1" t="s">
        <v>2</v>
      </c>
      <c r="AC404" s="1" t="s">
        <v>2</v>
      </c>
      <c r="AD404" s="1" t="s">
        <v>2</v>
      </c>
      <c r="AF404" s="1" t="s">
        <v>2</v>
      </c>
      <c r="AG404" s="1" t="b">
        <v>1</v>
      </c>
      <c r="AH404" s="1" t="b">
        <v>0</v>
      </c>
      <c r="AI404" s="1" t="s">
        <v>2</v>
      </c>
      <c r="AJ404" s="1" t="s">
        <v>2</v>
      </c>
      <c r="AK404" s="1" t="s">
        <v>2</v>
      </c>
      <c r="AM404" s="1" t="s">
        <v>2</v>
      </c>
    </row>
    <row r="405" spans="1:39">
      <c r="A405" s="20" t="s">
        <v>9832</v>
      </c>
      <c r="B405" s="20" t="s">
        <v>15</v>
      </c>
      <c r="C405" s="20" t="s">
        <v>9831</v>
      </c>
      <c r="D405" s="20" t="s">
        <v>9062</v>
      </c>
      <c r="E405" s="20" t="s">
        <v>9830</v>
      </c>
      <c r="F405" s="20" t="s">
        <v>9829</v>
      </c>
      <c r="G405" s="23" t="s">
        <v>1513</v>
      </c>
      <c r="H405" s="24">
        <v>0</v>
      </c>
      <c r="I405" s="20" t="s">
        <v>10</v>
      </c>
      <c r="J405" s="20" t="s">
        <v>18</v>
      </c>
      <c r="K405" s="20" t="s">
        <v>387</v>
      </c>
      <c r="L405" s="20" t="s">
        <v>2761</v>
      </c>
      <c r="M405" s="20" t="s">
        <v>2067</v>
      </c>
      <c r="N405" s="20" t="s">
        <v>2129</v>
      </c>
      <c r="O405" s="20" t="s">
        <v>2065</v>
      </c>
      <c r="P405" s="23" t="s">
        <v>3010</v>
      </c>
      <c r="Q405" s="20" t="s">
        <v>3009</v>
      </c>
      <c r="R405" s="23">
        <v>2920</v>
      </c>
      <c r="S405" s="22">
        <v>892.86</v>
      </c>
      <c r="T405" s="22">
        <v>2607151.2000000002</v>
      </c>
      <c r="U405" s="22">
        <v>2920009.344</v>
      </c>
      <c r="V405" s="20" t="s">
        <v>2</v>
      </c>
      <c r="W405" s="20" t="s">
        <v>4</v>
      </c>
      <c r="X405" s="20" t="s">
        <v>112</v>
      </c>
      <c r="Y405" s="1" t="s">
        <v>2</v>
      </c>
      <c r="Z405" s="1" t="s">
        <v>2</v>
      </c>
      <c r="AA405" s="1" t="s">
        <v>2</v>
      </c>
      <c r="AB405" s="1" t="s">
        <v>2</v>
      </c>
      <c r="AC405" s="1" t="s">
        <v>2</v>
      </c>
      <c r="AD405" s="1" t="s">
        <v>2</v>
      </c>
      <c r="AE405" s="1" t="s">
        <v>2</v>
      </c>
      <c r="AF405" s="1" t="s">
        <v>2</v>
      </c>
      <c r="AG405" s="1" t="b">
        <v>0</v>
      </c>
      <c r="AH405" s="1" t="b">
        <v>0</v>
      </c>
      <c r="AI405" s="1" t="s">
        <v>2</v>
      </c>
      <c r="AJ405" s="1" t="s">
        <v>2</v>
      </c>
      <c r="AK405" s="1" t="s">
        <v>2</v>
      </c>
      <c r="AM405" s="1" t="s">
        <v>2</v>
      </c>
    </row>
    <row r="406" spans="1:39">
      <c r="A406" s="20" t="s">
        <v>9828</v>
      </c>
      <c r="B406" s="20" t="s">
        <v>15</v>
      </c>
      <c r="C406" s="20" t="s">
        <v>9826</v>
      </c>
      <c r="D406" s="20" t="s">
        <v>9825</v>
      </c>
      <c r="E406" s="20" t="s">
        <v>9824</v>
      </c>
      <c r="F406" s="20" t="s">
        <v>9823</v>
      </c>
      <c r="G406" s="23" t="s">
        <v>11</v>
      </c>
      <c r="H406" s="24">
        <v>0</v>
      </c>
      <c r="I406" s="20" t="s">
        <v>10</v>
      </c>
      <c r="J406" s="20" t="s">
        <v>18</v>
      </c>
      <c r="K406" s="20" t="s">
        <v>405</v>
      </c>
      <c r="L406" s="20" t="s">
        <v>2068</v>
      </c>
      <c r="M406" s="20" t="s">
        <v>2067</v>
      </c>
      <c r="N406" s="20" t="s">
        <v>2129</v>
      </c>
      <c r="O406" s="20" t="s">
        <v>2065</v>
      </c>
      <c r="P406" s="23" t="s">
        <v>2064</v>
      </c>
      <c r="Q406" s="20" t="s">
        <v>2063</v>
      </c>
      <c r="R406" s="23">
        <v>1200</v>
      </c>
      <c r="S406" s="22">
        <v>21.4</v>
      </c>
      <c r="T406" s="22">
        <v>0</v>
      </c>
      <c r="U406" s="22">
        <v>0</v>
      </c>
      <c r="V406" s="20" t="s">
        <v>2</v>
      </c>
      <c r="W406" s="20" t="s">
        <v>4</v>
      </c>
      <c r="X406" s="20" t="s">
        <v>2</v>
      </c>
      <c r="Y406" s="1" t="s">
        <v>2</v>
      </c>
      <c r="Z406" s="1" t="s">
        <v>2</v>
      </c>
      <c r="AA406" s="1" t="s">
        <v>2</v>
      </c>
      <c r="AB406" s="1" t="s">
        <v>2</v>
      </c>
      <c r="AC406" s="1" t="s">
        <v>2</v>
      </c>
      <c r="AD406" s="1" t="s">
        <v>2</v>
      </c>
      <c r="AF406" s="1" t="s">
        <v>2</v>
      </c>
      <c r="AG406" s="1" t="b">
        <v>0</v>
      </c>
      <c r="AH406" s="1" t="b">
        <v>0</v>
      </c>
      <c r="AI406" s="1" t="s">
        <v>2</v>
      </c>
      <c r="AJ406" s="1" t="s">
        <v>2</v>
      </c>
      <c r="AK406" s="1" t="s">
        <v>2</v>
      </c>
      <c r="AM406" s="1" t="s">
        <v>2</v>
      </c>
    </row>
    <row r="407" spans="1:39" s="25" customFormat="1">
      <c r="A407" s="20" t="s">
        <v>9827</v>
      </c>
      <c r="B407" s="20" t="s">
        <v>15</v>
      </c>
      <c r="C407" s="20" t="s">
        <v>9826</v>
      </c>
      <c r="D407" s="20" t="s">
        <v>9825</v>
      </c>
      <c r="E407" s="20" t="s">
        <v>9824</v>
      </c>
      <c r="F407" s="20" t="s">
        <v>9823</v>
      </c>
      <c r="G407" s="23" t="s">
        <v>11</v>
      </c>
      <c r="H407" s="24">
        <v>0</v>
      </c>
      <c r="I407" s="20" t="s">
        <v>10</v>
      </c>
      <c r="J407" s="20" t="s">
        <v>18</v>
      </c>
      <c r="K407" s="20" t="s">
        <v>1543</v>
      </c>
      <c r="L407" s="20" t="s">
        <v>2068</v>
      </c>
      <c r="M407" s="20" t="s">
        <v>2067</v>
      </c>
      <c r="N407" s="20" t="s">
        <v>2129</v>
      </c>
      <c r="O407" s="20" t="s">
        <v>2065</v>
      </c>
      <c r="P407" s="23" t="s">
        <v>2064</v>
      </c>
      <c r="Q407" s="20" t="s">
        <v>2063</v>
      </c>
      <c r="R407" s="23">
        <v>1200</v>
      </c>
      <c r="S407" s="22">
        <v>21.4</v>
      </c>
      <c r="T407" s="22">
        <v>0</v>
      </c>
      <c r="U407" s="22">
        <v>0</v>
      </c>
      <c r="V407" s="20" t="s">
        <v>2</v>
      </c>
      <c r="W407" s="20" t="s">
        <v>4</v>
      </c>
      <c r="X407" s="20" t="s">
        <v>8629</v>
      </c>
      <c r="Y407" s="25" t="s">
        <v>2</v>
      </c>
      <c r="Z407" s="25" t="s">
        <v>2</v>
      </c>
      <c r="AA407" s="25" t="s">
        <v>2</v>
      </c>
      <c r="AB407" s="25" t="s">
        <v>2</v>
      </c>
      <c r="AC407" s="25" t="s">
        <v>2</v>
      </c>
      <c r="AD407" s="25" t="s">
        <v>2</v>
      </c>
      <c r="AE407" s="25" t="s">
        <v>2</v>
      </c>
      <c r="AF407" s="25" t="s">
        <v>2</v>
      </c>
      <c r="AG407" s="25" t="b">
        <v>0</v>
      </c>
      <c r="AH407" s="25" t="b">
        <v>0</v>
      </c>
      <c r="AI407" s="25" t="s">
        <v>2</v>
      </c>
      <c r="AJ407" s="25" t="s">
        <v>9604</v>
      </c>
      <c r="AK407" s="25" t="s">
        <v>2740</v>
      </c>
      <c r="AM407" s="25">
        <v>24000</v>
      </c>
    </row>
    <row r="408" spans="1:39">
      <c r="A408" s="20" t="s">
        <v>9822</v>
      </c>
      <c r="B408" s="20" t="s">
        <v>15</v>
      </c>
      <c r="C408" s="20" t="s">
        <v>9766</v>
      </c>
      <c r="D408" s="20" t="s">
        <v>9765</v>
      </c>
      <c r="E408" s="20" t="s">
        <v>9764</v>
      </c>
      <c r="F408" s="20" t="s">
        <v>9821</v>
      </c>
      <c r="G408" s="23" t="s">
        <v>11</v>
      </c>
      <c r="H408" s="24">
        <v>0</v>
      </c>
      <c r="I408" s="20" t="s">
        <v>10</v>
      </c>
      <c r="J408" s="20" t="s">
        <v>18</v>
      </c>
      <c r="K408" s="20" t="s">
        <v>405</v>
      </c>
      <c r="L408" s="20" t="s">
        <v>2068</v>
      </c>
      <c r="M408" s="20" t="s">
        <v>2067</v>
      </c>
      <c r="N408" s="20" t="s">
        <v>2129</v>
      </c>
      <c r="O408" s="20" t="s">
        <v>2065</v>
      </c>
      <c r="P408" s="23" t="s">
        <v>2064</v>
      </c>
      <c r="Q408" s="20" t="s">
        <v>2063</v>
      </c>
      <c r="R408" s="23">
        <v>1500</v>
      </c>
      <c r="S408" s="22">
        <v>64.2</v>
      </c>
      <c r="T408" s="22">
        <v>0</v>
      </c>
      <c r="U408" s="22">
        <v>0</v>
      </c>
      <c r="V408" s="20" t="s">
        <v>2</v>
      </c>
      <c r="W408" s="20" t="s">
        <v>4</v>
      </c>
      <c r="X408" s="20" t="s">
        <v>6080</v>
      </c>
      <c r="Y408" s="1" t="s">
        <v>2</v>
      </c>
      <c r="Z408" s="1" t="s">
        <v>2</v>
      </c>
      <c r="AA408" s="1" t="s">
        <v>2</v>
      </c>
      <c r="AB408" s="1" t="s">
        <v>2</v>
      </c>
      <c r="AC408" s="1" t="s">
        <v>2</v>
      </c>
      <c r="AD408" s="1" t="s">
        <v>2</v>
      </c>
      <c r="AF408" s="1" t="s">
        <v>2</v>
      </c>
      <c r="AG408" s="1" t="b">
        <v>1</v>
      </c>
      <c r="AH408" s="1" t="b">
        <v>0</v>
      </c>
      <c r="AI408" s="1" t="s">
        <v>2</v>
      </c>
      <c r="AJ408" s="1" t="s">
        <v>2</v>
      </c>
      <c r="AK408" s="1" t="s">
        <v>2</v>
      </c>
      <c r="AM408" s="1" t="s">
        <v>2</v>
      </c>
    </row>
    <row r="409" spans="1:39">
      <c r="A409" s="20" t="s">
        <v>9820</v>
      </c>
      <c r="B409" s="20" t="s">
        <v>15</v>
      </c>
      <c r="C409" s="20" t="s">
        <v>9766</v>
      </c>
      <c r="D409" s="20" t="s">
        <v>9765</v>
      </c>
      <c r="E409" s="20" t="s">
        <v>9764</v>
      </c>
      <c r="F409" s="20" t="s">
        <v>9819</v>
      </c>
      <c r="G409" s="23" t="s">
        <v>11</v>
      </c>
      <c r="H409" s="24">
        <v>0</v>
      </c>
      <c r="I409" s="20" t="s">
        <v>10</v>
      </c>
      <c r="J409" s="20" t="s">
        <v>18</v>
      </c>
      <c r="K409" s="20" t="s">
        <v>405</v>
      </c>
      <c r="L409" s="20" t="s">
        <v>2068</v>
      </c>
      <c r="M409" s="20" t="s">
        <v>2067</v>
      </c>
      <c r="N409" s="20" t="s">
        <v>2129</v>
      </c>
      <c r="O409" s="20" t="s">
        <v>2065</v>
      </c>
      <c r="P409" s="23" t="s">
        <v>2064</v>
      </c>
      <c r="Q409" s="20" t="s">
        <v>2063</v>
      </c>
      <c r="R409" s="23">
        <v>150</v>
      </c>
      <c r="S409" s="22">
        <v>101.65</v>
      </c>
      <c r="T409" s="22">
        <v>0</v>
      </c>
      <c r="U409" s="22">
        <v>0</v>
      </c>
      <c r="V409" s="20" t="s">
        <v>2</v>
      </c>
      <c r="W409" s="20" t="s">
        <v>4</v>
      </c>
      <c r="X409" s="20" t="s">
        <v>6080</v>
      </c>
      <c r="Y409" s="1" t="s">
        <v>2</v>
      </c>
      <c r="Z409" s="1" t="s">
        <v>2</v>
      </c>
      <c r="AA409" s="1" t="s">
        <v>2</v>
      </c>
      <c r="AB409" s="1" t="s">
        <v>2</v>
      </c>
      <c r="AC409" s="1" t="s">
        <v>2</v>
      </c>
      <c r="AD409" s="1" t="s">
        <v>2</v>
      </c>
      <c r="AF409" s="1" t="s">
        <v>2</v>
      </c>
      <c r="AG409" s="1" t="b">
        <v>1</v>
      </c>
      <c r="AH409" s="1" t="b">
        <v>0</v>
      </c>
      <c r="AI409" s="1" t="s">
        <v>2</v>
      </c>
      <c r="AJ409" s="1" t="s">
        <v>2</v>
      </c>
      <c r="AK409" s="1" t="s">
        <v>2</v>
      </c>
      <c r="AM409" s="1" t="s">
        <v>2</v>
      </c>
    </row>
    <row r="410" spans="1:39">
      <c r="A410" s="20" t="s">
        <v>9818</v>
      </c>
      <c r="B410" s="20" t="s">
        <v>15</v>
      </c>
      <c r="C410" s="20" t="s">
        <v>7040</v>
      </c>
      <c r="D410" s="20" t="s">
        <v>7039</v>
      </c>
      <c r="E410" s="20" t="s">
        <v>7038</v>
      </c>
      <c r="F410" s="20" t="s">
        <v>9817</v>
      </c>
      <c r="G410" s="23" t="s">
        <v>11</v>
      </c>
      <c r="H410" s="24">
        <v>0</v>
      </c>
      <c r="I410" s="20" t="s">
        <v>10</v>
      </c>
      <c r="J410" s="20" t="s">
        <v>18</v>
      </c>
      <c r="K410" s="20" t="s">
        <v>405</v>
      </c>
      <c r="L410" s="20" t="s">
        <v>2068</v>
      </c>
      <c r="M410" s="20" t="s">
        <v>2067</v>
      </c>
      <c r="N410" s="20" t="s">
        <v>2129</v>
      </c>
      <c r="O410" s="20" t="s">
        <v>2065</v>
      </c>
      <c r="P410" s="23" t="s">
        <v>2064</v>
      </c>
      <c r="Q410" s="20" t="s">
        <v>2063</v>
      </c>
      <c r="R410" s="23">
        <v>8</v>
      </c>
      <c r="S410" s="22">
        <v>21293</v>
      </c>
      <c r="T410" s="22">
        <v>170344</v>
      </c>
      <c r="U410" s="22">
        <v>190785.28</v>
      </c>
      <c r="V410" s="20" t="s">
        <v>2</v>
      </c>
      <c r="W410" s="20" t="s">
        <v>4</v>
      </c>
      <c r="X410" s="20" t="s">
        <v>2</v>
      </c>
      <c r="Y410" s="1" t="s">
        <v>2</v>
      </c>
      <c r="Z410" s="1" t="s">
        <v>2</v>
      </c>
      <c r="AA410" s="1" t="s">
        <v>2</v>
      </c>
      <c r="AB410" s="1" t="s">
        <v>2</v>
      </c>
      <c r="AC410" s="1" t="s">
        <v>2</v>
      </c>
      <c r="AD410" s="1" t="s">
        <v>2</v>
      </c>
      <c r="AE410" s="1" t="s">
        <v>2</v>
      </c>
      <c r="AF410" s="1" t="s">
        <v>2</v>
      </c>
      <c r="AG410" s="1" t="b">
        <v>0</v>
      </c>
      <c r="AH410" s="1" t="b">
        <v>0</v>
      </c>
      <c r="AI410" s="1" t="s">
        <v>2</v>
      </c>
      <c r="AJ410" s="1" t="s">
        <v>9578</v>
      </c>
      <c r="AK410" s="1" t="s">
        <v>889</v>
      </c>
      <c r="AM410" s="1">
        <v>169600</v>
      </c>
    </row>
    <row r="411" spans="1:39">
      <c r="A411" s="20" t="s">
        <v>9816</v>
      </c>
      <c r="B411" s="20" t="s">
        <v>15</v>
      </c>
      <c r="C411" s="20" t="s">
        <v>9815</v>
      </c>
      <c r="D411" s="20" t="s">
        <v>9814</v>
      </c>
      <c r="E411" s="20" t="s">
        <v>9813</v>
      </c>
      <c r="F411" s="20" t="s">
        <v>9812</v>
      </c>
      <c r="G411" s="23" t="s">
        <v>11</v>
      </c>
      <c r="H411" s="24">
        <v>0</v>
      </c>
      <c r="I411" s="20" t="s">
        <v>10</v>
      </c>
      <c r="J411" s="20" t="s">
        <v>18</v>
      </c>
      <c r="K411" s="20" t="s">
        <v>405</v>
      </c>
      <c r="L411" s="20" t="s">
        <v>2068</v>
      </c>
      <c r="M411" s="20" t="s">
        <v>2067</v>
      </c>
      <c r="N411" s="20" t="s">
        <v>2129</v>
      </c>
      <c r="O411" s="20" t="s">
        <v>2065</v>
      </c>
      <c r="P411" s="23" t="s">
        <v>2064</v>
      </c>
      <c r="Q411" s="20" t="s">
        <v>2063</v>
      </c>
      <c r="R411" s="23">
        <v>72</v>
      </c>
      <c r="S411" s="22">
        <v>20501.2</v>
      </c>
      <c r="T411" s="22">
        <v>1476086.4</v>
      </c>
      <c r="U411" s="22">
        <v>1653216.7679999999</v>
      </c>
      <c r="V411" s="20" t="s">
        <v>2</v>
      </c>
      <c r="W411" s="20" t="s">
        <v>4</v>
      </c>
      <c r="X411" s="20" t="s">
        <v>2</v>
      </c>
      <c r="Y411" s="1" t="s">
        <v>2</v>
      </c>
      <c r="Z411" s="1" t="s">
        <v>2</v>
      </c>
      <c r="AA411" s="1" t="s">
        <v>2</v>
      </c>
      <c r="AB411" s="1" t="s">
        <v>2</v>
      </c>
      <c r="AC411" s="1" t="s">
        <v>2</v>
      </c>
      <c r="AD411" s="1" t="s">
        <v>2</v>
      </c>
      <c r="AE411" s="1" t="s">
        <v>2</v>
      </c>
      <c r="AF411" s="1" t="s">
        <v>2</v>
      </c>
      <c r="AG411" s="1" t="b">
        <v>0</v>
      </c>
      <c r="AH411" s="1" t="b">
        <v>0</v>
      </c>
      <c r="AI411" s="1" t="s">
        <v>2</v>
      </c>
      <c r="AJ411" s="1" t="s">
        <v>9811</v>
      </c>
      <c r="AK411" s="1" t="s">
        <v>889</v>
      </c>
      <c r="AM411" s="1">
        <v>1404000</v>
      </c>
    </row>
    <row r="412" spans="1:39">
      <c r="A412" s="20" t="s">
        <v>9810</v>
      </c>
      <c r="B412" s="20" t="s">
        <v>15</v>
      </c>
      <c r="C412" s="20" t="s">
        <v>9809</v>
      </c>
      <c r="D412" s="20" t="s">
        <v>9808</v>
      </c>
      <c r="E412" s="20" t="s">
        <v>9807</v>
      </c>
      <c r="F412" s="20" t="s">
        <v>9806</v>
      </c>
      <c r="G412" s="23" t="s">
        <v>1513</v>
      </c>
      <c r="H412" s="24">
        <v>0</v>
      </c>
      <c r="I412" s="20" t="s">
        <v>10</v>
      </c>
      <c r="J412" s="20" t="s">
        <v>18</v>
      </c>
      <c r="K412" s="20" t="s">
        <v>405</v>
      </c>
      <c r="L412" s="20" t="s">
        <v>2068</v>
      </c>
      <c r="M412" s="20" t="s">
        <v>2067</v>
      </c>
      <c r="N412" s="20" t="s">
        <v>2129</v>
      </c>
      <c r="O412" s="20" t="s">
        <v>2065</v>
      </c>
      <c r="P412" s="23" t="s">
        <v>2064</v>
      </c>
      <c r="Q412" s="20" t="s">
        <v>2063</v>
      </c>
      <c r="R412" s="23">
        <v>33</v>
      </c>
      <c r="S412" s="22">
        <v>23834.25</v>
      </c>
      <c r="T412" s="22">
        <v>786530.25</v>
      </c>
      <c r="U412" s="22">
        <v>880913.88</v>
      </c>
      <c r="V412" s="20" t="s">
        <v>2</v>
      </c>
      <c r="W412" s="20" t="s">
        <v>4</v>
      </c>
      <c r="X412" s="20" t="s">
        <v>2</v>
      </c>
      <c r="Y412" s="1" t="s">
        <v>2</v>
      </c>
      <c r="Z412" s="1" t="s">
        <v>2</v>
      </c>
      <c r="AA412" s="1" t="s">
        <v>2</v>
      </c>
      <c r="AB412" s="1" t="s">
        <v>2</v>
      </c>
      <c r="AC412" s="1" t="s">
        <v>2</v>
      </c>
      <c r="AD412" s="1" t="s">
        <v>2</v>
      </c>
      <c r="AE412" s="1" t="s">
        <v>2</v>
      </c>
      <c r="AF412" s="1" t="s">
        <v>2</v>
      </c>
      <c r="AG412" s="1" t="b">
        <v>0</v>
      </c>
      <c r="AH412" s="1" t="b">
        <v>0</v>
      </c>
      <c r="AI412" s="1" t="s">
        <v>2</v>
      </c>
      <c r="AJ412" s="1" t="s">
        <v>2</v>
      </c>
      <c r="AK412" s="1" t="s">
        <v>2</v>
      </c>
      <c r="AM412" s="1" t="s">
        <v>2</v>
      </c>
    </row>
    <row r="413" spans="1:39">
      <c r="A413" s="20" t="s">
        <v>9805</v>
      </c>
      <c r="B413" s="20" t="s">
        <v>15</v>
      </c>
      <c r="C413" s="20" t="s">
        <v>9803</v>
      </c>
      <c r="D413" s="20" t="s">
        <v>2221</v>
      </c>
      <c r="E413" s="20" t="s">
        <v>9802</v>
      </c>
      <c r="F413" s="20" t="s">
        <v>9801</v>
      </c>
      <c r="G413" s="23" t="s">
        <v>39</v>
      </c>
      <c r="H413" s="24">
        <v>0</v>
      </c>
      <c r="I413" s="20" t="s">
        <v>10</v>
      </c>
      <c r="J413" s="20" t="s">
        <v>18</v>
      </c>
      <c r="K413" s="20" t="s">
        <v>405</v>
      </c>
      <c r="L413" s="20" t="s">
        <v>2068</v>
      </c>
      <c r="M413" s="20" t="s">
        <v>2067</v>
      </c>
      <c r="N413" s="20" t="s">
        <v>2129</v>
      </c>
      <c r="O413" s="20" t="s">
        <v>2065</v>
      </c>
      <c r="P413" s="23" t="s">
        <v>2064</v>
      </c>
      <c r="Q413" s="20" t="s">
        <v>2063</v>
      </c>
      <c r="R413" s="23">
        <v>2</v>
      </c>
      <c r="S413" s="22">
        <v>1000000</v>
      </c>
      <c r="T413" s="22">
        <v>0</v>
      </c>
      <c r="U413" s="22">
        <v>0</v>
      </c>
      <c r="V413" s="20" t="s">
        <v>2</v>
      </c>
      <c r="W413" s="20" t="s">
        <v>4</v>
      </c>
      <c r="X413" s="20" t="s">
        <v>2</v>
      </c>
      <c r="Y413" s="1" t="s">
        <v>2</v>
      </c>
      <c r="Z413" s="1" t="s">
        <v>2</v>
      </c>
      <c r="AA413" s="1" t="s">
        <v>2</v>
      </c>
      <c r="AB413" s="1" t="s">
        <v>2</v>
      </c>
      <c r="AC413" s="1" t="s">
        <v>2</v>
      </c>
      <c r="AD413" s="1" t="s">
        <v>2</v>
      </c>
      <c r="AF413" s="1" t="s">
        <v>2</v>
      </c>
      <c r="AG413" s="1" t="b">
        <v>1</v>
      </c>
      <c r="AH413" s="1" t="b">
        <v>0</v>
      </c>
      <c r="AI413" s="1" t="s">
        <v>2</v>
      </c>
      <c r="AJ413" s="1" t="s">
        <v>2</v>
      </c>
      <c r="AK413" s="1" t="s">
        <v>2</v>
      </c>
      <c r="AM413" s="1" t="s">
        <v>2</v>
      </c>
    </row>
    <row r="414" spans="1:39">
      <c r="A414" s="20" t="s">
        <v>9804</v>
      </c>
      <c r="B414" s="20" t="s">
        <v>15</v>
      </c>
      <c r="C414" s="20" t="s">
        <v>9803</v>
      </c>
      <c r="D414" s="20" t="s">
        <v>2221</v>
      </c>
      <c r="E414" s="20" t="s">
        <v>9802</v>
      </c>
      <c r="F414" s="20" t="s">
        <v>9801</v>
      </c>
      <c r="G414" s="23" t="s">
        <v>11</v>
      </c>
      <c r="H414" s="24">
        <v>0</v>
      </c>
      <c r="I414" s="20" t="s">
        <v>10</v>
      </c>
      <c r="J414" s="20" t="s">
        <v>18</v>
      </c>
      <c r="K414" s="20" t="s">
        <v>4763</v>
      </c>
      <c r="L414" s="20" t="s">
        <v>2068</v>
      </c>
      <c r="M414" s="20" t="s">
        <v>2067</v>
      </c>
      <c r="N414" s="20" t="s">
        <v>2129</v>
      </c>
      <c r="O414" s="20" t="s">
        <v>2065</v>
      </c>
      <c r="P414" s="23" t="s">
        <v>2064</v>
      </c>
      <c r="Q414" s="20" t="s">
        <v>2063</v>
      </c>
      <c r="R414" s="23">
        <v>2</v>
      </c>
      <c r="S414" s="22">
        <v>1000000</v>
      </c>
      <c r="T414" s="22">
        <v>2000000</v>
      </c>
      <c r="U414" s="22">
        <v>2240000</v>
      </c>
      <c r="V414" s="20" t="s">
        <v>31</v>
      </c>
      <c r="W414" s="20" t="s">
        <v>4</v>
      </c>
      <c r="X414" s="20" t="s">
        <v>1110</v>
      </c>
      <c r="Y414" s="1" t="s">
        <v>2</v>
      </c>
      <c r="Z414" s="1" t="s">
        <v>2</v>
      </c>
      <c r="AA414" s="1" t="s">
        <v>2</v>
      </c>
      <c r="AB414" s="1" t="s">
        <v>2</v>
      </c>
      <c r="AC414" s="1" t="s">
        <v>2</v>
      </c>
      <c r="AD414" s="1" t="s">
        <v>2</v>
      </c>
      <c r="AE414" s="1" t="s">
        <v>2</v>
      </c>
      <c r="AF414" s="1" t="s">
        <v>2</v>
      </c>
      <c r="AG414" s="1" t="b">
        <v>0</v>
      </c>
      <c r="AH414" s="1" t="b">
        <v>0</v>
      </c>
      <c r="AI414" s="1" t="s">
        <v>2</v>
      </c>
      <c r="AJ414" s="1" t="s">
        <v>9800</v>
      </c>
      <c r="AK414" s="1" t="s">
        <v>193</v>
      </c>
      <c r="AM414" s="1">
        <v>1998000</v>
      </c>
    </row>
    <row r="415" spans="1:39">
      <c r="A415" s="20" t="s">
        <v>9799</v>
      </c>
      <c r="B415" s="20" t="s">
        <v>15</v>
      </c>
      <c r="C415" s="20" t="s">
        <v>2222</v>
      </c>
      <c r="D415" s="20" t="s">
        <v>2221</v>
      </c>
      <c r="E415" s="20" t="s">
        <v>2220</v>
      </c>
      <c r="F415" s="20" t="s">
        <v>9797</v>
      </c>
      <c r="G415" s="23" t="s">
        <v>39</v>
      </c>
      <c r="H415" s="24">
        <v>0</v>
      </c>
      <c r="I415" s="20" t="s">
        <v>10</v>
      </c>
      <c r="J415" s="20" t="s">
        <v>18</v>
      </c>
      <c r="K415" s="20" t="s">
        <v>405</v>
      </c>
      <c r="L415" s="20" t="s">
        <v>2761</v>
      </c>
      <c r="M415" s="20" t="s">
        <v>2067</v>
      </c>
      <c r="N415" s="20" t="s">
        <v>2129</v>
      </c>
      <c r="O415" s="20" t="s">
        <v>2065</v>
      </c>
      <c r="P415" s="23" t="s">
        <v>2064</v>
      </c>
      <c r="Q415" s="20" t="s">
        <v>2063</v>
      </c>
      <c r="R415" s="23">
        <v>3</v>
      </c>
      <c r="S415" s="22">
        <v>219564</v>
      </c>
      <c r="T415" s="22">
        <v>0</v>
      </c>
      <c r="U415" s="22">
        <v>0</v>
      </c>
      <c r="V415" s="20" t="s">
        <v>2</v>
      </c>
      <c r="W415" s="20" t="s">
        <v>4</v>
      </c>
      <c r="X415" s="20" t="s">
        <v>2</v>
      </c>
      <c r="Y415" s="1" t="s">
        <v>2</v>
      </c>
      <c r="Z415" s="1" t="s">
        <v>2</v>
      </c>
      <c r="AA415" s="1" t="s">
        <v>2</v>
      </c>
      <c r="AB415" s="1" t="s">
        <v>2</v>
      </c>
      <c r="AC415" s="1" t="s">
        <v>2</v>
      </c>
      <c r="AD415" s="1" t="s">
        <v>2</v>
      </c>
      <c r="AF415" s="1" t="s">
        <v>2</v>
      </c>
      <c r="AG415" s="1" t="b">
        <v>1</v>
      </c>
      <c r="AH415" s="1" t="b">
        <v>0</v>
      </c>
      <c r="AI415" s="1" t="s">
        <v>2</v>
      </c>
      <c r="AJ415" s="1" t="s">
        <v>9717</v>
      </c>
      <c r="AK415" s="1" t="s">
        <v>171</v>
      </c>
      <c r="AM415" s="1">
        <v>655692</v>
      </c>
    </row>
    <row r="416" spans="1:39">
      <c r="A416" s="20" t="s">
        <v>9798</v>
      </c>
      <c r="B416" s="20" t="s">
        <v>15</v>
      </c>
      <c r="C416" s="20" t="s">
        <v>2222</v>
      </c>
      <c r="D416" s="20" t="s">
        <v>2221</v>
      </c>
      <c r="E416" s="20" t="s">
        <v>2220</v>
      </c>
      <c r="F416" s="20" t="s">
        <v>9797</v>
      </c>
      <c r="G416" s="23" t="s">
        <v>11</v>
      </c>
      <c r="H416" s="24">
        <v>0</v>
      </c>
      <c r="I416" s="20" t="s">
        <v>10</v>
      </c>
      <c r="J416" s="20" t="s">
        <v>18</v>
      </c>
      <c r="K416" s="20" t="s">
        <v>387</v>
      </c>
      <c r="L416" s="20" t="s">
        <v>2761</v>
      </c>
      <c r="M416" s="20" t="s">
        <v>2067</v>
      </c>
      <c r="N416" s="20" t="s">
        <v>2129</v>
      </c>
      <c r="O416" s="20" t="s">
        <v>2065</v>
      </c>
      <c r="P416" s="23" t="s">
        <v>2064</v>
      </c>
      <c r="Q416" s="20" t="s">
        <v>2063</v>
      </c>
      <c r="R416" s="23">
        <v>3</v>
      </c>
      <c r="S416" s="22">
        <v>219564</v>
      </c>
      <c r="T416" s="22">
        <v>658692</v>
      </c>
      <c r="U416" s="22">
        <v>737735.04</v>
      </c>
      <c r="V416" s="20" t="s">
        <v>31</v>
      </c>
      <c r="W416" s="20" t="s">
        <v>4</v>
      </c>
      <c r="X416" s="20" t="s">
        <v>1110</v>
      </c>
      <c r="Y416" s="1" t="s">
        <v>2</v>
      </c>
      <c r="Z416" s="1" t="s">
        <v>2</v>
      </c>
      <c r="AA416" s="1" t="s">
        <v>2</v>
      </c>
      <c r="AB416" s="1" t="s">
        <v>2</v>
      </c>
      <c r="AC416" s="1" t="s">
        <v>2</v>
      </c>
      <c r="AD416" s="1" t="s">
        <v>2</v>
      </c>
      <c r="AE416" s="1" t="s">
        <v>2</v>
      </c>
      <c r="AF416" s="1" t="s">
        <v>2</v>
      </c>
      <c r="AG416" s="1" t="b">
        <v>0</v>
      </c>
      <c r="AH416" s="1" t="b">
        <v>0</v>
      </c>
      <c r="AI416" s="1" t="s">
        <v>2</v>
      </c>
      <c r="AJ416" s="1" t="s">
        <v>2</v>
      </c>
      <c r="AK416" s="1" t="s">
        <v>2</v>
      </c>
      <c r="AM416" s="1" t="s">
        <v>2</v>
      </c>
    </row>
    <row r="417" spans="1:39">
      <c r="A417" s="20" t="s">
        <v>9796</v>
      </c>
      <c r="B417" s="20" t="s">
        <v>15</v>
      </c>
      <c r="C417" s="20" t="s">
        <v>2222</v>
      </c>
      <c r="D417" s="20" t="s">
        <v>2221</v>
      </c>
      <c r="E417" s="20" t="s">
        <v>2220</v>
      </c>
      <c r="F417" s="20" t="s">
        <v>9794</v>
      </c>
      <c r="G417" s="23" t="s">
        <v>39</v>
      </c>
      <c r="H417" s="24">
        <v>0</v>
      </c>
      <c r="I417" s="20" t="s">
        <v>10</v>
      </c>
      <c r="J417" s="20" t="s">
        <v>18</v>
      </c>
      <c r="K417" s="20" t="s">
        <v>405</v>
      </c>
      <c r="L417" s="20" t="s">
        <v>2761</v>
      </c>
      <c r="M417" s="20" t="s">
        <v>2067</v>
      </c>
      <c r="N417" s="20" t="s">
        <v>2129</v>
      </c>
      <c r="O417" s="20" t="s">
        <v>2065</v>
      </c>
      <c r="P417" s="23" t="s">
        <v>2064</v>
      </c>
      <c r="Q417" s="20" t="s">
        <v>2063</v>
      </c>
      <c r="R417" s="23">
        <v>3</v>
      </c>
      <c r="S417" s="22">
        <v>336568.5</v>
      </c>
      <c r="T417" s="22">
        <v>0</v>
      </c>
      <c r="U417" s="22">
        <v>0</v>
      </c>
      <c r="V417" s="20" t="s">
        <v>2</v>
      </c>
      <c r="W417" s="20" t="s">
        <v>4</v>
      </c>
      <c r="X417" s="20" t="s">
        <v>2</v>
      </c>
      <c r="Y417" s="1" t="s">
        <v>2</v>
      </c>
      <c r="Z417" s="1" t="s">
        <v>2</v>
      </c>
      <c r="AA417" s="1" t="s">
        <v>2</v>
      </c>
      <c r="AB417" s="1" t="s">
        <v>2</v>
      </c>
      <c r="AC417" s="1" t="s">
        <v>2</v>
      </c>
      <c r="AD417" s="1" t="s">
        <v>2</v>
      </c>
      <c r="AF417" s="1" t="s">
        <v>2</v>
      </c>
      <c r="AG417" s="1" t="b">
        <v>1</v>
      </c>
      <c r="AH417" s="1" t="b">
        <v>0</v>
      </c>
      <c r="AI417" s="1" t="s">
        <v>2</v>
      </c>
      <c r="AJ417" s="1" t="s">
        <v>9717</v>
      </c>
      <c r="AK417" s="1" t="s">
        <v>171</v>
      </c>
      <c r="AM417" s="1">
        <v>994705.5</v>
      </c>
    </row>
    <row r="418" spans="1:39">
      <c r="A418" s="20" t="s">
        <v>9795</v>
      </c>
      <c r="B418" s="20" t="s">
        <v>15</v>
      </c>
      <c r="C418" s="20" t="s">
        <v>2222</v>
      </c>
      <c r="D418" s="20" t="s">
        <v>2221</v>
      </c>
      <c r="E418" s="20" t="s">
        <v>2220</v>
      </c>
      <c r="F418" s="20" t="s">
        <v>9794</v>
      </c>
      <c r="G418" s="23" t="s">
        <v>11</v>
      </c>
      <c r="H418" s="24">
        <v>0</v>
      </c>
      <c r="I418" s="20" t="s">
        <v>10</v>
      </c>
      <c r="J418" s="20" t="s">
        <v>18</v>
      </c>
      <c r="K418" s="20" t="s">
        <v>387</v>
      </c>
      <c r="L418" s="20" t="s">
        <v>2761</v>
      </c>
      <c r="M418" s="20" t="s">
        <v>2067</v>
      </c>
      <c r="N418" s="20" t="s">
        <v>2129</v>
      </c>
      <c r="O418" s="20" t="s">
        <v>2065</v>
      </c>
      <c r="P418" s="23" t="s">
        <v>2064</v>
      </c>
      <c r="Q418" s="20" t="s">
        <v>2063</v>
      </c>
      <c r="R418" s="23">
        <v>3</v>
      </c>
      <c r="S418" s="22">
        <v>336568.5</v>
      </c>
      <c r="T418" s="22">
        <v>1009705.5</v>
      </c>
      <c r="U418" s="22">
        <v>1130870.1599999999</v>
      </c>
      <c r="V418" s="20" t="s">
        <v>31</v>
      </c>
      <c r="W418" s="20" t="s">
        <v>4</v>
      </c>
      <c r="X418" s="20" t="s">
        <v>1110</v>
      </c>
      <c r="Y418" s="1" t="s">
        <v>2</v>
      </c>
      <c r="Z418" s="1" t="s">
        <v>2</v>
      </c>
      <c r="AA418" s="1" t="s">
        <v>2</v>
      </c>
      <c r="AB418" s="1" t="s">
        <v>2</v>
      </c>
      <c r="AC418" s="1" t="s">
        <v>2</v>
      </c>
      <c r="AD418" s="1" t="s">
        <v>2</v>
      </c>
      <c r="AE418" s="1" t="s">
        <v>2</v>
      </c>
      <c r="AF418" s="1" t="s">
        <v>2</v>
      </c>
      <c r="AG418" s="1" t="b">
        <v>0</v>
      </c>
      <c r="AH418" s="1" t="b">
        <v>0</v>
      </c>
      <c r="AI418" s="1" t="s">
        <v>2</v>
      </c>
      <c r="AJ418" s="1" t="s">
        <v>2</v>
      </c>
      <c r="AK418" s="1" t="s">
        <v>2</v>
      </c>
      <c r="AM418" s="1" t="s">
        <v>2</v>
      </c>
    </row>
    <row r="419" spans="1:39">
      <c r="A419" s="20" t="s">
        <v>9793</v>
      </c>
      <c r="B419" s="20" t="s">
        <v>15</v>
      </c>
      <c r="C419" s="20" t="s">
        <v>9791</v>
      </c>
      <c r="D419" s="20" t="s">
        <v>9062</v>
      </c>
      <c r="E419" s="20" t="s">
        <v>9790</v>
      </c>
      <c r="F419" s="20" t="s">
        <v>9789</v>
      </c>
      <c r="G419" s="23" t="s">
        <v>11</v>
      </c>
      <c r="H419" s="24">
        <v>0</v>
      </c>
      <c r="I419" s="20" t="s">
        <v>10</v>
      </c>
      <c r="J419" s="20" t="s">
        <v>18</v>
      </c>
      <c r="K419" s="20" t="s">
        <v>405</v>
      </c>
      <c r="L419" s="20" t="s">
        <v>2761</v>
      </c>
      <c r="M419" s="20" t="s">
        <v>2067</v>
      </c>
      <c r="N419" s="20" t="s">
        <v>2129</v>
      </c>
      <c r="O419" s="20" t="s">
        <v>2065</v>
      </c>
      <c r="P419" s="23" t="s">
        <v>3010</v>
      </c>
      <c r="Q419" s="20" t="s">
        <v>3009</v>
      </c>
      <c r="R419" s="23">
        <v>129</v>
      </c>
      <c r="S419" s="22">
        <v>155.15</v>
      </c>
      <c r="T419" s="22">
        <v>0</v>
      </c>
      <c r="U419" s="22">
        <v>0</v>
      </c>
      <c r="V419" s="20" t="s">
        <v>2</v>
      </c>
      <c r="W419" s="20" t="s">
        <v>4</v>
      </c>
      <c r="X419" s="20" t="s">
        <v>2</v>
      </c>
      <c r="Y419" s="1" t="s">
        <v>2</v>
      </c>
      <c r="Z419" s="1" t="s">
        <v>2</v>
      </c>
      <c r="AA419" s="1" t="s">
        <v>2</v>
      </c>
      <c r="AB419" s="1" t="s">
        <v>2</v>
      </c>
      <c r="AC419" s="1" t="s">
        <v>2</v>
      </c>
      <c r="AD419" s="1" t="s">
        <v>2</v>
      </c>
      <c r="AF419" s="1" t="s">
        <v>2</v>
      </c>
      <c r="AG419" s="1" t="b">
        <v>0</v>
      </c>
      <c r="AH419" s="1" t="b">
        <v>0</v>
      </c>
      <c r="AI419" s="1" t="s">
        <v>2</v>
      </c>
      <c r="AJ419" s="1" t="s">
        <v>8171</v>
      </c>
      <c r="AK419" s="1" t="s">
        <v>4562</v>
      </c>
      <c r="AM419" s="1">
        <v>20014.349999999999</v>
      </c>
    </row>
    <row r="420" spans="1:39">
      <c r="A420" s="20" t="s">
        <v>9792</v>
      </c>
      <c r="B420" s="20" t="s">
        <v>15</v>
      </c>
      <c r="C420" s="20" t="s">
        <v>9791</v>
      </c>
      <c r="D420" s="20" t="s">
        <v>9062</v>
      </c>
      <c r="E420" s="20" t="s">
        <v>9790</v>
      </c>
      <c r="F420" s="20" t="s">
        <v>9789</v>
      </c>
      <c r="G420" s="23" t="s">
        <v>11</v>
      </c>
      <c r="H420" s="24">
        <v>0</v>
      </c>
      <c r="I420" s="20" t="s">
        <v>10</v>
      </c>
      <c r="J420" s="20" t="s">
        <v>18</v>
      </c>
      <c r="K420" s="20" t="s">
        <v>149</v>
      </c>
      <c r="L420" s="20" t="s">
        <v>2761</v>
      </c>
      <c r="M420" s="20" t="s">
        <v>2067</v>
      </c>
      <c r="N420" s="20" t="s">
        <v>2129</v>
      </c>
      <c r="O420" s="20" t="s">
        <v>2065</v>
      </c>
      <c r="P420" s="23" t="s">
        <v>3010</v>
      </c>
      <c r="Q420" s="20" t="s">
        <v>3009</v>
      </c>
      <c r="R420" s="23">
        <v>129</v>
      </c>
      <c r="S420" s="22">
        <v>155.15</v>
      </c>
      <c r="T420" s="22">
        <v>20014.349999999999</v>
      </c>
      <c r="U420" s="22">
        <v>22416.072</v>
      </c>
      <c r="V420" s="20" t="s">
        <v>2</v>
      </c>
      <c r="W420" s="20" t="s">
        <v>4</v>
      </c>
      <c r="X420" s="20" t="s">
        <v>112</v>
      </c>
      <c r="Y420" s="1" t="s">
        <v>2</v>
      </c>
      <c r="Z420" s="1" t="s">
        <v>2</v>
      </c>
      <c r="AA420" s="1" t="s">
        <v>2</v>
      </c>
      <c r="AB420" s="1" t="s">
        <v>2</v>
      </c>
      <c r="AC420" s="1" t="s">
        <v>2</v>
      </c>
      <c r="AD420" s="1" t="s">
        <v>2</v>
      </c>
      <c r="AE420" s="1" t="s">
        <v>2</v>
      </c>
      <c r="AF420" s="1" t="s">
        <v>2</v>
      </c>
      <c r="AG420" s="1" t="b">
        <v>0</v>
      </c>
      <c r="AH420" s="1" t="b">
        <v>0</v>
      </c>
      <c r="AI420" s="1" t="s">
        <v>2</v>
      </c>
      <c r="AJ420" s="1" t="s">
        <v>2</v>
      </c>
      <c r="AK420" s="1" t="s">
        <v>2</v>
      </c>
      <c r="AM420" s="1" t="s">
        <v>2</v>
      </c>
    </row>
    <row r="421" spans="1:39">
      <c r="A421" s="20" t="s">
        <v>9788</v>
      </c>
      <c r="B421" s="20" t="s">
        <v>15</v>
      </c>
      <c r="C421" s="20" t="s">
        <v>9783</v>
      </c>
      <c r="D421" s="20" t="s">
        <v>9782</v>
      </c>
      <c r="E421" s="20" t="s">
        <v>9781</v>
      </c>
      <c r="F421" s="20" t="s">
        <v>9786</v>
      </c>
      <c r="G421" s="23" t="s">
        <v>11</v>
      </c>
      <c r="H421" s="24">
        <v>0</v>
      </c>
      <c r="I421" s="20" t="s">
        <v>10</v>
      </c>
      <c r="J421" s="20" t="s">
        <v>18</v>
      </c>
      <c r="K421" s="20" t="s">
        <v>405</v>
      </c>
      <c r="L421" s="20" t="s">
        <v>2761</v>
      </c>
      <c r="M421" s="20" t="s">
        <v>2067</v>
      </c>
      <c r="N421" s="20" t="s">
        <v>2129</v>
      </c>
      <c r="O421" s="20" t="s">
        <v>2065</v>
      </c>
      <c r="P421" s="23" t="s">
        <v>2108</v>
      </c>
      <c r="Q421" s="20" t="s">
        <v>2107</v>
      </c>
      <c r="R421" s="23">
        <v>9</v>
      </c>
      <c r="S421" s="22">
        <v>16.05</v>
      </c>
      <c r="T421" s="22">
        <v>0</v>
      </c>
      <c r="U421" s="22">
        <v>0</v>
      </c>
      <c r="V421" s="20" t="s">
        <v>2</v>
      </c>
      <c r="W421" s="20" t="s">
        <v>4</v>
      </c>
      <c r="X421" s="20" t="s">
        <v>2</v>
      </c>
      <c r="Y421" s="1" t="s">
        <v>2</v>
      </c>
      <c r="Z421" s="1" t="s">
        <v>2</v>
      </c>
      <c r="AA421" s="1" t="s">
        <v>2</v>
      </c>
      <c r="AB421" s="1" t="s">
        <v>2</v>
      </c>
      <c r="AC421" s="1" t="s">
        <v>2</v>
      </c>
      <c r="AD421" s="1" t="s">
        <v>2</v>
      </c>
      <c r="AF421" s="1" t="s">
        <v>2</v>
      </c>
      <c r="AG421" s="1" t="b">
        <v>0</v>
      </c>
      <c r="AH421" s="1" t="b">
        <v>0</v>
      </c>
      <c r="AI421" s="1" t="s">
        <v>2</v>
      </c>
      <c r="AJ421" s="1" t="s">
        <v>8171</v>
      </c>
      <c r="AK421" s="1" t="s">
        <v>4562</v>
      </c>
      <c r="AM421" s="1">
        <v>144.44999999999999</v>
      </c>
    </row>
    <row r="422" spans="1:39">
      <c r="A422" s="20" t="s">
        <v>9787</v>
      </c>
      <c r="B422" s="20" t="s">
        <v>15</v>
      </c>
      <c r="C422" s="20" t="s">
        <v>9783</v>
      </c>
      <c r="D422" s="20" t="s">
        <v>9782</v>
      </c>
      <c r="E422" s="20" t="s">
        <v>9781</v>
      </c>
      <c r="F422" s="20" t="s">
        <v>9786</v>
      </c>
      <c r="G422" s="23" t="s">
        <v>11</v>
      </c>
      <c r="H422" s="24">
        <v>0</v>
      </c>
      <c r="I422" s="20" t="s">
        <v>10</v>
      </c>
      <c r="J422" s="20" t="s">
        <v>18</v>
      </c>
      <c r="K422" s="20" t="s">
        <v>149</v>
      </c>
      <c r="L422" s="20" t="s">
        <v>2761</v>
      </c>
      <c r="M422" s="20" t="s">
        <v>2067</v>
      </c>
      <c r="N422" s="20" t="s">
        <v>2129</v>
      </c>
      <c r="O422" s="20" t="s">
        <v>2065</v>
      </c>
      <c r="P422" s="23" t="s">
        <v>2108</v>
      </c>
      <c r="Q422" s="20" t="s">
        <v>2107</v>
      </c>
      <c r="R422" s="23">
        <v>9</v>
      </c>
      <c r="S422" s="22">
        <v>16.05</v>
      </c>
      <c r="T422" s="22">
        <v>144.44999999999999</v>
      </c>
      <c r="U422" s="22">
        <v>161.78399999999999</v>
      </c>
      <c r="V422" s="20" t="s">
        <v>2</v>
      </c>
      <c r="W422" s="20" t="s">
        <v>4</v>
      </c>
      <c r="X422" s="20" t="s">
        <v>112</v>
      </c>
      <c r="Y422" s="1" t="s">
        <v>2</v>
      </c>
      <c r="Z422" s="1" t="s">
        <v>2</v>
      </c>
      <c r="AA422" s="1" t="s">
        <v>2</v>
      </c>
      <c r="AB422" s="1" t="s">
        <v>2</v>
      </c>
      <c r="AC422" s="1" t="s">
        <v>2</v>
      </c>
      <c r="AD422" s="1" t="s">
        <v>2</v>
      </c>
      <c r="AE422" s="1" t="s">
        <v>2</v>
      </c>
      <c r="AF422" s="1" t="s">
        <v>2</v>
      </c>
      <c r="AG422" s="1" t="b">
        <v>0</v>
      </c>
      <c r="AH422" s="1" t="b">
        <v>0</v>
      </c>
      <c r="AI422" s="1" t="s">
        <v>2</v>
      </c>
      <c r="AJ422" s="1" t="s">
        <v>2</v>
      </c>
      <c r="AK422" s="1" t="s">
        <v>2</v>
      </c>
      <c r="AM422" s="1" t="s">
        <v>2</v>
      </c>
    </row>
    <row r="423" spans="1:39">
      <c r="A423" s="20" t="s">
        <v>9785</v>
      </c>
      <c r="B423" s="20" t="s">
        <v>15</v>
      </c>
      <c r="C423" s="20" t="s">
        <v>9783</v>
      </c>
      <c r="D423" s="20" t="s">
        <v>9782</v>
      </c>
      <c r="E423" s="20" t="s">
        <v>9781</v>
      </c>
      <c r="F423" s="20" t="s">
        <v>9780</v>
      </c>
      <c r="G423" s="23" t="s">
        <v>11</v>
      </c>
      <c r="H423" s="24">
        <v>0</v>
      </c>
      <c r="I423" s="20" t="s">
        <v>10</v>
      </c>
      <c r="J423" s="20" t="s">
        <v>18</v>
      </c>
      <c r="K423" s="20" t="s">
        <v>405</v>
      </c>
      <c r="L423" s="20" t="s">
        <v>2761</v>
      </c>
      <c r="M423" s="20" t="s">
        <v>2067</v>
      </c>
      <c r="N423" s="20" t="s">
        <v>2129</v>
      </c>
      <c r="O423" s="20" t="s">
        <v>2065</v>
      </c>
      <c r="P423" s="23" t="s">
        <v>2108</v>
      </c>
      <c r="Q423" s="20" t="s">
        <v>2107</v>
      </c>
      <c r="R423" s="23">
        <v>13</v>
      </c>
      <c r="S423" s="22">
        <v>299.60000000000002</v>
      </c>
      <c r="T423" s="22">
        <v>0</v>
      </c>
      <c r="U423" s="22">
        <v>0</v>
      </c>
      <c r="V423" s="20" t="s">
        <v>2</v>
      </c>
      <c r="W423" s="20" t="s">
        <v>4</v>
      </c>
      <c r="X423" s="20" t="s">
        <v>2</v>
      </c>
      <c r="Y423" s="1" t="s">
        <v>2</v>
      </c>
      <c r="Z423" s="1" t="s">
        <v>2</v>
      </c>
      <c r="AA423" s="1" t="s">
        <v>2</v>
      </c>
      <c r="AB423" s="1" t="s">
        <v>2</v>
      </c>
      <c r="AC423" s="1" t="s">
        <v>2</v>
      </c>
      <c r="AD423" s="1" t="s">
        <v>2</v>
      </c>
      <c r="AF423" s="1" t="s">
        <v>2</v>
      </c>
      <c r="AG423" s="1" t="b">
        <v>0</v>
      </c>
      <c r="AH423" s="1" t="b">
        <v>0</v>
      </c>
      <c r="AI423" s="1" t="s">
        <v>2</v>
      </c>
      <c r="AJ423" s="1" t="s">
        <v>8171</v>
      </c>
      <c r="AK423" s="1" t="s">
        <v>4562</v>
      </c>
      <c r="AM423" s="1">
        <v>3887</v>
      </c>
    </row>
    <row r="424" spans="1:39">
      <c r="A424" s="20" t="s">
        <v>9784</v>
      </c>
      <c r="B424" s="20" t="s">
        <v>15</v>
      </c>
      <c r="C424" s="20" t="s">
        <v>9783</v>
      </c>
      <c r="D424" s="20" t="s">
        <v>9782</v>
      </c>
      <c r="E424" s="20" t="s">
        <v>9781</v>
      </c>
      <c r="F424" s="20" t="s">
        <v>9780</v>
      </c>
      <c r="G424" s="23" t="s">
        <v>11</v>
      </c>
      <c r="H424" s="24">
        <v>0</v>
      </c>
      <c r="I424" s="20" t="s">
        <v>10</v>
      </c>
      <c r="J424" s="20" t="s">
        <v>18</v>
      </c>
      <c r="K424" s="20" t="s">
        <v>149</v>
      </c>
      <c r="L424" s="20" t="s">
        <v>2761</v>
      </c>
      <c r="M424" s="20" t="s">
        <v>2067</v>
      </c>
      <c r="N424" s="20" t="s">
        <v>2129</v>
      </c>
      <c r="O424" s="20" t="s">
        <v>2065</v>
      </c>
      <c r="P424" s="23" t="s">
        <v>2108</v>
      </c>
      <c r="Q424" s="20" t="s">
        <v>2107</v>
      </c>
      <c r="R424" s="23">
        <v>13</v>
      </c>
      <c r="S424" s="22">
        <v>299.60000000000002</v>
      </c>
      <c r="T424" s="22">
        <v>3894.8</v>
      </c>
      <c r="U424" s="22">
        <v>4362.1760000000004</v>
      </c>
      <c r="V424" s="20" t="s">
        <v>2</v>
      </c>
      <c r="W424" s="20" t="s">
        <v>4</v>
      </c>
      <c r="X424" s="20" t="s">
        <v>112</v>
      </c>
      <c r="Y424" s="1" t="s">
        <v>2</v>
      </c>
      <c r="Z424" s="1" t="s">
        <v>2</v>
      </c>
      <c r="AA424" s="1" t="s">
        <v>2</v>
      </c>
      <c r="AB424" s="1" t="s">
        <v>2</v>
      </c>
      <c r="AC424" s="1" t="s">
        <v>2</v>
      </c>
      <c r="AD424" s="1" t="s">
        <v>2</v>
      </c>
      <c r="AE424" s="1" t="s">
        <v>2</v>
      </c>
      <c r="AF424" s="1" t="s">
        <v>2</v>
      </c>
      <c r="AG424" s="1" t="b">
        <v>0</v>
      </c>
      <c r="AH424" s="1" t="b">
        <v>0</v>
      </c>
      <c r="AI424" s="1" t="s">
        <v>2</v>
      </c>
      <c r="AJ424" s="1" t="s">
        <v>2</v>
      </c>
      <c r="AK424" s="1" t="s">
        <v>2</v>
      </c>
      <c r="AM424" s="1" t="s">
        <v>2</v>
      </c>
    </row>
    <row r="425" spans="1:39">
      <c r="A425" s="20" t="s">
        <v>9779</v>
      </c>
      <c r="B425" s="20" t="s">
        <v>15</v>
      </c>
      <c r="C425" s="20" t="s">
        <v>9777</v>
      </c>
      <c r="D425" s="20" t="s">
        <v>9776</v>
      </c>
      <c r="E425" s="20" t="s">
        <v>9775</v>
      </c>
      <c r="F425" s="20" t="s">
        <v>9774</v>
      </c>
      <c r="G425" s="23" t="s">
        <v>11</v>
      </c>
      <c r="H425" s="24">
        <v>0</v>
      </c>
      <c r="I425" s="20" t="s">
        <v>10</v>
      </c>
      <c r="J425" s="20" t="s">
        <v>18</v>
      </c>
      <c r="K425" s="20" t="s">
        <v>405</v>
      </c>
      <c r="L425" s="20" t="s">
        <v>2761</v>
      </c>
      <c r="M425" s="20" t="s">
        <v>2067</v>
      </c>
      <c r="N425" s="20" t="s">
        <v>2129</v>
      </c>
      <c r="O425" s="20" t="s">
        <v>2065</v>
      </c>
      <c r="P425" s="23" t="s">
        <v>2064</v>
      </c>
      <c r="Q425" s="20" t="s">
        <v>2063</v>
      </c>
      <c r="R425" s="23">
        <v>30</v>
      </c>
      <c r="S425" s="22">
        <v>165.85</v>
      </c>
      <c r="T425" s="22">
        <v>0</v>
      </c>
      <c r="U425" s="22">
        <v>0</v>
      </c>
      <c r="V425" s="20" t="s">
        <v>2</v>
      </c>
      <c r="W425" s="20" t="s">
        <v>4</v>
      </c>
      <c r="X425" s="20" t="s">
        <v>2</v>
      </c>
      <c r="Y425" s="1" t="s">
        <v>2</v>
      </c>
      <c r="Z425" s="1" t="s">
        <v>2</v>
      </c>
      <c r="AA425" s="1" t="s">
        <v>2</v>
      </c>
      <c r="AB425" s="1" t="s">
        <v>2</v>
      </c>
      <c r="AC425" s="1" t="s">
        <v>2</v>
      </c>
      <c r="AD425" s="1" t="s">
        <v>2</v>
      </c>
      <c r="AF425" s="1" t="s">
        <v>2</v>
      </c>
      <c r="AG425" s="1" t="b">
        <v>0</v>
      </c>
      <c r="AH425" s="1" t="b">
        <v>0</v>
      </c>
      <c r="AI425" s="1" t="s">
        <v>2</v>
      </c>
      <c r="AJ425" s="1" t="s">
        <v>8171</v>
      </c>
      <c r="AK425" s="1" t="s">
        <v>4562</v>
      </c>
      <c r="AM425" s="1">
        <v>4950</v>
      </c>
    </row>
    <row r="426" spans="1:39">
      <c r="A426" s="20" t="s">
        <v>9778</v>
      </c>
      <c r="B426" s="20" t="s">
        <v>15</v>
      </c>
      <c r="C426" s="20" t="s">
        <v>9777</v>
      </c>
      <c r="D426" s="20" t="s">
        <v>9776</v>
      </c>
      <c r="E426" s="20" t="s">
        <v>9775</v>
      </c>
      <c r="F426" s="20" t="s">
        <v>9774</v>
      </c>
      <c r="G426" s="23" t="s">
        <v>11</v>
      </c>
      <c r="H426" s="24">
        <v>0</v>
      </c>
      <c r="I426" s="20" t="s">
        <v>10</v>
      </c>
      <c r="J426" s="20" t="s">
        <v>18</v>
      </c>
      <c r="K426" s="20" t="s">
        <v>149</v>
      </c>
      <c r="L426" s="20" t="s">
        <v>2761</v>
      </c>
      <c r="M426" s="20" t="s">
        <v>2067</v>
      </c>
      <c r="N426" s="20" t="s">
        <v>2129</v>
      </c>
      <c r="O426" s="20" t="s">
        <v>2065</v>
      </c>
      <c r="P426" s="23" t="s">
        <v>2064</v>
      </c>
      <c r="Q426" s="20" t="s">
        <v>2063</v>
      </c>
      <c r="R426" s="23">
        <v>30</v>
      </c>
      <c r="S426" s="22">
        <v>165.85</v>
      </c>
      <c r="T426" s="22">
        <v>4975.5</v>
      </c>
      <c r="U426" s="22">
        <v>5572.56</v>
      </c>
      <c r="V426" s="20" t="s">
        <v>2</v>
      </c>
      <c r="W426" s="20" t="s">
        <v>4</v>
      </c>
      <c r="X426" s="20" t="s">
        <v>112</v>
      </c>
      <c r="Y426" s="1" t="s">
        <v>2</v>
      </c>
      <c r="Z426" s="1" t="s">
        <v>2</v>
      </c>
      <c r="AA426" s="1" t="s">
        <v>2</v>
      </c>
      <c r="AB426" s="1" t="s">
        <v>2</v>
      </c>
      <c r="AC426" s="1" t="s">
        <v>2</v>
      </c>
      <c r="AD426" s="1" t="s">
        <v>2</v>
      </c>
      <c r="AE426" s="1" t="s">
        <v>2</v>
      </c>
      <c r="AF426" s="1" t="s">
        <v>2</v>
      </c>
      <c r="AG426" s="1" t="b">
        <v>0</v>
      </c>
      <c r="AH426" s="1" t="b">
        <v>0</v>
      </c>
      <c r="AI426" s="1" t="s">
        <v>2</v>
      </c>
      <c r="AJ426" s="1" t="s">
        <v>2</v>
      </c>
      <c r="AK426" s="1" t="s">
        <v>2</v>
      </c>
      <c r="AM426" s="1" t="s">
        <v>2</v>
      </c>
    </row>
    <row r="427" spans="1:39">
      <c r="A427" s="20" t="s">
        <v>9773</v>
      </c>
      <c r="B427" s="20" t="s">
        <v>15</v>
      </c>
      <c r="C427" s="20" t="s">
        <v>9771</v>
      </c>
      <c r="D427" s="20" t="s">
        <v>9770</v>
      </c>
      <c r="E427" s="20" t="s">
        <v>9769</v>
      </c>
      <c r="F427" s="20" t="s">
        <v>9768</v>
      </c>
      <c r="G427" s="23" t="s">
        <v>11</v>
      </c>
      <c r="H427" s="24">
        <v>0</v>
      </c>
      <c r="I427" s="20" t="s">
        <v>10</v>
      </c>
      <c r="J427" s="20" t="s">
        <v>18</v>
      </c>
      <c r="K427" s="20" t="s">
        <v>405</v>
      </c>
      <c r="L427" s="20" t="s">
        <v>2761</v>
      </c>
      <c r="M427" s="20" t="s">
        <v>2067</v>
      </c>
      <c r="N427" s="20" t="s">
        <v>2129</v>
      </c>
      <c r="O427" s="20" t="s">
        <v>2065</v>
      </c>
      <c r="P427" s="23" t="s">
        <v>2064</v>
      </c>
      <c r="Q427" s="20" t="s">
        <v>2063</v>
      </c>
      <c r="R427" s="23">
        <v>19</v>
      </c>
      <c r="S427" s="22">
        <v>2867.6</v>
      </c>
      <c r="T427" s="22">
        <v>0</v>
      </c>
      <c r="U427" s="22">
        <v>0</v>
      </c>
      <c r="V427" s="20" t="s">
        <v>2</v>
      </c>
      <c r="W427" s="20" t="s">
        <v>4</v>
      </c>
      <c r="X427" s="20" t="s">
        <v>2</v>
      </c>
      <c r="Y427" s="1" t="s">
        <v>2</v>
      </c>
      <c r="Z427" s="1" t="s">
        <v>2</v>
      </c>
      <c r="AA427" s="1" t="s">
        <v>2</v>
      </c>
      <c r="AB427" s="1" t="s">
        <v>2</v>
      </c>
      <c r="AC427" s="1" t="s">
        <v>2</v>
      </c>
      <c r="AD427" s="1" t="s">
        <v>2</v>
      </c>
      <c r="AF427" s="1" t="s">
        <v>2</v>
      </c>
      <c r="AG427" s="1" t="b">
        <v>0</v>
      </c>
      <c r="AH427" s="1" t="b">
        <v>0</v>
      </c>
      <c r="AI427" s="1" t="s">
        <v>2</v>
      </c>
      <c r="AJ427" s="1" t="s">
        <v>8171</v>
      </c>
      <c r="AK427" s="1" t="s">
        <v>4562</v>
      </c>
      <c r="AM427" s="1">
        <v>54484.4</v>
      </c>
    </row>
    <row r="428" spans="1:39">
      <c r="A428" s="20" t="s">
        <v>9772</v>
      </c>
      <c r="B428" s="20" t="s">
        <v>15</v>
      </c>
      <c r="C428" s="20" t="s">
        <v>9771</v>
      </c>
      <c r="D428" s="20" t="s">
        <v>9770</v>
      </c>
      <c r="E428" s="20" t="s">
        <v>9769</v>
      </c>
      <c r="F428" s="20" t="s">
        <v>9768</v>
      </c>
      <c r="G428" s="23" t="s">
        <v>11</v>
      </c>
      <c r="H428" s="24">
        <v>0</v>
      </c>
      <c r="I428" s="20" t="s">
        <v>10</v>
      </c>
      <c r="J428" s="20" t="s">
        <v>18</v>
      </c>
      <c r="K428" s="20" t="s">
        <v>149</v>
      </c>
      <c r="L428" s="20" t="s">
        <v>2761</v>
      </c>
      <c r="M428" s="20" t="s">
        <v>2067</v>
      </c>
      <c r="N428" s="20" t="s">
        <v>2129</v>
      </c>
      <c r="O428" s="20" t="s">
        <v>2065</v>
      </c>
      <c r="P428" s="23" t="s">
        <v>2064</v>
      </c>
      <c r="Q428" s="20" t="s">
        <v>2063</v>
      </c>
      <c r="R428" s="23">
        <v>19</v>
      </c>
      <c r="S428" s="22">
        <v>2867.6</v>
      </c>
      <c r="T428" s="22">
        <v>54484.4</v>
      </c>
      <c r="U428" s="22">
        <v>61022.527999999998</v>
      </c>
      <c r="V428" s="20" t="s">
        <v>2</v>
      </c>
      <c r="W428" s="20" t="s">
        <v>4</v>
      </c>
      <c r="X428" s="20" t="s">
        <v>112</v>
      </c>
      <c r="Y428" s="1" t="s">
        <v>2</v>
      </c>
      <c r="Z428" s="1" t="s">
        <v>2</v>
      </c>
      <c r="AA428" s="1" t="s">
        <v>2</v>
      </c>
      <c r="AB428" s="1" t="s">
        <v>2</v>
      </c>
      <c r="AC428" s="1" t="s">
        <v>2</v>
      </c>
      <c r="AD428" s="1" t="s">
        <v>2</v>
      </c>
      <c r="AE428" s="1" t="s">
        <v>2</v>
      </c>
      <c r="AF428" s="1" t="s">
        <v>2</v>
      </c>
      <c r="AG428" s="1" t="b">
        <v>0</v>
      </c>
      <c r="AH428" s="1" t="b">
        <v>0</v>
      </c>
      <c r="AI428" s="1" t="s">
        <v>2</v>
      </c>
      <c r="AJ428" s="1" t="s">
        <v>2</v>
      </c>
      <c r="AK428" s="1" t="s">
        <v>2</v>
      </c>
      <c r="AM428" s="1" t="s">
        <v>2</v>
      </c>
    </row>
    <row r="429" spans="1:39">
      <c r="A429" s="20" t="s">
        <v>9767</v>
      </c>
      <c r="B429" s="20" t="s">
        <v>15</v>
      </c>
      <c r="C429" s="20" t="s">
        <v>9766</v>
      </c>
      <c r="D429" s="20" t="s">
        <v>9765</v>
      </c>
      <c r="E429" s="20" t="s">
        <v>9764</v>
      </c>
      <c r="F429" s="20" t="s">
        <v>9763</v>
      </c>
      <c r="G429" s="23" t="s">
        <v>11</v>
      </c>
      <c r="H429" s="24">
        <v>0</v>
      </c>
      <c r="I429" s="20" t="s">
        <v>10</v>
      </c>
      <c r="J429" s="20" t="s">
        <v>18</v>
      </c>
      <c r="K429" s="20" t="s">
        <v>405</v>
      </c>
      <c r="L429" s="20" t="s">
        <v>2761</v>
      </c>
      <c r="M429" s="20" t="s">
        <v>2067</v>
      </c>
      <c r="N429" s="20" t="s">
        <v>2129</v>
      </c>
      <c r="O429" s="20" t="s">
        <v>2065</v>
      </c>
      <c r="P429" s="23" t="s">
        <v>2064</v>
      </c>
      <c r="Q429" s="20" t="s">
        <v>2063</v>
      </c>
      <c r="R429" s="23">
        <v>500</v>
      </c>
      <c r="S429" s="22">
        <v>64.2</v>
      </c>
      <c r="T429" s="22">
        <v>0</v>
      </c>
      <c r="U429" s="22">
        <v>0</v>
      </c>
      <c r="V429" s="20" t="s">
        <v>2</v>
      </c>
      <c r="W429" s="20" t="s">
        <v>4</v>
      </c>
      <c r="X429" s="20" t="s">
        <v>9754</v>
      </c>
      <c r="Y429" s="1" t="s">
        <v>2</v>
      </c>
      <c r="Z429" s="1" t="s">
        <v>2</v>
      </c>
      <c r="AA429" s="1" t="s">
        <v>2</v>
      </c>
      <c r="AB429" s="1" t="s">
        <v>2</v>
      </c>
      <c r="AC429" s="1" t="s">
        <v>2</v>
      </c>
      <c r="AD429" s="1" t="s">
        <v>2</v>
      </c>
      <c r="AF429" s="1" t="s">
        <v>2</v>
      </c>
      <c r="AG429" s="1" t="b">
        <v>1</v>
      </c>
      <c r="AH429" s="1" t="b">
        <v>0</v>
      </c>
      <c r="AI429" s="1" t="s">
        <v>2</v>
      </c>
      <c r="AJ429" s="1" t="s">
        <v>2</v>
      </c>
      <c r="AK429" s="1" t="s">
        <v>2</v>
      </c>
      <c r="AM429" s="1" t="s">
        <v>2</v>
      </c>
    </row>
    <row r="430" spans="1:39">
      <c r="A430" s="20" t="s">
        <v>9762</v>
      </c>
      <c r="B430" s="20" t="s">
        <v>15</v>
      </c>
      <c r="C430" s="20" t="s">
        <v>9760</v>
      </c>
      <c r="D430" s="20" t="s">
        <v>9759</v>
      </c>
      <c r="E430" s="20" t="s">
        <v>9758</v>
      </c>
      <c r="F430" s="20" t="s">
        <v>9757</v>
      </c>
      <c r="G430" s="23" t="s">
        <v>11</v>
      </c>
      <c r="H430" s="24">
        <v>0</v>
      </c>
      <c r="I430" s="20" t="s">
        <v>10</v>
      </c>
      <c r="J430" s="20" t="s">
        <v>18</v>
      </c>
      <c r="K430" s="20" t="s">
        <v>405</v>
      </c>
      <c r="L430" s="20" t="s">
        <v>2761</v>
      </c>
      <c r="M430" s="20" t="s">
        <v>2067</v>
      </c>
      <c r="N430" s="20" t="s">
        <v>2129</v>
      </c>
      <c r="O430" s="20" t="s">
        <v>2065</v>
      </c>
      <c r="P430" s="23" t="s">
        <v>2064</v>
      </c>
      <c r="Q430" s="20" t="s">
        <v>2063</v>
      </c>
      <c r="R430" s="23">
        <v>254</v>
      </c>
      <c r="S430" s="22">
        <v>128.4</v>
      </c>
      <c r="T430" s="22">
        <v>0</v>
      </c>
      <c r="U430" s="22">
        <v>0</v>
      </c>
      <c r="V430" s="20" t="s">
        <v>2</v>
      </c>
      <c r="W430" s="20" t="s">
        <v>4</v>
      </c>
      <c r="X430" s="20" t="s">
        <v>2</v>
      </c>
      <c r="Y430" s="1" t="s">
        <v>2</v>
      </c>
      <c r="Z430" s="1" t="s">
        <v>2</v>
      </c>
      <c r="AA430" s="1" t="s">
        <v>2</v>
      </c>
      <c r="AB430" s="1" t="s">
        <v>2</v>
      </c>
      <c r="AC430" s="1" t="s">
        <v>2</v>
      </c>
      <c r="AD430" s="1" t="s">
        <v>2</v>
      </c>
      <c r="AF430" s="1" t="s">
        <v>2</v>
      </c>
      <c r="AG430" s="1" t="b">
        <v>0</v>
      </c>
      <c r="AH430" s="1" t="b">
        <v>0</v>
      </c>
      <c r="AI430" s="1" t="s">
        <v>2</v>
      </c>
      <c r="AJ430" s="1" t="s">
        <v>8171</v>
      </c>
      <c r="AK430" s="1" t="s">
        <v>4562</v>
      </c>
      <c r="AM430" s="1">
        <v>32512</v>
      </c>
    </row>
    <row r="431" spans="1:39">
      <c r="A431" s="20" t="s">
        <v>9761</v>
      </c>
      <c r="B431" s="20" t="s">
        <v>15</v>
      </c>
      <c r="C431" s="20" t="s">
        <v>9760</v>
      </c>
      <c r="D431" s="20" t="s">
        <v>9759</v>
      </c>
      <c r="E431" s="20" t="s">
        <v>9758</v>
      </c>
      <c r="F431" s="20" t="s">
        <v>9757</v>
      </c>
      <c r="G431" s="23" t="s">
        <v>11</v>
      </c>
      <c r="H431" s="24">
        <v>0</v>
      </c>
      <c r="I431" s="20" t="s">
        <v>10</v>
      </c>
      <c r="J431" s="20" t="s">
        <v>18</v>
      </c>
      <c r="K431" s="20" t="s">
        <v>149</v>
      </c>
      <c r="L431" s="20" t="s">
        <v>2761</v>
      </c>
      <c r="M431" s="20" t="s">
        <v>2067</v>
      </c>
      <c r="N431" s="20" t="s">
        <v>2129</v>
      </c>
      <c r="O431" s="20" t="s">
        <v>2065</v>
      </c>
      <c r="P431" s="23" t="s">
        <v>2064</v>
      </c>
      <c r="Q431" s="20" t="s">
        <v>2063</v>
      </c>
      <c r="R431" s="23">
        <v>254</v>
      </c>
      <c r="S431" s="22">
        <v>128.4</v>
      </c>
      <c r="T431" s="22">
        <v>32613.599999999999</v>
      </c>
      <c r="U431" s="22">
        <v>36527.232000000004</v>
      </c>
      <c r="V431" s="20" t="s">
        <v>2</v>
      </c>
      <c r="W431" s="20" t="s">
        <v>4</v>
      </c>
      <c r="X431" s="20" t="s">
        <v>112</v>
      </c>
      <c r="Y431" s="1" t="s">
        <v>2</v>
      </c>
      <c r="Z431" s="1" t="s">
        <v>2</v>
      </c>
      <c r="AA431" s="1" t="s">
        <v>2</v>
      </c>
      <c r="AB431" s="1" t="s">
        <v>2</v>
      </c>
      <c r="AC431" s="1" t="s">
        <v>2</v>
      </c>
      <c r="AD431" s="1" t="s">
        <v>2</v>
      </c>
      <c r="AE431" s="1" t="s">
        <v>2</v>
      </c>
      <c r="AF431" s="1" t="s">
        <v>2</v>
      </c>
      <c r="AG431" s="1" t="b">
        <v>0</v>
      </c>
      <c r="AH431" s="1" t="b">
        <v>0</v>
      </c>
      <c r="AI431" s="1" t="s">
        <v>2</v>
      </c>
      <c r="AJ431" s="1" t="s">
        <v>2</v>
      </c>
      <c r="AK431" s="1" t="s">
        <v>2</v>
      </c>
      <c r="AM431" s="1" t="s">
        <v>2</v>
      </c>
    </row>
    <row r="432" spans="1:39">
      <c r="A432" s="20" t="s">
        <v>9756</v>
      </c>
      <c r="B432" s="20" t="s">
        <v>15</v>
      </c>
      <c r="C432" s="20" t="s">
        <v>9607</v>
      </c>
      <c r="D432" s="20" t="s">
        <v>6083</v>
      </c>
      <c r="E432" s="20" t="s">
        <v>9606</v>
      </c>
      <c r="F432" s="20" t="s">
        <v>9755</v>
      </c>
      <c r="G432" s="23" t="s">
        <v>11</v>
      </c>
      <c r="H432" s="24">
        <v>0</v>
      </c>
      <c r="I432" s="20" t="s">
        <v>10</v>
      </c>
      <c r="J432" s="20" t="s">
        <v>18</v>
      </c>
      <c r="K432" s="20" t="s">
        <v>405</v>
      </c>
      <c r="L432" s="20" t="s">
        <v>2761</v>
      </c>
      <c r="M432" s="20" t="s">
        <v>2067</v>
      </c>
      <c r="N432" s="20" t="s">
        <v>2129</v>
      </c>
      <c r="O432" s="20" t="s">
        <v>2065</v>
      </c>
      <c r="P432" s="23" t="s">
        <v>2064</v>
      </c>
      <c r="Q432" s="20" t="s">
        <v>2063</v>
      </c>
      <c r="R432" s="23">
        <v>180</v>
      </c>
      <c r="S432" s="22">
        <v>310.3</v>
      </c>
      <c r="T432" s="22">
        <v>0</v>
      </c>
      <c r="U432" s="22">
        <v>0</v>
      </c>
      <c r="V432" s="20" t="s">
        <v>2</v>
      </c>
      <c r="W432" s="20" t="s">
        <v>4</v>
      </c>
      <c r="X432" s="20" t="s">
        <v>9754</v>
      </c>
      <c r="Y432" s="1" t="s">
        <v>2</v>
      </c>
      <c r="Z432" s="1" t="s">
        <v>2</v>
      </c>
      <c r="AA432" s="1" t="s">
        <v>2</v>
      </c>
      <c r="AB432" s="1" t="s">
        <v>2</v>
      </c>
      <c r="AC432" s="1" t="s">
        <v>2</v>
      </c>
      <c r="AD432" s="1" t="s">
        <v>2</v>
      </c>
      <c r="AF432" s="1" t="s">
        <v>2</v>
      </c>
      <c r="AG432" s="1" t="b">
        <v>1</v>
      </c>
      <c r="AH432" s="1" t="b">
        <v>0</v>
      </c>
      <c r="AI432" s="1" t="s">
        <v>2</v>
      </c>
      <c r="AJ432" s="1" t="s">
        <v>2</v>
      </c>
      <c r="AK432" s="1" t="s">
        <v>2</v>
      </c>
      <c r="AM432" s="1" t="s">
        <v>2</v>
      </c>
    </row>
    <row r="433" spans="1:39">
      <c r="A433" s="20" t="s">
        <v>9753</v>
      </c>
      <c r="B433" s="20" t="s">
        <v>15</v>
      </c>
      <c r="C433" s="20" t="s">
        <v>9751</v>
      </c>
      <c r="D433" s="20" t="s">
        <v>9750</v>
      </c>
      <c r="E433" s="20" t="s">
        <v>9749</v>
      </c>
      <c r="F433" s="20" t="s">
        <v>9748</v>
      </c>
      <c r="G433" s="23" t="s">
        <v>11</v>
      </c>
      <c r="H433" s="24">
        <v>0</v>
      </c>
      <c r="I433" s="20" t="s">
        <v>10</v>
      </c>
      <c r="J433" s="20" t="s">
        <v>18</v>
      </c>
      <c r="K433" s="20" t="s">
        <v>405</v>
      </c>
      <c r="L433" s="20" t="s">
        <v>2761</v>
      </c>
      <c r="M433" s="20" t="s">
        <v>2067</v>
      </c>
      <c r="N433" s="20" t="s">
        <v>2129</v>
      </c>
      <c r="O433" s="20" t="s">
        <v>2065</v>
      </c>
      <c r="P433" s="23" t="s">
        <v>2064</v>
      </c>
      <c r="Q433" s="20" t="s">
        <v>2063</v>
      </c>
      <c r="R433" s="23">
        <v>23</v>
      </c>
      <c r="S433" s="22">
        <v>1273.3</v>
      </c>
      <c r="T433" s="22">
        <v>0</v>
      </c>
      <c r="U433" s="22">
        <v>0</v>
      </c>
      <c r="V433" s="20" t="s">
        <v>2</v>
      </c>
      <c r="W433" s="20" t="s">
        <v>4</v>
      </c>
      <c r="X433" s="20" t="s">
        <v>2</v>
      </c>
      <c r="Y433" s="1" t="s">
        <v>2</v>
      </c>
      <c r="Z433" s="1" t="s">
        <v>2</v>
      </c>
      <c r="AA433" s="1" t="s">
        <v>2</v>
      </c>
      <c r="AB433" s="1" t="s">
        <v>2</v>
      </c>
      <c r="AC433" s="1" t="s">
        <v>2</v>
      </c>
      <c r="AD433" s="1" t="s">
        <v>2</v>
      </c>
      <c r="AF433" s="1" t="s">
        <v>2</v>
      </c>
      <c r="AG433" s="1" t="b">
        <v>0</v>
      </c>
      <c r="AH433" s="1" t="b">
        <v>0</v>
      </c>
      <c r="AI433" s="1" t="s">
        <v>2</v>
      </c>
      <c r="AJ433" s="1" t="s">
        <v>8171</v>
      </c>
      <c r="AK433" s="1" t="s">
        <v>4562</v>
      </c>
      <c r="AM433" s="1">
        <v>29279</v>
      </c>
    </row>
    <row r="434" spans="1:39">
      <c r="A434" s="20" t="s">
        <v>9752</v>
      </c>
      <c r="B434" s="20" t="s">
        <v>15</v>
      </c>
      <c r="C434" s="20" t="s">
        <v>9751</v>
      </c>
      <c r="D434" s="20" t="s">
        <v>9750</v>
      </c>
      <c r="E434" s="20" t="s">
        <v>9749</v>
      </c>
      <c r="F434" s="20" t="s">
        <v>9748</v>
      </c>
      <c r="G434" s="23" t="s">
        <v>11</v>
      </c>
      <c r="H434" s="24">
        <v>0</v>
      </c>
      <c r="I434" s="20" t="s">
        <v>10</v>
      </c>
      <c r="J434" s="20" t="s">
        <v>18</v>
      </c>
      <c r="K434" s="20" t="s">
        <v>149</v>
      </c>
      <c r="L434" s="20" t="s">
        <v>2761</v>
      </c>
      <c r="M434" s="20" t="s">
        <v>2067</v>
      </c>
      <c r="N434" s="20" t="s">
        <v>2129</v>
      </c>
      <c r="O434" s="20" t="s">
        <v>2065</v>
      </c>
      <c r="P434" s="23" t="s">
        <v>2064</v>
      </c>
      <c r="Q434" s="20" t="s">
        <v>2063</v>
      </c>
      <c r="R434" s="23">
        <v>23</v>
      </c>
      <c r="S434" s="22">
        <v>1273.3</v>
      </c>
      <c r="T434" s="22">
        <v>29285.9</v>
      </c>
      <c r="U434" s="22">
        <v>32800.207999999999</v>
      </c>
      <c r="V434" s="20" t="s">
        <v>2</v>
      </c>
      <c r="W434" s="20" t="s">
        <v>4</v>
      </c>
      <c r="X434" s="20" t="s">
        <v>112</v>
      </c>
      <c r="Y434" s="1" t="s">
        <v>2</v>
      </c>
      <c r="Z434" s="1" t="s">
        <v>2</v>
      </c>
      <c r="AA434" s="1" t="s">
        <v>2</v>
      </c>
      <c r="AB434" s="1" t="s">
        <v>2</v>
      </c>
      <c r="AC434" s="1" t="s">
        <v>2</v>
      </c>
      <c r="AD434" s="1" t="s">
        <v>2</v>
      </c>
      <c r="AE434" s="1" t="s">
        <v>2</v>
      </c>
      <c r="AF434" s="1" t="s">
        <v>2</v>
      </c>
      <c r="AG434" s="1" t="b">
        <v>0</v>
      </c>
      <c r="AH434" s="1" t="b">
        <v>0</v>
      </c>
      <c r="AI434" s="1" t="s">
        <v>2</v>
      </c>
      <c r="AJ434" s="1" t="s">
        <v>2</v>
      </c>
      <c r="AK434" s="1" t="s">
        <v>2</v>
      </c>
      <c r="AM434" s="1" t="s">
        <v>2</v>
      </c>
    </row>
    <row r="435" spans="1:39">
      <c r="A435" s="20" t="s">
        <v>9747</v>
      </c>
      <c r="B435" s="20" t="s">
        <v>15</v>
      </c>
      <c r="C435" s="20" t="s">
        <v>9745</v>
      </c>
      <c r="D435" s="20" t="s">
        <v>9744</v>
      </c>
      <c r="E435" s="20" t="s">
        <v>8167</v>
      </c>
      <c r="F435" s="20" t="s">
        <v>9743</v>
      </c>
      <c r="G435" s="23" t="s">
        <v>11</v>
      </c>
      <c r="H435" s="24">
        <v>0</v>
      </c>
      <c r="I435" s="20" t="s">
        <v>10</v>
      </c>
      <c r="J435" s="20" t="s">
        <v>18</v>
      </c>
      <c r="K435" s="20" t="s">
        <v>405</v>
      </c>
      <c r="L435" s="20" t="s">
        <v>2761</v>
      </c>
      <c r="M435" s="20" t="s">
        <v>2067</v>
      </c>
      <c r="N435" s="20" t="s">
        <v>2129</v>
      </c>
      <c r="O435" s="20" t="s">
        <v>2065</v>
      </c>
      <c r="P435" s="23" t="s">
        <v>2064</v>
      </c>
      <c r="Q435" s="20" t="s">
        <v>2063</v>
      </c>
      <c r="R435" s="23">
        <v>20</v>
      </c>
      <c r="S435" s="22">
        <v>1572.9</v>
      </c>
      <c r="T435" s="22">
        <v>0</v>
      </c>
      <c r="U435" s="22">
        <v>0</v>
      </c>
      <c r="V435" s="20" t="s">
        <v>2</v>
      </c>
      <c r="W435" s="20" t="s">
        <v>4</v>
      </c>
      <c r="X435" s="20" t="s">
        <v>2</v>
      </c>
      <c r="Y435" s="1" t="s">
        <v>2</v>
      </c>
      <c r="Z435" s="1" t="s">
        <v>2</v>
      </c>
      <c r="AA435" s="1" t="s">
        <v>2</v>
      </c>
      <c r="AB435" s="1" t="s">
        <v>2</v>
      </c>
      <c r="AC435" s="1" t="s">
        <v>2</v>
      </c>
      <c r="AD435" s="1" t="s">
        <v>2</v>
      </c>
      <c r="AF435" s="1" t="s">
        <v>2</v>
      </c>
      <c r="AG435" s="1" t="b">
        <v>0</v>
      </c>
      <c r="AH435" s="1" t="b">
        <v>0</v>
      </c>
      <c r="AI435" s="1" t="s">
        <v>2</v>
      </c>
      <c r="AJ435" s="1" t="s">
        <v>8171</v>
      </c>
      <c r="AK435" s="1" t="s">
        <v>4562</v>
      </c>
      <c r="AM435" s="1">
        <v>31458</v>
      </c>
    </row>
    <row r="436" spans="1:39">
      <c r="A436" s="20" t="s">
        <v>9746</v>
      </c>
      <c r="B436" s="20" t="s">
        <v>15</v>
      </c>
      <c r="C436" s="20" t="s">
        <v>9745</v>
      </c>
      <c r="D436" s="20" t="s">
        <v>9744</v>
      </c>
      <c r="E436" s="20" t="s">
        <v>8167</v>
      </c>
      <c r="F436" s="20" t="s">
        <v>9743</v>
      </c>
      <c r="G436" s="23" t="s">
        <v>11</v>
      </c>
      <c r="H436" s="24">
        <v>0</v>
      </c>
      <c r="I436" s="20" t="s">
        <v>10</v>
      </c>
      <c r="J436" s="20" t="s">
        <v>18</v>
      </c>
      <c r="K436" s="20" t="s">
        <v>149</v>
      </c>
      <c r="L436" s="20" t="s">
        <v>2761</v>
      </c>
      <c r="M436" s="20" t="s">
        <v>2067</v>
      </c>
      <c r="N436" s="20" t="s">
        <v>2129</v>
      </c>
      <c r="O436" s="20" t="s">
        <v>2065</v>
      </c>
      <c r="P436" s="23" t="s">
        <v>2064</v>
      </c>
      <c r="Q436" s="20" t="s">
        <v>2063</v>
      </c>
      <c r="R436" s="23">
        <v>20</v>
      </c>
      <c r="S436" s="22">
        <v>1572.9</v>
      </c>
      <c r="T436" s="22">
        <v>31458</v>
      </c>
      <c r="U436" s="22">
        <v>35232.959999999999</v>
      </c>
      <c r="V436" s="20" t="s">
        <v>2</v>
      </c>
      <c r="W436" s="20" t="s">
        <v>4</v>
      </c>
      <c r="X436" s="20" t="s">
        <v>112</v>
      </c>
      <c r="Y436" s="1" t="s">
        <v>2</v>
      </c>
      <c r="Z436" s="1" t="s">
        <v>2</v>
      </c>
      <c r="AA436" s="1" t="s">
        <v>2</v>
      </c>
      <c r="AB436" s="1" t="s">
        <v>2</v>
      </c>
      <c r="AC436" s="1" t="s">
        <v>2</v>
      </c>
      <c r="AD436" s="1" t="s">
        <v>2</v>
      </c>
      <c r="AE436" s="1" t="s">
        <v>2</v>
      </c>
      <c r="AF436" s="1" t="s">
        <v>2</v>
      </c>
      <c r="AG436" s="1" t="b">
        <v>0</v>
      </c>
      <c r="AH436" s="1" t="b">
        <v>0</v>
      </c>
      <c r="AI436" s="1" t="s">
        <v>2</v>
      </c>
      <c r="AJ436" s="1" t="s">
        <v>2</v>
      </c>
      <c r="AK436" s="1" t="s">
        <v>2</v>
      </c>
      <c r="AM436" s="1" t="s">
        <v>2</v>
      </c>
    </row>
    <row r="437" spans="1:39">
      <c r="A437" s="20" t="s">
        <v>9742</v>
      </c>
      <c r="B437" s="20" t="s">
        <v>15</v>
      </c>
      <c r="C437" s="20" t="s">
        <v>9740</v>
      </c>
      <c r="D437" s="20" t="s">
        <v>9739</v>
      </c>
      <c r="E437" s="20" t="s">
        <v>9738</v>
      </c>
      <c r="F437" s="20" t="s">
        <v>9737</v>
      </c>
      <c r="G437" s="23" t="s">
        <v>11</v>
      </c>
      <c r="H437" s="24">
        <v>0</v>
      </c>
      <c r="I437" s="20" t="s">
        <v>10</v>
      </c>
      <c r="J437" s="20" t="s">
        <v>18</v>
      </c>
      <c r="K437" s="20" t="s">
        <v>405</v>
      </c>
      <c r="L437" s="20" t="s">
        <v>2761</v>
      </c>
      <c r="M437" s="20" t="s">
        <v>2067</v>
      </c>
      <c r="N437" s="20" t="s">
        <v>2129</v>
      </c>
      <c r="O437" s="20" t="s">
        <v>2065</v>
      </c>
      <c r="P437" s="23" t="s">
        <v>2108</v>
      </c>
      <c r="Q437" s="20" t="s">
        <v>2107</v>
      </c>
      <c r="R437" s="23">
        <v>20</v>
      </c>
      <c r="S437" s="22">
        <v>235.4</v>
      </c>
      <c r="T437" s="22">
        <v>0</v>
      </c>
      <c r="U437" s="22">
        <v>0</v>
      </c>
      <c r="V437" s="20" t="s">
        <v>2</v>
      </c>
      <c r="W437" s="20" t="s">
        <v>4</v>
      </c>
      <c r="X437" s="20" t="s">
        <v>2</v>
      </c>
      <c r="Y437" s="1" t="s">
        <v>2</v>
      </c>
      <c r="Z437" s="1" t="s">
        <v>2</v>
      </c>
      <c r="AA437" s="1" t="s">
        <v>2</v>
      </c>
      <c r="AB437" s="1" t="s">
        <v>2</v>
      </c>
      <c r="AC437" s="1" t="s">
        <v>2</v>
      </c>
      <c r="AD437" s="1" t="s">
        <v>2</v>
      </c>
      <c r="AF437" s="1" t="s">
        <v>2</v>
      </c>
      <c r="AG437" s="1" t="b">
        <v>0</v>
      </c>
      <c r="AH437" s="1" t="b">
        <v>0</v>
      </c>
      <c r="AI437" s="1" t="s">
        <v>2</v>
      </c>
      <c r="AJ437" s="1" t="s">
        <v>8171</v>
      </c>
      <c r="AK437" s="1" t="s">
        <v>4562</v>
      </c>
      <c r="AM437" s="1">
        <v>4708</v>
      </c>
    </row>
    <row r="438" spans="1:39">
      <c r="A438" s="20" t="s">
        <v>9741</v>
      </c>
      <c r="B438" s="20" t="s">
        <v>15</v>
      </c>
      <c r="C438" s="20" t="s">
        <v>9740</v>
      </c>
      <c r="D438" s="20" t="s">
        <v>9739</v>
      </c>
      <c r="E438" s="20" t="s">
        <v>9738</v>
      </c>
      <c r="F438" s="20" t="s">
        <v>9737</v>
      </c>
      <c r="G438" s="23" t="s">
        <v>11</v>
      </c>
      <c r="H438" s="24">
        <v>0</v>
      </c>
      <c r="I438" s="20" t="s">
        <v>10</v>
      </c>
      <c r="J438" s="20" t="s">
        <v>18</v>
      </c>
      <c r="K438" s="20" t="s">
        <v>149</v>
      </c>
      <c r="L438" s="20" t="s">
        <v>2761</v>
      </c>
      <c r="M438" s="20" t="s">
        <v>2067</v>
      </c>
      <c r="N438" s="20" t="s">
        <v>2129</v>
      </c>
      <c r="O438" s="20" t="s">
        <v>2065</v>
      </c>
      <c r="P438" s="23" t="s">
        <v>2108</v>
      </c>
      <c r="Q438" s="20" t="s">
        <v>2107</v>
      </c>
      <c r="R438" s="23">
        <v>20</v>
      </c>
      <c r="S438" s="22">
        <v>235.4</v>
      </c>
      <c r="T438" s="22">
        <v>4708</v>
      </c>
      <c r="U438" s="22">
        <v>5272.96</v>
      </c>
      <c r="V438" s="20" t="s">
        <v>2</v>
      </c>
      <c r="W438" s="20" t="s">
        <v>4</v>
      </c>
      <c r="X438" s="20" t="s">
        <v>112</v>
      </c>
      <c r="Y438" s="1" t="s">
        <v>2</v>
      </c>
      <c r="Z438" s="1" t="s">
        <v>2</v>
      </c>
      <c r="AA438" s="1" t="s">
        <v>2</v>
      </c>
      <c r="AB438" s="1" t="s">
        <v>2</v>
      </c>
      <c r="AC438" s="1" t="s">
        <v>2</v>
      </c>
      <c r="AD438" s="1" t="s">
        <v>2</v>
      </c>
      <c r="AE438" s="1" t="s">
        <v>2</v>
      </c>
      <c r="AF438" s="1" t="s">
        <v>2</v>
      </c>
      <c r="AG438" s="1" t="b">
        <v>0</v>
      </c>
      <c r="AH438" s="1" t="b">
        <v>0</v>
      </c>
      <c r="AI438" s="1" t="s">
        <v>2</v>
      </c>
      <c r="AJ438" s="1" t="s">
        <v>2</v>
      </c>
      <c r="AK438" s="1" t="s">
        <v>2</v>
      </c>
      <c r="AM438" s="1" t="s">
        <v>2</v>
      </c>
    </row>
    <row r="439" spans="1:39">
      <c r="A439" s="20" t="s">
        <v>9736</v>
      </c>
      <c r="B439" s="20" t="s">
        <v>15</v>
      </c>
      <c r="C439" s="20" t="s">
        <v>6066</v>
      </c>
      <c r="D439" s="20" t="s">
        <v>2414</v>
      </c>
      <c r="E439" s="20" t="s">
        <v>6065</v>
      </c>
      <c r="F439" s="20" t="s">
        <v>9734</v>
      </c>
      <c r="G439" s="23" t="s">
        <v>1513</v>
      </c>
      <c r="H439" s="24">
        <v>0</v>
      </c>
      <c r="I439" s="20" t="s">
        <v>10</v>
      </c>
      <c r="J439" s="20" t="s">
        <v>18</v>
      </c>
      <c r="K439" s="20" t="s">
        <v>405</v>
      </c>
      <c r="L439" s="20" t="s">
        <v>2761</v>
      </c>
      <c r="M439" s="20" t="s">
        <v>2067</v>
      </c>
      <c r="N439" s="20" t="s">
        <v>2129</v>
      </c>
      <c r="O439" s="20" t="s">
        <v>2065</v>
      </c>
      <c r="P439" s="23" t="s">
        <v>2064</v>
      </c>
      <c r="Q439" s="20" t="s">
        <v>2063</v>
      </c>
      <c r="R439" s="23">
        <v>15</v>
      </c>
      <c r="S439" s="22">
        <v>100000</v>
      </c>
      <c r="T439" s="22">
        <v>0</v>
      </c>
      <c r="U439" s="22">
        <v>0</v>
      </c>
      <c r="V439" s="20" t="s">
        <v>2</v>
      </c>
      <c r="W439" s="20" t="s">
        <v>4</v>
      </c>
      <c r="X439" s="20" t="s">
        <v>2</v>
      </c>
      <c r="Y439" s="1" t="s">
        <v>2</v>
      </c>
      <c r="Z439" s="1" t="s">
        <v>2</v>
      </c>
      <c r="AA439" s="1" t="s">
        <v>2</v>
      </c>
      <c r="AB439" s="1" t="s">
        <v>2</v>
      </c>
      <c r="AC439" s="1" t="s">
        <v>2</v>
      </c>
      <c r="AD439" s="1" t="s">
        <v>2</v>
      </c>
      <c r="AF439" s="1" t="s">
        <v>2</v>
      </c>
      <c r="AG439" s="1" t="b">
        <v>1</v>
      </c>
      <c r="AH439" s="1" t="b">
        <v>0</v>
      </c>
      <c r="AI439" s="1" t="s">
        <v>2</v>
      </c>
      <c r="AJ439" s="1" t="s">
        <v>2</v>
      </c>
      <c r="AK439" s="1" t="s">
        <v>2</v>
      </c>
      <c r="AM439" s="1" t="s">
        <v>2</v>
      </c>
    </row>
    <row r="440" spans="1:39">
      <c r="A440" s="20" t="s">
        <v>9735</v>
      </c>
      <c r="B440" s="20" t="s">
        <v>15</v>
      </c>
      <c r="C440" s="20" t="s">
        <v>6066</v>
      </c>
      <c r="D440" s="20" t="s">
        <v>2414</v>
      </c>
      <c r="E440" s="20" t="s">
        <v>6065</v>
      </c>
      <c r="F440" s="20" t="s">
        <v>9734</v>
      </c>
      <c r="G440" s="23" t="s">
        <v>1513</v>
      </c>
      <c r="H440" s="24">
        <v>0</v>
      </c>
      <c r="I440" s="20" t="s">
        <v>10</v>
      </c>
      <c r="J440" s="20" t="s">
        <v>18</v>
      </c>
      <c r="K440" s="20" t="s">
        <v>387</v>
      </c>
      <c r="L440" s="20" t="s">
        <v>2761</v>
      </c>
      <c r="M440" s="20" t="s">
        <v>2067</v>
      </c>
      <c r="N440" s="20" t="s">
        <v>2129</v>
      </c>
      <c r="O440" s="20" t="s">
        <v>2065</v>
      </c>
      <c r="P440" s="23" t="s">
        <v>2064</v>
      </c>
      <c r="Q440" s="20" t="s">
        <v>2063</v>
      </c>
      <c r="R440" s="23">
        <v>15</v>
      </c>
      <c r="S440" s="22">
        <v>100000</v>
      </c>
      <c r="T440" s="22">
        <v>1500000</v>
      </c>
      <c r="U440" s="22">
        <v>1680000</v>
      </c>
      <c r="V440" s="20" t="s">
        <v>2</v>
      </c>
      <c r="W440" s="20" t="s">
        <v>4</v>
      </c>
      <c r="X440" s="20" t="s">
        <v>112</v>
      </c>
      <c r="Y440" s="1" t="s">
        <v>2</v>
      </c>
      <c r="Z440" s="1" t="s">
        <v>2</v>
      </c>
      <c r="AA440" s="1" t="s">
        <v>2</v>
      </c>
      <c r="AB440" s="1" t="s">
        <v>2</v>
      </c>
      <c r="AC440" s="1" t="s">
        <v>2</v>
      </c>
      <c r="AD440" s="1" t="s">
        <v>2</v>
      </c>
      <c r="AE440" s="1" t="s">
        <v>2</v>
      </c>
      <c r="AF440" s="1" t="s">
        <v>2</v>
      </c>
      <c r="AG440" s="1" t="b">
        <v>0</v>
      </c>
      <c r="AH440" s="1" t="b">
        <v>0</v>
      </c>
      <c r="AI440" s="1" t="s">
        <v>2</v>
      </c>
      <c r="AJ440" s="1" t="s">
        <v>6072</v>
      </c>
      <c r="AK440" s="1" t="s">
        <v>1254</v>
      </c>
      <c r="AM440" s="1">
        <v>1263600</v>
      </c>
    </row>
    <row r="441" spans="1:39">
      <c r="A441" s="20" t="s">
        <v>9733</v>
      </c>
      <c r="B441" s="20" t="s">
        <v>15</v>
      </c>
      <c r="C441" s="20" t="s">
        <v>9729</v>
      </c>
      <c r="D441" s="20" t="s">
        <v>9728</v>
      </c>
      <c r="E441" s="20" t="s">
        <v>9727</v>
      </c>
      <c r="F441" s="20" t="s">
        <v>9732</v>
      </c>
      <c r="G441" s="23" t="s">
        <v>11</v>
      </c>
      <c r="H441" s="24">
        <v>0</v>
      </c>
      <c r="I441" s="20" t="s">
        <v>10</v>
      </c>
      <c r="J441" s="20" t="s">
        <v>18</v>
      </c>
      <c r="K441" s="20" t="s">
        <v>405</v>
      </c>
      <c r="L441" s="20" t="s">
        <v>2761</v>
      </c>
      <c r="M441" s="20" t="s">
        <v>2067</v>
      </c>
      <c r="N441" s="20" t="s">
        <v>2129</v>
      </c>
      <c r="O441" s="20" t="s">
        <v>2065</v>
      </c>
      <c r="P441" s="23" t="s">
        <v>2064</v>
      </c>
      <c r="Q441" s="20" t="s">
        <v>2063</v>
      </c>
      <c r="R441" s="23">
        <v>49</v>
      </c>
      <c r="S441" s="22">
        <v>9630</v>
      </c>
      <c r="T441" s="22">
        <v>0</v>
      </c>
      <c r="U441" s="22">
        <v>0</v>
      </c>
      <c r="V441" s="20" t="s">
        <v>2</v>
      </c>
      <c r="W441" s="20" t="s">
        <v>4</v>
      </c>
      <c r="X441" s="20" t="s">
        <v>2</v>
      </c>
      <c r="Y441" s="1" t="s">
        <v>2</v>
      </c>
      <c r="Z441" s="1" t="s">
        <v>2</v>
      </c>
      <c r="AA441" s="1" t="s">
        <v>2</v>
      </c>
      <c r="AB441" s="1" t="s">
        <v>2</v>
      </c>
      <c r="AC441" s="1" t="s">
        <v>2</v>
      </c>
      <c r="AD441" s="1" t="s">
        <v>2</v>
      </c>
      <c r="AF441" s="1" t="s">
        <v>2</v>
      </c>
      <c r="AG441" s="1" t="b">
        <v>1</v>
      </c>
      <c r="AH441" s="1" t="b">
        <v>0</v>
      </c>
      <c r="AI441" s="1" t="s">
        <v>2</v>
      </c>
      <c r="AJ441" s="1" t="s">
        <v>9731</v>
      </c>
      <c r="AK441" s="1" t="s">
        <v>780</v>
      </c>
      <c r="AM441" s="1">
        <v>470400</v>
      </c>
    </row>
    <row r="442" spans="1:39">
      <c r="A442" s="20" t="s">
        <v>9730</v>
      </c>
      <c r="B442" s="20" t="s">
        <v>15</v>
      </c>
      <c r="C442" s="20" t="s">
        <v>9729</v>
      </c>
      <c r="D442" s="20" t="s">
        <v>9728</v>
      </c>
      <c r="E442" s="20" t="s">
        <v>9727</v>
      </c>
      <c r="F442" s="20" t="s">
        <v>9726</v>
      </c>
      <c r="G442" s="23" t="s">
        <v>11</v>
      </c>
      <c r="H442" s="24">
        <v>0</v>
      </c>
      <c r="I442" s="20" t="s">
        <v>10</v>
      </c>
      <c r="J442" s="20" t="s">
        <v>18</v>
      </c>
      <c r="K442" s="20" t="s">
        <v>405</v>
      </c>
      <c r="L442" s="20" t="s">
        <v>2761</v>
      </c>
      <c r="M442" s="20" t="s">
        <v>2067</v>
      </c>
      <c r="N442" s="20" t="s">
        <v>2129</v>
      </c>
      <c r="O442" s="20" t="s">
        <v>2065</v>
      </c>
      <c r="P442" s="23" t="s">
        <v>2064</v>
      </c>
      <c r="Q442" s="20" t="s">
        <v>2063</v>
      </c>
      <c r="R442" s="23">
        <v>49</v>
      </c>
      <c r="S442" s="22">
        <v>9630</v>
      </c>
      <c r="T442" s="22">
        <v>471870</v>
      </c>
      <c r="U442" s="22">
        <v>528494.4</v>
      </c>
      <c r="V442" s="20" t="s">
        <v>2</v>
      </c>
      <c r="W442" s="20" t="s">
        <v>4</v>
      </c>
      <c r="X442" s="20" t="s">
        <v>23</v>
      </c>
      <c r="Y442" s="1" t="s">
        <v>2</v>
      </c>
      <c r="Z442" s="1" t="s">
        <v>2</v>
      </c>
      <c r="AA442" s="1" t="s">
        <v>2</v>
      </c>
      <c r="AB442" s="1" t="s">
        <v>2</v>
      </c>
      <c r="AC442" s="1" t="s">
        <v>2</v>
      </c>
      <c r="AD442" s="1" t="s">
        <v>2</v>
      </c>
      <c r="AE442" s="1" t="s">
        <v>2</v>
      </c>
      <c r="AF442" s="1" t="s">
        <v>2</v>
      </c>
      <c r="AG442" s="1" t="b">
        <v>0</v>
      </c>
      <c r="AH442" s="1" t="b">
        <v>0</v>
      </c>
      <c r="AI442" s="1" t="s">
        <v>2</v>
      </c>
      <c r="AJ442" s="1" t="s">
        <v>2</v>
      </c>
      <c r="AK442" s="1" t="s">
        <v>2</v>
      </c>
      <c r="AM442" s="1" t="s">
        <v>2</v>
      </c>
    </row>
    <row r="443" spans="1:39">
      <c r="A443" s="20" t="s">
        <v>9725</v>
      </c>
      <c r="B443" s="20" t="s">
        <v>15</v>
      </c>
      <c r="C443" s="20" t="s">
        <v>9721</v>
      </c>
      <c r="D443" s="20" t="s">
        <v>6114</v>
      </c>
      <c r="E443" s="20" t="s">
        <v>9720</v>
      </c>
      <c r="F443" s="20" t="s">
        <v>9719</v>
      </c>
      <c r="G443" s="23" t="s">
        <v>11</v>
      </c>
      <c r="H443" s="24">
        <v>0</v>
      </c>
      <c r="I443" s="20" t="s">
        <v>10</v>
      </c>
      <c r="J443" s="20" t="s">
        <v>18</v>
      </c>
      <c r="K443" s="20" t="s">
        <v>405</v>
      </c>
      <c r="L443" s="20" t="s">
        <v>2761</v>
      </c>
      <c r="M443" s="20" t="s">
        <v>2067</v>
      </c>
      <c r="N443" s="20" t="s">
        <v>2129</v>
      </c>
      <c r="O443" s="20" t="s">
        <v>2065</v>
      </c>
      <c r="P443" s="23" t="s">
        <v>2064</v>
      </c>
      <c r="Q443" s="20" t="s">
        <v>2063</v>
      </c>
      <c r="R443" s="23">
        <v>5</v>
      </c>
      <c r="S443" s="22">
        <v>37000</v>
      </c>
      <c r="T443" s="22">
        <v>0</v>
      </c>
      <c r="U443" s="22">
        <v>0</v>
      </c>
      <c r="V443" s="20" t="s">
        <v>2</v>
      </c>
      <c r="W443" s="20" t="s">
        <v>4</v>
      </c>
      <c r="X443" s="20" t="s">
        <v>2</v>
      </c>
      <c r="Y443" s="1" t="s">
        <v>2</v>
      </c>
      <c r="Z443" s="1" t="s">
        <v>2</v>
      </c>
      <c r="AA443" s="1" t="s">
        <v>2</v>
      </c>
      <c r="AB443" s="1" t="s">
        <v>2</v>
      </c>
      <c r="AC443" s="1" t="s">
        <v>2</v>
      </c>
      <c r="AD443" s="1" t="s">
        <v>2</v>
      </c>
      <c r="AF443" s="1" t="s">
        <v>2</v>
      </c>
      <c r="AG443" s="1" t="b">
        <v>1</v>
      </c>
      <c r="AH443" s="1" t="b">
        <v>0</v>
      </c>
      <c r="AI443" s="1" t="s">
        <v>2</v>
      </c>
      <c r="AJ443" s="1" t="s">
        <v>2</v>
      </c>
      <c r="AK443" s="1" t="s">
        <v>2</v>
      </c>
      <c r="AM443" s="1" t="s">
        <v>2</v>
      </c>
    </row>
    <row r="444" spans="1:39">
      <c r="A444" s="20" t="s">
        <v>9724</v>
      </c>
      <c r="B444" s="20" t="s">
        <v>15</v>
      </c>
      <c r="C444" s="20" t="s">
        <v>9721</v>
      </c>
      <c r="D444" s="20" t="s">
        <v>6114</v>
      </c>
      <c r="E444" s="20" t="s">
        <v>9720</v>
      </c>
      <c r="F444" s="20" t="s">
        <v>9719</v>
      </c>
      <c r="G444" s="23" t="s">
        <v>11</v>
      </c>
      <c r="H444" s="24">
        <v>0</v>
      </c>
      <c r="I444" s="20" t="s">
        <v>10</v>
      </c>
      <c r="J444" s="20" t="s">
        <v>18</v>
      </c>
      <c r="K444" s="20" t="s">
        <v>4763</v>
      </c>
      <c r="L444" s="20" t="s">
        <v>2761</v>
      </c>
      <c r="M444" s="20" t="s">
        <v>2067</v>
      </c>
      <c r="N444" s="20" t="s">
        <v>2129</v>
      </c>
      <c r="O444" s="20" t="s">
        <v>2065</v>
      </c>
      <c r="P444" s="23" t="s">
        <v>2064</v>
      </c>
      <c r="Q444" s="20" t="s">
        <v>2063</v>
      </c>
      <c r="R444" s="23">
        <v>5</v>
      </c>
      <c r="S444" s="22">
        <v>37000</v>
      </c>
      <c r="T444" s="22">
        <v>0</v>
      </c>
      <c r="U444" s="22">
        <v>0</v>
      </c>
      <c r="V444" s="20" t="s">
        <v>2</v>
      </c>
      <c r="W444" s="20" t="s">
        <v>4</v>
      </c>
      <c r="X444" s="20" t="s">
        <v>112</v>
      </c>
      <c r="Y444" s="1" t="s">
        <v>2</v>
      </c>
      <c r="Z444" s="1" t="s">
        <v>2</v>
      </c>
      <c r="AA444" s="1" t="s">
        <v>2</v>
      </c>
      <c r="AB444" s="1" t="s">
        <v>2</v>
      </c>
      <c r="AC444" s="1" t="s">
        <v>2</v>
      </c>
      <c r="AD444" s="1" t="s">
        <v>2</v>
      </c>
      <c r="AF444" s="1" t="s">
        <v>2</v>
      </c>
      <c r="AG444" s="1" t="b">
        <v>1</v>
      </c>
      <c r="AH444" s="1" t="b">
        <v>0</v>
      </c>
      <c r="AI444" s="1" t="s">
        <v>2</v>
      </c>
      <c r="AJ444" s="1" t="s">
        <v>2</v>
      </c>
      <c r="AK444" s="1" t="s">
        <v>2</v>
      </c>
      <c r="AM444" s="1" t="s">
        <v>2</v>
      </c>
    </row>
    <row r="445" spans="1:39">
      <c r="A445" s="20" t="s">
        <v>9723</v>
      </c>
      <c r="B445" s="20" t="s">
        <v>15</v>
      </c>
      <c r="C445" s="20" t="s">
        <v>9721</v>
      </c>
      <c r="D445" s="20" t="s">
        <v>6114</v>
      </c>
      <c r="E445" s="20" t="s">
        <v>9720</v>
      </c>
      <c r="F445" s="20" t="s">
        <v>9719</v>
      </c>
      <c r="G445" s="23" t="s">
        <v>11</v>
      </c>
      <c r="H445" s="24">
        <v>0</v>
      </c>
      <c r="I445" s="20" t="s">
        <v>10</v>
      </c>
      <c r="J445" s="20" t="s">
        <v>18</v>
      </c>
      <c r="K445" s="20" t="s">
        <v>144</v>
      </c>
      <c r="L445" s="20" t="s">
        <v>2761</v>
      </c>
      <c r="M445" s="20" t="s">
        <v>2067</v>
      </c>
      <c r="N445" s="20" t="s">
        <v>2129</v>
      </c>
      <c r="O445" s="20" t="s">
        <v>2065</v>
      </c>
      <c r="P445" s="23" t="s">
        <v>2064</v>
      </c>
      <c r="Q445" s="20" t="s">
        <v>2063</v>
      </c>
      <c r="R445" s="23">
        <v>5</v>
      </c>
      <c r="S445" s="22">
        <v>37000</v>
      </c>
      <c r="T445" s="22">
        <v>0</v>
      </c>
      <c r="U445" s="22">
        <v>0</v>
      </c>
      <c r="V445" s="20" t="s">
        <v>2</v>
      </c>
      <c r="W445" s="20" t="s">
        <v>4</v>
      </c>
      <c r="X445" s="20" t="s">
        <v>112</v>
      </c>
      <c r="Y445" s="1" t="s">
        <v>2</v>
      </c>
      <c r="Z445" s="1" t="s">
        <v>2</v>
      </c>
      <c r="AA445" s="1" t="s">
        <v>2</v>
      </c>
      <c r="AB445" s="1" t="s">
        <v>2</v>
      </c>
      <c r="AC445" s="1" t="s">
        <v>2</v>
      </c>
      <c r="AD445" s="1" t="s">
        <v>2</v>
      </c>
      <c r="AF445" s="1" t="s">
        <v>2</v>
      </c>
      <c r="AG445" s="1" t="b">
        <v>1</v>
      </c>
      <c r="AH445" s="1" t="b">
        <v>0</v>
      </c>
      <c r="AI445" s="1" t="s">
        <v>2</v>
      </c>
      <c r="AJ445" s="1" t="s">
        <v>2</v>
      </c>
      <c r="AK445" s="1" t="s">
        <v>2</v>
      </c>
      <c r="AM445" s="1" t="s">
        <v>2</v>
      </c>
    </row>
    <row r="446" spans="1:39" s="25" customFormat="1">
      <c r="A446" s="20" t="s">
        <v>9722</v>
      </c>
      <c r="B446" s="20" t="s">
        <v>15</v>
      </c>
      <c r="C446" s="20" t="s">
        <v>9721</v>
      </c>
      <c r="D446" s="20" t="s">
        <v>6114</v>
      </c>
      <c r="E446" s="20" t="s">
        <v>9720</v>
      </c>
      <c r="F446" s="20" t="s">
        <v>9719</v>
      </c>
      <c r="G446" s="23" t="s">
        <v>11</v>
      </c>
      <c r="H446" s="24">
        <v>0</v>
      </c>
      <c r="I446" s="20" t="s">
        <v>10</v>
      </c>
      <c r="J446" s="20" t="s">
        <v>18</v>
      </c>
      <c r="K446" s="20" t="s">
        <v>17</v>
      </c>
      <c r="L446" s="20" t="s">
        <v>2761</v>
      </c>
      <c r="M446" s="20" t="s">
        <v>2067</v>
      </c>
      <c r="N446" s="20" t="s">
        <v>2066</v>
      </c>
      <c r="O446" s="20" t="s">
        <v>2065</v>
      </c>
      <c r="P446" s="23" t="s">
        <v>2064</v>
      </c>
      <c r="Q446" s="20" t="s">
        <v>2063</v>
      </c>
      <c r="R446" s="23">
        <v>5</v>
      </c>
      <c r="S446" s="22">
        <v>37000</v>
      </c>
      <c r="T446" s="22">
        <v>0</v>
      </c>
      <c r="U446" s="22">
        <v>0</v>
      </c>
      <c r="V446" s="20" t="s">
        <v>2</v>
      </c>
      <c r="W446" s="20" t="s">
        <v>4</v>
      </c>
      <c r="X446" s="15" t="s">
        <v>2841</v>
      </c>
      <c r="Y446" s="25" t="s">
        <v>2</v>
      </c>
      <c r="Z446" s="25" t="s">
        <v>2</v>
      </c>
      <c r="AA446" s="25" t="s">
        <v>2</v>
      </c>
      <c r="AB446" s="25" t="s">
        <v>2</v>
      </c>
      <c r="AC446" s="25" t="s">
        <v>2</v>
      </c>
      <c r="AD446" s="25" t="s">
        <v>2</v>
      </c>
      <c r="AF446" s="25" t="s">
        <v>2</v>
      </c>
      <c r="AG446" s="25" t="b">
        <v>0</v>
      </c>
      <c r="AH446" s="25" t="b">
        <v>0</v>
      </c>
      <c r="AI446" s="25" t="s">
        <v>2</v>
      </c>
      <c r="AJ446" s="25" t="s">
        <v>2</v>
      </c>
      <c r="AK446" s="25" t="s">
        <v>2</v>
      </c>
      <c r="AM446" s="25" t="s">
        <v>2</v>
      </c>
    </row>
    <row r="447" spans="1:39">
      <c r="A447" s="20" t="s">
        <v>9718</v>
      </c>
      <c r="B447" s="20" t="s">
        <v>15</v>
      </c>
      <c r="C447" s="20" t="s">
        <v>9715</v>
      </c>
      <c r="D447" s="20" t="s">
        <v>2221</v>
      </c>
      <c r="E447" s="20" t="s">
        <v>9714</v>
      </c>
      <c r="F447" s="20" t="s">
        <v>9713</v>
      </c>
      <c r="G447" s="23" t="s">
        <v>39</v>
      </c>
      <c r="H447" s="24">
        <v>0</v>
      </c>
      <c r="I447" s="20" t="s">
        <v>10</v>
      </c>
      <c r="J447" s="20" t="s">
        <v>18</v>
      </c>
      <c r="K447" s="20" t="s">
        <v>405</v>
      </c>
      <c r="L447" s="20" t="s">
        <v>2761</v>
      </c>
      <c r="M447" s="20" t="s">
        <v>2067</v>
      </c>
      <c r="N447" s="20" t="s">
        <v>2129</v>
      </c>
      <c r="O447" s="20" t="s">
        <v>2065</v>
      </c>
      <c r="P447" s="23" t="s">
        <v>2064</v>
      </c>
      <c r="Q447" s="20" t="s">
        <v>2063</v>
      </c>
      <c r="R447" s="23">
        <v>3</v>
      </c>
      <c r="S447" s="22">
        <v>92448</v>
      </c>
      <c r="T447" s="22">
        <v>0</v>
      </c>
      <c r="U447" s="22">
        <v>0</v>
      </c>
      <c r="V447" s="20" t="s">
        <v>2</v>
      </c>
      <c r="W447" s="20" t="s">
        <v>4</v>
      </c>
      <c r="X447" s="20" t="s">
        <v>2</v>
      </c>
      <c r="Y447" s="1" t="s">
        <v>2</v>
      </c>
      <c r="Z447" s="1" t="s">
        <v>2</v>
      </c>
      <c r="AA447" s="1" t="s">
        <v>2</v>
      </c>
      <c r="AB447" s="1" t="s">
        <v>2</v>
      </c>
      <c r="AC447" s="1" t="s">
        <v>2</v>
      </c>
      <c r="AD447" s="1" t="s">
        <v>2</v>
      </c>
      <c r="AF447" s="1" t="s">
        <v>2</v>
      </c>
      <c r="AG447" s="1" t="b">
        <v>1</v>
      </c>
      <c r="AH447" s="1" t="b">
        <v>0</v>
      </c>
      <c r="AI447" s="1" t="s">
        <v>2</v>
      </c>
      <c r="AJ447" s="1" t="s">
        <v>9717</v>
      </c>
      <c r="AK447" s="1" t="s">
        <v>171</v>
      </c>
      <c r="AM447" s="1">
        <v>274344</v>
      </c>
    </row>
    <row r="448" spans="1:39">
      <c r="A448" s="20" t="s">
        <v>9716</v>
      </c>
      <c r="B448" s="20" t="s">
        <v>15</v>
      </c>
      <c r="C448" s="20" t="s">
        <v>9715</v>
      </c>
      <c r="D448" s="20" t="s">
        <v>2221</v>
      </c>
      <c r="E448" s="20" t="s">
        <v>9714</v>
      </c>
      <c r="F448" s="20" t="s">
        <v>9713</v>
      </c>
      <c r="G448" s="23" t="s">
        <v>11</v>
      </c>
      <c r="H448" s="24">
        <v>0</v>
      </c>
      <c r="I448" s="20" t="s">
        <v>10</v>
      </c>
      <c r="J448" s="20" t="s">
        <v>18</v>
      </c>
      <c r="K448" s="20" t="s">
        <v>387</v>
      </c>
      <c r="L448" s="20" t="s">
        <v>2761</v>
      </c>
      <c r="M448" s="20" t="s">
        <v>2067</v>
      </c>
      <c r="N448" s="20" t="s">
        <v>2129</v>
      </c>
      <c r="O448" s="20" t="s">
        <v>2065</v>
      </c>
      <c r="P448" s="23" t="s">
        <v>2064</v>
      </c>
      <c r="Q448" s="20" t="s">
        <v>2063</v>
      </c>
      <c r="R448" s="23">
        <v>3</v>
      </c>
      <c r="S448" s="22">
        <v>92448</v>
      </c>
      <c r="T448" s="22">
        <v>277344</v>
      </c>
      <c r="U448" s="22">
        <v>310625.28000000003</v>
      </c>
      <c r="V448" s="20" t="s">
        <v>31</v>
      </c>
      <c r="W448" s="20" t="s">
        <v>4</v>
      </c>
      <c r="X448" s="20" t="s">
        <v>1110</v>
      </c>
      <c r="Y448" s="1" t="s">
        <v>2</v>
      </c>
      <c r="Z448" s="1" t="s">
        <v>2</v>
      </c>
      <c r="AA448" s="1" t="s">
        <v>2</v>
      </c>
      <c r="AB448" s="1" t="s">
        <v>2</v>
      </c>
      <c r="AC448" s="1" t="s">
        <v>2</v>
      </c>
      <c r="AD448" s="1" t="s">
        <v>2</v>
      </c>
      <c r="AE448" s="1" t="s">
        <v>2</v>
      </c>
      <c r="AF448" s="1" t="s">
        <v>2</v>
      </c>
      <c r="AG448" s="1" t="b">
        <v>0</v>
      </c>
      <c r="AH448" s="1" t="b">
        <v>0</v>
      </c>
      <c r="AI448" s="1" t="s">
        <v>2</v>
      </c>
      <c r="AJ448" s="1" t="s">
        <v>2</v>
      </c>
      <c r="AK448" s="1" t="s">
        <v>2</v>
      </c>
      <c r="AM448" s="1" t="s">
        <v>2</v>
      </c>
    </row>
    <row r="449" spans="1:39">
      <c r="A449" s="20" t="s">
        <v>9712</v>
      </c>
      <c r="B449" s="20" t="s">
        <v>15</v>
      </c>
      <c r="C449" s="20" t="s">
        <v>9705</v>
      </c>
      <c r="D449" s="20" t="s">
        <v>9035</v>
      </c>
      <c r="E449" s="20" t="s">
        <v>9704</v>
      </c>
      <c r="F449" s="20" t="s">
        <v>9703</v>
      </c>
      <c r="G449" s="23" t="s">
        <v>39</v>
      </c>
      <c r="H449" s="24">
        <v>0</v>
      </c>
      <c r="I449" s="20" t="s">
        <v>10</v>
      </c>
      <c r="J449" s="20" t="s">
        <v>18</v>
      </c>
      <c r="K449" s="20" t="s">
        <v>405</v>
      </c>
      <c r="L449" s="20" t="s">
        <v>2761</v>
      </c>
      <c r="M449" s="20" t="s">
        <v>2067</v>
      </c>
      <c r="N449" s="20" t="s">
        <v>2129</v>
      </c>
      <c r="O449" s="20" t="s">
        <v>2065</v>
      </c>
      <c r="P449" s="23" t="s">
        <v>5899</v>
      </c>
      <c r="Q449" s="20" t="s">
        <v>2089</v>
      </c>
      <c r="R449" s="23">
        <v>165</v>
      </c>
      <c r="S449" s="22">
        <v>174947.99600000001</v>
      </c>
      <c r="T449" s="22">
        <v>0</v>
      </c>
      <c r="U449" s="22">
        <v>0</v>
      </c>
      <c r="V449" s="20" t="s">
        <v>2</v>
      </c>
      <c r="W449" s="20" t="s">
        <v>4</v>
      </c>
      <c r="X449" s="20" t="s">
        <v>2</v>
      </c>
      <c r="Y449" s="1" t="s">
        <v>2</v>
      </c>
      <c r="Z449" s="1" t="s">
        <v>2</v>
      </c>
      <c r="AA449" s="1" t="s">
        <v>2</v>
      </c>
      <c r="AB449" s="1" t="s">
        <v>2</v>
      </c>
      <c r="AC449" s="1" t="s">
        <v>2</v>
      </c>
      <c r="AD449" s="1" t="s">
        <v>2</v>
      </c>
      <c r="AF449" s="1" t="s">
        <v>2</v>
      </c>
      <c r="AG449" s="1" t="b">
        <v>0</v>
      </c>
      <c r="AH449" s="1" t="b">
        <v>0</v>
      </c>
      <c r="AI449" s="1" t="s">
        <v>2</v>
      </c>
      <c r="AJ449" s="1" t="s">
        <v>2</v>
      </c>
      <c r="AK449" s="1" t="s">
        <v>2</v>
      </c>
      <c r="AM449" s="1" t="s">
        <v>2</v>
      </c>
    </row>
    <row r="450" spans="1:39">
      <c r="A450" s="20" t="s">
        <v>9711</v>
      </c>
      <c r="B450" s="20" t="s">
        <v>15</v>
      </c>
      <c r="C450" s="20" t="s">
        <v>9705</v>
      </c>
      <c r="D450" s="20" t="s">
        <v>9035</v>
      </c>
      <c r="E450" s="20" t="s">
        <v>9704</v>
      </c>
      <c r="F450" s="20" t="s">
        <v>9703</v>
      </c>
      <c r="G450" s="23" t="s">
        <v>39</v>
      </c>
      <c r="H450" s="24">
        <v>0</v>
      </c>
      <c r="I450" s="20" t="s">
        <v>10</v>
      </c>
      <c r="J450" s="20" t="s">
        <v>18</v>
      </c>
      <c r="K450" s="20" t="s">
        <v>387</v>
      </c>
      <c r="L450" s="20" t="s">
        <v>2761</v>
      </c>
      <c r="M450" s="20" t="s">
        <v>2067</v>
      </c>
      <c r="N450" s="20" t="s">
        <v>2129</v>
      </c>
      <c r="O450" s="20" t="s">
        <v>2065</v>
      </c>
      <c r="P450" s="23" t="s">
        <v>5899</v>
      </c>
      <c r="Q450" s="20" t="s">
        <v>2089</v>
      </c>
      <c r="R450" s="23">
        <v>165</v>
      </c>
      <c r="S450" s="22">
        <v>174947.99600000001</v>
      </c>
      <c r="T450" s="22">
        <v>0</v>
      </c>
      <c r="U450" s="22">
        <v>0</v>
      </c>
      <c r="V450" s="20" t="s">
        <v>2</v>
      </c>
      <c r="W450" s="20" t="s">
        <v>4</v>
      </c>
      <c r="X450" s="20" t="s">
        <v>112</v>
      </c>
      <c r="Y450" s="1" t="s">
        <v>2</v>
      </c>
      <c r="Z450" s="1" t="s">
        <v>2</v>
      </c>
      <c r="AA450" s="1" t="s">
        <v>2</v>
      </c>
      <c r="AB450" s="1" t="s">
        <v>2</v>
      </c>
      <c r="AC450" s="1" t="s">
        <v>2</v>
      </c>
      <c r="AD450" s="1" t="s">
        <v>2</v>
      </c>
      <c r="AF450" s="1" t="s">
        <v>2</v>
      </c>
      <c r="AG450" s="1" t="b">
        <v>0</v>
      </c>
      <c r="AH450" s="1" t="b">
        <v>0</v>
      </c>
      <c r="AI450" s="1" t="s">
        <v>2</v>
      </c>
      <c r="AJ450" s="1" t="s">
        <v>2</v>
      </c>
      <c r="AK450" s="1" t="s">
        <v>2</v>
      </c>
      <c r="AM450" s="1" t="s">
        <v>2</v>
      </c>
    </row>
    <row r="451" spans="1:39">
      <c r="A451" s="20" t="s">
        <v>9710</v>
      </c>
      <c r="B451" s="20" t="s">
        <v>15</v>
      </c>
      <c r="C451" s="20" t="s">
        <v>9705</v>
      </c>
      <c r="D451" s="20" t="s">
        <v>9035</v>
      </c>
      <c r="E451" s="20" t="s">
        <v>9704</v>
      </c>
      <c r="F451" s="20" t="s">
        <v>9703</v>
      </c>
      <c r="G451" s="23" t="s">
        <v>39</v>
      </c>
      <c r="H451" s="24">
        <v>0</v>
      </c>
      <c r="I451" s="20" t="s">
        <v>10</v>
      </c>
      <c r="J451" s="20" t="s">
        <v>18</v>
      </c>
      <c r="K451" s="20" t="s">
        <v>387</v>
      </c>
      <c r="L451" s="20" t="s">
        <v>2761</v>
      </c>
      <c r="M451" s="20" t="s">
        <v>2067</v>
      </c>
      <c r="N451" s="20" t="s">
        <v>2129</v>
      </c>
      <c r="O451" s="20" t="s">
        <v>2065</v>
      </c>
      <c r="P451" s="23" t="s">
        <v>5899</v>
      </c>
      <c r="Q451" s="20" t="s">
        <v>2089</v>
      </c>
      <c r="R451" s="23">
        <v>71.5</v>
      </c>
      <c r="S451" s="22">
        <v>174947.99600000001</v>
      </c>
      <c r="T451" s="22">
        <v>0</v>
      </c>
      <c r="U451" s="22">
        <v>0</v>
      </c>
      <c r="V451" s="20" t="s">
        <v>2</v>
      </c>
      <c r="W451" s="20" t="s">
        <v>4</v>
      </c>
      <c r="X451" s="20" t="s">
        <v>9709</v>
      </c>
      <c r="Y451" s="1" t="s">
        <v>2</v>
      </c>
      <c r="Z451" s="1" t="s">
        <v>2</v>
      </c>
      <c r="AA451" s="1" t="s">
        <v>2</v>
      </c>
      <c r="AB451" s="1" t="s">
        <v>2</v>
      </c>
      <c r="AC451" s="1" t="s">
        <v>2</v>
      </c>
      <c r="AD451" s="1" t="s">
        <v>2</v>
      </c>
      <c r="AF451" s="1" t="s">
        <v>2</v>
      </c>
      <c r="AG451" s="1" t="b">
        <v>1</v>
      </c>
      <c r="AH451" s="1" t="b">
        <v>0</v>
      </c>
      <c r="AI451" s="1" t="s">
        <v>2</v>
      </c>
      <c r="AJ451" s="1" t="s">
        <v>2</v>
      </c>
      <c r="AK451" s="1" t="s">
        <v>2</v>
      </c>
      <c r="AM451" s="1" t="s">
        <v>2</v>
      </c>
    </row>
    <row r="452" spans="1:39">
      <c r="A452" s="20" t="s">
        <v>9708</v>
      </c>
      <c r="B452" s="20" t="s">
        <v>15</v>
      </c>
      <c r="C452" s="20" t="s">
        <v>9705</v>
      </c>
      <c r="D452" s="20" t="s">
        <v>9035</v>
      </c>
      <c r="E452" s="20" t="s">
        <v>9704</v>
      </c>
      <c r="F452" s="20" t="s">
        <v>9703</v>
      </c>
      <c r="G452" s="23" t="s">
        <v>39</v>
      </c>
      <c r="H452" s="24">
        <v>0</v>
      </c>
      <c r="I452" s="20" t="s">
        <v>10</v>
      </c>
      <c r="J452" s="20" t="s">
        <v>18</v>
      </c>
      <c r="K452" s="20" t="s">
        <v>58</v>
      </c>
      <c r="L452" s="20" t="s">
        <v>2761</v>
      </c>
      <c r="M452" s="20" t="s">
        <v>2067</v>
      </c>
      <c r="N452" s="20" t="s">
        <v>2129</v>
      </c>
      <c r="O452" s="20" t="s">
        <v>2065</v>
      </c>
      <c r="P452" s="23" t="s">
        <v>5899</v>
      </c>
      <c r="Q452" s="20" t="s">
        <v>2089</v>
      </c>
      <c r="R452" s="23">
        <v>75</v>
      </c>
      <c r="S452" s="22">
        <v>174947.99600000001</v>
      </c>
      <c r="T452" s="22">
        <v>0</v>
      </c>
      <c r="U452" s="22">
        <v>0</v>
      </c>
      <c r="V452" s="20" t="s">
        <v>2</v>
      </c>
      <c r="W452" s="20" t="s">
        <v>4</v>
      </c>
      <c r="X452" s="20" t="s">
        <v>9707</v>
      </c>
      <c r="Y452" s="1" t="s">
        <v>2</v>
      </c>
      <c r="Z452" s="1" t="s">
        <v>2</v>
      </c>
      <c r="AA452" s="1" t="s">
        <v>2</v>
      </c>
      <c r="AB452" s="1" t="s">
        <v>2</v>
      </c>
      <c r="AC452" s="1" t="s">
        <v>2</v>
      </c>
      <c r="AD452" s="1" t="s">
        <v>2</v>
      </c>
      <c r="AE452" s="1" t="s">
        <v>2</v>
      </c>
      <c r="AF452" s="1" t="s">
        <v>2</v>
      </c>
      <c r="AG452" s="1" t="b">
        <v>0</v>
      </c>
      <c r="AH452" s="1" t="b">
        <v>0</v>
      </c>
      <c r="AI452" s="1" t="s">
        <v>2</v>
      </c>
      <c r="AJ452" s="1" t="s">
        <v>2</v>
      </c>
      <c r="AK452" s="1" t="s">
        <v>2</v>
      </c>
      <c r="AM452" s="1" t="s">
        <v>2</v>
      </c>
    </row>
    <row r="453" spans="1:39">
      <c r="A453" s="20" t="s">
        <v>9706</v>
      </c>
      <c r="B453" s="20" t="s">
        <v>15</v>
      </c>
      <c r="C453" s="20" t="s">
        <v>9705</v>
      </c>
      <c r="D453" s="20" t="s">
        <v>9035</v>
      </c>
      <c r="E453" s="20" t="s">
        <v>9704</v>
      </c>
      <c r="F453" s="20" t="s">
        <v>9703</v>
      </c>
      <c r="G453" s="23" t="s">
        <v>39</v>
      </c>
      <c r="H453" s="24">
        <v>0</v>
      </c>
      <c r="I453" s="20" t="s">
        <v>10</v>
      </c>
      <c r="J453" s="20" t="s">
        <v>18</v>
      </c>
      <c r="K453" s="20" t="s">
        <v>58</v>
      </c>
      <c r="L453" s="20" t="s">
        <v>2761</v>
      </c>
      <c r="M453" s="20" t="s">
        <v>2067</v>
      </c>
      <c r="N453" s="20" t="s">
        <v>2129</v>
      </c>
      <c r="O453" s="20" t="s">
        <v>2065</v>
      </c>
      <c r="P453" s="23" t="s">
        <v>5899</v>
      </c>
      <c r="Q453" s="20" t="s">
        <v>2089</v>
      </c>
      <c r="R453" s="23">
        <v>20.5</v>
      </c>
      <c r="S453" s="22">
        <v>174947.99600000001</v>
      </c>
      <c r="T453" s="22">
        <v>3586433.9180000001</v>
      </c>
      <c r="U453" s="22">
        <v>4016805.9881600006</v>
      </c>
      <c r="V453" s="20" t="s">
        <v>2</v>
      </c>
      <c r="W453" s="20" t="s">
        <v>4</v>
      </c>
      <c r="X453" s="20" t="s">
        <v>9702</v>
      </c>
    </row>
    <row r="454" spans="1:39" s="25" customFormat="1">
      <c r="A454" s="20" t="s">
        <v>9701</v>
      </c>
      <c r="B454" s="20" t="s">
        <v>15</v>
      </c>
      <c r="C454" s="20" t="s">
        <v>9699</v>
      </c>
      <c r="D454" s="20" t="s">
        <v>9698</v>
      </c>
      <c r="E454" s="20" t="s">
        <v>9697</v>
      </c>
      <c r="F454" s="20" t="s">
        <v>9696</v>
      </c>
      <c r="G454" s="23" t="s">
        <v>39</v>
      </c>
      <c r="H454" s="24">
        <v>0</v>
      </c>
      <c r="I454" s="20" t="s">
        <v>10</v>
      </c>
      <c r="J454" s="20" t="s">
        <v>18</v>
      </c>
      <c r="K454" s="20" t="s">
        <v>405</v>
      </c>
      <c r="L454" s="20" t="s">
        <v>2068</v>
      </c>
      <c r="M454" s="20" t="s">
        <v>2067</v>
      </c>
      <c r="N454" s="20" t="s">
        <v>2129</v>
      </c>
      <c r="O454" s="20" t="s">
        <v>2065</v>
      </c>
      <c r="P454" s="23" t="s">
        <v>2231</v>
      </c>
      <c r="Q454" s="20" t="s">
        <v>2230</v>
      </c>
      <c r="R454" s="23">
        <v>277056</v>
      </c>
      <c r="S454" s="22">
        <v>2318.4</v>
      </c>
      <c r="T454" s="22">
        <v>0</v>
      </c>
      <c r="U454" s="22">
        <v>0</v>
      </c>
      <c r="V454" s="20" t="s">
        <v>2</v>
      </c>
      <c r="W454" s="20" t="s">
        <v>4</v>
      </c>
      <c r="X454" s="20" t="s">
        <v>2</v>
      </c>
      <c r="Y454" s="25" t="s">
        <v>2</v>
      </c>
      <c r="Z454" s="25" t="s">
        <v>2</v>
      </c>
      <c r="AA454" s="25" t="s">
        <v>2</v>
      </c>
      <c r="AB454" s="25" t="s">
        <v>2</v>
      </c>
      <c r="AC454" s="25" t="s">
        <v>2</v>
      </c>
      <c r="AD454" s="25" t="s">
        <v>2</v>
      </c>
      <c r="AF454" s="25" t="s">
        <v>2</v>
      </c>
      <c r="AG454" s="25" t="b">
        <v>1</v>
      </c>
      <c r="AH454" s="25" t="b">
        <v>0</v>
      </c>
      <c r="AI454" s="25" t="s">
        <v>2</v>
      </c>
      <c r="AJ454" s="25" t="s">
        <v>2</v>
      </c>
      <c r="AK454" s="25" t="s">
        <v>2</v>
      </c>
      <c r="AM454" s="25" t="s">
        <v>2</v>
      </c>
    </row>
    <row r="455" spans="1:39">
      <c r="A455" s="20" t="s">
        <v>9700</v>
      </c>
      <c r="B455" s="20" t="s">
        <v>15</v>
      </c>
      <c r="C455" s="20" t="s">
        <v>9699</v>
      </c>
      <c r="D455" s="20" t="s">
        <v>9698</v>
      </c>
      <c r="E455" s="20" t="s">
        <v>9697</v>
      </c>
      <c r="F455" s="20" t="s">
        <v>9696</v>
      </c>
      <c r="G455" s="23" t="s">
        <v>39</v>
      </c>
      <c r="H455" s="24">
        <v>0</v>
      </c>
      <c r="I455" s="20" t="s">
        <v>10</v>
      </c>
      <c r="J455" s="20" t="s">
        <v>18</v>
      </c>
      <c r="K455" s="20" t="s">
        <v>387</v>
      </c>
      <c r="L455" s="20" t="s">
        <v>2068</v>
      </c>
      <c r="M455" s="20" t="s">
        <v>2067</v>
      </c>
      <c r="N455" s="20" t="s">
        <v>2129</v>
      </c>
      <c r="O455" s="20" t="s">
        <v>2065</v>
      </c>
      <c r="P455" s="23" t="s">
        <v>2231</v>
      </c>
      <c r="Q455" s="20" t="s">
        <v>2230</v>
      </c>
      <c r="R455" s="23">
        <v>277056</v>
      </c>
      <c r="S455" s="22">
        <v>2097.19</v>
      </c>
      <c r="T455" s="22">
        <v>581039072.63999999</v>
      </c>
      <c r="U455" s="22">
        <v>650763761.35699999</v>
      </c>
      <c r="V455" s="20" t="s">
        <v>2</v>
      </c>
      <c r="W455" s="20" t="s">
        <v>4</v>
      </c>
      <c r="X455" s="20" t="s">
        <v>4815</v>
      </c>
      <c r="Y455" s="1" t="s">
        <v>2</v>
      </c>
      <c r="Z455" s="1" t="s">
        <v>2</v>
      </c>
      <c r="AA455" s="1" t="s">
        <v>2</v>
      </c>
      <c r="AB455" s="1" t="s">
        <v>2</v>
      </c>
      <c r="AC455" s="1" t="s">
        <v>2</v>
      </c>
      <c r="AD455" s="1" t="s">
        <v>2</v>
      </c>
      <c r="AE455" s="1" t="s">
        <v>2</v>
      </c>
      <c r="AF455" s="1" t="s">
        <v>2</v>
      </c>
      <c r="AG455" s="1" t="b">
        <v>0</v>
      </c>
      <c r="AH455" s="1" t="b">
        <v>0</v>
      </c>
      <c r="AI455" s="1" t="s">
        <v>2</v>
      </c>
      <c r="AJ455" s="1" t="s">
        <v>9695</v>
      </c>
      <c r="AK455" s="1" t="s">
        <v>1764</v>
      </c>
      <c r="AM455" s="1">
        <v>562423680</v>
      </c>
    </row>
    <row r="456" spans="1:39">
      <c r="A456" s="20" t="s">
        <v>9694</v>
      </c>
      <c r="B456" s="20" t="s">
        <v>15</v>
      </c>
      <c r="C456" s="20" t="s">
        <v>5089</v>
      </c>
      <c r="D456" s="20" t="s">
        <v>3533</v>
      </c>
      <c r="E456" s="20" t="s">
        <v>3532</v>
      </c>
      <c r="F456" s="20" t="s">
        <v>9693</v>
      </c>
      <c r="G456" s="23" t="s">
        <v>39</v>
      </c>
      <c r="H456" s="24">
        <v>60</v>
      </c>
      <c r="I456" s="20" t="s">
        <v>10</v>
      </c>
      <c r="J456" s="20" t="s">
        <v>18</v>
      </c>
      <c r="K456" s="20" t="s">
        <v>405</v>
      </c>
      <c r="L456" s="20" t="s">
        <v>2068</v>
      </c>
      <c r="M456" s="20" t="s">
        <v>2067</v>
      </c>
      <c r="N456" s="20" t="s">
        <v>2129</v>
      </c>
      <c r="O456" s="20" t="s">
        <v>2386</v>
      </c>
      <c r="P456" s="23" t="s">
        <v>2231</v>
      </c>
      <c r="Q456" s="20" t="s">
        <v>2230</v>
      </c>
      <c r="R456" s="23">
        <v>76738.2</v>
      </c>
      <c r="S456" s="22">
        <v>742.5</v>
      </c>
      <c r="T456" s="22">
        <v>56978113.5</v>
      </c>
      <c r="U456" s="22">
        <v>63815487.119999997</v>
      </c>
      <c r="V456" s="20" t="s">
        <v>2383</v>
      </c>
      <c r="W456" s="20" t="s">
        <v>4</v>
      </c>
      <c r="X456" s="20" t="s">
        <v>2</v>
      </c>
      <c r="Y456" s="1" t="s">
        <v>2</v>
      </c>
      <c r="Z456" s="1" t="s">
        <v>2</v>
      </c>
      <c r="AA456" s="1" t="s">
        <v>2</v>
      </c>
      <c r="AB456" s="1" t="s">
        <v>2</v>
      </c>
      <c r="AC456" s="1" t="s">
        <v>2</v>
      </c>
      <c r="AD456" s="1" t="s">
        <v>2</v>
      </c>
      <c r="AE456" s="1" t="s">
        <v>2</v>
      </c>
      <c r="AF456" s="1" t="s">
        <v>2</v>
      </c>
      <c r="AG456" s="1" t="b">
        <v>0</v>
      </c>
      <c r="AH456" s="1" t="b">
        <v>0</v>
      </c>
      <c r="AI456" s="1" t="s">
        <v>2</v>
      </c>
      <c r="AJ456" s="1" t="s">
        <v>9692</v>
      </c>
      <c r="AK456" s="1" t="s">
        <v>1930</v>
      </c>
      <c r="AM456" s="1">
        <v>44023055.840000004</v>
      </c>
    </row>
    <row r="457" spans="1:39">
      <c r="A457" s="20" t="s">
        <v>9691</v>
      </c>
      <c r="B457" s="20" t="s">
        <v>15</v>
      </c>
      <c r="C457" s="20" t="s">
        <v>2738</v>
      </c>
      <c r="D457" s="20" t="s">
        <v>2737</v>
      </c>
      <c r="E457" s="20" t="s">
        <v>2736</v>
      </c>
      <c r="F457" s="20" t="s">
        <v>2735</v>
      </c>
      <c r="G457" s="23" t="s">
        <v>39</v>
      </c>
      <c r="H457" s="24">
        <v>60</v>
      </c>
      <c r="I457" s="20" t="s">
        <v>10</v>
      </c>
      <c r="J457" s="20" t="s">
        <v>18</v>
      </c>
      <c r="K457" s="20" t="s">
        <v>405</v>
      </c>
      <c r="L457" s="20" t="s">
        <v>2068</v>
      </c>
      <c r="M457" s="20" t="s">
        <v>2067</v>
      </c>
      <c r="N457" s="20" t="s">
        <v>2129</v>
      </c>
      <c r="O457" s="20" t="s">
        <v>2386</v>
      </c>
      <c r="P457" s="23" t="s">
        <v>2231</v>
      </c>
      <c r="Q457" s="20" t="s">
        <v>2230</v>
      </c>
      <c r="R457" s="23">
        <v>113349.016</v>
      </c>
      <c r="S457" s="22">
        <v>940</v>
      </c>
      <c r="T457" s="22">
        <v>0</v>
      </c>
      <c r="U457" s="22">
        <v>0</v>
      </c>
      <c r="V457" s="20" t="s">
        <v>2383</v>
      </c>
      <c r="W457" s="20" t="s">
        <v>4</v>
      </c>
      <c r="X457" s="20" t="s">
        <v>2</v>
      </c>
      <c r="Y457" s="1" t="s">
        <v>2</v>
      </c>
      <c r="Z457" s="1" t="s">
        <v>2</v>
      </c>
      <c r="AA457" s="1" t="s">
        <v>2</v>
      </c>
      <c r="AB457" s="1" t="s">
        <v>2</v>
      </c>
      <c r="AC457" s="1" t="s">
        <v>2</v>
      </c>
      <c r="AD457" s="1" t="s">
        <v>2</v>
      </c>
      <c r="AF457" s="1" t="s">
        <v>2</v>
      </c>
      <c r="AG457" s="1" t="b">
        <v>0</v>
      </c>
      <c r="AH457" s="1" t="b">
        <v>0</v>
      </c>
      <c r="AI457" s="1" t="s">
        <v>2</v>
      </c>
      <c r="AJ457" s="1" t="s">
        <v>2</v>
      </c>
      <c r="AK457" s="1" t="s">
        <v>2</v>
      </c>
      <c r="AM457" s="1" t="s">
        <v>2</v>
      </c>
    </row>
    <row r="458" spans="1:39">
      <c r="A458" s="20" t="s">
        <v>9690</v>
      </c>
      <c r="B458" s="20" t="s">
        <v>15</v>
      </c>
      <c r="C458" s="20" t="s">
        <v>2738</v>
      </c>
      <c r="D458" s="20" t="s">
        <v>2737</v>
      </c>
      <c r="E458" s="20" t="s">
        <v>2736</v>
      </c>
      <c r="F458" s="20" t="s">
        <v>2735</v>
      </c>
      <c r="G458" s="23" t="s">
        <v>39</v>
      </c>
      <c r="H458" s="24">
        <v>60</v>
      </c>
      <c r="I458" s="20" t="s">
        <v>10</v>
      </c>
      <c r="J458" s="20" t="s">
        <v>18</v>
      </c>
      <c r="K458" s="20" t="s">
        <v>4763</v>
      </c>
      <c r="L458" s="20" t="s">
        <v>2068</v>
      </c>
      <c r="M458" s="20" t="s">
        <v>2067</v>
      </c>
      <c r="N458" s="20" t="s">
        <v>2129</v>
      </c>
      <c r="O458" s="20" t="s">
        <v>2386</v>
      </c>
      <c r="P458" s="23" t="s">
        <v>2231</v>
      </c>
      <c r="Q458" s="20" t="s">
        <v>2230</v>
      </c>
      <c r="R458" s="23">
        <v>89349</v>
      </c>
      <c r="S458" s="22">
        <v>940</v>
      </c>
      <c r="T458" s="22">
        <v>0</v>
      </c>
      <c r="U458" s="22">
        <v>0</v>
      </c>
      <c r="V458" s="20" t="s">
        <v>2383</v>
      </c>
      <c r="W458" s="20" t="s">
        <v>4</v>
      </c>
      <c r="X458" s="20" t="s">
        <v>7418</v>
      </c>
      <c r="Y458" s="1" t="s">
        <v>2</v>
      </c>
      <c r="Z458" s="1" t="s">
        <v>2</v>
      </c>
      <c r="AA458" s="1" t="s">
        <v>2</v>
      </c>
      <c r="AB458" s="1" t="s">
        <v>2</v>
      </c>
      <c r="AC458" s="1" t="s">
        <v>2</v>
      </c>
      <c r="AD458" s="1" t="s">
        <v>2</v>
      </c>
      <c r="AF458" s="1" t="s">
        <v>2</v>
      </c>
      <c r="AG458" s="1" t="b">
        <v>0</v>
      </c>
      <c r="AH458" s="1" t="b">
        <v>0</v>
      </c>
      <c r="AI458" s="1" t="s">
        <v>2</v>
      </c>
      <c r="AJ458" s="1" t="s">
        <v>9689</v>
      </c>
      <c r="AK458" s="1" t="s">
        <v>1754</v>
      </c>
      <c r="AM458" s="1">
        <v>20304000</v>
      </c>
    </row>
    <row r="459" spans="1:39">
      <c r="A459" s="20" t="s">
        <v>9688</v>
      </c>
      <c r="B459" s="20" t="s">
        <v>15</v>
      </c>
      <c r="C459" s="20" t="s">
        <v>2738</v>
      </c>
      <c r="D459" s="20" t="s">
        <v>2737</v>
      </c>
      <c r="E459" s="20" t="s">
        <v>2736</v>
      </c>
      <c r="F459" s="20" t="s">
        <v>2735</v>
      </c>
      <c r="G459" s="23" t="s">
        <v>39</v>
      </c>
      <c r="H459" s="24">
        <v>60</v>
      </c>
      <c r="I459" s="20" t="s">
        <v>10</v>
      </c>
      <c r="J459" s="20" t="s">
        <v>18</v>
      </c>
      <c r="K459" s="20" t="s">
        <v>4763</v>
      </c>
      <c r="L459" s="20" t="s">
        <v>2068</v>
      </c>
      <c r="M459" s="20" t="s">
        <v>2067</v>
      </c>
      <c r="N459" s="20" t="s">
        <v>2129</v>
      </c>
      <c r="O459" s="20" t="s">
        <v>2386</v>
      </c>
      <c r="P459" s="23" t="s">
        <v>2231</v>
      </c>
      <c r="Q459" s="20" t="s">
        <v>2230</v>
      </c>
      <c r="R459" s="23">
        <v>154999.016</v>
      </c>
      <c r="S459" s="22">
        <v>464.72</v>
      </c>
      <c r="T459" s="22">
        <v>72031142.856000006</v>
      </c>
      <c r="U459" s="22">
        <v>80674879.997999996</v>
      </c>
      <c r="V459" s="20" t="s">
        <v>2383</v>
      </c>
      <c r="W459" s="20" t="s">
        <v>4</v>
      </c>
      <c r="X459" s="20" t="s">
        <v>9687</v>
      </c>
      <c r="Y459" s="1" t="s">
        <v>2</v>
      </c>
      <c r="Z459" s="1" t="s">
        <v>2</v>
      </c>
      <c r="AA459" s="1" t="s">
        <v>2</v>
      </c>
      <c r="AB459" s="1" t="s">
        <v>2</v>
      </c>
      <c r="AC459" s="1" t="s">
        <v>2</v>
      </c>
      <c r="AD459" s="1" t="s">
        <v>2</v>
      </c>
      <c r="AE459" s="1" t="s">
        <v>2</v>
      </c>
      <c r="AF459" s="1" t="s">
        <v>2</v>
      </c>
      <c r="AG459" s="1" t="b">
        <v>0</v>
      </c>
      <c r="AH459" s="1" t="b">
        <v>0</v>
      </c>
      <c r="AI459" s="1" t="s">
        <v>2</v>
      </c>
      <c r="AJ459" s="1" t="s">
        <v>9686</v>
      </c>
      <c r="AK459" s="1" t="s">
        <v>8117</v>
      </c>
      <c r="AM459" s="1">
        <v>41522267.280000001</v>
      </c>
    </row>
    <row r="460" spans="1:39">
      <c r="A460" s="20" t="s">
        <v>9685</v>
      </c>
      <c r="B460" s="20" t="s">
        <v>15</v>
      </c>
      <c r="C460" s="20" t="s">
        <v>9680</v>
      </c>
      <c r="D460" s="20" t="s">
        <v>9679</v>
      </c>
      <c r="E460" s="20" t="s">
        <v>9678</v>
      </c>
      <c r="F460" s="20" t="s">
        <v>9682</v>
      </c>
      <c r="G460" s="23" t="s">
        <v>39</v>
      </c>
      <c r="H460" s="24">
        <v>60</v>
      </c>
      <c r="I460" s="20" t="s">
        <v>10</v>
      </c>
      <c r="J460" s="20" t="s">
        <v>18</v>
      </c>
      <c r="K460" s="20" t="s">
        <v>405</v>
      </c>
      <c r="L460" s="20" t="s">
        <v>2068</v>
      </c>
      <c r="M460" s="20" t="s">
        <v>2067</v>
      </c>
      <c r="N460" s="20" t="s">
        <v>2129</v>
      </c>
      <c r="O460" s="20" t="s">
        <v>2386</v>
      </c>
      <c r="P460" s="23" t="s">
        <v>5899</v>
      </c>
      <c r="Q460" s="20" t="s">
        <v>2089</v>
      </c>
      <c r="R460" s="23">
        <v>76120.5</v>
      </c>
      <c r="S460" s="22">
        <v>1200</v>
      </c>
      <c r="T460" s="22">
        <v>0</v>
      </c>
      <c r="U460" s="22">
        <v>0</v>
      </c>
      <c r="V460" s="20" t="s">
        <v>2383</v>
      </c>
      <c r="W460" s="20" t="s">
        <v>4</v>
      </c>
      <c r="X460" s="20" t="s">
        <v>2</v>
      </c>
      <c r="Y460" s="1" t="s">
        <v>2</v>
      </c>
      <c r="Z460" s="1" t="s">
        <v>2</v>
      </c>
      <c r="AA460" s="1" t="s">
        <v>2</v>
      </c>
      <c r="AB460" s="1" t="s">
        <v>2</v>
      </c>
      <c r="AC460" s="1" t="s">
        <v>2</v>
      </c>
      <c r="AD460" s="1" t="s">
        <v>2</v>
      </c>
      <c r="AF460" s="1" t="s">
        <v>2</v>
      </c>
      <c r="AG460" s="1" t="b">
        <v>1</v>
      </c>
      <c r="AH460" s="1" t="b">
        <v>0</v>
      </c>
      <c r="AI460" s="1" t="s">
        <v>2</v>
      </c>
      <c r="AJ460" s="1" t="s">
        <v>2</v>
      </c>
      <c r="AK460" s="1" t="s">
        <v>2</v>
      </c>
      <c r="AM460" s="1" t="s">
        <v>2</v>
      </c>
    </row>
    <row r="461" spans="1:39">
      <c r="A461" s="20" t="s">
        <v>9684</v>
      </c>
      <c r="B461" s="20" t="s">
        <v>15</v>
      </c>
      <c r="C461" s="20" t="s">
        <v>9680</v>
      </c>
      <c r="D461" s="20" t="s">
        <v>9679</v>
      </c>
      <c r="E461" s="20" t="s">
        <v>9678</v>
      </c>
      <c r="F461" s="20" t="s">
        <v>9682</v>
      </c>
      <c r="G461" s="23" t="s">
        <v>39</v>
      </c>
      <c r="H461" s="24">
        <v>60</v>
      </c>
      <c r="I461" s="20" t="s">
        <v>10</v>
      </c>
      <c r="J461" s="20" t="s">
        <v>18</v>
      </c>
      <c r="K461" s="20" t="s">
        <v>387</v>
      </c>
      <c r="L461" s="20" t="s">
        <v>2068</v>
      </c>
      <c r="M461" s="20" t="s">
        <v>2067</v>
      </c>
      <c r="N461" s="20" t="s">
        <v>2129</v>
      </c>
      <c r="O461" s="20" t="s">
        <v>2386</v>
      </c>
      <c r="P461" s="23" t="s">
        <v>5899</v>
      </c>
      <c r="Q461" s="20" t="s">
        <v>2089</v>
      </c>
      <c r="R461" s="23">
        <v>76120.5</v>
      </c>
      <c r="S461" s="22">
        <v>1200</v>
      </c>
      <c r="T461" s="22">
        <v>0</v>
      </c>
      <c r="U461" s="22">
        <v>0</v>
      </c>
      <c r="V461" s="20" t="s">
        <v>2383</v>
      </c>
      <c r="W461" s="20" t="s">
        <v>4</v>
      </c>
      <c r="X461" s="20" t="s">
        <v>112</v>
      </c>
      <c r="Y461" s="1" t="s">
        <v>2</v>
      </c>
      <c r="Z461" s="1" t="s">
        <v>2</v>
      </c>
      <c r="AA461" s="1" t="s">
        <v>2</v>
      </c>
      <c r="AB461" s="1" t="s">
        <v>2</v>
      </c>
      <c r="AC461" s="1" t="s">
        <v>2</v>
      </c>
      <c r="AD461" s="1" t="s">
        <v>2</v>
      </c>
      <c r="AE461" s="1" t="s">
        <v>2</v>
      </c>
      <c r="AF461" s="1" t="s">
        <v>2</v>
      </c>
      <c r="AG461" s="1" t="b">
        <v>0</v>
      </c>
      <c r="AH461" s="1" t="b">
        <v>0</v>
      </c>
      <c r="AI461" s="1" t="s">
        <v>2</v>
      </c>
      <c r="AJ461" s="1" t="s">
        <v>2</v>
      </c>
      <c r="AK461" s="1" t="s">
        <v>2</v>
      </c>
      <c r="AM461" s="1" t="s">
        <v>2</v>
      </c>
    </row>
    <row r="462" spans="1:39">
      <c r="A462" s="20" t="s">
        <v>9683</v>
      </c>
      <c r="B462" s="20" t="s">
        <v>15</v>
      </c>
      <c r="C462" s="20" t="s">
        <v>9680</v>
      </c>
      <c r="D462" s="20" t="s">
        <v>9679</v>
      </c>
      <c r="E462" s="20" t="s">
        <v>9678</v>
      </c>
      <c r="F462" s="20" t="s">
        <v>9682</v>
      </c>
      <c r="G462" s="23" t="s">
        <v>39</v>
      </c>
      <c r="H462" s="24">
        <v>60</v>
      </c>
      <c r="I462" s="20" t="s">
        <v>10</v>
      </c>
      <c r="J462" s="20" t="s">
        <v>18</v>
      </c>
      <c r="K462" s="20" t="s">
        <v>151</v>
      </c>
      <c r="L462" s="20" t="s">
        <v>2068</v>
      </c>
      <c r="M462" s="20" t="s">
        <v>2067</v>
      </c>
      <c r="N462" s="20" t="s">
        <v>2129</v>
      </c>
      <c r="O462" s="20" t="s">
        <v>2386</v>
      </c>
      <c r="P462" s="23" t="s">
        <v>5899</v>
      </c>
      <c r="Q462" s="20" t="s">
        <v>2089</v>
      </c>
      <c r="R462" s="23">
        <v>50000</v>
      </c>
      <c r="S462" s="22">
        <v>1200</v>
      </c>
      <c r="T462" s="22">
        <v>0</v>
      </c>
      <c r="U462" s="22">
        <v>0</v>
      </c>
      <c r="V462" s="20" t="s">
        <v>2383</v>
      </c>
      <c r="W462" s="20" t="s">
        <v>4</v>
      </c>
      <c r="X462" s="20" t="s">
        <v>6806</v>
      </c>
      <c r="Y462" s="1" t="s">
        <v>2</v>
      </c>
      <c r="Z462" s="1" t="s">
        <v>2</v>
      </c>
      <c r="AA462" s="1" t="s">
        <v>2</v>
      </c>
      <c r="AB462" s="1" t="s">
        <v>2</v>
      </c>
      <c r="AC462" s="1" t="s">
        <v>2</v>
      </c>
      <c r="AD462" s="1" t="s">
        <v>2</v>
      </c>
      <c r="AF462" s="1" t="s">
        <v>2</v>
      </c>
      <c r="AG462" s="1" t="b">
        <v>1</v>
      </c>
      <c r="AH462" s="1" t="b">
        <v>0</v>
      </c>
      <c r="AI462" s="1" t="s">
        <v>2</v>
      </c>
      <c r="AJ462" s="1" t="s">
        <v>2</v>
      </c>
      <c r="AK462" s="1" t="s">
        <v>2</v>
      </c>
      <c r="AM462" s="1" t="s">
        <v>2</v>
      </c>
    </row>
    <row r="463" spans="1:39">
      <c r="A463" s="20" t="s">
        <v>9681</v>
      </c>
      <c r="B463" s="20" t="s">
        <v>15</v>
      </c>
      <c r="C463" s="20" t="s">
        <v>9680</v>
      </c>
      <c r="D463" s="20" t="s">
        <v>9679</v>
      </c>
      <c r="E463" s="20" t="s">
        <v>9678</v>
      </c>
      <c r="F463" s="20" t="s">
        <v>9677</v>
      </c>
      <c r="G463" s="23" t="s">
        <v>39</v>
      </c>
      <c r="H463" s="24">
        <v>60</v>
      </c>
      <c r="I463" s="20" t="s">
        <v>10</v>
      </c>
      <c r="J463" s="20" t="s">
        <v>18</v>
      </c>
      <c r="K463" s="20" t="s">
        <v>4763</v>
      </c>
      <c r="L463" s="20" t="s">
        <v>2068</v>
      </c>
      <c r="M463" s="20" t="s">
        <v>2067</v>
      </c>
      <c r="N463" s="20" t="s">
        <v>2129</v>
      </c>
      <c r="O463" s="20" t="s">
        <v>2386</v>
      </c>
      <c r="P463" s="23" t="s">
        <v>5899</v>
      </c>
      <c r="Q463" s="20" t="s">
        <v>2089</v>
      </c>
      <c r="R463" s="23">
        <v>50000</v>
      </c>
      <c r="S463" s="22">
        <v>900</v>
      </c>
      <c r="T463" s="22">
        <v>45000000</v>
      </c>
      <c r="U463" s="22">
        <v>50400000</v>
      </c>
      <c r="V463" s="20" t="s">
        <v>2383</v>
      </c>
      <c r="W463" s="20" t="s">
        <v>4</v>
      </c>
      <c r="X463" s="20" t="s">
        <v>9676</v>
      </c>
      <c r="Y463" s="1" t="s">
        <v>2</v>
      </c>
      <c r="Z463" s="1" t="s">
        <v>2</v>
      </c>
      <c r="AA463" s="1" t="s">
        <v>2</v>
      </c>
      <c r="AB463" s="1" t="s">
        <v>2</v>
      </c>
      <c r="AC463" s="1" t="s">
        <v>2</v>
      </c>
      <c r="AD463" s="1" t="s">
        <v>2</v>
      </c>
      <c r="AE463" s="1" t="s">
        <v>2</v>
      </c>
      <c r="AF463" s="1" t="s">
        <v>2</v>
      </c>
      <c r="AG463" s="1" t="b">
        <v>0</v>
      </c>
      <c r="AH463" s="1" t="b">
        <v>0</v>
      </c>
      <c r="AI463" s="1" t="s">
        <v>2</v>
      </c>
      <c r="AJ463" s="1" t="s">
        <v>9675</v>
      </c>
      <c r="AK463" s="1" t="s">
        <v>264</v>
      </c>
      <c r="AM463" s="1">
        <v>26700000</v>
      </c>
    </row>
    <row r="464" spans="1:39">
      <c r="A464" s="20" t="s">
        <v>9674</v>
      </c>
      <c r="B464" s="20" t="s">
        <v>15</v>
      </c>
      <c r="C464" s="20" t="s">
        <v>9671</v>
      </c>
      <c r="D464" s="20" t="s">
        <v>2389</v>
      </c>
      <c r="E464" s="20" t="s">
        <v>9670</v>
      </c>
      <c r="F464" s="20" t="s">
        <v>9673</v>
      </c>
      <c r="G464" s="23" t="s">
        <v>39</v>
      </c>
      <c r="H464" s="24">
        <v>0</v>
      </c>
      <c r="I464" s="20" t="s">
        <v>10</v>
      </c>
      <c r="J464" s="20" t="s">
        <v>18</v>
      </c>
      <c r="K464" s="20" t="s">
        <v>405</v>
      </c>
      <c r="L464" s="20" t="s">
        <v>2068</v>
      </c>
      <c r="M464" s="20" t="s">
        <v>2067</v>
      </c>
      <c r="N464" s="20" t="s">
        <v>2129</v>
      </c>
      <c r="O464" s="20" t="s">
        <v>2065</v>
      </c>
      <c r="P464" s="23" t="s">
        <v>2385</v>
      </c>
      <c r="Q464" s="20" t="s">
        <v>2384</v>
      </c>
      <c r="R464" s="23">
        <v>25500</v>
      </c>
      <c r="S464" s="22">
        <v>1822.21</v>
      </c>
      <c r="T464" s="22">
        <v>0</v>
      </c>
      <c r="U464" s="22">
        <v>0</v>
      </c>
      <c r="V464" s="20" t="s">
        <v>2</v>
      </c>
      <c r="W464" s="20" t="s">
        <v>4</v>
      </c>
      <c r="X464" s="20" t="s">
        <v>2</v>
      </c>
      <c r="Y464" s="1" t="s">
        <v>2</v>
      </c>
      <c r="Z464" s="1" t="s">
        <v>2</v>
      </c>
      <c r="AA464" s="1" t="s">
        <v>2</v>
      </c>
      <c r="AB464" s="1" t="s">
        <v>2</v>
      </c>
      <c r="AC464" s="1" t="s">
        <v>2</v>
      </c>
      <c r="AD464" s="1" t="s">
        <v>2</v>
      </c>
      <c r="AF464" s="1" t="s">
        <v>2</v>
      </c>
      <c r="AG464" s="1" t="b">
        <v>1</v>
      </c>
      <c r="AH464" s="1" t="b">
        <v>0</v>
      </c>
      <c r="AI464" s="1" t="s">
        <v>2</v>
      </c>
      <c r="AJ464" s="1" t="s">
        <v>2</v>
      </c>
      <c r="AK464" s="1" t="s">
        <v>2</v>
      </c>
      <c r="AM464" s="1" t="s">
        <v>2</v>
      </c>
    </row>
    <row r="465" spans="1:39">
      <c r="A465" s="20" t="s">
        <v>9672</v>
      </c>
      <c r="B465" s="20" t="s">
        <v>15</v>
      </c>
      <c r="C465" s="20" t="s">
        <v>9671</v>
      </c>
      <c r="D465" s="20" t="s">
        <v>2389</v>
      </c>
      <c r="E465" s="20" t="s">
        <v>9670</v>
      </c>
      <c r="F465" s="20" t="s">
        <v>9669</v>
      </c>
      <c r="G465" s="23" t="s">
        <v>39</v>
      </c>
      <c r="H465" s="24">
        <v>0</v>
      </c>
      <c r="I465" s="20" t="s">
        <v>10</v>
      </c>
      <c r="J465" s="20" t="s">
        <v>18</v>
      </c>
      <c r="K465" s="20" t="s">
        <v>4763</v>
      </c>
      <c r="L465" s="20" t="s">
        <v>2068</v>
      </c>
      <c r="M465" s="20" t="s">
        <v>2067</v>
      </c>
      <c r="N465" s="20" t="s">
        <v>2129</v>
      </c>
      <c r="O465" s="20" t="s">
        <v>2065</v>
      </c>
      <c r="P465" s="23" t="s">
        <v>2385</v>
      </c>
      <c r="Q465" s="20" t="s">
        <v>2384</v>
      </c>
      <c r="R465" s="23">
        <v>25500</v>
      </c>
      <c r="S465" s="22">
        <v>1822.21</v>
      </c>
      <c r="T465" s="22">
        <v>0</v>
      </c>
      <c r="U465" s="22">
        <v>0</v>
      </c>
      <c r="V465" s="20" t="s">
        <v>2</v>
      </c>
      <c r="W465" s="20" t="s">
        <v>4</v>
      </c>
      <c r="X465" s="15" t="s">
        <v>9668</v>
      </c>
      <c r="Y465" s="1" t="s">
        <v>2</v>
      </c>
      <c r="Z465" s="1" t="s">
        <v>2</v>
      </c>
      <c r="AA465" s="1" t="s">
        <v>2</v>
      </c>
      <c r="AB465" s="1" t="s">
        <v>2</v>
      </c>
      <c r="AC465" s="1" t="s">
        <v>2</v>
      </c>
      <c r="AD465" s="1" t="s">
        <v>2</v>
      </c>
      <c r="AF465" s="1" t="s">
        <v>2</v>
      </c>
      <c r="AG465" s="1" t="b">
        <v>0</v>
      </c>
      <c r="AH465" s="1" t="b">
        <v>0</v>
      </c>
      <c r="AI465" s="1" t="s">
        <v>2</v>
      </c>
      <c r="AJ465" s="1" t="s">
        <v>2</v>
      </c>
      <c r="AK465" s="1" t="s">
        <v>2</v>
      </c>
      <c r="AM465" s="1" t="s">
        <v>2</v>
      </c>
    </row>
    <row r="466" spans="1:39" s="25" customFormat="1">
      <c r="A466" s="20" t="s">
        <v>9667</v>
      </c>
      <c r="B466" s="20" t="s">
        <v>15</v>
      </c>
      <c r="C466" s="20" t="s">
        <v>9664</v>
      </c>
      <c r="D466" s="20" t="s">
        <v>2126</v>
      </c>
      <c r="E466" s="20" t="s">
        <v>9663</v>
      </c>
      <c r="F466" s="20" t="s">
        <v>9666</v>
      </c>
      <c r="G466" s="23" t="s">
        <v>39</v>
      </c>
      <c r="H466" s="24">
        <v>0</v>
      </c>
      <c r="I466" s="20" t="s">
        <v>10</v>
      </c>
      <c r="J466" s="20" t="s">
        <v>18</v>
      </c>
      <c r="K466" s="20" t="s">
        <v>405</v>
      </c>
      <c r="L466" s="20" t="s">
        <v>2068</v>
      </c>
      <c r="M466" s="20" t="s">
        <v>2067</v>
      </c>
      <c r="N466" s="20" t="s">
        <v>2129</v>
      </c>
      <c r="O466" s="20" t="s">
        <v>2065</v>
      </c>
      <c r="P466" s="23" t="s">
        <v>2122</v>
      </c>
      <c r="Q466" s="20" t="s">
        <v>2121</v>
      </c>
      <c r="R466" s="23">
        <v>440</v>
      </c>
      <c r="S466" s="22">
        <v>3210</v>
      </c>
      <c r="T466" s="22">
        <v>0</v>
      </c>
      <c r="U466" s="22">
        <v>0</v>
      </c>
      <c r="V466" s="20" t="s">
        <v>2</v>
      </c>
      <c r="W466" s="20" t="s">
        <v>4</v>
      </c>
      <c r="X466" s="20" t="s">
        <v>2</v>
      </c>
      <c r="Y466" s="25" t="s">
        <v>2</v>
      </c>
      <c r="Z466" s="25" t="s">
        <v>2</v>
      </c>
      <c r="AA466" s="25" t="s">
        <v>2</v>
      </c>
      <c r="AB466" s="25" t="s">
        <v>2</v>
      </c>
      <c r="AC466" s="25" t="s">
        <v>2</v>
      </c>
      <c r="AD466" s="25" t="s">
        <v>2</v>
      </c>
      <c r="AF466" s="25" t="s">
        <v>2</v>
      </c>
      <c r="AG466" s="25" t="b">
        <v>1</v>
      </c>
      <c r="AH466" s="25" t="b">
        <v>0</v>
      </c>
      <c r="AI466" s="25" t="s">
        <v>2</v>
      </c>
      <c r="AJ466" s="25" t="s">
        <v>2</v>
      </c>
      <c r="AK466" s="25" t="s">
        <v>2</v>
      </c>
      <c r="AM466" s="25" t="s">
        <v>2</v>
      </c>
    </row>
    <row r="467" spans="1:39">
      <c r="A467" s="20" t="s">
        <v>9665</v>
      </c>
      <c r="B467" s="20" t="s">
        <v>15</v>
      </c>
      <c r="C467" s="20" t="s">
        <v>9664</v>
      </c>
      <c r="D467" s="20" t="s">
        <v>2126</v>
      </c>
      <c r="E467" s="20" t="s">
        <v>9663</v>
      </c>
      <c r="F467" s="20" t="s">
        <v>9662</v>
      </c>
      <c r="G467" s="23" t="s">
        <v>39</v>
      </c>
      <c r="H467" s="24">
        <v>0</v>
      </c>
      <c r="I467" s="20" t="s">
        <v>10</v>
      </c>
      <c r="J467" s="20" t="s">
        <v>18</v>
      </c>
      <c r="K467" s="20" t="s">
        <v>387</v>
      </c>
      <c r="L467" s="20" t="s">
        <v>2068</v>
      </c>
      <c r="M467" s="20" t="s">
        <v>2067</v>
      </c>
      <c r="N467" s="20" t="s">
        <v>2129</v>
      </c>
      <c r="O467" s="20" t="s">
        <v>2065</v>
      </c>
      <c r="P467" s="23" t="s">
        <v>2122</v>
      </c>
      <c r="Q467" s="20" t="s">
        <v>2121</v>
      </c>
      <c r="R467" s="23">
        <v>440</v>
      </c>
      <c r="S467" s="22">
        <v>3210</v>
      </c>
      <c r="T467" s="22">
        <v>0</v>
      </c>
      <c r="U467" s="22">
        <v>0</v>
      </c>
      <c r="V467" s="20" t="s">
        <v>2</v>
      </c>
      <c r="W467" s="20" t="s">
        <v>4</v>
      </c>
      <c r="X467" s="20" t="s">
        <v>38</v>
      </c>
      <c r="Y467" s="1" t="s">
        <v>2</v>
      </c>
      <c r="Z467" s="1" t="s">
        <v>2</v>
      </c>
      <c r="AA467" s="1" t="s">
        <v>2</v>
      </c>
      <c r="AB467" s="1" t="s">
        <v>2</v>
      </c>
      <c r="AC467" s="1" t="s">
        <v>2</v>
      </c>
      <c r="AD467" s="1" t="s">
        <v>2</v>
      </c>
      <c r="AF467" s="1" t="s">
        <v>2</v>
      </c>
      <c r="AG467" s="1" t="b">
        <v>1</v>
      </c>
      <c r="AH467" s="1" t="b">
        <v>0</v>
      </c>
      <c r="AI467" s="1" t="s">
        <v>2</v>
      </c>
      <c r="AJ467" s="1" t="s">
        <v>2</v>
      </c>
      <c r="AK467" s="1" t="s">
        <v>2</v>
      </c>
      <c r="AM467" s="1" t="s">
        <v>2</v>
      </c>
    </row>
    <row r="468" spans="1:39">
      <c r="A468" s="20" t="s">
        <v>9661</v>
      </c>
      <c r="B468" s="20" t="s">
        <v>15</v>
      </c>
      <c r="C468" s="20" t="s">
        <v>2517</v>
      </c>
      <c r="D468" s="20" t="s">
        <v>2293</v>
      </c>
      <c r="E468" s="20" t="s">
        <v>2516</v>
      </c>
      <c r="F468" s="20" t="s">
        <v>9659</v>
      </c>
      <c r="G468" s="23" t="s">
        <v>39</v>
      </c>
      <c r="H468" s="24">
        <v>0</v>
      </c>
      <c r="I468" s="20" t="s">
        <v>10</v>
      </c>
      <c r="J468" s="20" t="s">
        <v>18</v>
      </c>
      <c r="K468" s="20" t="s">
        <v>405</v>
      </c>
      <c r="L468" s="20" t="s">
        <v>2068</v>
      </c>
      <c r="M468" s="20" t="s">
        <v>2067</v>
      </c>
      <c r="N468" s="20" t="s">
        <v>2129</v>
      </c>
      <c r="O468" s="20" t="s">
        <v>2065</v>
      </c>
      <c r="P468" s="23" t="s">
        <v>2064</v>
      </c>
      <c r="Q468" s="20" t="s">
        <v>2063</v>
      </c>
      <c r="R468" s="23">
        <v>2</v>
      </c>
      <c r="S468" s="22">
        <v>3950440</v>
      </c>
      <c r="T468" s="22">
        <v>0</v>
      </c>
      <c r="U468" s="22">
        <v>0</v>
      </c>
      <c r="V468" s="20" t="s">
        <v>2</v>
      </c>
      <c r="W468" s="20" t="s">
        <v>4</v>
      </c>
      <c r="X468" s="20" t="s">
        <v>2</v>
      </c>
      <c r="Y468" s="1" t="s">
        <v>2</v>
      </c>
      <c r="Z468" s="1" t="s">
        <v>2</v>
      </c>
      <c r="AA468" s="1" t="s">
        <v>2</v>
      </c>
      <c r="AB468" s="1" t="s">
        <v>2</v>
      </c>
      <c r="AC468" s="1" t="s">
        <v>2</v>
      </c>
      <c r="AD468" s="1" t="s">
        <v>2</v>
      </c>
      <c r="AF468" s="1" t="s">
        <v>2</v>
      </c>
      <c r="AG468" s="1" t="b">
        <v>1</v>
      </c>
      <c r="AH468" s="1" t="b">
        <v>0</v>
      </c>
      <c r="AI468" s="1" t="s">
        <v>2</v>
      </c>
      <c r="AJ468" s="1" t="s">
        <v>9654</v>
      </c>
      <c r="AK468" s="1" t="s">
        <v>257</v>
      </c>
      <c r="AM468" s="1">
        <v>7898879</v>
      </c>
    </row>
    <row r="469" spans="1:39">
      <c r="A469" s="20" t="s">
        <v>9660</v>
      </c>
      <c r="B469" s="20" t="s">
        <v>15</v>
      </c>
      <c r="C469" s="20" t="s">
        <v>2517</v>
      </c>
      <c r="D469" s="20" t="s">
        <v>2293</v>
      </c>
      <c r="E469" s="20" t="s">
        <v>2516</v>
      </c>
      <c r="F469" s="20" t="s">
        <v>9659</v>
      </c>
      <c r="G469" s="23" t="s">
        <v>11</v>
      </c>
      <c r="H469" s="24">
        <v>0</v>
      </c>
      <c r="I469" s="20" t="s">
        <v>10</v>
      </c>
      <c r="J469" s="20" t="s">
        <v>18</v>
      </c>
      <c r="K469" s="20" t="s">
        <v>387</v>
      </c>
      <c r="L469" s="20" t="s">
        <v>2068</v>
      </c>
      <c r="M469" s="20" t="s">
        <v>2067</v>
      </c>
      <c r="N469" s="20" t="s">
        <v>2129</v>
      </c>
      <c r="O469" s="20" t="s">
        <v>2065</v>
      </c>
      <c r="P469" s="23" t="s">
        <v>2064</v>
      </c>
      <c r="Q469" s="20" t="s">
        <v>2063</v>
      </c>
      <c r="R469" s="23">
        <v>2</v>
      </c>
      <c r="S469" s="22">
        <v>3950440</v>
      </c>
      <c r="T469" s="22">
        <v>7900880</v>
      </c>
      <c r="U469" s="22">
        <v>8848985.5999999996</v>
      </c>
      <c r="V469" s="20" t="s">
        <v>31</v>
      </c>
      <c r="W469" s="20" t="s">
        <v>4</v>
      </c>
      <c r="X469" s="20" t="s">
        <v>1073</v>
      </c>
      <c r="Y469" s="1" t="s">
        <v>2</v>
      </c>
      <c r="Z469" s="1" t="s">
        <v>2</v>
      </c>
      <c r="AA469" s="1" t="s">
        <v>2</v>
      </c>
      <c r="AB469" s="1" t="s">
        <v>2</v>
      </c>
      <c r="AC469" s="1" t="s">
        <v>2</v>
      </c>
      <c r="AD469" s="1" t="s">
        <v>2</v>
      </c>
      <c r="AE469" s="1" t="s">
        <v>2</v>
      </c>
      <c r="AF469" s="1" t="s">
        <v>2</v>
      </c>
      <c r="AG469" s="1" t="b">
        <v>0</v>
      </c>
      <c r="AH469" s="1" t="b">
        <v>0</v>
      </c>
      <c r="AI469" s="1" t="s">
        <v>2</v>
      </c>
      <c r="AJ469" s="1" t="s">
        <v>2</v>
      </c>
      <c r="AK469" s="1" t="s">
        <v>2</v>
      </c>
      <c r="AM469" s="1" t="s">
        <v>2</v>
      </c>
    </row>
    <row r="470" spans="1:39">
      <c r="A470" s="20" t="s">
        <v>9658</v>
      </c>
      <c r="B470" s="20" t="s">
        <v>15</v>
      </c>
      <c r="C470" s="20" t="s">
        <v>2517</v>
      </c>
      <c r="D470" s="20" t="s">
        <v>2293</v>
      </c>
      <c r="E470" s="20" t="s">
        <v>2516</v>
      </c>
      <c r="F470" s="20" t="s">
        <v>9656</v>
      </c>
      <c r="G470" s="23" t="s">
        <v>39</v>
      </c>
      <c r="H470" s="24">
        <v>0</v>
      </c>
      <c r="I470" s="20" t="s">
        <v>10</v>
      </c>
      <c r="J470" s="20" t="s">
        <v>18</v>
      </c>
      <c r="K470" s="20" t="s">
        <v>405</v>
      </c>
      <c r="L470" s="20" t="s">
        <v>2068</v>
      </c>
      <c r="M470" s="20" t="s">
        <v>2067</v>
      </c>
      <c r="N470" s="20" t="s">
        <v>2129</v>
      </c>
      <c r="O470" s="20" t="s">
        <v>2065</v>
      </c>
      <c r="P470" s="23" t="s">
        <v>2064</v>
      </c>
      <c r="Q470" s="20" t="s">
        <v>2063</v>
      </c>
      <c r="R470" s="23">
        <v>2</v>
      </c>
      <c r="S470" s="22">
        <v>5180405</v>
      </c>
      <c r="T470" s="22">
        <v>0</v>
      </c>
      <c r="U470" s="22">
        <v>0</v>
      </c>
      <c r="V470" s="20" t="s">
        <v>2</v>
      </c>
      <c r="W470" s="20" t="s">
        <v>4</v>
      </c>
      <c r="X470" s="20" t="s">
        <v>2</v>
      </c>
      <c r="Y470" s="1" t="s">
        <v>2</v>
      </c>
      <c r="Z470" s="1" t="s">
        <v>2</v>
      </c>
      <c r="AA470" s="1" t="s">
        <v>2</v>
      </c>
      <c r="AB470" s="1" t="s">
        <v>2</v>
      </c>
      <c r="AC470" s="1" t="s">
        <v>2</v>
      </c>
      <c r="AD470" s="1" t="s">
        <v>2</v>
      </c>
      <c r="AF470" s="1" t="s">
        <v>2</v>
      </c>
      <c r="AG470" s="1" t="b">
        <v>1</v>
      </c>
      <c r="AH470" s="1" t="b">
        <v>0</v>
      </c>
      <c r="AI470" s="1" t="s">
        <v>2</v>
      </c>
      <c r="AJ470" s="1" t="s">
        <v>9654</v>
      </c>
      <c r="AK470" s="1" t="s">
        <v>257</v>
      </c>
      <c r="AM470" s="1">
        <v>10358810</v>
      </c>
    </row>
    <row r="471" spans="1:39">
      <c r="A471" s="20" t="s">
        <v>9657</v>
      </c>
      <c r="B471" s="20" t="s">
        <v>15</v>
      </c>
      <c r="C471" s="20" t="s">
        <v>2517</v>
      </c>
      <c r="D471" s="20" t="s">
        <v>2293</v>
      </c>
      <c r="E471" s="20" t="s">
        <v>2516</v>
      </c>
      <c r="F471" s="20" t="s">
        <v>9656</v>
      </c>
      <c r="G471" s="23" t="s">
        <v>11</v>
      </c>
      <c r="H471" s="24">
        <v>0</v>
      </c>
      <c r="I471" s="20" t="s">
        <v>10</v>
      </c>
      <c r="J471" s="20" t="s">
        <v>18</v>
      </c>
      <c r="K471" s="20" t="s">
        <v>387</v>
      </c>
      <c r="L471" s="20" t="s">
        <v>2068</v>
      </c>
      <c r="M471" s="20" t="s">
        <v>2067</v>
      </c>
      <c r="N471" s="20" t="s">
        <v>2129</v>
      </c>
      <c r="O471" s="20" t="s">
        <v>2065</v>
      </c>
      <c r="P471" s="23" t="s">
        <v>2064</v>
      </c>
      <c r="Q471" s="20" t="s">
        <v>2063</v>
      </c>
      <c r="R471" s="23">
        <v>2</v>
      </c>
      <c r="S471" s="22">
        <v>5180405</v>
      </c>
      <c r="T471" s="22">
        <v>10360810</v>
      </c>
      <c r="U471" s="22">
        <v>11604107.199999999</v>
      </c>
      <c r="V471" s="20" t="s">
        <v>31</v>
      </c>
      <c r="W471" s="20" t="s">
        <v>4</v>
      </c>
      <c r="X471" s="20" t="s">
        <v>1073</v>
      </c>
      <c r="Y471" s="1" t="s">
        <v>2</v>
      </c>
      <c r="Z471" s="1" t="s">
        <v>2</v>
      </c>
      <c r="AA471" s="1" t="s">
        <v>2</v>
      </c>
      <c r="AB471" s="1" t="s">
        <v>2</v>
      </c>
      <c r="AC471" s="1" t="s">
        <v>2</v>
      </c>
      <c r="AD471" s="1" t="s">
        <v>2</v>
      </c>
      <c r="AE471" s="1" t="s">
        <v>2</v>
      </c>
      <c r="AF471" s="1" t="s">
        <v>2</v>
      </c>
      <c r="AG471" s="1" t="b">
        <v>0</v>
      </c>
      <c r="AH471" s="1" t="b">
        <v>0</v>
      </c>
      <c r="AI471" s="1" t="s">
        <v>2</v>
      </c>
      <c r="AJ471" s="1" t="s">
        <v>2</v>
      </c>
      <c r="AK471" s="1" t="s">
        <v>2</v>
      </c>
      <c r="AM471" s="1" t="s">
        <v>2</v>
      </c>
    </row>
    <row r="472" spans="1:39">
      <c r="A472" s="20" t="s">
        <v>9655</v>
      </c>
      <c r="B472" s="20" t="s">
        <v>15</v>
      </c>
      <c r="C472" s="20" t="s">
        <v>2517</v>
      </c>
      <c r="D472" s="20" t="s">
        <v>2293</v>
      </c>
      <c r="E472" s="20" t="s">
        <v>2516</v>
      </c>
      <c r="F472" s="20" t="s">
        <v>9652</v>
      </c>
      <c r="G472" s="23" t="s">
        <v>39</v>
      </c>
      <c r="H472" s="24">
        <v>0</v>
      </c>
      <c r="I472" s="20" t="s">
        <v>10</v>
      </c>
      <c r="J472" s="20" t="s">
        <v>18</v>
      </c>
      <c r="K472" s="20" t="s">
        <v>405</v>
      </c>
      <c r="L472" s="20" t="s">
        <v>2068</v>
      </c>
      <c r="M472" s="20" t="s">
        <v>2067</v>
      </c>
      <c r="N472" s="20" t="s">
        <v>2129</v>
      </c>
      <c r="O472" s="20" t="s">
        <v>2065</v>
      </c>
      <c r="P472" s="23" t="s">
        <v>2064</v>
      </c>
      <c r="Q472" s="20" t="s">
        <v>2063</v>
      </c>
      <c r="R472" s="23">
        <v>2</v>
      </c>
      <c r="S472" s="22">
        <v>6734530</v>
      </c>
      <c r="T472" s="22">
        <v>0</v>
      </c>
      <c r="U472" s="22">
        <v>0</v>
      </c>
      <c r="V472" s="20" t="s">
        <v>2</v>
      </c>
      <c r="W472" s="20" t="s">
        <v>4</v>
      </c>
      <c r="X472" s="20" t="s">
        <v>2</v>
      </c>
      <c r="Y472" s="1" t="s">
        <v>2</v>
      </c>
      <c r="Z472" s="1" t="s">
        <v>2</v>
      </c>
      <c r="AA472" s="1" t="s">
        <v>2</v>
      </c>
      <c r="AB472" s="1" t="s">
        <v>2</v>
      </c>
      <c r="AC472" s="1" t="s">
        <v>2</v>
      </c>
      <c r="AD472" s="1" t="s">
        <v>2</v>
      </c>
      <c r="AF472" s="1" t="s">
        <v>2</v>
      </c>
      <c r="AG472" s="1" t="b">
        <v>1</v>
      </c>
      <c r="AH472" s="1" t="b">
        <v>0</v>
      </c>
      <c r="AI472" s="1" t="s">
        <v>2</v>
      </c>
      <c r="AJ472" s="1" t="s">
        <v>9654</v>
      </c>
      <c r="AK472" s="1" t="s">
        <v>257</v>
      </c>
      <c r="AM472" s="1">
        <v>13467060</v>
      </c>
    </row>
    <row r="473" spans="1:39">
      <c r="A473" s="20" t="s">
        <v>9653</v>
      </c>
      <c r="B473" s="20" t="s">
        <v>15</v>
      </c>
      <c r="C473" s="20" t="s">
        <v>2517</v>
      </c>
      <c r="D473" s="20" t="s">
        <v>2293</v>
      </c>
      <c r="E473" s="20" t="s">
        <v>2516</v>
      </c>
      <c r="F473" s="20" t="s">
        <v>9652</v>
      </c>
      <c r="G473" s="23" t="s">
        <v>11</v>
      </c>
      <c r="H473" s="24">
        <v>0</v>
      </c>
      <c r="I473" s="20" t="s">
        <v>10</v>
      </c>
      <c r="J473" s="20" t="s">
        <v>18</v>
      </c>
      <c r="K473" s="20" t="s">
        <v>387</v>
      </c>
      <c r="L473" s="20" t="s">
        <v>2068</v>
      </c>
      <c r="M473" s="20" t="s">
        <v>2067</v>
      </c>
      <c r="N473" s="20" t="s">
        <v>2129</v>
      </c>
      <c r="O473" s="20" t="s">
        <v>2065</v>
      </c>
      <c r="P473" s="23" t="s">
        <v>2064</v>
      </c>
      <c r="Q473" s="20" t="s">
        <v>2063</v>
      </c>
      <c r="R473" s="23">
        <v>2</v>
      </c>
      <c r="S473" s="22">
        <v>6734530</v>
      </c>
      <c r="T473" s="22">
        <v>13469060</v>
      </c>
      <c r="U473" s="22">
        <v>15085347.199999999</v>
      </c>
      <c r="V473" s="20" t="s">
        <v>31</v>
      </c>
      <c r="W473" s="20" t="s">
        <v>4</v>
      </c>
      <c r="X473" s="20" t="s">
        <v>1073</v>
      </c>
      <c r="Y473" s="1" t="s">
        <v>2</v>
      </c>
      <c r="Z473" s="1" t="s">
        <v>2</v>
      </c>
      <c r="AA473" s="1" t="s">
        <v>2</v>
      </c>
      <c r="AB473" s="1" t="s">
        <v>2</v>
      </c>
      <c r="AC473" s="1" t="s">
        <v>2</v>
      </c>
      <c r="AD473" s="1" t="s">
        <v>2</v>
      </c>
      <c r="AE473" s="1" t="s">
        <v>2</v>
      </c>
      <c r="AF473" s="1" t="s">
        <v>2</v>
      </c>
      <c r="AG473" s="1" t="b">
        <v>0</v>
      </c>
      <c r="AH473" s="1" t="b">
        <v>0</v>
      </c>
      <c r="AI473" s="1" t="s">
        <v>2</v>
      </c>
      <c r="AJ473" s="1" t="s">
        <v>2</v>
      </c>
      <c r="AK473" s="1" t="s">
        <v>2</v>
      </c>
      <c r="AM473" s="1" t="s">
        <v>2</v>
      </c>
    </row>
    <row r="474" spans="1:39">
      <c r="A474" s="20" t="s">
        <v>9651</v>
      </c>
      <c r="B474" s="20" t="s">
        <v>15</v>
      </c>
      <c r="C474" s="20" t="s">
        <v>9648</v>
      </c>
      <c r="D474" s="20" t="s">
        <v>4137</v>
      </c>
      <c r="E474" s="20" t="s">
        <v>9647</v>
      </c>
      <c r="F474" s="20" t="s">
        <v>9646</v>
      </c>
      <c r="G474" s="23" t="s">
        <v>1513</v>
      </c>
      <c r="H474" s="24">
        <v>0</v>
      </c>
      <c r="I474" s="20" t="s">
        <v>10</v>
      </c>
      <c r="J474" s="20" t="s">
        <v>18</v>
      </c>
      <c r="K474" s="20" t="s">
        <v>405</v>
      </c>
      <c r="L474" s="20" t="s">
        <v>2068</v>
      </c>
      <c r="M474" s="20" t="s">
        <v>2067</v>
      </c>
      <c r="N474" s="20" t="s">
        <v>2129</v>
      </c>
      <c r="O474" s="20" t="s">
        <v>2065</v>
      </c>
      <c r="P474" s="23" t="s">
        <v>2094</v>
      </c>
      <c r="Q474" s="20" t="s">
        <v>2074</v>
      </c>
      <c r="R474" s="23">
        <v>25</v>
      </c>
      <c r="S474" s="22">
        <v>128560.5</v>
      </c>
      <c r="T474" s="22">
        <v>0</v>
      </c>
      <c r="U474" s="22">
        <v>0</v>
      </c>
      <c r="V474" s="20" t="s">
        <v>2</v>
      </c>
      <c r="W474" s="20" t="s">
        <v>4</v>
      </c>
      <c r="X474" s="20" t="s">
        <v>2</v>
      </c>
      <c r="Y474" s="1" t="s">
        <v>2</v>
      </c>
      <c r="Z474" s="1" t="s">
        <v>2</v>
      </c>
      <c r="AA474" s="1" t="s">
        <v>2</v>
      </c>
      <c r="AB474" s="1" t="s">
        <v>2</v>
      </c>
      <c r="AC474" s="1" t="s">
        <v>2</v>
      </c>
      <c r="AD474" s="1" t="s">
        <v>2</v>
      </c>
      <c r="AF474" s="1" t="s">
        <v>2</v>
      </c>
      <c r="AG474" s="1" t="b">
        <v>1</v>
      </c>
      <c r="AH474" s="1" t="b">
        <v>0</v>
      </c>
      <c r="AI474" s="1" t="s">
        <v>2</v>
      </c>
      <c r="AJ474" s="1" t="s">
        <v>9650</v>
      </c>
      <c r="AK474" s="1" t="s">
        <v>1930</v>
      </c>
      <c r="AM474" s="1">
        <v>1347500</v>
      </c>
    </row>
    <row r="475" spans="1:39">
      <c r="A475" s="20" t="s">
        <v>9649</v>
      </c>
      <c r="B475" s="20" t="s">
        <v>15</v>
      </c>
      <c r="C475" s="20" t="s">
        <v>9648</v>
      </c>
      <c r="D475" s="20" t="s">
        <v>4137</v>
      </c>
      <c r="E475" s="20" t="s">
        <v>9647</v>
      </c>
      <c r="F475" s="20" t="s">
        <v>9646</v>
      </c>
      <c r="G475" s="23" t="s">
        <v>1513</v>
      </c>
      <c r="H475" s="24">
        <v>0</v>
      </c>
      <c r="I475" s="20" t="s">
        <v>10</v>
      </c>
      <c r="J475" s="20" t="s">
        <v>18</v>
      </c>
      <c r="K475" s="20" t="s">
        <v>387</v>
      </c>
      <c r="L475" s="20" t="s">
        <v>2068</v>
      </c>
      <c r="M475" s="20" t="s">
        <v>2067</v>
      </c>
      <c r="N475" s="20" t="s">
        <v>2129</v>
      </c>
      <c r="O475" s="20" t="s">
        <v>2065</v>
      </c>
      <c r="P475" s="23" t="s">
        <v>2094</v>
      </c>
      <c r="Q475" s="20" t="s">
        <v>2074</v>
      </c>
      <c r="R475" s="23">
        <v>25</v>
      </c>
      <c r="S475" s="22">
        <v>128560.5</v>
      </c>
      <c r="T475" s="22">
        <v>3214012.5</v>
      </c>
      <c r="U475" s="22">
        <v>3599694</v>
      </c>
      <c r="V475" s="20" t="s">
        <v>2</v>
      </c>
      <c r="W475" s="20" t="s">
        <v>4</v>
      </c>
      <c r="X475" s="20" t="s">
        <v>112</v>
      </c>
      <c r="Y475" s="1" t="s">
        <v>2</v>
      </c>
      <c r="Z475" s="1" t="s">
        <v>2</v>
      </c>
      <c r="AA475" s="1" t="s">
        <v>2</v>
      </c>
      <c r="AB475" s="1" t="s">
        <v>2</v>
      </c>
      <c r="AC475" s="1" t="s">
        <v>2</v>
      </c>
      <c r="AD475" s="1" t="s">
        <v>2</v>
      </c>
      <c r="AE475" s="1" t="s">
        <v>2</v>
      </c>
      <c r="AF475" s="1" t="s">
        <v>2</v>
      </c>
      <c r="AG475" s="1" t="b">
        <v>0</v>
      </c>
      <c r="AH475" s="1" t="b">
        <v>0</v>
      </c>
      <c r="AI475" s="1" t="s">
        <v>2</v>
      </c>
      <c r="AJ475" s="1" t="s">
        <v>2</v>
      </c>
      <c r="AK475" s="1" t="s">
        <v>2</v>
      </c>
      <c r="AM475" s="1" t="s">
        <v>2</v>
      </c>
    </row>
    <row r="476" spans="1:39">
      <c r="A476" s="20" t="s">
        <v>9645</v>
      </c>
      <c r="B476" s="20" t="s">
        <v>15</v>
      </c>
      <c r="C476" s="20" t="s">
        <v>9643</v>
      </c>
      <c r="D476" s="20" t="s">
        <v>2097</v>
      </c>
      <c r="E476" s="20" t="s">
        <v>9642</v>
      </c>
      <c r="F476" s="20" t="s">
        <v>9641</v>
      </c>
      <c r="G476" s="23" t="s">
        <v>39</v>
      </c>
      <c r="H476" s="24">
        <v>0</v>
      </c>
      <c r="I476" s="20" t="s">
        <v>10</v>
      </c>
      <c r="J476" s="20" t="s">
        <v>18</v>
      </c>
      <c r="K476" s="20" t="s">
        <v>405</v>
      </c>
      <c r="L476" s="20" t="s">
        <v>2068</v>
      </c>
      <c r="M476" s="20" t="s">
        <v>2067</v>
      </c>
      <c r="N476" s="20" t="s">
        <v>2129</v>
      </c>
      <c r="O476" s="20" t="s">
        <v>2065</v>
      </c>
      <c r="P476" s="23" t="s">
        <v>2064</v>
      </c>
      <c r="Q476" s="20" t="s">
        <v>2063</v>
      </c>
      <c r="R476" s="23">
        <v>30</v>
      </c>
      <c r="S476" s="22">
        <v>382936.95</v>
      </c>
      <c r="T476" s="22">
        <v>0</v>
      </c>
      <c r="U476" s="22">
        <v>0</v>
      </c>
      <c r="V476" s="20" t="s">
        <v>2</v>
      </c>
      <c r="W476" s="20" t="s">
        <v>4</v>
      </c>
      <c r="X476" s="20" t="s">
        <v>2</v>
      </c>
      <c r="Y476" s="1" t="s">
        <v>2</v>
      </c>
      <c r="Z476" s="1" t="s">
        <v>2</v>
      </c>
      <c r="AA476" s="1" t="s">
        <v>2</v>
      </c>
      <c r="AB476" s="1" t="s">
        <v>2</v>
      </c>
      <c r="AC476" s="1" t="s">
        <v>2</v>
      </c>
      <c r="AD476" s="1" t="s">
        <v>2</v>
      </c>
      <c r="AF476" s="1" t="s">
        <v>2</v>
      </c>
      <c r="AG476" s="1" t="b">
        <v>1</v>
      </c>
      <c r="AH476" s="1" t="b">
        <v>0</v>
      </c>
      <c r="AI476" s="1" t="s">
        <v>2</v>
      </c>
      <c r="AJ476" s="1" t="s">
        <v>2</v>
      </c>
      <c r="AK476" s="1" t="s">
        <v>2</v>
      </c>
      <c r="AM476" s="1" t="s">
        <v>2</v>
      </c>
    </row>
    <row r="477" spans="1:39">
      <c r="A477" s="20" t="s">
        <v>9644</v>
      </c>
      <c r="B477" s="20" t="s">
        <v>15</v>
      </c>
      <c r="C477" s="20" t="s">
        <v>9643</v>
      </c>
      <c r="D477" s="20" t="s">
        <v>2097</v>
      </c>
      <c r="E477" s="20" t="s">
        <v>9642</v>
      </c>
      <c r="F477" s="20" t="s">
        <v>9641</v>
      </c>
      <c r="G477" s="23" t="s">
        <v>39</v>
      </c>
      <c r="H477" s="24">
        <v>0</v>
      </c>
      <c r="I477" s="20" t="s">
        <v>10</v>
      </c>
      <c r="J477" s="20" t="s">
        <v>18</v>
      </c>
      <c r="K477" s="20" t="s">
        <v>149</v>
      </c>
      <c r="L477" s="20" t="s">
        <v>2068</v>
      </c>
      <c r="M477" s="20" t="s">
        <v>2067</v>
      </c>
      <c r="N477" s="20" t="s">
        <v>2129</v>
      </c>
      <c r="O477" s="20" t="s">
        <v>2065</v>
      </c>
      <c r="P477" s="23" t="s">
        <v>2064</v>
      </c>
      <c r="Q477" s="20" t="s">
        <v>2063</v>
      </c>
      <c r="R477" s="23">
        <v>30</v>
      </c>
      <c r="S477" s="22">
        <v>382936.95</v>
      </c>
      <c r="T477" s="22">
        <v>11488108.5</v>
      </c>
      <c r="U477" s="22">
        <v>12866681.52</v>
      </c>
      <c r="V477" s="20" t="s">
        <v>2</v>
      </c>
      <c r="W477" s="20" t="s">
        <v>4</v>
      </c>
      <c r="X477" s="20" t="s">
        <v>112</v>
      </c>
      <c r="Y477" s="1" t="s">
        <v>2</v>
      </c>
      <c r="Z477" s="1" t="s">
        <v>2</v>
      </c>
      <c r="AA477" s="1" t="s">
        <v>2</v>
      </c>
      <c r="AB477" s="1" t="s">
        <v>2</v>
      </c>
      <c r="AC477" s="1" t="s">
        <v>2</v>
      </c>
      <c r="AD477" s="1" t="s">
        <v>2</v>
      </c>
      <c r="AE477" s="1" t="s">
        <v>2</v>
      </c>
      <c r="AF477" s="1" t="s">
        <v>2</v>
      </c>
      <c r="AG477" s="1" t="b">
        <v>0</v>
      </c>
      <c r="AH477" s="1" t="b">
        <v>0</v>
      </c>
      <c r="AI477" s="1" t="s">
        <v>2</v>
      </c>
      <c r="AJ477" s="1" t="s">
        <v>2</v>
      </c>
      <c r="AK477" s="1" t="s">
        <v>2</v>
      </c>
      <c r="AM477" s="1" t="s">
        <v>2</v>
      </c>
    </row>
    <row r="478" spans="1:39">
      <c r="A478" s="20" t="s">
        <v>9640</v>
      </c>
      <c r="B478" s="20" t="s">
        <v>15</v>
      </c>
      <c r="C478" s="20" t="s">
        <v>4700</v>
      </c>
      <c r="D478" s="20" t="s">
        <v>3210</v>
      </c>
      <c r="E478" s="20" t="s">
        <v>4699</v>
      </c>
      <c r="F478" s="20" t="s">
        <v>9639</v>
      </c>
      <c r="G478" s="23" t="s">
        <v>39</v>
      </c>
      <c r="H478" s="24">
        <v>60</v>
      </c>
      <c r="I478" s="20" t="s">
        <v>10</v>
      </c>
      <c r="J478" s="20" t="s">
        <v>18</v>
      </c>
      <c r="K478" s="20" t="s">
        <v>405</v>
      </c>
      <c r="L478" s="20" t="s">
        <v>2068</v>
      </c>
      <c r="M478" s="20" t="s">
        <v>2067</v>
      </c>
      <c r="N478" s="20" t="s">
        <v>2129</v>
      </c>
      <c r="O478" s="20" t="s">
        <v>2386</v>
      </c>
      <c r="P478" s="23" t="s">
        <v>2064</v>
      </c>
      <c r="Q478" s="20" t="s">
        <v>2063</v>
      </c>
      <c r="R478" s="23">
        <v>7</v>
      </c>
      <c r="S478" s="22">
        <v>685882.84</v>
      </c>
      <c r="T478" s="22">
        <v>0</v>
      </c>
      <c r="U478" s="22">
        <v>0</v>
      </c>
      <c r="V478" s="20" t="s">
        <v>2383</v>
      </c>
      <c r="W478" s="20" t="s">
        <v>4</v>
      </c>
      <c r="X478" s="15" t="s">
        <v>2106</v>
      </c>
      <c r="Y478" s="1" t="s">
        <v>2</v>
      </c>
      <c r="Z478" s="1" t="s">
        <v>2</v>
      </c>
      <c r="AA478" s="1" t="s">
        <v>2</v>
      </c>
      <c r="AB478" s="1" t="s">
        <v>2</v>
      </c>
      <c r="AC478" s="1" t="s">
        <v>2</v>
      </c>
      <c r="AD478" s="1" t="s">
        <v>2</v>
      </c>
      <c r="AF478" s="1" t="s">
        <v>2</v>
      </c>
      <c r="AG478" s="1" t="b">
        <v>0</v>
      </c>
      <c r="AH478" s="1" t="b">
        <v>0</v>
      </c>
      <c r="AI478" s="1" t="s">
        <v>2</v>
      </c>
      <c r="AJ478" s="1" t="s">
        <v>2</v>
      </c>
      <c r="AK478" s="1" t="s">
        <v>2</v>
      </c>
      <c r="AM478" s="1" t="s">
        <v>2</v>
      </c>
    </row>
    <row r="479" spans="1:39" s="25" customFormat="1">
      <c r="A479" s="20" t="s">
        <v>9638</v>
      </c>
      <c r="B479" s="20" t="s">
        <v>15</v>
      </c>
      <c r="C479" s="20" t="s">
        <v>9637</v>
      </c>
      <c r="D479" s="20" t="s">
        <v>2785</v>
      </c>
      <c r="E479" s="20" t="s">
        <v>9636</v>
      </c>
      <c r="F479" s="20" t="s">
        <v>9635</v>
      </c>
      <c r="G479" s="23" t="s">
        <v>39</v>
      </c>
      <c r="H479" s="24">
        <v>60</v>
      </c>
      <c r="I479" s="20" t="s">
        <v>10</v>
      </c>
      <c r="J479" s="20" t="s">
        <v>18</v>
      </c>
      <c r="K479" s="20" t="s">
        <v>405</v>
      </c>
      <c r="L479" s="20" t="s">
        <v>2068</v>
      </c>
      <c r="M479" s="20" t="s">
        <v>2067</v>
      </c>
      <c r="N479" s="20" t="s">
        <v>2129</v>
      </c>
      <c r="O479" s="20" t="s">
        <v>2386</v>
      </c>
      <c r="P479" s="23" t="s">
        <v>2064</v>
      </c>
      <c r="Q479" s="20" t="s">
        <v>2063</v>
      </c>
      <c r="R479" s="23">
        <v>14</v>
      </c>
      <c r="S479" s="22">
        <v>148793</v>
      </c>
      <c r="T479" s="22">
        <v>0</v>
      </c>
      <c r="U479" s="22">
        <v>0</v>
      </c>
      <c r="V479" s="20" t="s">
        <v>2383</v>
      </c>
      <c r="W479" s="20" t="s">
        <v>4</v>
      </c>
      <c r="X479" s="20" t="s">
        <v>38</v>
      </c>
      <c r="Y479" s="25" t="s">
        <v>2</v>
      </c>
      <c r="Z479" s="25" t="s">
        <v>2</v>
      </c>
      <c r="AA479" s="25" t="s">
        <v>2</v>
      </c>
      <c r="AB479" s="25" t="s">
        <v>2</v>
      </c>
      <c r="AC479" s="25" t="s">
        <v>2</v>
      </c>
      <c r="AD479" s="25" t="s">
        <v>2</v>
      </c>
      <c r="AF479" s="25" t="s">
        <v>2</v>
      </c>
      <c r="AG479" s="25" t="b">
        <v>1</v>
      </c>
      <c r="AH479" s="25" t="b">
        <v>0</v>
      </c>
      <c r="AI479" s="25" t="s">
        <v>2</v>
      </c>
      <c r="AJ479" s="25" t="s">
        <v>2</v>
      </c>
      <c r="AK479" s="25" t="s">
        <v>2</v>
      </c>
      <c r="AM479" s="25" t="s">
        <v>2</v>
      </c>
    </row>
    <row r="480" spans="1:39">
      <c r="A480" s="20" t="s">
        <v>9634</v>
      </c>
      <c r="B480" s="20" t="s">
        <v>15</v>
      </c>
      <c r="C480" s="20" t="s">
        <v>8907</v>
      </c>
      <c r="D480" s="20" t="s">
        <v>2592</v>
      </c>
      <c r="E480" s="20" t="s">
        <v>8906</v>
      </c>
      <c r="F480" s="20" t="s">
        <v>9633</v>
      </c>
      <c r="G480" s="23" t="s">
        <v>39</v>
      </c>
      <c r="H480" s="24">
        <v>60</v>
      </c>
      <c r="I480" s="20" t="s">
        <v>10</v>
      </c>
      <c r="J480" s="20" t="s">
        <v>18</v>
      </c>
      <c r="K480" s="20" t="s">
        <v>405</v>
      </c>
      <c r="L480" s="20" t="s">
        <v>2068</v>
      </c>
      <c r="M480" s="20" t="s">
        <v>2067</v>
      </c>
      <c r="N480" s="20" t="s">
        <v>2129</v>
      </c>
      <c r="O480" s="20" t="s">
        <v>2386</v>
      </c>
      <c r="P480" s="23" t="s">
        <v>2064</v>
      </c>
      <c r="Q480" s="20" t="s">
        <v>2063</v>
      </c>
      <c r="R480" s="23">
        <v>20</v>
      </c>
      <c r="S480" s="22">
        <v>315592</v>
      </c>
      <c r="T480" s="22">
        <v>0</v>
      </c>
      <c r="U480" s="22">
        <v>0</v>
      </c>
      <c r="V480" s="20" t="s">
        <v>2383</v>
      </c>
      <c r="W480" s="20" t="s">
        <v>4</v>
      </c>
      <c r="X480" s="20" t="s">
        <v>38</v>
      </c>
      <c r="Y480" s="1" t="s">
        <v>2</v>
      </c>
      <c r="Z480" s="1" t="s">
        <v>2</v>
      </c>
      <c r="AA480" s="1" t="s">
        <v>2</v>
      </c>
      <c r="AB480" s="1" t="s">
        <v>2</v>
      </c>
      <c r="AC480" s="1" t="s">
        <v>2</v>
      </c>
      <c r="AD480" s="1" t="s">
        <v>2</v>
      </c>
      <c r="AF480" s="1" t="s">
        <v>2</v>
      </c>
      <c r="AG480" s="1" t="b">
        <v>1</v>
      </c>
      <c r="AH480" s="1" t="b">
        <v>0</v>
      </c>
      <c r="AI480" s="1" t="s">
        <v>2</v>
      </c>
      <c r="AJ480" s="1" t="s">
        <v>2</v>
      </c>
      <c r="AK480" s="1" t="s">
        <v>2</v>
      </c>
      <c r="AM480" s="1" t="s">
        <v>2</v>
      </c>
    </row>
    <row r="481" spans="1:39">
      <c r="A481" s="20" t="s">
        <v>9632</v>
      </c>
      <c r="B481" s="20" t="s">
        <v>15</v>
      </c>
      <c r="C481" s="20" t="s">
        <v>9629</v>
      </c>
      <c r="D481" s="20" t="s">
        <v>4959</v>
      </c>
      <c r="E481" s="20" t="s">
        <v>9628</v>
      </c>
      <c r="F481" s="20" t="s">
        <v>9627</v>
      </c>
      <c r="G481" s="23" t="s">
        <v>39</v>
      </c>
      <c r="H481" s="24">
        <v>0</v>
      </c>
      <c r="I481" s="20" t="s">
        <v>10</v>
      </c>
      <c r="J481" s="20" t="s">
        <v>18</v>
      </c>
      <c r="K481" s="20" t="s">
        <v>405</v>
      </c>
      <c r="L481" s="20" t="s">
        <v>2068</v>
      </c>
      <c r="M481" s="20" t="s">
        <v>2067</v>
      </c>
      <c r="N481" s="20" t="s">
        <v>2129</v>
      </c>
      <c r="O481" s="20" t="s">
        <v>2065</v>
      </c>
      <c r="P481" s="23" t="s">
        <v>2231</v>
      </c>
      <c r="Q481" s="20" t="s">
        <v>2230</v>
      </c>
      <c r="R481" s="23">
        <v>300</v>
      </c>
      <c r="S481" s="22">
        <v>8099.9</v>
      </c>
      <c r="T481" s="22">
        <v>0</v>
      </c>
      <c r="U481" s="22">
        <v>0</v>
      </c>
      <c r="V481" s="20" t="s">
        <v>2</v>
      </c>
      <c r="W481" s="20" t="s">
        <v>4</v>
      </c>
      <c r="X481" s="20" t="s">
        <v>2</v>
      </c>
      <c r="Y481" s="1" t="s">
        <v>2</v>
      </c>
      <c r="Z481" s="1" t="s">
        <v>2</v>
      </c>
      <c r="AA481" s="1" t="s">
        <v>2</v>
      </c>
      <c r="AB481" s="1" t="s">
        <v>2</v>
      </c>
      <c r="AC481" s="1" t="s">
        <v>2</v>
      </c>
      <c r="AD481" s="1" t="s">
        <v>2</v>
      </c>
      <c r="AF481" s="1" t="s">
        <v>2</v>
      </c>
      <c r="AG481" s="1" t="b">
        <v>1</v>
      </c>
      <c r="AH481" s="1" t="b">
        <v>0</v>
      </c>
      <c r="AI481" s="1" t="s">
        <v>2</v>
      </c>
      <c r="AJ481" s="1" t="s">
        <v>2</v>
      </c>
      <c r="AK481" s="1" t="s">
        <v>2</v>
      </c>
      <c r="AM481" s="1" t="s">
        <v>2</v>
      </c>
    </row>
    <row r="482" spans="1:39">
      <c r="A482" s="20" t="s">
        <v>9631</v>
      </c>
      <c r="B482" s="20" t="s">
        <v>15</v>
      </c>
      <c r="C482" s="20" t="s">
        <v>9629</v>
      </c>
      <c r="D482" s="20" t="s">
        <v>4959</v>
      </c>
      <c r="E482" s="20" t="s">
        <v>9628</v>
      </c>
      <c r="F482" s="20" t="s">
        <v>9627</v>
      </c>
      <c r="G482" s="23" t="s">
        <v>39</v>
      </c>
      <c r="H482" s="24">
        <v>0</v>
      </c>
      <c r="I482" s="20" t="s">
        <v>10</v>
      </c>
      <c r="J482" s="20" t="s">
        <v>18</v>
      </c>
      <c r="K482" s="20" t="s">
        <v>387</v>
      </c>
      <c r="L482" s="20" t="s">
        <v>2068</v>
      </c>
      <c r="M482" s="20" t="s">
        <v>2067</v>
      </c>
      <c r="N482" s="20" t="s">
        <v>2129</v>
      </c>
      <c r="O482" s="20" t="s">
        <v>2065</v>
      </c>
      <c r="P482" s="23" t="s">
        <v>2231</v>
      </c>
      <c r="Q482" s="20" t="s">
        <v>2230</v>
      </c>
      <c r="R482" s="23">
        <v>300</v>
      </c>
      <c r="S482" s="22">
        <v>8099.9</v>
      </c>
      <c r="T482" s="22">
        <v>0</v>
      </c>
      <c r="U482" s="22">
        <v>0</v>
      </c>
      <c r="V482" s="20" t="s">
        <v>2</v>
      </c>
      <c r="W482" s="20" t="s">
        <v>4</v>
      </c>
      <c r="X482" s="20" t="s">
        <v>112</v>
      </c>
      <c r="Y482" s="1" t="s">
        <v>2</v>
      </c>
      <c r="Z482" s="1" t="s">
        <v>2</v>
      </c>
      <c r="AA482" s="1" t="s">
        <v>2</v>
      </c>
      <c r="AB482" s="1" t="s">
        <v>2</v>
      </c>
      <c r="AC482" s="1" t="s">
        <v>2</v>
      </c>
      <c r="AD482" s="1" t="s">
        <v>2</v>
      </c>
      <c r="AF482" s="1" t="s">
        <v>2</v>
      </c>
      <c r="AG482" s="1" t="b">
        <v>0</v>
      </c>
      <c r="AH482" s="1" t="b">
        <v>0</v>
      </c>
      <c r="AI482" s="1" t="s">
        <v>2</v>
      </c>
      <c r="AJ482" s="1" t="s">
        <v>2</v>
      </c>
      <c r="AK482" s="1" t="s">
        <v>2</v>
      </c>
      <c r="AM482" s="1" t="s">
        <v>2</v>
      </c>
    </row>
    <row r="483" spans="1:39">
      <c r="A483" s="20" t="s">
        <v>9630</v>
      </c>
      <c r="B483" s="20" t="s">
        <v>15</v>
      </c>
      <c r="C483" s="20" t="s">
        <v>9629</v>
      </c>
      <c r="D483" s="20" t="s">
        <v>4959</v>
      </c>
      <c r="E483" s="20" t="s">
        <v>9628</v>
      </c>
      <c r="F483" s="20" t="s">
        <v>9627</v>
      </c>
      <c r="G483" s="23" t="s">
        <v>39</v>
      </c>
      <c r="H483" s="24">
        <v>0</v>
      </c>
      <c r="I483" s="20" t="s">
        <v>10</v>
      </c>
      <c r="J483" s="20" t="s">
        <v>18</v>
      </c>
      <c r="K483" s="20" t="s">
        <v>58</v>
      </c>
      <c r="L483" s="20" t="s">
        <v>2068</v>
      </c>
      <c r="M483" s="20" t="s">
        <v>2067</v>
      </c>
      <c r="N483" s="20" t="s">
        <v>2129</v>
      </c>
      <c r="O483" s="20" t="s">
        <v>2065</v>
      </c>
      <c r="P483" s="23" t="s">
        <v>2231</v>
      </c>
      <c r="Q483" s="20" t="s">
        <v>2230</v>
      </c>
      <c r="R483" s="23">
        <v>300</v>
      </c>
      <c r="S483" s="22">
        <v>8099.9</v>
      </c>
      <c r="T483" s="22">
        <v>0</v>
      </c>
      <c r="U483" s="22">
        <v>0</v>
      </c>
      <c r="V483" s="20" t="s">
        <v>2</v>
      </c>
      <c r="W483" s="20" t="s">
        <v>4</v>
      </c>
      <c r="X483" s="15" t="s">
        <v>4956</v>
      </c>
      <c r="Y483" s="1" t="s">
        <v>2</v>
      </c>
      <c r="Z483" s="1" t="s">
        <v>2</v>
      </c>
      <c r="AA483" s="1" t="s">
        <v>2</v>
      </c>
      <c r="AB483" s="1" t="s">
        <v>2</v>
      </c>
      <c r="AC483" s="1" t="s">
        <v>2</v>
      </c>
      <c r="AD483" s="1" t="s">
        <v>2</v>
      </c>
      <c r="AF483" s="1" t="s">
        <v>2</v>
      </c>
      <c r="AG483" s="1" t="b">
        <v>0</v>
      </c>
      <c r="AH483" s="1" t="b">
        <v>0</v>
      </c>
      <c r="AI483" s="1" t="s">
        <v>2</v>
      </c>
      <c r="AJ483" s="1" t="s">
        <v>2</v>
      </c>
      <c r="AK483" s="1" t="s">
        <v>2</v>
      </c>
      <c r="AM483" s="1" t="s">
        <v>2</v>
      </c>
    </row>
    <row r="484" spans="1:39" s="25" customFormat="1">
      <c r="A484" s="20" t="s">
        <v>9626</v>
      </c>
      <c r="B484" s="20" t="s">
        <v>15</v>
      </c>
      <c r="C484" s="20" t="s">
        <v>9622</v>
      </c>
      <c r="D484" s="20" t="s">
        <v>9621</v>
      </c>
      <c r="E484" s="20" t="s">
        <v>9620</v>
      </c>
      <c r="F484" s="20" t="s">
        <v>9619</v>
      </c>
      <c r="G484" s="23" t="s">
        <v>1513</v>
      </c>
      <c r="H484" s="24">
        <v>0</v>
      </c>
      <c r="I484" s="20" t="s">
        <v>10</v>
      </c>
      <c r="J484" s="20" t="s">
        <v>18</v>
      </c>
      <c r="K484" s="20" t="s">
        <v>405</v>
      </c>
      <c r="L484" s="20" t="s">
        <v>2068</v>
      </c>
      <c r="M484" s="20" t="s">
        <v>2067</v>
      </c>
      <c r="N484" s="20" t="s">
        <v>2129</v>
      </c>
      <c r="O484" s="20" t="s">
        <v>2065</v>
      </c>
      <c r="P484" s="23" t="s">
        <v>2122</v>
      </c>
      <c r="Q484" s="20" t="s">
        <v>2121</v>
      </c>
      <c r="R484" s="23">
        <v>200</v>
      </c>
      <c r="S484" s="22">
        <v>3306.3</v>
      </c>
      <c r="T484" s="22">
        <v>0</v>
      </c>
      <c r="U484" s="22">
        <v>0</v>
      </c>
      <c r="V484" s="20" t="s">
        <v>2</v>
      </c>
      <c r="W484" s="20" t="s">
        <v>4</v>
      </c>
      <c r="X484" s="20" t="s">
        <v>2</v>
      </c>
      <c r="Y484" s="25" t="s">
        <v>2</v>
      </c>
      <c r="Z484" s="25" t="s">
        <v>2</v>
      </c>
      <c r="AA484" s="25" t="s">
        <v>2</v>
      </c>
      <c r="AB484" s="25" t="s">
        <v>2</v>
      </c>
      <c r="AC484" s="25" t="s">
        <v>2</v>
      </c>
      <c r="AD484" s="25" t="s">
        <v>2</v>
      </c>
      <c r="AF484" s="25" t="s">
        <v>2</v>
      </c>
      <c r="AG484" s="25" t="b">
        <v>1</v>
      </c>
      <c r="AH484" s="25" t="b">
        <v>0</v>
      </c>
      <c r="AI484" s="25" t="s">
        <v>2</v>
      </c>
      <c r="AJ484" s="25" t="s">
        <v>2</v>
      </c>
      <c r="AK484" s="25" t="s">
        <v>2</v>
      </c>
      <c r="AM484" s="25" t="s">
        <v>2</v>
      </c>
    </row>
    <row r="485" spans="1:39">
      <c r="A485" s="20" t="s">
        <v>9625</v>
      </c>
      <c r="B485" s="20" t="s">
        <v>15</v>
      </c>
      <c r="C485" s="20" t="s">
        <v>9622</v>
      </c>
      <c r="D485" s="20" t="s">
        <v>9621</v>
      </c>
      <c r="E485" s="20" t="s">
        <v>9620</v>
      </c>
      <c r="F485" s="20" t="s">
        <v>9619</v>
      </c>
      <c r="G485" s="23" t="s">
        <v>1513</v>
      </c>
      <c r="H485" s="24">
        <v>0</v>
      </c>
      <c r="I485" s="20" t="s">
        <v>10</v>
      </c>
      <c r="J485" s="20" t="s">
        <v>18</v>
      </c>
      <c r="K485" s="20" t="s">
        <v>387</v>
      </c>
      <c r="L485" s="20" t="s">
        <v>2068</v>
      </c>
      <c r="M485" s="20" t="s">
        <v>2067</v>
      </c>
      <c r="N485" s="20" t="s">
        <v>2129</v>
      </c>
      <c r="O485" s="20" t="s">
        <v>2065</v>
      </c>
      <c r="P485" s="23" t="s">
        <v>2122</v>
      </c>
      <c r="Q485" s="20" t="s">
        <v>2121</v>
      </c>
      <c r="R485" s="23">
        <v>200</v>
      </c>
      <c r="S485" s="22">
        <v>3306.3</v>
      </c>
      <c r="T485" s="22">
        <v>0</v>
      </c>
      <c r="U485" s="22">
        <v>0</v>
      </c>
      <c r="V485" s="20" t="s">
        <v>2</v>
      </c>
      <c r="W485" s="20" t="s">
        <v>4</v>
      </c>
      <c r="X485" s="20" t="s">
        <v>112</v>
      </c>
      <c r="Y485" s="1" t="s">
        <v>2</v>
      </c>
      <c r="Z485" s="1" t="s">
        <v>2</v>
      </c>
      <c r="AA485" s="1" t="s">
        <v>2</v>
      </c>
      <c r="AB485" s="1" t="s">
        <v>2</v>
      </c>
      <c r="AC485" s="1" t="s">
        <v>2</v>
      </c>
      <c r="AD485" s="1" t="s">
        <v>2</v>
      </c>
      <c r="AF485" s="1" t="s">
        <v>2</v>
      </c>
      <c r="AG485" s="1" t="b">
        <v>1</v>
      </c>
      <c r="AH485" s="1" t="b">
        <v>0</v>
      </c>
      <c r="AI485" s="1" t="s">
        <v>2</v>
      </c>
      <c r="AJ485" s="1" t="s">
        <v>2</v>
      </c>
      <c r="AK485" s="1" t="s">
        <v>2</v>
      </c>
      <c r="AM485" s="1" t="s">
        <v>2</v>
      </c>
    </row>
    <row r="486" spans="1:39">
      <c r="A486" s="20" t="s">
        <v>9624</v>
      </c>
      <c r="B486" s="20" t="s">
        <v>15</v>
      </c>
      <c r="C486" s="20" t="s">
        <v>9622</v>
      </c>
      <c r="D486" s="20" t="s">
        <v>9621</v>
      </c>
      <c r="E486" s="20" t="s">
        <v>9620</v>
      </c>
      <c r="F486" s="20" t="s">
        <v>9619</v>
      </c>
      <c r="G486" s="23" t="s">
        <v>1513</v>
      </c>
      <c r="H486" s="24">
        <v>0</v>
      </c>
      <c r="I486" s="20" t="s">
        <v>10</v>
      </c>
      <c r="J486" s="20" t="s">
        <v>18</v>
      </c>
      <c r="K486" s="20" t="s">
        <v>144</v>
      </c>
      <c r="L486" s="20" t="s">
        <v>2068</v>
      </c>
      <c r="M486" s="20" t="s">
        <v>2067</v>
      </c>
      <c r="N486" s="20" t="s">
        <v>2129</v>
      </c>
      <c r="O486" s="20" t="s">
        <v>2065</v>
      </c>
      <c r="P486" s="23" t="s">
        <v>2122</v>
      </c>
      <c r="Q486" s="20" t="s">
        <v>2121</v>
      </c>
      <c r="R486" s="23">
        <v>200</v>
      </c>
      <c r="S486" s="22">
        <v>3306.3</v>
      </c>
      <c r="T486" s="22">
        <v>0</v>
      </c>
      <c r="U486" s="22">
        <v>0</v>
      </c>
      <c r="V486" s="20" t="s">
        <v>2</v>
      </c>
      <c r="W486" s="20" t="s">
        <v>4</v>
      </c>
      <c r="X486" s="20" t="s">
        <v>112</v>
      </c>
      <c r="Y486" s="1" t="s">
        <v>2</v>
      </c>
      <c r="Z486" s="1" t="s">
        <v>2</v>
      </c>
      <c r="AA486" s="1" t="s">
        <v>2</v>
      </c>
      <c r="AB486" s="1" t="s">
        <v>2</v>
      </c>
      <c r="AC486" s="1" t="s">
        <v>2</v>
      </c>
      <c r="AD486" s="1" t="s">
        <v>2</v>
      </c>
      <c r="AE486" s="1" t="s">
        <v>2</v>
      </c>
      <c r="AF486" s="1" t="s">
        <v>2</v>
      </c>
      <c r="AG486" s="1" t="b">
        <v>0</v>
      </c>
      <c r="AH486" s="1" t="b">
        <v>0</v>
      </c>
      <c r="AI486" s="1" t="s">
        <v>2</v>
      </c>
      <c r="AJ486" s="1" t="s">
        <v>2</v>
      </c>
      <c r="AK486" s="1" t="s">
        <v>2</v>
      </c>
      <c r="AM486" s="1" t="s">
        <v>2</v>
      </c>
    </row>
    <row r="487" spans="1:39">
      <c r="A487" s="20" t="s">
        <v>9623</v>
      </c>
      <c r="B487" s="20" t="s">
        <v>15</v>
      </c>
      <c r="C487" s="20" t="s">
        <v>9622</v>
      </c>
      <c r="D487" s="20" t="s">
        <v>9621</v>
      </c>
      <c r="E487" s="20" t="s">
        <v>9620</v>
      </c>
      <c r="F487" s="20" t="s">
        <v>9619</v>
      </c>
      <c r="G487" s="23" t="s">
        <v>65</v>
      </c>
      <c r="H487" s="24">
        <v>0</v>
      </c>
      <c r="I487" s="20" t="s">
        <v>10</v>
      </c>
      <c r="J487" s="20" t="s">
        <v>18</v>
      </c>
      <c r="K487" s="20" t="s">
        <v>53</v>
      </c>
      <c r="L487" s="20" t="s">
        <v>2068</v>
      </c>
      <c r="M487" s="20" t="s">
        <v>2067</v>
      </c>
      <c r="N487" s="20" t="s">
        <v>2129</v>
      </c>
      <c r="O487" s="20" t="s">
        <v>2065</v>
      </c>
      <c r="P487" s="23" t="s">
        <v>2122</v>
      </c>
      <c r="Q487" s="20" t="s">
        <v>2121</v>
      </c>
      <c r="R487" s="23">
        <v>200</v>
      </c>
      <c r="S487" s="22">
        <v>3306.3</v>
      </c>
      <c r="T487" s="22">
        <v>661260</v>
      </c>
      <c r="U487" s="22">
        <v>740611.2</v>
      </c>
      <c r="V487" s="20" t="s">
        <v>2</v>
      </c>
      <c r="W487" s="20" t="s">
        <v>4</v>
      </c>
      <c r="X487" s="20" t="s">
        <v>1621</v>
      </c>
      <c r="Y487" s="1" t="s">
        <v>2</v>
      </c>
      <c r="Z487" s="1" t="s">
        <v>2</v>
      </c>
      <c r="AA487" s="1" t="s">
        <v>2</v>
      </c>
      <c r="AB487" s="1" t="s">
        <v>2</v>
      </c>
      <c r="AC487" s="1" t="s">
        <v>2</v>
      </c>
      <c r="AD487" s="1" t="s">
        <v>2</v>
      </c>
      <c r="AF487" s="1" t="s">
        <v>2</v>
      </c>
      <c r="AG487" s="1" t="b">
        <v>0</v>
      </c>
      <c r="AH487" s="1" t="b">
        <v>0</v>
      </c>
      <c r="AI487" s="1" t="s">
        <v>2</v>
      </c>
      <c r="AJ487" s="1" t="s">
        <v>2</v>
      </c>
      <c r="AK487" s="1" t="s">
        <v>2</v>
      </c>
      <c r="AM487" s="1" t="s">
        <v>2</v>
      </c>
    </row>
    <row r="488" spans="1:39">
      <c r="A488" s="20" t="s">
        <v>9618</v>
      </c>
      <c r="B488" s="20" t="s">
        <v>15</v>
      </c>
      <c r="C488" s="20" t="s">
        <v>9617</v>
      </c>
      <c r="D488" s="20" t="s">
        <v>8435</v>
      </c>
      <c r="E488" s="20" t="s">
        <v>9616</v>
      </c>
      <c r="F488" s="20" t="s">
        <v>9615</v>
      </c>
      <c r="G488" s="23" t="s">
        <v>39</v>
      </c>
      <c r="H488" s="24">
        <v>0</v>
      </c>
      <c r="I488" s="20" t="s">
        <v>10</v>
      </c>
      <c r="J488" s="20" t="s">
        <v>18</v>
      </c>
      <c r="K488" s="20" t="s">
        <v>405</v>
      </c>
      <c r="L488" s="20" t="s">
        <v>2068</v>
      </c>
      <c r="M488" s="20" t="s">
        <v>2067</v>
      </c>
      <c r="N488" s="20" t="s">
        <v>2129</v>
      </c>
      <c r="O488" s="20" t="s">
        <v>2065</v>
      </c>
      <c r="P488" s="23" t="s">
        <v>2064</v>
      </c>
      <c r="Q488" s="20" t="s">
        <v>2063</v>
      </c>
      <c r="R488" s="23">
        <v>10</v>
      </c>
      <c r="S488" s="22">
        <v>100000</v>
      </c>
      <c r="T488" s="22">
        <v>0</v>
      </c>
      <c r="U488" s="22">
        <v>0</v>
      </c>
      <c r="V488" s="20" t="s">
        <v>2</v>
      </c>
      <c r="W488" s="20" t="s">
        <v>4</v>
      </c>
      <c r="X488" s="20" t="s">
        <v>2290</v>
      </c>
      <c r="Y488" s="1" t="s">
        <v>2</v>
      </c>
      <c r="Z488" s="1" t="s">
        <v>2</v>
      </c>
      <c r="AA488" s="1" t="s">
        <v>2</v>
      </c>
      <c r="AB488" s="1" t="s">
        <v>2</v>
      </c>
      <c r="AC488" s="1" t="s">
        <v>2</v>
      </c>
      <c r="AD488" s="1" t="s">
        <v>2</v>
      </c>
      <c r="AF488" s="1" t="s">
        <v>2</v>
      </c>
      <c r="AG488" s="1" t="b">
        <v>1</v>
      </c>
      <c r="AH488" s="1" t="b">
        <v>0</v>
      </c>
      <c r="AI488" s="1" t="s">
        <v>2</v>
      </c>
      <c r="AJ488" s="1" t="s">
        <v>2</v>
      </c>
      <c r="AK488" s="1" t="s">
        <v>2</v>
      </c>
      <c r="AM488" s="1" t="s">
        <v>2</v>
      </c>
    </row>
    <row r="489" spans="1:39">
      <c r="A489" s="20" t="s">
        <v>9614</v>
      </c>
      <c r="B489" s="20" t="s">
        <v>15</v>
      </c>
      <c r="C489" s="20" t="s">
        <v>9611</v>
      </c>
      <c r="D489" s="20" t="s">
        <v>3538</v>
      </c>
      <c r="E489" s="20" t="s">
        <v>6718</v>
      </c>
      <c r="F489" s="20" t="s">
        <v>9610</v>
      </c>
      <c r="G489" s="23" t="s">
        <v>39</v>
      </c>
      <c r="H489" s="24">
        <v>60</v>
      </c>
      <c r="I489" s="20" t="s">
        <v>10</v>
      </c>
      <c r="J489" s="20" t="s">
        <v>18</v>
      </c>
      <c r="K489" s="20" t="s">
        <v>405</v>
      </c>
      <c r="L489" s="20" t="s">
        <v>2068</v>
      </c>
      <c r="M489" s="20" t="s">
        <v>2067</v>
      </c>
      <c r="N489" s="20" t="s">
        <v>2129</v>
      </c>
      <c r="O489" s="20" t="s">
        <v>2386</v>
      </c>
      <c r="P489" s="23" t="s">
        <v>2122</v>
      </c>
      <c r="Q489" s="20" t="s">
        <v>2121</v>
      </c>
      <c r="R489" s="23">
        <v>1800</v>
      </c>
      <c r="S489" s="22">
        <v>1716.28</v>
      </c>
      <c r="T489" s="22">
        <v>0</v>
      </c>
      <c r="U489" s="22">
        <v>0</v>
      </c>
      <c r="V489" s="20" t="s">
        <v>2383</v>
      </c>
      <c r="W489" s="20" t="s">
        <v>4</v>
      </c>
      <c r="X489" s="20" t="s">
        <v>2</v>
      </c>
      <c r="Y489" s="1" t="s">
        <v>2</v>
      </c>
      <c r="Z489" s="1" t="s">
        <v>2</v>
      </c>
      <c r="AA489" s="1" t="s">
        <v>2</v>
      </c>
      <c r="AB489" s="1" t="s">
        <v>2</v>
      </c>
      <c r="AC489" s="1" t="s">
        <v>2</v>
      </c>
      <c r="AD489" s="1" t="s">
        <v>2</v>
      </c>
      <c r="AF489" s="1" t="s">
        <v>2</v>
      </c>
      <c r="AG489" s="1" t="b">
        <v>1</v>
      </c>
      <c r="AH489" s="1" t="b">
        <v>0</v>
      </c>
      <c r="AI489" s="1" t="s">
        <v>2</v>
      </c>
      <c r="AJ489" s="1" t="s">
        <v>2</v>
      </c>
      <c r="AK489" s="1" t="s">
        <v>2</v>
      </c>
      <c r="AM489" s="1" t="s">
        <v>2</v>
      </c>
    </row>
    <row r="490" spans="1:39">
      <c r="A490" s="20" t="s">
        <v>9613</v>
      </c>
      <c r="B490" s="20" t="s">
        <v>15</v>
      </c>
      <c r="C490" s="20" t="s">
        <v>9611</v>
      </c>
      <c r="D490" s="20" t="s">
        <v>3538</v>
      </c>
      <c r="E490" s="20" t="s">
        <v>6718</v>
      </c>
      <c r="F490" s="20" t="s">
        <v>9610</v>
      </c>
      <c r="G490" s="23" t="s">
        <v>39</v>
      </c>
      <c r="H490" s="24">
        <v>60</v>
      </c>
      <c r="I490" s="20" t="s">
        <v>10</v>
      </c>
      <c r="J490" s="20" t="s">
        <v>18</v>
      </c>
      <c r="K490" s="20" t="s">
        <v>387</v>
      </c>
      <c r="L490" s="20" t="s">
        <v>2068</v>
      </c>
      <c r="M490" s="20" t="s">
        <v>2067</v>
      </c>
      <c r="N490" s="20" t="s">
        <v>2129</v>
      </c>
      <c r="O490" s="20" t="s">
        <v>2386</v>
      </c>
      <c r="P490" s="23" t="s">
        <v>2122</v>
      </c>
      <c r="Q490" s="20" t="s">
        <v>2121</v>
      </c>
      <c r="R490" s="23">
        <v>1800</v>
      </c>
      <c r="S490" s="22">
        <v>1716.28</v>
      </c>
      <c r="T490" s="22">
        <v>0</v>
      </c>
      <c r="U490" s="22">
        <v>0</v>
      </c>
      <c r="V490" s="20" t="s">
        <v>2383</v>
      </c>
      <c r="W490" s="20" t="s">
        <v>4</v>
      </c>
      <c r="X490" s="20" t="s">
        <v>112</v>
      </c>
      <c r="Y490" s="1" t="s">
        <v>2</v>
      </c>
      <c r="Z490" s="1" t="s">
        <v>2</v>
      </c>
      <c r="AA490" s="1" t="s">
        <v>2</v>
      </c>
      <c r="AB490" s="1" t="s">
        <v>2</v>
      </c>
      <c r="AC490" s="1" t="s">
        <v>2</v>
      </c>
      <c r="AD490" s="1" t="s">
        <v>2</v>
      </c>
      <c r="AF490" s="1" t="s">
        <v>2</v>
      </c>
      <c r="AG490" s="1" t="b">
        <v>1</v>
      </c>
      <c r="AH490" s="1" t="b">
        <v>0</v>
      </c>
      <c r="AI490" s="1" t="s">
        <v>2</v>
      </c>
      <c r="AJ490" s="1" t="s">
        <v>2</v>
      </c>
      <c r="AK490" s="1" t="s">
        <v>2</v>
      </c>
      <c r="AM490" s="1" t="s">
        <v>2</v>
      </c>
    </row>
    <row r="491" spans="1:39">
      <c r="A491" s="20" t="s">
        <v>9612</v>
      </c>
      <c r="B491" s="20" t="s">
        <v>15</v>
      </c>
      <c r="C491" s="20" t="s">
        <v>9611</v>
      </c>
      <c r="D491" s="20" t="s">
        <v>3538</v>
      </c>
      <c r="E491" s="20" t="s">
        <v>6718</v>
      </c>
      <c r="F491" s="20" t="s">
        <v>9610</v>
      </c>
      <c r="G491" s="23" t="s">
        <v>39</v>
      </c>
      <c r="H491" s="24">
        <v>60</v>
      </c>
      <c r="I491" s="20" t="s">
        <v>10</v>
      </c>
      <c r="J491" s="20" t="s">
        <v>18</v>
      </c>
      <c r="K491" s="20" t="s">
        <v>151</v>
      </c>
      <c r="L491" s="20" t="s">
        <v>2068</v>
      </c>
      <c r="M491" s="20" t="s">
        <v>2067</v>
      </c>
      <c r="N491" s="20" t="s">
        <v>2129</v>
      </c>
      <c r="O491" s="20" t="s">
        <v>2386</v>
      </c>
      <c r="P491" s="23" t="s">
        <v>2122</v>
      </c>
      <c r="Q491" s="20" t="s">
        <v>2121</v>
      </c>
      <c r="R491" s="23">
        <v>1500</v>
      </c>
      <c r="S491" s="22">
        <v>1716.28</v>
      </c>
      <c r="T491" s="22">
        <v>2574420</v>
      </c>
      <c r="U491" s="22">
        <v>2883350.4</v>
      </c>
      <c r="V491" s="20" t="s">
        <v>2383</v>
      </c>
      <c r="W491" s="20" t="s">
        <v>4</v>
      </c>
      <c r="X491" s="20" t="s">
        <v>8956</v>
      </c>
      <c r="Y491" s="1" t="s">
        <v>2</v>
      </c>
      <c r="Z491" s="1" t="s">
        <v>2</v>
      </c>
      <c r="AA491" s="1" t="s">
        <v>2</v>
      </c>
      <c r="AB491" s="1" t="s">
        <v>2</v>
      </c>
      <c r="AC491" s="1" t="s">
        <v>2</v>
      </c>
      <c r="AD491" s="1" t="s">
        <v>2</v>
      </c>
      <c r="AE491" s="1" t="s">
        <v>2</v>
      </c>
      <c r="AF491" s="1" t="s">
        <v>2</v>
      </c>
      <c r="AG491" s="1" t="b">
        <v>0</v>
      </c>
      <c r="AH491" s="1" t="b">
        <v>0</v>
      </c>
      <c r="AI491" s="1" t="s">
        <v>2</v>
      </c>
      <c r="AJ491" s="1" t="s">
        <v>8955</v>
      </c>
      <c r="AK491" s="1" t="s">
        <v>8954</v>
      </c>
      <c r="AM491" s="1">
        <v>2197500</v>
      </c>
    </row>
    <row r="492" spans="1:39">
      <c r="A492" s="20" t="s">
        <v>9609</v>
      </c>
      <c r="B492" s="20" t="s">
        <v>15</v>
      </c>
      <c r="C492" s="20" t="s">
        <v>9607</v>
      </c>
      <c r="D492" s="20" t="s">
        <v>6083</v>
      </c>
      <c r="E492" s="20" t="s">
        <v>9606</v>
      </c>
      <c r="F492" s="20" t="s">
        <v>9605</v>
      </c>
      <c r="G492" s="23" t="s">
        <v>39</v>
      </c>
      <c r="H492" s="24">
        <v>0</v>
      </c>
      <c r="I492" s="20" t="s">
        <v>10</v>
      </c>
      <c r="J492" s="20" t="s">
        <v>18</v>
      </c>
      <c r="K492" s="20" t="s">
        <v>405</v>
      </c>
      <c r="L492" s="20" t="s">
        <v>2068</v>
      </c>
      <c r="M492" s="20" t="s">
        <v>2067</v>
      </c>
      <c r="N492" s="20" t="s">
        <v>2129</v>
      </c>
      <c r="O492" s="20" t="s">
        <v>2065</v>
      </c>
      <c r="P492" s="23" t="s">
        <v>2064</v>
      </c>
      <c r="Q492" s="20" t="s">
        <v>2063</v>
      </c>
      <c r="R492" s="23">
        <v>1732</v>
      </c>
      <c r="S492" s="22">
        <v>642</v>
      </c>
      <c r="T492" s="22">
        <v>0</v>
      </c>
      <c r="U492" s="22">
        <v>0</v>
      </c>
      <c r="V492" s="20" t="s">
        <v>2</v>
      </c>
      <c r="W492" s="20" t="s">
        <v>4</v>
      </c>
      <c r="X492" s="20" t="s">
        <v>2</v>
      </c>
      <c r="Y492" s="1" t="s">
        <v>2</v>
      </c>
      <c r="Z492" s="1" t="s">
        <v>2</v>
      </c>
      <c r="AA492" s="1" t="s">
        <v>2</v>
      </c>
      <c r="AB492" s="1" t="s">
        <v>2</v>
      </c>
      <c r="AC492" s="1" t="s">
        <v>2</v>
      </c>
      <c r="AD492" s="1" t="s">
        <v>2</v>
      </c>
      <c r="AF492" s="1" t="s">
        <v>2</v>
      </c>
      <c r="AG492" s="1" t="b">
        <v>1</v>
      </c>
      <c r="AH492" s="1" t="b">
        <v>0</v>
      </c>
      <c r="AI492" s="1" t="s">
        <v>2</v>
      </c>
      <c r="AJ492" s="1" t="s">
        <v>2</v>
      </c>
      <c r="AK492" s="1" t="s">
        <v>2</v>
      </c>
      <c r="AM492" s="1" t="s">
        <v>2</v>
      </c>
    </row>
    <row r="493" spans="1:39">
      <c r="A493" s="20" t="s">
        <v>9608</v>
      </c>
      <c r="B493" s="20" t="s">
        <v>15</v>
      </c>
      <c r="C493" s="20" t="s">
        <v>9607</v>
      </c>
      <c r="D493" s="20" t="s">
        <v>6083</v>
      </c>
      <c r="E493" s="20" t="s">
        <v>9606</v>
      </c>
      <c r="F493" s="20" t="s">
        <v>9605</v>
      </c>
      <c r="G493" s="23" t="s">
        <v>39</v>
      </c>
      <c r="H493" s="24">
        <v>0</v>
      </c>
      <c r="I493" s="20" t="s">
        <v>10</v>
      </c>
      <c r="J493" s="20" t="s">
        <v>18</v>
      </c>
      <c r="K493" s="20" t="s">
        <v>1543</v>
      </c>
      <c r="L493" s="20" t="s">
        <v>2068</v>
      </c>
      <c r="M493" s="20" t="s">
        <v>2067</v>
      </c>
      <c r="N493" s="20" t="s">
        <v>2129</v>
      </c>
      <c r="O493" s="20" t="s">
        <v>2065</v>
      </c>
      <c r="P493" s="23" t="s">
        <v>2064</v>
      </c>
      <c r="Q493" s="20" t="s">
        <v>2063</v>
      </c>
      <c r="R493" s="23">
        <v>1000</v>
      </c>
      <c r="S493" s="22">
        <v>642</v>
      </c>
      <c r="T493" s="22">
        <v>0</v>
      </c>
      <c r="U493" s="22">
        <v>0</v>
      </c>
      <c r="V493" s="20" t="s">
        <v>2</v>
      </c>
      <c r="W493" s="20" t="s">
        <v>4</v>
      </c>
      <c r="X493" s="20" t="s">
        <v>9581</v>
      </c>
      <c r="Y493" s="1" t="s">
        <v>2</v>
      </c>
      <c r="Z493" s="1" t="s">
        <v>2</v>
      </c>
      <c r="AA493" s="1" t="s">
        <v>2</v>
      </c>
      <c r="AB493" s="1" t="s">
        <v>2</v>
      </c>
      <c r="AC493" s="1" t="s">
        <v>2</v>
      </c>
      <c r="AD493" s="1" t="s">
        <v>2</v>
      </c>
      <c r="AE493" s="1" t="s">
        <v>2</v>
      </c>
      <c r="AF493" s="1" t="s">
        <v>2</v>
      </c>
      <c r="AG493" s="1" t="b">
        <v>0</v>
      </c>
      <c r="AH493" s="1" t="b">
        <v>0</v>
      </c>
      <c r="AI493" s="1" t="s">
        <v>2</v>
      </c>
      <c r="AJ493" s="1" t="s">
        <v>9604</v>
      </c>
      <c r="AK493" s="1" t="s">
        <v>2740</v>
      </c>
      <c r="AM493" s="1">
        <v>580000</v>
      </c>
    </row>
    <row r="494" spans="1:39" s="25" customFormat="1">
      <c r="A494" s="20" t="s">
        <v>9603</v>
      </c>
      <c r="B494" s="20" t="s">
        <v>15</v>
      </c>
      <c r="C494" s="20" t="s">
        <v>3662</v>
      </c>
      <c r="D494" s="20" t="s">
        <v>3516</v>
      </c>
      <c r="E494" s="20" t="s">
        <v>3661</v>
      </c>
      <c r="F494" s="20" t="s">
        <v>9602</v>
      </c>
      <c r="G494" s="23" t="s">
        <v>1513</v>
      </c>
      <c r="H494" s="24">
        <v>0</v>
      </c>
      <c r="I494" s="20" t="s">
        <v>10</v>
      </c>
      <c r="J494" s="20" t="s">
        <v>18</v>
      </c>
      <c r="K494" s="20" t="s">
        <v>405</v>
      </c>
      <c r="L494" s="20" t="s">
        <v>2068</v>
      </c>
      <c r="M494" s="20" t="s">
        <v>2067</v>
      </c>
      <c r="N494" s="20" t="s">
        <v>2129</v>
      </c>
      <c r="O494" s="20" t="s">
        <v>2065</v>
      </c>
      <c r="P494" s="23" t="s">
        <v>2064</v>
      </c>
      <c r="Q494" s="20" t="s">
        <v>2063</v>
      </c>
      <c r="R494" s="23">
        <v>12</v>
      </c>
      <c r="S494" s="22">
        <v>15394.625</v>
      </c>
      <c r="T494" s="22">
        <v>184735.5</v>
      </c>
      <c r="U494" s="22">
        <v>206903.76</v>
      </c>
      <c r="V494" s="20" t="s">
        <v>2</v>
      </c>
      <c r="W494" s="20" t="s">
        <v>4</v>
      </c>
      <c r="X494" s="20" t="s">
        <v>2</v>
      </c>
      <c r="Y494" s="25" t="s">
        <v>2</v>
      </c>
      <c r="Z494" s="25" t="s">
        <v>2</v>
      </c>
      <c r="AA494" s="25" t="s">
        <v>2</v>
      </c>
      <c r="AB494" s="25" t="s">
        <v>2</v>
      </c>
      <c r="AC494" s="25" t="s">
        <v>2</v>
      </c>
      <c r="AD494" s="25" t="s">
        <v>2</v>
      </c>
      <c r="AE494" s="25" t="s">
        <v>2</v>
      </c>
      <c r="AF494" s="25" t="s">
        <v>2</v>
      </c>
      <c r="AG494" s="25" t="b">
        <v>0</v>
      </c>
      <c r="AH494" s="25" t="b">
        <v>0</v>
      </c>
      <c r="AI494" s="25" t="s">
        <v>2</v>
      </c>
      <c r="AJ494" s="25" t="s">
        <v>4899</v>
      </c>
      <c r="AK494" s="25" t="s">
        <v>834</v>
      </c>
      <c r="AM494" s="25">
        <v>123432</v>
      </c>
    </row>
    <row r="495" spans="1:39">
      <c r="A495" s="20" t="s">
        <v>9601</v>
      </c>
      <c r="B495" s="20" t="s">
        <v>15</v>
      </c>
      <c r="C495" s="20" t="s">
        <v>3662</v>
      </c>
      <c r="D495" s="20" t="s">
        <v>3516</v>
      </c>
      <c r="E495" s="20" t="s">
        <v>3661</v>
      </c>
      <c r="F495" s="20" t="s">
        <v>9600</v>
      </c>
      <c r="G495" s="23" t="s">
        <v>1513</v>
      </c>
      <c r="H495" s="24">
        <v>0</v>
      </c>
      <c r="I495" s="20" t="s">
        <v>10</v>
      </c>
      <c r="J495" s="20" t="s">
        <v>18</v>
      </c>
      <c r="K495" s="20" t="s">
        <v>405</v>
      </c>
      <c r="L495" s="20" t="s">
        <v>2068</v>
      </c>
      <c r="M495" s="20" t="s">
        <v>2067</v>
      </c>
      <c r="N495" s="20" t="s">
        <v>2129</v>
      </c>
      <c r="O495" s="20" t="s">
        <v>2065</v>
      </c>
      <c r="P495" s="23" t="s">
        <v>2064</v>
      </c>
      <c r="Q495" s="20" t="s">
        <v>2063</v>
      </c>
      <c r="R495" s="23">
        <v>2</v>
      </c>
      <c r="S495" s="22">
        <v>17489.150000000001</v>
      </c>
      <c r="T495" s="22">
        <v>34978.300000000003</v>
      </c>
      <c r="U495" s="22">
        <v>39175.696000000004</v>
      </c>
      <c r="V495" s="20" t="s">
        <v>2</v>
      </c>
      <c r="W495" s="20" t="s">
        <v>4</v>
      </c>
      <c r="X495" s="20" t="s">
        <v>2</v>
      </c>
      <c r="Y495" s="1" t="s">
        <v>2</v>
      </c>
      <c r="Z495" s="1" t="s">
        <v>2</v>
      </c>
      <c r="AA495" s="1" t="s">
        <v>2</v>
      </c>
      <c r="AB495" s="1" t="s">
        <v>2</v>
      </c>
      <c r="AC495" s="1" t="s">
        <v>2</v>
      </c>
      <c r="AD495" s="1" t="s">
        <v>2</v>
      </c>
      <c r="AE495" s="1" t="s">
        <v>2</v>
      </c>
      <c r="AF495" s="1" t="s">
        <v>2</v>
      </c>
      <c r="AG495" s="1" t="b">
        <v>0</v>
      </c>
      <c r="AH495" s="1" t="b">
        <v>0</v>
      </c>
      <c r="AI495" s="1" t="s">
        <v>2</v>
      </c>
      <c r="AJ495" s="1" t="s">
        <v>9599</v>
      </c>
      <c r="AK495" s="1" t="s">
        <v>1898</v>
      </c>
      <c r="AM495" s="1">
        <v>21422</v>
      </c>
    </row>
    <row r="496" spans="1:39">
      <c r="A496" s="20" t="s">
        <v>9598</v>
      </c>
      <c r="B496" s="20" t="s">
        <v>15</v>
      </c>
      <c r="C496" s="20" t="s">
        <v>6462</v>
      </c>
      <c r="D496" s="20" t="s">
        <v>6461</v>
      </c>
      <c r="E496" s="20" t="s">
        <v>6460</v>
      </c>
      <c r="F496" s="20" t="s">
        <v>9597</v>
      </c>
      <c r="G496" s="23" t="s">
        <v>1513</v>
      </c>
      <c r="H496" s="24">
        <v>0</v>
      </c>
      <c r="I496" s="20" t="s">
        <v>10</v>
      </c>
      <c r="J496" s="20" t="s">
        <v>18</v>
      </c>
      <c r="K496" s="20" t="s">
        <v>405</v>
      </c>
      <c r="L496" s="20" t="s">
        <v>2068</v>
      </c>
      <c r="M496" s="20" t="s">
        <v>2067</v>
      </c>
      <c r="N496" s="20" t="s">
        <v>2129</v>
      </c>
      <c r="O496" s="20" t="s">
        <v>2065</v>
      </c>
      <c r="P496" s="23" t="s">
        <v>2064</v>
      </c>
      <c r="Q496" s="20" t="s">
        <v>2063</v>
      </c>
      <c r="R496" s="23">
        <v>3</v>
      </c>
      <c r="S496" s="22">
        <v>8560</v>
      </c>
      <c r="T496" s="22">
        <v>25680</v>
      </c>
      <c r="U496" s="22">
        <v>28761.599999999999</v>
      </c>
      <c r="V496" s="20" t="s">
        <v>2</v>
      </c>
      <c r="W496" s="20" t="s">
        <v>4</v>
      </c>
      <c r="X496" s="20" t="s">
        <v>2</v>
      </c>
      <c r="Y496" s="1" t="s">
        <v>2</v>
      </c>
      <c r="Z496" s="1" t="s">
        <v>2</v>
      </c>
      <c r="AA496" s="1" t="s">
        <v>2</v>
      </c>
      <c r="AB496" s="1" t="s">
        <v>2</v>
      </c>
      <c r="AC496" s="1" t="s">
        <v>2</v>
      </c>
      <c r="AD496" s="1" t="s">
        <v>2</v>
      </c>
      <c r="AE496" s="1" t="s">
        <v>2</v>
      </c>
      <c r="AF496" s="1" t="s">
        <v>2</v>
      </c>
      <c r="AG496" s="1" t="b">
        <v>0</v>
      </c>
      <c r="AH496" s="1" t="b">
        <v>0</v>
      </c>
      <c r="AI496" s="1" t="s">
        <v>2</v>
      </c>
      <c r="AJ496" s="1" t="s">
        <v>2</v>
      </c>
      <c r="AK496" s="1" t="s">
        <v>2</v>
      </c>
      <c r="AM496" s="1" t="s">
        <v>2</v>
      </c>
    </row>
    <row r="497" spans="1:39">
      <c r="A497" s="20" t="s">
        <v>9596</v>
      </c>
      <c r="B497" s="20" t="s">
        <v>15</v>
      </c>
      <c r="C497" s="20" t="s">
        <v>3857</v>
      </c>
      <c r="D497" s="20" t="s">
        <v>3856</v>
      </c>
      <c r="E497" s="20" t="s">
        <v>3855</v>
      </c>
      <c r="F497" s="20" t="s">
        <v>9595</v>
      </c>
      <c r="G497" s="23" t="s">
        <v>11</v>
      </c>
      <c r="H497" s="24">
        <v>0</v>
      </c>
      <c r="I497" s="20" t="s">
        <v>10</v>
      </c>
      <c r="J497" s="20" t="s">
        <v>18</v>
      </c>
      <c r="K497" s="20" t="s">
        <v>405</v>
      </c>
      <c r="L497" s="20" t="s">
        <v>2068</v>
      </c>
      <c r="M497" s="20" t="s">
        <v>2067</v>
      </c>
      <c r="N497" s="20" t="s">
        <v>2129</v>
      </c>
      <c r="O497" s="20" t="s">
        <v>2065</v>
      </c>
      <c r="P497" s="23" t="s">
        <v>2064</v>
      </c>
      <c r="Q497" s="20" t="s">
        <v>2063</v>
      </c>
      <c r="R497" s="23">
        <v>2</v>
      </c>
      <c r="S497" s="22">
        <v>45332.69</v>
      </c>
      <c r="T497" s="22">
        <v>90665.38</v>
      </c>
      <c r="U497" s="22">
        <v>101545.226</v>
      </c>
      <c r="V497" s="20" t="s">
        <v>2</v>
      </c>
      <c r="W497" s="20" t="s">
        <v>4</v>
      </c>
      <c r="X497" s="20" t="s">
        <v>2</v>
      </c>
      <c r="Y497" s="1" t="s">
        <v>2</v>
      </c>
      <c r="Z497" s="1" t="s">
        <v>2</v>
      </c>
      <c r="AA497" s="1" t="s">
        <v>2</v>
      </c>
      <c r="AB497" s="1" t="s">
        <v>2</v>
      </c>
      <c r="AC497" s="1" t="s">
        <v>2</v>
      </c>
      <c r="AD497" s="1" t="s">
        <v>2</v>
      </c>
      <c r="AE497" s="1" t="s">
        <v>2</v>
      </c>
      <c r="AF497" s="1" t="s">
        <v>2</v>
      </c>
      <c r="AG497" s="1" t="b">
        <v>0</v>
      </c>
      <c r="AH497" s="1" t="b">
        <v>0</v>
      </c>
      <c r="AI497" s="1" t="s">
        <v>2</v>
      </c>
      <c r="AJ497" s="1" t="s">
        <v>2</v>
      </c>
      <c r="AK497" s="1" t="s">
        <v>2</v>
      </c>
      <c r="AM497" s="1" t="s">
        <v>2</v>
      </c>
    </row>
    <row r="498" spans="1:39">
      <c r="A498" s="20" t="s">
        <v>9594</v>
      </c>
      <c r="B498" s="20" t="s">
        <v>15</v>
      </c>
      <c r="C498" s="20" t="s">
        <v>9543</v>
      </c>
      <c r="D498" s="20" t="s">
        <v>3816</v>
      </c>
      <c r="E498" s="20" t="s">
        <v>9542</v>
      </c>
      <c r="F498" s="20" t="s">
        <v>9593</v>
      </c>
      <c r="G498" s="23" t="s">
        <v>1513</v>
      </c>
      <c r="H498" s="24">
        <v>0</v>
      </c>
      <c r="I498" s="20" t="s">
        <v>10</v>
      </c>
      <c r="J498" s="20" t="s">
        <v>18</v>
      </c>
      <c r="K498" s="20" t="s">
        <v>405</v>
      </c>
      <c r="L498" s="20" t="s">
        <v>2068</v>
      </c>
      <c r="M498" s="20" t="s">
        <v>2067</v>
      </c>
      <c r="N498" s="20" t="s">
        <v>2129</v>
      </c>
      <c r="O498" s="20" t="s">
        <v>2065</v>
      </c>
      <c r="P498" s="23" t="s">
        <v>3813</v>
      </c>
      <c r="Q498" s="20" t="s">
        <v>3812</v>
      </c>
      <c r="R498" s="23">
        <v>2</v>
      </c>
      <c r="S498" s="22">
        <v>70780.5</v>
      </c>
      <c r="T498" s="22">
        <v>141561</v>
      </c>
      <c r="U498" s="22">
        <v>158548.32</v>
      </c>
      <c r="V498" s="20" t="s">
        <v>2</v>
      </c>
      <c r="W498" s="20" t="s">
        <v>4</v>
      </c>
      <c r="X498" s="20" t="s">
        <v>2</v>
      </c>
      <c r="Y498" s="1" t="s">
        <v>2</v>
      </c>
      <c r="Z498" s="1" t="s">
        <v>2</v>
      </c>
      <c r="AA498" s="1" t="s">
        <v>2</v>
      </c>
      <c r="AB498" s="1" t="s">
        <v>2</v>
      </c>
      <c r="AC498" s="1" t="s">
        <v>2</v>
      </c>
      <c r="AD498" s="1" t="s">
        <v>2</v>
      </c>
      <c r="AE498" s="1" t="s">
        <v>2</v>
      </c>
      <c r="AF498" s="1" t="s">
        <v>2</v>
      </c>
      <c r="AG498" s="1" t="b">
        <v>0</v>
      </c>
      <c r="AH498" s="1" t="b">
        <v>0</v>
      </c>
      <c r="AI498" s="1" t="s">
        <v>2</v>
      </c>
      <c r="AJ498" s="1" t="s">
        <v>9590</v>
      </c>
      <c r="AK498" s="1" t="s">
        <v>9589</v>
      </c>
      <c r="AM498" s="1">
        <v>135600</v>
      </c>
    </row>
    <row r="499" spans="1:39">
      <c r="A499" s="20" t="s">
        <v>9592</v>
      </c>
      <c r="B499" s="20" t="s">
        <v>15</v>
      </c>
      <c r="C499" s="20" t="s">
        <v>9543</v>
      </c>
      <c r="D499" s="20" t="s">
        <v>3816</v>
      </c>
      <c r="E499" s="20" t="s">
        <v>9542</v>
      </c>
      <c r="F499" s="20" t="s">
        <v>9591</v>
      </c>
      <c r="G499" s="23" t="s">
        <v>1513</v>
      </c>
      <c r="H499" s="24">
        <v>0</v>
      </c>
      <c r="I499" s="20" t="s">
        <v>10</v>
      </c>
      <c r="J499" s="20" t="s">
        <v>18</v>
      </c>
      <c r="K499" s="20" t="s">
        <v>405</v>
      </c>
      <c r="L499" s="20" t="s">
        <v>2068</v>
      </c>
      <c r="M499" s="20" t="s">
        <v>2067</v>
      </c>
      <c r="N499" s="20" t="s">
        <v>2129</v>
      </c>
      <c r="O499" s="20" t="s">
        <v>2065</v>
      </c>
      <c r="P499" s="23" t="s">
        <v>3813</v>
      </c>
      <c r="Q499" s="20" t="s">
        <v>3812</v>
      </c>
      <c r="R499" s="23">
        <v>10</v>
      </c>
      <c r="S499" s="22">
        <v>5778</v>
      </c>
      <c r="T499" s="22">
        <v>57780</v>
      </c>
      <c r="U499" s="22">
        <v>64713.599999999999</v>
      </c>
      <c r="V499" s="20" t="s">
        <v>2</v>
      </c>
      <c r="W499" s="20" t="s">
        <v>4</v>
      </c>
      <c r="X499" s="20" t="s">
        <v>2</v>
      </c>
      <c r="Y499" s="1" t="s">
        <v>2</v>
      </c>
      <c r="Z499" s="1" t="s">
        <v>2</v>
      </c>
      <c r="AA499" s="1" t="s">
        <v>2</v>
      </c>
      <c r="AB499" s="1" t="s">
        <v>2</v>
      </c>
      <c r="AC499" s="1" t="s">
        <v>2</v>
      </c>
      <c r="AD499" s="1" t="s">
        <v>2</v>
      </c>
      <c r="AE499" s="1" t="s">
        <v>2</v>
      </c>
      <c r="AF499" s="1" t="s">
        <v>2</v>
      </c>
      <c r="AG499" s="1" t="b">
        <v>0</v>
      </c>
      <c r="AH499" s="1" t="b">
        <v>0</v>
      </c>
      <c r="AI499" s="1" t="s">
        <v>2</v>
      </c>
      <c r="AJ499" s="1" t="s">
        <v>9590</v>
      </c>
      <c r="AK499" s="1" t="s">
        <v>9589</v>
      </c>
      <c r="AM499" s="1">
        <v>51500</v>
      </c>
    </row>
    <row r="500" spans="1:39">
      <c r="A500" s="20" t="s">
        <v>9588</v>
      </c>
      <c r="B500" s="20" t="s">
        <v>15</v>
      </c>
      <c r="C500" s="20" t="s">
        <v>9587</v>
      </c>
      <c r="D500" s="20" t="s">
        <v>9586</v>
      </c>
      <c r="E500" s="20" t="s">
        <v>9585</v>
      </c>
      <c r="F500" s="20" t="s">
        <v>9584</v>
      </c>
      <c r="G500" s="23" t="s">
        <v>1513</v>
      </c>
      <c r="H500" s="24">
        <v>0</v>
      </c>
      <c r="I500" s="20" t="s">
        <v>10</v>
      </c>
      <c r="J500" s="20" t="s">
        <v>18</v>
      </c>
      <c r="K500" s="20" t="s">
        <v>405</v>
      </c>
      <c r="L500" s="20" t="s">
        <v>2068</v>
      </c>
      <c r="M500" s="20" t="s">
        <v>2067</v>
      </c>
      <c r="N500" s="20" t="s">
        <v>2129</v>
      </c>
      <c r="O500" s="20" t="s">
        <v>2065</v>
      </c>
      <c r="P500" s="23" t="s">
        <v>2064</v>
      </c>
      <c r="Q500" s="20" t="s">
        <v>2063</v>
      </c>
      <c r="R500" s="23">
        <v>10</v>
      </c>
      <c r="S500" s="22">
        <v>1979.5</v>
      </c>
      <c r="T500" s="22">
        <v>19795</v>
      </c>
      <c r="U500" s="22">
        <v>22170.400000000001</v>
      </c>
      <c r="V500" s="20" t="s">
        <v>2</v>
      </c>
      <c r="W500" s="20" t="s">
        <v>4</v>
      </c>
      <c r="X500" s="20" t="s">
        <v>2</v>
      </c>
      <c r="Y500" s="1" t="s">
        <v>2</v>
      </c>
      <c r="Z500" s="1" t="s">
        <v>2</v>
      </c>
      <c r="AA500" s="1" t="s">
        <v>2</v>
      </c>
      <c r="AB500" s="1" t="s">
        <v>2</v>
      </c>
      <c r="AC500" s="1" t="s">
        <v>2</v>
      </c>
      <c r="AD500" s="1" t="s">
        <v>2</v>
      </c>
      <c r="AE500" s="1" t="s">
        <v>2</v>
      </c>
      <c r="AF500" s="1" t="s">
        <v>2</v>
      </c>
      <c r="AG500" s="1" t="b">
        <v>0</v>
      </c>
      <c r="AH500" s="1" t="b">
        <v>0</v>
      </c>
      <c r="AI500" s="1" t="s">
        <v>2</v>
      </c>
      <c r="AJ500" s="1" t="s">
        <v>2</v>
      </c>
      <c r="AK500" s="1" t="s">
        <v>2</v>
      </c>
      <c r="AM500" s="1" t="s">
        <v>2</v>
      </c>
    </row>
    <row r="501" spans="1:39">
      <c r="A501" s="20" t="s">
        <v>9583</v>
      </c>
      <c r="B501" s="20" t="s">
        <v>15</v>
      </c>
      <c r="C501" s="20" t="s">
        <v>6000</v>
      </c>
      <c r="D501" s="20" t="s">
        <v>5999</v>
      </c>
      <c r="E501" s="20" t="s">
        <v>5998</v>
      </c>
      <c r="F501" s="20" t="s">
        <v>9582</v>
      </c>
      <c r="G501" s="23" t="s">
        <v>1513</v>
      </c>
      <c r="H501" s="24">
        <v>0</v>
      </c>
      <c r="I501" s="20" t="s">
        <v>10</v>
      </c>
      <c r="J501" s="20" t="s">
        <v>18</v>
      </c>
      <c r="K501" s="20" t="s">
        <v>405</v>
      </c>
      <c r="L501" s="20" t="s">
        <v>2068</v>
      </c>
      <c r="M501" s="20" t="s">
        <v>2067</v>
      </c>
      <c r="N501" s="20" t="s">
        <v>2129</v>
      </c>
      <c r="O501" s="20" t="s">
        <v>2065</v>
      </c>
      <c r="P501" s="23" t="s">
        <v>2064</v>
      </c>
      <c r="Q501" s="20" t="s">
        <v>2063</v>
      </c>
      <c r="R501" s="23">
        <v>20</v>
      </c>
      <c r="S501" s="22">
        <v>42800</v>
      </c>
      <c r="T501" s="22">
        <v>0</v>
      </c>
      <c r="U501" s="22">
        <v>0</v>
      </c>
      <c r="V501" s="20" t="s">
        <v>2</v>
      </c>
      <c r="W501" s="20" t="s">
        <v>4</v>
      </c>
      <c r="X501" s="20" t="s">
        <v>9581</v>
      </c>
      <c r="Y501" s="1" t="s">
        <v>2</v>
      </c>
      <c r="Z501" s="1" t="s">
        <v>2</v>
      </c>
      <c r="AA501" s="1" t="s">
        <v>2</v>
      </c>
      <c r="AB501" s="1" t="s">
        <v>2</v>
      </c>
      <c r="AC501" s="1" t="s">
        <v>2</v>
      </c>
      <c r="AD501" s="1" t="s">
        <v>2</v>
      </c>
      <c r="AF501" s="1" t="s">
        <v>2</v>
      </c>
      <c r="AG501" s="1" t="b">
        <v>1</v>
      </c>
      <c r="AH501" s="1" t="b">
        <v>0</v>
      </c>
      <c r="AI501" s="1" t="s">
        <v>2</v>
      </c>
      <c r="AJ501" s="1" t="s">
        <v>2</v>
      </c>
      <c r="AK501" s="1" t="s">
        <v>2</v>
      </c>
      <c r="AM501" s="1" t="s">
        <v>2</v>
      </c>
    </row>
    <row r="502" spans="1:39">
      <c r="A502" s="20" t="s">
        <v>9580</v>
      </c>
      <c r="B502" s="20" t="s">
        <v>15</v>
      </c>
      <c r="C502" s="20" t="s">
        <v>7040</v>
      </c>
      <c r="D502" s="20" t="s">
        <v>7039</v>
      </c>
      <c r="E502" s="20" t="s">
        <v>7038</v>
      </c>
      <c r="F502" s="20" t="s">
        <v>9579</v>
      </c>
      <c r="G502" s="23" t="s">
        <v>11</v>
      </c>
      <c r="H502" s="24">
        <v>0</v>
      </c>
      <c r="I502" s="20" t="s">
        <v>10</v>
      </c>
      <c r="J502" s="20" t="s">
        <v>18</v>
      </c>
      <c r="K502" s="20" t="s">
        <v>405</v>
      </c>
      <c r="L502" s="20" t="s">
        <v>2068</v>
      </c>
      <c r="M502" s="20" t="s">
        <v>2067</v>
      </c>
      <c r="N502" s="20" t="s">
        <v>2129</v>
      </c>
      <c r="O502" s="20" t="s">
        <v>2065</v>
      </c>
      <c r="P502" s="23" t="s">
        <v>2064</v>
      </c>
      <c r="Q502" s="20" t="s">
        <v>2063</v>
      </c>
      <c r="R502" s="23">
        <v>6</v>
      </c>
      <c r="S502" s="22">
        <v>12818.6</v>
      </c>
      <c r="T502" s="22">
        <v>76911.600000000006</v>
      </c>
      <c r="U502" s="22">
        <v>86140.991999999998</v>
      </c>
      <c r="V502" s="20" t="s">
        <v>2</v>
      </c>
      <c r="W502" s="20" t="s">
        <v>4</v>
      </c>
      <c r="X502" s="20" t="s">
        <v>2</v>
      </c>
      <c r="Y502" s="1" t="s">
        <v>2</v>
      </c>
      <c r="Z502" s="1" t="s">
        <v>2</v>
      </c>
      <c r="AA502" s="1" t="s">
        <v>2</v>
      </c>
      <c r="AB502" s="1" t="s">
        <v>2</v>
      </c>
      <c r="AC502" s="1" t="s">
        <v>2</v>
      </c>
      <c r="AD502" s="1" t="s">
        <v>2</v>
      </c>
      <c r="AE502" s="1" t="s">
        <v>2</v>
      </c>
      <c r="AF502" s="1" t="s">
        <v>2</v>
      </c>
      <c r="AG502" s="1" t="b">
        <v>0</v>
      </c>
      <c r="AH502" s="1" t="b">
        <v>0</v>
      </c>
      <c r="AI502" s="1" t="s">
        <v>2</v>
      </c>
      <c r="AJ502" s="1" t="s">
        <v>9578</v>
      </c>
      <c r="AK502" s="1" t="s">
        <v>889</v>
      </c>
      <c r="AM502" s="1">
        <v>76200</v>
      </c>
    </row>
    <row r="503" spans="1:39">
      <c r="A503" s="20" t="s">
        <v>9577</v>
      </c>
      <c r="B503" s="20" t="s">
        <v>15</v>
      </c>
      <c r="C503" s="20" t="s">
        <v>9576</v>
      </c>
      <c r="D503" s="20" t="s">
        <v>4967</v>
      </c>
      <c r="E503" s="20" t="s">
        <v>9575</v>
      </c>
      <c r="F503" s="20" t="s">
        <v>9574</v>
      </c>
      <c r="G503" s="23" t="s">
        <v>11</v>
      </c>
      <c r="H503" s="24">
        <v>0</v>
      </c>
      <c r="I503" s="20" t="s">
        <v>10</v>
      </c>
      <c r="J503" s="20" t="s">
        <v>18</v>
      </c>
      <c r="K503" s="20" t="s">
        <v>405</v>
      </c>
      <c r="L503" s="20" t="s">
        <v>2068</v>
      </c>
      <c r="M503" s="20" t="s">
        <v>2067</v>
      </c>
      <c r="N503" s="20" t="s">
        <v>2129</v>
      </c>
      <c r="O503" s="20" t="s">
        <v>2065</v>
      </c>
      <c r="P503" s="23" t="s">
        <v>2064</v>
      </c>
      <c r="Q503" s="20" t="s">
        <v>2063</v>
      </c>
      <c r="R503" s="23">
        <v>50</v>
      </c>
      <c r="S503" s="22">
        <v>1070</v>
      </c>
      <c r="T503" s="22">
        <v>53500</v>
      </c>
      <c r="U503" s="22">
        <v>59920</v>
      </c>
      <c r="V503" s="20" t="s">
        <v>2</v>
      </c>
      <c r="W503" s="20" t="s">
        <v>4</v>
      </c>
      <c r="X503" s="20" t="s">
        <v>2</v>
      </c>
      <c r="Y503" s="1" t="s">
        <v>2</v>
      </c>
      <c r="Z503" s="1" t="s">
        <v>2</v>
      </c>
      <c r="AA503" s="1" t="s">
        <v>2</v>
      </c>
      <c r="AB503" s="1" t="s">
        <v>2</v>
      </c>
      <c r="AC503" s="1" t="s">
        <v>2</v>
      </c>
      <c r="AD503" s="1" t="s">
        <v>2</v>
      </c>
      <c r="AE503" s="1" t="s">
        <v>2</v>
      </c>
      <c r="AF503" s="1" t="s">
        <v>2</v>
      </c>
      <c r="AG503" s="1" t="b">
        <v>0</v>
      </c>
      <c r="AH503" s="1" t="b">
        <v>0</v>
      </c>
      <c r="AI503" s="1" t="s">
        <v>2</v>
      </c>
      <c r="AJ503" s="1" t="s">
        <v>9573</v>
      </c>
      <c r="AK503" s="1" t="s">
        <v>1485</v>
      </c>
      <c r="AM503" s="1">
        <v>52500</v>
      </c>
    </row>
    <row r="504" spans="1:39">
      <c r="A504" s="20" t="s">
        <v>9572</v>
      </c>
      <c r="B504" s="20" t="s">
        <v>15</v>
      </c>
      <c r="C504" s="20" t="s">
        <v>9571</v>
      </c>
      <c r="D504" s="20" t="s">
        <v>2441</v>
      </c>
      <c r="E504" s="20" t="s">
        <v>9570</v>
      </c>
      <c r="F504" s="20" t="s">
        <v>9569</v>
      </c>
      <c r="G504" s="23" t="s">
        <v>1513</v>
      </c>
      <c r="H504" s="24">
        <v>0</v>
      </c>
      <c r="I504" s="20" t="s">
        <v>10</v>
      </c>
      <c r="J504" s="20" t="s">
        <v>18</v>
      </c>
      <c r="K504" s="20" t="s">
        <v>405</v>
      </c>
      <c r="L504" s="20" t="s">
        <v>2068</v>
      </c>
      <c r="M504" s="20" t="s">
        <v>2067</v>
      </c>
      <c r="N504" s="20" t="s">
        <v>2129</v>
      </c>
      <c r="O504" s="20" t="s">
        <v>2065</v>
      </c>
      <c r="P504" s="23" t="s">
        <v>2064</v>
      </c>
      <c r="Q504" s="20" t="s">
        <v>2063</v>
      </c>
      <c r="R504" s="23">
        <v>14</v>
      </c>
      <c r="S504" s="22">
        <v>224700</v>
      </c>
      <c r="T504" s="22">
        <v>3145800</v>
      </c>
      <c r="U504" s="22">
        <v>3523296</v>
      </c>
      <c r="V504" s="20" t="s">
        <v>2</v>
      </c>
      <c r="W504" s="20" t="s">
        <v>4</v>
      </c>
      <c r="X504" s="20" t="s">
        <v>2</v>
      </c>
      <c r="Y504" s="1" t="s">
        <v>2</v>
      </c>
      <c r="Z504" s="1" t="s">
        <v>2</v>
      </c>
      <c r="AA504" s="1" t="s">
        <v>2</v>
      </c>
      <c r="AB504" s="1" t="s">
        <v>2</v>
      </c>
      <c r="AC504" s="1" t="s">
        <v>2</v>
      </c>
      <c r="AD504" s="1" t="s">
        <v>2</v>
      </c>
      <c r="AE504" s="1" t="s">
        <v>2</v>
      </c>
      <c r="AF504" s="1" t="s">
        <v>2</v>
      </c>
      <c r="AG504" s="1" t="b">
        <v>0</v>
      </c>
      <c r="AH504" s="1" t="b">
        <v>0</v>
      </c>
      <c r="AI504" s="1" t="s">
        <v>2</v>
      </c>
      <c r="AJ504" s="1" t="s">
        <v>9568</v>
      </c>
      <c r="AK504" s="1" t="s">
        <v>1180</v>
      </c>
      <c r="AM504" s="1">
        <v>1484000</v>
      </c>
    </row>
    <row r="505" spans="1:39">
      <c r="A505" s="20" t="s">
        <v>9567</v>
      </c>
      <c r="B505" s="20" t="s">
        <v>15</v>
      </c>
      <c r="C505" s="20" t="s">
        <v>9562</v>
      </c>
      <c r="D505" s="20" t="s">
        <v>3516</v>
      </c>
      <c r="E505" s="20" t="s">
        <v>9561</v>
      </c>
      <c r="F505" s="20" t="s">
        <v>9566</v>
      </c>
      <c r="G505" s="23" t="s">
        <v>1513</v>
      </c>
      <c r="H505" s="24">
        <v>0</v>
      </c>
      <c r="I505" s="20" t="s">
        <v>10</v>
      </c>
      <c r="J505" s="20" t="s">
        <v>18</v>
      </c>
      <c r="K505" s="20" t="s">
        <v>405</v>
      </c>
      <c r="L505" s="20" t="s">
        <v>2068</v>
      </c>
      <c r="M505" s="20" t="s">
        <v>2067</v>
      </c>
      <c r="N505" s="20" t="s">
        <v>2129</v>
      </c>
      <c r="O505" s="20" t="s">
        <v>2065</v>
      </c>
      <c r="P505" s="23" t="s">
        <v>2064</v>
      </c>
      <c r="Q505" s="20" t="s">
        <v>2063</v>
      </c>
      <c r="R505" s="23">
        <v>4</v>
      </c>
      <c r="S505" s="22">
        <v>8450.3250000000007</v>
      </c>
      <c r="T505" s="22">
        <v>33801.300000000003</v>
      </c>
      <c r="U505" s="22">
        <v>37857.455999999998</v>
      </c>
      <c r="V505" s="20" t="s">
        <v>2</v>
      </c>
      <c r="W505" s="20" t="s">
        <v>4</v>
      </c>
      <c r="X505" s="20" t="s">
        <v>2</v>
      </c>
      <c r="Y505" s="1" t="s">
        <v>2</v>
      </c>
      <c r="Z505" s="1" t="s">
        <v>2</v>
      </c>
      <c r="AA505" s="1" t="s">
        <v>2</v>
      </c>
      <c r="AB505" s="1" t="s">
        <v>2</v>
      </c>
      <c r="AC505" s="1" t="s">
        <v>2</v>
      </c>
      <c r="AD505" s="1" t="s">
        <v>2</v>
      </c>
      <c r="AE505" s="1" t="s">
        <v>2</v>
      </c>
      <c r="AF505" s="1" t="s">
        <v>2</v>
      </c>
      <c r="AG505" s="1" t="b">
        <v>0</v>
      </c>
      <c r="AH505" s="1" t="b">
        <v>0</v>
      </c>
      <c r="AI505" s="1" t="s">
        <v>2</v>
      </c>
      <c r="AJ505" s="1" t="s">
        <v>2</v>
      </c>
      <c r="AK505" s="1" t="s">
        <v>2</v>
      </c>
      <c r="AM505" s="1" t="s">
        <v>2</v>
      </c>
    </row>
    <row r="506" spans="1:39">
      <c r="A506" s="20" t="s">
        <v>9565</v>
      </c>
      <c r="B506" s="20" t="s">
        <v>15</v>
      </c>
      <c r="C506" s="20" t="s">
        <v>9562</v>
      </c>
      <c r="D506" s="20" t="s">
        <v>3516</v>
      </c>
      <c r="E506" s="20" t="s">
        <v>9561</v>
      </c>
      <c r="F506" s="20" t="s">
        <v>9564</v>
      </c>
      <c r="G506" s="23" t="s">
        <v>1513</v>
      </c>
      <c r="H506" s="24">
        <v>0</v>
      </c>
      <c r="I506" s="20" t="s">
        <v>10</v>
      </c>
      <c r="J506" s="20" t="s">
        <v>18</v>
      </c>
      <c r="K506" s="20" t="s">
        <v>405</v>
      </c>
      <c r="L506" s="20" t="s">
        <v>2068</v>
      </c>
      <c r="M506" s="20" t="s">
        <v>2067</v>
      </c>
      <c r="N506" s="20" t="s">
        <v>2129</v>
      </c>
      <c r="O506" s="20" t="s">
        <v>2065</v>
      </c>
      <c r="P506" s="23" t="s">
        <v>2064</v>
      </c>
      <c r="Q506" s="20" t="s">
        <v>2063</v>
      </c>
      <c r="R506" s="23">
        <v>4</v>
      </c>
      <c r="S506" s="22">
        <v>15033.5</v>
      </c>
      <c r="T506" s="22">
        <v>60134</v>
      </c>
      <c r="U506" s="22">
        <v>67350.080000000002</v>
      </c>
      <c r="V506" s="20" t="s">
        <v>2</v>
      </c>
      <c r="W506" s="20" t="s">
        <v>4</v>
      </c>
      <c r="X506" s="20" t="s">
        <v>2</v>
      </c>
      <c r="Y506" s="1" t="s">
        <v>2</v>
      </c>
      <c r="Z506" s="1" t="s">
        <v>2</v>
      </c>
      <c r="AA506" s="1" t="s">
        <v>2</v>
      </c>
      <c r="AB506" s="1" t="s">
        <v>2</v>
      </c>
      <c r="AC506" s="1" t="s">
        <v>2</v>
      </c>
      <c r="AD506" s="1" t="s">
        <v>2</v>
      </c>
      <c r="AE506" s="1" t="s">
        <v>2</v>
      </c>
      <c r="AF506" s="1" t="s">
        <v>2</v>
      </c>
      <c r="AG506" s="1" t="b">
        <v>0</v>
      </c>
      <c r="AH506" s="1" t="b">
        <v>0</v>
      </c>
      <c r="AI506" s="1" t="s">
        <v>2</v>
      </c>
      <c r="AJ506" s="1" t="s">
        <v>2</v>
      </c>
      <c r="AK506" s="1" t="s">
        <v>2</v>
      </c>
      <c r="AM506" s="1" t="s">
        <v>2</v>
      </c>
    </row>
    <row r="507" spans="1:39">
      <c r="A507" s="20" t="s">
        <v>9563</v>
      </c>
      <c r="B507" s="20" t="s">
        <v>15</v>
      </c>
      <c r="C507" s="20" t="s">
        <v>9562</v>
      </c>
      <c r="D507" s="20" t="s">
        <v>3516</v>
      </c>
      <c r="E507" s="20" t="s">
        <v>9561</v>
      </c>
      <c r="F507" s="20" t="s">
        <v>9560</v>
      </c>
      <c r="G507" s="23" t="s">
        <v>1513</v>
      </c>
      <c r="H507" s="24">
        <v>0</v>
      </c>
      <c r="I507" s="20" t="s">
        <v>10</v>
      </c>
      <c r="J507" s="20" t="s">
        <v>18</v>
      </c>
      <c r="K507" s="20" t="s">
        <v>405</v>
      </c>
      <c r="L507" s="20" t="s">
        <v>2068</v>
      </c>
      <c r="M507" s="20" t="s">
        <v>2067</v>
      </c>
      <c r="N507" s="20" t="s">
        <v>2129</v>
      </c>
      <c r="O507" s="20" t="s">
        <v>2065</v>
      </c>
      <c r="P507" s="23" t="s">
        <v>2064</v>
      </c>
      <c r="Q507" s="20" t="s">
        <v>2063</v>
      </c>
      <c r="R507" s="23">
        <v>4</v>
      </c>
      <c r="S507" s="22">
        <v>17767.349999999999</v>
      </c>
      <c r="T507" s="22">
        <v>71069.399999999994</v>
      </c>
      <c r="U507" s="22">
        <v>79597.728000000003</v>
      </c>
      <c r="V507" s="20" t="s">
        <v>2</v>
      </c>
      <c r="W507" s="20" t="s">
        <v>4</v>
      </c>
      <c r="X507" s="20" t="s">
        <v>2</v>
      </c>
      <c r="Y507" s="1" t="s">
        <v>2</v>
      </c>
      <c r="Z507" s="1" t="s">
        <v>2</v>
      </c>
      <c r="AA507" s="1" t="s">
        <v>2</v>
      </c>
      <c r="AB507" s="1" t="s">
        <v>2</v>
      </c>
      <c r="AC507" s="1" t="s">
        <v>2</v>
      </c>
      <c r="AD507" s="1" t="s">
        <v>2</v>
      </c>
      <c r="AE507" s="1" t="s">
        <v>2</v>
      </c>
      <c r="AF507" s="1" t="s">
        <v>2</v>
      </c>
      <c r="AG507" s="1" t="b">
        <v>0</v>
      </c>
      <c r="AH507" s="1" t="b">
        <v>0</v>
      </c>
      <c r="AI507" s="1" t="s">
        <v>2</v>
      </c>
      <c r="AJ507" s="1" t="s">
        <v>2</v>
      </c>
      <c r="AK507" s="1" t="s">
        <v>2</v>
      </c>
      <c r="AM507" s="1" t="s">
        <v>2</v>
      </c>
    </row>
    <row r="508" spans="1:39">
      <c r="A508" s="20" t="s">
        <v>9559</v>
      </c>
      <c r="B508" s="20" t="s">
        <v>15</v>
      </c>
      <c r="C508" s="20" t="s">
        <v>9543</v>
      </c>
      <c r="D508" s="20" t="s">
        <v>3816</v>
      </c>
      <c r="E508" s="20" t="s">
        <v>9542</v>
      </c>
      <c r="F508" s="20" t="s">
        <v>9557</v>
      </c>
      <c r="G508" s="23" t="s">
        <v>1513</v>
      </c>
      <c r="H508" s="24">
        <v>0</v>
      </c>
      <c r="I508" s="20" t="s">
        <v>10</v>
      </c>
      <c r="J508" s="20" t="s">
        <v>18</v>
      </c>
      <c r="K508" s="20" t="s">
        <v>405</v>
      </c>
      <c r="L508" s="20" t="s">
        <v>2068</v>
      </c>
      <c r="M508" s="20" t="s">
        <v>2067</v>
      </c>
      <c r="N508" s="20" t="s">
        <v>2129</v>
      </c>
      <c r="O508" s="20" t="s">
        <v>2065</v>
      </c>
      <c r="P508" s="23" t="s">
        <v>3813</v>
      </c>
      <c r="Q508" s="20" t="s">
        <v>3812</v>
      </c>
      <c r="R508" s="23">
        <v>8</v>
      </c>
      <c r="S508" s="22">
        <v>108337.5</v>
      </c>
      <c r="T508" s="22">
        <v>0</v>
      </c>
      <c r="U508" s="22">
        <v>0</v>
      </c>
      <c r="V508" s="20" t="s">
        <v>2</v>
      </c>
      <c r="W508" s="20" t="s">
        <v>4</v>
      </c>
      <c r="X508" s="20" t="s">
        <v>2</v>
      </c>
      <c r="Y508" s="1" t="s">
        <v>2</v>
      </c>
      <c r="Z508" s="1" t="s">
        <v>2</v>
      </c>
      <c r="AA508" s="1" t="s">
        <v>2</v>
      </c>
      <c r="AB508" s="1" t="s">
        <v>2</v>
      </c>
      <c r="AC508" s="1" t="s">
        <v>2</v>
      </c>
      <c r="AD508" s="1" t="s">
        <v>2</v>
      </c>
      <c r="AF508" s="1" t="s">
        <v>2</v>
      </c>
      <c r="AG508" s="1" t="b">
        <v>1</v>
      </c>
      <c r="AH508" s="1" t="b">
        <v>0</v>
      </c>
      <c r="AI508" s="1" t="s">
        <v>2</v>
      </c>
      <c r="AJ508" s="1" t="s">
        <v>4982</v>
      </c>
      <c r="AK508" s="1" t="s">
        <v>590</v>
      </c>
      <c r="AM508" s="1">
        <v>159600</v>
      </c>
    </row>
    <row r="509" spans="1:39">
      <c r="A509" s="20" t="s">
        <v>9558</v>
      </c>
      <c r="B509" s="20" t="s">
        <v>15</v>
      </c>
      <c r="C509" s="20" t="s">
        <v>9543</v>
      </c>
      <c r="D509" s="20" t="s">
        <v>3816</v>
      </c>
      <c r="E509" s="20" t="s">
        <v>9542</v>
      </c>
      <c r="F509" s="20" t="s">
        <v>9557</v>
      </c>
      <c r="G509" s="23" t="s">
        <v>1513</v>
      </c>
      <c r="H509" s="24">
        <v>0</v>
      </c>
      <c r="I509" s="20" t="s">
        <v>10</v>
      </c>
      <c r="J509" s="20" t="s">
        <v>18</v>
      </c>
      <c r="K509" s="20" t="s">
        <v>387</v>
      </c>
      <c r="L509" s="20" t="s">
        <v>2068</v>
      </c>
      <c r="M509" s="20" t="s">
        <v>2067</v>
      </c>
      <c r="N509" s="20" t="s">
        <v>2129</v>
      </c>
      <c r="O509" s="20" t="s">
        <v>2065</v>
      </c>
      <c r="P509" s="23" t="s">
        <v>3813</v>
      </c>
      <c r="Q509" s="20" t="s">
        <v>3812</v>
      </c>
      <c r="R509" s="23">
        <v>8</v>
      </c>
      <c r="S509" s="22">
        <v>108337.5</v>
      </c>
      <c r="T509" s="22">
        <v>866700</v>
      </c>
      <c r="U509" s="22">
        <v>970704</v>
      </c>
      <c r="V509" s="20" t="s">
        <v>2</v>
      </c>
      <c r="W509" s="20" t="s">
        <v>4</v>
      </c>
      <c r="X509" s="20" t="s">
        <v>112</v>
      </c>
      <c r="Y509" s="1" t="s">
        <v>2</v>
      </c>
      <c r="Z509" s="1" t="s">
        <v>2</v>
      </c>
      <c r="AA509" s="1" t="s">
        <v>2</v>
      </c>
      <c r="AB509" s="1" t="s">
        <v>2</v>
      </c>
      <c r="AC509" s="1" t="s">
        <v>2</v>
      </c>
      <c r="AD509" s="1" t="s">
        <v>2</v>
      </c>
      <c r="AE509" s="1" t="s">
        <v>2</v>
      </c>
      <c r="AF509" s="1" t="s">
        <v>2</v>
      </c>
      <c r="AG509" s="1" t="b">
        <v>0</v>
      </c>
      <c r="AH509" s="1" t="b">
        <v>0</v>
      </c>
      <c r="AI509" s="1" t="s">
        <v>2</v>
      </c>
      <c r="AJ509" s="1" t="s">
        <v>2</v>
      </c>
      <c r="AK509" s="1" t="s">
        <v>2</v>
      </c>
      <c r="AM509" s="1" t="s">
        <v>2</v>
      </c>
    </row>
    <row r="510" spans="1:39">
      <c r="A510" s="20" t="s">
        <v>9556</v>
      </c>
      <c r="B510" s="20" t="s">
        <v>15</v>
      </c>
      <c r="C510" s="20" t="s">
        <v>9550</v>
      </c>
      <c r="D510" s="20" t="s">
        <v>9549</v>
      </c>
      <c r="E510" s="20" t="s">
        <v>9548</v>
      </c>
      <c r="F510" s="20" t="s">
        <v>9554</v>
      </c>
      <c r="G510" s="23" t="s">
        <v>1513</v>
      </c>
      <c r="H510" s="24">
        <v>0</v>
      </c>
      <c r="I510" s="20" t="s">
        <v>10</v>
      </c>
      <c r="J510" s="20" t="s">
        <v>18</v>
      </c>
      <c r="K510" s="20" t="s">
        <v>405</v>
      </c>
      <c r="L510" s="20" t="s">
        <v>2068</v>
      </c>
      <c r="M510" s="20" t="s">
        <v>2067</v>
      </c>
      <c r="N510" s="20" t="s">
        <v>2129</v>
      </c>
      <c r="O510" s="20" t="s">
        <v>2065</v>
      </c>
      <c r="P510" s="23" t="s">
        <v>3813</v>
      </c>
      <c r="Q510" s="20" t="s">
        <v>3812</v>
      </c>
      <c r="R510" s="23">
        <v>3</v>
      </c>
      <c r="S510" s="22">
        <v>23968</v>
      </c>
      <c r="T510" s="22">
        <v>0</v>
      </c>
      <c r="U510" s="22">
        <v>0</v>
      </c>
      <c r="V510" s="20" t="s">
        <v>2</v>
      </c>
      <c r="W510" s="20" t="s">
        <v>4</v>
      </c>
      <c r="X510" s="20" t="s">
        <v>2</v>
      </c>
      <c r="Y510" s="1" t="s">
        <v>2</v>
      </c>
      <c r="Z510" s="1" t="s">
        <v>2</v>
      </c>
      <c r="AA510" s="1" t="s">
        <v>2</v>
      </c>
      <c r="AB510" s="1" t="s">
        <v>2</v>
      </c>
      <c r="AC510" s="1" t="s">
        <v>2</v>
      </c>
      <c r="AD510" s="1" t="s">
        <v>2</v>
      </c>
      <c r="AF510" s="1" t="s">
        <v>2</v>
      </c>
      <c r="AG510" s="1" t="b">
        <v>1</v>
      </c>
      <c r="AH510" s="1" t="b">
        <v>0</v>
      </c>
      <c r="AI510" s="1" t="s">
        <v>2</v>
      </c>
      <c r="AJ510" s="1" t="s">
        <v>4982</v>
      </c>
      <c r="AK510" s="1" t="s">
        <v>590</v>
      </c>
      <c r="AM510" s="1">
        <v>32835</v>
      </c>
    </row>
    <row r="511" spans="1:39">
      <c r="A511" s="20" t="s">
        <v>9555</v>
      </c>
      <c r="B511" s="20" t="s">
        <v>15</v>
      </c>
      <c r="C511" s="20" t="s">
        <v>9550</v>
      </c>
      <c r="D511" s="20" t="s">
        <v>9549</v>
      </c>
      <c r="E511" s="20" t="s">
        <v>9548</v>
      </c>
      <c r="F511" s="20" t="s">
        <v>9554</v>
      </c>
      <c r="G511" s="23" t="s">
        <v>1513</v>
      </c>
      <c r="H511" s="24">
        <v>0</v>
      </c>
      <c r="I511" s="20" t="s">
        <v>10</v>
      </c>
      <c r="J511" s="20" t="s">
        <v>18</v>
      </c>
      <c r="K511" s="20" t="s">
        <v>387</v>
      </c>
      <c r="L511" s="20" t="s">
        <v>2068</v>
      </c>
      <c r="M511" s="20" t="s">
        <v>2067</v>
      </c>
      <c r="N511" s="20" t="s">
        <v>2129</v>
      </c>
      <c r="O511" s="20" t="s">
        <v>2065</v>
      </c>
      <c r="P511" s="23" t="s">
        <v>3813</v>
      </c>
      <c r="Q511" s="20" t="s">
        <v>3812</v>
      </c>
      <c r="R511" s="23">
        <v>3</v>
      </c>
      <c r="S511" s="22">
        <v>23968</v>
      </c>
      <c r="T511" s="22">
        <v>71904</v>
      </c>
      <c r="U511" s="22">
        <v>80532.479999999996</v>
      </c>
      <c r="V511" s="20" t="s">
        <v>2</v>
      </c>
      <c r="W511" s="20" t="s">
        <v>4</v>
      </c>
      <c r="X511" s="20" t="s">
        <v>112</v>
      </c>
      <c r="Y511" s="1" t="s">
        <v>2</v>
      </c>
      <c r="Z511" s="1" t="s">
        <v>2</v>
      </c>
      <c r="AA511" s="1" t="s">
        <v>2</v>
      </c>
      <c r="AB511" s="1" t="s">
        <v>2</v>
      </c>
      <c r="AC511" s="1" t="s">
        <v>2</v>
      </c>
      <c r="AD511" s="1" t="s">
        <v>2</v>
      </c>
      <c r="AE511" s="1" t="s">
        <v>2</v>
      </c>
      <c r="AF511" s="1" t="s">
        <v>2</v>
      </c>
      <c r="AG511" s="1" t="b">
        <v>0</v>
      </c>
      <c r="AH511" s="1" t="b">
        <v>0</v>
      </c>
      <c r="AI511" s="1" t="s">
        <v>2</v>
      </c>
      <c r="AJ511" s="1" t="s">
        <v>2</v>
      </c>
      <c r="AK511" s="1" t="s">
        <v>2</v>
      </c>
      <c r="AM511" s="1" t="s">
        <v>2</v>
      </c>
    </row>
    <row r="512" spans="1:39">
      <c r="A512" s="20" t="s">
        <v>9553</v>
      </c>
      <c r="B512" s="20" t="s">
        <v>15</v>
      </c>
      <c r="C512" s="20" t="s">
        <v>9550</v>
      </c>
      <c r="D512" s="20" t="s">
        <v>9549</v>
      </c>
      <c r="E512" s="20" t="s">
        <v>9548</v>
      </c>
      <c r="F512" s="20" t="s">
        <v>9547</v>
      </c>
      <c r="G512" s="23" t="s">
        <v>1513</v>
      </c>
      <c r="H512" s="24">
        <v>0</v>
      </c>
      <c r="I512" s="20" t="s">
        <v>10</v>
      </c>
      <c r="J512" s="20" t="s">
        <v>18</v>
      </c>
      <c r="K512" s="20" t="s">
        <v>405</v>
      </c>
      <c r="L512" s="20" t="s">
        <v>2068</v>
      </c>
      <c r="M512" s="20" t="s">
        <v>2067</v>
      </c>
      <c r="N512" s="20" t="s">
        <v>2129</v>
      </c>
      <c r="O512" s="20" t="s">
        <v>2065</v>
      </c>
      <c r="P512" s="23" t="s">
        <v>3813</v>
      </c>
      <c r="Q512" s="20" t="s">
        <v>3812</v>
      </c>
      <c r="R512" s="23">
        <v>1</v>
      </c>
      <c r="S512" s="22">
        <v>23968</v>
      </c>
      <c r="T512" s="22">
        <v>0</v>
      </c>
      <c r="U512" s="22">
        <v>0</v>
      </c>
      <c r="V512" s="20" t="s">
        <v>2</v>
      </c>
      <c r="W512" s="20" t="s">
        <v>4</v>
      </c>
      <c r="X512" s="20" t="s">
        <v>2</v>
      </c>
      <c r="Y512" s="1" t="s">
        <v>2</v>
      </c>
      <c r="Z512" s="1" t="s">
        <v>2</v>
      </c>
      <c r="AA512" s="1" t="s">
        <v>2</v>
      </c>
      <c r="AB512" s="1" t="s">
        <v>2</v>
      </c>
      <c r="AC512" s="1" t="s">
        <v>2</v>
      </c>
      <c r="AD512" s="1" t="s">
        <v>2</v>
      </c>
      <c r="AF512" s="1" t="s">
        <v>2</v>
      </c>
      <c r="AG512" s="1" t="b">
        <v>1</v>
      </c>
      <c r="AH512" s="1" t="b">
        <v>0</v>
      </c>
      <c r="AI512" s="1" t="s">
        <v>2</v>
      </c>
      <c r="AJ512" s="1" t="s">
        <v>9552</v>
      </c>
      <c r="AK512" s="1" t="s">
        <v>1930</v>
      </c>
      <c r="AM512" s="1">
        <v>23967</v>
      </c>
    </row>
    <row r="513" spans="1:39">
      <c r="A513" s="20" t="s">
        <v>9551</v>
      </c>
      <c r="B513" s="20" t="s">
        <v>15</v>
      </c>
      <c r="C513" s="20" t="s">
        <v>9550</v>
      </c>
      <c r="D513" s="20" t="s">
        <v>9549</v>
      </c>
      <c r="E513" s="20" t="s">
        <v>9548</v>
      </c>
      <c r="F513" s="20" t="s">
        <v>9547</v>
      </c>
      <c r="G513" s="23" t="s">
        <v>1513</v>
      </c>
      <c r="H513" s="24">
        <v>0</v>
      </c>
      <c r="I513" s="20" t="s">
        <v>10</v>
      </c>
      <c r="J513" s="20" t="s">
        <v>18</v>
      </c>
      <c r="K513" s="20" t="s">
        <v>387</v>
      </c>
      <c r="L513" s="20" t="s">
        <v>2068</v>
      </c>
      <c r="M513" s="20" t="s">
        <v>2067</v>
      </c>
      <c r="N513" s="20" t="s">
        <v>2129</v>
      </c>
      <c r="O513" s="20" t="s">
        <v>2065</v>
      </c>
      <c r="P513" s="23" t="s">
        <v>3813</v>
      </c>
      <c r="Q513" s="20" t="s">
        <v>3812</v>
      </c>
      <c r="R513" s="23">
        <v>1</v>
      </c>
      <c r="S513" s="22">
        <v>23968</v>
      </c>
      <c r="T513" s="22">
        <v>23968</v>
      </c>
      <c r="U513" s="22">
        <v>26844.16</v>
      </c>
      <c r="V513" s="20" t="s">
        <v>2</v>
      </c>
      <c r="W513" s="20" t="s">
        <v>4</v>
      </c>
      <c r="X513" s="20" t="s">
        <v>112</v>
      </c>
      <c r="Y513" s="1" t="s">
        <v>2</v>
      </c>
      <c r="Z513" s="1" t="s">
        <v>2</v>
      </c>
      <c r="AA513" s="1" t="s">
        <v>2</v>
      </c>
      <c r="AB513" s="1" t="s">
        <v>2</v>
      </c>
      <c r="AC513" s="1" t="s">
        <v>2</v>
      </c>
      <c r="AD513" s="1" t="s">
        <v>2</v>
      </c>
      <c r="AE513" s="1" t="s">
        <v>2</v>
      </c>
      <c r="AF513" s="1" t="s">
        <v>2</v>
      </c>
      <c r="AG513" s="1" t="b">
        <v>0</v>
      </c>
      <c r="AH513" s="1" t="b">
        <v>0</v>
      </c>
      <c r="AI513" s="1" t="s">
        <v>2</v>
      </c>
      <c r="AJ513" s="1" t="s">
        <v>2</v>
      </c>
      <c r="AK513" s="1" t="s">
        <v>2</v>
      </c>
      <c r="AM513" s="1" t="s">
        <v>2</v>
      </c>
    </row>
    <row r="514" spans="1:39">
      <c r="A514" s="20" t="s">
        <v>9546</v>
      </c>
      <c r="B514" s="20" t="s">
        <v>15</v>
      </c>
      <c r="C514" s="20" t="s">
        <v>9543</v>
      </c>
      <c r="D514" s="20" t="s">
        <v>3816</v>
      </c>
      <c r="E514" s="20" t="s">
        <v>9542</v>
      </c>
      <c r="F514" s="20" t="s">
        <v>9541</v>
      </c>
      <c r="G514" s="23" t="s">
        <v>1513</v>
      </c>
      <c r="H514" s="24">
        <v>0</v>
      </c>
      <c r="I514" s="20" t="s">
        <v>10</v>
      </c>
      <c r="J514" s="20" t="s">
        <v>18</v>
      </c>
      <c r="K514" s="20" t="s">
        <v>405</v>
      </c>
      <c r="L514" s="20" t="s">
        <v>2068</v>
      </c>
      <c r="M514" s="20" t="s">
        <v>2067</v>
      </c>
      <c r="N514" s="20" t="s">
        <v>2129</v>
      </c>
      <c r="O514" s="20" t="s">
        <v>2065</v>
      </c>
      <c r="P514" s="23" t="s">
        <v>3813</v>
      </c>
      <c r="Q514" s="20" t="s">
        <v>3812</v>
      </c>
      <c r="R514" s="23">
        <v>1</v>
      </c>
      <c r="S514" s="22">
        <v>36112.5</v>
      </c>
      <c r="T514" s="22">
        <v>0</v>
      </c>
      <c r="U514" s="22">
        <v>0</v>
      </c>
      <c r="V514" s="20" t="s">
        <v>2</v>
      </c>
      <c r="W514" s="20" t="s">
        <v>4</v>
      </c>
      <c r="X514" s="20" t="s">
        <v>2</v>
      </c>
      <c r="Y514" s="1" t="s">
        <v>2</v>
      </c>
      <c r="Z514" s="1" t="s">
        <v>2</v>
      </c>
      <c r="AA514" s="1" t="s">
        <v>2</v>
      </c>
      <c r="AB514" s="1" t="s">
        <v>2</v>
      </c>
      <c r="AC514" s="1" t="s">
        <v>2</v>
      </c>
      <c r="AD514" s="1" t="s">
        <v>2</v>
      </c>
      <c r="AF514" s="1" t="s">
        <v>2</v>
      </c>
      <c r="AG514" s="1" t="b">
        <v>1</v>
      </c>
      <c r="AH514" s="1" t="b">
        <v>0</v>
      </c>
      <c r="AI514" s="1" t="s">
        <v>2</v>
      </c>
      <c r="AJ514" s="1" t="s">
        <v>2</v>
      </c>
      <c r="AK514" s="1" t="s">
        <v>2</v>
      </c>
      <c r="AM514" s="1" t="s">
        <v>2</v>
      </c>
    </row>
    <row r="515" spans="1:39">
      <c r="A515" s="20" t="s">
        <v>9545</v>
      </c>
      <c r="B515" s="20" t="s">
        <v>15</v>
      </c>
      <c r="C515" s="20" t="s">
        <v>9543</v>
      </c>
      <c r="D515" s="20" t="s">
        <v>3816</v>
      </c>
      <c r="E515" s="20" t="s">
        <v>9542</v>
      </c>
      <c r="F515" s="20" t="s">
        <v>9541</v>
      </c>
      <c r="G515" s="23" t="s">
        <v>1513</v>
      </c>
      <c r="H515" s="24">
        <v>0</v>
      </c>
      <c r="I515" s="20" t="s">
        <v>10</v>
      </c>
      <c r="J515" s="20" t="s">
        <v>18</v>
      </c>
      <c r="K515" s="20" t="s">
        <v>387</v>
      </c>
      <c r="L515" s="20" t="s">
        <v>2068</v>
      </c>
      <c r="M515" s="20" t="s">
        <v>2067</v>
      </c>
      <c r="N515" s="20" t="s">
        <v>2129</v>
      </c>
      <c r="O515" s="20" t="s">
        <v>2065</v>
      </c>
      <c r="P515" s="23" t="s">
        <v>3813</v>
      </c>
      <c r="Q515" s="20" t="s">
        <v>3812</v>
      </c>
      <c r="R515" s="23">
        <v>1</v>
      </c>
      <c r="S515" s="22">
        <v>36112.5</v>
      </c>
      <c r="T515" s="22">
        <v>0</v>
      </c>
      <c r="U515" s="22">
        <v>0</v>
      </c>
      <c r="V515" s="20" t="s">
        <v>2</v>
      </c>
      <c r="W515" s="20" t="s">
        <v>4</v>
      </c>
      <c r="X515" s="20" t="s">
        <v>112</v>
      </c>
      <c r="Y515" s="1" t="s">
        <v>2</v>
      </c>
      <c r="Z515" s="1" t="s">
        <v>2</v>
      </c>
      <c r="AA515" s="1" t="s">
        <v>2</v>
      </c>
      <c r="AB515" s="1" t="s">
        <v>2</v>
      </c>
      <c r="AC515" s="1" t="s">
        <v>2</v>
      </c>
      <c r="AD515" s="1" t="s">
        <v>2</v>
      </c>
      <c r="AF515" s="1" t="s">
        <v>2</v>
      </c>
      <c r="AG515" s="1" t="b">
        <v>0</v>
      </c>
      <c r="AH515" s="1" t="b">
        <v>0</v>
      </c>
      <c r="AI515" s="1" t="s">
        <v>2</v>
      </c>
      <c r="AJ515" s="1" t="s">
        <v>2</v>
      </c>
      <c r="AK515" s="1" t="s">
        <v>2</v>
      </c>
      <c r="AM515" s="1" t="s">
        <v>2</v>
      </c>
    </row>
    <row r="516" spans="1:39">
      <c r="A516" s="20" t="s">
        <v>9544</v>
      </c>
      <c r="B516" s="20" t="s">
        <v>15</v>
      </c>
      <c r="C516" s="20" t="s">
        <v>9543</v>
      </c>
      <c r="D516" s="20" t="s">
        <v>3816</v>
      </c>
      <c r="E516" s="20" t="s">
        <v>9542</v>
      </c>
      <c r="F516" s="20" t="s">
        <v>9541</v>
      </c>
      <c r="G516" s="23" t="s">
        <v>65</v>
      </c>
      <c r="H516" s="24">
        <v>0</v>
      </c>
      <c r="I516" s="20" t="s">
        <v>10</v>
      </c>
      <c r="J516" s="20" t="s">
        <v>18</v>
      </c>
      <c r="K516" s="20" t="s">
        <v>58</v>
      </c>
      <c r="L516" s="20" t="s">
        <v>2068</v>
      </c>
      <c r="M516" s="20" t="s">
        <v>2067</v>
      </c>
      <c r="N516" s="20" t="s">
        <v>2129</v>
      </c>
      <c r="O516" s="20" t="s">
        <v>2065</v>
      </c>
      <c r="P516" s="23" t="s">
        <v>3813</v>
      </c>
      <c r="Q516" s="20" t="s">
        <v>3812</v>
      </c>
      <c r="R516" s="23">
        <v>1</v>
      </c>
      <c r="S516" s="22">
        <v>120243.75</v>
      </c>
      <c r="T516" s="22">
        <v>120243.75</v>
      </c>
      <c r="U516" s="22">
        <v>134673</v>
      </c>
      <c r="V516" s="20" t="s">
        <v>2</v>
      </c>
      <c r="W516" s="20" t="s">
        <v>4</v>
      </c>
      <c r="X516" s="20" t="s">
        <v>9540</v>
      </c>
      <c r="Y516" s="1" t="s">
        <v>2</v>
      </c>
      <c r="Z516" s="1" t="s">
        <v>2</v>
      </c>
      <c r="AA516" s="1" t="s">
        <v>2</v>
      </c>
      <c r="AB516" s="1" t="s">
        <v>2</v>
      </c>
      <c r="AC516" s="1" t="s">
        <v>2</v>
      </c>
      <c r="AD516" s="1" t="s">
        <v>2</v>
      </c>
      <c r="AE516" s="1" t="s">
        <v>2</v>
      </c>
      <c r="AF516" s="1" t="s">
        <v>2</v>
      </c>
      <c r="AG516" s="1" t="b">
        <v>0</v>
      </c>
      <c r="AH516" s="1" t="b">
        <v>0</v>
      </c>
      <c r="AI516" s="1" t="s">
        <v>2</v>
      </c>
      <c r="AJ516" s="1" t="s">
        <v>2</v>
      </c>
      <c r="AK516" s="1" t="s">
        <v>2</v>
      </c>
      <c r="AM516" s="1" t="s">
        <v>2</v>
      </c>
    </row>
    <row r="517" spans="1:39">
      <c r="A517" s="20" t="s">
        <v>9539</v>
      </c>
      <c r="B517" s="20" t="s">
        <v>15</v>
      </c>
      <c r="C517" s="20" t="s">
        <v>9538</v>
      </c>
      <c r="D517" s="20" t="s">
        <v>9537</v>
      </c>
      <c r="E517" s="20" t="s">
        <v>9536</v>
      </c>
      <c r="F517" s="20" t="s">
        <v>9535</v>
      </c>
      <c r="G517" s="23" t="s">
        <v>1513</v>
      </c>
      <c r="H517" s="24">
        <v>0</v>
      </c>
      <c r="I517" s="20" t="s">
        <v>10</v>
      </c>
      <c r="J517" s="20" t="s">
        <v>18</v>
      </c>
      <c r="K517" s="20" t="s">
        <v>405</v>
      </c>
      <c r="L517" s="20" t="s">
        <v>2068</v>
      </c>
      <c r="M517" s="20" t="s">
        <v>2067</v>
      </c>
      <c r="N517" s="20" t="s">
        <v>2129</v>
      </c>
      <c r="O517" s="20" t="s">
        <v>2065</v>
      </c>
      <c r="P517" s="23" t="s">
        <v>3813</v>
      </c>
      <c r="Q517" s="20" t="s">
        <v>3812</v>
      </c>
      <c r="R517" s="23">
        <v>1</v>
      </c>
      <c r="S517" s="22">
        <v>58213.35</v>
      </c>
      <c r="T517" s="22">
        <v>0</v>
      </c>
      <c r="U517" s="22">
        <v>0</v>
      </c>
      <c r="V517" s="20" t="s">
        <v>2</v>
      </c>
      <c r="W517" s="20" t="s">
        <v>4</v>
      </c>
      <c r="X517" s="15" t="s">
        <v>2500</v>
      </c>
      <c r="Y517" s="1" t="s">
        <v>2</v>
      </c>
      <c r="Z517" s="1" t="s">
        <v>2</v>
      </c>
      <c r="AA517" s="1" t="s">
        <v>2</v>
      </c>
      <c r="AB517" s="1" t="s">
        <v>2</v>
      </c>
      <c r="AC517" s="1" t="s">
        <v>2</v>
      </c>
      <c r="AD517" s="1" t="s">
        <v>2</v>
      </c>
      <c r="AF517" s="1" t="s">
        <v>2</v>
      </c>
      <c r="AG517" s="1" t="b">
        <v>0</v>
      </c>
      <c r="AH517" s="1" t="b">
        <v>0</v>
      </c>
      <c r="AI517" s="1" t="s">
        <v>2</v>
      </c>
      <c r="AJ517" s="1" t="s">
        <v>2</v>
      </c>
      <c r="AK517" s="1" t="s">
        <v>2</v>
      </c>
      <c r="AM517" s="1" t="s">
        <v>2</v>
      </c>
    </row>
    <row r="518" spans="1:39" s="25" customFormat="1">
      <c r="A518" s="20" t="s">
        <v>9534</v>
      </c>
      <c r="B518" s="20" t="s">
        <v>15</v>
      </c>
      <c r="C518" s="20" t="s">
        <v>9533</v>
      </c>
      <c r="D518" s="20" t="s">
        <v>9532</v>
      </c>
      <c r="E518" s="20" t="s">
        <v>9531</v>
      </c>
      <c r="F518" s="20" t="s">
        <v>9530</v>
      </c>
      <c r="G518" s="23" t="s">
        <v>1513</v>
      </c>
      <c r="H518" s="24">
        <v>0</v>
      </c>
      <c r="I518" s="20" t="s">
        <v>10</v>
      </c>
      <c r="J518" s="20" t="s">
        <v>18</v>
      </c>
      <c r="K518" s="20" t="s">
        <v>405</v>
      </c>
      <c r="L518" s="20" t="s">
        <v>2068</v>
      </c>
      <c r="M518" s="20" t="s">
        <v>2067</v>
      </c>
      <c r="N518" s="20" t="s">
        <v>2129</v>
      </c>
      <c r="O518" s="20" t="s">
        <v>2065</v>
      </c>
      <c r="P518" s="23" t="s">
        <v>2094</v>
      </c>
      <c r="Q518" s="20" t="s">
        <v>2074</v>
      </c>
      <c r="R518" s="23">
        <v>91</v>
      </c>
      <c r="S518" s="22">
        <v>40734.9</v>
      </c>
      <c r="T518" s="22">
        <v>3706875.9</v>
      </c>
      <c r="U518" s="22">
        <v>4151701.0079999999</v>
      </c>
      <c r="V518" s="20" t="s">
        <v>2</v>
      </c>
      <c r="W518" s="20" t="s">
        <v>4</v>
      </c>
      <c r="X518" s="20" t="s">
        <v>2</v>
      </c>
      <c r="Y518" s="25" t="s">
        <v>2</v>
      </c>
      <c r="Z518" s="25" t="s">
        <v>2</v>
      </c>
      <c r="AA518" s="25" t="s">
        <v>2</v>
      </c>
      <c r="AB518" s="25" t="s">
        <v>2</v>
      </c>
      <c r="AC518" s="25" t="s">
        <v>2</v>
      </c>
      <c r="AD518" s="25" t="s">
        <v>2</v>
      </c>
      <c r="AE518" s="25" t="s">
        <v>2</v>
      </c>
      <c r="AF518" s="25" t="s">
        <v>2</v>
      </c>
      <c r="AG518" s="25" t="b">
        <v>0</v>
      </c>
      <c r="AH518" s="25" t="b">
        <v>0</v>
      </c>
      <c r="AI518" s="25" t="s">
        <v>2</v>
      </c>
      <c r="AJ518" s="25" t="s">
        <v>9529</v>
      </c>
      <c r="AK518" s="25" t="s">
        <v>5164</v>
      </c>
      <c r="AM518" s="25">
        <v>3346707</v>
      </c>
    </row>
    <row r="519" spans="1:39">
      <c r="A519" s="20" t="s">
        <v>9528</v>
      </c>
      <c r="B519" s="20" t="s">
        <v>15</v>
      </c>
      <c r="C519" s="20" t="s">
        <v>9525</v>
      </c>
      <c r="D519" s="20" t="s">
        <v>7462</v>
      </c>
      <c r="E519" s="20" t="s">
        <v>9524</v>
      </c>
      <c r="F519" s="20" t="s">
        <v>9523</v>
      </c>
      <c r="G519" s="23" t="s">
        <v>1513</v>
      </c>
      <c r="H519" s="24">
        <v>0</v>
      </c>
      <c r="I519" s="20" t="s">
        <v>10</v>
      </c>
      <c r="J519" s="20" t="s">
        <v>18</v>
      </c>
      <c r="K519" s="20" t="s">
        <v>405</v>
      </c>
      <c r="L519" s="20" t="s">
        <v>2068</v>
      </c>
      <c r="M519" s="20" t="s">
        <v>2067</v>
      </c>
      <c r="N519" s="20" t="s">
        <v>2129</v>
      </c>
      <c r="O519" s="20" t="s">
        <v>2065</v>
      </c>
      <c r="P519" s="23" t="s">
        <v>2064</v>
      </c>
      <c r="Q519" s="20" t="s">
        <v>2063</v>
      </c>
      <c r="R519" s="23">
        <v>10</v>
      </c>
      <c r="S519" s="22">
        <v>12840</v>
      </c>
      <c r="T519" s="22">
        <v>0</v>
      </c>
      <c r="U519" s="22">
        <v>0</v>
      </c>
      <c r="V519" s="20" t="s">
        <v>2</v>
      </c>
      <c r="W519" s="20" t="s">
        <v>4</v>
      </c>
      <c r="X519" s="20" t="s">
        <v>2</v>
      </c>
      <c r="Y519" s="1" t="s">
        <v>2</v>
      </c>
      <c r="Z519" s="1" t="s">
        <v>2</v>
      </c>
      <c r="AA519" s="1" t="s">
        <v>2</v>
      </c>
      <c r="AB519" s="1" t="s">
        <v>2</v>
      </c>
      <c r="AC519" s="1" t="s">
        <v>2</v>
      </c>
      <c r="AD519" s="1" t="s">
        <v>2</v>
      </c>
      <c r="AF519" s="1" t="s">
        <v>2</v>
      </c>
      <c r="AG519" s="1" t="b">
        <v>1</v>
      </c>
      <c r="AH519" s="1" t="b">
        <v>0</v>
      </c>
      <c r="AI519" s="1" t="s">
        <v>2</v>
      </c>
      <c r="AJ519" s="1" t="s">
        <v>2</v>
      </c>
      <c r="AK519" s="1" t="s">
        <v>2</v>
      </c>
      <c r="AM519" s="1" t="s">
        <v>2</v>
      </c>
    </row>
    <row r="520" spans="1:39">
      <c r="A520" s="20" t="s">
        <v>9527</v>
      </c>
      <c r="B520" s="20" t="s">
        <v>15</v>
      </c>
      <c r="C520" s="20" t="s">
        <v>9525</v>
      </c>
      <c r="D520" s="20" t="s">
        <v>7462</v>
      </c>
      <c r="E520" s="20" t="s">
        <v>9524</v>
      </c>
      <c r="F520" s="20" t="s">
        <v>9523</v>
      </c>
      <c r="G520" s="23" t="s">
        <v>1513</v>
      </c>
      <c r="H520" s="24">
        <v>0</v>
      </c>
      <c r="I520" s="20" t="s">
        <v>10</v>
      </c>
      <c r="J520" s="20" t="s">
        <v>18</v>
      </c>
      <c r="K520" s="20" t="s">
        <v>387</v>
      </c>
      <c r="L520" s="20" t="s">
        <v>2068</v>
      </c>
      <c r="M520" s="20" t="s">
        <v>2067</v>
      </c>
      <c r="N520" s="20" t="s">
        <v>2129</v>
      </c>
      <c r="O520" s="20" t="s">
        <v>2065</v>
      </c>
      <c r="P520" s="23" t="s">
        <v>2064</v>
      </c>
      <c r="Q520" s="20" t="s">
        <v>2063</v>
      </c>
      <c r="R520" s="23">
        <v>10</v>
      </c>
      <c r="S520" s="22">
        <v>12840</v>
      </c>
      <c r="T520" s="22">
        <v>0</v>
      </c>
      <c r="U520" s="22">
        <v>0</v>
      </c>
      <c r="V520" s="20" t="s">
        <v>2</v>
      </c>
      <c r="W520" s="20" t="s">
        <v>4</v>
      </c>
      <c r="X520" s="20" t="s">
        <v>112</v>
      </c>
      <c r="Y520" s="1" t="s">
        <v>2</v>
      </c>
      <c r="Z520" s="1" t="s">
        <v>2</v>
      </c>
      <c r="AA520" s="1" t="s">
        <v>2</v>
      </c>
      <c r="AB520" s="1" t="s">
        <v>2</v>
      </c>
      <c r="AC520" s="1" t="s">
        <v>2</v>
      </c>
      <c r="AD520" s="1" t="s">
        <v>2</v>
      </c>
      <c r="AF520" s="1" t="s">
        <v>2</v>
      </c>
      <c r="AG520" s="1" t="b">
        <v>0</v>
      </c>
      <c r="AH520" s="1" t="b">
        <v>0</v>
      </c>
      <c r="AI520" s="1" t="s">
        <v>2</v>
      </c>
      <c r="AJ520" s="1" t="s">
        <v>2</v>
      </c>
      <c r="AK520" s="1" t="s">
        <v>2</v>
      </c>
      <c r="AM520" s="1" t="s">
        <v>2</v>
      </c>
    </row>
    <row r="521" spans="1:39">
      <c r="A521" s="20" t="s">
        <v>9526</v>
      </c>
      <c r="B521" s="20" t="s">
        <v>15</v>
      </c>
      <c r="C521" s="20" t="s">
        <v>9525</v>
      </c>
      <c r="D521" s="20" t="s">
        <v>7462</v>
      </c>
      <c r="E521" s="20" t="s">
        <v>9524</v>
      </c>
      <c r="F521" s="20" t="s">
        <v>9523</v>
      </c>
      <c r="G521" s="23" t="s">
        <v>65</v>
      </c>
      <c r="H521" s="24">
        <v>0</v>
      </c>
      <c r="I521" s="20" t="s">
        <v>10</v>
      </c>
      <c r="J521" s="20" t="s">
        <v>18</v>
      </c>
      <c r="K521" s="20" t="s">
        <v>58</v>
      </c>
      <c r="L521" s="20" t="s">
        <v>2068</v>
      </c>
      <c r="M521" s="20" t="s">
        <v>2067</v>
      </c>
      <c r="N521" s="20" t="s">
        <v>2129</v>
      </c>
      <c r="O521" s="20" t="s">
        <v>2065</v>
      </c>
      <c r="P521" s="23" t="s">
        <v>2064</v>
      </c>
      <c r="Q521" s="20" t="s">
        <v>2063</v>
      </c>
      <c r="R521" s="23">
        <v>6</v>
      </c>
      <c r="S521" s="22">
        <v>53000</v>
      </c>
      <c r="T521" s="22">
        <v>318000</v>
      </c>
      <c r="U521" s="22">
        <v>356160</v>
      </c>
      <c r="V521" s="20" t="s">
        <v>2</v>
      </c>
      <c r="W521" s="20" t="s">
        <v>4</v>
      </c>
      <c r="X521" s="20" t="s">
        <v>9522</v>
      </c>
      <c r="Y521" s="1" t="s">
        <v>2</v>
      </c>
      <c r="Z521" s="1" t="s">
        <v>2</v>
      </c>
      <c r="AA521" s="1" t="s">
        <v>2</v>
      </c>
      <c r="AB521" s="1" t="s">
        <v>2</v>
      </c>
      <c r="AC521" s="1" t="s">
        <v>2</v>
      </c>
      <c r="AD521" s="1" t="s">
        <v>2</v>
      </c>
      <c r="AE521" s="1" t="s">
        <v>2</v>
      </c>
      <c r="AF521" s="1" t="s">
        <v>2</v>
      </c>
      <c r="AG521" s="1" t="b">
        <v>0</v>
      </c>
      <c r="AH521" s="1" t="b">
        <v>0</v>
      </c>
      <c r="AI521" s="1" t="s">
        <v>2</v>
      </c>
      <c r="AJ521" s="1" t="s">
        <v>2</v>
      </c>
      <c r="AK521" s="1" t="s">
        <v>2</v>
      </c>
      <c r="AM521" s="1" t="s">
        <v>2</v>
      </c>
    </row>
    <row r="522" spans="1:39">
      <c r="A522" s="20" t="s">
        <v>9521</v>
      </c>
      <c r="B522" s="20" t="s">
        <v>15</v>
      </c>
      <c r="C522" s="20" t="s">
        <v>4012</v>
      </c>
      <c r="D522" s="20" t="s">
        <v>2221</v>
      </c>
      <c r="E522" s="20" t="s">
        <v>4011</v>
      </c>
      <c r="F522" s="20" t="s">
        <v>9520</v>
      </c>
      <c r="G522" s="23" t="s">
        <v>39</v>
      </c>
      <c r="H522" s="24">
        <v>0</v>
      </c>
      <c r="I522" s="20" t="s">
        <v>10</v>
      </c>
      <c r="J522" s="20" t="s">
        <v>18</v>
      </c>
      <c r="K522" s="20" t="s">
        <v>405</v>
      </c>
      <c r="L522" s="20" t="s">
        <v>2068</v>
      </c>
      <c r="M522" s="20" t="s">
        <v>2067</v>
      </c>
      <c r="N522" s="20" t="s">
        <v>2129</v>
      </c>
      <c r="O522" s="20" t="s">
        <v>2065</v>
      </c>
      <c r="P522" s="23" t="s">
        <v>2064</v>
      </c>
      <c r="Q522" s="20" t="s">
        <v>2063</v>
      </c>
      <c r="R522" s="23">
        <v>1</v>
      </c>
      <c r="S522" s="22">
        <v>6885653.2999999998</v>
      </c>
      <c r="T522" s="22">
        <v>6885653.2999999998</v>
      </c>
      <c r="U522" s="22">
        <v>7711931.6960000005</v>
      </c>
      <c r="V522" s="20" t="s">
        <v>2</v>
      </c>
      <c r="W522" s="20" t="s">
        <v>4</v>
      </c>
      <c r="X522" s="20" t="s">
        <v>2</v>
      </c>
      <c r="Y522" s="1" t="s">
        <v>2</v>
      </c>
      <c r="Z522" s="1" t="s">
        <v>2</v>
      </c>
      <c r="AA522" s="1" t="s">
        <v>2</v>
      </c>
      <c r="AB522" s="1" t="s">
        <v>2</v>
      </c>
      <c r="AC522" s="1" t="s">
        <v>2</v>
      </c>
      <c r="AD522" s="1" t="s">
        <v>2</v>
      </c>
      <c r="AE522" s="1" t="s">
        <v>2</v>
      </c>
      <c r="AF522" s="1" t="s">
        <v>2</v>
      </c>
      <c r="AG522" s="1" t="b">
        <v>0</v>
      </c>
      <c r="AH522" s="1" t="b">
        <v>0</v>
      </c>
      <c r="AI522" s="1" t="s">
        <v>2</v>
      </c>
      <c r="AJ522" s="1" t="s">
        <v>9519</v>
      </c>
      <c r="AK522" s="1" t="s">
        <v>780</v>
      </c>
      <c r="AM522" s="1">
        <v>3502796</v>
      </c>
    </row>
    <row r="523" spans="1:39">
      <c r="A523" s="20" t="s">
        <v>9518</v>
      </c>
      <c r="B523" s="20" t="s">
        <v>15</v>
      </c>
      <c r="C523" s="20" t="s">
        <v>3963</v>
      </c>
      <c r="D523" s="20" t="s">
        <v>2353</v>
      </c>
      <c r="E523" s="20" t="s">
        <v>3962</v>
      </c>
      <c r="F523" s="20" t="s">
        <v>9517</v>
      </c>
      <c r="G523" s="23" t="s">
        <v>39</v>
      </c>
      <c r="H523" s="24">
        <v>60</v>
      </c>
      <c r="I523" s="20" t="s">
        <v>10</v>
      </c>
      <c r="J523" s="20" t="s">
        <v>18</v>
      </c>
      <c r="K523" s="20" t="s">
        <v>405</v>
      </c>
      <c r="L523" s="20" t="s">
        <v>2068</v>
      </c>
      <c r="M523" s="20" t="s">
        <v>2067</v>
      </c>
      <c r="N523" s="20" t="s">
        <v>2129</v>
      </c>
      <c r="O523" s="20" t="s">
        <v>2386</v>
      </c>
      <c r="P523" s="23" t="s">
        <v>2064</v>
      </c>
      <c r="Q523" s="20" t="s">
        <v>2063</v>
      </c>
      <c r="R523" s="23">
        <v>96</v>
      </c>
      <c r="S523" s="22">
        <v>432886.96600000001</v>
      </c>
      <c r="T523" s="22">
        <v>0</v>
      </c>
      <c r="U523" s="22">
        <v>0</v>
      </c>
      <c r="V523" s="20" t="s">
        <v>2383</v>
      </c>
      <c r="W523" s="20" t="s">
        <v>4</v>
      </c>
      <c r="X523" s="20" t="s">
        <v>38</v>
      </c>
      <c r="Y523" s="1" t="s">
        <v>2</v>
      </c>
      <c r="Z523" s="1" t="s">
        <v>2</v>
      </c>
      <c r="AA523" s="1" t="s">
        <v>2</v>
      </c>
      <c r="AB523" s="1" t="s">
        <v>2</v>
      </c>
      <c r="AC523" s="1" t="s">
        <v>2</v>
      </c>
      <c r="AD523" s="1" t="s">
        <v>2</v>
      </c>
      <c r="AF523" s="1" t="s">
        <v>2</v>
      </c>
      <c r="AG523" s="1" t="b">
        <v>1</v>
      </c>
      <c r="AH523" s="1" t="b">
        <v>0</v>
      </c>
      <c r="AI523" s="1" t="s">
        <v>2</v>
      </c>
      <c r="AJ523" s="1" t="s">
        <v>2</v>
      </c>
      <c r="AK523" s="1" t="s">
        <v>2</v>
      </c>
      <c r="AM523" s="1" t="s">
        <v>2</v>
      </c>
    </row>
    <row r="524" spans="1:39">
      <c r="A524" s="20" t="s">
        <v>9516</v>
      </c>
      <c r="B524" s="20" t="s">
        <v>15</v>
      </c>
      <c r="C524" s="20" t="s">
        <v>3963</v>
      </c>
      <c r="D524" s="20" t="s">
        <v>2353</v>
      </c>
      <c r="E524" s="20" t="s">
        <v>3962</v>
      </c>
      <c r="F524" s="20" t="s">
        <v>9515</v>
      </c>
      <c r="G524" s="23" t="s">
        <v>39</v>
      </c>
      <c r="H524" s="24">
        <v>60</v>
      </c>
      <c r="I524" s="20" t="s">
        <v>10</v>
      </c>
      <c r="J524" s="20" t="s">
        <v>18</v>
      </c>
      <c r="K524" s="20" t="s">
        <v>405</v>
      </c>
      <c r="L524" s="20" t="s">
        <v>2068</v>
      </c>
      <c r="M524" s="20" t="s">
        <v>2067</v>
      </c>
      <c r="N524" s="20" t="s">
        <v>2129</v>
      </c>
      <c r="O524" s="20" t="s">
        <v>2386</v>
      </c>
      <c r="P524" s="23" t="s">
        <v>2064</v>
      </c>
      <c r="Q524" s="20" t="s">
        <v>2063</v>
      </c>
      <c r="R524" s="23">
        <v>48</v>
      </c>
      <c r="S524" s="22">
        <v>216675</v>
      </c>
      <c r="T524" s="22">
        <v>0</v>
      </c>
      <c r="U524" s="22">
        <v>0</v>
      </c>
      <c r="V524" s="20" t="s">
        <v>2383</v>
      </c>
      <c r="W524" s="20" t="s">
        <v>4</v>
      </c>
      <c r="X524" s="20" t="s">
        <v>38</v>
      </c>
      <c r="Y524" s="1" t="s">
        <v>2</v>
      </c>
      <c r="Z524" s="1" t="s">
        <v>2</v>
      </c>
      <c r="AA524" s="1" t="s">
        <v>2</v>
      </c>
      <c r="AB524" s="1" t="s">
        <v>2</v>
      </c>
      <c r="AC524" s="1" t="s">
        <v>2</v>
      </c>
      <c r="AD524" s="1" t="s">
        <v>2</v>
      </c>
      <c r="AF524" s="1" t="s">
        <v>2</v>
      </c>
      <c r="AG524" s="1" t="b">
        <v>1</v>
      </c>
      <c r="AH524" s="1" t="b">
        <v>0</v>
      </c>
      <c r="AI524" s="1" t="s">
        <v>2</v>
      </c>
      <c r="AJ524" s="1" t="s">
        <v>2</v>
      </c>
      <c r="AK524" s="1" t="s">
        <v>2</v>
      </c>
      <c r="AM524" s="1" t="s">
        <v>2</v>
      </c>
    </row>
    <row r="525" spans="1:39">
      <c r="A525" s="20" t="s">
        <v>9514</v>
      </c>
      <c r="B525" s="20" t="s">
        <v>15</v>
      </c>
      <c r="C525" s="20" t="s">
        <v>9512</v>
      </c>
      <c r="D525" s="20" t="s">
        <v>7270</v>
      </c>
      <c r="E525" s="20" t="s">
        <v>9511</v>
      </c>
      <c r="F525" s="20" t="s">
        <v>9510</v>
      </c>
      <c r="G525" s="23" t="s">
        <v>11</v>
      </c>
      <c r="H525" s="24">
        <v>0</v>
      </c>
      <c r="I525" s="20" t="s">
        <v>10</v>
      </c>
      <c r="J525" s="20" t="s">
        <v>18</v>
      </c>
      <c r="K525" s="20" t="s">
        <v>405</v>
      </c>
      <c r="L525" s="20" t="s">
        <v>2068</v>
      </c>
      <c r="M525" s="20" t="s">
        <v>2067</v>
      </c>
      <c r="N525" s="20" t="s">
        <v>2129</v>
      </c>
      <c r="O525" s="20" t="s">
        <v>2065</v>
      </c>
      <c r="P525" s="23" t="s">
        <v>2122</v>
      </c>
      <c r="Q525" s="20" t="s">
        <v>2121</v>
      </c>
      <c r="R525" s="23">
        <v>2</v>
      </c>
      <c r="S525" s="22">
        <v>2103.62</v>
      </c>
      <c r="T525" s="22">
        <v>0</v>
      </c>
      <c r="U525" s="22">
        <v>0</v>
      </c>
      <c r="V525" s="20" t="s">
        <v>2</v>
      </c>
      <c r="W525" s="20" t="s">
        <v>4</v>
      </c>
      <c r="X525" s="20" t="s">
        <v>2</v>
      </c>
      <c r="Y525" s="1" t="s">
        <v>2</v>
      </c>
      <c r="Z525" s="1" t="s">
        <v>2</v>
      </c>
      <c r="AA525" s="1" t="s">
        <v>2</v>
      </c>
      <c r="AB525" s="1" t="s">
        <v>2</v>
      </c>
      <c r="AC525" s="1" t="s">
        <v>2</v>
      </c>
      <c r="AD525" s="1" t="s">
        <v>2</v>
      </c>
      <c r="AF525" s="1" t="s">
        <v>2</v>
      </c>
      <c r="AG525" s="1" t="b">
        <v>1</v>
      </c>
      <c r="AH525" s="1" t="b">
        <v>0</v>
      </c>
      <c r="AI525" s="1" t="s">
        <v>2</v>
      </c>
      <c r="AJ525" s="1" t="s">
        <v>2</v>
      </c>
      <c r="AK525" s="1" t="s">
        <v>2</v>
      </c>
      <c r="AM525" s="1" t="s">
        <v>2</v>
      </c>
    </row>
    <row r="526" spans="1:39">
      <c r="A526" s="20" t="s">
        <v>9513</v>
      </c>
      <c r="B526" s="20" t="s">
        <v>15</v>
      </c>
      <c r="C526" s="20" t="s">
        <v>9512</v>
      </c>
      <c r="D526" s="20" t="s">
        <v>7270</v>
      </c>
      <c r="E526" s="20" t="s">
        <v>9511</v>
      </c>
      <c r="F526" s="20" t="s">
        <v>9510</v>
      </c>
      <c r="G526" s="23" t="s">
        <v>39</v>
      </c>
      <c r="H526" s="24">
        <v>60</v>
      </c>
      <c r="I526" s="20" t="s">
        <v>10</v>
      </c>
      <c r="J526" s="20" t="s">
        <v>18</v>
      </c>
      <c r="K526" s="20" t="s">
        <v>387</v>
      </c>
      <c r="L526" s="20" t="s">
        <v>2068</v>
      </c>
      <c r="M526" s="20" t="s">
        <v>2067</v>
      </c>
      <c r="N526" s="20" t="s">
        <v>2129</v>
      </c>
      <c r="O526" s="20" t="s">
        <v>2386</v>
      </c>
      <c r="P526" s="23" t="s">
        <v>2122</v>
      </c>
      <c r="Q526" s="20" t="s">
        <v>2121</v>
      </c>
      <c r="R526" s="23">
        <v>2</v>
      </c>
      <c r="S526" s="22">
        <v>2103.62</v>
      </c>
      <c r="T526" s="22">
        <v>0</v>
      </c>
      <c r="U526" s="22">
        <v>0</v>
      </c>
      <c r="V526" s="20" t="s">
        <v>2383</v>
      </c>
      <c r="W526" s="20" t="s">
        <v>4</v>
      </c>
      <c r="X526" s="20" t="s">
        <v>9509</v>
      </c>
      <c r="Y526" s="1" t="s">
        <v>2</v>
      </c>
      <c r="Z526" s="1" t="s">
        <v>2</v>
      </c>
      <c r="AA526" s="1" t="s">
        <v>2</v>
      </c>
      <c r="AB526" s="1" t="s">
        <v>2</v>
      </c>
      <c r="AC526" s="1" t="s">
        <v>2</v>
      </c>
      <c r="AD526" s="1" t="s">
        <v>2</v>
      </c>
      <c r="AF526" s="1" t="s">
        <v>2</v>
      </c>
      <c r="AG526" s="1" t="b">
        <v>1</v>
      </c>
      <c r="AH526" s="1" t="b">
        <v>0</v>
      </c>
      <c r="AI526" s="1" t="s">
        <v>2</v>
      </c>
      <c r="AJ526" s="1" t="s">
        <v>2</v>
      </c>
      <c r="AK526" s="1" t="s">
        <v>2</v>
      </c>
      <c r="AM526" s="1" t="s">
        <v>2</v>
      </c>
    </row>
    <row r="527" spans="1:39">
      <c r="A527" s="20" t="s">
        <v>9508</v>
      </c>
      <c r="B527" s="20" t="s">
        <v>15</v>
      </c>
      <c r="C527" s="20" t="s">
        <v>8993</v>
      </c>
      <c r="D527" s="20" t="s">
        <v>8992</v>
      </c>
      <c r="E527" s="20" t="s">
        <v>8991</v>
      </c>
      <c r="F527" s="20" t="s">
        <v>9507</v>
      </c>
      <c r="G527" s="23" t="s">
        <v>1513</v>
      </c>
      <c r="H527" s="24">
        <v>0</v>
      </c>
      <c r="I527" s="20" t="s">
        <v>10</v>
      </c>
      <c r="J527" s="20" t="s">
        <v>18</v>
      </c>
      <c r="K527" s="20" t="s">
        <v>405</v>
      </c>
      <c r="L527" s="20" t="s">
        <v>2068</v>
      </c>
      <c r="M527" s="20" t="s">
        <v>2067</v>
      </c>
      <c r="N527" s="20" t="s">
        <v>2129</v>
      </c>
      <c r="O527" s="20" t="s">
        <v>2065</v>
      </c>
      <c r="P527" s="23" t="s">
        <v>2064</v>
      </c>
      <c r="Q527" s="20" t="s">
        <v>2063</v>
      </c>
      <c r="R527" s="23">
        <v>2000</v>
      </c>
      <c r="S527" s="22">
        <v>1551.5</v>
      </c>
      <c r="T527" s="22">
        <v>3103000</v>
      </c>
      <c r="U527" s="22">
        <v>3475360</v>
      </c>
      <c r="V527" s="20" t="s">
        <v>2</v>
      </c>
      <c r="W527" s="20" t="s">
        <v>4</v>
      </c>
      <c r="X527" s="20" t="s">
        <v>2</v>
      </c>
      <c r="Y527" s="1" t="s">
        <v>2</v>
      </c>
      <c r="Z527" s="1" t="s">
        <v>2</v>
      </c>
      <c r="AA527" s="1" t="s">
        <v>2</v>
      </c>
      <c r="AB527" s="1" t="s">
        <v>2</v>
      </c>
      <c r="AC527" s="1" t="s">
        <v>2</v>
      </c>
      <c r="AD527" s="1" t="s">
        <v>2</v>
      </c>
      <c r="AE527" s="1" t="s">
        <v>2</v>
      </c>
      <c r="AF527" s="1" t="s">
        <v>2</v>
      </c>
      <c r="AG527" s="1" t="b">
        <v>0</v>
      </c>
      <c r="AH527" s="1" t="b">
        <v>0</v>
      </c>
      <c r="AI527" s="1" t="s">
        <v>2</v>
      </c>
      <c r="AJ527" s="1" t="s">
        <v>9506</v>
      </c>
      <c r="AK527" s="1" t="s">
        <v>576</v>
      </c>
      <c r="AM527" s="1">
        <v>936000</v>
      </c>
    </row>
    <row r="528" spans="1:39">
      <c r="A528" s="20" t="s">
        <v>9505</v>
      </c>
      <c r="B528" s="20" t="s">
        <v>15</v>
      </c>
      <c r="C528" s="20" t="s">
        <v>9492</v>
      </c>
      <c r="D528" s="20" t="s">
        <v>9491</v>
      </c>
      <c r="E528" s="20" t="s">
        <v>9490</v>
      </c>
      <c r="F528" s="20" t="s">
        <v>9501</v>
      </c>
      <c r="G528" s="23" t="s">
        <v>11</v>
      </c>
      <c r="H528" s="24">
        <v>0</v>
      </c>
      <c r="I528" s="20" t="s">
        <v>10</v>
      </c>
      <c r="J528" s="20" t="s">
        <v>18</v>
      </c>
      <c r="K528" s="20" t="s">
        <v>405</v>
      </c>
      <c r="L528" s="20" t="s">
        <v>2068</v>
      </c>
      <c r="M528" s="20" t="s">
        <v>2067</v>
      </c>
      <c r="N528" s="20" t="s">
        <v>2129</v>
      </c>
      <c r="O528" s="20" t="s">
        <v>2065</v>
      </c>
      <c r="P528" s="23" t="s">
        <v>2064</v>
      </c>
      <c r="Q528" s="20" t="s">
        <v>2063</v>
      </c>
      <c r="R528" s="23">
        <v>400</v>
      </c>
      <c r="S528" s="22">
        <v>1218.73</v>
      </c>
      <c r="T528" s="22">
        <v>0</v>
      </c>
      <c r="U528" s="22">
        <v>0</v>
      </c>
      <c r="V528" s="20" t="s">
        <v>2</v>
      </c>
      <c r="W528" s="20" t="s">
        <v>4</v>
      </c>
      <c r="X528" s="20" t="s">
        <v>2</v>
      </c>
      <c r="Y528" s="1" t="s">
        <v>2</v>
      </c>
      <c r="Z528" s="1" t="s">
        <v>2</v>
      </c>
      <c r="AA528" s="1" t="s">
        <v>2</v>
      </c>
      <c r="AB528" s="1" t="s">
        <v>2</v>
      </c>
      <c r="AC528" s="1" t="s">
        <v>2</v>
      </c>
      <c r="AD528" s="1" t="s">
        <v>2</v>
      </c>
      <c r="AF528" s="1" t="s">
        <v>2</v>
      </c>
      <c r="AG528" s="1" t="b">
        <v>1</v>
      </c>
      <c r="AH528" s="1" t="b">
        <v>0</v>
      </c>
      <c r="AI528" s="1" t="s">
        <v>2</v>
      </c>
      <c r="AJ528" s="1" t="s">
        <v>2</v>
      </c>
      <c r="AK528" s="1" t="s">
        <v>2</v>
      </c>
      <c r="AM528" s="1" t="s">
        <v>2</v>
      </c>
    </row>
    <row r="529" spans="1:39">
      <c r="A529" s="20" t="s">
        <v>9504</v>
      </c>
      <c r="B529" s="20" t="s">
        <v>15</v>
      </c>
      <c r="C529" s="20" t="s">
        <v>9492</v>
      </c>
      <c r="D529" s="20" t="s">
        <v>9491</v>
      </c>
      <c r="E529" s="20" t="s">
        <v>9490</v>
      </c>
      <c r="F529" s="20" t="s">
        <v>9501</v>
      </c>
      <c r="G529" s="23" t="s">
        <v>11</v>
      </c>
      <c r="H529" s="24">
        <v>0</v>
      </c>
      <c r="I529" s="20" t="s">
        <v>10</v>
      </c>
      <c r="J529" s="20" t="s">
        <v>18</v>
      </c>
      <c r="K529" s="20" t="s">
        <v>387</v>
      </c>
      <c r="L529" s="20" t="s">
        <v>2068</v>
      </c>
      <c r="M529" s="20" t="s">
        <v>2067</v>
      </c>
      <c r="N529" s="20" t="s">
        <v>2129</v>
      </c>
      <c r="O529" s="20" t="s">
        <v>2065</v>
      </c>
      <c r="P529" s="23" t="s">
        <v>2064</v>
      </c>
      <c r="Q529" s="20" t="s">
        <v>2063</v>
      </c>
      <c r="R529" s="23">
        <v>400</v>
      </c>
      <c r="S529" s="22">
        <v>1218.73</v>
      </c>
      <c r="T529" s="22">
        <v>0</v>
      </c>
      <c r="U529" s="22">
        <v>0</v>
      </c>
      <c r="V529" s="20" t="s">
        <v>2</v>
      </c>
      <c r="W529" s="20" t="s">
        <v>4</v>
      </c>
      <c r="X529" s="20"/>
      <c r="Y529" s="1" t="s">
        <v>2</v>
      </c>
      <c r="Z529" s="1" t="s">
        <v>2</v>
      </c>
      <c r="AA529" s="1" t="s">
        <v>2</v>
      </c>
      <c r="AB529" s="1" t="s">
        <v>2</v>
      </c>
      <c r="AC529" s="1" t="s">
        <v>2</v>
      </c>
      <c r="AD529" s="1" t="s">
        <v>2</v>
      </c>
      <c r="AF529" s="1" t="s">
        <v>2</v>
      </c>
      <c r="AG529" s="1" t="b">
        <v>0</v>
      </c>
      <c r="AH529" s="1" t="b">
        <v>0</v>
      </c>
      <c r="AI529" s="1" t="s">
        <v>2</v>
      </c>
      <c r="AJ529" s="1" t="s">
        <v>2</v>
      </c>
      <c r="AK529" s="1" t="s">
        <v>2</v>
      </c>
      <c r="AM529" s="1" t="s">
        <v>2</v>
      </c>
    </row>
    <row r="530" spans="1:39">
      <c r="A530" s="20" t="s">
        <v>9503</v>
      </c>
      <c r="B530" s="20" t="s">
        <v>15</v>
      </c>
      <c r="C530" s="20" t="s">
        <v>9492</v>
      </c>
      <c r="D530" s="20" t="s">
        <v>9491</v>
      </c>
      <c r="E530" s="20" t="s">
        <v>9490</v>
      </c>
      <c r="F530" s="20" t="s">
        <v>9501</v>
      </c>
      <c r="G530" s="23" t="s">
        <v>11</v>
      </c>
      <c r="H530" s="24">
        <v>0</v>
      </c>
      <c r="I530" s="20" t="s">
        <v>10</v>
      </c>
      <c r="J530" s="20" t="s">
        <v>18</v>
      </c>
      <c r="K530" s="20" t="s">
        <v>387</v>
      </c>
      <c r="L530" s="20" t="s">
        <v>2068</v>
      </c>
      <c r="M530" s="20" t="s">
        <v>2067</v>
      </c>
      <c r="N530" s="20" t="s">
        <v>2129</v>
      </c>
      <c r="O530" s="20" t="s">
        <v>2065</v>
      </c>
      <c r="P530" s="23" t="s">
        <v>2064</v>
      </c>
      <c r="Q530" s="20" t="s">
        <v>2063</v>
      </c>
      <c r="R530" s="23">
        <v>370</v>
      </c>
      <c r="S530" s="22">
        <v>1218.73</v>
      </c>
      <c r="T530" s="22">
        <v>0</v>
      </c>
      <c r="U530" s="22">
        <v>0</v>
      </c>
      <c r="V530" s="20" t="s">
        <v>2</v>
      </c>
      <c r="W530" s="20" t="s">
        <v>4</v>
      </c>
      <c r="X530" s="20"/>
      <c r="Y530" s="1" t="s">
        <v>2</v>
      </c>
      <c r="Z530" s="1" t="s">
        <v>2</v>
      </c>
      <c r="AA530" s="1" t="s">
        <v>2</v>
      </c>
      <c r="AB530" s="1" t="s">
        <v>2</v>
      </c>
      <c r="AC530" s="1" t="s">
        <v>2</v>
      </c>
      <c r="AD530" s="1" t="s">
        <v>2</v>
      </c>
      <c r="AE530" s="1" t="s">
        <v>2</v>
      </c>
      <c r="AF530" s="1" t="s">
        <v>2</v>
      </c>
      <c r="AG530" s="1" t="b">
        <v>0</v>
      </c>
      <c r="AH530" s="1" t="b">
        <v>0</v>
      </c>
      <c r="AI530" s="1" t="s">
        <v>2</v>
      </c>
      <c r="AJ530" s="1" t="s">
        <v>2</v>
      </c>
      <c r="AK530" s="1" t="s">
        <v>2</v>
      </c>
      <c r="AM530" s="1" t="s">
        <v>2</v>
      </c>
    </row>
    <row r="531" spans="1:39">
      <c r="A531" s="20" t="s">
        <v>9502</v>
      </c>
      <c r="B531" s="20" t="s">
        <v>15</v>
      </c>
      <c r="C531" s="20" t="s">
        <v>9492</v>
      </c>
      <c r="D531" s="20" t="s">
        <v>9491</v>
      </c>
      <c r="E531" s="20" t="s">
        <v>9490</v>
      </c>
      <c r="F531" s="20" t="s">
        <v>9501</v>
      </c>
      <c r="G531" s="23" t="s">
        <v>11</v>
      </c>
      <c r="H531" s="24">
        <v>0</v>
      </c>
      <c r="I531" s="20" t="s">
        <v>10</v>
      </c>
      <c r="J531" s="20" t="s">
        <v>18</v>
      </c>
      <c r="K531" s="20" t="s">
        <v>17</v>
      </c>
      <c r="L531" s="20" t="s">
        <v>2068</v>
      </c>
      <c r="M531" s="20" t="s">
        <v>2067</v>
      </c>
      <c r="N531" s="20" t="s">
        <v>2066</v>
      </c>
      <c r="O531" s="20" t="s">
        <v>2065</v>
      </c>
      <c r="P531" s="23" t="s">
        <v>2064</v>
      </c>
      <c r="Q531" s="20" t="s">
        <v>2063</v>
      </c>
      <c r="R531" s="23">
        <v>370</v>
      </c>
      <c r="S531" s="22">
        <v>1218.73</v>
      </c>
      <c r="T531" s="22">
        <v>450930.10000000003</v>
      </c>
      <c r="U531" s="22">
        <v>505041.71200000012</v>
      </c>
      <c r="V531" s="20" t="s">
        <v>2</v>
      </c>
      <c r="W531" s="20" t="s">
        <v>4</v>
      </c>
      <c r="X531" s="20" t="s">
        <v>112</v>
      </c>
      <c r="Y531" s="1" t="s">
        <v>2</v>
      </c>
      <c r="Z531" s="1" t="s">
        <v>2</v>
      </c>
      <c r="AA531" s="1" t="s">
        <v>2</v>
      </c>
      <c r="AB531" s="1" t="s">
        <v>2</v>
      </c>
      <c r="AC531" s="1" t="s">
        <v>2</v>
      </c>
      <c r="AD531" s="1" t="s">
        <v>2</v>
      </c>
      <c r="AE531" s="1" t="s">
        <v>2</v>
      </c>
      <c r="AF531" s="1" t="s">
        <v>2</v>
      </c>
      <c r="AG531" s="1" t="b">
        <v>0</v>
      </c>
      <c r="AH531" s="1" t="b">
        <v>0</v>
      </c>
      <c r="AI531" s="1" t="s">
        <v>2</v>
      </c>
      <c r="AJ531" s="1" t="s">
        <v>2</v>
      </c>
      <c r="AK531" s="1" t="s">
        <v>2</v>
      </c>
      <c r="AM531" s="1" t="s">
        <v>2</v>
      </c>
    </row>
    <row r="532" spans="1:39">
      <c r="A532" s="20" t="s">
        <v>9500</v>
      </c>
      <c r="B532" s="20" t="s">
        <v>15</v>
      </c>
      <c r="C532" s="20" t="s">
        <v>9492</v>
      </c>
      <c r="D532" s="20" t="s">
        <v>9491</v>
      </c>
      <c r="E532" s="20" t="s">
        <v>9490</v>
      </c>
      <c r="F532" s="20" t="s">
        <v>9496</v>
      </c>
      <c r="G532" s="23" t="s">
        <v>11</v>
      </c>
      <c r="H532" s="24">
        <v>0</v>
      </c>
      <c r="I532" s="20" t="s">
        <v>10</v>
      </c>
      <c r="J532" s="20" t="s">
        <v>18</v>
      </c>
      <c r="K532" s="20" t="s">
        <v>405</v>
      </c>
      <c r="L532" s="20" t="s">
        <v>2068</v>
      </c>
      <c r="M532" s="20" t="s">
        <v>2067</v>
      </c>
      <c r="N532" s="20" t="s">
        <v>2129</v>
      </c>
      <c r="O532" s="20" t="s">
        <v>2065</v>
      </c>
      <c r="P532" s="23" t="s">
        <v>2064</v>
      </c>
      <c r="Q532" s="20" t="s">
        <v>2063</v>
      </c>
      <c r="R532" s="23">
        <v>400</v>
      </c>
      <c r="S532" s="22">
        <v>813.2</v>
      </c>
      <c r="T532" s="22">
        <v>0</v>
      </c>
      <c r="U532" s="22">
        <v>0</v>
      </c>
      <c r="V532" s="20" t="s">
        <v>2</v>
      </c>
      <c r="W532" s="20" t="s">
        <v>4</v>
      </c>
      <c r="X532" s="20" t="s">
        <v>2</v>
      </c>
      <c r="Y532" s="1" t="s">
        <v>2</v>
      </c>
      <c r="Z532" s="1" t="s">
        <v>2</v>
      </c>
      <c r="AA532" s="1" t="s">
        <v>2</v>
      </c>
      <c r="AB532" s="1" t="s">
        <v>2</v>
      </c>
      <c r="AC532" s="1" t="s">
        <v>2</v>
      </c>
      <c r="AD532" s="1" t="s">
        <v>2</v>
      </c>
      <c r="AF532" s="1" t="s">
        <v>2</v>
      </c>
      <c r="AG532" s="1" t="b">
        <v>1</v>
      </c>
      <c r="AH532" s="1" t="b">
        <v>0</v>
      </c>
      <c r="AI532" s="1" t="s">
        <v>2</v>
      </c>
      <c r="AJ532" s="1" t="s">
        <v>2</v>
      </c>
      <c r="AK532" s="1" t="s">
        <v>2</v>
      </c>
      <c r="AM532" s="1" t="s">
        <v>2</v>
      </c>
    </row>
    <row r="533" spans="1:39">
      <c r="A533" s="20" t="s">
        <v>9499</v>
      </c>
      <c r="B533" s="20" t="s">
        <v>15</v>
      </c>
      <c r="C533" s="20" t="s">
        <v>9492</v>
      </c>
      <c r="D533" s="20" t="s">
        <v>9491</v>
      </c>
      <c r="E533" s="20" t="s">
        <v>9490</v>
      </c>
      <c r="F533" s="20" t="s">
        <v>9496</v>
      </c>
      <c r="G533" s="23" t="s">
        <v>11</v>
      </c>
      <c r="H533" s="24">
        <v>0</v>
      </c>
      <c r="I533" s="20" t="s">
        <v>10</v>
      </c>
      <c r="J533" s="20" t="s">
        <v>18</v>
      </c>
      <c r="K533" s="20" t="s">
        <v>387</v>
      </c>
      <c r="L533" s="20" t="s">
        <v>2068</v>
      </c>
      <c r="M533" s="20" t="s">
        <v>2067</v>
      </c>
      <c r="N533" s="20" t="s">
        <v>2129</v>
      </c>
      <c r="O533" s="20" t="s">
        <v>2065</v>
      </c>
      <c r="P533" s="23" t="s">
        <v>2064</v>
      </c>
      <c r="Q533" s="20" t="s">
        <v>2063</v>
      </c>
      <c r="R533" s="23">
        <v>400</v>
      </c>
      <c r="S533" s="22">
        <v>813.2</v>
      </c>
      <c r="T533" s="22">
        <v>0</v>
      </c>
      <c r="U533" s="22">
        <v>0</v>
      </c>
      <c r="V533" s="20" t="s">
        <v>2</v>
      </c>
      <c r="W533" s="20" t="s">
        <v>4</v>
      </c>
      <c r="X533" s="20" t="s">
        <v>112</v>
      </c>
      <c r="Y533" s="1" t="s">
        <v>2</v>
      </c>
      <c r="Z533" s="1" t="s">
        <v>2</v>
      </c>
      <c r="AA533" s="1" t="s">
        <v>2</v>
      </c>
      <c r="AB533" s="1" t="s">
        <v>2</v>
      </c>
      <c r="AC533" s="1" t="s">
        <v>2</v>
      </c>
      <c r="AD533" s="1" t="s">
        <v>2</v>
      </c>
      <c r="AF533" s="1" t="s">
        <v>2</v>
      </c>
      <c r="AG533" s="1" t="b">
        <v>0</v>
      </c>
      <c r="AH533" s="1" t="b">
        <v>0</v>
      </c>
      <c r="AI533" s="1" t="s">
        <v>2</v>
      </c>
      <c r="AJ533" s="1" t="s">
        <v>2</v>
      </c>
      <c r="AK533" s="1" t="s">
        <v>2</v>
      </c>
      <c r="AM533" s="1" t="s">
        <v>2</v>
      </c>
    </row>
    <row r="534" spans="1:39">
      <c r="A534" s="20" t="s">
        <v>9498</v>
      </c>
      <c r="B534" s="20" t="s">
        <v>15</v>
      </c>
      <c r="C534" s="20" t="s">
        <v>9492</v>
      </c>
      <c r="D534" s="20" t="s">
        <v>9491</v>
      </c>
      <c r="E534" s="20" t="s">
        <v>9490</v>
      </c>
      <c r="F534" s="20" t="s">
        <v>9496</v>
      </c>
      <c r="G534" s="23" t="s">
        <v>11</v>
      </c>
      <c r="H534" s="24">
        <v>0</v>
      </c>
      <c r="I534" s="20" t="s">
        <v>10</v>
      </c>
      <c r="J534" s="20" t="s">
        <v>18</v>
      </c>
      <c r="K534" s="20" t="s">
        <v>387</v>
      </c>
      <c r="L534" s="20" t="s">
        <v>2068</v>
      </c>
      <c r="M534" s="20" t="s">
        <v>2067</v>
      </c>
      <c r="N534" s="20" t="s">
        <v>2129</v>
      </c>
      <c r="O534" s="20" t="s">
        <v>2065</v>
      </c>
      <c r="P534" s="23" t="s">
        <v>2064</v>
      </c>
      <c r="Q534" s="20" t="s">
        <v>2063</v>
      </c>
      <c r="R534" s="23">
        <v>370</v>
      </c>
      <c r="S534" s="22">
        <v>813.2</v>
      </c>
      <c r="T534" s="22">
        <v>0</v>
      </c>
      <c r="U534" s="22">
        <v>0</v>
      </c>
      <c r="V534" s="20" t="s">
        <v>2</v>
      </c>
      <c r="W534" s="20" t="s">
        <v>4</v>
      </c>
      <c r="X534" s="20"/>
      <c r="Y534" s="1" t="s">
        <v>2</v>
      </c>
      <c r="Z534" s="1" t="s">
        <v>2</v>
      </c>
      <c r="AA534" s="1" t="s">
        <v>2</v>
      </c>
      <c r="AB534" s="1" t="s">
        <v>2</v>
      </c>
      <c r="AC534" s="1" t="s">
        <v>2</v>
      </c>
      <c r="AD534" s="1" t="s">
        <v>2</v>
      </c>
      <c r="AF534" s="1" t="s">
        <v>2</v>
      </c>
      <c r="AG534" s="1" t="b">
        <v>1</v>
      </c>
      <c r="AH534" s="1" t="b">
        <v>0</v>
      </c>
      <c r="AI534" s="1" t="s">
        <v>2</v>
      </c>
      <c r="AJ534" s="1" t="s">
        <v>2</v>
      </c>
      <c r="AK534" s="1" t="s">
        <v>2</v>
      </c>
      <c r="AM534" s="1" t="s">
        <v>2</v>
      </c>
    </row>
    <row r="535" spans="1:39">
      <c r="A535" s="20" t="s">
        <v>9497</v>
      </c>
      <c r="B535" s="20" t="s">
        <v>15</v>
      </c>
      <c r="C535" s="20" t="s">
        <v>9492</v>
      </c>
      <c r="D535" s="20" t="s">
        <v>9491</v>
      </c>
      <c r="E535" s="20" t="s">
        <v>9490</v>
      </c>
      <c r="F535" s="20" t="s">
        <v>9496</v>
      </c>
      <c r="G535" s="23" t="s">
        <v>11</v>
      </c>
      <c r="H535" s="24">
        <v>0</v>
      </c>
      <c r="I535" s="20" t="s">
        <v>10</v>
      </c>
      <c r="J535" s="20" t="s">
        <v>18</v>
      </c>
      <c r="K535" s="20" t="s">
        <v>17</v>
      </c>
      <c r="L535" s="20" t="s">
        <v>2068</v>
      </c>
      <c r="M535" s="20" t="s">
        <v>2067</v>
      </c>
      <c r="N535" s="20" t="s">
        <v>2066</v>
      </c>
      <c r="O535" s="20" t="s">
        <v>2065</v>
      </c>
      <c r="P535" s="23" t="s">
        <v>2064</v>
      </c>
      <c r="Q535" s="20" t="s">
        <v>2063</v>
      </c>
      <c r="R535" s="23">
        <v>370</v>
      </c>
      <c r="S535" s="22">
        <v>813.2</v>
      </c>
      <c r="T535" s="22">
        <v>300884</v>
      </c>
      <c r="U535" s="22">
        <v>336990.08</v>
      </c>
      <c r="V535" s="20" t="s">
        <v>2</v>
      </c>
      <c r="W535" s="20" t="s">
        <v>4</v>
      </c>
      <c r="X535" s="20" t="s">
        <v>112</v>
      </c>
      <c r="Y535" s="1" t="s">
        <v>2</v>
      </c>
      <c r="Z535" s="1" t="s">
        <v>2</v>
      </c>
      <c r="AA535" s="1" t="s">
        <v>2</v>
      </c>
      <c r="AB535" s="1" t="s">
        <v>2</v>
      </c>
      <c r="AC535" s="1" t="s">
        <v>2</v>
      </c>
      <c r="AD535" s="1" t="s">
        <v>2</v>
      </c>
      <c r="AE535" s="1" t="s">
        <v>2</v>
      </c>
      <c r="AF535" s="1" t="s">
        <v>2</v>
      </c>
      <c r="AG535" s="1" t="b">
        <v>0</v>
      </c>
      <c r="AH535" s="1" t="b">
        <v>0</v>
      </c>
      <c r="AI535" s="1" t="s">
        <v>2</v>
      </c>
      <c r="AJ535" s="1" t="s">
        <v>2</v>
      </c>
      <c r="AK535" s="1" t="s">
        <v>2</v>
      </c>
      <c r="AM535" s="1" t="s">
        <v>2</v>
      </c>
    </row>
    <row r="536" spans="1:39">
      <c r="A536" s="20" t="s">
        <v>9495</v>
      </c>
      <c r="B536" s="20" t="s">
        <v>15</v>
      </c>
      <c r="C536" s="20" t="s">
        <v>9492</v>
      </c>
      <c r="D536" s="20" t="s">
        <v>9491</v>
      </c>
      <c r="E536" s="20" t="s">
        <v>9490</v>
      </c>
      <c r="F536" s="20" t="s">
        <v>9489</v>
      </c>
      <c r="G536" s="23" t="s">
        <v>11</v>
      </c>
      <c r="H536" s="24">
        <v>0</v>
      </c>
      <c r="I536" s="20" t="s">
        <v>10</v>
      </c>
      <c r="J536" s="20" t="s">
        <v>18</v>
      </c>
      <c r="K536" s="20" t="s">
        <v>405</v>
      </c>
      <c r="L536" s="20" t="s">
        <v>2068</v>
      </c>
      <c r="M536" s="20" t="s">
        <v>2067</v>
      </c>
      <c r="N536" s="20" t="s">
        <v>2129</v>
      </c>
      <c r="O536" s="20" t="s">
        <v>2065</v>
      </c>
      <c r="P536" s="23" t="s">
        <v>2064</v>
      </c>
      <c r="Q536" s="20" t="s">
        <v>2063</v>
      </c>
      <c r="R536" s="23">
        <v>50</v>
      </c>
      <c r="S536" s="22">
        <v>1059.3</v>
      </c>
      <c r="T536" s="22">
        <v>0</v>
      </c>
      <c r="U536" s="22">
        <v>0</v>
      </c>
      <c r="V536" s="20" t="s">
        <v>2</v>
      </c>
      <c r="W536" s="20" t="s">
        <v>4</v>
      </c>
      <c r="X536" s="20" t="s">
        <v>2</v>
      </c>
      <c r="Y536" s="1" t="s">
        <v>2</v>
      </c>
      <c r="Z536" s="1" t="s">
        <v>2</v>
      </c>
      <c r="AA536" s="1" t="s">
        <v>2</v>
      </c>
      <c r="AB536" s="1" t="s">
        <v>2</v>
      </c>
      <c r="AC536" s="1" t="s">
        <v>2</v>
      </c>
      <c r="AD536" s="1" t="s">
        <v>2</v>
      </c>
      <c r="AF536" s="1" t="s">
        <v>2</v>
      </c>
      <c r="AG536" s="1" t="b">
        <v>1</v>
      </c>
      <c r="AH536" s="1" t="b">
        <v>0</v>
      </c>
      <c r="AI536" s="1" t="s">
        <v>2</v>
      </c>
      <c r="AJ536" s="1" t="s">
        <v>2</v>
      </c>
      <c r="AK536" s="1" t="s">
        <v>2</v>
      </c>
      <c r="AM536" s="1" t="s">
        <v>2</v>
      </c>
    </row>
    <row r="537" spans="1:39">
      <c r="A537" s="20" t="s">
        <v>9494</v>
      </c>
      <c r="B537" s="20" t="s">
        <v>15</v>
      </c>
      <c r="C537" s="20" t="s">
        <v>9492</v>
      </c>
      <c r="D537" s="20" t="s">
        <v>9491</v>
      </c>
      <c r="E537" s="20" t="s">
        <v>9490</v>
      </c>
      <c r="F537" s="20" t="s">
        <v>9489</v>
      </c>
      <c r="G537" s="23" t="s">
        <v>11</v>
      </c>
      <c r="H537" s="24">
        <v>0</v>
      </c>
      <c r="I537" s="20" t="s">
        <v>10</v>
      </c>
      <c r="J537" s="20" t="s">
        <v>18</v>
      </c>
      <c r="K537" s="20" t="s">
        <v>387</v>
      </c>
      <c r="L537" s="20" t="s">
        <v>2068</v>
      </c>
      <c r="M537" s="20" t="s">
        <v>2067</v>
      </c>
      <c r="N537" s="20" t="s">
        <v>2129</v>
      </c>
      <c r="O537" s="20" t="s">
        <v>2065</v>
      </c>
      <c r="P537" s="23" t="s">
        <v>2064</v>
      </c>
      <c r="Q537" s="20" t="s">
        <v>2063</v>
      </c>
      <c r="R537" s="23">
        <v>50</v>
      </c>
      <c r="S537" s="22">
        <v>1059.3</v>
      </c>
      <c r="T537" s="22">
        <v>0</v>
      </c>
      <c r="U537" s="22">
        <v>0</v>
      </c>
      <c r="V537" s="20" t="s">
        <v>2</v>
      </c>
      <c r="W537" s="20" t="s">
        <v>4</v>
      </c>
      <c r="X537" s="20"/>
      <c r="Y537" s="1" t="s">
        <v>2</v>
      </c>
      <c r="Z537" s="1" t="s">
        <v>2</v>
      </c>
      <c r="AA537" s="1" t="s">
        <v>2</v>
      </c>
      <c r="AB537" s="1" t="s">
        <v>2</v>
      </c>
      <c r="AC537" s="1" t="s">
        <v>2</v>
      </c>
      <c r="AD537" s="1" t="s">
        <v>2</v>
      </c>
      <c r="AF537" s="1" t="s">
        <v>2</v>
      </c>
      <c r="AG537" s="1" t="b">
        <v>0</v>
      </c>
      <c r="AH537" s="1" t="b">
        <v>0</v>
      </c>
      <c r="AI537" s="1" t="s">
        <v>2</v>
      </c>
      <c r="AJ537" s="1" t="s">
        <v>2</v>
      </c>
      <c r="AK537" s="1" t="s">
        <v>2</v>
      </c>
      <c r="AM537" s="1" t="s">
        <v>2</v>
      </c>
    </row>
    <row r="538" spans="1:39">
      <c r="A538" s="20" t="s">
        <v>9493</v>
      </c>
      <c r="B538" s="20" t="s">
        <v>15</v>
      </c>
      <c r="C538" s="20" t="s">
        <v>9492</v>
      </c>
      <c r="D538" s="20" t="s">
        <v>9491</v>
      </c>
      <c r="E538" s="20" t="s">
        <v>9490</v>
      </c>
      <c r="F538" s="20" t="s">
        <v>9489</v>
      </c>
      <c r="G538" s="23" t="s">
        <v>11</v>
      </c>
      <c r="H538" s="24">
        <v>0</v>
      </c>
      <c r="I538" s="20" t="s">
        <v>10</v>
      </c>
      <c r="J538" s="20" t="s">
        <v>18</v>
      </c>
      <c r="K538" s="20" t="s">
        <v>17</v>
      </c>
      <c r="L538" s="20" t="s">
        <v>2068</v>
      </c>
      <c r="M538" s="20" t="s">
        <v>2067</v>
      </c>
      <c r="N538" s="20" t="s">
        <v>2066</v>
      </c>
      <c r="O538" s="20" t="s">
        <v>2065</v>
      </c>
      <c r="P538" s="23" t="s">
        <v>2064</v>
      </c>
      <c r="Q538" s="20" t="s">
        <v>2063</v>
      </c>
      <c r="R538" s="23">
        <v>50</v>
      </c>
      <c r="S538" s="22">
        <v>1059.3</v>
      </c>
      <c r="T538" s="22">
        <v>52965</v>
      </c>
      <c r="U538" s="22">
        <v>59320.800000000003</v>
      </c>
      <c r="V538" s="20" t="s">
        <v>2</v>
      </c>
      <c r="W538" s="20" t="s">
        <v>4</v>
      </c>
      <c r="X538" s="20" t="s">
        <v>112</v>
      </c>
      <c r="Y538" s="1" t="s">
        <v>2</v>
      </c>
      <c r="Z538" s="1" t="s">
        <v>2</v>
      </c>
      <c r="AA538" s="1" t="s">
        <v>2</v>
      </c>
      <c r="AB538" s="1" t="s">
        <v>2</v>
      </c>
      <c r="AC538" s="1" t="s">
        <v>2</v>
      </c>
      <c r="AD538" s="1" t="s">
        <v>2</v>
      </c>
      <c r="AE538" s="1" t="s">
        <v>2</v>
      </c>
      <c r="AF538" s="1" t="s">
        <v>2</v>
      </c>
      <c r="AG538" s="1" t="b">
        <v>0</v>
      </c>
      <c r="AH538" s="1" t="b">
        <v>0</v>
      </c>
      <c r="AI538" s="1" t="s">
        <v>2</v>
      </c>
      <c r="AJ538" s="1" t="s">
        <v>2</v>
      </c>
      <c r="AK538" s="1" t="s">
        <v>2</v>
      </c>
      <c r="AM538" s="1" t="s">
        <v>2</v>
      </c>
    </row>
    <row r="539" spans="1:39">
      <c r="A539" s="20" t="s">
        <v>9488</v>
      </c>
      <c r="B539" s="20" t="s">
        <v>15</v>
      </c>
      <c r="C539" s="20" t="s">
        <v>9485</v>
      </c>
      <c r="D539" s="20" t="s">
        <v>9484</v>
      </c>
      <c r="E539" s="20" t="s">
        <v>9483</v>
      </c>
      <c r="F539" s="20" t="s">
        <v>9482</v>
      </c>
      <c r="G539" s="23" t="s">
        <v>11</v>
      </c>
      <c r="H539" s="24">
        <v>0</v>
      </c>
      <c r="I539" s="20" t="s">
        <v>10</v>
      </c>
      <c r="J539" s="20" t="s">
        <v>18</v>
      </c>
      <c r="K539" s="20" t="s">
        <v>405</v>
      </c>
      <c r="L539" s="20" t="s">
        <v>2068</v>
      </c>
      <c r="M539" s="20" t="s">
        <v>2067</v>
      </c>
      <c r="N539" s="20" t="s">
        <v>2129</v>
      </c>
      <c r="O539" s="20" t="s">
        <v>2065</v>
      </c>
      <c r="P539" s="23" t="s">
        <v>2064</v>
      </c>
      <c r="Q539" s="20" t="s">
        <v>2063</v>
      </c>
      <c r="R539" s="23">
        <v>89</v>
      </c>
      <c r="S539" s="22">
        <v>1430.59</v>
      </c>
      <c r="T539" s="22">
        <v>0</v>
      </c>
      <c r="U539" s="22">
        <v>0</v>
      </c>
      <c r="V539" s="20" t="s">
        <v>2</v>
      </c>
      <c r="W539" s="20" t="s">
        <v>4</v>
      </c>
      <c r="X539" s="20" t="s">
        <v>2</v>
      </c>
      <c r="Y539" s="1" t="s">
        <v>2</v>
      </c>
      <c r="Z539" s="1" t="s">
        <v>2</v>
      </c>
      <c r="AA539" s="1" t="s">
        <v>2</v>
      </c>
      <c r="AB539" s="1" t="s">
        <v>2</v>
      </c>
      <c r="AC539" s="1" t="s">
        <v>2</v>
      </c>
      <c r="AD539" s="1" t="s">
        <v>2</v>
      </c>
      <c r="AF539" s="1" t="s">
        <v>2</v>
      </c>
      <c r="AG539" s="1" t="b">
        <v>1</v>
      </c>
      <c r="AH539" s="1" t="b">
        <v>0</v>
      </c>
      <c r="AI539" s="1" t="s">
        <v>2</v>
      </c>
      <c r="AJ539" s="1" t="s">
        <v>2</v>
      </c>
      <c r="AK539" s="1" t="s">
        <v>2</v>
      </c>
      <c r="AM539" s="1" t="s">
        <v>2</v>
      </c>
    </row>
    <row r="540" spans="1:39">
      <c r="A540" s="20" t="s">
        <v>9487</v>
      </c>
      <c r="B540" s="20" t="s">
        <v>15</v>
      </c>
      <c r="C540" s="20" t="s">
        <v>9485</v>
      </c>
      <c r="D540" s="20" t="s">
        <v>9484</v>
      </c>
      <c r="E540" s="20" t="s">
        <v>9483</v>
      </c>
      <c r="F540" s="20" t="s">
        <v>9482</v>
      </c>
      <c r="G540" s="23" t="s">
        <v>11</v>
      </c>
      <c r="H540" s="24">
        <v>0</v>
      </c>
      <c r="I540" s="20" t="s">
        <v>10</v>
      </c>
      <c r="J540" s="20" t="s">
        <v>18</v>
      </c>
      <c r="K540" s="20" t="s">
        <v>387</v>
      </c>
      <c r="L540" s="20" t="s">
        <v>2068</v>
      </c>
      <c r="M540" s="20" t="s">
        <v>2067</v>
      </c>
      <c r="N540" s="20" t="s">
        <v>2129</v>
      </c>
      <c r="O540" s="20" t="s">
        <v>2065</v>
      </c>
      <c r="P540" s="23" t="s">
        <v>2064</v>
      </c>
      <c r="Q540" s="20" t="s">
        <v>2063</v>
      </c>
      <c r="R540" s="23">
        <v>89</v>
      </c>
      <c r="S540" s="22">
        <v>1430.59</v>
      </c>
      <c r="T540" s="22">
        <v>0</v>
      </c>
      <c r="U540" s="22">
        <v>0</v>
      </c>
      <c r="V540" s="20" t="s">
        <v>2</v>
      </c>
      <c r="W540" s="20" t="s">
        <v>4</v>
      </c>
      <c r="X540" s="20"/>
      <c r="Y540" s="1" t="s">
        <v>2</v>
      </c>
      <c r="Z540" s="1" t="s">
        <v>2</v>
      </c>
      <c r="AA540" s="1" t="s">
        <v>2</v>
      </c>
      <c r="AB540" s="1" t="s">
        <v>2</v>
      </c>
      <c r="AC540" s="1" t="s">
        <v>2</v>
      </c>
      <c r="AD540" s="1" t="s">
        <v>2</v>
      </c>
      <c r="AF540" s="1" t="s">
        <v>2</v>
      </c>
      <c r="AG540" s="1" t="b">
        <v>0</v>
      </c>
      <c r="AH540" s="1" t="b">
        <v>0</v>
      </c>
      <c r="AI540" s="1" t="s">
        <v>2</v>
      </c>
      <c r="AJ540" s="1" t="s">
        <v>2</v>
      </c>
      <c r="AK540" s="1" t="s">
        <v>2</v>
      </c>
      <c r="AM540" s="1" t="s">
        <v>2</v>
      </c>
    </row>
    <row r="541" spans="1:39">
      <c r="A541" s="20" t="s">
        <v>9486</v>
      </c>
      <c r="B541" s="20" t="s">
        <v>15</v>
      </c>
      <c r="C541" s="20" t="s">
        <v>9485</v>
      </c>
      <c r="D541" s="20" t="s">
        <v>9484</v>
      </c>
      <c r="E541" s="20" t="s">
        <v>9483</v>
      </c>
      <c r="F541" s="20" t="s">
        <v>9482</v>
      </c>
      <c r="G541" s="23" t="s">
        <v>11</v>
      </c>
      <c r="H541" s="24">
        <v>0</v>
      </c>
      <c r="I541" s="20" t="s">
        <v>10</v>
      </c>
      <c r="J541" s="20" t="s">
        <v>18</v>
      </c>
      <c r="K541" s="20" t="s">
        <v>17</v>
      </c>
      <c r="L541" s="20" t="s">
        <v>2068</v>
      </c>
      <c r="M541" s="20" t="s">
        <v>2067</v>
      </c>
      <c r="N541" s="20" t="s">
        <v>2066</v>
      </c>
      <c r="O541" s="20" t="s">
        <v>2065</v>
      </c>
      <c r="P541" s="23" t="s">
        <v>2064</v>
      </c>
      <c r="Q541" s="20" t="s">
        <v>2063</v>
      </c>
      <c r="R541" s="23">
        <v>89</v>
      </c>
      <c r="S541" s="22">
        <v>1430.59</v>
      </c>
      <c r="T541" s="22">
        <v>127322.51</v>
      </c>
      <c r="U541" s="22">
        <v>142601.21120000002</v>
      </c>
      <c r="V541" s="20" t="s">
        <v>2</v>
      </c>
      <c r="W541" s="20" t="s">
        <v>4</v>
      </c>
      <c r="X541" s="20" t="s">
        <v>112</v>
      </c>
      <c r="Y541" s="1" t="s">
        <v>2</v>
      </c>
      <c r="Z541" s="1" t="s">
        <v>2</v>
      </c>
      <c r="AA541" s="1" t="s">
        <v>2</v>
      </c>
      <c r="AB541" s="1" t="s">
        <v>2</v>
      </c>
      <c r="AC541" s="1" t="s">
        <v>2</v>
      </c>
      <c r="AD541" s="1" t="s">
        <v>2</v>
      </c>
      <c r="AE541" s="1" t="s">
        <v>2</v>
      </c>
      <c r="AF541" s="1" t="s">
        <v>2</v>
      </c>
      <c r="AG541" s="1" t="b">
        <v>0</v>
      </c>
      <c r="AH541" s="1" t="b">
        <v>0</v>
      </c>
      <c r="AI541" s="1" t="s">
        <v>2</v>
      </c>
      <c r="AJ541" s="1" t="s">
        <v>2</v>
      </c>
      <c r="AK541" s="1" t="s">
        <v>2</v>
      </c>
      <c r="AM541" s="1" t="s">
        <v>2</v>
      </c>
    </row>
    <row r="542" spans="1:39">
      <c r="A542" s="20" t="s">
        <v>9481</v>
      </c>
      <c r="B542" s="20" t="s">
        <v>15</v>
      </c>
      <c r="C542" s="20" t="s">
        <v>9480</v>
      </c>
      <c r="D542" s="20" t="s">
        <v>9479</v>
      </c>
      <c r="E542" s="20" t="s">
        <v>9478</v>
      </c>
      <c r="F542" s="20" t="s">
        <v>9477</v>
      </c>
      <c r="G542" s="23" t="s">
        <v>11</v>
      </c>
      <c r="H542" s="24">
        <v>0</v>
      </c>
      <c r="I542" s="20" t="s">
        <v>10</v>
      </c>
      <c r="J542" s="20" t="s">
        <v>18</v>
      </c>
      <c r="K542" s="20" t="s">
        <v>405</v>
      </c>
      <c r="L542" s="20" t="s">
        <v>2068</v>
      </c>
      <c r="M542" s="20" t="s">
        <v>2067</v>
      </c>
      <c r="N542" s="20" t="s">
        <v>2129</v>
      </c>
      <c r="O542" s="20" t="s">
        <v>2065</v>
      </c>
      <c r="P542" s="23" t="s">
        <v>2064</v>
      </c>
      <c r="Q542" s="20" t="s">
        <v>2063</v>
      </c>
      <c r="R542" s="23">
        <v>20</v>
      </c>
      <c r="S542" s="22">
        <v>2118.6</v>
      </c>
      <c r="T542" s="22">
        <v>42372</v>
      </c>
      <c r="U542" s="22">
        <v>47456.639999999999</v>
      </c>
      <c r="V542" s="20" t="s">
        <v>2</v>
      </c>
      <c r="W542" s="20" t="s">
        <v>4</v>
      </c>
      <c r="X542" s="20" t="s">
        <v>2</v>
      </c>
      <c r="Y542" s="1" t="s">
        <v>2</v>
      </c>
      <c r="Z542" s="1" t="s">
        <v>2</v>
      </c>
      <c r="AA542" s="1" t="s">
        <v>2</v>
      </c>
      <c r="AB542" s="1" t="s">
        <v>2</v>
      </c>
      <c r="AC542" s="1" t="s">
        <v>2</v>
      </c>
      <c r="AD542" s="1" t="s">
        <v>2</v>
      </c>
      <c r="AE542" s="1" t="s">
        <v>2</v>
      </c>
      <c r="AF542" s="1" t="s">
        <v>2</v>
      </c>
      <c r="AG542" s="1" t="b">
        <v>0</v>
      </c>
      <c r="AH542" s="1" t="b">
        <v>0</v>
      </c>
      <c r="AI542" s="1" t="s">
        <v>2</v>
      </c>
      <c r="AJ542" s="1" t="s">
        <v>9476</v>
      </c>
      <c r="AK542" s="1" t="s">
        <v>554</v>
      </c>
      <c r="AM542" s="1">
        <v>42000</v>
      </c>
    </row>
    <row r="543" spans="1:39">
      <c r="A543" s="20" t="s">
        <v>9475</v>
      </c>
      <c r="B543" s="20" t="s">
        <v>15</v>
      </c>
      <c r="C543" s="20" t="s">
        <v>7251</v>
      </c>
      <c r="D543" s="20" t="s">
        <v>7249</v>
      </c>
      <c r="E543" s="20" t="s">
        <v>7250</v>
      </c>
      <c r="F543" s="20" t="s">
        <v>9474</v>
      </c>
      <c r="G543" s="23" t="s">
        <v>1513</v>
      </c>
      <c r="H543" s="24">
        <v>0</v>
      </c>
      <c r="I543" s="20" t="s">
        <v>10</v>
      </c>
      <c r="J543" s="20" t="s">
        <v>18</v>
      </c>
      <c r="K543" s="20" t="s">
        <v>405</v>
      </c>
      <c r="L543" s="20" t="s">
        <v>2068</v>
      </c>
      <c r="M543" s="20" t="s">
        <v>2067</v>
      </c>
      <c r="N543" s="20" t="s">
        <v>2129</v>
      </c>
      <c r="O543" s="20" t="s">
        <v>2065</v>
      </c>
      <c r="P543" s="23" t="s">
        <v>2122</v>
      </c>
      <c r="Q543" s="20" t="s">
        <v>2121</v>
      </c>
      <c r="R543" s="23">
        <v>500</v>
      </c>
      <c r="S543" s="22">
        <v>8645.6</v>
      </c>
      <c r="T543" s="22">
        <v>4322800</v>
      </c>
      <c r="U543" s="22">
        <v>4841536</v>
      </c>
      <c r="V543" s="20" t="s">
        <v>2</v>
      </c>
      <c r="W543" s="20" t="s">
        <v>4</v>
      </c>
      <c r="X543" s="20" t="s">
        <v>2</v>
      </c>
      <c r="Y543" s="1" t="s">
        <v>2</v>
      </c>
      <c r="Z543" s="1" t="s">
        <v>2</v>
      </c>
      <c r="AA543" s="1" t="s">
        <v>2</v>
      </c>
      <c r="AB543" s="1" t="s">
        <v>2</v>
      </c>
      <c r="AC543" s="1" t="s">
        <v>2</v>
      </c>
      <c r="AD543" s="1" t="s">
        <v>2</v>
      </c>
      <c r="AE543" s="1" t="s">
        <v>2</v>
      </c>
      <c r="AF543" s="1" t="s">
        <v>2</v>
      </c>
      <c r="AG543" s="1" t="b">
        <v>0</v>
      </c>
      <c r="AH543" s="1" t="b">
        <v>0</v>
      </c>
      <c r="AI543" s="1" t="s">
        <v>2</v>
      </c>
      <c r="AJ543" s="1" t="s">
        <v>9473</v>
      </c>
      <c r="AK543" s="1" t="s">
        <v>9472</v>
      </c>
      <c r="AM543" s="1">
        <v>1490000</v>
      </c>
    </row>
    <row r="544" spans="1:39">
      <c r="A544" s="20" t="s">
        <v>9471</v>
      </c>
      <c r="B544" s="20" t="s">
        <v>15</v>
      </c>
      <c r="C544" s="20" t="s">
        <v>6357</v>
      </c>
      <c r="D544" s="20" t="s">
        <v>6356</v>
      </c>
      <c r="E544" s="20" t="s">
        <v>6355</v>
      </c>
      <c r="F544" s="20" t="s">
        <v>9469</v>
      </c>
      <c r="G544" s="23" t="s">
        <v>1513</v>
      </c>
      <c r="H544" s="24">
        <v>60</v>
      </c>
      <c r="I544" s="20" t="s">
        <v>10</v>
      </c>
      <c r="J544" s="20" t="s">
        <v>18</v>
      </c>
      <c r="K544" s="20" t="s">
        <v>405</v>
      </c>
      <c r="L544" s="20" t="s">
        <v>2068</v>
      </c>
      <c r="M544" s="20" t="s">
        <v>2067</v>
      </c>
      <c r="N544" s="20" t="s">
        <v>2129</v>
      </c>
      <c r="O544" s="20" t="s">
        <v>2386</v>
      </c>
      <c r="P544" s="23" t="s">
        <v>2231</v>
      </c>
      <c r="Q544" s="20" t="s">
        <v>2230</v>
      </c>
      <c r="R544" s="23">
        <v>60</v>
      </c>
      <c r="S544" s="22">
        <v>695.5</v>
      </c>
      <c r="T544" s="22">
        <v>0</v>
      </c>
      <c r="U544" s="22">
        <v>0</v>
      </c>
      <c r="V544" s="20" t="s">
        <v>2383</v>
      </c>
      <c r="W544" s="20" t="s">
        <v>4</v>
      </c>
      <c r="X544" s="20" t="s">
        <v>2</v>
      </c>
      <c r="Y544" s="1" t="s">
        <v>2</v>
      </c>
      <c r="Z544" s="1" t="s">
        <v>2</v>
      </c>
      <c r="AA544" s="1" t="s">
        <v>2</v>
      </c>
      <c r="AB544" s="1" t="s">
        <v>2</v>
      </c>
      <c r="AC544" s="1" t="s">
        <v>2</v>
      </c>
      <c r="AD544" s="1" t="s">
        <v>2</v>
      </c>
      <c r="AF544" s="1" t="s">
        <v>2</v>
      </c>
      <c r="AG544" s="1" t="b">
        <v>1</v>
      </c>
      <c r="AH544" s="1" t="b">
        <v>0</v>
      </c>
      <c r="AI544" s="1" t="s">
        <v>2</v>
      </c>
      <c r="AJ544" s="1" t="s">
        <v>2</v>
      </c>
      <c r="AK544" s="1" t="s">
        <v>2</v>
      </c>
      <c r="AM544" s="1" t="s">
        <v>2</v>
      </c>
    </row>
    <row r="545" spans="1:39">
      <c r="A545" s="20" t="s">
        <v>9470</v>
      </c>
      <c r="B545" s="20" t="s">
        <v>15</v>
      </c>
      <c r="C545" s="20" t="s">
        <v>6357</v>
      </c>
      <c r="D545" s="20" t="s">
        <v>6356</v>
      </c>
      <c r="E545" s="20" t="s">
        <v>6355</v>
      </c>
      <c r="F545" s="20" t="s">
        <v>9469</v>
      </c>
      <c r="G545" s="23" t="s">
        <v>1513</v>
      </c>
      <c r="H545" s="24">
        <v>60</v>
      </c>
      <c r="I545" s="20" t="s">
        <v>10</v>
      </c>
      <c r="J545" s="20" t="s">
        <v>18</v>
      </c>
      <c r="K545" s="20" t="s">
        <v>387</v>
      </c>
      <c r="L545" s="20" t="s">
        <v>2068</v>
      </c>
      <c r="M545" s="20" t="s">
        <v>2067</v>
      </c>
      <c r="N545" s="20" t="s">
        <v>2129</v>
      </c>
      <c r="O545" s="20" t="s">
        <v>2386</v>
      </c>
      <c r="P545" s="23" t="s">
        <v>2231</v>
      </c>
      <c r="Q545" s="20" t="s">
        <v>2230</v>
      </c>
      <c r="R545" s="23">
        <v>60</v>
      </c>
      <c r="S545" s="22">
        <v>695.5</v>
      </c>
      <c r="T545" s="22">
        <v>0</v>
      </c>
      <c r="U545" s="22">
        <v>0</v>
      </c>
      <c r="V545" s="20" t="s">
        <v>2383</v>
      </c>
      <c r="W545" s="20" t="s">
        <v>4</v>
      </c>
      <c r="X545" s="20" t="s">
        <v>9468</v>
      </c>
      <c r="Y545" s="1" t="s">
        <v>2</v>
      </c>
      <c r="Z545" s="1" t="s">
        <v>2</v>
      </c>
      <c r="AA545" s="1" t="s">
        <v>2</v>
      </c>
      <c r="AB545" s="1" t="s">
        <v>2</v>
      </c>
      <c r="AC545" s="1" t="s">
        <v>2</v>
      </c>
      <c r="AD545" s="1" t="s">
        <v>2</v>
      </c>
      <c r="AF545" s="1" t="s">
        <v>2</v>
      </c>
      <c r="AG545" s="1" t="b">
        <v>1</v>
      </c>
      <c r="AH545" s="1" t="b">
        <v>0</v>
      </c>
      <c r="AI545" s="1" t="s">
        <v>2</v>
      </c>
      <c r="AJ545" s="1" t="s">
        <v>2</v>
      </c>
      <c r="AK545" s="1" t="s">
        <v>2</v>
      </c>
      <c r="AM545" s="1" t="s">
        <v>2</v>
      </c>
    </row>
    <row r="546" spans="1:39">
      <c r="A546" s="20" t="s">
        <v>9467</v>
      </c>
      <c r="B546" s="20" t="s">
        <v>15</v>
      </c>
      <c r="C546" s="20" t="s">
        <v>6367</v>
      </c>
      <c r="D546" s="20" t="s">
        <v>6366</v>
      </c>
      <c r="E546" s="20" t="s">
        <v>6365</v>
      </c>
      <c r="F546" s="20" t="s">
        <v>9466</v>
      </c>
      <c r="G546" s="23" t="s">
        <v>11</v>
      </c>
      <c r="H546" s="24">
        <v>0</v>
      </c>
      <c r="I546" s="20" t="s">
        <v>10</v>
      </c>
      <c r="J546" s="20" t="s">
        <v>18</v>
      </c>
      <c r="K546" s="20" t="s">
        <v>405</v>
      </c>
      <c r="L546" s="20" t="s">
        <v>2068</v>
      </c>
      <c r="M546" s="20" t="s">
        <v>2067</v>
      </c>
      <c r="N546" s="20" t="s">
        <v>2129</v>
      </c>
      <c r="O546" s="20" t="s">
        <v>2065</v>
      </c>
      <c r="P546" s="23" t="s">
        <v>2064</v>
      </c>
      <c r="Q546" s="20" t="s">
        <v>2063</v>
      </c>
      <c r="R546" s="23">
        <v>20</v>
      </c>
      <c r="S546" s="22">
        <v>116.63</v>
      </c>
      <c r="T546" s="22">
        <v>0</v>
      </c>
      <c r="U546" s="22">
        <v>0</v>
      </c>
      <c r="V546" s="20" t="s">
        <v>2</v>
      </c>
      <c r="W546" s="20" t="s">
        <v>4</v>
      </c>
      <c r="X546" s="20" t="s">
        <v>38</v>
      </c>
      <c r="Y546" s="1" t="s">
        <v>2</v>
      </c>
      <c r="Z546" s="1" t="s">
        <v>2</v>
      </c>
      <c r="AA546" s="1" t="s">
        <v>2</v>
      </c>
      <c r="AB546" s="1" t="s">
        <v>2</v>
      </c>
      <c r="AC546" s="1" t="s">
        <v>2</v>
      </c>
      <c r="AD546" s="1" t="s">
        <v>2</v>
      </c>
      <c r="AF546" s="1" t="s">
        <v>2</v>
      </c>
      <c r="AG546" s="1" t="b">
        <v>1</v>
      </c>
      <c r="AH546" s="1" t="b">
        <v>0</v>
      </c>
      <c r="AI546" s="1" t="s">
        <v>2</v>
      </c>
      <c r="AJ546" s="1" t="s">
        <v>2</v>
      </c>
      <c r="AK546" s="1" t="s">
        <v>2</v>
      </c>
      <c r="AM546" s="1" t="s">
        <v>2</v>
      </c>
    </row>
    <row r="547" spans="1:39">
      <c r="A547" s="20" t="s">
        <v>9465</v>
      </c>
      <c r="B547" s="20" t="s">
        <v>15</v>
      </c>
      <c r="C547" s="20" t="s">
        <v>9464</v>
      </c>
      <c r="D547" s="20" t="s">
        <v>9463</v>
      </c>
      <c r="E547" s="20" t="s">
        <v>9462</v>
      </c>
      <c r="F547" s="20" t="s">
        <v>9461</v>
      </c>
      <c r="G547" s="23" t="s">
        <v>11</v>
      </c>
      <c r="H547" s="24">
        <v>0</v>
      </c>
      <c r="I547" s="20" t="s">
        <v>10</v>
      </c>
      <c r="J547" s="20" t="s">
        <v>18</v>
      </c>
      <c r="K547" s="20" t="s">
        <v>405</v>
      </c>
      <c r="L547" s="20" t="s">
        <v>2068</v>
      </c>
      <c r="M547" s="20" t="s">
        <v>2067</v>
      </c>
      <c r="N547" s="20" t="s">
        <v>2129</v>
      </c>
      <c r="O547" s="20" t="s">
        <v>2065</v>
      </c>
      <c r="P547" s="23" t="s">
        <v>2122</v>
      </c>
      <c r="Q547" s="20" t="s">
        <v>2121</v>
      </c>
      <c r="R547" s="23">
        <v>9000</v>
      </c>
      <c r="S547" s="22">
        <v>138.03</v>
      </c>
      <c r="T547" s="22">
        <v>1242270</v>
      </c>
      <c r="U547" s="22">
        <v>1391342.4</v>
      </c>
      <c r="V547" s="20" t="s">
        <v>2</v>
      </c>
      <c r="W547" s="20" t="s">
        <v>4</v>
      </c>
      <c r="X547" s="20" t="s">
        <v>2</v>
      </c>
      <c r="Y547" s="1" t="s">
        <v>2</v>
      </c>
      <c r="Z547" s="1" t="s">
        <v>2</v>
      </c>
      <c r="AA547" s="1" t="s">
        <v>2</v>
      </c>
      <c r="AB547" s="1" t="s">
        <v>2</v>
      </c>
      <c r="AC547" s="1" t="s">
        <v>2</v>
      </c>
      <c r="AD547" s="1" t="s">
        <v>2</v>
      </c>
      <c r="AE547" s="1" t="s">
        <v>2</v>
      </c>
      <c r="AF547" s="1" t="s">
        <v>2</v>
      </c>
      <c r="AG547" s="1" t="b">
        <v>0</v>
      </c>
      <c r="AH547" s="1" t="b">
        <v>0</v>
      </c>
      <c r="AI547" s="1" t="s">
        <v>2</v>
      </c>
      <c r="AJ547" s="1" t="s">
        <v>9460</v>
      </c>
      <c r="AK547" s="1" t="s">
        <v>547</v>
      </c>
      <c r="AM547" s="1">
        <v>1224270</v>
      </c>
    </row>
    <row r="548" spans="1:39">
      <c r="A548" s="20" t="s">
        <v>9459</v>
      </c>
      <c r="B548" s="20" t="s">
        <v>15</v>
      </c>
      <c r="C548" s="20" t="s">
        <v>9385</v>
      </c>
      <c r="D548" s="20" t="s">
        <v>2353</v>
      </c>
      <c r="E548" s="20" t="s">
        <v>9384</v>
      </c>
      <c r="F548" s="20" t="s">
        <v>9458</v>
      </c>
      <c r="G548" s="23" t="s">
        <v>1513</v>
      </c>
      <c r="H548" s="24">
        <v>0</v>
      </c>
      <c r="I548" s="20" t="s">
        <v>10</v>
      </c>
      <c r="J548" s="20" t="s">
        <v>18</v>
      </c>
      <c r="K548" s="20" t="s">
        <v>405</v>
      </c>
      <c r="L548" s="20" t="s">
        <v>2068</v>
      </c>
      <c r="M548" s="20" t="s">
        <v>2067</v>
      </c>
      <c r="N548" s="20" t="s">
        <v>2129</v>
      </c>
      <c r="O548" s="20" t="s">
        <v>2065</v>
      </c>
      <c r="P548" s="23" t="s">
        <v>2108</v>
      </c>
      <c r="Q548" s="20" t="s">
        <v>2107</v>
      </c>
      <c r="R548" s="23">
        <v>8</v>
      </c>
      <c r="S548" s="22">
        <v>93598.892000000007</v>
      </c>
      <c r="T548" s="22">
        <v>748791.13600000006</v>
      </c>
      <c r="U548" s="22">
        <v>838646.07200000004</v>
      </c>
      <c r="V548" s="20" t="s">
        <v>2</v>
      </c>
      <c r="W548" s="20" t="s">
        <v>4</v>
      </c>
      <c r="X548" s="20" t="s">
        <v>2</v>
      </c>
      <c r="Y548" s="1" t="s">
        <v>2</v>
      </c>
      <c r="Z548" s="1" t="s">
        <v>2</v>
      </c>
      <c r="AA548" s="1" t="s">
        <v>2</v>
      </c>
      <c r="AB548" s="1" t="s">
        <v>2</v>
      </c>
      <c r="AC548" s="1" t="s">
        <v>2</v>
      </c>
      <c r="AD548" s="1" t="s">
        <v>2</v>
      </c>
      <c r="AE548" s="1" t="s">
        <v>2</v>
      </c>
      <c r="AF548" s="1" t="s">
        <v>2</v>
      </c>
      <c r="AG548" s="1" t="b">
        <v>0</v>
      </c>
      <c r="AH548" s="1" t="b">
        <v>0</v>
      </c>
      <c r="AI548" s="1" t="s">
        <v>2</v>
      </c>
      <c r="AJ548" s="1" t="s">
        <v>9457</v>
      </c>
      <c r="AK548" s="1" t="s">
        <v>5137</v>
      </c>
      <c r="AM548" s="1">
        <v>552000</v>
      </c>
    </row>
    <row r="549" spans="1:39">
      <c r="A549" s="20" t="s">
        <v>9456</v>
      </c>
      <c r="B549" s="20" t="s">
        <v>15</v>
      </c>
      <c r="C549" s="20" t="s">
        <v>9453</v>
      </c>
      <c r="D549" s="20" t="s">
        <v>3045</v>
      </c>
      <c r="E549" s="20" t="s">
        <v>9452</v>
      </c>
      <c r="F549" s="20" t="s">
        <v>9455</v>
      </c>
      <c r="G549" s="23" t="s">
        <v>1513</v>
      </c>
      <c r="H549" s="24">
        <v>0</v>
      </c>
      <c r="I549" s="20" t="s">
        <v>10</v>
      </c>
      <c r="J549" s="20" t="s">
        <v>18</v>
      </c>
      <c r="K549" s="20" t="s">
        <v>405</v>
      </c>
      <c r="L549" s="20" t="s">
        <v>2068</v>
      </c>
      <c r="M549" s="20" t="s">
        <v>2067</v>
      </c>
      <c r="N549" s="20" t="s">
        <v>2129</v>
      </c>
      <c r="O549" s="20" t="s">
        <v>2065</v>
      </c>
      <c r="P549" s="23" t="s">
        <v>5130</v>
      </c>
      <c r="Q549" s="20" t="s">
        <v>5129</v>
      </c>
      <c r="R549" s="23">
        <v>1</v>
      </c>
      <c r="S549" s="22">
        <v>588500</v>
      </c>
      <c r="T549" s="22">
        <v>588500</v>
      </c>
      <c r="U549" s="22">
        <v>659120</v>
      </c>
      <c r="V549" s="20" t="s">
        <v>2</v>
      </c>
      <c r="W549" s="20" t="s">
        <v>4</v>
      </c>
      <c r="X549" s="20" t="s">
        <v>2</v>
      </c>
      <c r="Y549" s="1" t="s">
        <v>2</v>
      </c>
      <c r="Z549" s="1" t="s">
        <v>2</v>
      </c>
      <c r="AA549" s="1" t="s">
        <v>2</v>
      </c>
      <c r="AB549" s="1" t="s">
        <v>2</v>
      </c>
      <c r="AC549" s="1" t="s">
        <v>2</v>
      </c>
      <c r="AD549" s="1" t="s">
        <v>2</v>
      </c>
      <c r="AE549" s="1" t="s">
        <v>2</v>
      </c>
      <c r="AF549" s="1" t="s">
        <v>2</v>
      </c>
      <c r="AG549" s="1" t="b">
        <v>0</v>
      </c>
      <c r="AH549" s="1" t="b">
        <v>0</v>
      </c>
      <c r="AI549" s="1" t="s">
        <v>2</v>
      </c>
      <c r="AJ549" s="1" t="s">
        <v>9450</v>
      </c>
      <c r="AK549" s="1" t="s">
        <v>441</v>
      </c>
      <c r="AM549" s="1">
        <v>485600</v>
      </c>
    </row>
    <row r="550" spans="1:39">
      <c r="A550" s="20" t="s">
        <v>9454</v>
      </c>
      <c r="B550" s="20" t="s">
        <v>15</v>
      </c>
      <c r="C550" s="20" t="s">
        <v>9453</v>
      </c>
      <c r="D550" s="20" t="s">
        <v>3045</v>
      </c>
      <c r="E550" s="20" t="s">
        <v>9452</v>
      </c>
      <c r="F550" s="20" t="s">
        <v>9451</v>
      </c>
      <c r="G550" s="23" t="s">
        <v>1513</v>
      </c>
      <c r="H550" s="24">
        <v>0</v>
      </c>
      <c r="I550" s="20" t="s">
        <v>10</v>
      </c>
      <c r="J550" s="20" t="s">
        <v>18</v>
      </c>
      <c r="K550" s="20" t="s">
        <v>405</v>
      </c>
      <c r="L550" s="20" t="s">
        <v>2068</v>
      </c>
      <c r="M550" s="20" t="s">
        <v>2067</v>
      </c>
      <c r="N550" s="20" t="s">
        <v>2129</v>
      </c>
      <c r="O550" s="20" t="s">
        <v>2065</v>
      </c>
      <c r="P550" s="23" t="s">
        <v>5130</v>
      </c>
      <c r="Q550" s="20" t="s">
        <v>5129</v>
      </c>
      <c r="R550" s="23">
        <v>1</v>
      </c>
      <c r="S550" s="22">
        <v>684800</v>
      </c>
      <c r="T550" s="22">
        <v>684800</v>
      </c>
      <c r="U550" s="22">
        <v>766976</v>
      </c>
      <c r="V550" s="20" t="s">
        <v>2</v>
      </c>
      <c r="W550" s="20" t="s">
        <v>4</v>
      </c>
      <c r="X550" s="20" t="s">
        <v>2</v>
      </c>
      <c r="Y550" s="1" t="s">
        <v>2</v>
      </c>
      <c r="Z550" s="1" t="s">
        <v>2</v>
      </c>
      <c r="AA550" s="1" t="s">
        <v>2</v>
      </c>
      <c r="AB550" s="1" t="s">
        <v>2</v>
      </c>
      <c r="AC550" s="1" t="s">
        <v>2</v>
      </c>
      <c r="AD550" s="1" t="s">
        <v>2</v>
      </c>
      <c r="AE550" s="1" t="s">
        <v>2</v>
      </c>
      <c r="AF550" s="1" t="s">
        <v>2</v>
      </c>
      <c r="AG550" s="1" t="b">
        <v>0</v>
      </c>
      <c r="AH550" s="1" t="b">
        <v>0</v>
      </c>
      <c r="AI550" s="1" t="s">
        <v>2</v>
      </c>
      <c r="AJ550" s="1" t="s">
        <v>9450</v>
      </c>
      <c r="AK550" s="1" t="s">
        <v>441</v>
      </c>
      <c r="AM550" s="1">
        <v>598300</v>
      </c>
    </row>
    <row r="551" spans="1:39">
      <c r="A551" s="20" t="s">
        <v>9449</v>
      </c>
      <c r="B551" s="20" t="s">
        <v>15</v>
      </c>
      <c r="C551" s="20" t="s">
        <v>9448</v>
      </c>
      <c r="D551" s="20" t="s">
        <v>9447</v>
      </c>
      <c r="E551" s="20" t="s">
        <v>9446</v>
      </c>
      <c r="F551" s="20" t="s">
        <v>9445</v>
      </c>
      <c r="G551" s="23" t="s">
        <v>11</v>
      </c>
      <c r="H551" s="24">
        <v>0</v>
      </c>
      <c r="I551" s="20" t="s">
        <v>10</v>
      </c>
      <c r="J551" s="20" t="s">
        <v>18</v>
      </c>
      <c r="K551" s="20" t="s">
        <v>405</v>
      </c>
      <c r="L551" s="20" t="s">
        <v>2068</v>
      </c>
      <c r="M551" s="20" t="s">
        <v>2067</v>
      </c>
      <c r="N551" s="20" t="s">
        <v>2129</v>
      </c>
      <c r="O551" s="20" t="s">
        <v>2065</v>
      </c>
      <c r="P551" s="23" t="s">
        <v>5130</v>
      </c>
      <c r="Q551" s="20" t="s">
        <v>5129</v>
      </c>
      <c r="R551" s="23">
        <v>20</v>
      </c>
      <c r="S551" s="22">
        <v>61276.76</v>
      </c>
      <c r="T551" s="22">
        <v>1225535.2</v>
      </c>
      <c r="U551" s="22">
        <v>1372599.4240000001</v>
      </c>
      <c r="V551" s="20" t="s">
        <v>2</v>
      </c>
      <c r="W551" s="20" t="s">
        <v>4</v>
      </c>
      <c r="X551" s="20" t="s">
        <v>2</v>
      </c>
      <c r="Y551" s="1" t="s">
        <v>2</v>
      </c>
      <c r="Z551" s="1" t="s">
        <v>2</v>
      </c>
      <c r="AA551" s="1" t="s">
        <v>2</v>
      </c>
      <c r="AB551" s="1" t="s">
        <v>2</v>
      </c>
      <c r="AC551" s="1" t="s">
        <v>2</v>
      </c>
      <c r="AD551" s="1" t="s">
        <v>2</v>
      </c>
      <c r="AE551" s="1" t="s">
        <v>2</v>
      </c>
      <c r="AF551" s="1" t="s">
        <v>2</v>
      </c>
      <c r="AG551" s="1" t="b">
        <v>0</v>
      </c>
      <c r="AH551" s="1" t="b">
        <v>0</v>
      </c>
      <c r="AI551" s="1" t="s">
        <v>2</v>
      </c>
      <c r="AJ551" s="1" t="s">
        <v>9444</v>
      </c>
      <c r="AK551" s="1" t="s">
        <v>9443</v>
      </c>
      <c r="AM551" s="1">
        <v>1218000</v>
      </c>
    </row>
    <row r="552" spans="1:39">
      <c r="A552" s="20" t="s">
        <v>9442</v>
      </c>
      <c r="B552" s="20" t="s">
        <v>15</v>
      </c>
      <c r="C552" s="20" t="s">
        <v>9441</v>
      </c>
      <c r="D552" s="20" t="s">
        <v>9440</v>
      </c>
      <c r="E552" s="20" t="s">
        <v>9439</v>
      </c>
      <c r="F552" s="20" t="s">
        <v>9438</v>
      </c>
      <c r="G552" s="23" t="s">
        <v>1513</v>
      </c>
      <c r="H552" s="24">
        <v>0</v>
      </c>
      <c r="I552" s="20" t="s">
        <v>10</v>
      </c>
      <c r="J552" s="20" t="s">
        <v>18</v>
      </c>
      <c r="K552" s="20" t="s">
        <v>405</v>
      </c>
      <c r="L552" s="20" t="s">
        <v>2068</v>
      </c>
      <c r="M552" s="20" t="s">
        <v>2067</v>
      </c>
      <c r="N552" s="20" t="s">
        <v>2129</v>
      </c>
      <c r="O552" s="20" t="s">
        <v>2065</v>
      </c>
      <c r="P552" s="23" t="s">
        <v>5130</v>
      </c>
      <c r="Q552" s="20" t="s">
        <v>5129</v>
      </c>
      <c r="R552" s="23">
        <v>20</v>
      </c>
      <c r="S552" s="22">
        <v>98440</v>
      </c>
      <c r="T552" s="22">
        <v>1968800</v>
      </c>
      <c r="U552" s="22">
        <v>2205056</v>
      </c>
      <c r="V552" s="20" t="s">
        <v>2</v>
      </c>
      <c r="W552" s="20" t="s">
        <v>4</v>
      </c>
      <c r="X552" s="20" t="s">
        <v>2</v>
      </c>
      <c r="Y552" s="1" t="s">
        <v>2</v>
      </c>
      <c r="Z552" s="1" t="s">
        <v>2</v>
      </c>
      <c r="AA552" s="1" t="s">
        <v>2</v>
      </c>
      <c r="AB552" s="1" t="s">
        <v>2</v>
      </c>
      <c r="AC552" s="1" t="s">
        <v>2</v>
      </c>
      <c r="AD552" s="1" t="s">
        <v>2</v>
      </c>
      <c r="AE552" s="1" t="s">
        <v>2</v>
      </c>
      <c r="AF552" s="1" t="s">
        <v>2</v>
      </c>
      <c r="AG552" s="1" t="b">
        <v>0</v>
      </c>
      <c r="AH552" s="1" t="b">
        <v>0</v>
      </c>
      <c r="AI552" s="1" t="s">
        <v>2</v>
      </c>
      <c r="AJ552" s="1" t="s">
        <v>9437</v>
      </c>
      <c r="AK552" s="1" t="s">
        <v>441</v>
      </c>
      <c r="AM552" s="1">
        <v>1600000</v>
      </c>
    </row>
    <row r="553" spans="1:39">
      <c r="A553" s="20" t="s">
        <v>9436</v>
      </c>
      <c r="B553" s="20" t="s">
        <v>15</v>
      </c>
      <c r="C553" s="20" t="s">
        <v>4041</v>
      </c>
      <c r="D553" s="20" t="s">
        <v>3300</v>
      </c>
      <c r="E553" s="20" t="s">
        <v>4040</v>
      </c>
      <c r="F553" s="20" t="s">
        <v>9435</v>
      </c>
      <c r="G553" s="23" t="s">
        <v>11</v>
      </c>
      <c r="H553" s="24">
        <v>0</v>
      </c>
      <c r="I553" s="20" t="s">
        <v>10</v>
      </c>
      <c r="J553" s="20" t="s">
        <v>18</v>
      </c>
      <c r="K553" s="20" t="s">
        <v>405</v>
      </c>
      <c r="L553" s="20" t="s">
        <v>2068</v>
      </c>
      <c r="M553" s="20" t="s">
        <v>2067</v>
      </c>
      <c r="N553" s="20" t="s">
        <v>2129</v>
      </c>
      <c r="O553" s="20" t="s">
        <v>2065</v>
      </c>
      <c r="P553" s="23" t="s">
        <v>2064</v>
      </c>
      <c r="Q553" s="20" t="s">
        <v>2063</v>
      </c>
      <c r="R553" s="23">
        <v>20</v>
      </c>
      <c r="S553" s="22">
        <v>26750</v>
      </c>
      <c r="T553" s="22">
        <v>535000</v>
      </c>
      <c r="U553" s="22">
        <v>599200</v>
      </c>
      <c r="V553" s="20" t="s">
        <v>2</v>
      </c>
      <c r="W553" s="20" t="s">
        <v>4</v>
      </c>
      <c r="X553" s="20" t="s">
        <v>2</v>
      </c>
      <c r="Y553" s="1" t="s">
        <v>2</v>
      </c>
      <c r="Z553" s="1" t="s">
        <v>2</v>
      </c>
      <c r="AA553" s="1" t="s">
        <v>2</v>
      </c>
      <c r="AB553" s="1" t="s">
        <v>2</v>
      </c>
      <c r="AC553" s="1" t="s">
        <v>2</v>
      </c>
      <c r="AD553" s="1" t="s">
        <v>2</v>
      </c>
      <c r="AE553" s="1" t="s">
        <v>2</v>
      </c>
      <c r="AF553" s="1" t="s">
        <v>2</v>
      </c>
      <c r="AG553" s="1" t="b">
        <v>0</v>
      </c>
      <c r="AH553" s="1" t="b">
        <v>0</v>
      </c>
      <c r="AI553" s="1" t="s">
        <v>2</v>
      </c>
      <c r="AJ553" s="1" t="s">
        <v>8330</v>
      </c>
      <c r="AK553" s="1" t="s">
        <v>757</v>
      </c>
      <c r="AM553" s="1">
        <v>530000</v>
      </c>
    </row>
    <row r="554" spans="1:39">
      <c r="A554" s="20" t="s">
        <v>9434</v>
      </c>
      <c r="B554" s="20" t="s">
        <v>15</v>
      </c>
      <c r="C554" s="20" t="s">
        <v>9331</v>
      </c>
      <c r="D554" s="20" t="s">
        <v>9330</v>
      </c>
      <c r="E554" s="20" t="s">
        <v>9329</v>
      </c>
      <c r="F554" s="20" t="s">
        <v>9433</v>
      </c>
      <c r="G554" s="23" t="s">
        <v>1513</v>
      </c>
      <c r="H554" s="24">
        <v>0</v>
      </c>
      <c r="I554" s="20" t="s">
        <v>10</v>
      </c>
      <c r="J554" s="20" t="s">
        <v>18</v>
      </c>
      <c r="K554" s="20" t="s">
        <v>405</v>
      </c>
      <c r="L554" s="20" t="s">
        <v>2068</v>
      </c>
      <c r="M554" s="20" t="s">
        <v>2067</v>
      </c>
      <c r="N554" s="20" t="s">
        <v>2129</v>
      </c>
      <c r="O554" s="20" t="s">
        <v>2065</v>
      </c>
      <c r="P554" s="23" t="s">
        <v>2064</v>
      </c>
      <c r="Q554" s="20" t="s">
        <v>2063</v>
      </c>
      <c r="R554" s="23">
        <v>100</v>
      </c>
      <c r="S554" s="22">
        <v>20865</v>
      </c>
      <c r="T554" s="22">
        <v>2086500</v>
      </c>
      <c r="U554" s="22">
        <v>2336880</v>
      </c>
      <c r="V554" s="20" t="s">
        <v>2</v>
      </c>
      <c r="W554" s="20" t="s">
        <v>4</v>
      </c>
      <c r="X554" s="20" t="s">
        <v>2</v>
      </c>
      <c r="Y554" s="1" t="s">
        <v>2</v>
      </c>
      <c r="Z554" s="1" t="s">
        <v>2</v>
      </c>
      <c r="AA554" s="1" t="s">
        <v>2</v>
      </c>
      <c r="AB554" s="1" t="s">
        <v>2</v>
      </c>
      <c r="AC554" s="1" t="s">
        <v>2</v>
      </c>
      <c r="AD554" s="1" t="s">
        <v>2</v>
      </c>
      <c r="AE554" s="1" t="s">
        <v>2</v>
      </c>
      <c r="AF554" s="1" t="s">
        <v>2</v>
      </c>
      <c r="AG554" s="1" t="b">
        <v>0</v>
      </c>
      <c r="AH554" s="1" t="b">
        <v>0</v>
      </c>
      <c r="AI554" s="1" t="s">
        <v>2</v>
      </c>
      <c r="AJ554" s="1" t="s">
        <v>9432</v>
      </c>
      <c r="AK554" s="1" t="s">
        <v>5164</v>
      </c>
      <c r="AM554" s="1">
        <v>1240000</v>
      </c>
    </row>
    <row r="555" spans="1:39">
      <c r="A555" s="20" t="s">
        <v>9431</v>
      </c>
      <c r="B555" s="20" t="s">
        <v>15</v>
      </c>
      <c r="C555" s="20" t="s">
        <v>3375</v>
      </c>
      <c r="D555" s="20" t="s">
        <v>3374</v>
      </c>
      <c r="E555" s="20" t="s">
        <v>3373</v>
      </c>
      <c r="F555" s="20" t="s">
        <v>9430</v>
      </c>
      <c r="G555" s="23" t="s">
        <v>1513</v>
      </c>
      <c r="H555" s="24">
        <v>0</v>
      </c>
      <c r="I555" s="20" t="s">
        <v>10</v>
      </c>
      <c r="J555" s="20" t="s">
        <v>18</v>
      </c>
      <c r="K555" s="20" t="s">
        <v>405</v>
      </c>
      <c r="L555" s="20" t="s">
        <v>2068</v>
      </c>
      <c r="M555" s="20" t="s">
        <v>2067</v>
      </c>
      <c r="N555" s="20" t="s">
        <v>2129</v>
      </c>
      <c r="O555" s="20" t="s">
        <v>2065</v>
      </c>
      <c r="P555" s="23" t="s">
        <v>2064</v>
      </c>
      <c r="Q555" s="20" t="s">
        <v>2063</v>
      </c>
      <c r="R555" s="23">
        <v>10</v>
      </c>
      <c r="S555" s="22">
        <v>163825.56</v>
      </c>
      <c r="T555" s="22">
        <v>1638255.6</v>
      </c>
      <c r="U555" s="22">
        <v>1834846.2720000001</v>
      </c>
      <c r="V555" s="20" t="s">
        <v>2</v>
      </c>
      <c r="W555" s="20" t="s">
        <v>4</v>
      </c>
      <c r="X555" s="20" t="s">
        <v>2</v>
      </c>
      <c r="Y555" s="1" t="s">
        <v>2</v>
      </c>
      <c r="Z555" s="1" t="s">
        <v>2</v>
      </c>
      <c r="AA555" s="1" t="s">
        <v>2</v>
      </c>
      <c r="AB555" s="1" t="s">
        <v>2</v>
      </c>
      <c r="AC555" s="1" t="s">
        <v>2</v>
      </c>
      <c r="AD555" s="1" t="s">
        <v>2</v>
      </c>
      <c r="AE555" s="1" t="s">
        <v>2</v>
      </c>
      <c r="AF555" s="1" t="s">
        <v>2</v>
      </c>
      <c r="AG555" s="1" t="b">
        <v>0</v>
      </c>
      <c r="AH555" s="1" t="b">
        <v>0</v>
      </c>
      <c r="AI555" s="1" t="s">
        <v>2</v>
      </c>
      <c r="AJ555" s="1" t="s">
        <v>9387</v>
      </c>
      <c r="AK555" s="1" t="s">
        <v>441</v>
      </c>
      <c r="AM555" s="1">
        <v>812000</v>
      </c>
    </row>
    <row r="556" spans="1:39">
      <c r="A556" s="20" t="s">
        <v>9429</v>
      </c>
      <c r="B556" s="20" t="s">
        <v>15</v>
      </c>
      <c r="C556" s="20" t="s">
        <v>9428</v>
      </c>
      <c r="D556" s="20" t="s">
        <v>2611</v>
      </c>
      <c r="E556" s="20" t="s">
        <v>9427</v>
      </c>
      <c r="F556" s="20" t="s">
        <v>9426</v>
      </c>
      <c r="G556" s="23" t="s">
        <v>1513</v>
      </c>
      <c r="H556" s="24">
        <v>0</v>
      </c>
      <c r="I556" s="20" t="s">
        <v>10</v>
      </c>
      <c r="J556" s="20" t="s">
        <v>18</v>
      </c>
      <c r="K556" s="20" t="s">
        <v>405</v>
      </c>
      <c r="L556" s="20" t="s">
        <v>2068</v>
      </c>
      <c r="M556" s="20" t="s">
        <v>2067</v>
      </c>
      <c r="N556" s="20" t="s">
        <v>2129</v>
      </c>
      <c r="O556" s="20" t="s">
        <v>2065</v>
      </c>
      <c r="P556" s="23" t="s">
        <v>2608</v>
      </c>
      <c r="Q556" s="20" t="s">
        <v>2607</v>
      </c>
      <c r="R556" s="23">
        <v>30</v>
      </c>
      <c r="S556" s="22">
        <v>1551.5</v>
      </c>
      <c r="T556" s="22">
        <v>46545</v>
      </c>
      <c r="U556" s="22">
        <v>52130.400000000001</v>
      </c>
      <c r="V556" s="20" t="s">
        <v>2</v>
      </c>
      <c r="W556" s="20" t="s">
        <v>4</v>
      </c>
      <c r="X556" s="20" t="s">
        <v>2</v>
      </c>
      <c r="Y556" s="1" t="s">
        <v>2</v>
      </c>
      <c r="Z556" s="1" t="s">
        <v>2</v>
      </c>
      <c r="AA556" s="1" t="s">
        <v>2</v>
      </c>
      <c r="AB556" s="1" t="s">
        <v>2</v>
      </c>
      <c r="AC556" s="1" t="s">
        <v>2</v>
      </c>
      <c r="AD556" s="1" t="s">
        <v>2</v>
      </c>
      <c r="AE556" s="1" t="s">
        <v>2</v>
      </c>
      <c r="AF556" s="1" t="s">
        <v>2</v>
      </c>
      <c r="AG556" s="1" t="b">
        <v>0</v>
      </c>
      <c r="AH556" s="1" t="b">
        <v>0</v>
      </c>
      <c r="AI556" s="1" t="s">
        <v>2</v>
      </c>
      <c r="AJ556" s="1" t="s">
        <v>5095</v>
      </c>
      <c r="AK556" s="1" t="s">
        <v>1019</v>
      </c>
      <c r="AM556" s="1">
        <v>46500</v>
      </c>
    </row>
    <row r="557" spans="1:39">
      <c r="A557" s="20" t="s">
        <v>9425</v>
      </c>
      <c r="B557" s="20" t="s">
        <v>15</v>
      </c>
      <c r="C557" s="20" t="s">
        <v>9424</v>
      </c>
      <c r="D557" s="20" t="s">
        <v>8653</v>
      </c>
      <c r="E557" s="20" t="s">
        <v>9423</v>
      </c>
      <c r="F557" s="20" t="s">
        <v>9422</v>
      </c>
      <c r="G557" s="23" t="s">
        <v>1513</v>
      </c>
      <c r="H557" s="24">
        <v>0</v>
      </c>
      <c r="I557" s="20" t="s">
        <v>10</v>
      </c>
      <c r="J557" s="20" t="s">
        <v>18</v>
      </c>
      <c r="K557" s="20" t="s">
        <v>405</v>
      </c>
      <c r="L557" s="20" t="s">
        <v>2068</v>
      </c>
      <c r="M557" s="20" t="s">
        <v>2067</v>
      </c>
      <c r="N557" s="20" t="s">
        <v>2129</v>
      </c>
      <c r="O557" s="20" t="s">
        <v>2065</v>
      </c>
      <c r="P557" s="23" t="s">
        <v>2064</v>
      </c>
      <c r="Q557" s="20" t="s">
        <v>2063</v>
      </c>
      <c r="R557" s="23">
        <v>40</v>
      </c>
      <c r="S557" s="22">
        <v>5000</v>
      </c>
      <c r="T557" s="22">
        <v>200000</v>
      </c>
      <c r="U557" s="22">
        <v>224000</v>
      </c>
      <c r="V557" s="20" t="s">
        <v>2</v>
      </c>
      <c r="W557" s="20" t="s">
        <v>4</v>
      </c>
      <c r="X557" s="20" t="s">
        <v>2</v>
      </c>
      <c r="Y557" s="1" t="s">
        <v>2</v>
      </c>
      <c r="Z557" s="1" t="s">
        <v>2</v>
      </c>
      <c r="AA557" s="1" t="s">
        <v>2</v>
      </c>
      <c r="AB557" s="1" t="s">
        <v>2</v>
      </c>
      <c r="AC557" s="1" t="s">
        <v>2</v>
      </c>
      <c r="AD557" s="1" t="s">
        <v>2</v>
      </c>
      <c r="AE557" s="1" t="s">
        <v>2</v>
      </c>
      <c r="AF557" s="1" t="s">
        <v>2</v>
      </c>
      <c r="AG557" s="1" t="b">
        <v>0</v>
      </c>
      <c r="AH557" s="1" t="b">
        <v>0</v>
      </c>
      <c r="AI557" s="1" t="s">
        <v>2</v>
      </c>
      <c r="AJ557" s="1" t="s">
        <v>9421</v>
      </c>
      <c r="AK557" s="1" t="s">
        <v>441</v>
      </c>
      <c r="AM557" s="1">
        <v>88000</v>
      </c>
    </row>
    <row r="558" spans="1:39">
      <c r="A558" s="20" t="s">
        <v>9420</v>
      </c>
      <c r="B558" s="20" t="s">
        <v>15</v>
      </c>
      <c r="C558" s="20" t="s">
        <v>9419</v>
      </c>
      <c r="D558" s="20" t="s">
        <v>9418</v>
      </c>
      <c r="E558" s="20" t="s">
        <v>9417</v>
      </c>
      <c r="F558" s="20" t="s">
        <v>9416</v>
      </c>
      <c r="G558" s="23" t="s">
        <v>1513</v>
      </c>
      <c r="H558" s="24">
        <v>0</v>
      </c>
      <c r="I558" s="20" t="s">
        <v>10</v>
      </c>
      <c r="J558" s="20" t="s">
        <v>18</v>
      </c>
      <c r="K558" s="20" t="s">
        <v>405</v>
      </c>
      <c r="L558" s="20" t="s">
        <v>2068</v>
      </c>
      <c r="M558" s="20" t="s">
        <v>2067</v>
      </c>
      <c r="N558" s="20" t="s">
        <v>2129</v>
      </c>
      <c r="O558" s="20" t="s">
        <v>2065</v>
      </c>
      <c r="P558" s="23" t="s">
        <v>2064</v>
      </c>
      <c r="Q558" s="20" t="s">
        <v>2063</v>
      </c>
      <c r="R558" s="23">
        <v>100</v>
      </c>
      <c r="S558" s="22">
        <v>390.55</v>
      </c>
      <c r="T558" s="22">
        <v>39055</v>
      </c>
      <c r="U558" s="22">
        <v>43741.599999999999</v>
      </c>
      <c r="V558" s="20" t="s">
        <v>2</v>
      </c>
      <c r="W558" s="20" t="s">
        <v>4</v>
      </c>
      <c r="X558" s="20" t="s">
        <v>2</v>
      </c>
      <c r="Y558" s="1" t="s">
        <v>2</v>
      </c>
      <c r="Z558" s="1" t="s">
        <v>2</v>
      </c>
      <c r="AA558" s="1" t="s">
        <v>2</v>
      </c>
      <c r="AB558" s="1" t="s">
        <v>2</v>
      </c>
      <c r="AC558" s="1" t="s">
        <v>2</v>
      </c>
      <c r="AD558" s="1" t="s">
        <v>2</v>
      </c>
      <c r="AE558" s="1" t="s">
        <v>2</v>
      </c>
      <c r="AF558" s="1" t="s">
        <v>2</v>
      </c>
      <c r="AG558" s="1" t="b">
        <v>0</v>
      </c>
      <c r="AH558" s="1" t="b">
        <v>0</v>
      </c>
      <c r="AI558" s="1" t="s">
        <v>2</v>
      </c>
      <c r="AJ558" s="1" t="s">
        <v>5095</v>
      </c>
      <c r="AK558" s="1" t="s">
        <v>1019</v>
      </c>
      <c r="AM558" s="1">
        <v>38000</v>
      </c>
    </row>
    <row r="559" spans="1:39">
      <c r="A559" s="20" t="s">
        <v>9415</v>
      </c>
      <c r="B559" s="20" t="s">
        <v>15</v>
      </c>
      <c r="C559" s="20" t="s">
        <v>9406</v>
      </c>
      <c r="D559" s="20" t="s">
        <v>3270</v>
      </c>
      <c r="E559" s="20" t="s">
        <v>9405</v>
      </c>
      <c r="F559" s="20" t="s">
        <v>9414</v>
      </c>
      <c r="G559" s="23" t="s">
        <v>11</v>
      </c>
      <c r="H559" s="24">
        <v>0</v>
      </c>
      <c r="I559" s="20" t="s">
        <v>10</v>
      </c>
      <c r="J559" s="20" t="s">
        <v>18</v>
      </c>
      <c r="K559" s="20" t="s">
        <v>405</v>
      </c>
      <c r="L559" s="20" t="s">
        <v>2068</v>
      </c>
      <c r="M559" s="20" t="s">
        <v>2067</v>
      </c>
      <c r="N559" s="20" t="s">
        <v>2129</v>
      </c>
      <c r="O559" s="20" t="s">
        <v>2065</v>
      </c>
      <c r="P559" s="23" t="s">
        <v>3228</v>
      </c>
      <c r="Q559" s="20" t="s">
        <v>3227</v>
      </c>
      <c r="R559" s="23">
        <v>2</v>
      </c>
      <c r="S559" s="22">
        <v>7033.3389999999999</v>
      </c>
      <c r="T559" s="22">
        <v>14066.679</v>
      </c>
      <c r="U559" s="22">
        <v>15754.68</v>
      </c>
      <c r="V559" s="20" t="s">
        <v>2</v>
      </c>
      <c r="W559" s="20" t="s">
        <v>4</v>
      </c>
      <c r="X559" s="20" t="s">
        <v>2</v>
      </c>
      <c r="Y559" s="1" t="s">
        <v>2</v>
      </c>
      <c r="Z559" s="1" t="s">
        <v>2</v>
      </c>
      <c r="AA559" s="1" t="s">
        <v>2</v>
      </c>
      <c r="AB559" s="1" t="s">
        <v>2</v>
      </c>
      <c r="AC559" s="1" t="s">
        <v>2</v>
      </c>
      <c r="AD559" s="1" t="s">
        <v>2</v>
      </c>
      <c r="AE559" s="1" t="s">
        <v>2</v>
      </c>
      <c r="AF559" s="1" t="s">
        <v>2</v>
      </c>
      <c r="AG559" s="1" t="b">
        <v>0</v>
      </c>
      <c r="AH559" s="1" t="b">
        <v>0</v>
      </c>
      <c r="AI559" s="1" t="s">
        <v>2</v>
      </c>
      <c r="AJ559" s="1" t="s">
        <v>2</v>
      </c>
      <c r="AK559" s="1" t="s">
        <v>2</v>
      </c>
      <c r="AM559" s="1" t="s">
        <v>2</v>
      </c>
    </row>
    <row r="560" spans="1:39">
      <c r="A560" s="20" t="s">
        <v>9413</v>
      </c>
      <c r="B560" s="20" t="s">
        <v>15</v>
      </c>
      <c r="C560" s="20" t="s">
        <v>9406</v>
      </c>
      <c r="D560" s="20" t="s">
        <v>3270</v>
      </c>
      <c r="E560" s="20" t="s">
        <v>9405</v>
      </c>
      <c r="F560" s="20" t="s">
        <v>9412</v>
      </c>
      <c r="G560" s="23" t="s">
        <v>11</v>
      </c>
      <c r="H560" s="24">
        <v>0</v>
      </c>
      <c r="I560" s="20" t="s">
        <v>10</v>
      </c>
      <c r="J560" s="20" t="s">
        <v>18</v>
      </c>
      <c r="K560" s="20" t="s">
        <v>405</v>
      </c>
      <c r="L560" s="20" t="s">
        <v>2068</v>
      </c>
      <c r="M560" s="20" t="s">
        <v>2067</v>
      </c>
      <c r="N560" s="20" t="s">
        <v>2129</v>
      </c>
      <c r="O560" s="20" t="s">
        <v>2065</v>
      </c>
      <c r="P560" s="23" t="s">
        <v>3228</v>
      </c>
      <c r="Q560" s="20" t="s">
        <v>3227</v>
      </c>
      <c r="R560" s="23">
        <v>2</v>
      </c>
      <c r="S560" s="22">
        <v>6540.375</v>
      </c>
      <c r="T560" s="22">
        <v>13080.75</v>
      </c>
      <c r="U560" s="22">
        <v>14650.44</v>
      </c>
      <c r="V560" s="20" t="s">
        <v>2</v>
      </c>
      <c r="W560" s="20" t="s">
        <v>4</v>
      </c>
      <c r="X560" s="20" t="s">
        <v>2</v>
      </c>
      <c r="Y560" s="1" t="s">
        <v>2</v>
      </c>
      <c r="Z560" s="1" t="s">
        <v>2</v>
      </c>
      <c r="AA560" s="1" t="s">
        <v>2</v>
      </c>
      <c r="AB560" s="1" t="s">
        <v>2</v>
      </c>
      <c r="AC560" s="1" t="s">
        <v>2</v>
      </c>
      <c r="AD560" s="1" t="s">
        <v>2</v>
      </c>
      <c r="AE560" s="1" t="s">
        <v>2</v>
      </c>
      <c r="AF560" s="1" t="s">
        <v>2</v>
      </c>
      <c r="AG560" s="1" t="b">
        <v>0</v>
      </c>
      <c r="AH560" s="1" t="b">
        <v>0</v>
      </c>
      <c r="AI560" s="1" t="s">
        <v>2</v>
      </c>
      <c r="AJ560" s="1" t="s">
        <v>2</v>
      </c>
      <c r="AK560" s="1" t="s">
        <v>2</v>
      </c>
      <c r="AM560" s="1" t="s">
        <v>2</v>
      </c>
    </row>
    <row r="561" spans="1:39">
      <c r="A561" s="20" t="s">
        <v>9411</v>
      </c>
      <c r="B561" s="20" t="s">
        <v>15</v>
      </c>
      <c r="C561" s="20" t="s">
        <v>9406</v>
      </c>
      <c r="D561" s="20" t="s">
        <v>3270</v>
      </c>
      <c r="E561" s="20" t="s">
        <v>9405</v>
      </c>
      <c r="F561" s="20" t="s">
        <v>9410</v>
      </c>
      <c r="G561" s="23" t="s">
        <v>11</v>
      </c>
      <c r="H561" s="24">
        <v>0</v>
      </c>
      <c r="I561" s="20" t="s">
        <v>10</v>
      </c>
      <c r="J561" s="20" t="s">
        <v>18</v>
      </c>
      <c r="K561" s="20" t="s">
        <v>405</v>
      </c>
      <c r="L561" s="20" t="s">
        <v>2068</v>
      </c>
      <c r="M561" s="20" t="s">
        <v>2067</v>
      </c>
      <c r="N561" s="20" t="s">
        <v>2129</v>
      </c>
      <c r="O561" s="20" t="s">
        <v>2065</v>
      </c>
      <c r="P561" s="23" t="s">
        <v>3228</v>
      </c>
      <c r="Q561" s="20" t="s">
        <v>3227</v>
      </c>
      <c r="R561" s="23">
        <v>2</v>
      </c>
      <c r="S561" s="22">
        <v>6540.375</v>
      </c>
      <c r="T561" s="22">
        <v>13080.75</v>
      </c>
      <c r="U561" s="22">
        <v>14650.44</v>
      </c>
      <c r="V561" s="20" t="s">
        <v>2</v>
      </c>
      <c r="W561" s="20" t="s">
        <v>4</v>
      </c>
      <c r="X561" s="20" t="s">
        <v>2</v>
      </c>
      <c r="Y561" s="1" t="s">
        <v>2</v>
      </c>
      <c r="Z561" s="1" t="s">
        <v>2</v>
      </c>
      <c r="AA561" s="1" t="s">
        <v>2</v>
      </c>
      <c r="AB561" s="1" t="s">
        <v>2</v>
      </c>
      <c r="AC561" s="1" t="s">
        <v>2</v>
      </c>
      <c r="AD561" s="1" t="s">
        <v>2</v>
      </c>
      <c r="AE561" s="1" t="s">
        <v>2</v>
      </c>
      <c r="AF561" s="1" t="s">
        <v>2</v>
      </c>
      <c r="AG561" s="1" t="b">
        <v>0</v>
      </c>
      <c r="AH561" s="1" t="b">
        <v>0</v>
      </c>
      <c r="AI561" s="1" t="s">
        <v>2</v>
      </c>
      <c r="AJ561" s="1" t="s">
        <v>2</v>
      </c>
      <c r="AK561" s="1" t="s">
        <v>2</v>
      </c>
      <c r="AM561" s="1" t="s">
        <v>2</v>
      </c>
    </row>
    <row r="562" spans="1:39">
      <c r="A562" s="20" t="s">
        <v>9409</v>
      </c>
      <c r="B562" s="20" t="s">
        <v>15</v>
      </c>
      <c r="C562" s="20" t="s">
        <v>9406</v>
      </c>
      <c r="D562" s="20" t="s">
        <v>3270</v>
      </c>
      <c r="E562" s="20" t="s">
        <v>9405</v>
      </c>
      <c r="F562" s="20" t="s">
        <v>9408</v>
      </c>
      <c r="G562" s="23" t="s">
        <v>11</v>
      </c>
      <c r="H562" s="24">
        <v>0</v>
      </c>
      <c r="I562" s="20" t="s">
        <v>10</v>
      </c>
      <c r="J562" s="20" t="s">
        <v>18</v>
      </c>
      <c r="K562" s="20" t="s">
        <v>405</v>
      </c>
      <c r="L562" s="20" t="s">
        <v>2068</v>
      </c>
      <c r="M562" s="20" t="s">
        <v>2067</v>
      </c>
      <c r="N562" s="20" t="s">
        <v>2129</v>
      </c>
      <c r="O562" s="20" t="s">
        <v>2065</v>
      </c>
      <c r="P562" s="23" t="s">
        <v>3228</v>
      </c>
      <c r="Q562" s="20" t="s">
        <v>3227</v>
      </c>
      <c r="R562" s="23">
        <v>2</v>
      </c>
      <c r="S562" s="22">
        <v>6540.375</v>
      </c>
      <c r="T562" s="22">
        <v>13080.75</v>
      </c>
      <c r="U562" s="22">
        <v>14650.44</v>
      </c>
      <c r="V562" s="20" t="s">
        <v>2</v>
      </c>
      <c r="W562" s="20" t="s">
        <v>4</v>
      </c>
      <c r="X562" s="20" t="s">
        <v>2</v>
      </c>
      <c r="Y562" s="1" t="s">
        <v>2</v>
      </c>
      <c r="Z562" s="1" t="s">
        <v>2</v>
      </c>
      <c r="AA562" s="1" t="s">
        <v>2</v>
      </c>
      <c r="AB562" s="1" t="s">
        <v>2</v>
      </c>
      <c r="AC562" s="1" t="s">
        <v>2</v>
      </c>
      <c r="AD562" s="1" t="s">
        <v>2</v>
      </c>
      <c r="AE562" s="1" t="s">
        <v>2</v>
      </c>
      <c r="AF562" s="1" t="s">
        <v>2</v>
      </c>
      <c r="AG562" s="1" t="b">
        <v>0</v>
      </c>
      <c r="AH562" s="1" t="b">
        <v>0</v>
      </c>
      <c r="AI562" s="1" t="s">
        <v>2</v>
      </c>
      <c r="AJ562" s="1" t="s">
        <v>2</v>
      </c>
      <c r="AK562" s="1" t="s">
        <v>2</v>
      </c>
      <c r="AM562" s="1" t="s">
        <v>2</v>
      </c>
    </row>
    <row r="563" spans="1:39">
      <c r="A563" s="20" t="s">
        <v>9407</v>
      </c>
      <c r="B563" s="20" t="s">
        <v>15</v>
      </c>
      <c r="C563" s="20" t="s">
        <v>9406</v>
      </c>
      <c r="D563" s="20" t="s">
        <v>3270</v>
      </c>
      <c r="E563" s="20" t="s">
        <v>9405</v>
      </c>
      <c r="F563" s="20" t="s">
        <v>9404</v>
      </c>
      <c r="G563" s="23" t="s">
        <v>11</v>
      </c>
      <c r="H563" s="24">
        <v>0</v>
      </c>
      <c r="I563" s="20" t="s">
        <v>10</v>
      </c>
      <c r="J563" s="20" t="s">
        <v>18</v>
      </c>
      <c r="K563" s="20" t="s">
        <v>405</v>
      </c>
      <c r="L563" s="20" t="s">
        <v>2068</v>
      </c>
      <c r="M563" s="20" t="s">
        <v>2067</v>
      </c>
      <c r="N563" s="20" t="s">
        <v>2129</v>
      </c>
      <c r="O563" s="20" t="s">
        <v>2065</v>
      </c>
      <c r="P563" s="23" t="s">
        <v>3228</v>
      </c>
      <c r="Q563" s="20" t="s">
        <v>3227</v>
      </c>
      <c r="R563" s="23">
        <v>50</v>
      </c>
      <c r="S563" s="22">
        <v>1755.068</v>
      </c>
      <c r="T563" s="22">
        <v>87753.375</v>
      </c>
      <c r="U563" s="22">
        <v>98283.78</v>
      </c>
      <c r="V563" s="20" t="s">
        <v>2</v>
      </c>
      <c r="W563" s="20" t="s">
        <v>4</v>
      </c>
      <c r="X563" s="20" t="s">
        <v>2</v>
      </c>
      <c r="Y563" s="1" t="s">
        <v>2</v>
      </c>
      <c r="Z563" s="1" t="s">
        <v>2</v>
      </c>
      <c r="AA563" s="1" t="s">
        <v>2</v>
      </c>
      <c r="AB563" s="1" t="s">
        <v>2</v>
      </c>
      <c r="AC563" s="1" t="s">
        <v>2</v>
      </c>
      <c r="AD563" s="1" t="s">
        <v>2</v>
      </c>
      <c r="AE563" s="1" t="s">
        <v>2</v>
      </c>
      <c r="AF563" s="1" t="s">
        <v>2</v>
      </c>
      <c r="AG563" s="1" t="b">
        <v>0</v>
      </c>
      <c r="AH563" s="1" t="b">
        <v>0</v>
      </c>
      <c r="AI563" s="1" t="s">
        <v>2</v>
      </c>
      <c r="AJ563" s="1" t="s">
        <v>8330</v>
      </c>
      <c r="AK563" s="1" t="s">
        <v>757</v>
      </c>
      <c r="AM563" s="1">
        <v>87500</v>
      </c>
    </row>
    <row r="564" spans="1:39">
      <c r="A564" s="20" t="s">
        <v>9403</v>
      </c>
      <c r="B564" s="20" t="s">
        <v>15</v>
      </c>
      <c r="C564" s="20" t="s">
        <v>9400</v>
      </c>
      <c r="D564" s="20" t="s">
        <v>4974</v>
      </c>
      <c r="E564" s="20" t="s">
        <v>9399</v>
      </c>
      <c r="F564" s="20" t="s">
        <v>9402</v>
      </c>
      <c r="G564" s="23" t="s">
        <v>39</v>
      </c>
      <c r="H564" s="24">
        <v>0</v>
      </c>
      <c r="I564" s="20" t="s">
        <v>10</v>
      </c>
      <c r="J564" s="20" t="s">
        <v>18</v>
      </c>
      <c r="K564" s="20" t="s">
        <v>405</v>
      </c>
      <c r="L564" s="20" t="s">
        <v>2068</v>
      </c>
      <c r="M564" s="20" t="s">
        <v>2067</v>
      </c>
      <c r="N564" s="20" t="s">
        <v>2129</v>
      </c>
      <c r="O564" s="20" t="s">
        <v>2065</v>
      </c>
      <c r="P564" s="23" t="s">
        <v>2993</v>
      </c>
      <c r="Q564" s="20" t="s">
        <v>2992</v>
      </c>
      <c r="R564" s="23">
        <v>10</v>
      </c>
      <c r="S564" s="22">
        <v>112350</v>
      </c>
      <c r="T564" s="22">
        <v>1123500</v>
      </c>
      <c r="U564" s="22">
        <v>1258320</v>
      </c>
      <c r="V564" s="20" t="s">
        <v>2</v>
      </c>
      <c r="W564" s="20" t="s">
        <v>4</v>
      </c>
      <c r="X564" s="20" t="s">
        <v>2</v>
      </c>
      <c r="Y564" s="1" t="s">
        <v>2</v>
      </c>
      <c r="Z564" s="1" t="s">
        <v>2</v>
      </c>
      <c r="AA564" s="1" t="s">
        <v>2</v>
      </c>
      <c r="AB564" s="1" t="s">
        <v>2</v>
      </c>
      <c r="AC564" s="1" t="s">
        <v>2</v>
      </c>
      <c r="AD564" s="1" t="s">
        <v>2</v>
      </c>
      <c r="AE564" s="1" t="s">
        <v>2</v>
      </c>
      <c r="AF564" s="1" t="s">
        <v>2</v>
      </c>
      <c r="AG564" s="1" t="b">
        <v>0</v>
      </c>
      <c r="AH564" s="1" t="b">
        <v>0</v>
      </c>
      <c r="AI564" s="1" t="s">
        <v>2</v>
      </c>
      <c r="AJ564" s="1" t="s">
        <v>2</v>
      </c>
      <c r="AK564" s="1" t="s">
        <v>2</v>
      </c>
      <c r="AM564" s="1" t="s">
        <v>2</v>
      </c>
    </row>
    <row r="565" spans="1:39">
      <c r="A565" s="20" t="s">
        <v>9401</v>
      </c>
      <c r="B565" s="20" t="s">
        <v>15</v>
      </c>
      <c r="C565" s="20" t="s">
        <v>9400</v>
      </c>
      <c r="D565" s="20" t="s">
        <v>4974</v>
      </c>
      <c r="E565" s="20" t="s">
        <v>9399</v>
      </c>
      <c r="F565" s="20" t="s">
        <v>9398</v>
      </c>
      <c r="G565" s="23" t="s">
        <v>39</v>
      </c>
      <c r="H565" s="24">
        <v>0</v>
      </c>
      <c r="I565" s="20" t="s">
        <v>10</v>
      </c>
      <c r="J565" s="20" t="s">
        <v>18</v>
      </c>
      <c r="K565" s="20" t="s">
        <v>405</v>
      </c>
      <c r="L565" s="20" t="s">
        <v>2068</v>
      </c>
      <c r="M565" s="20" t="s">
        <v>2067</v>
      </c>
      <c r="N565" s="20" t="s">
        <v>2129</v>
      </c>
      <c r="O565" s="20" t="s">
        <v>2065</v>
      </c>
      <c r="P565" s="23" t="s">
        <v>2993</v>
      </c>
      <c r="Q565" s="20" t="s">
        <v>2992</v>
      </c>
      <c r="R565" s="23">
        <v>20</v>
      </c>
      <c r="S565" s="22">
        <v>101650</v>
      </c>
      <c r="T565" s="22">
        <v>2033000</v>
      </c>
      <c r="U565" s="22">
        <v>2276960</v>
      </c>
      <c r="V565" s="20" t="s">
        <v>2</v>
      </c>
      <c r="W565" s="20" t="s">
        <v>4</v>
      </c>
      <c r="X565" s="20" t="s">
        <v>2</v>
      </c>
      <c r="Y565" s="1" t="s">
        <v>2</v>
      </c>
      <c r="Z565" s="1" t="s">
        <v>2</v>
      </c>
      <c r="AA565" s="1" t="s">
        <v>2</v>
      </c>
      <c r="AB565" s="1" t="s">
        <v>2</v>
      </c>
      <c r="AC565" s="1" t="s">
        <v>2</v>
      </c>
      <c r="AD565" s="1" t="s">
        <v>2</v>
      </c>
      <c r="AE565" s="1" t="s">
        <v>2</v>
      </c>
      <c r="AF565" s="1" t="s">
        <v>2</v>
      </c>
      <c r="AG565" s="1" t="b">
        <v>0</v>
      </c>
      <c r="AH565" s="1" t="b">
        <v>0</v>
      </c>
      <c r="AI565" s="1" t="s">
        <v>2</v>
      </c>
      <c r="AJ565" s="1" t="s">
        <v>2</v>
      </c>
      <c r="AK565" s="1" t="s">
        <v>2</v>
      </c>
      <c r="AM565" s="1" t="s">
        <v>2</v>
      </c>
    </row>
    <row r="566" spans="1:39">
      <c r="A566" s="20" t="s">
        <v>9397</v>
      </c>
      <c r="B566" s="20" t="s">
        <v>15</v>
      </c>
      <c r="C566" s="20" t="s">
        <v>4975</v>
      </c>
      <c r="D566" s="20" t="s">
        <v>4974</v>
      </c>
      <c r="E566" s="20" t="s">
        <v>4973</v>
      </c>
      <c r="F566" s="20" t="s">
        <v>9396</v>
      </c>
      <c r="G566" s="23" t="s">
        <v>39</v>
      </c>
      <c r="H566" s="24">
        <v>0</v>
      </c>
      <c r="I566" s="20" t="s">
        <v>10</v>
      </c>
      <c r="J566" s="20" t="s">
        <v>18</v>
      </c>
      <c r="K566" s="20" t="s">
        <v>405</v>
      </c>
      <c r="L566" s="20" t="s">
        <v>2068</v>
      </c>
      <c r="M566" s="20" t="s">
        <v>2067</v>
      </c>
      <c r="N566" s="20" t="s">
        <v>2129</v>
      </c>
      <c r="O566" s="20" t="s">
        <v>2065</v>
      </c>
      <c r="P566" s="23" t="s">
        <v>2122</v>
      </c>
      <c r="Q566" s="20" t="s">
        <v>2121</v>
      </c>
      <c r="R566" s="23">
        <v>350</v>
      </c>
      <c r="S566" s="22">
        <v>19661.25</v>
      </c>
      <c r="T566" s="22">
        <v>6881437.5</v>
      </c>
      <c r="U566" s="22">
        <v>7707210</v>
      </c>
      <c r="V566" s="20" t="s">
        <v>2</v>
      </c>
      <c r="W566" s="20" t="s">
        <v>4</v>
      </c>
      <c r="X566" s="20" t="s">
        <v>2</v>
      </c>
      <c r="Y566" s="1" t="s">
        <v>2</v>
      </c>
      <c r="Z566" s="1" t="s">
        <v>2</v>
      </c>
      <c r="AA566" s="1" t="s">
        <v>2</v>
      </c>
      <c r="AB566" s="1" t="s">
        <v>2</v>
      </c>
      <c r="AC566" s="1" t="s">
        <v>2</v>
      </c>
      <c r="AD566" s="1" t="s">
        <v>2</v>
      </c>
      <c r="AE566" s="1" t="s">
        <v>2</v>
      </c>
      <c r="AF566" s="1" t="s">
        <v>2</v>
      </c>
      <c r="AG566" s="1" t="b">
        <v>0</v>
      </c>
      <c r="AH566" s="1" t="b">
        <v>0</v>
      </c>
      <c r="AI566" s="1" t="s">
        <v>2</v>
      </c>
      <c r="AJ566" s="1" t="s">
        <v>2</v>
      </c>
      <c r="AK566" s="1" t="s">
        <v>2</v>
      </c>
      <c r="AM566" s="1" t="s">
        <v>2</v>
      </c>
    </row>
    <row r="567" spans="1:39">
      <c r="A567" s="20" t="s">
        <v>9395</v>
      </c>
      <c r="B567" s="20" t="s">
        <v>15</v>
      </c>
      <c r="C567" s="20" t="s">
        <v>2112</v>
      </c>
      <c r="D567" s="20" t="s">
        <v>2111</v>
      </c>
      <c r="E567" s="20" t="s">
        <v>2110</v>
      </c>
      <c r="F567" s="20" t="s">
        <v>2109</v>
      </c>
      <c r="G567" s="23" t="s">
        <v>1513</v>
      </c>
      <c r="H567" s="24">
        <v>0</v>
      </c>
      <c r="I567" s="20" t="s">
        <v>10</v>
      </c>
      <c r="J567" s="20" t="s">
        <v>18</v>
      </c>
      <c r="K567" s="20" t="s">
        <v>405</v>
      </c>
      <c r="L567" s="20" t="s">
        <v>2068</v>
      </c>
      <c r="M567" s="20" t="s">
        <v>2067</v>
      </c>
      <c r="N567" s="20" t="s">
        <v>2129</v>
      </c>
      <c r="O567" s="20" t="s">
        <v>2065</v>
      </c>
      <c r="P567" s="23" t="s">
        <v>2108</v>
      </c>
      <c r="Q567" s="20" t="s">
        <v>2107</v>
      </c>
      <c r="R567" s="23">
        <v>20</v>
      </c>
      <c r="S567" s="22">
        <v>24558.811000000002</v>
      </c>
      <c r="T567" s="22">
        <v>0</v>
      </c>
      <c r="U567" s="22">
        <v>0</v>
      </c>
      <c r="V567" s="20" t="s">
        <v>2</v>
      </c>
      <c r="W567" s="20" t="s">
        <v>4</v>
      </c>
      <c r="X567" s="20" t="s">
        <v>2</v>
      </c>
      <c r="Y567" s="1" t="s">
        <v>2</v>
      </c>
      <c r="Z567" s="1" t="s">
        <v>2</v>
      </c>
      <c r="AA567" s="1" t="s">
        <v>2</v>
      </c>
      <c r="AB567" s="1" t="s">
        <v>2</v>
      </c>
      <c r="AC567" s="1" t="s">
        <v>2</v>
      </c>
      <c r="AD567" s="1" t="s">
        <v>2</v>
      </c>
      <c r="AF567" s="1" t="s">
        <v>2</v>
      </c>
      <c r="AG567" s="1" t="b">
        <v>0</v>
      </c>
      <c r="AH567" s="1" t="b">
        <v>0</v>
      </c>
      <c r="AI567" s="1" t="s">
        <v>2</v>
      </c>
      <c r="AJ567" s="1" t="s">
        <v>9387</v>
      </c>
      <c r="AK567" s="1" t="s">
        <v>441</v>
      </c>
      <c r="AM567" s="1">
        <v>385000</v>
      </c>
    </row>
    <row r="568" spans="1:39">
      <c r="A568" s="20" t="s">
        <v>9394</v>
      </c>
      <c r="B568" s="20" t="s">
        <v>15</v>
      </c>
      <c r="C568" s="20" t="s">
        <v>2112</v>
      </c>
      <c r="D568" s="20" t="s">
        <v>2111</v>
      </c>
      <c r="E568" s="20" t="s">
        <v>2110</v>
      </c>
      <c r="F568" s="20" t="s">
        <v>2109</v>
      </c>
      <c r="G568" s="23" t="s">
        <v>65</v>
      </c>
      <c r="H568" s="24">
        <v>0</v>
      </c>
      <c r="I568" s="20" t="s">
        <v>10</v>
      </c>
      <c r="J568" s="20" t="s">
        <v>18</v>
      </c>
      <c r="K568" s="20" t="s">
        <v>1623</v>
      </c>
      <c r="L568" s="20" t="s">
        <v>2068</v>
      </c>
      <c r="M568" s="20" t="s">
        <v>2067</v>
      </c>
      <c r="N568" s="20" t="s">
        <v>2129</v>
      </c>
      <c r="O568" s="20" t="s">
        <v>2065</v>
      </c>
      <c r="P568" s="23" t="s">
        <v>2108</v>
      </c>
      <c r="Q568" s="20" t="s">
        <v>2107</v>
      </c>
      <c r="R568" s="23">
        <v>40</v>
      </c>
      <c r="S568" s="22">
        <v>19250</v>
      </c>
      <c r="T568" s="22">
        <v>0</v>
      </c>
      <c r="U568" s="22">
        <v>0</v>
      </c>
      <c r="V568" s="20" t="s">
        <v>2</v>
      </c>
      <c r="W568" s="20" t="s">
        <v>4</v>
      </c>
      <c r="X568" s="20" t="s">
        <v>2817</v>
      </c>
      <c r="Y568" s="1" t="s">
        <v>2</v>
      </c>
      <c r="Z568" s="1" t="s">
        <v>2</v>
      </c>
      <c r="AA568" s="1" t="s">
        <v>2</v>
      </c>
      <c r="AB568" s="1" t="s">
        <v>2</v>
      </c>
      <c r="AC568" s="1" t="s">
        <v>2</v>
      </c>
      <c r="AD568" s="1" t="s">
        <v>2</v>
      </c>
      <c r="AE568" s="1" t="s">
        <v>2</v>
      </c>
      <c r="AF568" s="1" t="s">
        <v>2</v>
      </c>
      <c r="AG568" s="1" t="b">
        <v>0</v>
      </c>
      <c r="AH568" s="1" t="b">
        <v>0</v>
      </c>
      <c r="AI568" s="1" t="s">
        <v>2</v>
      </c>
      <c r="AJ568" s="1" t="s">
        <v>2</v>
      </c>
      <c r="AK568" s="1" t="s">
        <v>2</v>
      </c>
      <c r="AM568" s="1" t="s">
        <v>2</v>
      </c>
    </row>
    <row r="569" spans="1:39">
      <c r="A569" s="20" t="s">
        <v>9393</v>
      </c>
      <c r="B569" s="20" t="s">
        <v>15</v>
      </c>
      <c r="C569" s="20" t="s">
        <v>2112</v>
      </c>
      <c r="D569" s="20" t="s">
        <v>2111</v>
      </c>
      <c r="E569" s="20" t="s">
        <v>2110</v>
      </c>
      <c r="F569" s="20" t="s">
        <v>2109</v>
      </c>
      <c r="G569" s="23" t="s">
        <v>65</v>
      </c>
      <c r="H569" s="24">
        <v>0</v>
      </c>
      <c r="I569" s="20" t="s">
        <v>10</v>
      </c>
      <c r="J569" s="20" t="s">
        <v>18</v>
      </c>
      <c r="K569" s="20" t="s">
        <v>1623</v>
      </c>
      <c r="L569" s="20" t="s">
        <v>2068</v>
      </c>
      <c r="M569" s="20" t="s">
        <v>2067</v>
      </c>
      <c r="N569" s="20" t="s">
        <v>2129</v>
      </c>
      <c r="O569" s="20" t="s">
        <v>2065</v>
      </c>
      <c r="P569" s="23" t="s">
        <v>2108</v>
      </c>
      <c r="Q569" s="20" t="s">
        <v>2107</v>
      </c>
      <c r="R569" s="23">
        <v>20</v>
      </c>
      <c r="S569" s="22">
        <v>19250</v>
      </c>
      <c r="T569" s="22">
        <v>0</v>
      </c>
      <c r="U569" s="22">
        <v>0</v>
      </c>
      <c r="V569" s="20" t="s">
        <v>2</v>
      </c>
      <c r="W569" s="20" t="s">
        <v>4</v>
      </c>
      <c r="X569" s="20"/>
      <c r="Y569" s="1" t="s">
        <v>2</v>
      </c>
      <c r="Z569" s="1" t="s">
        <v>2</v>
      </c>
      <c r="AA569" s="1" t="s">
        <v>2</v>
      </c>
      <c r="AB569" s="1" t="s">
        <v>2</v>
      </c>
      <c r="AC569" s="1" t="s">
        <v>2</v>
      </c>
      <c r="AD569" s="1" t="s">
        <v>2</v>
      </c>
      <c r="AF569" s="1" t="s">
        <v>2</v>
      </c>
      <c r="AG569" s="1" t="b">
        <v>1</v>
      </c>
      <c r="AH569" s="1" t="b">
        <v>0</v>
      </c>
      <c r="AI569" s="1" t="s">
        <v>2</v>
      </c>
      <c r="AJ569" s="1" t="s">
        <v>2</v>
      </c>
      <c r="AK569" s="1" t="s">
        <v>2</v>
      </c>
      <c r="AM569" s="1" t="s">
        <v>2</v>
      </c>
    </row>
    <row r="570" spans="1:39">
      <c r="A570" s="20" t="s">
        <v>9392</v>
      </c>
      <c r="B570" s="20" t="s">
        <v>15</v>
      </c>
      <c r="C570" s="20" t="s">
        <v>2112</v>
      </c>
      <c r="D570" s="20" t="s">
        <v>2111</v>
      </c>
      <c r="E570" s="20" t="s">
        <v>2110</v>
      </c>
      <c r="F570" s="20" t="s">
        <v>2109</v>
      </c>
      <c r="G570" s="23" t="s">
        <v>59</v>
      </c>
      <c r="H570" s="24">
        <v>0</v>
      </c>
      <c r="I570" s="20" t="s">
        <v>10</v>
      </c>
      <c r="J570" s="20" t="s">
        <v>18</v>
      </c>
      <c r="K570" s="20" t="s">
        <v>17</v>
      </c>
      <c r="L570" s="20" t="s">
        <v>2068</v>
      </c>
      <c r="M570" s="20" t="s">
        <v>2067</v>
      </c>
      <c r="N570" s="20" t="s">
        <v>2066</v>
      </c>
      <c r="O570" s="20" t="s">
        <v>2065</v>
      </c>
      <c r="P570" s="23" t="s">
        <v>2108</v>
      </c>
      <c r="Q570" s="20" t="s">
        <v>2107</v>
      </c>
      <c r="R570" s="23">
        <v>20</v>
      </c>
      <c r="S570" s="22">
        <v>19250</v>
      </c>
      <c r="T570" s="22">
        <v>385000</v>
      </c>
      <c r="U570" s="22">
        <v>431200</v>
      </c>
      <c r="V570" s="20" t="s">
        <v>2</v>
      </c>
      <c r="W570" s="20" t="s">
        <v>4</v>
      </c>
      <c r="X570" s="20" t="s">
        <v>112</v>
      </c>
      <c r="Y570" s="1" t="s">
        <v>2</v>
      </c>
      <c r="Z570" s="1" t="s">
        <v>2</v>
      </c>
      <c r="AA570" s="1" t="s">
        <v>2</v>
      </c>
      <c r="AB570" s="1" t="s">
        <v>2</v>
      </c>
      <c r="AC570" s="1" t="s">
        <v>2</v>
      </c>
      <c r="AD570" s="1" t="s">
        <v>2</v>
      </c>
      <c r="AE570" s="1" t="s">
        <v>2</v>
      </c>
      <c r="AF570" s="1" t="s">
        <v>2</v>
      </c>
      <c r="AG570" s="1" t="b">
        <v>0</v>
      </c>
      <c r="AH570" s="1" t="b">
        <v>0</v>
      </c>
      <c r="AI570" s="1" t="s">
        <v>2</v>
      </c>
      <c r="AJ570" s="1" t="s">
        <v>2</v>
      </c>
      <c r="AK570" s="1" t="s">
        <v>2</v>
      </c>
      <c r="AM570" s="1" t="s">
        <v>2</v>
      </c>
    </row>
    <row r="571" spans="1:39" ht="18.75" customHeight="1">
      <c r="A571" s="20" t="s">
        <v>9391</v>
      </c>
      <c r="B571" s="20" t="s">
        <v>15</v>
      </c>
      <c r="C571" s="20" t="s">
        <v>9390</v>
      </c>
      <c r="D571" s="20" t="s">
        <v>2111</v>
      </c>
      <c r="E571" s="20" t="s">
        <v>9389</v>
      </c>
      <c r="F571" s="20" t="s">
        <v>9388</v>
      </c>
      <c r="G571" s="23" t="s">
        <v>1513</v>
      </c>
      <c r="H571" s="24">
        <v>0</v>
      </c>
      <c r="I571" s="20" t="s">
        <v>10</v>
      </c>
      <c r="J571" s="20" t="s">
        <v>18</v>
      </c>
      <c r="K571" s="20" t="s">
        <v>405</v>
      </c>
      <c r="L571" s="20" t="s">
        <v>2068</v>
      </c>
      <c r="M571" s="20" t="s">
        <v>2067</v>
      </c>
      <c r="N571" s="20" t="s">
        <v>2129</v>
      </c>
      <c r="O571" s="20" t="s">
        <v>2065</v>
      </c>
      <c r="P571" s="23" t="s">
        <v>2108</v>
      </c>
      <c r="Q571" s="20" t="s">
        <v>2107</v>
      </c>
      <c r="R571" s="23">
        <v>50</v>
      </c>
      <c r="S571" s="22">
        <v>17494.5</v>
      </c>
      <c r="T571" s="22">
        <v>874725</v>
      </c>
      <c r="U571" s="22">
        <v>979692</v>
      </c>
      <c r="V571" s="20" t="s">
        <v>2</v>
      </c>
      <c r="W571" s="20" t="s">
        <v>4</v>
      </c>
      <c r="X571" s="20" t="s">
        <v>2</v>
      </c>
      <c r="Y571" s="1" t="s">
        <v>2</v>
      </c>
      <c r="Z571" s="1" t="s">
        <v>2</v>
      </c>
      <c r="AA571" s="1" t="s">
        <v>2</v>
      </c>
      <c r="AB571" s="1" t="s">
        <v>2</v>
      </c>
      <c r="AC571" s="1" t="s">
        <v>2</v>
      </c>
      <c r="AD571" s="1" t="s">
        <v>2</v>
      </c>
      <c r="AE571" s="1" t="s">
        <v>2</v>
      </c>
      <c r="AF571" s="1" t="s">
        <v>2</v>
      </c>
      <c r="AG571" s="1" t="b">
        <v>0</v>
      </c>
      <c r="AH571" s="1" t="b">
        <v>0</v>
      </c>
      <c r="AI571" s="1" t="s">
        <v>2</v>
      </c>
      <c r="AJ571" s="1" t="s">
        <v>9387</v>
      </c>
      <c r="AK571" s="1" t="s">
        <v>441</v>
      </c>
      <c r="AM571" s="1">
        <v>812000</v>
      </c>
    </row>
    <row r="572" spans="1:39">
      <c r="A572" s="20" t="s">
        <v>9386</v>
      </c>
      <c r="B572" s="20" t="s">
        <v>15</v>
      </c>
      <c r="C572" s="20" t="s">
        <v>9385</v>
      </c>
      <c r="D572" s="20" t="s">
        <v>2353</v>
      </c>
      <c r="E572" s="20" t="s">
        <v>9384</v>
      </c>
      <c r="F572" s="20" t="s">
        <v>9383</v>
      </c>
      <c r="G572" s="23" t="s">
        <v>1513</v>
      </c>
      <c r="H572" s="24">
        <v>0</v>
      </c>
      <c r="I572" s="20" t="s">
        <v>10</v>
      </c>
      <c r="J572" s="20" t="s">
        <v>18</v>
      </c>
      <c r="K572" s="20" t="s">
        <v>405</v>
      </c>
      <c r="L572" s="20" t="s">
        <v>2068</v>
      </c>
      <c r="M572" s="20" t="s">
        <v>2067</v>
      </c>
      <c r="N572" s="20" t="s">
        <v>2129</v>
      </c>
      <c r="O572" s="20" t="s">
        <v>2065</v>
      </c>
      <c r="P572" s="23" t="s">
        <v>2108</v>
      </c>
      <c r="Q572" s="20" t="s">
        <v>2107</v>
      </c>
      <c r="R572" s="23">
        <v>2</v>
      </c>
      <c r="S572" s="22">
        <v>481500</v>
      </c>
      <c r="T572" s="22">
        <v>963000</v>
      </c>
      <c r="U572" s="22">
        <v>1078560</v>
      </c>
      <c r="V572" s="20" t="s">
        <v>2</v>
      </c>
      <c r="W572" s="20" t="s">
        <v>4</v>
      </c>
      <c r="X572" s="20" t="s">
        <v>2</v>
      </c>
      <c r="Y572" s="1" t="s">
        <v>2</v>
      </c>
      <c r="Z572" s="1" t="s">
        <v>2</v>
      </c>
      <c r="AA572" s="1" t="s">
        <v>2</v>
      </c>
      <c r="AB572" s="1" t="s">
        <v>2</v>
      </c>
      <c r="AC572" s="1" t="s">
        <v>2</v>
      </c>
      <c r="AD572" s="1" t="s">
        <v>2</v>
      </c>
      <c r="AE572" s="1" t="s">
        <v>2</v>
      </c>
      <c r="AF572" s="1" t="s">
        <v>2</v>
      </c>
      <c r="AG572" s="1" t="b">
        <v>0</v>
      </c>
      <c r="AH572" s="1" t="b">
        <v>0</v>
      </c>
      <c r="AI572" s="1" t="s">
        <v>2</v>
      </c>
      <c r="AJ572" s="1" t="s">
        <v>5237</v>
      </c>
      <c r="AK572" s="1" t="s">
        <v>5137</v>
      </c>
      <c r="AM572" s="1">
        <v>652000</v>
      </c>
    </row>
    <row r="573" spans="1:39">
      <c r="A573" s="20" t="s">
        <v>9382</v>
      </c>
      <c r="B573" s="20" t="s">
        <v>15</v>
      </c>
      <c r="C573" s="20" t="s">
        <v>9373</v>
      </c>
      <c r="D573" s="20" t="s">
        <v>5271</v>
      </c>
      <c r="E573" s="20" t="s">
        <v>9372</v>
      </c>
      <c r="F573" s="20" t="s">
        <v>9381</v>
      </c>
      <c r="G573" s="23" t="s">
        <v>1513</v>
      </c>
      <c r="H573" s="24">
        <v>0</v>
      </c>
      <c r="I573" s="20" t="s">
        <v>10</v>
      </c>
      <c r="J573" s="20" t="s">
        <v>18</v>
      </c>
      <c r="K573" s="20" t="s">
        <v>405</v>
      </c>
      <c r="L573" s="20" t="s">
        <v>2068</v>
      </c>
      <c r="M573" s="20" t="s">
        <v>2067</v>
      </c>
      <c r="N573" s="20" t="s">
        <v>2129</v>
      </c>
      <c r="O573" s="20" t="s">
        <v>2065</v>
      </c>
      <c r="P573" s="23" t="s">
        <v>2064</v>
      </c>
      <c r="Q573" s="20" t="s">
        <v>2063</v>
      </c>
      <c r="R573" s="23">
        <v>2</v>
      </c>
      <c r="S573" s="22">
        <v>83032</v>
      </c>
      <c r="T573" s="22">
        <v>166064</v>
      </c>
      <c r="U573" s="22">
        <v>185991.67999999999</v>
      </c>
      <c r="V573" s="20" t="s">
        <v>2</v>
      </c>
      <c r="W573" s="20" t="s">
        <v>4</v>
      </c>
      <c r="X573" s="20" t="s">
        <v>2</v>
      </c>
      <c r="Y573" s="1" t="s">
        <v>2</v>
      </c>
      <c r="Z573" s="1" t="s">
        <v>2</v>
      </c>
      <c r="AA573" s="1" t="s">
        <v>2</v>
      </c>
      <c r="AB573" s="1" t="s">
        <v>2</v>
      </c>
      <c r="AC573" s="1" t="s">
        <v>2</v>
      </c>
      <c r="AD573" s="1" t="s">
        <v>2</v>
      </c>
      <c r="AE573" s="1" t="s">
        <v>2</v>
      </c>
      <c r="AF573" s="1" t="s">
        <v>2</v>
      </c>
      <c r="AG573" s="1" t="b">
        <v>0</v>
      </c>
      <c r="AH573" s="1" t="b">
        <v>0</v>
      </c>
      <c r="AI573" s="1" t="s">
        <v>2</v>
      </c>
      <c r="AJ573" s="1" t="s">
        <v>9379</v>
      </c>
      <c r="AK573" s="1" t="s">
        <v>834</v>
      </c>
      <c r="AM573" s="1">
        <v>141740</v>
      </c>
    </row>
    <row r="574" spans="1:39">
      <c r="A574" s="20" t="s">
        <v>9380</v>
      </c>
      <c r="B574" s="20" t="s">
        <v>15</v>
      </c>
      <c r="C574" s="20" t="s">
        <v>9373</v>
      </c>
      <c r="D574" s="20" t="s">
        <v>5271</v>
      </c>
      <c r="E574" s="20" t="s">
        <v>9372</v>
      </c>
      <c r="F574" s="20" t="s">
        <v>9377</v>
      </c>
      <c r="G574" s="23" t="s">
        <v>1513</v>
      </c>
      <c r="H574" s="24">
        <v>0</v>
      </c>
      <c r="I574" s="20" t="s">
        <v>10</v>
      </c>
      <c r="J574" s="20" t="s">
        <v>18</v>
      </c>
      <c r="K574" s="20" t="s">
        <v>405</v>
      </c>
      <c r="L574" s="20" t="s">
        <v>2068</v>
      </c>
      <c r="M574" s="20" t="s">
        <v>2067</v>
      </c>
      <c r="N574" s="20" t="s">
        <v>2129</v>
      </c>
      <c r="O574" s="20" t="s">
        <v>2065</v>
      </c>
      <c r="P574" s="23" t="s">
        <v>2064</v>
      </c>
      <c r="Q574" s="20" t="s">
        <v>2063</v>
      </c>
      <c r="R574" s="23">
        <v>5</v>
      </c>
      <c r="S574" s="22">
        <v>106144</v>
      </c>
      <c r="T574" s="22">
        <v>0</v>
      </c>
      <c r="U574" s="22">
        <v>0</v>
      </c>
      <c r="V574" s="20" t="s">
        <v>2</v>
      </c>
      <c r="W574" s="20" t="s">
        <v>4</v>
      </c>
      <c r="X574" s="20" t="s">
        <v>2</v>
      </c>
      <c r="Y574" s="1" t="s">
        <v>2</v>
      </c>
      <c r="Z574" s="1" t="s">
        <v>2</v>
      </c>
      <c r="AA574" s="1" t="s">
        <v>2</v>
      </c>
      <c r="AB574" s="1" t="s">
        <v>2</v>
      </c>
      <c r="AC574" s="1" t="s">
        <v>2</v>
      </c>
      <c r="AD574" s="1" t="s">
        <v>2</v>
      </c>
      <c r="AF574" s="1" t="s">
        <v>2</v>
      </c>
      <c r="AG574" s="1" t="b">
        <v>0</v>
      </c>
      <c r="AH574" s="1" t="b">
        <v>0</v>
      </c>
      <c r="AI574" s="1" t="s">
        <v>2</v>
      </c>
      <c r="AJ574" s="1" t="s">
        <v>9379</v>
      </c>
      <c r="AK574" s="1" t="s">
        <v>834</v>
      </c>
      <c r="AM574" s="1">
        <v>454995</v>
      </c>
    </row>
    <row r="575" spans="1:39">
      <c r="A575" s="20" t="s">
        <v>9378</v>
      </c>
      <c r="B575" s="20" t="s">
        <v>15</v>
      </c>
      <c r="C575" s="20" t="s">
        <v>9373</v>
      </c>
      <c r="D575" s="20" t="s">
        <v>5271</v>
      </c>
      <c r="E575" s="20" t="s">
        <v>9372</v>
      </c>
      <c r="F575" s="20" t="s">
        <v>9377</v>
      </c>
      <c r="G575" s="23" t="s">
        <v>65</v>
      </c>
      <c r="H575" s="24">
        <v>0</v>
      </c>
      <c r="I575" s="20" t="s">
        <v>10</v>
      </c>
      <c r="J575" s="20" t="s">
        <v>18</v>
      </c>
      <c r="K575" s="20" t="s">
        <v>1623</v>
      </c>
      <c r="L575" s="20" t="s">
        <v>2068</v>
      </c>
      <c r="M575" s="20" t="s">
        <v>2067</v>
      </c>
      <c r="N575" s="20" t="s">
        <v>2129</v>
      </c>
      <c r="O575" s="20" t="s">
        <v>2065</v>
      </c>
      <c r="P575" s="23" t="s">
        <v>2064</v>
      </c>
      <c r="Q575" s="20" t="s">
        <v>2063</v>
      </c>
      <c r="R575" s="23">
        <v>10</v>
      </c>
      <c r="S575" s="22">
        <v>90999</v>
      </c>
      <c r="T575" s="22">
        <v>909990</v>
      </c>
      <c r="U575" s="22">
        <v>1019188.8</v>
      </c>
      <c r="V575" s="20" t="s">
        <v>2</v>
      </c>
      <c r="W575" s="20" t="s">
        <v>4</v>
      </c>
      <c r="X575" s="20" t="s">
        <v>2817</v>
      </c>
      <c r="Y575" s="1" t="s">
        <v>2</v>
      </c>
      <c r="Z575" s="1" t="s">
        <v>2</v>
      </c>
      <c r="AA575" s="1" t="s">
        <v>2</v>
      </c>
      <c r="AB575" s="1" t="s">
        <v>2</v>
      </c>
      <c r="AC575" s="1" t="s">
        <v>2</v>
      </c>
      <c r="AD575" s="1" t="s">
        <v>2</v>
      </c>
      <c r="AE575" s="1" t="s">
        <v>2</v>
      </c>
      <c r="AF575" s="1" t="s">
        <v>2</v>
      </c>
      <c r="AG575" s="1" t="b">
        <v>0</v>
      </c>
      <c r="AH575" s="1" t="b">
        <v>0</v>
      </c>
      <c r="AI575" s="1" t="s">
        <v>2</v>
      </c>
      <c r="AJ575" s="1" t="s">
        <v>2</v>
      </c>
      <c r="AK575" s="1" t="s">
        <v>2</v>
      </c>
      <c r="AM575" s="1" t="s">
        <v>2</v>
      </c>
    </row>
    <row r="576" spans="1:39">
      <c r="A576" s="20" t="s">
        <v>9376</v>
      </c>
      <c r="B576" s="20" t="s">
        <v>15</v>
      </c>
      <c r="C576" s="20" t="s">
        <v>9373</v>
      </c>
      <c r="D576" s="20" t="s">
        <v>5271</v>
      </c>
      <c r="E576" s="20" t="s">
        <v>9372</v>
      </c>
      <c r="F576" s="20" t="s">
        <v>9375</v>
      </c>
      <c r="G576" s="23" t="s">
        <v>1513</v>
      </c>
      <c r="H576" s="24">
        <v>0</v>
      </c>
      <c r="I576" s="20" t="s">
        <v>10</v>
      </c>
      <c r="J576" s="20" t="s">
        <v>18</v>
      </c>
      <c r="K576" s="20" t="s">
        <v>405</v>
      </c>
      <c r="L576" s="20" t="s">
        <v>2068</v>
      </c>
      <c r="M576" s="20" t="s">
        <v>2067</v>
      </c>
      <c r="N576" s="20" t="s">
        <v>2129</v>
      </c>
      <c r="O576" s="20" t="s">
        <v>2065</v>
      </c>
      <c r="P576" s="23" t="s">
        <v>2064</v>
      </c>
      <c r="Q576" s="20" t="s">
        <v>2063</v>
      </c>
      <c r="R576" s="23">
        <v>10</v>
      </c>
      <c r="S576" s="22">
        <v>69123.839999999997</v>
      </c>
      <c r="T576" s="22">
        <v>691238.40399999998</v>
      </c>
      <c r="U576" s="22">
        <v>774187.01199999999</v>
      </c>
      <c r="V576" s="20" t="s">
        <v>2</v>
      </c>
      <c r="W576" s="20" t="s">
        <v>4</v>
      </c>
      <c r="X576" s="20" t="s">
        <v>2</v>
      </c>
      <c r="Y576" s="1" t="s">
        <v>2</v>
      </c>
      <c r="Z576" s="1" t="s">
        <v>2</v>
      </c>
      <c r="AA576" s="1" t="s">
        <v>2</v>
      </c>
      <c r="AB576" s="1" t="s">
        <v>2</v>
      </c>
      <c r="AC576" s="1" t="s">
        <v>2</v>
      </c>
      <c r="AD576" s="1" t="s">
        <v>2</v>
      </c>
      <c r="AE576" s="1" t="s">
        <v>2</v>
      </c>
      <c r="AF576" s="1" t="s">
        <v>2</v>
      </c>
      <c r="AG576" s="1" t="b">
        <v>0</v>
      </c>
      <c r="AH576" s="1" t="b">
        <v>0</v>
      </c>
      <c r="AI576" s="1" t="s">
        <v>2</v>
      </c>
      <c r="AJ576" s="1" t="s">
        <v>5268</v>
      </c>
      <c r="AK576" s="1" t="s">
        <v>834</v>
      </c>
      <c r="AM576" s="1">
        <v>461000</v>
      </c>
    </row>
    <row r="577" spans="1:39">
      <c r="A577" s="20" t="s">
        <v>9374</v>
      </c>
      <c r="B577" s="20" t="s">
        <v>15</v>
      </c>
      <c r="C577" s="20" t="s">
        <v>9373</v>
      </c>
      <c r="D577" s="20" t="s">
        <v>5271</v>
      </c>
      <c r="E577" s="20" t="s">
        <v>9372</v>
      </c>
      <c r="F577" s="20" t="s">
        <v>9371</v>
      </c>
      <c r="G577" s="23" t="s">
        <v>1513</v>
      </c>
      <c r="H577" s="24">
        <v>0</v>
      </c>
      <c r="I577" s="20" t="s">
        <v>10</v>
      </c>
      <c r="J577" s="20" t="s">
        <v>18</v>
      </c>
      <c r="K577" s="20" t="s">
        <v>405</v>
      </c>
      <c r="L577" s="20" t="s">
        <v>2068</v>
      </c>
      <c r="M577" s="20" t="s">
        <v>2067</v>
      </c>
      <c r="N577" s="20" t="s">
        <v>2129</v>
      </c>
      <c r="O577" s="20" t="s">
        <v>2065</v>
      </c>
      <c r="P577" s="23" t="s">
        <v>2064</v>
      </c>
      <c r="Q577" s="20" t="s">
        <v>2063</v>
      </c>
      <c r="R577" s="23">
        <v>2</v>
      </c>
      <c r="S577" s="22">
        <v>88489</v>
      </c>
      <c r="T577" s="22">
        <v>176978</v>
      </c>
      <c r="U577" s="22">
        <v>198215.36</v>
      </c>
      <c r="V577" s="20" t="s">
        <v>2</v>
      </c>
      <c r="W577" s="20" t="s">
        <v>4</v>
      </c>
      <c r="X577" s="20" t="s">
        <v>2</v>
      </c>
      <c r="Y577" s="1" t="s">
        <v>2</v>
      </c>
      <c r="Z577" s="1" t="s">
        <v>2</v>
      </c>
      <c r="AA577" s="1" t="s">
        <v>2</v>
      </c>
      <c r="AB577" s="1" t="s">
        <v>2</v>
      </c>
      <c r="AC577" s="1" t="s">
        <v>2</v>
      </c>
      <c r="AD577" s="1" t="s">
        <v>2</v>
      </c>
      <c r="AE577" s="1" t="s">
        <v>2</v>
      </c>
      <c r="AF577" s="1" t="s">
        <v>2</v>
      </c>
      <c r="AG577" s="1" t="b">
        <v>0</v>
      </c>
      <c r="AH577" s="1" t="b">
        <v>0</v>
      </c>
      <c r="AI577" s="1" t="s">
        <v>2</v>
      </c>
      <c r="AJ577" s="1" t="s">
        <v>5268</v>
      </c>
      <c r="AK577" s="1" t="s">
        <v>834</v>
      </c>
      <c r="AM577" s="1">
        <v>117400</v>
      </c>
    </row>
    <row r="578" spans="1:39">
      <c r="A578" s="20" t="s">
        <v>9370</v>
      </c>
      <c r="B578" s="20" t="s">
        <v>15</v>
      </c>
      <c r="C578" s="20" t="s">
        <v>9369</v>
      </c>
      <c r="D578" s="20" t="s">
        <v>3322</v>
      </c>
      <c r="E578" s="20" t="s">
        <v>9368</v>
      </c>
      <c r="F578" s="20" t="s">
        <v>9367</v>
      </c>
      <c r="G578" s="23" t="s">
        <v>1513</v>
      </c>
      <c r="H578" s="24">
        <v>0</v>
      </c>
      <c r="I578" s="20" t="s">
        <v>10</v>
      </c>
      <c r="J578" s="20" t="s">
        <v>18</v>
      </c>
      <c r="K578" s="20" t="s">
        <v>405</v>
      </c>
      <c r="L578" s="20" t="s">
        <v>2068</v>
      </c>
      <c r="M578" s="20" t="s">
        <v>2067</v>
      </c>
      <c r="N578" s="20" t="s">
        <v>2129</v>
      </c>
      <c r="O578" s="20" t="s">
        <v>2065</v>
      </c>
      <c r="P578" s="23" t="s">
        <v>2064</v>
      </c>
      <c r="Q578" s="20" t="s">
        <v>2063</v>
      </c>
      <c r="R578" s="23">
        <v>1</v>
      </c>
      <c r="S578" s="22">
        <v>31779</v>
      </c>
      <c r="T578" s="22">
        <v>31779</v>
      </c>
      <c r="U578" s="22">
        <v>35592.480000000003</v>
      </c>
      <c r="V578" s="20" t="s">
        <v>2</v>
      </c>
      <c r="W578" s="20" t="s">
        <v>4</v>
      </c>
      <c r="X578" s="20" t="s">
        <v>2</v>
      </c>
      <c r="Y578" s="1" t="s">
        <v>2</v>
      </c>
      <c r="Z578" s="1" t="s">
        <v>2</v>
      </c>
      <c r="AA578" s="1" t="s">
        <v>2</v>
      </c>
      <c r="AB578" s="1" t="s">
        <v>2</v>
      </c>
      <c r="AC578" s="1" t="s">
        <v>2</v>
      </c>
      <c r="AD578" s="1" t="s">
        <v>2</v>
      </c>
      <c r="AE578" s="1" t="s">
        <v>2</v>
      </c>
      <c r="AF578" s="1" t="s">
        <v>2</v>
      </c>
      <c r="AG578" s="1" t="b">
        <v>0</v>
      </c>
      <c r="AH578" s="1" t="b">
        <v>0</v>
      </c>
      <c r="AI578" s="1" t="s">
        <v>2</v>
      </c>
      <c r="AJ578" s="1" t="s">
        <v>5095</v>
      </c>
      <c r="AK578" s="1" t="s">
        <v>1019</v>
      </c>
      <c r="AM578" s="1">
        <v>31650</v>
      </c>
    </row>
    <row r="579" spans="1:39">
      <c r="A579" s="20" t="s">
        <v>9366</v>
      </c>
      <c r="B579" s="20" t="s">
        <v>15</v>
      </c>
      <c r="C579" s="20" t="s">
        <v>9358</v>
      </c>
      <c r="D579" s="20" t="s">
        <v>9357</v>
      </c>
      <c r="E579" s="20" t="s">
        <v>9356</v>
      </c>
      <c r="F579" s="20" t="s">
        <v>9364</v>
      </c>
      <c r="G579" s="23" t="s">
        <v>1513</v>
      </c>
      <c r="H579" s="24">
        <v>0</v>
      </c>
      <c r="I579" s="20" t="s">
        <v>10</v>
      </c>
      <c r="J579" s="20" t="s">
        <v>18</v>
      </c>
      <c r="K579" s="20" t="s">
        <v>405</v>
      </c>
      <c r="L579" s="20" t="s">
        <v>2068</v>
      </c>
      <c r="M579" s="20" t="s">
        <v>2067</v>
      </c>
      <c r="N579" s="20" t="s">
        <v>2129</v>
      </c>
      <c r="O579" s="20" t="s">
        <v>2065</v>
      </c>
      <c r="P579" s="23" t="s">
        <v>2064</v>
      </c>
      <c r="Q579" s="20" t="s">
        <v>2063</v>
      </c>
      <c r="R579" s="23">
        <v>1</v>
      </c>
      <c r="S579" s="22">
        <v>72225</v>
      </c>
      <c r="T579" s="22">
        <v>0</v>
      </c>
      <c r="U579" s="22">
        <v>0</v>
      </c>
      <c r="V579" s="20" t="s">
        <v>2</v>
      </c>
      <c r="W579" s="20" t="s">
        <v>4</v>
      </c>
      <c r="X579" s="20" t="s">
        <v>2</v>
      </c>
      <c r="Y579" s="1" t="s">
        <v>2</v>
      </c>
      <c r="Z579" s="1" t="s">
        <v>2</v>
      </c>
      <c r="AA579" s="1" t="s">
        <v>2</v>
      </c>
      <c r="AB579" s="1" t="s">
        <v>2</v>
      </c>
      <c r="AC579" s="1" t="s">
        <v>2</v>
      </c>
      <c r="AD579" s="1" t="s">
        <v>2</v>
      </c>
      <c r="AF579" s="1" t="s">
        <v>2</v>
      </c>
      <c r="AG579" s="1" t="b">
        <v>1</v>
      </c>
      <c r="AH579" s="1" t="b">
        <v>0</v>
      </c>
      <c r="AI579" s="1" t="s">
        <v>2</v>
      </c>
      <c r="AJ579" s="1" t="s">
        <v>2</v>
      </c>
      <c r="AK579" s="1" t="s">
        <v>2</v>
      </c>
      <c r="AM579" s="1" t="s">
        <v>2</v>
      </c>
    </row>
    <row r="580" spans="1:39">
      <c r="A580" s="20" t="s">
        <v>9365</v>
      </c>
      <c r="B580" s="20" t="s">
        <v>15</v>
      </c>
      <c r="C580" s="20" t="s">
        <v>9358</v>
      </c>
      <c r="D580" s="20" t="s">
        <v>9357</v>
      </c>
      <c r="E580" s="20" t="s">
        <v>9356</v>
      </c>
      <c r="F580" s="20" t="s">
        <v>9364</v>
      </c>
      <c r="G580" s="23" t="s">
        <v>65</v>
      </c>
      <c r="H580" s="24">
        <v>0</v>
      </c>
      <c r="I580" s="20" t="s">
        <v>10</v>
      </c>
      <c r="J580" s="20" t="s">
        <v>18</v>
      </c>
      <c r="K580" s="20" t="s">
        <v>1623</v>
      </c>
      <c r="L580" s="20" t="s">
        <v>2068</v>
      </c>
      <c r="M580" s="20" t="s">
        <v>2067</v>
      </c>
      <c r="N580" s="20" t="s">
        <v>2129</v>
      </c>
      <c r="O580" s="20" t="s">
        <v>2065</v>
      </c>
      <c r="P580" s="23" t="s">
        <v>2064</v>
      </c>
      <c r="Q580" s="20" t="s">
        <v>2063</v>
      </c>
      <c r="R580" s="23">
        <v>1</v>
      </c>
      <c r="S580" s="22">
        <v>158895</v>
      </c>
      <c r="T580" s="22">
        <v>0</v>
      </c>
      <c r="U580" s="22">
        <v>0</v>
      </c>
      <c r="V580" s="20" t="s">
        <v>2</v>
      </c>
      <c r="W580" s="20" t="s">
        <v>4</v>
      </c>
      <c r="X580" s="20" t="s">
        <v>38</v>
      </c>
      <c r="Y580" s="1" t="s">
        <v>2</v>
      </c>
      <c r="Z580" s="1" t="s">
        <v>2</v>
      </c>
      <c r="AA580" s="1" t="s">
        <v>2</v>
      </c>
      <c r="AB580" s="1" t="s">
        <v>2</v>
      </c>
      <c r="AC580" s="1" t="s">
        <v>2</v>
      </c>
      <c r="AD580" s="1" t="s">
        <v>2</v>
      </c>
      <c r="AF580" s="1" t="s">
        <v>2</v>
      </c>
      <c r="AG580" s="1" t="b">
        <v>1</v>
      </c>
      <c r="AH580" s="1" t="b">
        <v>0</v>
      </c>
      <c r="AI580" s="1" t="s">
        <v>2</v>
      </c>
      <c r="AJ580" s="1" t="s">
        <v>2</v>
      </c>
      <c r="AK580" s="1" t="s">
        <v>2</v>
      </c>
      <c r="AM580" s="1" t="s">
        <v>2</v>
      </c>
    </row>
    <row r="581" spans="1:39">
      <c r="A581" s="20" t="s">
        <v>9363</v>
      </c>
      <c r="B581" s="20" t="s">
        <v>15</v>
      </c>
      <c r="C581" s="20" t="s">
        <v>9358</v>
      </c>
      <c r="D581" s="20" t="s">
        <v>9357</v>
      </c>
      <c r="E581" s="20" t="s">
        <v>9356</v>
      </c>
      <c r="F581" s="20" t="s">
        <v>9361</v>
      </c>
      <c r="G581" s="23" t="s">
        <v>1513</v>
      </c>
      <c r="H581" s="24">
        <v>0</v>
      </c>
      <c r="I581" s="20" t="s">
        <v>10</v>
      </c>
      <c r="J581" s="20" t="s">
        <v>18</v>
      </c>
      <c r="K581" s="20" t="s">
        <v>405</v>
      </c>
      <c r="L581" s="20" t="s">
        <v>2068</v>
      </c>
      <c r="M581" s="20" t="s">
        <v>2067</v>
      </c>
      <c r="N581" s="20" t="s">
        <v>2129</v>
      </c>
      <c r="O581" s="20" t="s">
        <v>2065</v>
      </c>
      <c r="P581" s="23" t="s">
        <v>2064</v>
      </c>
      <c r="Q581" s="20" t="s">
        <v>2063</v>
      </c>
      <c r="R581" s="23">
        <v>1</v>
      </c>
      <c r="S581" s="22">
        <v>72225</v>
      </c>
      <c r="T581" s="22">
        <v>0</v>
      </c>
      <c r="U581" s="22">
        <v>0</v>
      </c>
      <c r="V581" s="20" t="s">
        <v>2</v>
      </c>
      <c r="W581" s="20" t="s">
        <v>4</v>
      </c>
      <c r="X581" s="20" t="s">
        <v>2</v>
      </c>
      <c r="Y581" s="1" t="s">
        <v>2</v>
      </c>
      <c r="Z581" s="1" t="s">
        <v>2</v>
      </c>
      <c r="AA581" s="1" t="s">
        <v>2</v>
      </c>
      <c r="AB581" s="1" t="s">
        <v>2</v>
      </c>
      <c r="AC581" s="1" t="s">
        <v>2</v>
      </c>
      <c r="AD581" s="1" t="s">
        <v>2</v>
      </c>
      <c r="AF581" s="1" t="s">
        <v>2</v>
      </c>
      <c r="AG581" s="1" t="b">
        <v>1</v>
      </c>
      <c r="AH581" s="1" t="b">
        <v>0</v>
      </c>
      <c r="AI581" s="1" t="s">
        <v>2</v>
      </c>
      <c r="AJ581" s="1" t="s">
        <v>2</v>
      </c>
      <c r="AK581" s="1" t="s">
        <v>2</v>
      </c>
      <c r="AM581" s="1" t="s">
        <v>2</v>
      </c>
    </row>
    <row r="582" spans="1:39">
      <c r="A582" s="20" t="s">
        <v>9362</v>
      </c>
      <c r="B582" s="20" t="s">
        <v>15</v>
      </c>
      <c r="C582" s="20" t="s">
        <v>9358</v>
      </c>
      <c r="D582" s="20" t="s">
        <v>9357</v>
      </c>
      <c r="E582" s="20" t="s">
        <v>9356</v>
      </c>
      <c r="F582" s="20" t="s">
        <v>9361</v>
      </c>
      <c r="G582" s="23" t="s">
        <v>65</v>
      </c>
      <c r="H582" s="24">
        <v>0</v>
      </c>
      <c r="I582" s="20" t="s">
        <v>10</v>
      </c>
      <c r="J582" s="20" t="s">
        <v>18</v>
      </c>
      <c r="K582" s="20" t="s">
        <v>1623</v>
      </c>
      <c r="L582" s="20" t="s">
        <v>2068</v>
      </c>
      <c r="M582" s="20" t="s">
        <v>2067</v>
      </c>
      <c r="N582" s="20" t="s">
        <v>2129</v>
      </c>
      <c r="O582" s="20" t="s">
        <v>2065</v>
      </c>
      <c r="P582" s="23" t="s">
        <v>2064</v>
      </c>
      <c r="Q582" s="20" t="s">
        <v>2063</v>
      </c>
      <c r="R582" s="23">
        <v>1</v>
      </c>
      <c r="S582" s="22">
        <v>158895</v>
      </c>
      <c r="T582" s="22">
        <v>0</v>
      </c>
      <c r="U582" s="22">
        <v>0</v>
      </c>
      <c r="V582" s="20" t="s">
        <v>2</v>
      </c>
      <c r="W582" s="20" t="s">
        <v>4</v>
      </c>
      <c r="X582" s="20" t="s">
        <v>38</v>
      </c>
      <c r="Y582" s="1" t="s">
        <v>2</v>
      </c>
      <c r="Z582" s="1" t="s">
        <v>2</v>
      </c>
      <c r="AA582" s="1" t="s">
        <v>2</v>
      </c>
      <c r="AB582" s="1" t="s">
        <v>2</v>
      </c>
      <c r="AC582" s="1" t="s">
        <v>2</v>
      </c>
      <c r="AD582" s="1" t="s">
        <v>2</v>
      </c>
      <c r="AF582" s="1" t="s">
        <v>2</v>
      </c>
      <c r="AG582" s="1" t="b">
        <v>1</v>
      </c>
      <c r="AH582" s="1" t="b">
        <v>0</v>
      </c>
      <c r="AI582" s="1" t="s">
        <v>2</v>
      </c>
      <c r="AJ582" s="1" t="s">
        <v>2</v>
      </c>
      <c r="AK582" s="1" t="s">
        <v>2</v>
      </c>
      <c r="AM582" s="1" t="s">
        <v>2</v>
      </c>
    </row>
    <row r="583" spans="1:39">
      <c r="A583" s="20" t="s">
        <v>9360</v>
      </c>
      <c r="B583" s="20" t="s">
        <v>15</v>
      </c>
      <c r="C583" s="20" t="s">
        <v>9358</v>
      </c>
      <c r="D583" s="20" t="s">
        <v>9357</v>
      </c>
      <c r="E583" s="20" t="s">
        <v>9356</v>
      </c>
      <c r="F583" s="20" t="s">
        <v>9355</v>
      </c>
      <c r="G583" s="23" t="s">
        <v>1513</v>
      </c>
      <c r="H583" s="24">
        <v>0</v>
      </c>
      <c r="I583" s="20" t="s">
        <v>10</v>
      </c>
      <c r="J583" s="20" t="s">
        <v>18</v>
      </c>
      <c r="K583" s="20" t="s">
        <v>405</v>
      </c>
      <c r="L583" s="20" t="s">
        <v>2068</v>
      </c>
      <c r="M583" s="20" t="s">
        <v>2067</v>
      </c>
      <c r="N583" s="20" t="s">
        <v>2129</v>
      </c>
      <c r="O583" s="20" t="s">
        <v>2065</v>
      </c>
      <c r="P583" s="23" t="s">
        <v>2064</v>
      </c>
      <c r="Q583" s="20" t="s">
        <v>2063</v>
      </c>
      <c r="R583" s="23">
        <v>1</v>
      </c>
      <c r="S583" s="22">
        <v>72225</v>
      </c>
      <c r="T583" s="22">
        <v>0</v>
      </c>
      <c r="U583" s="22">
        <v>0</v>
      </c>
      <c r="V583" s="20" t="s">
        <v>2</v>
      </c>
      <c r="W583" s="20" t="s">
        <v>4</v>
      </c>
      <c r="X583" s="20" t="s">
        <v>2</v>
      </c>
      <c r="Y583" s="1" t="s">
        <v>2</v>
      </c>
      <c r="Z583" s="1" t="s">
        <v>2</v>
      </c>
      <c r="AA583" s="1" t="s">
        <v>2</v>
      </c>
      <c r="AB583" s="1" t="s">
        <v>2</v>
      </c>
      <c r="AC583" s="1" t="s">
        <v>2</v>
      </c>
      <c r="AD583" s="1" t="s">
        <v>2</v>
      </c>
      <c r="AF583" s="1" t="s">
        <v>2</v>
      </c>
      <c r="AG583" s="1" t="b">
        <v>1</v>
      </c>
      <c r="AH583" s="1" t="b">
        <v>0</v>
      </c>
      <c r="AI583" s="1" t="s">
        <v>2</v>
      </c>
      <c r="AJ583" s="1" t="s">
        <v>2</v>
      </c>
      <c r="AK583" s="1" t="s">
        <v>2</v>
      </c>
      <c r="AM583" s="1" t="s">
        <v>2</v>
      </c>
    </row>
    <row r="584" spans="1:39">
      <c r="A584" s="20" t="s">
        <v>9359</v>
      </c>
      <c r="B584" s="20" t="s">
        <v>15</v>
      </c>
      <c r="C584" s="20" t="s">
        <v>9358</v>
      </c>
      <c r="D584" s="20" t="s">
        <v>9357</v>
      </c>
      <c r="E584" s="20" t="s">
        <v>9356</v>
      </c>
      <c r="F584" s="20" t="s">
        <v>9355</v>
      </c>
      <c r="G584" s="23" t="s">
        <v>65</v>
      </c>
      <c r="H584" s="24">
        <v>0</v>
      </c>
      <c r="I584" s="20" t="s">
        <v>10</v>
      </c>
      <c r="J584" s="20" t="s">
        <v>18</v>
      </c>
      <c r="K584" s="20" t="s">
        <v>1623</v>
      </c>
      <c r="L584" s="20" t="s">
        <v>2068</v>
      </c>
      <c r="M584" s="20" t="s">
        <v>2067</v>
      </c>
      <c r="N584" s="20" t="s">
        <v>2129</v>
      </c>
      <c r="O584" s="20" t="s">
        <v>2065</v>
      </c>
      <c r="P584" s="23" t="s">
        <v>2064</v>
      </c>
      <c r="Q584" s="20" t="s">
        <v>2063</v>
      </c>
      <c r="R584" s="23">
        <v>1</v>
      </c>
      <c r="S584" s="22">
        <v>158895</v>
      </c>
      <c r="T584" s="22">
        <v>0</v>
      </c>
      <c r="U584" s="22">
        <v>0</v>
      </c>
      <c r="V584" s="20" t="s">
        <v>2</v>
      </c>
      <c r="W584" s="20" t="s">
        <v>4</v>
      </c>
      <c r="X584" s="20" t="s">
        <v>38</v>
      </c>
      <c r="Y584" s="1" t="s">
        <v>2</v>
      </c>
      <c r="Z584" s="1" t="s">
        <v>2</v>
      </c>
      <c r="AA584" s="1" t="s">
        <v>2</v>
      </c>
      <c r="AB584" s="1" t="s">
        <v>2</v>
      </c>
      <c r="AC584" s="1" t="s">
        <v>2</v>
      </c>
      <c r="AD584" s="1" t="s">
        <v>2</v>
      </c>
      <c r="AF584" s="1" t="s">
        <v>2</v>
      </c>
      <c r="AG584" s="1" t="b">
        <v>1</v>
      </c>
      <c r="AH584" s="1" t="b">
        <v>0</v>
      </c>
      <c r="AI584" s="1" t="s">
        <v>2</v>
      </c>
      <c r="AJ584" s="1" t="s">
        <v>2</v>
      </c>
      <c r="AK584" s="1" t="s">
        <v>2</v>
      </c>
      <c r="AM584" s="1" t="s">
        <v>2</v>
      </c>
    </row>
    <row r="585" spans="1:39">
      <c r="A585" s="20" t="s">
        <v>9354</v>
      </c>
      <c r="B585" s="20" t="s">
        <v>15</v>
      </c>
      <c r="C585" s="20" t="s">
        <v>9353</v>
      </c>
      <c r="D585" s="20" t="s">
        <v>9330</v>
      </c>
      <c r="E585" s="20" t="s">
        <v>9352</v>
      </c>
      <c r="F585" s="20" t="s">
        <v>9351</v>
      </c>
      <c r="G585" s="23" t="s">
        <v>1513</v>
      </c>
      <c r="H585" s="24">
        <v>0</v>
      </c>
      <c r="I585" s="20" t="s">
        <v>10</v>
      </c>
      <c r="J585" s="20" t="s">
        <v>18</v>
      </c>
      <c r="K585" s="20" t="s">
        <v>405</v>
      </c>
      <c r="L585" s="20" t="s">
        <v>2068</v>
      </c>
      <c r="M585" s="20" t="s">
        <v>2067</v>
      </c>
      <c r="N585" s="20" t="s">
        <v>2129</v>
      </c>
      <c r="O585" s="20" t="s">
        <v>2065</v>
      </c>
      <c r="P585" s="23" t="s">
        <v>2108</v>
      </c>
      <c r="Q585" s="20" t="s">
        <v>2107</v>
      </c>
      <c r="R585" s="23">
        <v>1</v>
      </c>
      <c r="S585" s="22">
        <v>114490</v>
      </c>
      <c r="T585" s="22">
        <v>114490</v>
      </c>
      <c r="U585" s="22">
        <v>128228.8</v>
      </c>
      <c r="V585" s="20" t="s">
        <v>2</v>
      </c>
      <c r="W585" s="20" t="s">
        <v>4</v>
      </c>
      <c r="X585" s="20" t="s">
        <v>2</v>
      </c>
      <c r="Y585" s="1" t="s">
        <v>2</v>
      </c>
      <c r="Z585" s="1" t="s">
        <v>2</v>
      </c>
      <c r="AA585" s="1" t="s">
        <v>2</v>
      </c>
      <c r="AB585" s="1" t="s">
        <v>2</v>
      </c>
      <c r="AC585" s="1" t="s">
        <v>2</v>
      </c>
      <c r="AD585" s="1" t="s">
        <v>2</v>
      </c>
      <c r="AE585" s="1" t="s">
        <v>2</v>
      </c>
      <c r="AF585" s="1" t="s">
        <v>2</v>
      </c>
      <c r="AG585" s="1" t="b">
        <v>0</v>
      </c>
      <c r="AH585" s="1" t="b">
        <v>0</v>
      </c>
      <c r="AI585" s="1" t="s">
        <v>2</v>
      </c>
      <c r="AJ585" s="1" t="s">
        <v>5095</v>
      </c>
      <c r="AK585" s="1" t="s">
        <v>1019</v>
      </c>
      <c r="AM585" s="1">
        <v>114400</v>
      </c>
    </row>
    <row r="586" spans="1:39">
      <c r="A586" s="20" t="s">
        <v>9350</v>
      </c>
      <c r="B586" s="20" t="s">
        <v>15</v>
      </c>
      <c r="C586" s="20" t="s">
        <v>9349</v>
      </c>
      <c r="D586" s="20" t="s">
        <v>3393</v>
      </c>
      <c r="E586" s="20" t="s">
        <v>9348</v>
      </c>
      <c r="F586" s="20" t="s">
        <v>9347</v>
      </c>
      <c r="G586" s="23" t="s">
        <v>1513</v>
      </c>
      <c r="H586" s="24">
        <v>0</v>
      </c>
      <c r="I586" s="20" t="s">
        <v>10</v>
      </c>
      <c r="J586" s="20" t="s">
        <v>18</v>
      </c>
      <c r="K586" s="20" t="s">
        <v>405</v>
      </c>
      <c r="L586" s="20" t="s">
        <v>2068</v>
      </c>
      <c r="M586" s="20" t="s">
        <v>2067</v>
      </c>
      <c r="N586" s="20" t="s">
        <v>2129</v>
      </c>
      <c r="O586" s="20" t="s">
        <v>2065</v>
      </c>
      <c r="P586" s="23" t="s">
        <v>2064</v>
      </c>
      <c r="Q586" s="20" t="s">
        <v>2063</v>
      </c>
      <c r="R586" s="23">
        <v>5</v>
      </c>
      <c r="S586" s="22">
        <v>27786.562000000002</v>
      </c>
      <c r="T586" s="22">
        <v>138932.81200000001</v>
      </c>
      <c r="U586" s="22">
        <v>155604.75</v>
      </c>
      <c r="V586" s="20" t="s">
        <v>2</v>
      </c>
      <c r="W586" s="20" t="s">
        <v>4</v>
      </c>
      <c r="X586" s="20" t="s">
        <v>2</v>
      </c>
      <c r="Y586" s="1" t="s">
        <v>2</v>
      </c>
      <c r="Z586" s="1" t="s">
        <v>2</v>
      </c>
      <c r="AA586" s="1" t="s">
        <v>2</v>
      </c>
      <c r="AB586" s="1" t="s">
        <v>2</v>
      </c>
      <c r="AC586" s="1" t="s">
        <v>2</v>
      </c>
      <c r="AD586" s="1" t="s">
        <v>2</v>
      </c>
      <c r="AE586" s="1" t="s">
        <v>2</v>
      </c>
      <c r="AF586" s="1" t="s">
        <v>2</v>
      </c>
      <c r="AG586" s="1" t="b">
        <v>0</v>
      </c>
      <c r="AH586" s="1" t="b">
        <v>0</v>
      </c>
      <c r="AI586" s="1" t="s">
        <v>2</v>
      </c>
      <c r="AJ586" s="1" t="s">
        <v>9346</v>
      </c>
      <c r="AK586" s="1" t="s">
        <v>849</v>
      </c>
      <c r="AM586" s="1">
        <v>133900</v>
      </c>
    </row>
    <row r="587" spans="1:39">
      <c r="A587" s="20" t="s">
        <v>9345</v>
      </c>
      <c r="B587" s="20" t="s">
        <v>15</v>
      </c>
      <c r="C587" s="20" t="s">
        <v>9344</v>
      </c>
      <c r="D587" s="20" t="s">
        <v>9343</v>
      </c>
      <c r="E587" s="20" t="s">
        <v>9342</v>
      </c>
      <c r="F587" s="20" t="s">
        <v>9341</v>
      </c>
      <c r="G587" s="23" t="s">
        <v>1513</v>
      </c>
      <c r="H587" s="24">
        <v>0</v>
      </c>
      <c r="I587" s="20" t="s">
        <v>10</v>
      </c>
      <c r="J587" s="20" t="s">
        <v>18</v>
      </c>
      <c r="K587" s="20" t="s">
        <v>405</v>
      </c>
      <c r="L587" s="20" t="s">
        <v>2068</v>
      </c>
      <c r="M587" s="20" t="s">
        <v>2067</v>
      </c>
      <c r="N587" s="20" t="s">
        <v>2129</v>
      </c>
      <c r="O587" s="20" t="s">
        <v>2065</v>
      </c>
      <c r="P587" s="23" t="s">
        <v>2108</v>
      </c>
      <c r="Q587" s="20" t="s">
        <v>2107</v>
      </c>
      <c r="R587" s="23">
        <v>20</v>
      </c>
      <c r="S587" s="22">
        <v>60350.866000000002</v>
      </c>
      <c r="T587" s="22">
        <v>1207017.321</v>
      </c>
      <c r="U587" s="22">
        <v>1351859.4</v>
      </c>
      <c r="V587" s="20" t="s">
        <v>2</v>
      </c>
      <c r="W587" s="20" t="s">
        <v>4</v>
      </c>
      <c r="X587" s="20" t="s">
        <v>2</v>
      </c>
      <c r="Y587" s="1" t="s">
        <v>2</v>
      </c>
      <c r="Z587" s="1" t="s">
        <v>2</v>
      </c>
      <c r="AA587" s="1" t="s">
        <v>2</v>
      </c>
      <c r="AB587" s="1" t="s">
        <v>2</v>
      </c>
      <c r="AC587" s="1" t="s">
        <v>2</v>
      </c>
      <c r="AD587" s="1" t="s">
        <v>2</v>
      </c>
      <c r="AE587" s="1" t="s">
        <v>2</v>
      </c>
      <c r="AF587" s="1" t="s">
        <v>2</v>
      </c>
      <c r="AG587" s="1" t="b">
        <v>0</v>
      </c>
      <c r="AH587" s="1" t="b">
        <v>0</v>
      </c>
      <c r="AI587" s="1" t="s">
        <v>2</v>
      </c>
      <c r="AJ587" s="1" t="s">
        <v>5095</v>
      </c>
      <c r="AK587" s="1" t="s">
        <v>1019</v>
      </c>
      <c r="AM587" s="1">
        <v>1200000</v>
      </c>
    </row>
    <row r="588" spans="1:39">
      <c r="A588" s="20" t="s">
        <v>9340</v>
      </c>
      <c r="B588" s="20" t="s">
        <v>15</v>
      </c>
      <c r="C588" s="20" t="s">
        <v>9339</v>
      </c>
      <c r="D588" s="20" t="s">
        <v>5122</v>
      </c>
      <c r="E588" s="20" t="s">
        <v>9338</v>
      </c>
      <c r="F588" s="20" t="s">
        <v>9337</v>
      </c>
      <c r="G588" s="23" t="s">
        <v>1513</v>
      </c>
      <c r="H588" s="24">
        <v>0</v>
      </c>
      <c r="I588" s="20" t="s">
        <v>10</v>
      </c>
      <c r="J588" s="20" t="s">
        <v>18</v>
      </c>
      <c r="K588" s="20" t="s">
        <v>405</v>
      </c>
      <c r="L588" s="20" t="s">
        <v>2068</v>
      </c>
      <c r="M588" s="20" t="s">
        <v>2067</v>
      </c>
      <c r="N588" s="20" t="s">
        <v>2129</v>
      </c>
      <c r="O588" s="20" t="s">
        <v>2065</v>
      </c>
      <c r="P588" s="23" t="s">
        <v>2064</v>
      </c>
      <c r="Q588" s="20" t="s">
        <v>2063</v>
      </c>
      <c r="R588" s="23">
        <v>2</v>
      </c>
      <c r="S588" s="22">
        <v>1141.155</v>
      </c>
      <c r="T588" s="22">
        <v>2282.31</v>
      </c>
      <c r="U588" s="22">
        <v>2556.1869999999999</v>
      </c>
      <c r="V588" s="20" t="s">
        <v>2</v>
      </c>
      <c r="W588" s="20" t="s">
        <v>4</v>
      </c>
      <c r="X588" s="20" t="s">
        <v>2</v>
      </c>
      <c r="Y588" s="1" t="s">
        <v>2</v>
      </c>
      <c r="Z588" s="1" t="s">
        <v>2</v>
      </c>
      <c r="AA588" s="1" t="s">
        <v>2</v>
      </c>
      <c r="AB588" s="1" t="s">
        <v>2</v>
      </c>
      <c r="AC588" s="1" t="s">
        <v>2</v>
      </c>
      <c r="AD588" s="1" t="s">
        <v>2</v>
      </c>
      <c r="AE588" s="1" t="s">
        <v>2</v>
      </c>
      <c r="AF588" s="1" t="s">
        <v>2</v>
      </c>
      <c r="AG588" s="1" t="b">
        <v>0</v>
      </c>
      <c r="AH588" s="1" t="b">
        <v>0</v>
      </c>
      <c r="AI588" s="1" t="s">
        <v>2</v>
      </c>
      <c r="AJ588" s="1" t="s">
        <v>5095</v>
      </c>
      <c r="AK588" s="1" t="s">
        <v>1019</v>
      </c>
      <c r="AM588" s="1">
        <v>2280</v>
      </c>
    </row>
    <row r="589" spans="1:39">
      <c r="A589" s="20" t="s">
        <v>9336</v>
      </c>
      <c r="B589" s="20" t="s">
        <v>15</v>
      </c>
      <c r="C589" s="20" t="s">
        <v>9335</v>
      </c>
      <c r="D589" s="20" t="s">
        <v>5321</v>
      </c>
      <c r="E589" s="20" t="s">
        <v>9334</v>
      </c>
      <c r="F589" s="20" t="s">
        <v>9333</v>
      </c>
      <c r="G589" s="23" t="s">
        <v>11</v>
      </c>
      <c r="H589" s="24">
        <v>0</v>
      </c>
      <c r="I589" s="20" t="s">
        <v>10</v>
      </c>
      <c r="J589" s="20" t="s">
        <v>18</v>
      </c>
      <c r="K589" s="20" t="s">
        <v>405</v>
      </c>
      <c r="L589" s="20" t="s">
        <v>2068</v>
      </c>
      <c r="M589" s="20" t="s">
        <v>2067</v>
      </c>
      <c r="N589" s="20" t="s">
        <v>2129</v>
      </c>
      <c r="O589" s="20" t="s">
        <v>2065</v>
      </c>
      <c r="P589" s="23" t="s">
        <v>2064</v>
      </c>
      <c r="Q589" s="20" t="s">
        <v>2063</v>
      </c>
      <c r="R589" s="23">
        <v>3</v>
      </c>
      <c r="S589" s="22">
        <v>17655</v>
      </c>
      <c r="T589" s="22">
        <v>52965</v>
      </c>
      <c r="U589" s="22">
        <v>59320.800000000003</v>
      </c>
      <c r="V589" s="20" t="s">
        <v>2</v>
      </c>
      <c r="W589" s="20" t="s">
        <v>4</v>
      </c>
      <c r="X589" s="20" t="s">
        <v>2</v>
      </c>
      <c r="Y589" s="1" t="s">
        <v>2</v>
      </c>
      <c r="Z589" s="1" t="s">
        <v>2</v>
      </c>
      <c r="AA589" s="1" t="s">
        <v>2</v>
      </c>
      <c r="AB589" s="1" t="s">
        <v>2</v>
      </c>
      <c r="AC589" s="1" t="s">
        <v>2</v>
      </c>
      <c r="AD589" s="1" t="s">
        <v>2</v>
      </c>
      <c r="AE589" s="1" t="s">
        <v>2</v>
      </c>
      <c r="AF589" s="1" t="s">
        <v>2</v>
      </c>
      <c r="AG589" s="1" t="b">
        <v>0</v>
      </c>
      <c r="AH589" s="1" t="b">
        <v>0</v>
      </c>
      <c r="AI589" s="1" t="s">
        <v>2</v>
      </c>
      <c r="AJ589" s="1" t="s">
        <v>5165</v>
      </c>
      <c r="AK589" s="1" t="s">
        <v>5164</v>
      </c>
      <c r="AM589" s="1">
        <v>52500</v>
      </c>
    </row>
    <row r="590" spans="1:39">
      <c r="A590" s="20" t="s">
        <v>9332</v>
      </c>
      <c r="B590" s="20" t="s">
        <v>15</v>
      </c>
      <c r="C590" s="20" t="s">
        <v>9331</v>
      </c>
      <c r="D590" s="20" t="s">
        <v>9330</v>
      </c>
      <c r="E590" s="20" t="s">
        <v>9329</v>
      </c>
      <c r="F590" s="20" t="s">
        <v>9328</v>
      </c>
      <c r="G590" s="23" t="s">
        <v>1513</v>
      </c>
      <c r="H590" s="24">
        <v>0</v>
      </c>
      <c r="I590" s="20" t="s">
        <v>10</v>
      </c>
      <c r="J590" s="20" t="s">
        <v>18</v>
      </c>
      <c r="K590" s="20" t="s">
        <v>405</v>
      </c>
      <c r="L590" s="20" t="s">
        <v>2068</v>
      </c>
      <c r="M590" s="20" t="s">
        <v>2067</v>
      </c>
      <c r="N590" s="20" t="s">
        <v>2129</v>
      </c>
      <c r="O590" s="20" t="s">
        <v>2065</v>
      </c>
      <c r="P590" s="23" t="s">
        <v>2064</v>
      </c>
      <c r="Q590" s="20" t="s">
        <v>2063</v>
      </c>
      <c r="R590" s="23">
        <v>100</v>
      </c>
      <c r="S590" s="22">
        <v>1812.848</v>
      </c>
      <c r="T590" s="22">
        <v>181284.75</v>
      </c>
      <c r="U590" s="22">
        <v>203038.92</v>
      </c>
      <c r="V590" s="20" t="s">
        <v>2</v>
      </c>
      <c r="W590" s="20" t="s">
        <v>4</v>
      </c>
      <c r="X590" s="20" t="s">
        <v>2</v>
      </c>
      <c r="Y590" s="1" t="s">
        <v>2</v>
      </c>
      <c r="Z590" s="1" t="s">
        <v>2</v>
      </c>
      <c r="AA590" s="1" t="s">
        <v>2</v>
      </c>
      <c r="AB590" s="1" t="s">
        <v>2</v>
      </c>
      <c r="AC590" s="1" t="s">
        <v>2</v>
      </c>
      <c r="AD590" s="1" t="s">
        <v>2</v>
      </c>
      <c r="AE590" s="1" t="s">
        <v>2</v>
      </c>
      <c r="AF590" s="1" t="s">
        <v>2</v>
      </c>
      <c r="AG590" s="1" t="b">
        <v>0</v>
      </c>
      <c r="AH590" s="1" t="b">
        <v>0</v>
      </c>
      <c r="AI590" s="1" t="s">
        <v>2</v>
      </c>
      <c r="AJ590" s="1" t="s">
        <v>9327</v>
      </c>
      <c r="AK590" s="1" t="s">
        <v>893</v>
      </c>
      <c r="AM590" s="1">
        <v>175000</v>
      </c>
    </row>
    <row r="591" spans="1:39">
      <c r="A591" s="20" t="s">
        <v>9326</v>
      </c>
      <c r="B591" s="20" t="s">
        <v>15</v>
      </c>
      <c r="C591" s="20" t="s">
        <v>9321</v>
      </c>
      <c r="D591" s="20" t="s">
        <v>3270</v>
      </c>
      <c r="E591" s="20" t="s">
        <v>9320</v>
      </c>
      <c r="F591" s="20" t="s">
        <v>9325</v>
      </c>
      <c r="G591" s="23" t="s">
        <v>11</v>
      </c>
      <c r="H591" s="24">
        <v>0</v>
      </c>
      <c r="I591" s="20" t="s">
        <v>10</v>
      </c>
      <c r="J591" s="20" t="s">
        <v>18</v>
      </c>
      <c r="K591" s="20" t="s">
        <v>405</v>
      </c>
      <c r="L591" s="20" t="s">
        <v>2068</v>
      </c>
      <c r="M591" s="20" t="s">
        <v>2067</v>
      </c>
      <c r="N591" s="20" t="s">
        <v>2129</v>
      </c>
      <c r="O591" s="20" t="s">
        <v>2065</v>
      </c>
      <c r="P591" s="23" t="s">
        <v>2108</v>
      </c>
      <c r="Q591" s="20" t="s">
        <v>2107</v>
      </c>
      <c r="R591" s="23">
        <v>1</v>
      </c>
      <c r="S591" s="22">
        <v>3611.25</v>
      </c>
      <c r="T591" s="22">
        <v>3611.25</v>
      </c>
      <c r="U591" s="22">
        <v>4044.6</v>
      </c>
      <c r="V591" s="20" t="s">
        <v>2</v>
      </c>
      <c r="W591" s="20" t="s">
        <v>4</v>
      </c>
      <c r="X591" s="20" t="s">
        <v>2</v>
      </c>
      <c r="Y591" s="1" t="s">
        <v>2</v>
      </c>
      <c r="Z591" s="1" t="s">
        <v>2</v>
      </c>
      <c r="AA591" s="1" t="s">
        <v>2</v>
      </c>
      <c r="AB591" s="1" t="s">
        <v>2</v>
      </c>
      <c r="AC591" s="1" t="s">
        <v>2</v>
      </c>
      <c r="AD591" s="1" t="s">
        <v>2</v>
      </c>
      <c r="AE591" s="1" t="s">
        <v>2</v>
      </c>
      <c r="AF591" s="1" t="s">
        <v>2</v>
      </c>
      <c r="AG591" s="1" t="b">
        <v>0</v>
      </c>
      <c r="AH591" s="1" t="b">
        <v>0</v>
      </c>
      <c r="AI591" s="1" t="s">
        <v>2</v>
      </c>
      <c r="AJ591" s="1" t="s">
        <v>2</v>
      </c>
      <c r="AK591" s="1" t="s">
        <v>2</v>
      </c>
      <c r="AM591" s="1" t="s">
        <v>2</v>
      </c>
    </row>
    <row r="592" spans="1:39">
      <c r="A592" s="20" t="s">
        <v>9324</v>
      </c>
      <c r="B592" s="20" t="s">
        <v>15</v>
      </c>
      <c r="C592" s="20" t="s">
        <v>9321</v>
      </c>
      <c r="D592" s="20" t="s">
        <v>3270</v>
      </c>
      <c r="E592" s="20" t="s">
        <v>9320</v>
      </c>
      <c r="F592" s="20" t="s">
        <v>9323</v>
      </c>
      <c r="G592" s="23" t="s">
        <v>11</v>
      </c>
      <c r="H592" s="24">
        <v>0</v>
      </c>
      <c r="I592" s="20" t="s">
        <v>10</v>
      </c>
      <c r="J592" s="20" t="s">
        <v>18</v>
      </c>
      <c r="K592" s="20" t="s">
        <v>405</v>
      </c>
      <c r="L592" s="20" t="s">
        <v>2068</v>
      </c>
      <c r="M592" s="20" t="s">
        <v>2067</v>
      </c>
      <c r="N592" s="20" t="s">
        <v>2129</v>
      </c>
      <c r="O592" s="20" t="s">
        <v>2065</v>
      </c>
      <c r="P592" s="23" t="s">
        <v>2108</v>
      </c>
      <c r="Q592" s="20" t="s">
        <v>2107</v>
      </c>
      <c r="R592" s="23">
        <v>1</v>
      </c>
      <c r="S592" s="22">
        <v>3611.25</v>
      </c>
      <c r="T592" s="22">
        <v>3611.25</v>
      </c>
      <c r="U592" s="22">
        <v>4044.6</v>
      </c>
      <c r="V592" s="20" t="s">
        <v>2</v>
      </c>
      <c r="W592" s="20" t="s">
        <v>4</v>
      </c>
      <c r="X592" s="20" t="s">
        <v>2</v>
      </c>
      <c r="Y592" s="1" t="s">
        <v>2</v>
      </c>
      <c r="Z592" s="1" t="s">
        <v>2</v>
      </c>
      <c r="AA592" s="1" t="s">
        <v>2</v>
      </c>
      <c r="AB592" s="1" t="s">
        <v>2</v>
      </c>
      <c r="AC592" s="1" t="s">
        <v>2</v>
      </c>
      <c r="AD592" s="1" t="s">
        <v>2</v>
      </c>
      <c r="AE592" s="1" t="s">
        <v>2</v>
      </c>
      <c r="AF592" s="1" t="s">
        <v>2</v>
      </c>
      <c r="AG592" s="1" t="b">
        <v>0</v>
      </c>
      <c r="AH592" s="1" t="b">
        <v>0</v>
      </c>
      <c r="AI592" s="1" t="s">
        <v>2</v>
      </c>
      <c r="AJ592" s="1" t="s">
        <v>2</v>
      </c>
      <c r="AK592" s="1" t="s">
        <v>2</v>
      </c>
      <c r="AM592" s="1" t="s">
        <v>2</v>
      </c>
    </row>
    <row r="593" spans="1:39">
      <c r="A593" s="20" t="s">
        <v>9322</v>
      </c>
      <c r="B593" s="20" t="s">
        <v>15</v>
      </c>
      <c r="C593" s="20" t="s">
        <v>9321</v>
      </c>
      <c r="D593" s="20" t="s">
        <v>3270</v>
      </c>
      <c r="E593" s="20" t="s">
        <v>9320</v>
      </c>
      <c r="F593" s="20" t="s">
        <v>9319</v>
      </c>
      <c r="G593" s="23" t="s">
        <v>11</v>
      </c>
      <c r="H593" s="24">
        <v>0</v>
      </c>
      <c r="I593" s="20" t="s">
        <v>10</v>
      </c>
      <c r="J593" s="20" t="s">
        <v>18</v>
      </c>
      <c r="K593" s="20" t="s">
        <v>405</v>
      </c>
      <c r="L593" s="20" t="s">
        <v>2068</v>
      </c>
      <c r="M593" s="20" t="s">
        <v>2067</v>
      </c>
      <c r="N593" s="20" t="s">
        <v>2129</v>
      </c>
      <c r="O593" s="20" t="s">
        <v>2065</v>
      </c>
      <c r="P593" s="23" t="s">
        <v>2108</v>
      </c>
      <c r="Q593" s="20" t="s">
        <v>2107</v>
      </c>
      <c r="R593" s="23">
        <v>1</v>
      </c>
      <c r="S593" s="22">
        <v>3611.25</v>
      </c>
      <c r="T593" s="22">
        <v>3611.25</v>
      </c>
      <c r="U593" s="22">
        <v>4044.6</v>
      </c>
      <c r="V593" s="20" t="s">
        <v>2</v>
      </c>
      <c r="W593" s="20" t="s">
        <v>4</v>
      </c>
      <c r="X593" s="20" t="s">
        <v>2</v>
      </c>
      <c r="Y593" s="1" t="s">
        <v>2</v>
      </c>
      <c r="Z593" s="1" t="s">
        <v>2</v>
      </c>
      <c r="AA593" s="1" t="s">
        <v>2</v>
      </c>
      <c r="AB593" s="1" t="s">
        <v>2</v>
      </c>
      <c r="AC593" s="1" t="s">
        <v>2</v>
      </c>
      <c r="AD593" s="1" t="s">
        <v>2</v>
      </c>
      <c r="AE593" s="1" t="s">
        <v>2</v>
      </c>
      <c r="AF593" s="1" t="s">
        <v>2</v>
      </c>
      <c r="AG593" s="1" t="b">
        <v>0</v>
      </c>
      <c r="AH593" s="1" t="b">
        <v>0</v>
      </c>
      <c r="AI593" s="1" t="s">
        <v>2</v>
      </c>
      <c r="AJ593" s="1" t="s">
        <v>2</v>
      </c>
      <c r="AK593" s="1" t="s">
        <v>2</v>
      </c>
      <c r="AM593" s="1" t="s">
        <v>2</v>
      </c>
    </row>
    <row r="594" spans="1:39">
      <c r="A594" s="20" t="s">
        <v>9318</v>
      </c>
      <c r="B594" s="20" t="s">
        <v>15</v>
      </c>
      <c r="C594" s="20" t="s">
        <v>9317</v>
      </c>
      <c r="D594" s="20" t="s">
        <v>3270</v>
      </c>
      <c r="E594" s="20" t="s">
        <v>9316</v>
      </c>
      <c r="F594" s="20" t="s">
        <v>9315</v>
      </c>
      <c r="G594" s="23" t="s">
        <v>11</v>
      </c>
      <c r="H594" s="24">
        <v>0</v>
      </c>
      <c r="I594" s="20" t="s">
        <v>10</v>
      </c>
      <c r="J594" s="20" t="s">
        <v>18</v>
      </c>
      <c r="K594" s="20" t="s">
        <v>405</v>
      </c>
      <c r="L594" s="20" t="s">
        <v>2068</v>
      </c>
      <c r="M594" s="20" t="s">
        <v>2067</v>
      </c>
      <c r="N594" s="20" t="s">
        <v>2129</v>
      </c>
      <c r="O594" s="20" t="s">
        <v>2065</v>
      </c>
      <c r="P594" s="23" t="s">
        <v>2108</v>
      </c>
      <c r="Q594" s="20" t="s">
        <v>2107</v>
      </c>
      <c r="R594" s="23">
        <v>1</v>
      </c>
      <c r="S594" s="22">
        <v>3611.25</v>
      </c>
      <c r="T594" s="22">
        <v>3611.25</v>
      </c>
      <c r="U594" s="22">
        <v>4044.6</v>
      </c>
      <c r="V594" s="20" t="s">
        <v>2</v>
      </c>
      <c r="W594" s="20" t="s">
        <v>4</v>
      </c>
      <c r="X594" s="20" t="s">
        <v>2</v>
      </c>
      <c r="Y594" s="1" t="s">
        <v>2</v>
      </c>
      <c r="Z594" s="1" t="s">
        <v>2</v>
      </c>
      <c r="AA594" s="1" t="s">
        <v>2</v>
      </c>
      <c r="AB594" s="1" t="s">
        <v>2</v>
      </c>
      <c r="AC594" s="1" t="s">
        <v>2</v>
      </c>
      <c r="AD594" s="1" t="s">
        <v>2</v>
      </c>
      <c r="AE594" s="1" t="s">
        <v>2</v>
      </c>
      <c r="AF594" s="1" t="s">
        <v>2</v>
      </c>
      <c r="AG594" s="1" t="b">
        <v>0</v>
      </c>
      <c r="AH594" s="1" t="b">
        <v>0</v>
      </c>
      <c r="AI594" s="1" t="s">
        <v>2</v>
      </c>
      <c r="AJ594" s="1" t="s">
        <v>2</v>
      </c>
      <c r="AK594" s="1" t="s">
        <v>2</v>
      </c>
      <c r="AM594" s="1" t="s">
        <v>2</v>
      </c>
    </row>
    <row r="595" spans="1:39">
      <c r="A595" s="20" t="s">
        <v>9314</v>
      </c>
      <c r="B595" s="20" t="s">
        <v>15</v>
      </c>
      <c r="C595" s="20" t="s">
        <v>9311</v>
      </c>
      <c r="D595" s="20" t="s">
        <v>3270</v>
      </c>
      <c r="E595" s="20" t="s">
        <v>9310</v>
      </c>
      <c r="F595" s="20" t="s">
        <v>9313</v>
      </c>
      <c r="G595" s="23" t="s">
        <v>11</v>
      </c>
      <c r="H595" s="24">
        <v>0</v>
      </c>
      <c r="I595" s="20" t="s">
        <v>10</v>
      </c>
      <c r="J595" s="20" t="s">
        <v>18</v>
      </c>
      <c r="K595" s="20" t="s">
        <v>405</v>
      </c>
      <c r="L595" s="20" t="s">
        <v>2068</v>
      </c>
      <c r="M595" s="20" t="s">
        <v>2067</v>
      </c>
      <c r="N595" s="20" t="s">
        <v>2129</v>
      </c>
      <c r="O595" s="20" t="s">
        <v>2065</v>
      </c>
      <c r="P595" s="23" t="s">
        <v>2108</v>
      </c>
      <c r="Q595" s="20" t="s">
        <v>2107</v>
      </c>
      <c r="R595" s="23">
        <v>1</v>
      </c>
      <c r="S595" s="22">
        <v>3611.25</v>
      </c>
      <c r="T595" s="22">
        <v>3611.25</v>
      </c>
      <c r="U595" s="22">
        <v>4044.6</v>
      </c>
      <c r="V595" s="20" t="s">
        <v>2</v>
      </c>
      <c r="W595" s="20" t="s">
        <v>4</v>
      </c>
      <c r="X595" s="20" t="s">
        <v>2</v>
      </c>
      <c r="Y595" s="1" t="s">
        <v>2</v>
      </c>
      <c r="Z595" s="1" t="s">
        <v>2</v>
      </c>
      <c r="AA595" s="1" t="s">
        <v>2</v>
      </c>
      <c r="AB595" s="1" t="s">
        <v>2</v>
      </c>
      <c r="AC595" s="1" t="s">
        <v>2</v>
      </c>
      <c r="AD595" s="1" t="s">
        <v>2</v>
      </c>
      <c r="AE595" s="1" t="s">
        <v>2</v>
      </c>
      <c r="AF595" s="1" t="s">
        <v>2</v>
      </c>
      <c r="AG595" s="1" t="b">
        <v>0</v>
      </c>
      <c r="AH595" s="1" t="b">
        <v>0</v>
      </c>
      <c r="AI595" s="1" t="s">
        <v>2</v>
      </c>
      <c r="AJ595" s="1" t="s">
        <v>2</v>
      </c>
      <c r="AK595" s="1" t="s">
        <v>2</v>
      </c>
      <c r="AM595" s="1" t="s">
        <v>2</v>
      </c>
    </row>
    <row r="596" spans="1:39">
      <c r="A596" s="20" t="s">
        <v>9312</v>
      </c>
      <c r="B596" s="20" t="s">
        <v>15</v>
      </c>
      <c r="C596" s="20" t="s">
        <v>9311</v>
      </c>
      <c r="D596" s="20" t="s">
        <v>3270</v>
      </c>
      <c r="E596" s="20" t="s">
        <v>9310</v>
      </c>
      <c r="F596" s="20" t="s">
        <v>9309</v>
      </c>
      <c r="G596" s="23" t="s">
        <v>11</v>
      </c>
      <c r="H596" s="24">
        <v>0</v>
      </c>
      <c r="I596" s="20" t="s">
        <v>10</v>
      </c>
      <c r="J596" s="20" t="s">
        <v>18</v>
      </c>
      <c r="K596" s="20" t="s">
        <v>405</v>
      </c>
      <c r="L596" s="20" t="s">
        <v>2068</v>
      </c>
      <c r="M596" s="20" t="s">
        <v>2067</v>
      </c>
      <c r="N596" s="20" t="s">
        <v>2129</v>
      </c>
      <c r="O596" s="20" t="s">
        <v>2065</v>
      </c>
      <c r="P596" s="23" t="s">
        <v>2108</v>
      </c>
      <c r="Q596" s="20" t="s">
        <v>2107</v>
      </c>
      <c r="R596" s="23">
        <v>1</v>
      </c>
      <c r="S596" s="22">
        <v>3611.25</v>
      </c>
      <c r="T596" s="22">
        <v>3611.25</v>
      </c>
      <c r="U596" s="22">
        <v>4044.6</v>
      </c>
      <c r="V596" s="20" t="s">
        <v>2</v>
      </c>
      <c r="W596" s="20" t="s">
        <v>4</v>
      </c>
      <c r="X596" s="20" t="s">
        <v>2</v>
      </c>
      <c r="Y596" s="1" t="s">
        <v>2</v>
      </c>
      <c r="Z596" s="1" t="s">
        <v>2</v>
      </c>
      <c r="AA596" s="1" t="s">
        <v>2</v>
      </c>
      <c r="AB596" s="1" t="s">
        <v>2</v>
      </c>
      <c r="AC596" s="1" t="s">
        <v>2</v>
      </c>
      <c r="AD596" s="1" t="s">
        <v>2</v>
      </c>
      <c r="AE596" s="1" t="s">
        <v>2</v>
      </c>
      <c r="AF596" s="1" t="s">
        <v>2</v>
      </c>
      <c r="AG596" s="1" t="b">
        <v>0</v>
      </c>
      <c r="AH596" s="1" t="b">
        <v>0</v>
      </c>
      <c r="AI596" s="1" t="s">
        <v>2</v>
      </c>
      <c r="AJ596" s="1" t="s">
        <v>2</v>
      </c>
      <c r="AK596" s="1" t="s">
        <v>2</v>
      </c>
      <c r="AM596" s="1" t="s">
        <v>2</v>
      </c>
    </row>
    <row r="597" spans="1:39">
      <c r="A597" s="20" t="s">
        <v>9308</v>
      </c>
      <c r="B597" s="20" t="s">
        <v>15</v>
      </c>
      <c r="C597" s="20" t="s">
        <v>9307</v>
      </c>
      <c r="D597" s="20" t="s">
        <v>3270</v>
      </c>
      <c r="E597" s="20" t="s">
        <v>9306</v>
      </c>
      <c r="F597" s="20" t="s">
        <v>9305</v>
      </c>
      <c r="G597" s="23" t="s">
        <v>11</v>
      </c>
      <c r="H597" s="24">
        <v>0</v>
      </c>
      <c r="I597" s="20" t="s">
        <v>10</v>
      </c>
      <c r="J597" s="20" t="s">
        <v>18</v>
      </c>
      <c r="K597" s="20" t="s">
        <v>405</v>
      </c>
      <c r="L597" s="20" t="s">
        <v>2068</v>
      </c>
      <c r="M597" s="20" t="s">
        <v>2067</v>
      </c>
      <c r="N597" s="20" t="s">
        <v>2129</v>
      </c>
      <c r="O597" s="20" t="s">
        <v>2065</v>
      </c>
      <c r="P597" s="23" t="s">
        <v>2108</v>
      </c>
      <c r="Q597" s="20" t="s">
        <v>2107</v>
      </c>
      <c r="R597" s="23">
        <v>1</v>
      </c>
      <c r="S597" s="22">
        <v>3611.25</v>
      </c>
      <c r="T597" s="22">
        <v>3611.25</v>
      </c>
      <c r="U597" s="22">
        <v>4044.6</v>
      </c>
      <c r="V597" s="20" t="s">
        <v>2</v>
      </c>
      <c r="W597" s="20" t="s">
        <v>4</v>
      </c>
      <c r="X597" s="20" t="s">
        <v>2</v>
      </c>
      <c r="Y597" s="1" t="s">
        <v>2</v>
      </c>
      <c r="Z597" s="1" t="s">
        <v>2</v>
      </c>
      <c r="AA597" s="1" t="s">
        <v>2</v>
      </c>
      <c r="AB597" s="1" t="s">
        <v>2</v>
      </c>
      <c r="AC597" s="1" t="s">
        <v>2</v>
      </c>
      <c r="AD597" s="1" t="s">
        <v>2</v>
      </c>
      <c r="AE597" s="1" t="s">
        <v>2</v>
      </c>
      <c r="AF597" s="1" t="s">
        <v>2</v>
      </c>
      <c r="AG597" s="1" t="b">
        <v>0</v>
      </c>
      <c r="AH597" s="1" t="b">
        <v>0</v>
      </c>
      <c r="AI597" s="1" t="s">
        <v>2</v>
      </c>
      <c r="AJ597" s="1" t="s">
        <v>2</v>
      </c>
      <c r="AK597" s="1" t="s">
        <v>2</v>
      </c>
      <c r="AM597" s="1" t="s">
        <v>2</v>
      </c>
    </row>
    <row r="598" spans="1:39">
      <c r="A598" s="20" t="s">
        <v>9304</v>
      </c>
      <c r="B598" s="20" t="s">
        <v>15</v>
      </c>
      <c r="C598" s="20" t="s">
        <v>9303</v>
      </c>
      <c r="D598" s="20" t="s">
        <v>2785</v>
      </c>
      <c r="E598" s="20" t="s">
        <v>9302</v>
      </c>
      <c r="F598" s="20" t="s">
        <v>9301</v>
      </c>
      <c r="G598" s="23" t="s">
        <v>39</v>
      </c>
      <c r="H598" s="24">
        <v>60</v>
      </c>
      <c r="I598" s="20" t="s">
        <v>10</v>
      </c>
      <c r="J598" s="20" t="s">
        <v>18</v>
      </c>
      <c r="K598" s="20" t="s">
        <v>405</v>
      </c>
      <c r="L598" s="20" t="s">
        <v>2068</v>
      </c>
      <c r="M598" s="20" t="s">
        <v>2067</v>
      </c>
      <c r="N598" s="20" t="s">
        <v>2129</v>
      </c>
      <c r="O598" s="20" t="s">
        <v>2386</v>
      </c>
      <c r="P598" s="23" t="s">
        <v>2064</v>
      </c>
      <c r="Q598" s="20" t="s">
        <v>2063</v>
      </c>
      <c r="R598" s="23">
        <v>5</v>
      </c>
      <c r="S598" s="22">
        <v>224720</v>
      </c>
      <c r="T598" s="22">
        <v>0</v>
      </c>
      <c r="U598" s="22">
        <v>0</v>
      </c>
      <c r="V598" s="20" t="s">
        <v>2383</v>
      </c>
      <c r="W598" s="20" t="s">
        <v>4</v>
      </c>
      <c r="X598" s="20" t="s">
        <v>38</v>
      </c>
      <c r="Y598" s="1" t="s">
        <v>2</v>
      </c>
      <c r="Z598" s="1" t="s">
        <v>2</v>
      </c>
      <c r="AA598" s="1" t="s">
        <v>2</v>
      </c>
      <c r="AB598" s="1" t="s">
        <v>2</v>
      </c>
      <c r="AC598" s="1" t="s">
        <v>2</v>
      </c>
      <c r="AD598" s="1" t="s">
        <v>2</v>
      </c>
      <c r="AF598" s="1" t="s">
        <v>2</v>
      </c>
      <c r="AG598" s="1" t="b">
        <v>1</v>
      </c>
      <c r="AH598" s="1" t="b">
        <v>0</v>
      </c>
      <c r="AI598" s="1" t="s">
        <v>2</v>
      </c>
      <c r="AJ598" s="1" t="s">
        <v>2</v>
      </c>
      <c r="AK598" s="1" t="s">
        <v>2</v>
      </c>
      <c r="AM598" s="1" t="s">
        <v>2</v>
      </c>
    </row>
    <row r="599" spans="1:39">
      <c r="A599" s="20" t="s">
        <v>9300</v>
      </c>
      <c r="B599" s="20" t="s">
        <v>15</v>
      </c>
      <c r="C599" s="20" t="s">
        <v>9299</v>
      </c>
      <c r="D599" s="20" t="s">
        <v>4842</v>
      </c>
      <c r="E599" s="20" t="s">
        <v>9298</v>
      </c>
      <c r="F599" s="20" t="s">
        <v>9297</v>
      </c>
      <c r="G599" s="23" t="s">
        <v>1513</v>
      </c>
      <c r="H599" s="24">
        <v>0</v>
      </c>
      <c r="I599" s="20" t="s">
        <v>10</v>
      </c>
      <c r="J599" s="20" t="s">
        <v>18</v>
      </c>
      <c r="K599" s="20" t="s">
        <v>405</v>
      </c>
      <c r="L599" s="20" t="s">
        <v>2068</v>
      </c>
      <c r="M599" s="20" t="s">
        <v>2067</v>
      </c>
      <c r="N599" s="20" t="s">
        <v>2129</v>
      </c>
      <c r="O599" s="20" t="s">
        <v>2065</v>
      </c>
      <c r="P599" s="23" t="s">
        <v>2064</v>
      </c>
      <c r="Q599" s="20" t="s">
        <v>2063</v>
      </c>
      <c r="R599" s="23">
        <v>3</v>
      </c>
      <c r="S599" s="22">
        <v>2675</v>
      </c>
      <c r="T599" s="22">
        <v>0</v>
      </c>
      <c r="U599" s="22">
        <v>0</v>
      </c>
      <c r="V599" s="20" t="s">
        <v>2</v>
      </c>
      <c r="W599" s="20" t="s">
        <v>4</v>
      </c>
      <c r="X599" s="20" t="s">
        <v>38</v>
      </c>
      <c r="Y599" s="1" t="s">
        <v>2</v>
      </c>
      <c r="Z599" s="1" t="s">
        <v>2</v>
      </c>
      <c r="AA599" s="1" t="s">
        <v>2</v>
      </c>
      <c r="AB599" s="1" t="s">
        <v>2</v>
      </c>
      <c r="AC599" s="1" t="s">
        <v>2</v>
      </c>
      <c r="AD599" s="1" t="s">
        <v>2</v>
      </c>
      <c r="AE599" s="1" t="s">
        <v>2</v>
      </c>
      <c r="AF599" s="1" t="s">
        <v>2</v>
      </c>
      <c r="AG599" s="1" t="b">
        <v>0</v>
      </c>
      <c r="AH599" s="1" t="b">
        <v>0</v>
      </c>
      <c r="AI599" s="1" t="s">
        <v>2</v>
      </c>
      <c r="AJ599" s="1" t="s">
        <v>2</v>
      </c>
      <c r="AK599" s="1" t="s">
        <v>2</v>
      </c>
      <c r="AM599" s="1" t="s">
        <v>2</v>
      </c>
    </row>
    <row r="600" spans="1:39" s="25" customFormat="1">
      <c r="A600" s="20" t="s">
        <v>9296</v>
      </c>
      <c r="B600" s="20" t="s">
        <v>15</v>
      </c>
      <c r="C600" s="20" t="s">
        <v>9295</v>
      </c>
      <c r="D600" s="20" t="s">
        <v>9294</v>
      </c>
      <c r="E600" s="20" t="s">
        <v>9293</v>
      </c>
      <c r="F600" s="20" t="s">
        <v>9292</v>
      </c>
      <c r="G600" s="23" t="s">
        <v>1513</v>
      </c>
      <c r="H600" s="24">
        <v>0</v>
      </c>
      <c r="I600" s="20" t="s">
        <v>10</v>
      </c>
      <c r="J600" s="20" t="s">
        <v>18</v>
      </c>
      <c r="K600" s="20" t="s">
        <v>405</v>
      </c>
      <c r="L600" s="20" t="s">
        <v>2068</v>
      </c>
      <c r="M600" s="20" t="s">
        <v>2067</v>
      </c>
      <c r="N600" s="20" t="s">
        <v>2129</v>
      </c>
      <c r="O600" s="20" t="s">
        <v>2065</v>
      </c>
      <c r="P600" s="23" t="s">
        <v>2094</v>
      </c>
      <c r="Q600" s="20" t="s">
        <v>2074</v>
      </c>
      <c r="R600" s="23">
        <v>2</v>
      </c>
      <c r="S600" s="22">
        <v>10700</v>
      </c>
      <c r="T600" s="22">
        <v>21400</v>
      </c>
      <c r="U600" s="22">
        <v>23968</v>
      </c>
      <c r="V600" s="20" t="s">
        <v>2</v>
      </c>
      <c r="W600" s="20" t="s">
        <v>4</v>
      </c>
      <c r="X600" s="20" t="s">
        <v>2</v>
      </c>
      <c r="Y600" s="25" t="s">
        <v>2</v>
      </c>
      <c r="Z600" s="25" t="s">
        <v>2</v>
      </c>
      <c r="AA600" s="25" t="s">
        <v>2</v>
      </c>
      <c r="AB600" s="25" t="s">
        <v>2</v>
      </c>
      <c r="AC600" s="25" t="s">
        <v>2</v>
      </c>
      <c r="AD600" s="25" t="s">
        <v>2</v>
      </c>
      <c r="AE600" s="25" t="s">
        <v>2</v>
      </c>
      <c r="AF600" s="25" t="s">
        <v>2</v>
      </c>
      <c r="AG600" s="25" t="b">
        <v>0</v>
      </c>
      <c r="AH600" s="25" t="b">
        <v>0</v>
      </c>
      <c r="AI600" s="25" t="s">
        <v>2</v>
      </c>
      <c r="AJ600" s="25" t="s">
        <v>2</v>
      </c>
      <c r="AK600" s="25" t="s">
        <v>2</v>
      </c>
      <c r="AM600" s="25" t="s">
        <v>2</v>
      </c>
    </row>
    <row r="601" spans="1:39">
      <c r="A601" s="20" t="s">
        <v>9291</v>
      </c>
      <c r="B601" s="20" t="s">
        <v>15</v>
      </c>
      <c r="C601" s="20" t="s">
        <v>5820</v>
      </c>
      <c r="D601" s="20" t="s">
        <v>2353</v>
      </c>
      <c r="E601" s="20" t="s">
        <v>5819</v>
      </c>
      <c r="F601" s="20" t="s">
        <v>9290</v>
      </c>
      <c r="G601" s="23" t="s">
        <v>39</v>
      </c>
      <c r="H601" s="24">
        <v>0</v>
      </c>
      <c r="I601" s="20" t="s">
        <v>10</v>
      </c>
      <c r="J601" s="20" t="s">
        <v>18</v>
      </c>
      <c r="K601" s="20" t="s">
        <v>405</v>
      </c>
      <c r="L601" s="20" t="s">
        <v>2068</v>
      </c>
      <c r="M601" s="20" t="s">
        <v>2067</v>
      </c>
      <c r="N601" s="20" t="s">
        <v>2129</v>
      </c>
      <c r="O601" s="20" t="s">
        <v>2065</v>
      </c>
      <c r="P601" s="23" t="s">
        <v>2064</v>
      </c>
      <c r="Q601" s="20" t="s">
        <v>2063</v>
      </c>
      <c r="R601" s="23">
        <v>7</v>
      </c>
      <c r="S601" s="22">
        <v>153077.41</v>
      </c>
      <c r="T601" s="22">
        <v>0</v>
      </c>
      <c r="U601" s="22">
        <v>0</v>
      </c>
      <c r="V601" s="20" t="s">
        <v>2</v>
      </c>
      <c r="W601" s="20" t="s">
        <v>4</v>
      </c>
      <c r="X601" s="20" t="s">
        <v>38</v>
      </c>
      <c r="Y601" s="1" t="s">
        <v>2</v>
      </c>
      <c r="Z601" s="1" t="s">
        <v>2</v>
      </c>
      <c r="AA601" s="1" t="s">
        <v>2</v>
      </c>
      <c r="AB601" s="1" t="s">
        <v>2</v>
      </c>
      <c r="AC601" s="1" t="s">
        <v>2</v>
      </c>
      <c r="AD601" s="1" t="s">
        <v>2</v>
      </c>
      <c r="AF601" s="1" t="s">
        <v>2</v>
      </c>
      <c r="AG601" s="1" t="b">
        <v>1</v>
      </c>
      <c r="AH601" s="1" t="b">
        <v>0</v>
      </c>
      <c r="AI601" s="1" t="s">
        <v>2</v>
      </c>
      <c r="AJ601" s="1" t="s">
        <v>2</v>
      </c>
      <c r="AK601" s="1" t="s">
        <v>2</v>
      </c>
      <c r="AM601" s="1" t="s">
        <v>2</v>
      </c>
    </row>
    <row r="602" spans="1:39">
      <c r="A602" s="20" t="s">
        <v>9289</v>
      </c>
      <c r="B602" s="20" t="s">
        <v>15</v>
      </c>
      <c r="C602" s="20" t="s">
        <v>7322</v>
      </c>
      <c r="D602" s="20" t="s">
        <v>3407</v>
      </c>
      <c r="E602" s="20" t="s">
        <v>7321</v>
      </c>
      <c r="F602" s="20" t="s">
        <v>9288</v>
      </c>
      <c r="G602" s="23" t="s">
        <v>1513</v>
      </c>
      <c r="H602" s="24">
        <v>0</v>
      </c>
      <c r="I602" s="20" t="s">
        <v>10</v>
      </c>
      <c r="J602" s="20" t="s">
        <v>18</v>
      </c>
      <c r="K602" s="20" t="s">
        <v>405</v>
      </c>
      <c r="L602" s="20" t="s">
        <v>2068</v>
      </c>
      <c r="M602" s="20" t="s">
        <v>2067</v>
      </c>
      <c r="N602" s="20" t="s">
        <v>2129</v>
      </c>
      <c r="O602" s="20" t="s">
        <v>2065</v>
      </c>
      <c r="P602" s="23" t="s">
        <v>2064</v>
      </c>
      <c r="Q602" s="20" t="s">
        <v>2063</v>
      </c>
      <c r="R602" s="23">
        <v>64</v>
      </c>
      <c r="S602" s="22">
        <v>10785.6</v>
      </c>
      <c r="T602" s="22">
        <v>690278.40000000002</v>
      </c>
      <c r="U602" s="22">
        <v>773111.80799999996</v>
      </c>
      <c r="V602" s="20" t="s">
        <v>2</v>
      </c>
      <c r="W602" s="20" t="s">
        <v>4</v>
      </c>
      <c r="X602" s="20" t="s">
        <v>2</v>
      </c>
      <c r="Y602" s="1" t="s">
        <v>2</v>
      </c>
      <c r="Z602" s="1" t="s">
        <v>2</v>
      </c>
      <c r="AA602" s="1" t="s">
        <v>2</v>
      </c>
      <c r="AB602" s="1" t="s">
        <v>2</v>
      </c>
      <c r="AC602" s="1" t="s">
        <v>2</v>
      </c>
      <c r="AD602" s="1" t="s">
        <v>2</v>
      </c>
      <c r="AE602" s="1" t="s">
        <v>2</v>
      </c>
      <c r="AF602" s="1" t="s">
        <v>2</v>
      </c>
      <c r="AG602" s="1" t="b">
        <v>0</v>
      </c>
      <c r="AH602" s="1" t="b">
        <v>0</v>
      </c>
      <c r="AI602" s="1" t="s">
        <v>2</v>
      </c>
      <c r="AJ602" s="1" t="s">
        <v>9287</v>
      </c>
      <c r="AK602" s="1" t="s">
        <v>6528</v>
      </c>
      <c r="AM602" s="1">
        <v>492800</v>
      </c>
    </row>
    <row r="603" spans="1:39">
      <c r="A603" s="20" t="s">
        <v>9286</v>
      </c>
      <c r="B603" s="20" t="s">
        <v>15</v>
      </c>
      <c r="C603" s="20" t="s">
        <v>5065</v>
      </c>
      <c r="D603" s="20" t="s">
        <v>2459</v>
      </c>
      <c r="E603" s="20" t="s">
        <v>5064</v>
      </c>
      <c r="F603" s="20" t="s">
        <v>9285</v>
      </c>
      <c r="G603" s="23" t="s">
        <v>1513</v>
      </c>
      <c r="H603" s="24">
        <v>0</v>
      </c>
      <c r="I603" s="20" t="s">
        <v>10</v>
      </c>
      <c r="J603" s="20" t="s">
        <v>18</v>
      </c>
      <c r="K603" s="20" t="s">
        <v>405</v>
      </c>
      <c r="L603" s="20" t="s">
        <v>2068</v>
      </c>
      <c r="M603" s="20" t="s">
        <v>2067</v>
      </c>
      <c r="N603" s="20" t="s">
        <v>2129</v>
      </c>
      <c r="O603" s="20" t="s">
        <v>2065</v>
      </c>
      <c r="P603" s="23" t="s">
        <v>2064</v>
      </c>
      <c r="Q603" s="20" t="s">
        <v>2063</v>
      </c>
      <c r="R603" s="23">
        <v>20</v>
      </c>
      <c r="S603" s="22">
        <v>1572.9</v>
      </c>
      <c r="T603" s="22">
        <v>0</v>
      </c>
      <c r="U603" s="22">
        <v>0</v>
      </c>
      <c r="V603" s="20" t="s">
        <v>2</v>
      </c>
      <c r="W603" s="20" t="s">
        <v>4</v>
      </c>
      <c r="X603" s="20" t="s">
        <v>38</v>
      </c>
      <c r="Y603" s="1" t="s">
        <v>2</v>
      </c>
      <c r="Z603" s="1" t="s">
        <v>2</v>
      </c>
      <c r="AA603" s="1" t="s">
        <v>2</v>
      </c>
      <c r="AB603" s="1" t="s">
        <v>2</v>
      </c>
      <c r="AC603" s="1" t="s">
        <v>2</v>
      </c>
      <c r="AD603" s="1" t="s">
        <v>2</v>
      </c>
      <c r="AF603" s="1" t="s">
        <v>2</v>
      </c>
      <c r="AG603" s="1" t="b">
        <v>0</v>
      </c>
      <c r="AH603" s="1" t="b">
        <v>0</v>
      </c>
      <c r="AI603" s="1" t="s">
        <v>2</v>
      </c>
      <c r="AJ603" s="1" t="s">
        <v>2</v>
      </c>
      <c r="AK603" s="1" t="s">
        <v>2</v>
      </c>
      <c r="AM603" s="1" t="s">
        <v>2</v>
      </c>
    </row>
    <row r="604" spans="1:39">
      <c r="A604" s="20" t="s">
        <v>9284</v>
      </c>
      <c r="B604" s="20" t="s">
        <v>15</v>
      </c>
      <c r="C604" s="20" t="s">
        <v>5065</v>
      </c>
      <c r="D604" s="20" t="s">
        <v>2459</v>
      </c>
      <c r="E604" s="20" t="s">
        <v>5064</v>
      </c>
      <c r="F604" s="20" t="s">
        <v>9283</v>
      </c>
      <c r="G604" s="23" t="s">
        <v>1513</v>
      </c>
      <c r="H604" s="24">
        <v>0</v>
      </c>
      <c r="I604" s="20" t="s">
        <v>10</v>
      </c>
      <c r="J604" s="20" t="s">
        <v>18</v>
      </c>
      <c r="K604" s="20" t="s">
        <v>405</v>
      </c>
      <c r="L604" s="20" t="s">
        <v>2068</v>
      </c>
      <c r="M604" s="20" t="s">
        <v>2067</v>
      </c>
      <c r="N604" s="20" t="s">
        <v>2129</v>
      </c>
      <c r="O604" s="20" t="s">
        <v>2065</v>
      </c>
      <c r="P604" s="23" t="s">
        <v>2064</v>
      </c>
      <c r="Q604" s="20" t="s">
        <v>2063</v>
      </c>
      <c r="R604" s="23">
        <v>15</v>
      </c>
      <c r="S604" s="22">
        <v>1744.1</v>
      </c>
      <c r="T604" s="22">
        <v>0</v>
      </c>
      <c r="U604" s="22">
        <v>0</v>
      </c>
      <c r="V604" s="20" t="s">
        <v>2</v>
      </c>
      <c r="W604" s="20" t="s">
        <v>4</v>
      </c>
      <c r="X604" s="20" t="s">
        <v>38</v>
      </c>
      <c r="Y604" s="1" t="s">
        <v>2</v>
      </c>
      <c r="Z604" s="1" t="s">
        <v>2</v>
      </c>
      <c r="AA604" s="1" t="s">
        <v>2</v>
      </c>
      <c r="AB604" s="1" t="s">
        <v>2</v>
      </c>
      <c r="AC604" s="1" t="s">
        <v>2</v>
      </c>
      <c r="AD604" s="1" t="s">
        <v>2</v>
      </c>
      <c r="AF604" s="1" t="s">
        <v>2</v>
      </c>
      <c r="AG604" s="1" t="b">
        <v>0</v>
      </c>
      <c r="AH604" s="1" t="b">
        <v>0</v>
      </c>
      <c r="AI604" s="1" t="s">
        <v>2</v>
      </c>
      <c r="AJ604" s="1" t="s">
        <v>2</v>
      </c>
      <c r="AK604" s="1" t="s">
        <v>2</v>
      </c>
      <c r="AM604" s="1" t="s">
        <v>2</v>
      </c>
    </row>
    <row r="605" spans="1:39">
      <c r="A605" s="20" t="s">
        <v>9282</v>
      </c>
      <c r="B605" s="20" t="s">
        <v>15</v>
      </c>
      <c r="C605" s="20" t="s">
        <v>5065</v>
      </c>
      <c r="D605" s="20" t="s">
        <v>2459</v>
      </c>
      <c r="E605" s="20" t="s">
        <v>5064</v>
      </c>
      <c r="F605" s="20" t="s">
        <v>9281</v>
      </c>
      <c r="G605" s="23" t="s">
        <v>1513</v>
      </c>
      <c r="H605" s="24">
        <v>0</v>
      </c>
      <c r="I605" s="20" t="s">
        <v>10</v>
      </c>
      <c r="J605" s="20" t="s">
        <v>18</v>
      </c>
      <c r="K605" s="20" t="s">
        <v>405</v>
      </c>
      <c r="L605" s="20" t="s">
        <v>2068</v>
      </c>
      <c r="M605" s="20" t="s">
        <v>2067</v>
      </c>
      <c r="N605" s="20" t="s">
        <v>2129</v>
      </c>
      <c r="O605" s="20" t="s">
        <v>2065</v>
      </c>
      <c r="P605" s="23" t="s">
        <v>2064</v>
      </c>
      <c r="Q605" s="20" t="s">
        <v>2063</v>
      </c>
      <c r="R605" s="23">
        <v>20</v>
      </c>
      <c r="S605" s="22">
        <v>2467.42</v>
      </c>
      <c r="T605" s="22">
        <v>0</v>
      </c>
      <c r="U605" s="22">
        <v>0</v>
      </c>
      <c r="V605" s="20" t="s">
        <v>2</v>
      </c>
      <c r="W605" s="20" t="s">
        <v>4</v>
      </c>
      <c r="X605" s="20" t="s">
        <v>38</v>
      </c>
      <c r="Y605" s="1" t="s">
        <v>2</v>
      </c>
      <c r="Z605" s="1" t="s">
        <v>2</v>
      </c>
      <c r="AA605" s="1" t="s">
        <v>2</v>
      </c>
      <c r="AB605" s="1" t="s">
        <v>2</v>
      </c>
      <c r="AC605" s="1" t="s">
        <v>2</v>
      </c>
      <c r="AD605" s="1" t="s">
        <v>2</v>
      </c>
      <c r="AF605" s="1" t="s">
        <v>2</v>
      </c>
      <c r="AG605" s="1" t="b">
        <v>0</v>
      </c>
      <c r="AH605" s="1" t="b">
        <v>0</v>
      </c>
      <c r="AI605" s="1" t="s">
        <v>2</v>
      </c>
      <c r="AJ605" s="1" t="s">
        <v>2</v>
      </c>
      <c r="AK605" s="1" t="s">
        <v>2</v>
      </c>
      <c r="AM605" s="1" t="s">
        <v>2</v>
      </c>
    </row>
    <row r="606" spans="1:39">
      <c r="A606" s="20" t="s">
        <v>9280</v>
      </c>
      <c r="B606" s="20" t="s">
        <v>15</v>
      </c>
      <c r="C606" s="20" t="s">
        <v>5065</v>
      </c>
      <c r="D606" s="20" t="s">
        <v>2459</v>
      </c>
      <c r="E606" s="20" t="s">
        <v>5064</v>
      </c>
      <c r="F606" s="20" t="s">
        <v>9279</v>
      </c>
      <c r="G606" s="23" t="s">
        <v>1513</v>
      </c>
      <c r="H606" s="24">
        <v>0</v>
      </c>
      <c r="I606" s="20" t="s">
        <v>10</v>
      </c>
      <c r="J606" s="20" t="s">
        <v>18</v>
      </c>
      <c r="K606" s="20" t="s">
        <v>405</v>
      </c>
      <c r="L606" s="20" t="s">
        <v>2068</v>
      </c>
      <c r="M606" s="20" t="s">
        <v>2067</v>
      </c>
      <c r="N606" s="20" t="s">
        <v>2129</v>
      </c>
      <c r="O606" s="20" t="s">
        <v>2065</v>
      </c>
      <c r="P606" s="23" t="s">
        <v>2064</v>
      </c>
      <c r="Q606" s="20" t="s">
        <v>2063</v>
      </c>
      <c r="R606" s="23">
        <v>15</v>
      </c>
      <c r="S606" s="22">
        <v>2786.28</v>
      </c>
      <c r="T606" s="22">
        <v>0</v>
      </c>
      <c r="U606" s="22">
        <v>0</v>
      </c>
      <c r="V606" s="20" t="s">
        <v>2</v>
      </c>
      <c r="W606" s="20" t="s">
        <v>4</v>
      </c>
      <c r="X606" s="20" t="s">
        <v>38</v>
      </c>
      <c r="Y606" s="1" t="s">
        <v>2</v>
      </c>
      <c r="Z606" s="1" t="s">
        <v>2</v>
      </c>
      <c r="AA606" s="1" t="s">
        <v>2</v>
      </c>
      <c r="AB606" s="1" t="s">
        <v>2</v>
      </c>
      <c r="AC606" s="1" t="s">
        <v>2</v>
      </c>
      <c r="AD606" s="1" t="s">
        <v>2</v>
      </c>
      <c r="AF606" s="1" t="s">
        <v>2</v>
      </c>
      <c r="AG606" s="1" t="b">
        <v>0</v>
      </c>
      <c r="AH606" s="1" t="b">
        <v>0</v>
      </c>
      <c r="AI606" s="1" t="s">
        <v>2</v>
      </c>
      <c r="AJ606" s="1" t="s">
        <v>2</v>
      </c>
      <c r="AK606" s="1" t="s">
        <v>2</v>
      </c>
      <c r="AM606" s="1" t="s">
        <v>2</v>
      </c>
    </row>
    <row r="607" spans="1:39">
      <c r="A607" s="20" t="s">
        <v>9278</v>
      </c>
      <c r="B607" s="20" t="s">
        <v>15</v>
      </c>
      <c r="C607" s="20" t="s">
        <v>5065</v>
      </c>
      <c r="D607" s="20" t="s">
        <v>2459</v>
      </c>
      <c r="E607" s="20" t="s">
        <v>5064</v>
      </c>
      <c r="F607" s="20" t="s">
        <v>9277</v>
      </c>
      <c r="G607" s="23" t="s">
        <v>1513</v>
      </c>
      <c r="H607" s="24">
        <v>0</v>
      </c>
      <c r="I607" s="20" t="s">
        <v>10</v>
      </c>
      <c r="J607" s="20" t="s">
        <v>18</v>
      </c>
      <c r="K607" s="20" t="s">
        <v>405</v>
      </c>
      <c r="L607" s="20" t="s">
        <v>2068</v>
      </c>
      <c r="M607" s="20" t="s">
        <v>2067</v>
      </c>
      <c r="N607" s="20" t="s">
        <v>2129</v>
      </c>
      <c r="O607" s="20" t="s">
        <v>2065</v>
      </c>
      <c r="P607" s="23" t="s">
        <v>2064</v>
      </c>
      <c r="Q607" s="20" t="s">
        <v>2063</v>
      </c>
      <c r="R607" s="23">
        <v>20</v>
      </c>
      <c r="S607" s="22">
        <v>2074.73</v>
      </c>
      <c r="T607" s="22">
        <v>0</v>
      </c>
      <c r="U607" s="22">
        <v>0</v>
      </c>
      <c r="V607" s="20" t="s">
        <v>2</v>
      </c>
      <c r="W607" s="20" t="s">
        <v>4</v>
      </c>
      <c r="X607" s="20" t="s">
        <v>38</v>
      </c>
      <c r="Y607" s="1" t="s">
        <v>2</v>
      </c>
      <c r="Z607" s="1" t="s">
        <v>2</v>
      </c>
      <c r="AA607" s="1" t="s">
        <v>2</v>
      </c>
      <c r="AB607" s="1" t="s">
        <v>2</v>
      </c>
      <c r="AC607" s="1" t="s">
        <v>2</v>
      </c>
      <c r="AD607" s="1" t="s">
        <v>2</v>
      </c>
      <c r="AF607" s="1" t="s">
        <v>2</v>
      </c>
      <c r="AG607" s="1" t="b">
        <v>0</v>
      </c>
      <c r="AH607" s="1" t="b">
        <v>0</v>
      </c>
      <c r="AI607" s="1" t="s">
        <v>2</v>
      </c>
      <c r="AJ607" s="1" t="s">
        <v>2</v>
      </c>
      <c r="AK607" s="1" t="s">
        <v>2</v>
      </c>
      <c r="AM607" s="1" t="s">
        <v>2</v>
      </c>
    </row>
    <row r="608" spans="1:39">
      <c r="A608" s="20" t="s">
        <v>9276</v>
      </c>
      <c r="B608" s="20" t="s">
        <v>15</v>
      </c>
      <c r="C608" s="20" t="s">
        <v>5065</v>
      </c>
      <c r="D608" s="20" t="s">
        <v>2459</v>
      </c>
      <c r="E608" s="20" t="s">
        <v>5064</v>
      </c>
      <c r="F608" s="20" t="s">
        <v>9275</v>
      </c>
      <c r="G608" s="23" t="s">
        <v>1513</v>
      </c>
      <c r="H608" s="24">
        <v>0</v>
      </c>
      <c r="I608" s="20" t="s">
        <v>10</v>
      </c>
      <c r="J608" s="20" t="s">
        <v>18</v>
      </c>
      <c r="K608" s="20" t="s">
        <v>405</v>
      </c>
      <c r="L608" s="20" t="s">
        <v>2068</v>
      </c>
      <c r="M608" s="20" t="s">
        <v>2067</v>
      </c>
      <c r="N608" s="20" t="s">
        <v>2129</v>
      </c>
      <c r="O608" s="20" t="s">
        <v>2065</v>
      </c>
      <c r="P608" s="23" t="s">
        <v>2064</v>
      </c>
      <c r="Q608" s="20" t="s">
        <v>2063</v>
      </c>
      <c r="R608" s="23">
        <v>10</v>
      </c>
      <c r="S608" s="22">
        <v>2488.8200000000002</v>
      </c>
      <c r="T608" s="22">
        <v>0</v>
      </c>
      <c r="U608" s="22">
        <v>0</v>
      </c>
      <c r="V608" s="20" t="s">
        <v>2</v>
      </c>
      <c r="W608" s="20" t="s">
        <v>4</v>
      </c>
      <c r="X608" s="20" t="s">
        <v>38</v>
      </c>
      <c r="Y608" s="1" t="s">
        <v>2</v>
      </c>
      <c r="Z608" s="1" t="s">
        <v>2</v>
      </c>
      <c r="AA608" s="1" t="s">
        <v>2</v>
      </c>
      <c r="AB608" s="1" t="s">
        <v>2</v>
      </c>
      <c r="AC608" s="1" t="s">
        <v>2</v>
      </c>
      <c r="AD608" s="1" t="s">
        <v>2</v>
      </c>
      <c r="AF608" s="1" t="s">
        <v>2</v>
      </c>
      <c r="AG608" s="1" t="b">
        <v>0</v>
      </c>
      <c r="AH608" s="1" t="b">
        <v>0</v>
      </c>
      <c r="AI608" s="1" t="s">
        <v>2</v>
      </c>
      <c r="AJ608" s="1" t="s">
        <v>2</v>
      </c>
      <c r="AK608" s="1" t="s">
        <v>2</v>
      </c>
      <c r="AM608" s="1" t="s">
        <v>2</v>
      </c>
    </row>
    <row r="609" spans="1:39">
      <c r="A609" s="20" t="s">
        <v>9274</v>
      </c>
      <c r="B609" s="20" t="s">
        <v>15</v>
      </c>
      <c r="C609" s="20" t="s">
        <v>5065</v>
      </c>
      <c r="D609" s="20" t="s">
        <v>2459</v>
      </c>
      <c r="E609" s="20" t="s">
        <v>5064</v>
      </c>
      <c r="F609" s="20" t="s">
        <v>9272</v>
      </c>
      <c r="G609" s="23" t="s">
        <v>1513</v>
      </c>
      <c r="H609" s="24">
        <v>0</v>
      </c>
      <c r="I609" s="20" t="s">
        <v>10</v>
      </c>
      <c r="J609" s="20" t="s">
        <v>18</v>
      </c>
      <c r="K609" s="20" t="s">
        <v>405</v>
      </c>
      <c r="L609" s="20" t="s">
        <v>2068</v>
      </c>
      <c r="M609" s="20" t="s">
        <v>2067</v>
      </c>
      <c r="N609" s="20" t="s">
        <v>2129</v>
      </c>
      <c r="O609" s="20" t="s">
        <v>2065</v>
      </c>
      <c r="P609" s="23" t="s">
        <v>2064</v>
      </c>
      <c r="Q609" s="20" t="s">
        <v>2063</v>
      </c>
      <c r="R609" s="23">
        <v>15</v>
      </c>
      <c r="S609" s="22">
        <v>3185.0259999999998</v>
      </c>
      <c r="T609" s="22">
        <v>0</v>
      </c>
      <c r="U609" s="22">
        <v>0</v>
      </c>
      <c r="V609" s="20" t="s">
        <v>2</v>
      </c>
      <c r="W609" s="20" t="s">
        <v>4</v>
      </c>
      <c r="X609" s="20" t="s">
        <v>2</v>
      </c>
      <c r="Y609" s="1" t="s">
        <v>2</v>
      </c>
      <c r="Z609" s="1" t="s">
        <v>2</v>
      </c>
      <c r="AA609" s="1" t="s">
        <v>2</v>
      </c>
      <c r="AB609" s="1" t="s">
        <v>2</v>
      </c>
      <c r="AC609" s="1" t="s">
        <v>2</v>
      </c>
      <c r="AD609" s="1" t="s">
        <v>2</v>
      </c>
      <c r="AF609" s="1" t="s">
        <v>2</v>
      </c>
      <c r="AG609" s="1" t="b">
        <v>1</v>
      </c>
      <c r="AH609" s="1" t="b">
        <v>0</v>
      </c>
      <c r="AI609" s="1" t="s">
        <v>2</v>
      </c>
      <c r="AJ609" s="1" t="s">
        <v>2</v>
      </c>
      <c r="AK609" s="1" t="s">
        <v>2</v>
      </c>
      <c r="AM609" s="1" t="s">
        <v>2</v>
      </c>
    </row>
    <row r="610" spans="1:39">
      <c r="A610" s="20" t="s">
        <v>9273</v>
      </c>
      <c r="B610" s="20" t="s">
        <v>15</v>
      </c>
      <c r="C610" s="20" t="s">
        <v>5065</v>
      </c>
      <c r="D610" s="20" t="s">
        <v>2459</v>
      </c>
      <c r="E610" s="20" t="s">
        <v>5064</v>
      </c>
      <c r="F610" s="20" t="s">
        <v>9272</v>
      </c>
      <c r="G610" s="23" t="s">
        <v>1513</v>
      </c>
      <c r="H610" s="24">
        <v>0</v>
      </c>
      <c r="I610" s="20" t="s">
        <v>10</v>
      </c>
      <c r="J610" s="20" t="s">
        <v>18</v>
      </c>
      <c r="K610" s="20" t="s">
        <v>405</v>
      </c>
      <c r="L610" s="20" t="s">
        <v>2068</v>
      </c>
      <c r="M610" s="20" t="s">
        <v>2067</v>
      </c>
      <c r="N610" s="20" t="s">
        <v>2129</v>
      </c>
      <c r="O610" s="20" t="s">
        <v>2065</v>
      </c>
      <c r="P610" s="23" t="s">
        <v>2064</v>
      </c>
      <c r="Q610" s="20" t="s">
        <v>2063</v>
      </c>
      <c r="R610" s="23">
        <v>5</v>
      </c>
      <c r="S610" s="22">
        <v>3185.0259999999998</v>
      </c>
      <c r="T610" s="22">
        <v>15925.130999999999</v>
      </c>
      <c r="U610" s="22">
        <v>17836.147000000001</v>
      </c>
      <c r="V610" s="20" t="s">
        <v>2</v>
      </c>
      <c r="W610" s="20" t="s">
        <v>4</v>
      </c>
      <c r="X610" s="20" t="s">
        <v>9260</v>
      </c>
      <c r="Y610" s="1" t="s">
        <v>2</v>
      </c>
      <c r="Z610" s="1" t="s">
        <v>2</v>
      </c>
      <c r="AA610" s="1" t="s">
        <v>2</v>
      </c>
      <c r="AB610" s="1" t="s">
        <v>2</v>
      </c>
      <c r="AC610" s="1" t="s">
        <v>2</v>
      </c>
      <c r="AD610" s="1" t="s">
        <v>2</v>
      </c>
      <c r="AE610" s="1" t="s">
        <v>2</v>
      </c>
      <c r="AF610" s="1" t="s">
        <v>2</v>
      </c>
      <c r="AG610" s="1" t="b">
        <v>0</v>
      </c>
      <c r="AH610" s="1" t="b">
        <v>0</v>
      </c>
      <c r="AI610" s="1" t="s">
        <v>2</v>
      </c>
      <c r="AJ610" s="1" t="s">
        <v>2</v>
      </c>
      <c r="AK610" s="1" t="s">
        <v>2</v>
      </c>
      <c r="AM610" s="1" t="s">
        <v>2</v>
      </c>
    </row>
    <row r="611" spans="1:39">
      <c r="A611" s="20" t="s">
        <v>9271</v>
      </c>
      <c r="B611" s="20" t="s">
        <v>15</v>
      </c>
      <c r="C611" s="20" t="s">
        <v>5065</v>
      </c>
      <c r="D611" s="20" t="s">
        <v>2459</v>
      </c>
      <c r="E611" s="20" t="s">
        <v>5064</v>
      </c>
      <c r="F611" s="20" t="s">
        <v>9270</v>
      </c>
      <c r="G611" s="23" t="s">
        <v>1513</v>
      </c>
      <c r="H611" s="24">
        <v>0</v>
      </c>
      <c r="I611" s="20" t="s">
        <v>10</v>
      </c>
      <c r="J611" s="20" t="s">
        <v>18</v>
      </c>
      <c r="K611" s="20" t="s">
        <v>405</v>
      </c>
      <c r="L611" s="20" t="s">
        <v>2068</v>
      </c>
      <c r="M611" s="20" t="s">
        <v>2067</v>
      </c>
      <c r="N611" s="20" t="s">
        <v>2129</v>
      </c>
      <c r="O611" s="20" t="s">
        <v>2065</v>
      </c>
      <c r="P611" s="23" t="s">
        <v>2064</v>
      </c>
      <c r="Q611" s="20" t="s">
        <v>2063</v>
      </c>
      <c r="R611" s="23">
        <v>20</v>
      </c>
      <c r="S611" s="22">
        <v>2786.9009999999998</v>
      </c>
      <c r="T611" s="22">
        <v>0</v>
      </c>
      <c r="U611" s="22">
        <v>0</v>
      </c>
      <c r="V611" s="20" t="s">
        <v>2</v>
      </c>
      <c r="W611" s="20" t="s">
        <v>4</v>
      </c>
      <c r="X611" s="20" t="s">
        <v>38</v>
      </c>
      <c r="Y611" s="1" t="s">
        <v>2</v>
      </c>
      <c r="Z611" s="1" t="s">
        <v>2</v>
      </c>
      <c r="AA611" s="1" t="s">
        <v>2</v>
      </c>
      <c r="AB611" s="1" t="s">
        <v>2</v>
      </c>
      <c r="AC611" s="1" t="s">
        <v>2</v>
      </c>
      <c r="AD611" s="1" t="s">
        <v>2</v>
      </c>
      <c r="AF611" s="1" t="s">
        <v>2</v>
      </c>
      <c r="AG611" s="1" t="b">
        <v>0</v>
      </c>
      <c r="AH611" s="1" t="b">
        <v>0</v>
      </c>
      <c r="AI611" s="1" t="s">
        <v>2</v>
      </c>
      <c r="AJ611" s="1" t="s">
        <v>2</v>
      </c>
      <c r="AK611" s="1" t="s">
        <v>2</v>
      </c>
      <c r="AM611" s="1" t="s">
        <v>2</v>
      </c>
    </row>
    <row r="612" spans="1:39">
      <c r="A612" s="20" t="s">
        <v>9269</v>
      </c>
      <c r="B612" s="20" t="s">
        <v>15</v>
      </c>
      <c r="C612" s="20" t="s">
        <v>5065</v>
      </c>
      <c r="D612" s="20" t="s">
        <v>2459</v>
      </c>
      <c r="E612" s="20" t="s">
        <v>5064</v>
      </c>
      <c r="F612" s="20" t="s">
        <v>9268</v>
      </c>
      <c r="G612" s="23" t="s">
        <v>1513</v>
      </c>
      <c r="H612" s="24">
        <v>0</v>
      </c>
      <c r="I612" s="20" t="s">
        <v>10</v>
      </c>
      <c r="J612" s="20" t="s">
        <v>18</v>
      </c>
      <c r="K612" s="20" t="s">
        <v>405</v>
      </c>
      <c r="L612" s="20" t="s">
        <v>2068</v>
      </c>
      <c r="M612" s="20" t="s">
        <v>2067</v>
      </c>
      <c r="N612" s="20" t="s">
        <v>2129</v>
      </c>
      <c r="O612" s="20" t="s">
        <v>2065</v>
      </c>
      <c r="P612" s="23" t="s">
        <v>2064</v>
      </c>
      <c r="Q612" s="20" t="s">
        <v>2063</v>
      </c>
      <c r="R612" s="23">
        <v>5</v>
      </c>
      <c r="S612" s="22">
        <v>3583.152</v>
      </c>
      <c r="T612" s="22">
        <v>17915.758999999998</v>
      </c>
      <c r="U612" s="22">
        <v>20065.650000000001</v>
      </c>
      <c r="V612" s="20" t="s">
        <v>2</v>
      </c>
      <c r="W612" s="20" t="s">
        <v>4</v>
      </c>
      <c r="X612" s="20" t="s">
        <v>2</v>
      </c>
      <c r="Y612" s="1" t="s">
        <v>2</v>
      </c>
      <c r="Z612" s="1" t="s">
        <v>2</v>
      </c>
      <c r="AA612" s="1" t="s">
        <v>2</v>
      </c>
      <c r="AB612" s="1" t="s">
        <v>2</v>
      </c>
      <c r="AC612" s="1" t="s">
        <v>2</v>
      </c>
      <c r="AD612" s="1" t="s">
        <v>2</v>
      </c>
      <c r="AE612" s="1" t="s">
        <v>2</v>
      </c>
      <c r="AF612" s="1" t="s">
        <v>2</v>
      </c>
      <c r="AG612" s="1" t="b">
        <v>0</v>
      </c>
      <c r="AH612" s="1" t="b">
        <v>0</v>
      </c>
      <c r="AI612" s="1" t="s">
        <v>2</v>
      </c>
      <c r="AJ612" s="1" t="s">
        <v>2</v>
      </c>
      <c r="AK612" s="1" t="s">
        <v>2</v>
      </c>
      <c r="AM612" s="1" t="s">
        <v>2</v>
      </c>
    </row>
    <row r="613" spans="1:39">
      <c r="A613" s="20" t="s">
        <v>9267</v>
      </c>
      <c r="B613" s="20" t="s">
        <v>15</v>
      </c>
      <c r="C613" s="20" t="s">
        <v>5065</v>
      </c>
      <c r="D613" s="20" t="s">
        <v>2459</v>
      </c>
      <c r="E613" s="20" t="s">
        <v>5064</v>
      </c>
      <c r="F613" s="20" t="s">
        <v>9266</v>
      </c>
      <c r="G613" s="23" t="s">
        <v>1513</v>
      </c>
      <c r="H613" s="24">
        <v>0</v>
      </c>
      <c r="I613" s="20" t="s">
        <v>10</v>
      </c>
      <c r="J613" s="20" t="s">
        <v>18</v>
      </c>
      <c r="K613" s="20" t="s">
        <v>405</v>
      </c>
      <c r="L613" s="20" t="s">
        <v>2068</v>
      </c>
      <c r="M613" s="20" t="s">
        <v>2067</v>
      </c>
      <c r="N613" s="20" t="s">
        <v>2129</v>
      </c>
      <c r="O613" s="20" t="s">
        <v>2065</v>
      </c>
      <c r="P613" s="23" t="s">
        <v>2064</v>
      </c>
      <c r="Q613" s="20" t="s">
        <v>2063</v>
      </c>
      <c r="R613" s="23">
        <v>15</v>
      </c>
      <c r="S613" s="22">
        <v>5175.6760000000004</v>
      </c>
      <c r="T613" s="22">
        <v>0</v>
      </c>
      <c r="U613" s="22">
        <v>0</v>
      </c>
      <c r="V613" s="20" t="s">
        <v>2</v>
      </c>
      <c r="W613" s="20" t="s">
        <v>4</v>
      </c>
      <c r="X613" s="20" t="s">
        <v>38</v>
      </c>
      <c r="Y613" s="1" t="s">
        <v>2</v>
      </c>
      <c r="Z613" s="1" t="s">
        <v>2</v>
      </c>
      <c r="AA613" s="1" t="s">
        <v>2</v>
      </c>
      <c r="AB613" s="1" t="s">
        <v>2</v>
      </c>
      <c r="AC613" s="1" t="s">
        <v>2</v>
      </c>
      <c r="AD613" s="1" t="s">
        <v>2</v>
      </c>
      <c r="AF613" s="1" t="s">
        <v>2</v>
      </c>
      <c r="AG613" s="1" t="b">
        <v>0</v>
      </c>
      <c r="AH613" s="1" t="b">
        <v>0</v>
      </c>
      <c r="AI613" s="1" t="s">
        <v>2</v>
      </c>
      <c r="AJ613" s="1" t="s">
        <v>2</v>
      </c>
      <c r="AK613" s="1" t="s">
        <v>2</v>
      </c>
      <c r="AM613" s="1" t="s">
        <v>2</v>
      </c>
    </row>
    <row r="614" spans="1:39">
      <c r="A614" s="20" t="s">
        <v>9265</v>
      </c>
      <c r="B614" s="20" t="s">
        <v>15</v>
      </c>
      <c r="C614" s="20" t="s">
        <v>5065</v>
      </c>
      <c r="D614" s="20" t="s">
        <v>2459</v>
      </c>
      <c r="E614" s="20" t="s">
        <v>5064</v>
      </c>
      <c r="F614" s="20" t="s">
        <v>9264</v>
      </c>
      <c r="G614" s="23" t="s">
        <v>1513</v>
      </c>
      <c r="H614" s="24">
        <v>0</v>
      </c>
      <c r="I614" s="20" t="s">
        <v>10</v>
      </c>
      <c r="J614" s="20" t="s">
        <v>18</v>
      </c>
      <c r="K614" s="20" t="s">
        <v>405</v>
      </c>
      <c r="L614" s="20" t="s">
        <v>2068</v>
      </c>
      <c r="M614" s="20" t="s">
        <v>2067</v>
      </c>
      <c r="N614" s="20" t="s">
        <v>2129</v>
      </c>
      <c r="O614" s="20" t="s">
        <v>2065</v>
      </c>
      <c r="P614" s="23" t="s">
        <v>2064</v>
      </c>
      <c r="Q614" s="20" t="s">
        <v>2063</v>
      </c>
      <c r="R614" s="23">
        <v>20</v>
      </c>
      <c r="S614" s="22">
        <v>3185.0259999999998</v>
      </c>
      <c r="T614" s="22">
        <v>0</v>
      </c>
      <c r="U614" s="22">
        <v>0</v>
      </c>
      <c r="V614" s="20" t="s">
        <v>2</v>
      </c>
      <c r="W614" s="20" t="s">
        <v>4</v>
      </c>
      <c r="X614" s="20" t="s">
        <v>38</v>
      </c>
      <c r="Y614" s="1" t="s">
        <v>2</v>
      </c>
      <c r="Z614" s="1" t="s">
        <v>2</v>
      </c>
      <c r="AA614" s="1" t="s">
        <v>2</v>
      </c>
      <c r="AB614" s="1" t="s">
        <v>2</v>
      </c>
      <c r="AC614" s="1" t="s">
        <v>2</v>
      </c>
      <c r="AD614" s="1" t="s">
        <v>2</v>
      </c>
      <c r="AF614" s="1" t="s">
        <v>2</v>
      </c>
      <c r="AG614" s="1" t="b">
        <v>0</v>
      </c>
      <c r="AH614" s="1" t="b">
        <v>0</v>
      </c>
      <c r="AI614" s="1" t="s">
        <v>2</v>
      </c>
      <c r="AJ614" s="1" t="s">
        <v>2</v>
      </c>
      <c r="AK614" s="1" t="s">
        <v>2</v>
      </c>
      <c r="AM614" s="1" t="s">
        <v>2</v>
      </c>
    </row>
    <row r="615" spans="1:39">
      <c r="A615" s="20" t="s">
        <v>9263</v>
      </c>
      <c r="B615" s="20" t="s">
        <v>15</v>
      </c>
      <c r="C615" s="20" t="s">
        <v>5065</v>
      </c>
      <c r="D615" s="20" t="s">
        <v>2459</v>
      </c>
      <c r="E615" s="20" t="s">
        <v>5064</v>
      </c>
      <c r="F615" s="20" t="s">
        <v>9261</v>
      </c>
      <c r="G615" s="23" t="s">
        <v>1513</v>
      </c>
      <c r="H615" s="24">
        <v>0</v>
      </c>
      <c r="I615" s="20" t="s">
        <v>10</v>
      </c>
      <c r="J615" s="20" t="s">
        <v>18</v>
      </c>
      <c r="K615" s="20" t="s">
        <v>405</v>
      </c>
      <c r="L615" s="20" t="s">
        <v>2068</v>
      </c>
      <c r="M615" s="20" t="s">
        <v>2067</v>
      </c>
      <c r="N615" s="20" t="s">
        <v>2129</v>
      </c>
      <c r="O615" s="20" t="s">
        <v>2065</v>
      </c>
      <c r="P615" s="23" t="s">
        <v>2064</v>
      </c>
      <c r="Q615" s="20" t="s">
        <v>2063</v>
      </c>
      <c r="R615" s="23">
        <v>8</v>
      </c>
      <c r="S615" s="22">
        <v>3980.2179999999998</v>
      </c>
      <c r="T615" s="22">
        <v>0</v>
      </c>
      <c r="U615" s="22">
        <v>0</v>
      </c>
      <c r="V615" s="20" t="s">
        <v>2</v>
      </c>
      <c r="W615" s="20" t="s">
        <v>4</v>
      </c>
      <c r="X615" s="20" t="s">
        <v>2</v>
      </c>
      <c r="Y615" s="1" t="s">
        <v>2</v>
      </c>
      <c r="Z615" s="1" t="s">
        <v>2</v>
      </c>
      <c r="AA615" s="1" t="s">
        <v>2</v>
      </c>
      <c r="AB615" s="1" t="s">
        <v>2</v>
      </c>
      <c r="AC615" s="1" t="s">
        <v>2</v>
      </c>
      <c r="AD615" s="1" t="s">
        <v>2</v>
      </c>
      <c r="AF615" s="1" t="s">
        <v>2</v>
      </c>
      <c r="AG615" s="1" t="b">
        <v>1</v>
      </c>
      <c r="AH615" s="1" t="b">
        <v>0</v>
      </c>
      <c r="AI615" s="1" t="s">
        <v>2</v>
      </c>
      <c r="AJ615" s="1" t="s">
        <v>2</v>
      </c>
      <c r="AK615" s="1" t="s">
        <v>2</v>
      </c>
      <c r="AM615" s="1" t="s">
        <v>2</v>
      </c>
    </row>
    <row r="616" spans="1:39">
      <c r="A616" s="20" t="s">
        <v>9262</v>
      </c>
      <c r="B616" s="20" t="s">
        <v>15</v>
      </c>
      <c r="C616" s="20" t="s">
        <v>5065</v>
      </c>
      <c r="D616" s="20" t="s">
        <v>2459</v>
      </c>
      <c r="E616" s="20" t="s">
        <v>5064</v>
      </c>
      <c r="F616" s="20" t="s">
        <v>9261</v>
      </c>
      <c r="G616" s="23" t="s">
        <v>1513</v>
      </c>
      <c r="H616" s="24">
        <v>0</v>
      </c>
      <c r="I616" s="20" t="s">
        <v>10</v>
      </c>
      <c r="J616" s="20" t="s">
        <v>18</v>
      </c>
      <c r="K616" s="20" t="s">
        <v>405</v>
      </c>
      <c r="L616" s="20" t="s">
        <v>2068</v>
      </c>
      <c r="M616" s="20" t="s">
        <v>2067</v>
      </c>
      <c r="N616" s="20" t="s">
        <v>2129</v>
      </c>
      <c r="O616" s="20" t="s">
        <v>2065</v>
      </c>
      <c r="P616" s="23" t="s">
        <v>2064</v>
      </c>
      <c r="Q616" s="20" t="s">
        <v>2063</v>
      </c>
      <c r="R616" s="23">
        <v>12</v>
      </c>
      <c r="S616" s="22">
        <v>3980.2179999999998</v>
      </c>
      <c r="T616" s="22">
        <v>47762.616999999998</v>
      </c>
      <c r="U616" s="22">
        <v>53494.131000000001</v>
      </c>
      <c r="V616" s="20" t="s">
        <v>2</v>
      </c>
      <c r="W616" s="20" t="s">
        <v>4</v>
      </c>
      <c r="X616" s="20" t="s">
        <v>9260</v>
      </c>
      <c r="Y616" s="1" t="s">
        <v>2</v>
      </c>
      <c r="Z616" s="1" t="s">
        <v>2</v>
      </c>
      <c r="AA616" s="1" t="s">
        <v>2</v>
      </c>
      <c r="AB616" s="1" t="s">
        <v>2</v>
      </c>
      <c r="AC616" s="1" t="s">
        <v>2</v>
      </c>
      <c r="AD616" s="1" t="s">
        <v>2</v>
      </c>
      <c r="AE616" s="1" t="s">
        <v>2</v>
      </c>
      <c r="AF616" s="1" t="s">
        <v>2</v>
      </c>
      <c r="AG616" s="1" t="b">
        <v>0</v>
      </c>
      <c r="AH616" s="1" t="b">
        <v>0</v>
      </c>
      <c r="AI616" s="1" t="s">
        <v>2</v>
      </c>
      <c r="AJ616" s="1" t="s">
        <v>2</v>
      </c>
      <c r="AK616" s="1" t="s">
        <v>2</v>
      </c>
      <c r="AM616" s="1" t="s">
        <v>2</v>
      </c>
    </row>
    <row r="617" spans="1:39">
      <c r="A617" s="20" t="s">
        <v>9259</v>
      </c>
      <c r="B617" s="20" t="s">
        <v>15</v>
      </c>
      <c r="C617" s="20" t="s">
        <v>5065</v>
      </c>
      <c r="D617" s="20" t="s">
        <v>2459</v>
      </c>
      <c r="E617" s="20" t="s">
        <v>5064</v>
      </c>
      <c r="F617" s="20" t="s">
        <v>9258</v>
      </c>
      <c r="G617" s="23" t="s">
        <v>1513</v>
      </c>
      <c r="H617" s="24">
        <v>0</v>
      </c>
      <c r="I617" s="20" t="s">
        <v>10</v>
      </c>
      <c r="J617" s="20" t="s">
        <v>18</v>
      </c>
      <c r="K617" s="20" t="s">
        <v>405</v>
      </c>
      <c r="L617" s="20" t="s">
        <v>2068</v>
      </c>
      <c r="M617" s="20" t="s">
        <v>2067</v>
      </c>
      <c r="N617" s="20" t="s">
        <v>2129</v>
      </c>
      <c r="O617" s="20" t="s">
        <v>2065</v>
      </c>
      <c r="P617" s="23" t="s">
        <v>2064</v>
      </c>
      <c r="Q617" s="20" t="s">
        <v>2063</v>
      </c>
      <c r="R617" s="23">
        <v>15</v>
      </c>
      <c r="S617" s="22">
        <v>3394.5320000000002</v>
      </c>
      <c r="T617" s="22">
        <v>0</v>
      </c>
      <c r="U617" s="22">
        <v>0</v>
      </c>
      <c r="V617" s="20" t="s">
        <v>2</v>
      </c>
      <c r="W617" s="20" t="s">
        <v>4</v>
      </c>
      <c r="X617" s="20" t="s">
        <v>38</v>
      </c>
      <c r="Y617" s="1" t="s">
        <v>2</v>
      </c>
      <c r="Z617" s="1" t="s">
        <v>2</v>
      </c>
      <c r="AA617" s="1" t="s">
        <v>2</v>
      </c>
      <c r="AB617" s="1" t="s">
        <v>2</v>
      </c>
      <c r="AC617" s="1" t="s">
        <v>2</v>
      </c>
      <c r="AD617" s="1" t="s">
        <v>2</v>
      </c>
      <c r="AF617" s="1" t="s">
        <v>2</v>
      </c>
      <c r="AG617" s="1" t="b">
        <v>0</v>
      </c>
      <c r="AH617" s="1" t="b">
        <v>0</v>
      </c>
      <c r="AI617" s="1" t="s">
        <v>2</v>
      </c>
      <c r="AJ617" s="1" t="s">
        <v>2</v>
      </c>
      <c r="AK617" s="1" t="s">
        <v>2</v>
      </c>
      <c r="AM617" s="1" t="s">
        <v>2</v>
      </c>
    </row>
    <row r="618" spans="1:39">
      <c r="A618" s="20" t="s">
        <v>9257</v>
      </c>
      <c r="B618" s="20" t="s">
        <v>15</v>
      </c>
      <c r="C618" s="20" t="s">
        <v>5065</v>
      </c>
      <c r="D618" s="20" t="s">
        <v>2459</v>
      </c>
      <c r="E618" s="20" t="s">
        <v>5064</v>
      </c>
      <c r="F618" s="20" t="s">
        <v>9256</v>
      </c>
      <c r="G618" s="23" t="s">
        <v>1513</v>
      </c>
      <c r="H618" s="24">
        <v>0</v>
      </c>
      <c r="I618" s="20" t="s">
        <v>10</v>
      </c>
      <c r="J618" s="20" t="s">
        <v>18</v>
      </c>
      <c r="K618" s="20" t="s">
        <v>405</v>
      </c>
      <c r="L618" s="20" t="s">
        <v>2068</v>
      </c>
      <c r="M618" s="20" t="s">
        <v>2067</v>
      </c>
      <c r="N618" s="20" t="s">
        <v>2129</v>
      </c>
      <c r="O618" s="20" t="s">
        <v>2065</v>
      </c>
      <c r="P618" s="23" t="s">
        <v>2064</v>
      </c>
      <c r="Q618" s="20" t="s">
        <v>2063</v>
      </c>
      <c r="R618" s="23">
        <v>15</v>
      </c>
      <c r="S618" s="22">
        <v>4626.6369999999997</v>
      </c>
      <c r="T618" s="22">
        <v>69399.558000000005</v>
      </c>
      <c r="U618" s="22">
        <v>77727.505000000005</v>
      </c>
      <c r="V618" s="20" t="s">
        <v>2</v>
      </c>
      <c r="W618" s="20" t="s">
        <v>4</v>
      </c>
      <c r="X618" s="20" t="s">
        <v>2</v>
      </c>
      <c r="Y618" s="1" t="s">
        <v>2</v>
      </c>
      <c r="Z618" s="1" t="s">
        <v>2</v>
      </c>
      <c r="AA618" s="1" t="s">
        <v>2</v>
      </c>
      <c r="AB618" s="1" t="s">
        <v>2</v>
      </c>
      <c r="AC618" s="1" t="s">
        <v>2</v>
      </c>
      <c r="AD618" s="1" t="s">
        <v>2</v>
      </c>
      <c r="AE618" s="1" t="s">
        <v>2</v>
      </c>
      <c r="AF618" s="1" t="s">
        <v>2</v>
      </c>
      <c r="AG618" s="1" t="b">
        <v>0</v>
      </c>
      <c r="AH618" s="1" t="b">
        <v>0</v>
      </c>
      <c r="AI618" s="1" t="s">
        <v>2</v>
      </c>
      <c r="AJ618" s="1" t="s">
        <v>2</v>
      </c>
      <c r="AK618" s="1" t="s">
        <v>2</v>
      </c>
      <c r="AM618" s="1" t="s">
        <v>2</v>
      </c>
    </row>
    <row r="619" spans="1:39">
      <c r="A619" s="20" t="s">
        <v>9255</v>
      </c>
      <c r="B619" s="20" t="s">
        <v>15</v>
      </c>
      <c r="C619" s="20" t="s">
        <v>9252</v>
      </c>
      <c r="D619" s="20" t="s">
        <v>3045</v>
      </c>
      <c r="E619" s="20" t="s">
        <v>9251</v>
      </c>
      <c r="F619" s="20" t="s">
        <v>9254</v>
      </c>
      <c r="G619" s="23" t="s">
        <v>1513</v>
      </c>
      <c r="H619" s="24">
        <v>0</v>
      </c>
      <c r="I619" s="20" t="s">
        <v>10</v>
      </c>
      <c r="J619" s="20" t="s">
        <v>18</v>
      </c>
      <c r="K619" s="20" t="s">
        <v>405</v>
      </c>
      <c r="L619" s="20" t="s">
        <v>2068</v>
      </c>
      <c r="M619" s="20" t="s">
        <v>2067</v>
      </c>
      <c r="N619" s="20" t="s">
        <v>2129</v>
      </c>
      <c r="O619" s="20" t="s">
        <v>2065</v>
      </c>
      <c r="P619" s="23" t="s">
        <v>2064</v>
      </c>
      <c r="Q619" s="20" t="s">
        <v>2063</v>
      </c>
      <c r="R619" s="23">
        <v>1</v>
      </c>
      <c r="S619" s="22">
        <v>97209.5</v>
      </c>
      <c r="T619" s="22">
        <v>97209.5</v>
      </c>
      <c r="U619" s="22">
        <v>108874.64</v>
      </c>
      <c r="V619" s="20" t="s">
        <v>2</v>
      </c>
      <c r="W619" s="20" t="s">
        <v>4</v>
      </c>
      <c r="X619" s="20" t="s">
        <v>2</v>
      </c>
      <c r="Y619" s="1" t="s">
        <v>2</v>
      </c>
      <c r="Z619" s="1" t="s">
        <v>2</v>
      </c>
      <c r="AA619" s="1" t="s">
        <v>2</v>
      </c>
      <c r="AB619" s="1" t="s">
        <v>2</v>
      </c>
      <c r="AC619" s="1" t="s">
        <v>2</v>
      </c>
      <c r="AD619" s="1" t="s">
        <v>2</v>
      </c>
      <c r="AE619" s="1" t="s">
        <v>2</v>
      </c>
      <c r="AF619" s="1" t="s">
        <v>2</v>
      </c>
      <c r="AG619" s="1" t="b">
        <v>0</v>
      </c>
      <c r="AH619" s="1" t="b">
        <v>0</v>
      </c>
      <c r="AI619" s="1" t="s">
        <v>2</v>
      </c>
      <c r="AJ619" s="1" t="s">
        <v>2</v>
      </c>
      <c r="AK619" s="1" t="s">
        <v>2</v>
      </c>
      <c r="AM619" s="1" t="s">
        <v>2</v>
      </c>
    </row>
    <row r="620" spans="1:39">
      <c r="A620" s="20" t="s">
        <v>9253</v>
      </c>
      <c r="B620" s="20" t="s">
        <v>15</v>
      </c>
      <c r="C620" s="20" t="s">
        <v>9252</v>
      </c>
      <c r="D620" s="20" t="s">
        <v>3045</v>
      </c>
      <c r="E620" s="20" t="s">
        <v>9251</v>
      </c>
      <c r="F620" s="20" t="s">
        <v>9250</v>
      </c>
      <c r="G620" s="23" t="s">
        <v>1513</v>
      </c>
      <c r="H620" s="24">
        <v>0</v>
      </c>
      <c r="I620" s="20" t="s">
        <v>10</v>
      </c>
      <c r="J620" s="20" t="s">
        <v>18</v>
      </c>
      <c r="K620" s="20" t="s">
        <v>405</v>
      </c>
      <c r="L620" s="20" t="s">
        <v>2068</v>
      </c>
      <c r="M620" s="20" t="s">
        <v>2067</v>
      </c>
      <c r="N620" s="20" t="s">
        <v>2129</v>
      </c>
      <c r="O620" s="20" t="s">
        <v>2065</v>
      </c>
      <c r="P620" s="23" t="s">
        <v>2064</v>
      </c>
      <c r="Q620" s="20" t="s">
        <v>2063</v>
      </c>
      <c r="R620" s="23">
        <v>1</v>
      </c>
      <c r="S620" s="22">
        <v>1901646.9909999999</v>
      </c>
      <c r="T620" s="22">
        <v>0</v>
      </c>
      <c r="U620" s="22">
        <v>0</v>
      </c>
      <c r="V620" s="20" t="s">
        <v>2</v>
      </c>
      <c r="W620" s="20" t="s">
        <v>4</v>
      </c>
      <c r="X620" s="20" t="s">
        <v>38</v>
      </c>
      <c r="Y620" s="1" t="s">
        <v>2</v>
      </c>
      <c r="Z620" s="1" t="s">
        <v>2</v>
      </c>
      <c r="AA620" s="1" t="s">
        <v>2</v>
      </c>
      <c r="AB620" s="1" t="s">
        <v>2</v>
      </c>
      <c r="AC620" s="1" t="s">
        <v>2</v>
      </c>
      <c r="AD620" s="1" t="s">
        <v>2</v>
      </c>
      <c r="AF620" s="1" t="s">
        <v>2</v>
      </c>
      <c r="AG620" s="1" t="b">
        <v>0</v>
      </c>
      <c r="AH620" s="1" t="b">
        <v>0</v>
      </c>
      <c r="AI620" s="1" t="s">
        <v>2</v>
      </c>
      <c r="AJ620" s="1" t="s">
        <v>2</v>
      </c>
      <c r="AK620" s="1" t="s">
        <v>2</v>
      </c>
      <c r="AM620" s="1" t="s">
        <v>2</v>
      </c>
    </row>
    <row r="621" spans="1:39">
      <c r="A621" s="20" t="s">
        <v>9249</v>
      </c>
      <c r="B621" s="20" t="s">
        <v>15</v>
      </c>
      <c r="C621" s="20" t="s">
        <v>9237</v>
      </c>
      <c r="D621" s="20" t="s">
        <v>9236</v>
      </c>
      <c r="E621" s="20" t="s">
        <v>9235</v>
      </c>
      <c r="F621" s="20" t="s">
        <v>9247</v>
      </c>
      <c r="G621" s="23" t="s">
        <v>1513</v>
      </c>
      <c r="H621" s="24">
        <v>0</v>
      </c>
      <c r="I621" s="20" t="s">
        <v>10</v>
      </c>
      <c r="J621" s="20" t="s">
        <v>18</v>
      </c>
      <c r="K621" s="20" t="s">
        <v>405</v>
      </c>
      <c r="L621" s="20" t="s">
        <v>2068</v>
      </c>
      <c r="M621" s="20" t="s">
        <v>2067</v>
      </c>
      <c r="N621" s="20" t="s">
        <v>2129</v>
      </c>
      <c r="O621" s="20" t="s">
        <v>2065</v>
      </c>
      <c r="P621" s="23" t="s">
        <v>2064</v>
      </c>
      <c r="Q621" s="20" t="s">
        <v>2063</v>
      </c>
      <c r="R621" s="23">
        <v>2</v>
      </c>
      <c r="S621" s="22">
        <v>252300.65</v>
      </c>
      <c r="T621" s="22">
        <v>0</v>
      </c>
      <c r="U621" s="22">
        <v>0</v>
      </c>
      <c r="V621" s="20" t="s">
        <v>2</v>
      </c>
      <c r="W621" s="20" t="s">
        <v>4</v>
      </c>
      <c r="X621" s="20" t="s">
        <v>2</v>
      </c>
      <c r="Y621" s="1" t="s">
        <v>2</v>
      </c>
      <c r="Z621" s="1" t="s">
        <v>2</v>
      </c>
      <c r="AA621" s="1" t="s">
        <v>2</v>
      </c>
      <c r="AB621" s="1" t="s">
        <v>2</v>
      </c>
      <c r="AC621" s="1" t="s">
        <v>2</v>
      </c>
      <c r="AD621" s="1" t="s">
        <v>2</v>
      </c>
      <c r="AF621" s="1" t="s">
        <v>2</v>
      </c>
      <c r="AG621" s="1" t="b">
        <v>1</v>
      </c>
      <c r="AH621" s="1" t="b">
        <v>0</v>
      </c>
      <c r="AI621" s="1" t="s">
        <v>2</v>
      </c>
      <c r="AJ621" s="1" t="s">
        <v>9239</v>
      </c>
      <c r="AK621" s="1" t="s">
        <v>576</v>
      </c>
      <c r="AM621" s="1">
        <v>290000</v>
      </c>
    </row>
    <row r="622" spans="1:39">
      <c r="A622" s="20" t="s">
        <v>9248</v>
      </c>
      <c r="B622" s="20" t="s">
        <v>15</v>
      </c>
      <c r="C622" s="20" t="s">
        <v>9237</v>
      </c>
      <c r="D622" s="20" t="s">
        <v>9236</v>
      </c>
      <c r="E622" s="20" t="s">
        <v>9235</v>
      </c>
      <c r="F622" s="20" t="s">
        <v>9247</v>
      </c>
      <c r="G622" s="23" t="s">
        <v>1513</v>
      </c>
      <c r="H622" s="24">
        <v>0</v>
      </c>
      <c r="I622" s="20" t="s">
        <v>10</v>
      </c>
      <c r="J622" s="20" t="s">
        <v>18</v>
      </c>
      <c r="K622" s="20" t="s">
        <v>387</v>
      </c>
      <c r="L622" s="20" t="s">
        <v>2068</v>
      </c>
      <c r="M622" s="20" t="s">
        <v>2067</v>
      </c>
      <c r="N622" s="20" t="s">
        <v>2129</v>
      </c>
      <c r="O622" s="20" t="s">
        <v>2065</v>
      </c>
      <c r="P622" s="23" t="s">
        <v>2064</v>
      </c>
      <c r="Q622" s="20" t="s">
        <v>2063</v>
      </c>
      <c r="R622" s="23">
        <v>2</v>
      </c>
      <c r="S622" s="22">
        <v>252300.65</v>
      </c>
      <c r="T622" s="22">
        <v>504601.3</v>
      </c>
      <c r="U622" s="22">
        <v>565153.45600000001</v>
      </c>
      <c r="V622" s="20" t="s">
        <v>2</v>
      </c>
      <c r="W622" s="20" t="s">
        <v>4</v>
      </c>
      <c r="X622" s="20" t="s">
        <v>112</v>
      </c>
      <c r="Y622" s="1" t="s">
        <v>2</v>
      </c>
      <c r="Z622" s="1" t="s">
        <v>2</v>
      </c>
      <c r="AA622" s="1" t="s">
        <v>2</v>
      </c>
      <c r="AB622" s="1" t="s">
        <v>2</v>
      </c>
      <c r="AC622" s="1" t="s">
        <v>2</v>
      </c>
      <c r="AD622" s="1" t="s">
        <v>2</v>
      </c>
      <c r="AE622" s="1" t="s">
        <v>2</v>
      </c>
      <c r="AF622" s="1" t="s">
        <v>2</v>
      </c>
      <c r="AG622" s="1" t="b">
        <v>0</v>
      </c>
      <c r="AH622" s="1" t="b">
        <v>0</v>
      </c>
      <c r="AI622" s="1" t="s">
        <v>2</v>
      </c>
      <c r="AJ622" s="1" t="s">
        <v>2</v>
      </c>
      <c r="AK622" s="1" t="s">
        <v>2</v>
      </c>
      <c r="AM622" s="1" t="s">
        <v>2</v>
      </c>
    </row>
    <row r="623" spans="1:39">
      <c r="A623" s="20" t="s">
        <v>9246</v>
      </c>
      <c r="B623" s="20" t="s">
        <v>15</v>
      </c>
      <c r="C623" s="20" t="s">
        <v>9237</v>
      </c>
      <c r="D623" s="20" t="s">
        <v>9236</v>
      </c>
      <c r="E623" s="20" t="s">
        <v>9235</v>
      </c>
      <c r="F623" s="20" t="s">
        <v>9244</v>
      </c>
      <c r="G623" s="23" t="s">
        <v>1513</v>
      </c>
      <c r="H623" s="24">
        <v>0</v>
      </c>
      <c r="I623" s="20" t="s">
        <v>10</v>
      </c>
      <c r="J623" s="20" t="s">
        <v>18</v>
      </c>
      <c r="K623" s="20" t="s">
        <v>405</v>
      </c>
      <c r="L623" s="20" t="s">
        <v>2068</v>
      </c>
      <c r="M623" s="20" t="s">
        <v>2067</v>
      </c>
      <c r="N623" s="20" t="s">
        <v>2129</v>
      </c>
      <c r="O623" s="20" t="s">
        <v>2065</v>
      </c>
      <c r="P623" s="23" t="s">
        <v>2064</v>
      </c>
      <c r="Q623" s="20" t="s">
        <v>2063</v>
      </c>
      <c r="R623" s="23">
        <v>2</v>
      </c>
      <c r="S623" s="22">
        <v>251450</v>
      </c>
      <c r="T623" s="22">
        <v>0</v>
      </c>
      <c r="U623" s="22">
        <v>0</v>
      </c>
      <c r="V623" s="20" t="s">
        <v>2</v>
      </c>
      <c r="W623" s="20" t="s">
        <v>4</v>
      </c>
      <c r="X623" s="20" t="s">
        <v>2</v>
      </c>
      <c r="Y623" s="1" t="s">
        <v>2</v>
      </c>
      <c r="Z623" s="1" t="s">
        <v>2</v>
      </c>
      <c r="AA623" s="1" t="s">
        <v>2</v>
      </c>
      <c r="AB623" s="1" t="s">
        <v>2</v>
      </c>
      <c r="AC623" s="1" t="s">
        <v>2</v>
      </c>
      <c r="AD623" s="1" t="s">
        <v>2</v>
      </c>
      <c r="AF623" s="1" t="s">
        <v>2</v>
      </c>
      <c r="AG623" s="1" t="b">
        <v>1</v>
      </c>
      <c r="AH623" s="1" t="b">
        <v>0</v>
      </c>
      <c r="AI623" s="1" t="s">
        <v>2</v>
      </c>
      <c r="AJ623" s="1" t="s">
        <v>9239</v>
      </c>
      <c r="AK623" s="1" t="s">
        <v>576</v>
      </c>
      <c r="AM623" s="1">
        <v>290000</v>
      </c>
    </row>
    <row r="624" spans="1:39">
      <c r="A624" s="20" t="s">
        <v>9245</v>
      </c>
      <c r="B624" s="20" t="s">
        <v>15</v>
      </c>
      <c r="C624" s="20" t="s">
        <v>9237</v>
      </c>
      <c r="D624" s="20" t="s">
        <v>9236</v>
      </c>
      <c r="E624" s="20" t="s">
        <v>9235</v>
      </c>
      <c r="F624" s="20" t="s">
        <v>9244</v>
      </c>
      <c r="G624" s="23" t="s">
        <v>1513</v>
      </c>
      <c r="H624" s="24">
        <v>0</v>
      </c>
      <c r="I624" s="20" t="s">
        <v>10</v>
      </c>
      <c r="J624" s="20" t="s">
        <v>18</v>
      </c>
      <c r="K624" s="20" t="s">
        <v>387</v>
      </c>
      <c r="L624" s="20" t="s">
        <v>2068</v>
      </c>
      <c r="M624" s="20" t="s">
        <v>2067</v>
      </c>
      <c r="N624" s="20" t="s">
        <v>2129</v>
      </c>
      <c r="O624" s="20" t="s">
        <v>2065</v>
      </c>
      <c r="P624" s="23" t="s">
        <v>2064</v>
      </c>
      <c r="Q624" s="20" t="s">
        <v>2063</v>
      </c>
      <c r="R624" s="23">
        <v>2</v>
      </c>
      <c r="S624" s="22">
        <v>251450</v>
      </c>
      <c r="T624" s="22">
        <v>502900</v>
      </c>
      <c r="U624" s="22">
        <v>563248</v>
      </c>
      <c r="V624" s="20" t="s">
        <v>2</v>
      </c>
      <c r="W624" s="20" t="s">
        <v>4</v>
      </c>
      <c r="X624" s="20" t="s">
        <v>112</v>
      </c>
      <c r="Y624" s="1" t="s">
        <v>2</v>
      </c>
      <c r="Z624" s="1" t="s">
        <v>2</v>
      </c>
      <c r="AA624" s="1" t="s">
        <v>2</v>
      </c>
      <c r="AB624" s="1" t="s">
        <v>2</v>
      </c>
      <c r="AC624" s="1" t="s">
        <v>2</v>
      </c>
      <c r="AD624" s="1" t="s">
        <v>2</v>
      </c>
      <c r="AE624" s="1" t="s">
        <v>2</v>
      </c>
      <c r="AF624" s="1" t="s">
        <v>2</v>
      </c>
      <c r="AG624" s="1" t="b">
        <v>0</v>
      </c>
      <c r="AH624" s="1" t="b">
        <v>0</v>
      </c>
      <c r="AI624" s="1" t="s">
        <v>2</v>
      </c>
      <c r="AJ624" s="1" t="s">
        <v>2</v>
      </c>
      <c r="AK624" s="1" t="s">
        <v>2</v>
      </c>
      <c r="AM624" s="1" t="s">
        <v>2</v>
      </c>
    </row>
    <row r="625" spans="1:39">
      <c r="A625" s="20" t="s">
        <v>9243</v>
      </c>
      <c r="B625" s="20" t="s">
        <v>15</v>
      </c>
      <c r="C625" s="20" t="s">
        <v>9237</v>
      </c>
      <c r="D625" s="20" t="s">
        <v>9236</v>
      </c>
      <c r="E625" s="20" t="s">
        <v>9235</v>
      </c>
      <c r="F625" s="20" t="s">
        <v>9241</v>
      </c>
      <c r="G625" s="23" t="s">
        <v>1513</v>
      </c>
      <c r="H625" s="24">
        <v>0</v>
      </c>
      <c r="I625" s="20" t="s">
        <v>10</v>
      </c>
      <c r="J625" s="20" t="s">
        <v>18</v>
      </c>
      <c r="K625" s="20" t="s">
        <v>405</v>
      </c>
      <c r="L625" s="20" t="s">
        <v>2068</v>
      </c>
      <c r="M625" s="20" t="s">
        <v>2067</v>
      </c>
      <c r="N625" s="20" t="s">
        <v>2129</v>
      </c>
      <c r="O625" s="20" t="s">
        <v>2065</v>
      </c>
      <c r="P625" s="23" t="s">
        <v>2064</v>
      </c>
      <c r="Q625" s="20" t="s">
        <v>2063</v>
      </c>
      <c r="R625" s="23">
        <v>2</v>
      </c>
      <c r="S625" s="22">
        <v>252303.86</v>
      </c>
      <c r="T625" s="22">
        <v>0</v>
      </c>
      <c r="U625" s="22">
        <v>0</v>
      </c>
      <c r="V625" s="20" t="s">
        <v>2</v>
      </c>
      <c r="W625" s="20" t="s">
        <v>4</v>
      </c>
      <c r="X625" s="20" t="s">
        <v>2</v>
      </c>
      <c r="Y625" s="1" t="s">
        <v>2</v>
      </c>
      <c r="Z625" s="1" t="s">
        <v>2</v>
      </c>
      <c r="AA625" s="1" t="s">
        <v>2</v>
      </c>
      <c r="AB625" s="1" t="s">
        <v>2</v>
      </c>
      <c r="AC625" s="1" t="s">
        <v>2</v>
      </c>
      <c r="AD625" s="1" t="s">
        <v>2</v>
      </c>
      <c r="AF625" s="1" t="s">
        <v>2</v>
      </c>
      <c r="AG625" s="1" t="b">
        <v>1</v>
      </c>
      <c r="AH625" s="1" t="b">
        <v>0</v>
      </c>
      <c r="AI625" s="1" t="s">
        <v>2</v>
      </c>
      <c r="AJ625" s="1" t="s">
        <v>9239</v>
      </c>
      <c r="AK625" s="1" t="s">
        <v>576</v>
      </c>
      <c r="AM625" s="1">
        <v>290000</v>
      </c>
    </row>
    <row r="626" spans="1:39">
      <c r="A626" s="20" t="s">
        <v>9242</v>
      </c>
      <c r="B626" s="20" t="s">
        <v>15</v>
      </c>
      <c r="C626" s="20" t="s">
        <v>9237</v>
      </c>
      <c r="D626" s="20" t="s">
        <v>9236</v>
      </c>
      <c r="E626" s="20" t="s">
        <v>9235</v>
      </c>
      <c r="F626" s="20" t="s">
        <v>9241</v>
      </c>
      <c r="G626" s="23" t="s">
        <v>1513</v>
      </c>
      <c r="H626" s="24">
        <v>0</v>
      </c>
      <c r="I626" s="20" t="s">
        <v>10</v>
      </c>
      <c r="J626" s="20" t="s">
        <v>18</v>
      </c>
      <c r="K626" s="20" t="s">
        <v>387</v>
      </c>
      <c r="L626" s="20" t="s">
        <v>2068</v>
      </c>
      <c r="M626" s="20" t="s">
        <v>2067</v>
      </c>
      <c r="N626" s="20" t="s">
        <v>2129</v>
      </c>
      <c r="O626" s="20" t="s">
        <v>2065</v>
      </c>
      <c r="P626" s="23" t="s">
        <v>2064</v>
      </c>
      <c r="Q626" s="20" t="s">
        <v>2063</v>
      </c>
      <c r="R626" s="23">
        <v>2</v>
      </c>
      <c r="S626" s="22">
        <v>252303.86</v>
      </c>
      <c r="T626" s="22">
        <v>504607.72</v>
      </c>
      <c r="U626" s="22">
        <v>565160.64599999995</v>
      </c>
      <c r="V626" s="20" t="s">
        <v>2</v>
      </c>
      <c r="W626" s="20" t="s">
        <v>4</v>
      </c>
      <c r="X626" s="20" t="s">
        <v>112</v>
      </c>
      <c r="Y626" s="1" t="s">
        <v>2</v>
      </c>
      <c r="Z626" s="1" t="s">
        <v>2</v>
      </c>
      <c r="AA626" s="1" t="s">
        <v>2</v>
      </c>
      <c r="AB626" s="1" t="s">
        <v>2</v>
      </c>
      <c r="AC626" s="1" t="s">
        <v>2</v>
      </c>
      <c r="AD626" s="1" t="s">
        <v>2</v>
      </c>
      <c r="AE626" s="1" t="s">
        <v>2</v>
      </c>
      <c r="AF626" s="1" t="s">
        <v>2</v>
      </c>
      <c r="AG626" s="1" t="b">
        <v>0</v>
      </c>
      <c r="AH626" s="1" t="b">
        <v>0</v>
      </c>
      <c r="AI626" s="1" t="s">
        <v>2</v>
      </c>
      <c r="AJ626" s="1" t="s">
        <v>2</v>
      </c>
      <c r="AK626" s="1" t="s">
        <v>2</v>
      </c>
      <c r="AM626" s="1" t="s">
        <v>2</v>
      </c>
    </row>
    <row r="627" spans="1:39">
      <c r="A627" s="20" t="s">
        <v>9240</v>
      </c>
      <c r="B627" s="20" t="s">
        <v>15</v>
      </c>
      <c r="C627" s="20" t="s">
        <v>9237</v>
      </c>
      <c r="D627" s="20" t="s">
        <v>9236</v>
      </c>
      <c r="E627" s="20" t="s">
        <v>9235</v>
      </c>
      <c r="F627" s="20" t="s">
        <v>9234</v>
      </c>
      <c r="G627" s="23" t="s">
        <v>1513</v>
      </c>
      <c r="H627" s="24">
        <v>0</v>
      </c>
      <c r="I627" s="20" t="s">
        <v>10</v>
      </c>
      <c r="J627" s="20" t="s">
        <v>18</v>
      </c>
      <c r="K627" s="20" t="s">
        <v>405</v>
      </c>
      <c r="L627" s="20" t="s">
        <v>2068</v>
      </c>
      <c r="M627" s="20" t="s">
        <v>2067</v>
      </c>
      <c r="N627" s="20" t="s">
        <v>2129</v>
      </c>
      <c r="O627" s="20" t="s">
        <v>2065</v>
      </c>
      <c r="P627" s="23" t="s">
        <v>2064</v>
      </c>
      <c r="Q627" s="20" t="s">
        <v>2063</v>
      </c>
      <c r="R627" s="23">
        <v>2</v>
      </c>
      <c r="S627" s="22">
        <v>252303.86</v>
      </c>
      <c r="T627" s="22">
        <v>0</v>
      </c>
      <c r="U627" s="22">
        <v>0</v>
      </c>
      <c r="V627" s="20" t="s">
        <v>2</v>
      </c>
      <c r="W627" s="20" t="s">
        <v>4</v>
      </c>
      <c r="X627" s="20" t="s">
        <v>2</v>
      </c>
      <c r="Y627" s="1" t="s">
        <v>2</v>
      </c>
      <c r="Z627" s="1" t="s">
        <v>2</v>
      </c>
      <c r="AA627" s="1" t="s">
        <v>2</v>
      </c>
      <c r="AB627" s="1" t="s">
        <v>2</v>
      </c>
      <c r="AC627" s="1" t="s">
        <v>2</v>
      </c>
      <c r="AD627" s="1" t="s">
        <v>2</v>
      </c>
      <c r="AF627" s="1" t="s">
        <v>2</v>
      </c>
      <c r="AG627" s="1" t="b">
        <v>1</v>
      </c>
      <c r="AH627" s="1" t="b">
        <v>0</v>
      </c>
      <c r="AI627" s="1" t="s">
        <v>2</v>
      </c>
      <c r="AJ627" s="1" t="s">
        <v>9239</v>
      </c>
      <c r="AK627" s="1" t="s">
        <v>576</v>
      </c>
      <c r="AM627" s="1">
        <v>290000</v>
      </c>
    </row>
    <row r="628" spans="1:39">
      <c r="A628" s="20" t="s">
        <v>9238</v>
      </c>
      <c r="B628" s="20" t="s">
        <v>15</v>
      </c>
      <c r="C628" s="20" t="s">
        <v>9237</v>
      </c>
      <c r="D628" s="20" t="s">
        <v>9236</v>
      </c>
      <c r="E628" s="20" t="s">
        <v>9235</v>
      </c>
      <c r="F628" s="20" t="s">
        <v>9234</v>
      </c>
      <c r="G628" s="23" t="s">
        <v>1513</v>
      </c>
      <c r="H628" s="24">
        <v>0</v>
      </c>
      <c r="I628" s="20" t="s">
        <v>10</v>
      </c>
      <c r="J628" s="20" t="s">
        <v>18</v>
      </c>
      <c r="K628" s="20" t="s">
        <v>387</v>
      </c>
      <c r="L628" s="20" t="s">
        <v>2068</v>
      </c>
      <c r="M628" s="20" t="s">
        <v>2067</v>
      </c>
      <c r="N628" s="20" t="s">
        <v>2129</v>
      </c>
      <c r="O628" s="20" t="s">
        <v>2065</v>
      </c>
      <c r="P628" s="23" t="s">
        <v>2064</v>
      </c>
      <c r="Q628" s="20" t="s">
        <v>2063</v>
      </c>
      <c r="R628" s="23">
        <v>2</v>
      </c>
      <c r="S628" s="22">
        <v>252303.86</v>
      </c>
      <c r="T628" s="22">
        <v>504607.72</v>
      </c>
      <c r="U628" s="22">
        <v>565160.64599999995</v>
      </c>
      <c r="V628" s="20" t="s">
        <v>2</v>
      </c>
      <c r="W628" s="20" t="s">
        <v>4</v>
      </c>
      <c r="X628" s="20" t="s">
        <v>112</v>
      </c>
      <c r="Y628" s="1" t="s">
        <v>2</v>
      </c>
      <c r="Z628" s="1" t="s">
        <v>2</v>
      </c>
      <c r="AA628" s="1" t="s">
        <v>2</v>
      </c>
      <c r="AB628" s="1" t="s">
        <v>2</v>
      </c>
      <c r="AC628" s="1" t="s">
        <v>2</v>
      </c>
      <c r="AD628" s="1" t="s">
        <v>2</v>
      </c>
      <c r="AE628" s="1" t="s">
        <v>2</v>
      </c>
      <c r="AF628" s="1" t="s">
        <v>2</v>
      </c>
      <c r="AG628" s="1" t="b">
        <v>0</v>
      </c>
      <c r="AH628" s="1" t="b">
        <v>0</v>
      </c>
      <c r="AI628" s="1" t="s">
        <v>2</v>
      </c>
      <c r="AJ628" s="1" t="s">
        <v>2</v>
      </c>
      <c r="AK628" s="1" t="s">
        <v>2</v>
      </c>
      <c r="AM628" s="1" t="s">
        <v>2</v>
      </c>
    </row>
    <row r="629" spans="1:39">
      <c r="A629" s="20" t="s">
        <v>9233</v>
      </c>
      <c r="B629" s="20" t="s">
        <v>15</v>
      </c>
      <c r="C629" s="20" t="s">
        <v>9229</v>
      </c>
      <c r="D629" s="20" t="s">
        <v>9228</v>
      </c>
      <c r="E629" s="20" t="s">
        <v>9227</v>
      </c>
      <c r="F629" s="20" t="s">
        <v>9232</v>
      </c>
      <c r="G629" s="23" t="s">
        <v>1513</v>
      </c>
      <c r="H629" s="24">
        <v>0</v>
      </c>
      <c r="I629" s="20" t="s">
        <v>10</v>
      </c>
      <c r="J629" s="20" t="s">
        <v>18</v>
      </c>
      <c r="K629" s="20" t="s">
        <v>405</v>
      </c>
      <c r="L629" s="20" t="s">
        <v>2068</v>
      </c>
      <c r="M629" s="20" t="s">
        <v>2067</v>
      </c>
      <c r="N629" s="20" t="s">
        <v>2129</v>
      </c>
      <c r="O629" s="20" t="s">
        <v>2065</v>
      </c>
      <c r="P629" s="23" t="s">
        <v>2094</v>
      </c>
      <c r="Q629" s="20" t="s">
        <v>2074</v>
      </c>
      <c r="R629" s="23">
        <v>200</v>
      </c>
      <c r="S629" s="22">
        <v>3932.25</v>
      </c>
      <c r="T629" s="22">
        <v>0</v>
      </c>
      <c r="U629" s="22">
        <v>0</v>
      </c>
      <c r="V629" s="20" t="s">
        <v>2</v>
      </c>
      <c r="W629" s="20" t="s">
        <v>4</v>
      </c>
      <c r="X629" s="20" t="s">
        <v>2</v>
      </c>
      <c r="Y629" s="1" t="s">
        <v>2</v>
      </c>
      <c r="Z629" s="1" t="s">
        <v>2</v>
      </c>
      <c r="AA629" s="1" t="s">
        <v>2</v>
      </c>
      <c r="AB629" s="1" t="s">
        <v>2</v>
      </c>
      <c r="AC629" s="1" t="s">
        <v>2</v>
      </c>
      <c r="AD629" s="1" t="s">
        <v>2</v>
      </c>
      <c r="AF629" s="1" t="s">
        <v>2</v>
      </c>
      <c r="AG629" s="1" t="b">
        <v>1</v>
      </c>
      <c r="AH629" s="1" t="b">
        <v>0</v>
      </c>
      <c r="AI629" s="1" t="s">
        <v>2</v>
      </c>
      <c r="AJ629" s="1" t="s">
        <v>9231</v>
      </c>
      <c r="AK629" s="1" t="s">
        <v>576</v>
      </c>
      <c r="AM629" s="1">
        <v>718000</v>
      </c>
    </row>
    <row r="630" spans="1:39">
      <c r="A630" s="20" t="s">
        <v>9230</v>
      </c>
      <c r="B630" s="20" t="s">
        <v>15</v>
      </c>
      <c r="C630" s="20" t="s">
        <v>9229</v>
      </c>
      <c r="D630" s="20" t="s">
        <v>9228</v>
      </c>
      <c r="E630" s="20" t="s">
        <v>9227</v>
      </c>
      <c r="F630" s="20" t="s">
        <v>9226</v>
      </c>
      <c r="G630" s="23" t="s">
        <v>1513</v>
      </c>
      <c r="H630" s="24">
        <v>50</v>
      </c>
      <c r="I630" s="20" t="s">
        <v>10</v>
      </c>
      <c r="J630" s="20" t="s">
        <v>18</v>
      </c>
      <c r="K630" s="20" t="s">
        <v>387</v>
      </c>
      <c r="L630" s="20" t="s">
        <v>2068</v>
      </c>
      <c r="M630" s="20" t="s">
        <v>2067</v>
      </c>
      <c r="N630" s="20" t="s">
        <v>2129</v>
      </c>
      <c r="O630" s="20" t="s">
        <v>2386</v>
      </c>
      <c r="P630" s="23" t="s">
        <v>2094</v>
      </c>
      <c r="Q630" s="20" t="s">
        <v>2074</v>
      </c>
      <c r="R630" s="23">
        <v>200</v>
      </c>
      <c r="S630" s="22">
        <v>3932.25</v>
      </c>
      <c r="T630" s="22">
        <v>786450</v>
      </c>
      <c r="U630" s="22">
        <v>880824</v>
      </c>
      <c r="V630" s="20" t="s">
        <v>3635</v>
      </c>
      <c r="W630" s="20" t="s">
        <v>4</v>
      </c>
      <c r="X630" s="20" t="s">
        <v>3589</v>
      </c>
      <c r="Y630" s="1" t="s">
        <v>2</v>
      </c>
      <c r="Z630" s="1" t="s">
        <v>2</v>
      </c>
      <c r="AA630" s="1" t="s">
        <v>2</v>
      </c>
      <c r="AB630" s="1" t="s">
        <v>2</v>
      </c>
      <c r="AC630" s="1" t="s">
        <v>2</v>
      </c>
      <c r="AD630" s="1" t="s">
        <v>2</v>
      </c>
      <c r="AE630" s="1" t="s">
        <v>2</v>
      </c>
      <c r="AF630" s="1" t="s">
        <v>2</v>
      </c>
      <c r="AG630" s="1" t="b">
        <v>0</v>
      </c>
      <c r="AH630" s="1" t="b">
        <v>0</v>
      </c>
      <c r="AI630" s="1" t="s">
        <v>2</v>
      </c>
      <c r="AJ630" s="1" t="s">
        <v>2</v>
      </c>
      <c r="AK630" s="1" t="s">
        <v>2</v>
      </c>
      <c r="AM630" s="1" t="s">
        <v>2</v>
      </c>
    </row>
    <row r="631" spans="1:39">
      <c r="A631" s="20" t="s">
        <v>9225</v>
      </c>
      <c r="B631" s="20" t="s">
        <v>15</v>
      </c>
      <c r="C631" s="20" t="s">
        <v>9224</v>
      </c>
      <c r="D631" s="20" t="s">
        <v>9219</v>
      </c>
      <c r="E631" s="20" t="s">
        <v>9223</v>
      </c>
      <c r="F631" s="20" t="s">
        <v>9222</v>
      </c>
      <c r="G631" s="23" t="s">
        <v>11</v>
      </c>
      <c r="H631" s="24">
        <v>0</v>
      </c>
      <c r="I631" s="20" t="s">
        <v>10</v>
      </c>
      <c r="J631" s="20" t="s">
        <v>18</v>
      </c>
      <c r="K631" s="20" t="s">
        <v>405</v>
      </c>
      <c r="L631" s="20" t="s">
        <v>2068</v>
      </c>
      <c r="M631" s="20" t="s">
        <v>2067</v>
      </c>
      <c r="N631" s="20" t="s">
        <v>2129</v>
      </c>
      <c r="O631" s="20" t="s">
        <v>2065</v>
      </c>
      <c r="P631" s="23" t="s">
        <v>2064</v>
      </c>
      <c r="Q631" s="20" t="s">
        <v>2063</v>
      </c>
      <c r="R631" s="23">
        <v>200</v>
      </c>
      <c r="S631" s="22">
        <v>1354.62</v>
      </c>
      <c r="T631" s="22">
        <v>270924</v>
      </c>
      <c r="U631" s="22">
        <v>303434.88</v>
      </c>
      <c r="V631" s="20" t="s">
        <v>2</v>
      </c>
      <c r="W631" s="20" t="s">
        <v>4</v>
      </c>
      <c r="X631" s="20" t="s">
        <v>2</v>
      </c>
      <c r="Y631" s="1" t="s">
        <v>2</v>
      </c>
      <c r="Z631" s="1" t="s">
        <v>2</v>
      </c>
      <c r="AA631" s="1" t="s">
        <v>2</v>
      </c>
      <c r="AB631" s="1" t="s">
        <v>2</v>
      </c>
      <c r="AC631" s="1" t="s">
        <v>2</v>
      </c>
      <c r="AD631" s="1" t="s">
        <v>2</v>
      </c>
      <c r="AE631" s="1" t="s">
        <v>2</v>
      </c>
      <c r="AF631" s="1" t="s">
        <v>2</v>
      </c>
      <c r="AG631" s="1" t="b">
        <v>0</v>
      </c>
      <c r="AH631" s="1" t="b">
        <v>0</v>
      </c>
      <c r="AI631" s="1" t="s">
        <v>2</v>
      </c>
      <c r="AJ631" s="1" t="s">
        <v>9216</v>
      </c>
      <c r="AK631" s="1" t="s">
        <v>410</v>
      </c>
      <c r="AM631" s="1">
        <v>270000</v>
      </c>
    </row>
    <row r="632" spans="1:39">
      <c r="A632" s="20" t="s">
        <v>9221</v>
      </c>
      <c r="B632" s="20" t="s">
        <v>15</v>
      </c>
      <c r="C632" s="20" t="s">
        <v>9220</v>
      </c>
      <c r="D632" s="20" t="s">
        <v>9219</v>
      </c>
      <c r="E632" s="20" t="s">
        <v>9218</v>
      </c>
      <c r="F632" s="20" t="s">
        <v>9217</v>
      </c>
      <c r="G632" s="23" t="s">
        <v>11</v>
      </c>
      <c r="H632" s="24">
        <v>0</v>
      </c>
      <c r="I632" s="20" t="s">
        <v>10</v>
      </c>
      <c r="J632" s="20" t="s">
        <v>18</v>
      </c>
      <c r="K632" s="20" t="s">
        <v>405</v>
      </c>
      <c r="L632" s="20" t="s">
        <v>2068</v>
      </c>
      <c r="M632" s="20" t="s">
        <v>2067</v>
      </c>
      <c r="N632" s="20" t="s">
        <v>2129</v>
      </c>
      <c r="O632" s="20" t="s">
        <v>2065</v>
      </c>
      <c r="P632" s="23" t="s">
        <v>2064</v>
      </c>
      <c r="Q632" s="20" t="s">
        <v>2063</v>
      </c>
      <c r="R632" s="23">
        <v>200</v>
      </c>
      <c r="S632" s="22">
        <v>734.02</v>
      </c>
      <c r="T632" s="22">
        <v>146804</v>
      </c>
      <c r="U632" s="22">
        <v>164420.48000000001</v>
      </c>
      <c r="V632" s="20" t="s">
        <v>2</v>
      </c>
      <c r="W632" s="20" t="s">
        <v>4</v>
      </c>
      <c r="X632" s="20" t="s">
        <v>2</v>
      </c>
      <c r="Y632" s="1" t="s">
        <v>2</v>
      </c>
      <c r="Z632" s="1" t="s">
        <v>2</v>
      </c>
      <c r="AA632" s="1" t="s">
        <v>2</v>
      </c>
      <c r="AB632" s="1" t="s">
        <v>2</v>
      </c>
      <c r="AC632" s="1" t="s">
        <v>2</v>
      </c>
      <c r="AD632" s="1" t="s">
        <v>2</v>
      </c>
      <c r="AE632" s="1" t="s">
        <v>2</v>
      </c>
      <c r="AF632" s="1" t="s">
        <v>2</v>
      </c>
      <c r="AG632" s="1" t="b">
        <v>0</v>
      </c>
      <c r="AH632" s="1" t="b">
        <v>0</v>
      </c>
      <c r="AI632" s="1" t="s">
        <v>2</v>
      </c>
      <c r="AJ632" s="1" t="s">
        <v>9216</v>
      </c>
      <c r="AK632" s="1" t="s">
        <v>410</v>
      </c>
      <c r="AM632" s="1">
        <v>146000</v>
      </c>
    </row>
    <row r="633" spans="1:39">
      <c r="A633" s="20" t="s">
        <v>9215</v>
      </c>
      <c r="B633" s="20" t="s">
        <v>15</v>
      </c>
      <c r="C633" s="20" t="s">
        <v>9214</v>
      </c>
      <c r="D633" s="20" t="s">
        <v>9213</v>
      </c>
      <c r="E633" s="20" t="s">
        <v>9212</v>
      </c>
      <c r="F633" s="20" t="s">
        <v>9211</v>
      </c>
      <c r="G633" s="23" t="s">
        <v>1513</v>
      </c>
      <c r="H633" s="24">
        <v>0</v>
      </c>
      <c r="I633" s="20" t="s">
        <v>10</v>
      </c>
      <c r="J633" s="20" t="s">
        <v>18</v>
      </c>
      <c r="K633" s="20" t="s">
        <v>405</v>
      </c>
      <c r="L633" s="20" t="s">
        <v>2068</v>
      </c>
      <c r="M633" s="20" t="s">
        <v>2067</v>
      </c>
      <c r="N633" s="20" t="s">
        <v>2129</v>
      </c>
      <c r="O633" s="20" t="s">
        <v>2065</v>
      </c>
      <c r="P633" s="23" t="s">
        <v>2064</v>
      </c>
      <c r="Q633" s="20" t="s">
        <v>2063</v>
      </c>
      <c r="R633" s="23">
        <v>350</v>
      </c>
      <c r="S633" s="22">
        <v>2889</v>
      </c>
      <c r="T633" s="22">
        <v>1011150</v>
      </c>
      <c r="U633" s="22">
        <v>1132488</v>
      </c>
      <c r="V633" s="20" t="s">
        <v>2</v>
      </c>
      <c r="W633" s="20" t="s">
        <v>4</v>
      </c>
      <c r="X633" s="20" t="s">
        <v>2</v>
      </c>
      <c r="Y633" s="1" t="s">
        <v>2</v>
      </c>
      <c r="Z633" s="1" t="s">
        <v>2</v>
      </c>
      <c r="AA633" s="1" t="s">
        <v>2</v>
      </c>
      <c r="AB633" s="1" t="s">
        <v>2</v>
      </c>
      <c r="AC633" s="1" t="s">
        <v>2</v>
      </c>
      <c r="AD633" s="1" t="s">
        <v>2</v>
      </c>
      <c r="AE633" s="1" t="s">
        <v>2</v>
      </c>
      <c r="AF633" s="1" t="s">
        <v>2</v>
      </c>
      <c r="AG633" s="1" t="b">
        <v>0</v>
      </c>
      <c r="AH633" s="1" t="b">
        <v>0</v>
      </c>
      <c r="AI633" s="1" t="s">
        <v>2</v>
      </c>
      <c r="AJ633" s="1" t="s">
        <v>9210</v>
      </c>
      <c r="AK633" s="1" t="s">
        <v>9209</v>
      </c>
      <c r="AM633" s="1">
        <v>1009750</v>
      </c>
    </row>
    <row r="634" spans="1:39">
      <c r="A634" s="20" t="s">
        <v>9208</v>
      </c>
      <c r="B634" s="20" t="s">
        <v>15</v>
      </c>
      <c r="C634" s="20" t="s">
        <v>9207</v>
      </c>
      <c r="D634" s="20" t="s">
        <v>9206</v>
      </c>
      <c r="E634" s="20" t="s">
        <v>9205</v>
      </c>
      <c r="F634" s="20" t="s">
        <v>9204</v>
      </c>
      <c r="G634" s="23" t="s">
        <v>39</v>
      </c>
      <c r="H634" s="24">
        <v>0</v>
      </c>
      <c r="I634" s="20" t="s">
        <v>10</v>
      </c>
      <c r="J634" s="20" t="s">
        <v>18</v>
      </c>
      <c r="K634" s="20" t="s">
        <v>405</v>
      </c>
      <c r="L634" s="20" t="s">
        <v>2761</v>
      </c>
      <c r="M634" s="20" t="s">
        <v>2067</v>
      </c>
      <c r="N634" s="20" t="s">
        <v>2129</v>
      </c>
      <c r="O634" s="20" t="s">
        <v>2065</v>
      </c>
      <c r="P634" s="23" t="s">
        <v>2064</v>
      </c>
      <c r="Q634" s="20" t="s">
        <v>2063</v>
      </c>
      <c r="R634" s="23">
        <v>15</v>
      </c>
      <c r="S634" s="22">
        <v>575000</v>
      </c>
      <c r="T634" s="22">
        <v>8625000</v>
      </c>
      <c r="U634" s="22">
        <v>9660000</v>
      </c>
      <c r="V634" s="20" t="s">
        <v>2</v>
      </c>
      <c r="W634" s="20" t="s">
        <v>4</v>
      </c>
      <c r="X634" s="20" t="s">
        <v>2</v>
      </c>
      <c r="Y634" s="1" t="s">
        <v>2</v>
      </c>
      <c r="Z634" s="1" t="s">
        <v>2</v>
      </c>
      <c r="AA634" s="1" t="s">
        <v>2</v>
      </c>
      <c r="AB634" s="1" t="s">
        <v>2</v>
      </c>
      <c r="AC634" s="1" t="s">
        <v>2</v>
      </c>
      <c r="AD634" s="1" t="s">
        <v>2</v>
      </c>
      <c r="AE634" s="1" t="s">
        <v>2</v>
      </c>
      <c r="AF634" s="1" t="s">
        <v>2</v>
      </c>
      <c r="AG634" s="1" t="b">
        <v>0</v>
      </c>
      <c r="AH634" s="1" t="b">
        <v>0</v>
      </c>
      <c r="AI634" s="1" t="s">
        <v>2</v>
      </c>
      <c r="AJ634" s="1" t="s">
        <v>4752</v>
      </c>
      <c r="AK634" s="1" t="s">
        <v>1508</v>
      </c>
      <c r="AM634" s="1">
        <v>8400000</v>
      </c>
    </row>
    <row r="635" spans="1:39">
      <c r="A635" s="20" t="s">
        <v>9203</v>
      </c>
      <c r="B635" s="20" t="s">
        <v>15</v>
      </c>
      <c r="C635" s="20" t="s">
        <v>2564</v>
      </c>
      <c r="D635" s="20" t="s">
        <v>2563</v>
      </c>
      <c r="E635" s="20" t="s">
        <v>2562</v>
      </c>
      <c r="F635" s="20" t="s">
        <v>9202</v>
      </c>
      <c r="G635" s="23" t="s">
        <v>39</v>
      </c>
      <c r="H635" s="24">
        <v>0</v>
      </c>
      <c r="I635" s="20" t="s">
        <v>10</v>
      </c>
      <c r="J635" s="20" t="s">
        <v>18</v>
      </c>
      <c r="K635" s="20" t="s">
        <v>387</v>
      </c>
      <c r="L635" s="20" t="s">
        <v>2761</v>
      </c>
      <c r="M635" s="20" t="s">
        <v>2067</v>
      </c>
      <c r="N635" s="20" t="s">
        <v>2129</v>
      </c>
      <c r="O635" s="20" t="s">
        <v>2065</v>
      </c>
      <c r="P635" s="23" t="s">
        <v>2064</v>
      </c>
      <c r="Q635" s="20" t="s">
        <v>2063</v>
      </c>
      <c r="R635" s="23">
        <v>40</v>
      </c>
      <c r="S635" s="22">
        <v>26000</v>
      </c>
      <c r="T635" s="22">
        <v>1040000</v>
      </c>
      <c r="U635" s="22">
        <v>1164800</v>
      </c>
      <c r="V635" s="20" t="s">
        <v>2</v>
      </c>
      <c r="W635" s="20" t="s">
        <v>4</v>
      </c>
      <c r="X635" s="20" t="s">
        <v>2</v>
      </c>
      <c r="Y635" s="1" t="s">
        <v>2</v>
      </c>
      <c r="Z635" s="1" t="s">
        <v>2</v>
      </c>
      <c r="AA635" s="1" t="s">
        <v>2</v>
      </c>
      <c r="AB635" s="1" t="s">
        <v>2</v>
      </c>
      <c r="AC635" s="1" t="s">
        <v>2</v>
      </c>
      <c r="AD635" s="1" t="s">
        <v>2</v>
      </c>
      <c r="AE635" s="1" t="s">
        <v>2</v>
      </c>
      <c r="AF635" s="1" t="s">
        <v>2</v>
      </c>
      <c r="AG635" s="1" t="b">
        <v>0</v>
      </c>
      <c r="AH635" s="1" t="b">
        <v>0</v>
      </c>
      <c r="AI635" s="1" t="s">
        <v>2</v>
      </c>
      <c r="AJ635" s="1" t="s">
        <v>9199</v>
      </c>
      <c r="AK635" s="1" t="s">
        <v>3506</v>
      </c>
      <c r="AM635" s="1">
        <v>984200</v>
      </c>
    </row>
    <row r="636" spans="1:39">
      <c r="A636" s="20" t="s">
        <v>9201</v>
      </c>
      <c r="B636" s="20" t="s">
        <v>15</v>
      </c>
      <c r="C636" s="20" t="s">
        <v>2564</v>
      </c>
      <c r="D636" s="20" t="s">
        <v>2563</v>
      </c>
      <c r="E636" s="20" t="s">
        <v>2562</v>
      </c>
      <c r="F636" s="20" t="s">
        <v>9200</v>
      </c>
      <c r="G636" s="23" t="s">
        <v>39</v>
      </c>
      <c r="H636" s="24">
        <v>0</v>
      </c>
      <c r="I636" s="20" t="s">
        <v>10</v>
      </c>
      <c r="J636" s="20" t="s">
        <v>18</v>
      </c>
      <c r="K636" s="20" t="s">
        <v>387</v>
      </c>
      <c r="L636" s="20" t="s">
        <v>2761</v>
      </c>
      <c r="M636" s="20" t="s">
        <v>2067</v>
      </c>
      <c r="N636" s="20" t="s">
        <v>2129</v>
      </c>
      <c r="O636" s="20" t="s">
        <v>2065</v>
      </c>
      <c r="P636" s="23" t="s">
        <v>2064</v>
      </c>
      <c r="Q636" s="20" t="s">
        <v>2063</v>
      </c>
      <c r="R636" s="23">
        <v>10</v>
      </c>
      <c r="S636" s="22">
        <v>189000</v>
      </c>
      <c r="T636" s="22">
        <v>1890000</v>
      </c>
      <c r="U636" s="22">
        <v>2116800</v>
      </c>
      <c r="V636" s="20" t="s">
        <v>2</v>
      </c>
      <c r="W636" s="20" t="s">
        <v>4</v>
      </c>
      <c r="X636" s="20" t="s">
        <v>2</v>
      </c>
      <c r="Y636" s="1" t="s">
        <v>2</v>
      </c>
      <c r="Z636" s="1" t="s">
        <v>2</v>
      </c>
      <c r="AA636" s="1" t="s">
        <v>2</v>
      </c>
      <c r="AB636" s="1" t="s">
        <v>2</v>
      </c>
      <c r="AC636" s="1" t="s">
        <v>2</v>
      </c>
      <c r="AD636" s="1" t="s">
        <v>2</v>
      </c>
      <c r="AE636" s="1" t="s">
        <v>2</v>
      </c>
      <c r="AF636" s="1" t="s">
        <v>2</v>
      </c>
      <c r="AG636" s="1" t="b">
        <v>0</v>
      </c>
      <c r="AH636" s="1" t="b">
        <v>0</v>
      </c>
      <c r="AI636" s="1" t="s">
        <v>2</v>
      </c>
      <c r="AJ636" s="1" t="s">
        <v>9199</v>
      </c>
      <c r="AK636" s="1" t="s">
        <v>3506</v>
      </c>
      <c r="AM636" s="1">
        <v>1794550</v>
      </c>
    </row>
    <row r="637" spans="1:39">
      <c r="A637" s="20" t="s">
        <v>9198</v>
      </c>
      <c r="B637" s="20" t="s">
        <v>15</v>
      </c>
      <c r="C637" s="20" t="s">
        <v>8472</v>
      </c>
      <c r="D637" s="20" t="s">
        <v>8466</v>
      </c>
      <c r="E637" s="20" t="s">
        <v>8471</v>
      </c>
      <c r="F637" s="20" t="s">
        <v>9196</v>
      </c>
      <c r="G637" s="23" t="s">
        <v>39</v>
      </c>
      <c r="H637" s="24">
        <v>0</v>
      </c>
      <c r="I637" s="20" t="s">
        <v>10</v>
      </c>
      <c r="J637" s="20" t="s">
        <v>18</v>
      </c>
      <c r="K637" s="20" t="s">
        <v>405</v>
      </c>
      <c r="L637" s="20" t="s">
        <v>2761</v>
      </c>
      <c r="M637" s="20" t="s">
        <v>2067</v>
      </c>
      <c r="N637" s="20" t="s">
        <v>2129</v>
      </c>
      <c r="O637" s="20" t="s">
        <v>2065</v>
      </c>
      <c r="P637" s="23" t="s">
        <v>2064</v>
      </c>
      <c r="Q637" s="20" t="s">
        <v>2063</v>
      </c>
      <c r="R637" s="23">
        <v>5</v>
      </c>
      <c r="S637" s="22">
        <v>78000</v>
      </c>
      <c r="T637" s="22">
        <v>0</v>
      </c>
      <c r="U637" s="22">
        <v>0</v>
      </c>
      <c r="V637" s="20" t="s">
        <v>2</v>
      </c>
      <c r="W637" s="20" t="s">
        <v>4</v>
      </c>
      <c r="X637" s="20" t="s">
        <v>2</v>
      </c>
      <c r="Y637" s="1" t="s">
        <v>2</v>
      </c>
      <c r="Z637" s="1" t="s">
        <v>2</v>
      </c>
      <c r="AA637" s="1" t="s">
        <v>2</v>
      </c>
      <c r="AB637" s="1" t="s">
        <v>2</v>
      </c>
      <c r="AC637" s="1" t="s">
        <v>2</v>
      </c>
      <c r="AD637" s="1" t="s">
        <v>2</v>
      </c>
      <c r="AF637" s="1" t="s">
        <v>2</v>
      </c>
      <c r="AG637" s="1" t="b">
        <v>1</v>
      </c>
      <c r="AH637" s="1" t="b">
        <v>0</v>
      </c>
      <c r="AI637" s="1" t="s">
        <v>2</v>
      </c>
      <c r="AJ637" s="1" t="s">
        <v>2</v>
      </c>
      <c r="AK637" s="1" t="s">
        <v>2</v>
      </c>
      <c r="AM637" s="1" t="s">
        <v>2</v>
      </c>
    </row>
    <row r="638" spans="1:39">
      <c r="A638" s="20" t="s">
        <v>9197</v>
      </c>
      <c r="B638" s="20" t="s">
        <v>15</v>
      </c>
      <c r="C638" s="20" t="s">
        <v>8472</v>
      </c>
      <c r="D638" s="20" t="s">
        <v>8466</v>
      </c>
      <c r="E638" s="20" t="s">
        <v>8471</v>
      </c>
      <c r="F638" s="20" t="s">
        <v>9196</v>
      </c>
      <c r="G638" s="23" t="s">
        <v>39</v>
      </c>
      <c r="H638" s="24">
        <v>0</v>
      </c>
      <c r="I638" s="20" t="s">
        <v>10</v>
      </c>
      <c r="J638" s="20" t="s">
        <v>18</v>
      </c>
      <c r="K638" s="20" t="s">
        <v>175</v>
      </c>
      <c r="L638" s="20" t="s">
        <v>2761</v>
      </c>
      <c r="M638" s="20" t="s">
        <v>2067</v>
      </c>
      <c r="N638" s="20" t="s">
        <v>2129</v>
      </c>
      <c r="O638" s="20" t="s">
        <v>2065</v>
      </c>
      <c r="P638" s="23" t="s">
        <v>2064</v>
      </c>
      <c r="Q638" s="20" t="s">
        <v>2063</v>
      </c>
      <c r="R638" s="23">
        <v>5</v>
      </c>
      <c r="S638" s="22">
        <v>78000</v>
      </c>
      <c r="T638" s="22">
        <v>390000</v>
      </c>
      <c r="U638" s="22">
        <v>436800</v>
      </c>
      <c r="V638" s="20" t="s">
        <v>2</v>
      </c>
      <c r="W638" s="20" t="s">
        <v>4</v>
      </c>
      <c r="X638" s="20" t="s">
        <v>112</v>
      </c>
      <c r="Y638" s="1" t="s">
        <v>2</v>
      </c>
      <c r="Z638" s="1" t="s">
        <v>2</v>
      </c>
      <c r="AA638" s="1" t="s">
        <v>2</v>
      </c>
      <c r="AB638" s="1" t="s">
        <v>2</v>
      </c>
      <c r="AC638" s="1" t="s">
        <v>2</v>
      </c>
      <c r="AD638" s="1" t="s">
        <v>2</v>
      </c>
      <c r="AE638" s="1" t="s">
        <v>2</v>
      </c>
      <c r="AF638" s="1" t="s">
        <v>2</v>
      </c>
      <c r="AG638" s="1" t="b">
        <v>0</v>
      </c>
      <c r="AH638" s="1" t="b">
        <v>0</v>
      </c>
      <c r="AI638" s="1" t="s">
        <v>2</v>
      </c>
      <c r="AJ638" s="1" t="s">
        <v>8726</v>
      </c>
      <c r="AK638" s="1" t="s">
        <v>714</v>
      </c>
      <c r="AM638" s="1">
        <v>376435</v>
      </c>
    </row>
    <row r="639" spans="1:39">
      <c r="A639" s="20" t="s">
        <v>9195</v>
      </c>
      <c r="B639" s="20" t="s">
        <v>15</v>
      </c>
      <c r="C639" s="20" t="s">
        <v>8472</v>
      </c>
      <c r="D639" s="20" t="s">
        <v>8466</v>
      </c>
      <c r="E639" s="20" t="s">
        <v>8471</v>
      </c>
      <c r="F639" s="20" t="s">
        <v>9193</v>
      </c>
      <c r="G639" s="23" t="s">
        <v>39</v>
      </c>
      <c r="H639" s="24">
        <v>0</v>
      </c>
      <c r="I639" s="20" t="s">
        <v>10</v>
      </c>
      <c r="J639" s="20" t="s">
        <v>18</v>
      </c>
      <c r="K639" s="20" t="s">
        <v>405</v>
      </c>
      <c r="L639" s="20" t="s">
        <v>2761</v>
      </c>
      <c r="M639" s="20" t="s">
        <v>2067</v>
      </c>
      <c r="N639" s="20" t="s">
        <v>2129</v>
      </c>
      <c r="O639" s="20" t="s">
        <v>2065</v>
      </c>
      <c r="P639" s="23" t="s">
        <v>2064</v>
      </c>
      <c r="Q639" s="20" t="s">
        <v>2063</v>
      </c>
      <c r="R639" s="23">
        <v>5</v>
      </c>
      <c r="S639" s="22">
        <v>53000</v>
      </c>
      <c r="T639" s="22">
        <v>0</v>
      </c>
      <c r="U639" s="22">
        <v>0</v>
      </c>
      <c r="V639" s="20" t="s">
        <v>2</v>
      </c>
      <c r="W639" s="20" t="s">
        <v>4</v>
      </c>
      <c r="X639" s="20" t="s">
        <v>2</v>
      </c>
      <c r="Y639" s="1" t="s">
        <v>2</v>
      </c>
      <c r="Z639" s="1" t="s">
        <v>2</v>
      </c>
      <c r="AA639" s="1" t="s">
        <v>2</v>
      </c>
      <c r="AB639" s="1" t="s">
        <v>2</v>
      </c>
      <c r="AC639" s="1" t="s">
        <v>2</v>
      </c>
      <c r="AD639" s="1" t="s">
        <v>2</v>
      </c>
      <c r="AF639" s="1" t="s">
        <v>2</v>
      </c>
      <c r="AG639" s="1" t="b">
        <v>1</v>
      </c>
      <c r="AH639" s="1" t="b">
        <v>0</v>
      </c>
      <c r="AI639" s="1" t="s">
        <v>2</v>
      </c>
      <c r="AJ639" s="1" t="s">
        <v>2</v>
      </c>
      <c r="AK639" s="1" t="s">
        <v>2</v>
      </c>
      <c r="AM639" s="1" t="s">
        <v>2</v>
      </c>
    </row>
    <row r="640" spans="1:39">
      <c r="A640" s="20" t="s">
        <v>9194</v>
      </c>
      <c r="B640" s="20" t="s">
        <v>15</v>
      </c>
      <c r="C640" s="20" t="s">
        <v>8472</v>
      </c>
      <c r="D640" s="20" t="s">
        <v>8466</v>
      </c>
      <c r="E640" s="20" t="s">
        <v>8471</v>
      </c>
      <c r="F640" s="20" t="s">
        <v>9193</v>
      </c>
      <c r="G640" s="23" t="s">
        <v>39</v>
      </c>
      <c r="H640" s="24">
        <v>0</v>
      </c>
      <c r="I640" s="20" t="s">
        <v>10</v>
      </c>
      <c r="J640" s="20" t="s">
        <v>18</v>
      </c>
      <c r="K640" s="20" t="s">
        <v>175</v>
      </c>
      <c r="L640" s="20" t="s">
        <v>2761</v>
      </c>
      <c r="M640" s="20" t="s">
        <v>2067</v>
      </c>
      <c r="N640" s="20" t="s">
        <v>2129</v>
      </c>
      <c r="O640" s="20" t="s">
        <v>2065</v>
      </c>
      <c r="P640" s="23" t="s">
        <v>2064</v>
      </c>
      <c r="Q640" s="20" t="s">
        <v>2063</v>
      </c>
      <c r="R640" s="23">
        <v>5</v>
      </c>
      <c r="S640" s="22">
        <v>53000</v>
      </c>
      <c r="T640" s="22">
        <v>265000</v>
      </c>
      <c r="U640" s="22">
        <v>296800</v>
      </c>
      <c r="V640" s="20" t="s">
        <v>2</v>
      </c>
      <c r="W640" s="20" t="s">
        <v>4</v>
      </c>
      <c r="X640" s="20" t="s">
        <v>112</v>
      </c>
      <c r="Y640" s="1" t="s">
        <v>2</v>
      </c>
      <c r="Z640" s="1" t="s">
        <v>2</v>
      </c>
      <c r="AA640" s="1" t="s">
        <v>2</v>
      </c>
      <c r="AB640" s="1" t="s">
        <v>2</v>
      </c>
      <c r="AC640" s="1" t="s">
        <v>2</v>
      </c>
      <c r="AD640" s="1" t="s">
        <v>2</v>
      </c>
      <c r="AE640" s="1" t="s">
        <v>2</v>
      </c>
      <c r="AF640" s="1" t="s">
        <v>2</v>
      </c>
      <c r="AG640" s="1" t="b">
        <v>0</v>
      </c>
      <c r="AH640" s="1" t="b">
        <v>0</v>
      </c>
      <c r="AI640" s="1" t="s">
        <v>2</v>
      </c>
      <c r="AJ640" s="1" t="s">
        <v>8726</v>
      </c>
      <c r="AK640" s="1" t="s">
        <v>714</v>
      </c>
      <c r="AM640" s="1">
        <v>245385</v>
      </c>
    </row>
    <row r="641" spans="1:39">
      <c r="A641" s="20" t="s">
        <v>9192</v>
      </c>
      <c r="B641" s="20" t="s">
        <v>15</v>
      </c>
      <c r="C641" s="20" t="s">
        <v>8472</v>
      </c>
      <c r="D641" s="20" t="s">
        <v>8466</v>
      </c>
      <c r="E641" s="20" t="s">
        <v>8471</v>
      </c>
      <c r="F641" s="20" t="s">
        <v>9190</v>
      </c>
      <c r="G641" s="23" t="s">
        <v>39</v>
      </c>
      <c r="H641" s="24">
        <v>0</v>
      </c>
      <c r="I641" s="20" t="s">
        <v>10</v>
      </c>
      <c r="J641" s="20" t="s">
        <v>18</v>
      </c>
      <c r="K641" s="20" t="s">
        <v>405</v>
      </c>
      <c r="L641" s="20" t="s">
        <v>2761</v>
      </c>
      <c r="M641" s="20" t="s">
        <v>2067</v>
      </c>
      <c r="N641" s="20" t="s">
        <v>2129</v>
      </c>
      <c r="O641" s="20" t="s">
        <v>2065</v>
      </c>
      <c r="P641" s="23" t="s">
        <v>2064</v>
      </c>
      <c r="Q641" s="20" t="s">
        <v>2063</v>
      </c>
      <c r="R641" s="23">
        <v>5</v>
      </c>
      <c r="S641" s="22">
        <v>67000</v>
      </c>
      <c r="T641" s="22">
        <v>0</v>
      </c>
      <c r="U641" s="22">
        <v>0</v>
      </c>
      <c r="V641" s="20" t="s">
        <v>2</v>
      </c>
      <c r="W641" s="20" t="s">
        <v>4</v>
      </c>
      <c r="X641" s="20" t="s">
        <v>2</v>
      </c>
      <c r="Y641" s="1" t="s">
        <v>2</v>
      </c>
      <c r="Z641" s="1" t="s">
        <v>2</v>
      </c>
      <c r="AA641" s="1" t="s">
        <v>2</v>
      </c>
      <c r="AB641" s="1" t="s">
        <v>2</v>
      </c>
      <c r="AC641" s="1" t="s">
        <v>2</v>
      </c>
      <c r="AD641" s="1" t="s">
        <v>2</v>
      </c>
      <c r="AF641" s="1" t="s">
        <v>2</v>
      </c>
      <c r="AG641" s="1" t="b">
        <v>1</v>
      </c>
      <c r="AH641" s="1" t="b">
        <v>0</v>
      </c>
      <c r="AI641" s="1" t="s">
        <v>2</v>
      </c>
      <c r="AJ641" s="1" t="s">
        <v>2</v>
      </c>
      <c r="AK641" s="1" t="s">
        <v>2</v>
      </c>
      <c r="AM641" s="1" t="s">
        <v>2</v>
      </c>
    </row>
    <row r="642" spans="1:39">
      <c r="A642" s="20" t="s">
        <v>9191</v>
      </c>
      <c r="B642" s="20" t="s">
        <v>15</v>
      </c>
      <c r="C642" s="20" t="s">
        <v>8472</v>
      </c>
      <c r="D642" s="20" t="s">
        <v>8466</v>
      </c>
      <c r="E642" s="20" t="s">
        <v>8471</v>
      </c>
      <c r="F642" s="20" t="s">
        <v>9190</v>
      </c>
      <c r="G642" s="23" t="s">
        <v>39</v>
      </c>
      <c r="H642" s="24">
        <v>0</v>
      </c>
      <c r="I642" s="20" t="s">
        <v>10</v>
      </c>
      <c r="J642" s="20" t="s">
        <v>18</v>
      </c>
      <c r="K642" s="20" t="s">
        <v>151</v>
      </c>
      <c r="L642" s="20" t="s">
        <v>2761</v>
      </c>
      <c r="M642" s="20" t="s">
        <v>2067</v>
      </c>
      <c r="N642" s="20" t="s">
        <v>2129</v>
      </c>
      <c r="O642" s="20" t="s">
        <v>2065</v>
      </c>
      <c r="P642" s="23" t="s">
        <v>2064</v>
      </c>
      <c r="Q642" s="20" t="s">
        <v>2063</v>
      </c>
      <c r="R642" s="23">
        <v>10</v>
      </c>
      <c r="S642" s="22">
        <v>65625</v>
      </c>
      <c r="T642" s="22">
        <v>656250</v>
      </c>
      <c r="U642" s="22">
        <v>735000</v>
      </c>
      <c r="V642" s="20" t="s">
        <v>2</v>
      </c>
      <c r="W642" s="20" t="s">
        <v>4</v>
      </c>
      <c r="X642" s="20" t="s">
        <v>6806</v>
      </c>
      <c r="Y642" s="1" t="s">
        <v>2</v>
      </c>
      <c r="Z642" s="1" t="s">
        <v>2</v>
      </c>
      <c r="AA642" s="1" t="s">
        <v>2</v>
      </c>
      <c r="AB642" s="1" t="s">
        <v>2</v>
      </c>
      <c r="AC642" s="1" t="s">
        <v>2</v>
      </c>
      <c r="AD642" s="1" t="s">
        <v>2</v>
      </c>
      <c r="AE642" s="1" t="s">
        <v>2</v>
      </c>
      <c r="AF642" s="1" t="s">
        <v>2</v>
      </c>
      <c r="AG642" s="1" t="b">
        <v>0</v>
      </c>
      <c r="AH642" s="1" t="b">
        <v>0</v>
      </c>
      <c r="AI642" s="1" t="s">
        <v>2</v>
      </c>
      <c r="AJ642" s="1" t="s">
        <v>3675</v>
      </c>
      <c r="AK642" s="1" t="s">
        <v>1086</v>
      </c>
      <c r="AM642" s="1">
        <v>455000</v>
      </c>
    </row>
    <row r="643" spans="1:39">
      <c r="A643" s="20" t="s">
        <v>9189</v>
      </c>
      <c r="B643" s="20" t="s">
        <v>15</v>
      </c>
      <c r="C643" s="20" t="s">
        <v>8472</v>
      </c>
      <c r="D643" s="20" t="s">
        <v>8466</v>
      </c>
      <c r="E643" s="20" t="s">
        <v>8471</v>
      </c>
      <c r="F643" s="20" t="s">
        <v>9187</v>
      </c>
      <c r="G643" s="23" t="s">
        <v>39</v>
      </c>
      <c r="H643" s="24">
        <v>0</v>
      </c>
      <c r="I643" s="20" t="s">
        <v>10</v>
      </c>
      <c r="J643" s="20" t="s">
        <v>18</v>
      </c>
      <c r="K643" s="20" t="s">
        <v>405</v>
      </c>
      <c r="L643" s="20" t="s">
        <v>2761</v>
      </c>
      <c r="M643" s="20" t="s">
        <v>2067</v>
      </c>
      <c r="N643" s="20" t="s">
        <v>2129</v>
      </c>
      <c r="O643" s="20" t="s">
        <v>2065</v>
      </c>
      <c r="P643" s="23" t="s">
        <v>2064</v>
      </c>
      <c r="Q643" s="20" t="s">
        <v>2063</v>
      </c>
      <c r="R643" s="23">
        <v>5</v>
      </c>
      <c r="S643" s="22">
        <v>135000</v>
      </c>
      <c r="T643" s="22">
        <v>0</v>
      </c>
      <c r="U643" s="22">
        <v>0</v>
      </c>
      <c r="V643" s="20" t="s">
        <v>2</v>
      </c>
      <c r="W643" s="20" t="s">
        <v>4</v>
      </c>
      <c r="X643" s="20" t="s">
        <v>2</v>
      </c>
      <c r="Y643" s="1" t="s">
        <v>2</v>
      </c>
      <c r="Z643" s="1" t="s">
        <v>2</v>
      </c>
      <c r="AA643" s="1" t="s">
        <v>2</v>
      </c>
      <c r="AB643" s="1" t="s">
        <v>2</v>
      </c>
      <c r="AC643" s="1" t="s">
        <v>2</v>
      </c>
      <c r="AD643" s="1" t="s">
        <v>2</v>
      </c>
      <c r="AF643" s="1" t="s">
        <v>2</v>
      </c>
      <c r="AG643" s="1" t="b">
        <v>1</v>
      </c>
      <c r="AH643" s="1" t="b">
        <v>0</v>
      </c>
      <c r="AI643" s="1" t="s">
        <v>2</v>
      </c>
      <c r="AJ643" s="1" t="s">
        <v>2</v>
      </c>
      <c r="AK643" s="1" t="s">
        <v>2</v>
      </c>
      <c r="AM643" s="1" t="s">
        <v>2</v>
      </c>
    </row>
    <row r="644" spans="1:39">
      <c r="A644" s="20" t="s">
        <v>9188</v>
      </c>
      <c r="B644" s="20" t="s">
        <v>15</v>
      </c>
      <c r="C644" s="20" t="s">
        <v>8472</v>
      </c>
      <c r="D644" s="20" t="s">
        <v>8466</v>
      </c>
      <c r="E644" s="20" t="s">
        <v>8471</v>
      </c>
      <c r="F644" s="20" t="s">
        <v>9187</v>
      </c>
      <c r="G644" s="23" t="s">
        <v>39</v>
      </c>
      <c r="H644" s="24">
        <v>0</v>
      </c>
      <c r="I644" s="20" t="s">
        <v>10</v>
      </c>
      <c r="J644" s="20" t="s">
        <v>18</v>
      </c>
      <c r="K644" s="20" t="s">
        <v>151</v>
      </c>
      <c r="L644" s="20" t="s">
        <v>2761</v>
      </c>
      <c r="M644" s="20" t="s">
        <v>2067</v>
      </c>
      <c r="N644" s="20" t="s">
        <v>2129</v>
      </c>
      <c r="O644" s="20" t="s">
        <v>2065</v>
      </c>
      <c r="P644" s="23" t="s">
        <v>2064</v>
      </c>
      <c r="Q644" s="20" t="s">
        <v>2063</v>
      </c>
      <c r="R644" s="23">
        <v>10</v>
      </c>
      <c r="S644" s="22">
        <v>125255</v>
      </c>
      <c r="T644" s="22">
        <v>1252550</v>
      </c>
      <c r="U644" s="22">
        <v>1402856</v>
      </c>
      <c r="V644" s="20" t="s">
        <v>2</v>
      </c>
      <c r="W644" s="20" t="s">
        <v>4</v>
      </c>
      <c r="X644" s="20" t="s">
        <v>6806</v>
      </c>
      <c r="Y644" s="1" t="s">
        <v>2</v>
      </c>
      <c r="Z644" s="1" t="s">
        <v>2</v>
      </c>
      <c r="AA644" s="1" t="s">
        <v>2</v>
      </c>
      <c r="AB644" s="1" t="s">
        <v>2</v>
      </c>
      <c r="AC644" s="1" t="s">
        <v>2</v>
      </c>
      <c r="AD644" s="1" t="s">
        <v>2</v>
      </c>
      <c r="AE644" s="1" t="s">
        <v>2</v>
      </c>
      <c r="AF644" s="1" t="s">
        <v>2</v>
      </c>
      <c r="AG644" s="1" t="b">
        <v>0</v>
      </c>
      <c r="AH644" s="1" t="b">
        <v>0</v>
      </c>
      <c r="AI644" s="1" t="s">
        <v>2</v>
      </c>
      <c r="AJ644" s="1" t="s">
        <v>3675</v>
      </c>
      <c r="AK644" s="1" t="s">
        <v>1086</v>
      </c>
      <c r="AM644" s="1">
        <v>900000</v>
      </c>
    </row>
    <row r="645" spans="1:39">
      <c r="A645" s="20" t="s">
        <v>9186</v>
      </c>
      <c r="B645" s="20" t="s">
        <v>15</v>
      </c>
      <c r="C645" s="20" t="s">
        <v>8472</v>
      </c>
      <c r="D645" s="20" t="s">
        <v>8466</v>
      </c>
      <c r="E645" s="20" t="s">
        <v>8471</v>
      </c>
      <c r="F645" s="20" t="s">
        <v>9184</v>
      </c>
      <c r="G645" s="23" t="s">
        <v>39</v>
      </c>
      <c r="H645" s="24">
        <v>0</v>
      </c>
      <c r="I645" s="20" t="s">
        <v>10</v>
      </c>
      <c r="J645" s="20" t="s">
        <v>18</v>
      </c>
      <c r="K645" s="20" t="s">
        <v>405</v>
      </c>
      <c r="L645" s="20" t="s">
        <v>2761</v>
      </c>
      <c r="M645" s="20" t="s">
        <v>2067</v>
      </c>
      <c r="N645" s="20" t="s">
        <v>2129</v>
      </c>
      <c r="O645" s="20" t="s">
        <v>2065</v>
      </c>
      <c r="P645" s="23" t="s">
        <v>2064</v>
      </c>
      <c r="Q645" s="20" t="s">
        <v>2063</v>
      </c>
      <c r="R645" s="23">
        <v>5</v>
      </c>
      <c r="S645" s="22">
        <v>38000</v>
      </c>
      <c r="T645" s="22">
        <v>0</v>
      </c>
      <c r="U645" s="22">
        <v>0</v>
      </c>
      <c r="V645" s="20" t="s">
        <v>2</v>
      </c>
      <c r="W645" s="20" t="s">
        <v>4</v>
      </c>
      <c r="X645" s="20" t="s">
        <v>2</v>
      </c>
      <c r="Y645" s="1" t="s">
        <v>2</v>
      </c>
      <c r="Z645" s="1" t="s">
        <v>2</v>
      </c>
      <c r="AA645" s="1" t="s">
        <v>2</v>
      </c>
      <c r="AB645" s="1" t="s">
        <v>2</v>
      </c>
      <c r="AC645" s="1" t="s">
        <v>2</v>
      </c>
      <c r="AD645" s="1" t="s">
        <v>2</v>
      </c>
      <c r="AF645" s="1" t="s">
        <v>2</v>
      </c>
      <c r="AG645" s="1" t="b">
        <v>1</v>
      </c>
      <c r="AH645" s="1" t="b">
        <v>0</v>
      </c>
      <c r="AI645" s="1" t="s">
        <v>2</v>
      </c>
      <c r="AJ645" s="1" t="s">
        <v>2</v>
      </c>
      <c r="AK645" s="1" t="s">
        <v>2</v>
      </c>
      <c r="AM645" s="1" t="s">
        <v>2</v>
      </c>
    </row>
    <row r="646" spans="1:39">
      <c r="A646" s="20" t="s">
        <v>9185</v>
      </c>
      <c r="B646" s="20" t="s">
        <v>15</v>
      </c>
      <c r="C646" s="20" t="s">
        <v>8472</v>
      </c>
      <c r="D646" s="20" t="s">
        <v>8466</v>
      </c>
      <c r="E646" s="20" t="s">
        <v>8471</v>
      </c>
      <c r="F646" s="20" t="s">
        <v>9184</v>
      </c>
      <c r="G646" s="23" t="s">
        <v>39</v>
      </c>
      <c r="H646" s="24">
        <v>0</v>
      </c>
      <c r="I646" s="20" t="s">
        <v>10</v>
      </c>
      <c r="J646" s="20" t="s">
        <v>18</v>
      </c>
      <c r="K646" s="20" t="s">
        <v>4763</v>
      </c>
      <c r="L646" s="20" t="s">
        <v>2761</v>
      </c>
      <c r="M646" s="20" t="s">
        <v>2067</v>
      </c>
      <c r="N646" s="20" t="s">
        <v>2129</v>
      </c>
      <c r="O646" s="20" t="s">
        <v>2065</v>
      </c>
      <c r="P646" s="23" t="s">
        <v>2064</v>
      </c>
      <c r="Q646" s="20" t="s">
        <v>2063</v>
      </c>
      <c r="R646" s="23">
        <v>5</v>
      </c>
      <c r="S646" s="22">
        <v>38000</v>
      </c>
      <c r="T646" s="22">
        <v>190000</v>
      </c>
      <c r="U646" s="22">
        <v>212800</v>
      </c>
      <c r="V646" s="20" t="s">
        <v>2</v>
      </c>
      <c r="W646" s="20" t="s">
        <v>4</v>
      </c>
      <c r="X646" s="20" t="s">
        <v>112</v>
      </c>
      <c r="Y646" s="1" t="s">
        <v>2</v>
      </c>
      <c r="Z646" s="1" t="s">
        <v>2</v>
      </c>
      <c r="AA646" s="1" t="s">
        <v>2</v>
      </c>
      <c r="AB646" s="1" t="s">
        <v>2</v>
      </c>
      <c r="AC646" s="1" t="s">
        <v>2</v>
      </c>
      <c r="AD646" s="1" t="s">
        <v>2</v>
      </c>
      <c r="AE646" s="1" t="s">
        <v>2</v>
      </c>
      <c r="AF646" s="1" t="s">
        <v>2</v>
      </c>
      <c r="AG646" s="1" t="b">
        <v>0</v>
      </c>
      <c r="AH646" s="1" t="b">
        <v>0</v>
      </c>
      <c r="AI646" s="1" t="s">
        <v>2</v>
      </c>
      <c r="AJ646" s="1" t="s">
        <v>8726</v>
      </c>
      <c r="AK646" s="1" t="s">
        <v>714</v>
      </c>
      <c r="AM646" s="1">
        <v>175885</v>
      </c>
    </row>
    <row r="647" spans="1:39">
      <c r="A647" s="20" t="s">
        <v>9183</v>
      </c>
      <c r="B647" s="20" t="s">
        <v>15</v>
      </c>
      <c r="C647" s="20" t="s">
        <v>4384</v>
      </c>
      <c r="D647" s="20" t="s">
        <v>4383</v>
      </c>
      <c r="E647" s="20" t="s">
        <v>4382</v>
      </c>
      <c r="F647" s="20" t="s">
        <v>9181</v>
      </c>
      <c r="G647" s="23" t="s">
        <v>39</v>
      </c>
      <c r="H647" s="24">
        <v>0</v>
      </c>
      <c r="I647" s="20" t="s">
        <v>10</v>
      </c>
      <c r="J647" s="20" t="s">
        <v>18</v>
      </c>
      <c r="K647" s="20" t="s">
        <v>405</v>
      </c>
      <c r="L647" s="20" t="s">
        <v>2068</v>
      </c>
      <c r="M647" s="20" t="s">
        <v>2067</v>
      </c>
      <c r="N647" s="20" t="s">
        <v>2129</v>
      </c>
      <c r="O647" s="20" t="s">
        <v>2065</v>
      </c>
      <c r="P647" s="23" t="s">
        <v>2094</v>
      </c>
      <c r="Q647" s="20" t="s">
        <v>2074</v>
      </c>
      <c r="R647" s="23">
        <v>5</v>
      </c>
      <c r="S647" s="22">
        <v>5645500</v>
      </c>
      <c r="T647" s="22">
        <v>0</v>
      </c>
      <c r="U647" s="22">
        <v>0</v>
      </c>
      <c r="V647" s="20" t="s">
        <v>2</v>
      </c>
      <c r="W647" s="20" t="s">
        <v>4</v>
      </c>
      <c r="X647" s="15" t="s">
        <v>38</v>
      </c>
      <c r="Y647" s="1" t="s">
        <v>2</v>
      </c>
      <c r="Z647" s="1" t="s">
        <v>2</v>
      </c>
      <c r="AA647" s="1" t="s">
        <v>2</v>
      </c>
      <c r="AB647" s="1" t="s">
        <v>2</v>
      </c>
      <c r="AC647" s="1" t="s">
        <v>2</v>
      </c>
      <c r="AD647" s="1" t="s">
        <v>2</v>
      </c>
      <c r="AF647" s="1" t="s">
        <v>2</v>
      </c>
      <c r="AG647" s="1" t="b">
        <v>0</v>
      </c>
      <c r="AH647" s="1" t="b">
        <v>0</v>
      </c>
      <c r="AI647" s="1" t="s">
        <v>2</v>
      </c>
      <c r="AJ647" s="1" t="s">
        <v>2</v>
      </c>
      <c r="AK647" s="1" t="s">
        <v>2</v>
      </c>
      <c r="AM647" s="1" t="s">
        <v>2</v>
      </c>
    </row>
    <row r="648" spans="1:39">
      <c r="A648" s="20" t="s">
        <v>9182</v>
      </c>
      <c r="B648" s="20" t="s">
        <v>15</v>
      </c>
      <c r="C648" s="20" t="s">
        <v>4384</v>
      </c>
      <c r="D648" s="20" t="s">
        <v>4383</v>
      </c>
      <c r="E648" s="20" t="s">
        <v>4382</v>
      </c>
      <c r="F648" s="20" t="s">
        <v>9181</v>
      </c>
      <c r="G648" s="23" t="s">
        <v>39</v>
      </c>
      <c r="H648" s="24">
        <v>0</v>
      </c>
      <c r="I648" s="20" t="s">
        <v>10</v>
      </c>
      <c r="J648" s="20" t="s">
        <v>18</v>
      </c>
      <c r="K648" s="20" t="s">
        <v>387</v>
      </c>
      <c r="L648" s="20" t="s">
        <v>2068</v>
      </c>
      <c r="M648" s="20" t="s">
        <v>2067</v>
      </c>
      <c r="N648" s="20" t="s">
        <v>2129</v>
      </c>
      <c r="O648" s="20" t="s">
        <v>2065</v>
      </c>
      <c r="P648" s="23" t="s">
        <v>2094</v>
      </c>
      <c r="Q648" s="20" t="s">
        <v>2074</v>
      </c>
      <c r="R648" s="23">
        <v>5</v>
      </c>
      <c r="S648" s="22">
        <v>5645500</v>
      </c>
      <c r="T648" s="22">
        <v>0</v>
      </c>
      <c r="U648" s="22">
        <v>0</v>
      </c>
      <c r="V648" s="20" t="s">
        <v>2</v>
      </c>
      <c r="W648" s="20" t="s">
        <v>4</v>
      </c>
      <c r="X648" s="20" t="s">
        <v>9180</v>
      </c>
      <c r="Y648" s="1" t="s">
        <v>2</v>
      </c>
      <c r="Z648" s="1" t="s">
        <v>2</v>
      </c>
      <c r="AA648" s="1" t="s">
        <v>2</v>
      </c>
      <c r="AB648" s="1" t="s">
        <v>2</v>
      </c>
      <c r="AC648" s="1" t="s">
        <v>2</v>
      </c>
      <c r="AD648" s="1" t="s">
        <v>2</v>
      </c>
      <c r="AF648" s="1" t="s">
        <v>2</v>
      </c>
      <c r="AG648" s="1" t="b">
        <v>1</v>
      </c>
      <c r="AH648" s="1" t="b">
        <v>0</v>
      </c>
      <c r="AI648" s="1" t="s">
        <v>2</v>
      </c>
      <c r="AJ648" s="1" t="s">
        <v>2</v>
      </c>
      <c r="AK648" s="1" t="s">
        <v>2</v>
      </c>
      <c r="AM648" s="1" t="s">
        <v>2</v>
      </c>
    </row>
    <row r="649" spans="1:39">
      <c r="A649" s="20" t="s">
        <v>9179</v>
      </c>
      <c r="B649" s="20" t="s">
        <v>15</v>
      </c>
      <c r="C649" s="20" t="s">
        <v>9175</v>
      </c>
      <c r="D649" s="20" t="s">
        <v>3908</v>
      </c>
      <c r="E649" s="20" t="s">
        <v>9174</v>
      </c>
      <c r="F649" s="20" t="s">
        <v>9177</v>
      </c>
      <c r="G649" s="23" t="s">
        <v>39</v>
      </c>
      <c r="H649" s="24">
        <v>60</v>
      </c>
      <c r="I649" s="20" t="s">
        <v>10</v>
      </c>
      <c r="J649" s="20" t="s">
        <v>18</v>
      </c>
      <c r="K649" s="20" t="s">
        <v>405</v>
      </c>
      <c r="L649" s="20" t="s">
        <v>2068</v>
      </c>
      <c r="M649" s="20" t="s">
        <v>2067</v>
      </c>
      <c r="N649" s="20" t="s">
        <v>2129</v>
      </c>
      <c r="O649" s="20" t="s">
        <v>2386</v>
      </c>
      <c r="P649" s="23" t="s">
        <v>2064</v>
      </c>
      <c r="Q649" s="20" t="s">
        <v>2063</v>
      </c>
      <c r="R649" s="23">
        <v>5</v>
      </c>
      <c r="S649" s="22">
        <v>891038.22</v>
      </c>
      <c r="T649" s="22">
        <v>0</v>
      </c>
      <c r="U649" s="22">
        <v>0</v>
      </c>
      <c r="V649" s="20" t="s">
        <v>2383</v>
      </c>
      <c r="W649" s="20" t="s">
        <v>4</v>
      </c>
      <c r="X649" s="20" t="s">
        <v>2</v>
      </c>
      <c r="Y649" s="1" t="s">
        <v>2</v>
      </c>
      <c r="Z649" s="1" t="s">
        <v>2</v>
      </c>
      <c r="AA649" s="1" t="s">
        <v>2</v>
      </c>
      <c r="AB649" s="1" t="s">
        <v>2</v>
      </c>
      <c r="AC649" s="1" t="s">
        <v>2</v>
      </c>
      <c r="AD649" s="1" t="s">
        <v>2</v>
      </c>
      <c r="AF649" s="1" t="s">
        <v>2</v>
      </c>
      <c r="AG649" s="1" t="b">
        <v>0</v>
      </c>
      <c r="AH649" s="1" t="b">
        <v>0</v>
      </c>
      <c r="AI649" s="1" t="s">
        <v>2</v>
      </c>
      <c r="AJ649" s="1" t="s">
        <v>2</v>
      </c>
      <c r="AK649" s="1" t="s">
        <v>2</v>
      </c>
      <c r="AM649" s="1" t="s">
        <v>2</v>
      </c>
    </row>
    <row r="650" spans="1:39">
      <c r="A650" s="20" t="s">
        <v>9178</v>
      </c>
      <c r="B650" s="20" t="s">
        <v>15</v>
      </c>
      <c r="C650" s="20" t="s">
        <v>9175</v>
      </c>
      <c r="D650" s="20" t="s">
        <v>3908</v>
      </c>
      <c r="E650" s="20" t="s">
        <v>9174</v>
      </c>
      <c r="F650" s="20" t="s">
        <v>9177</v>
      </c>
      <c r="G650" s="23" t="s">
        <v>39</v>
      </c>
      <c r="H650" s="24">
        <v>60</v>
      </c>
      <c r="I650" s="20" t="s">
        <v>10</v>
      </c>
      <c r="J650" s="20" t="s">
        <v>18</v>
      </c>
      <c r="K650" s="20" t="s">
        <v>387</v>
      </c>
      <c r="L650" s="20" t="s">
        <v>2068</v>
      </c>
      <c r="M650" s="20" t="s">
        <v>2067</v>
      </c>
      <c r="N650" s="20" t="s">
        <v>2129</v>
      </c>
      <c r="O650" s="20" t="s">
        <v>2386</v>
      </c>
      <c r="P650" s="23" t="s">
        <v>2064</v>
      </c>
      <c r="Q650" s="20" t="s">
        <v>2063</v>
      </c>
      <c r="R650" s="23">
        <v>5</v>
      </c>
      <c r="S650" s="22">
        <v>891038.22</v>
      </c>
      <c r="T650" s="22">
        <v>0</v>
      </c>
      <c r="U650" s="22">
        <v>0</v>
      </c>
      <c r="V650" s="20" t="s">
        <v>2383</v>
      </c>
      <c r="W650" s="20" t="s">
        <v>4</v>
      </c>
      <c r="X650" s="20" t="s">
        <v>112</v>
      </c>
      <c r="Y650" s="1" t="s">
        <v>2</v>
      </c>
      <c r="Z650" s="1" t="s">
        <v>2</v>
      </c>
      <c r="AA650" s="1" t="s">
        <v>2</v>
      </c>
      <c r="AB650" s="1" t="s">
        <v>2</v>
      </c>
      <c r="AC650" s="1" t="s">
        <v>2</v>
      </c>
      <c r="AD650" s="1" t="s">
        <v>2</v>
      </c>
      <c r="AF650" s="1" t="s">
        <v>2</v>
      </c>
      <c r="AG650" s="1" t="b">
        <v>1</v>
      </c>
      <c r="AH650" s="1" t="b">
        <v>0</v>
      </c>
      <c r="AI650" s="1" t="s">
        <v>2</v>
      </c>
      <c r="AJ650" s="1" t="s">
        <v>2</v>
      </c>
      <c r="AK650" s="1" t="s">
        <v>2</v>
      </c>
      <c r="AM650" s="1" t="s">
        <v>2</v>
      </c>
    </row>
    <row r="651" spans="1:39">
      <c r="A651" s="20" t="s">
        <v>9176</v>
      </c>
      <c r="B651" s="20" t="s">
        <v>15</v>
      </c>
      <c r="C651" s="20" t="s">
        <v>9175</v>
      </c>
      <c r="D651" s="20" t="s">
        <v>3908</v>
      </c>
      <c r="E651" s="20" t="s">
        <v>9174</v>
      </c>
      <c r="F651" s="20" t="s">
        <v>9173</v>
      </c>
      <c r="G651" s="23" t="s">
        <v>39</v>
      </c>
      <c r="H651" s="24">
        <v>60</v>
      </c>
      <c r="I651" s="20" t="s">
        <v>10</v>
      </c>
      <c r="J651" s="20" t="s">
        <v>18</v>
      </c>
      <c r="K651" s="20" t="s">
        <v>58</v>
      </c>
      <c r="L651" s="20" t="s">
        <v>2068</v>
      </c>
      <c r="M651" s="20" t="s">
        <v>2067</v>
      </c>
      <c r="N651" s="20" t="s">
        <v>2129</v>
      </c>
      <c r="O651" s="20" t="s">
        <v>2386</v>
      </c>
      <c r="P651" s="23" t="s">
        <v>2064</v>
      </c>
      <c r="Q651" s="20" t="s">
        <v>2063</v>
      </c>
      <c r="R651" s="23">
        <v>5</v>
      </c>
      <c r="S651" s="22">
        <v>891038.22</v>
      </c>
      <c r="T651" s="22">
        <v>0</v>
      </c>
      <c r="U651" s="22">
        <v>0</v>
      </c>
      <c r="V651" s="20" t="s">
        <v>2383</v>
      </c>
      <c r="W651" s="20" t="s">
        <v>4</v>
      </c>
      <c r="X651" s="15" t="s">
        <v>4956</v>
      </c>
      <c r="Y651" s="1" t="s">
        <v>2</v>
      </c>
      <c r="Z651" s="1" t="s">
        <v>2</v>
      </c>
      <c r="AA651" s="1" t="s">
        <v>2</v>
      </c>
      <c r="AB651" s="1" t="s">
        <v>2</v>
      </c>
      <c r="AC651" s="1" t="s">
        <v>2</v>
      </c>
      <c r="AD651" s="1" t="s">
        <v>2</v>
      </c>
      <c r="AF651" s="1" t="s">
        <v>2</v>
      </c>
      <c r="AG651" s="1" t="b">
        <v>0</v>
      </c>
      <c r="AH651" s="1" t="b">
        <v>0</v>
      </c>
      <c r="AI651" s="1" t="s">
        <v>2</v>
      </c>
      <c r="AJ651" s="1" t="s">
        <v>2</v>
      </c>
      <c r="AK651" s="1" t="s">
        <v>2</v>
      </c>
      <c r="AM651" s="1" t="s">
        <v>2</v>
      </c>
    </row>
    <row r="652" spans="1:39" s="25" customFormat="1">
      <c r="A652" s="20" t="s">
        <v>9172</v>
      </c>
      <c r="B652" s="20" t="s">
        <v>15</v>
      </c>
      <c r="C652" s="20" t="s">
        <v>9171</v>
      </c>
      <c r="D652" s="20" t="s">
        <v>9170</v>
      </c>
      <c r="E652" s="20" t="s">
        <v>9169</v>
      </c>
      <c r="F652" s="20" t="s">
        <v>9168</v>
      </c>
      <c r="G652" s="23" t="s">
        <v>39</v>
      </c>
      <c r="H652" s="24">
        <v>0</v>
      </c>
      <c r="I652" s="20" t="s">
        <v>10</v>
      </c>
      <c r="J652" s="20" t="s">
        <v>18</v>
      </c>
      <c r="K652" s="20" t="s">
        <v>405</v>
      </c>
      <c r="L652" s="20" t="s">
        <v>2068</v>
      </c>
      <c r="M652" s="20" t="s">
        <v>2067</v>
      </c>
      <c r="N652" s="20" t="s">
        <v>2129</v>
      </c>
      <c r="O652" s="20" t="s">
        <v>2065</v>
      </c>
      <c r="P652" s="23" t="s">
        <v>2064</v>
      </c>
      <c r="Q652" s="20" t="s">
        <v>2063</v>
      </c>
      <c r="R652" s="23">
        <v>5</v>
      </c>
      <c r="S652" s="22">
        <v>27500000</v>
      </c>
      <c r="T652" s="22">
        <v>0</v>
      </c>
      <c r="U652" s="22">
        <v>0</v>
      </c>
      <c r="V652" s="20" t="s">
        <v>2</v>
      </c>
      <c r="W652" s="20" t="s">
        <v>4</v>
      </c>
      <c r="X652" s="20" t="s">
        <v>38</v>
      </c>
      <c r="Y652" s="25" t="s">
        <v>2</v>
      </c>
      <c r="Z652" s="25" t="s">
        <v>2</v>
      </c>
      <c r="AA652" s="25" t="s">
        <v>2</v>
      </c>
      <c r="AB652" s="25" t="s">
        <v>2</v>
      </c>
      <c r="AC652" s="25" t="s">
        <v>2</v>
      </c>
      <c r="AD652" s="25" t="s">
        <v>2</v>
      </c>
      <c r="AF652" s="25" t="s">
        <v>2</v>
      </c>
      <c r="AG652" s="25" t="b">
        <v>1</v>
      </c>
      <c r="AH652" s="25" t="b">
        <v>0</v>
      </c>
      <c r="AI652" s="25" t="s">
        <v>2</v>
      </c>
      <c r="AJ652" s="25" t="s">
        <v>2</v>
      </c>
      <c r="AK652" s="25" t="s">
        <v>2</v>
      </c>
      <c r="AM652" s="25" t="s">
        <v>2</v>
      </c>
    </row>
    <row r="653" spans="1:39">
      <c r="A653" s="20" t="s">
        <v>9167</v>
      </c>
      <c r="B653" s="20" t="s">
        <v>15</v>
      </c>
      <c r="C653" s="20" t="s">
        <v>9166</v>
      </c>
      <c r="D653" s="20" t="s">
        <v>9165</v>
      </c>
      <c r="E653" s="20" t="s">
        <v>9164</v>
      </c>
      <c r="F653" s="20" t="s">
        <v>9163</v>
      </c>
      <c r="G653" s="23" t="s">
        <v>39</v>
      </c>
      <c r="H653" s="24">
        <v>60</v>
      </c>
      <c r="I653" s="20" t="s">
        <v>10</v>
      </c>
      <c r="J653" s="20" t="s">
        <v>18</v>
      </c>
      <c r="K653" s="20" t="s">
        <v>405</v>
      </c>
      <c r="L653" s="20" t="s">
        <v>2068</v>
      </c>
      <c r="M653" s="20" t="s">
        <v>2067</v>
      </c>
      <c r="N653" s="20" t="s">
        <v>2129</v>
      </c>
      <c r="O653" s="20" t="s">
        <v>2386</v>
      </c>
      <c r="P653" s="23" t="s">
        <v>2064</v>
      </c>
      <c r="Q653" s="20" t="s">
        <v>2063</v>
      </c>
      <c r="R653" s="23">
        <v>20</v>
      </c>
      <c r="S653" s="22">
        <v>200931.25</v>
      </c>
      <c r="T653" s="22">
        <v>0</v>
      </c>
      <c r="U653" s="22">
        <v>0</v>
      </c>
      <c r="V653" s="20" t="s">
        <v>2383</v>
      </c>
      <c r="W653" s="20" t="s">
        <v>4</v>
      </c>
      <c r="X653" s="15" t="s">
        <v>2106</v>
      </c>
      <c r="Y653" s="1" t="s">
        <v>2</v>
      </c>
      <c r="Z653" s="1" t="s">
        <v>2</v>
      </c>
      <c r="AA653" s="1" t="s">
        <v>2</v>
      </c>
      <c r="AB653" s="1" t="s">
        <v>2</v>
      </c>
      <c r="AC653" s="1" t="s">
        <v>2</v>
      </c>
      <c r="AD653" s="1" t="s">
        <v>2</v>
      </c>
      <c r="AF653" s="1" t="s">
        <v>2</v>
      </c>
      <c r="AG653" s="1" t="b">
        <v>0</v>
      </c>
      <c r="AH653" s="1" t="b">
        <v>0</v>
      </c>
      <c r="AI653" s="1" t="s">
        <v>2</v>
      </c>
      <c r="AJ653" s="1" t="s">
        <v>2</v>
      </c>
      <c r="AK653" s="1" t="s">
        <v>2</v>
      </c>
      <c r="AM653" s="1" t="s">
        <v>2</v>
      </c>
    </row>
    <row r="654" spans="1:39" s="25" customFormat="1">
      <c r="A654" s="20" t="s">
        <v>9162</v>
      </c>
      <c r="B654" s="20" t="s">
        <v>15</v>
      </c>
      <c r="C654" s="20" t="s">
        <v>9160</v>
      </c>
      <c r="D654" s="20" t="s">
        <v>2401</v>
      </c>
      <c r="E654" s="20" t="s">
        <v>9159</v>
      </c>
      <c r="F654" s="20" t="s">
        <v>9158</v>
      </c>
      <c r="G654" s="23" t="s">
        <v>39</v>
      </c>
      <c r="H654" s="24">
        <v>0</v>
      </c>
      <c r="I654" s="20" t="s">
        <v>10</v>
      </c>
      <c r="J654" s="20" t="s">
        <v>18</v>
      </c>
      <c r="K654" s="20" t="s">
        <v>405</v>
      </c>
      <c r="L654" s="20" t="s">
        <v>2068</v>
      </c>
      <c r="M654" s="20" t="s">
        <v>2067</v>
      </c>
      <c r="N654" s="20" t="s">
        <v>2129</v>
      </c>
      <c r="O654" s="20" t="s">
        <v>2065</v>
      </c>
      <c r="P654" s="23" t="s">
        <v>2064</v>
      </c>
      <c r="Q654" s="20" t="s">
        <v>2063</v>
      </c>
      <c r="R654" s="23">
        <v>100</v>
      </c>
      <c r="S654" s="22">
        <v>12433.4</v>
      </c>
      <c r="T654" s="22">
        <v>0</v>
      </c>
      <c r="U654" s="22">
        <v>0</v>
      </c>
      <c r="V654" s="20" t="s">
        <v>2</v>
      </c>
      <c r="W654" s="20" t="s">
        <v>4</v>
      </c>
      <c r="X654" s="20" t="s">
        <v>2</v>
      </c>
      <c r="Y654" s="25" t="s">
        <v>2</v>
      </c>
      <c r="Z654" s="25" t="s">
        <v>2</v>
      </c>
      <c r="AA654" s="25" t="s">
        <v>2</v>
      </c>
      <c r="AB654" s="25" t="s">
        <v>2</v>
      </c>
      <c r="AC654" s="25" t="s">
        <v>2</v>
      </c>
      <c r="AD654" s="25" t="s">
        <v>2</v>
      </c>
      <c r="AF654" s="25" t="s">
        <v>2</v>
      </c>
      <c r="AG654" s="25" t="b">
        <v>1</v>
      </c>
      <c r="AH654" s="25" t="b">
        <v>0</v>
      </c>
      <c r="AI654" s="25" t="s">
        <v>2</v>
      </c>
      <c r="AJ654" s="25" t="s">
        <v>2</v>
      </c>
      <c r="AK654" s="25" t="s">
        <v>2</v>
      </c>
      <c r="AM654" s="25" t="s">
        <v>2</v>
      </c>
    </row>
    <row r="655" spans="1:39">
      <c r="A655" s="20" t="s">
        <v>9161</v>
      </c>
      <c r="B655" s="20" t="s">
        <v>15</v>
      </c>
      <c r="C655" s="20" t="s">
        <v>9160</v>
      </c>
      <c r="D655" s="20" t="s">
        <v>2401</v>
      </c>
      <c r="E655" s="20" t="s">
        <v>9159</v>
      </c>
      <c r="F655" s="20" t="s">
        <v>9158</v>
      </c>
      <c r="G655" s="23" t="s">
        <v>11</v>
      </c>
      <c r="H655" s="24">
        <v>50</v>
      </c>
      <c r="I655" s="20" t="s">
        <v>10</v>
      </c>
      <c r="J655" s="20" t="s">
        <v>18</v>
      </c>
      <c r="K655" s="20" t="s">
        <v>4763</v>
      </c>
      <c r="L655" s="20" t="s">
        <v>2068</v>
      </c>
      <c r="M655" s="20" t="s">
        <v>2067</v>
      </c>
      <c r="N655" s="20" t="s">
        <v>2129</v>
      </c>
      <c r="O655" s="20" t="s">
        <v>2386</v>
      </c>
      <c r="P655" s="23" t="s">
        <v>2064</v>
      </c>
      <c r="Q655" s="20" t="s">
        <v>2063</v>
      </c>
      <c r="R655" s="23">
        <v>50</v>
      </c>
      <c r="S655" s="22">
        <v>12433.4</v>
      </c>
      <c r="T655" s="22">
        <v>621670</v>
      </c>
      <c r="U655" s="22">
        <v>696270.4</v>
      </c>
      <c r="V655" s="20" t="s">
        <v>2383</v>
      </c>
      <c r="W655" s="20" t="s">
        <v>4</v>
      </c>
      <c r="X655" s="20" t="s">
        <v>9157</v>
      </c>
      <c r="Y655" s="1" t="s">
        <v>2</v>
      </c>
      <c r="Z655" s="1" t="s">
        <v>2</v>
      </c>
      <c r="AA655" s="1" t="s">
        <v>2</v>
      </c>
      <c r="AB655" s="1" t="s">
        <v>2</v>
      </c>
      <c r="AC655" s="1" t="s">
        <v>2</v>
      </c>
      <c r="AD655" s="1" t="s">
        <v>2</v>
      </c>
      <c r="AE655" s="1" t="s">
        <v>2</v>
      </c>
      <c r="AF655" s="1" t="s">
        <v>2</v>
      </c>
      <c r="AG655" s="1" t="b">
        <v>0</v>
      </c>
      <c r="AH655" s="1" t="b">
        <v>0</v>
      </c>
      <c r="AI655" s="1" t="s">
        <v>2</v>
      </c>
      <c r="AJ655" s="1" t="s">
        <v>9156</v>
      </c>
      <c r="AK655" s="1" t="s">
        <v>1485</v>
      </c>
      <c r="AM655" s="1">
        <v>600000</v>
      </c>
    </row>
    <row r="656" spans="1:39">
      <c r="A656" s="20" t="s">
        <v>9155</v>
      </c>
      <c r="B656" s="20" t="s">
        <v>15</v>
      </c>
      <c r="C656" s="20" t="s">
        <v>9149</v>
      </c>
      <c r="D656" s="20" t="s">
        <v>9148</v>
      </c>
      <c r="E656" s="20" t="s">
        <v>9147</v>
      </c>
      <c r="F656" s="20" t="s">
        <v>9152</v>
      </c>
      <c r="G656" s="23" t="s">
        <v>39</v>
      </c>
      <c r="H656" s="24">
        <v>0</v>
      </c>
      <c r="I656" s="20" t="s">
        <v>10</v>
      </c>
      <c r="J656" s="20" t="s">
        <v>18</v>
      </c>
      <c r="K656" s="20" t="s">
        <v>405</v>
      </c>
      <c r="L656" s="20" t="s">
        <v>2068</v>
      </c>
      <c r="M656" s="20" t="s">
        <v>2067</v>
      </c>
      <c r="N656" s="20" t="s">
        <v>2129</v>
      </c>
      <c r="O656" s="20" t="s">
        <v>2065</v>
      </c>
      <c r="P656" s="23" t="s">
        <v>2064</v>
      </c>
      <c r="Q656" s="20" t="s">
        <v>2063</v>
      </c>
      <c r="R656" s="23">
        <v>600</v>
      </c>
      <c r="S656" s="22">
        <v>3000</v>
      </c>
      <c r="T656" s="22">
        <v>0</v>
      </c>
      <c r="U656" s="22">
        <v>0</v>
      </c>
      <c r="V656" s="20" t="s">
        <v>2</v>
      </c>
      <c r="W656" s="20" t="s">
        <v>4</v>
      </c>
      <c r="X656" s="20" t="s">
        <v>2</v>
      </c>
      <c r="Y656" s="1" t="s">
        <v>2</v>
      </c>
      <c r="Z656" s="1" t="s">
        <v>2</v>
      </c>
      <c r="AA656" s="1" t="s">
        <v>2</v>
      </c>
      <c r="AB656" s="1" t="s">
        <v>2</v>
      </c>
      <c r="AC656" s="1" t="s">
        <v>2</v>
      </c>
      <c r="AD656" s="1" t="s">
        <v>2</v>
      </c>
      <c r="AF656" s="1" t="s">
        <v>2</v>
      </c>
      <c r="AG656" s="1" t="b">
        <v>1</v>
      </c>
      <c r="AH656" s="1" t="b">
        <v>0</v>
      </c>
      <c r="AI656" s="1" t="s">
        <v>2</v>
      </c>
      <c r="AJ656" s="1" t="s">
        <v>2</v>
      </c>
      <c r="AK656" s="1" t="s">
        <v>2</v>
      </c>
      <c r="AM656" s="1" t="s">
        <v>2</v>
      </c>
    </row>
    <row r="657" spans="1:39">
      <c r="A657" s="20" t="s">
        <v>9154</v>
      </c>
      <c r="B657" s="20" t="s">
        <v>15</v>
      </c>
      <c r="C657" s="20" t="s">
        <v>9149</v>
      </c>
      <c r="D657" s="20" t="s">
        <v>9148</v>
      </c>
      <c r="E657" s="20" t="s">
        <v>9147</v>
      </c>
      <c r="F657" s="20" t="s">
        <v>9152</v>
      </c>
      <c r="G657" s="23" t="s">
        <v>39</v>
      </c>
      <c r="H657" s="24">
        <v>0</v>
      </c>
      <c r="I657" s="20" t="s">
        <v>10</v>
      </c>
      <c r="J657" s="20" t="s">
        <v>18</v>
      </c>
      <c r="K657" s="20" t="s">
        <v>387</v>
      </c>
      <c r="L657" s="20" t="s">
        <v>2068</v>
      </c>
      <c r="M657" s="20" t="s">
        <v>2067</v>
      </c>
      <c r="N657" s="20" t="s">
        <v>2129</v>
      </c>
      <c r="O657" s="20" t="s">
        <v>2065</v>
      </c>
      <c r="P657" s="23" t="s">
        <v>2064</v>
      </c>
      <c r="Q657" s="20" t="s">
        <v>2063</v>
      </c>
      <c r="R657" s="23">
        <v>600</v>
      </c>
      <c r="S657" s="22">
        <v>3000</v>
      </c>
      <c r="T657" s="22">
        <v>0</v>
      </c>
      <c r="U657" s="22">
        <v>0</v>
      </c>
      <c r="V657" s="20" t="s">
        <v>2</v>
      </c>
      <c r="W657" s="20" t="s">
        <v>4</v>
      </c>
      <c r="X657" s="20" t="s">
        <v>112</v>
      </c>
      <c r="Y657" s="1" t="s">
        <v>2</v>
      </c>
      <c r="Z657" s="1" t="s">
        <v>2</v>
      </c>
      <c r="AA657" s="1" t="s">
        <v>2</v>
      </c>
      <c r="AB657" s="1" t="s">
        <v>2</v>
      </c>
      <c r="AC657" s="1" t="s">
        <v>2</v>
      </c>
      <c r="AD657" s="1" t="s">
        <v>2</v>
      </c>
      <c r="AF657" s="1" t="s">
        <v>2</v>
      </c>
      <c r="AG657" s="1" t="b">
        <v>1</v>
      </c>
      <c r="AH657" s="1" t="b">
        <v>0</v>
      </c>
      <c r="AI657" s="1" t="s">
        <v>2</v>
      </c>
      <c r="AJ657" s="1" t="s">
        <v>2</v>
      </c>
      <c r="AK657" s="1" t="s">
        <v>2</v>
      </c>
      <c r="AM657" s="1" t="s">
        <v>2</v>
      </c>
    </row>
    <row r="658" spans="1:39">
      <c r="A658" s="20" t="s">
        <v>9153</v>
      </c>
      <c r="B658" s="20" t="s">
        <v>15</v>
      </c>
      <c r="C658" s="20" t="s">
        <v>9149</v>
      </c>
      <c r="D658" s="20" t="s">
        <v>9148</v>
      </c>
      <c r="E658" s="20" t="s">
        <v>9147</v>
      </c>
      <c r="F658" s="20" t="s">
        <v>9152</v>
      </c>
      <c r="G658" s="23" t="s">
        <v>39</v>
      </c>
      <c r="H658" s="24">
        <v>0</v>
      </c>
      <c r="I658" s="20" t="s">
        <v>10</v>
      </c>
      <c r="J658" s="20" t="s">
        <v>18</v>
      </c>
      <c r="K658" s="20" t="s">
        <v>151</v>
      </c>
      <c r="L658" s="20" t="s">
        <v>2068</v>
      </c>
      <c r="M658" s="20" t="s">
        <v>2067</v>
      </c>
      <c r="N658" s="20" t="s">
        <v>2129</v>
      </c>
      <c r="O658" s="20" t="s">
        <v>2065</v>
      </c>
      <c r="P658" s="23" t="s">
        <v>2064</v>
      </c>
      <c r="Q658" s="20" t="s">
        <v>2063</v>
      </c>
      <c r="R658" s="23">
        <v>1200</v>
      </c>
      <c r="S658" s="22">
        <v>3000</v>
      </c>
      <c r="T658" s="22">
        <v>0</v>
      </c>
      <c r="U658" s="22">
        <v>0</v>
      </c>
      <c r="V658" s="20" t="s">
        <v>2</v>
      </c>
      <c r="W658" s="20" t="s">
        <v>4</v>
      </c>
      <c r="X658" s="20" t="s">
        <v>7418</v>
      </c>
      <c r="Y658" s="1" t="s">
        <v>2</v>
      </c>
      <c r="Z658" s="1" t="s">
        <v>2</v>
      </c>
      <c r="AA658" s="1" t="s">
        <v>2</v>
      </c>
      <c r="AB658" s="1" t="s">
        <v>2</v>
      </c>
      <c r="AC658" s="1" t="s">
        <v>2</v>
      </c>
      <c r="AD658" s="1" t="s">
        <v>2</v>
      </c>
      <c r="AF658" s="1" t="s">
        <v>2</v>
      </c>
      <c r="AG658" s="1" t="b">
        <v>1</v>
      </c>
      <c r="AH658" s="1" t="b">
        <v>0</v>
      </c>
      <c r="AI658" s="1" t="s">
        <v>2</v>
      </c>
      <c r="AJ658" s="1" t="s">
        <v>2</v>
      </c>
      <c r="AK658" s="1" t="s">
        <v>2</v>
      </c>
      <c r="AM658" s="1" t="s">
        <v>2</v>
      </c>
    </row>
    <row r="659" spans="1:39">
      <c r="A659" s="20" t="s">
        <v>9151</v>
      </c>
      <c r="B659" s="20" t="s">
        <v>15</v>
      </c>
      <c r="C659" s="20" t="s">
        <v>9149</v>
      </c>
      <c r="D659" s="20" t="s">
        <v>9148</v>
      </c>
      <c r="E659" s="20" t="s">
        <v>9147</v>
      </c>
      <c r="F659" s="20" t="s">
        <v>9146</v>
      </c>
      <c r="G659" s="23" t="s">
        <v>1513</v>
      </c>
      <c r="H659" s="24">
        <v>0</v>
      </c>
      <c r="I659" s="20" t="s">
        <v>10</v>
      </c>
      <c r="J659" s="20" t="s">
        <v>18</v>
      </c>
      <c r="K659" s="20" t="s">
        <v>4763</v>
      </c>
      <c r="L659" s="20" t="s">
        <v>2068</v>
      </c>
      <c r="M659" s="20" t="s">
        <v>2067</v>
      </c>
      <c r="N659" s="20" t="s">
        <v>2129</v>
      </c>
      <c r="O659" s="20" t="s">
        <v>2065</v>
      </c>
      <c r="P659" s="23" t="s">
        <v>2064</v>
      </c>
      <c r="Q659" s="20" t="s">
        <v>2063</v>
      </c>
      <c r="R659" s="23">
        <v>600</v>
      </c>
      <c r="S659" s="22">
        <v>3000</v>
      </c>
      <c r="T659" s="22">
        <v>0</v>
      </c>
      <c r="U659" s="22">
        <v>0</v>
      </c>
      <c r="V659" s="20" t="s">
        <v>2</v>
      </c>
      <c r="W659" s="20" t="s">
        <v>4</v>
      </c>
      <c r="X659" s="20" t="s">
        <v>2</v>
      </c>
      <c r="Y659" s="1" t="s">
        <v>2</v>
      </c>
      <c r="Z659" s="1" t="s">
        <v>2</v>
      </c>
      <c r="AA659" s="1" t="s">
        <v>2</v>
      </c>
      <c r="AB659" s="1" t="s">
        <v>2</v>
      </c>
      <c r="AC659" s="1" t="s">
        <v>2</v>
      </c>
      <c r="AD659" s="1" t="s">
        <v>2</v>
      </c>
      <c r="AF659" s="1" t="s">
        <v>2</v>
      </c>
      <c r="AG659" s="1" t="b">
        <v>0</v>
      </c>
      <c r="AH659" s="1" t="b">
        <v>0</v>
      </c>
      <c r="AI659" s="1" t="s">
        <v>2</v>
      </c>
      <c r="AJ659" s="1" t="s">
        <v>2</v>
      </c>
      <c r="AK659" s="1" t="s">
        <v>2</v>
      </c>
      <c r="AM659" s="1" t="s">
        <v>2</v>
      </c>
    </row>
    <row r="660" spans="1:39">
      <c r="A660" s="20" t="s">
        <v>9150</v>
      </c>
      <c r="B660" s="20" t="s">
        <v>15</v>
      </c>
      <c r="C660" s="20" t="s">
        <v>9149</v>
      </c>
      <c r="D660" s="20" t="s">
        <v>9148</v>
      </c>
      <c r="E660" s="20" t="s">
        <v>9147</v>
      </c>
      <c r="F660" s="20" t="s">
        <v>9146</v>
      </c>
      <c r="G660" s="23" t="s">
        <v>1513</v>
      </c>
      <c r="H660" s="24">
        <v>0</v>
      </c>
      <c r="I660" s="20" t="s">
        <v>10</v>
      </c>
      <c r="J660" s="20" t="s">
        <v>18</v>
      </c>
      <c r="K660" s="20" t="s">
        <v>4763</v>
      </c>
      <c r="L660" s="20" t="s">
        <v>2068</v>
      </c>
      <c r="M660" s="20" t="s">
        <v>2067</v>
      </c>
      <c r="N660" s="20" t="s">
        <v>2129</v>
      </c>
      <c r="O660" s="20" t="s">
        <v>2065</v>
      </c>
      <c r="P660" s="23" t="s">
        <v>2064</v>
      </c>
      <c r="Q660" s="20" t="s">
        <v>2063</v>
      </c>
      <c r="R660" s="23">
        <v>1200</v>
      </c>
      <c r="S660" s="22">
        <v>3000</v>
      </c>
      <c r="T660" s="22">
        <v>3600000</v>
      </c>
      <c r="U660" s="22">
        <v>4032000</v>
      </c>
      <c r="V660" s="20" t="s">
        <v>2</v>
      </c>
      <c r="W660" s="20" t="s">
        <v>4</v>
      </c>
      <c r="X660" s="20" t="s">
        <v>9145</v>
      </c>
      <c r="Y660" s="1" t="s">
        <v>2</v>
      </c>
      <c r="Z660" s="1" t="s">
        <v>2</v>
      </c>
      <c r="AA660" s="1" t="s">
        <v>2</v>
      </c>
      <c r="AB660" s="1" t="s">
        <v>2</v>
      </c>
      <c r="AC660" s="1" t="s">
        <v>2</v>
      </c>
      <c r="AD660" s="1" t="s">
        <v>2</v>
      </c>
      <c r="AE660" s="1" t="s">
        <v>2</v>
      </c>
      <c r="AF660" s="1" t="s">
        <v>2</v>
      </c>
      <c r="AG660" s="1" t="b">
        <v>0</v>
      </c>
      <c r="AH660" s="1" t="b">
        <v>0</v>
      </c>
      <c r="AI660" s="1" t="s">
        <v>2</v>
      </c>
      <c r="AJ660" s="1" t="s">
        <v>9144</v>
      </c>
      <c r="AK660" s="1" t="s">
        <v>204</v>
      </c>
      <c r="AM660" s="1">
        <v>1470000</v>
      </c>
    </row>
    <row r="661" spans="1:39">
      <c r="A661" s="20" t="s">
        <v>9143</v>
      </c>
      <c r="B661" s="20" t="s">
        <v>15</v>
      </c>
      <c r="C661" s="20" t="s">
        <v>9140</v>
      </c>
      <c r="D661" s="20" t="s">
        <v>9139</v>
      </c>
      <c r="E661" s="20" t="s">
        <v>9138</v>
      </c>
      <c r="F661" s="20" t="s">
        <v>9142</v>
      </c>
      <c r="G661" s="23" t="s">
        <v>1513</v>
      </c>
      <c r="H661" s="24">
        <v>0</v>
      </c>
      <c r="I661" s="20" t="s">
        <v>10</v>
      </c>
      <c r="J661" s="20" t="s">
        <v>18</v>
      </c>
      <c r="K661" s="20" t="s">
        <v>405</v>
      </c>
      <c r="L661" s="20" t="s">
        <v>2068</v>
      </c>
      <c r="M661" s="20" t="s">
        <v>2067</v>
      </c>
      <c r="N661" s="20" t="s">
        <v>2129</v>
      </c>
      <c r="O661" s="20" t="s">
        <v>2065</v>
      </c>
      <c r="P661" s="23" t="s">
        <v>2064</v>
      </c>
      <c r="Q661" s="20" t="s">
        <v>2063</v>
      </c>
      <c r="R661" s="23">
        <v>600</v>
      </c>
      <c r="S661" s="22">
        <v>3552.05</v>
      </c>
      <c r="T661" s="22">
        <v>0</v>
      </c>
      <c r="U661" s="22">
        <v>0</v>
      </c>
      <c r="V661" s="20" t="s">
        <v>2</v>
      </c>
      <c r="W661" s="20" t="s">
        <v>4</v>
      </c>
      <c r="X661" s="20" t="s">
        <v>2</v>
      </c>
      <c r="Y661" s="1" t="s">
        <v>2</v>
      </c>
      <c r="Z661" s="1" t="s">
        <v>2</v>
      </c>
      <c r="AA661" s="1" t="s">
        <v>2</v>
      </c>
      <c r="AB661" s="1" t="s">
        <v>2</v>
      </c>
      <c r="AC661" s="1" t="s">
        <v>2</v>
      </c>
      <c r="AD661" s="1" t="s">
        <v>2</v>
      </c>
      <c r="AF661" s="1" t="s">
        <v>2</v>
      </c>
      <c r="AG661" s="1" t="b">
        <v>1</v>
      </c>
      <c r="AH661" s="1" t="b">
        <v>0</v>
      </c>
      <c r="AI661" s="1" t="s">
        <v>2</v>
      </c>
      <c r="AJ661" s="1" t="s">
        <v>2</v>
      </c>
      <c r="AK661" s="1" t="s">
        <v>2</v>
      </c>
      <c r="AM661" s="1" t="s">
        <v>2</v>
      </c>
    </row>
    <row r="662" spans="1:39">
      <c r="A662" s="20" t="s">
        <v>9141</v>
      </c>
      <c r="B662" s="20" t="s">
        <v>15</v>
      </c>
      <c r="C662" s="20" t="s">
        <v>9140</v>
      </c>
      <c r="D662" s="20" t="s">
        <v>9139</v>
      </c>
      <c r="E662" s="20" t="s">
        <v>9138</v>
      </c>
      <c r="F662" s="20" t="s">
        <v>9137</v>
      </c>
      <c r="G662" s="23" t="s">
        <v>1513</v>
      </c>
      <c r="H662" s="24">
        <v>0</v>
      </c>
      <c r="I662" s="20" t="s">
        <v>10</v>
      </c>
      <c r="J662" s="20" t="s">
        <v>18</v>
      </c>
      <c r="K662" s="20" t="s">
        <v>387</v>
      </c>
      <c r="L662" s="20" t="s">
        <v>2068</v>
      </c>
      <c r="M662" s="20" t="s">
        <v>2067</v>
      </c>
      <c r="N662" s="20" t="s">
        <v>2129</v>
      </c>
      <c r="O662" s="20" t="s">
        <v>2065</v>
      </c>
      <c r="P662" s="23" t="s">
        <v>2064</v>
      </c>
      <c r="Q662" s="20" t="s">
        <v>2063</v>
      </c>
      <c r="R662" s="23">
        <v>600</v>
      </c>
      <c r="S662" s="22">
        <v>3552.05</v>
      </c>
      <c r="T662" s="22">
        <v>2131230</v>
      </c>
      <c r="U662" s="22">
        <v>2386977.6</v>
      </c>
      <c r="V662" s="20" t="s">
        <v>2</v>
      </c>
      <c r="W662" s="20" t="s">
        <v>4</v>
      </c>
      <c r="X662" s="20" t="s">
        <v>1082</v>
      </c>
      <c r="Y662" s="1" t="s">
        <v>2</v>
      </c>
      <c r="Z662" s="1" t="s">
        <v>2</v>
      </c>
      <c r="AA662" s="1" t="s">
        <v>2</v>
      </c>
      <c r="AB662" s="1" t="s">
        <v>2</v>
      </c>
      <c r="AC662" s="1" t="s">
        <v>2</v>
      </c>
      <c r="AD662" s="1" t="s">
        <v>2</v>
      </c>
      <c r="AE662" s="1" t="s">
        <v>2</v>
      </c>
      <c r="AF662" s="1" t="s">
        <v>2</v>
      </c>
      <c r="AG662" s="1" t="b">
        <v>0</v>
      </c>
      <c r="AH662" s="1" t="b">
        <v>0</v>
      </c>
      <c r="AI662" s="1" t="s">
        <v>2</v>
      </c>
      <c r="AJ662" s="1" t="s">
        <v>9136</v>
      </c>
      <c r="AK662" s="1" t="s">
        <v>539</v>
      </c>
      <c r="AM662" s="1">
        <v>1260000</v>
      </c>
    </row>
    <row r="663" spans="1:39">
      <c r="A663" s="20" t="s">
        <v>9135</v>
      </c>
      <c r="B663" s="20" t="s">
        <v>15</v>
      </c>
      <c r="C663" s="20" t="s">
        <v>9130</v>
      </c>
      <c r="D663" s="20" t="s">
        <v>9129</v>
      </c>
      <c r="E663" s="20" t="s">
        <v>9128</v>
      </c>
      <c r="F663" s="20" t="s">
        <v>9133</v>
      </c>
      <c r="G663" s="23" t="s">
        <v>39</v>
      </c>
      <c r="H663" s="24">
        <v>0</v>
      </c>
      <c r="I663" s="20" t="s">
        <v>10</v>
      </c>
      <c r="J663" s="20" t="s">
        <v>18</v>
      </c>
      <c r="K663" s="20" t="s">
        <v>405</v>
      </c>
      <c r="L663" s="20" t="s">
        <v>2068</v>
      </c>
      <c r="M663" s="20" t="s">
        <v>2067</v>
      </c>
      <c r="N663" s="20" t="s">
        <v>2129</v>
      </c>
      <c r="O663" s="20" t="s">
        <v>2065</v>
      </c>
      <c r="P663" s="23" t="s">
        <v>2064</v>
      </c>
      <c r="Q663" s="20" t="s">
        <v>2063</v>
      </c>
      <c r="R663" s="23">
        <v>1</v>
      </c>
      <c r="S663" s="22">
        <v>270000</v>
      </c>
      <c r="T663" s="22">
        <v>0</v>
      </c>
      <c r="U663" s="22">
        <v>0</v>
      </c>
      <c r="V663" s="20" t="s">
        <v>2</v>
      </c>
      <c r="W663" s="20" t="s">
        <v>4</v>
      </c>
      <c r="X663" s="20" t="s">
        <v>2</v>
      </c>
      <c r="Y663" s="1" t="s">
        <v>2</v>
      </c>
      <c r="Z663" s="1" t="s">
        <v>2</v>
      </c>
      <c r="AA663" s="1" t="s">
        <v>2</v>
      </c>
      <c r="AB663" s="1" t="s">
        <v>2</v>
      </c>
      <c r="AC663" s="1" t="s">
        <v>2</v>
      </c>
      <c r="AD663" s="1" t="s">
        <v>2</v>
      </c>
      <c r="AF663" s="1" t="s">
        <v>2</v>
      </c>
      <c r="AG663" s="1" t="b">
        <v>1</v>
      </c>
      <c r="AH663" s="1" t="b">
        <v>0</v>
      </c>
      <c r="AI663" s="1" t="s">
        <v>2</v>
      </c>
      <c r="AJ663" s="1" t="s">
        <v>2</v>
      </c>
      <c r="AK663" s="1" t="s">
        <v>2</v>
      </c>
      <c r="AM663" s="1" t="s">
        <v>2</v>
      </c>
    </row>
    <row r="664" spans="1:39">
      <c r="A664" s="20" t="s">
        <v>9134</v>
      </c>
      <c r="B664" s="20" t="s">
        <v>15</v>
      </c>
      <c r="C664" s="20" t="s">
        <v>9130</v>
      </c>
      <c r="D664" s="20" t="s">
        <v>9129</v>
      </c>
      <c r="E664" s="20" t="s">
        <v>9128</v>
      </c>
      <c r="F664" s="20" t="s">
        <v>9133</v>
      </c>
      <c r="G664" s="23" t="s">
        <v>1513</v>
      </c>
      <c r="H664" s="24">
        <v>0</v>
      </c>
      <c r="I664" s="20" t="s">
        <v>10</v>
      </c>
      <c r="J664" s="20" t="s">
        <v>18</v>
      </c>
      <c r="K664" s="20" t="s">
        <v>387</v>
      </c>
      <c r="L664" s="20" t="s">
        <v>2068</v>
      </c>
      <c r="M664" s="20" t="s">
        <v>2067</v>
      </c>
      <c r="N664" s="20" t="s">
        <v>2129</v>
      </c>
      <c r="O664" s="20" t="s">
        <v>2065</v>
      </c>
      <c r="P664" s="23" t="s">
        <v>2064</v>
      </c>
      <c r="Q664" s="20" t="s">
        <v>2063</v>
      </c>
      <c r="R664" s="23">
        <v>1</v>
      </c>
      <c r="S664" s="22">
        <v>270000</v>
      </c>
      <c r="T664" s="22">
        <v>270000</v>
      </c>
      <c r="U664" s="22">
        <v>302400</v>
      </c>
      <c r="V664" s="20" t="s">
        <v>2</v>
      </c>
      <c r="W664" s="20" t="s">
        <v>4</v>
      </c>
      <c r="X664" s="20" t="s">
        <v>212</v>
      </c>
      <c r="Y664" s="1" t="s">
        <v>2</v>
      </c>
      <c r="Z664" s="1" t="s">
        <v>2</v>
      </c>
      <c r="AA664" s="1" t="s">
        <v>2</v>
      </c>
      <c r="AB664" s="1" t="s">
        <v>2</v>
      </c>
      <c r="AC664" s="1" t="s">
        <v>2</v>
      </c>
      <c r="AD664" s="1" t="s">
        <v>2</v>
      </c>
      <c r="AE664" s="1" t="s">
        <v>2</v>
      </c>
      <c r="AF664" s="1" t="s">
        <v>2</v>
      </c>
      <c r="AG664" s="1" t="b">
        <v>0</v>
      </c>
      <c r="AH664" s="1" t="b">
        <v>0</v>
      </c>
      <c r="AI664" s="1" t="s">
        <v>2</v>
      </c>
      <c r="AJ664" s="1" t="s">
        <v>9132</v>
      </c>
      <c r="AK664" s="1" t="s">
        <v>2007</v>
      </c>
      <c r="AM664" s="1">
        <v>149000</v>
      </c>
    </row>
    <row r="665" spans="1:39">
      <c r="A665" s="20" t="s">
        <v>9131</v>
      </c>
      <c r="B665" s="20" t="s">
        <v>15</v>
      </c>
      <c r="C665" s="20" t="s">
        <v>9130</v>
      </c>
      <c r="D665" s="20" t="s">
        <v>9129</v>
      </c>
      <c r="E665" s="20" t="s">
        <v>9128</v>
      </c>
      <c r="F665" s="20" t="s">
        <v>9127</v>
      </c>
      <c r="G665" s="23" t="s">
        <v>1513</v>
      </c>
      <c r="H665" s="24">
        <v>0</v>
      </c>
      <c r="I665" s="20" t="s">
        <v>10</v>
      </c>
      <c r="J665" s="20" t="s">
        <v>18</v>
      </c>
      <c r="K665" s="20" t="s">
        <v>405</v>
      </c>
      <c r="L665" s="20" t="s">
        <v>2068</v>
      </c>
      <c r="M665" s="20" t="s">
        <v>2067</v>
      </c>
      <c r="N665" s="20" t="s">
        <v>2129</v>
      </c>
      <c r="O665" s="20" t="s">
        <v>2065</v>
      </c>
      <c r="P665" s="23" t="s">
        <v>2064</v>
      </c>
      <c r="Q665" s="20" t="s">
        <v>2063</v>
      </c>
      <c r="R665" s="23">
        <v>1</v>
      </c>
      <c r="S665" s="22">
        <v>127251.79399999999</v>
      </c>
      <c r="T665" s="22">
        <v>0</v>
      </c>
      <c r="U665" s="22">
        <v>0</v>
      </c>
      <c r="V665" s="20" t="s">
        <v>2</v>
      </c>
      <c r="W665" s="20" t="s">
        <v>4</v>
      </c>
      <c r="X665" s="20" t="s">
        <v>38</v>
      </c>
      <c r="Y665" s="1" t="s">
        <v>2</v>
      </c>
      <c r="Z665" s="1" t="s">
        <v>2</v>
      </c>
      <c r="AA665" s="1" t="s">
        <v>2</v>
      </c>
      <c r="AB665" s="1" t="s">
        <v>2</v>
      </c>
      <c r="AC665" s="1" t="s">
        <v>2</v>
      </c>
      <c r="AD665" s="1" t="s">
        <v>2</v>
      </c>
      <c r="AF665" s="1" t="s">
        <v>2</v>
      </c>
      <c r="AG665" s="1" t="b">
        <v>1</v>
      </c>
      <c r="AH665" s="1" t="b">
        <v>0</v>
      </c>
      <c r="AI665" s="1" t="s">
        <v>2</v>
      </c>
      <c r="AJ665" s="1" t="s">
        <v>2</v>
      </c>
      <c r="AK665" s="1" t="s">
        <v>2</v>
      </c>
      <c r="AM665" s="1" t="s">
        <v>2</v>
      </c>
    </row>
    <row r="666" spans="1:39">
      <c r="A666" s="20" t="s">
        <v>9126</v>
      </c>
      <c r="B666" s="20" t="s">
        <v>15</v>
      </c>
      <c r="C666" s="20" t="s">
        <v>2284</v>
      </c>
      <c r="D666" s="20" t="s">
        <v>2283</v>
      </c>
      <c r="E666" s="20" t="s">
        <v>2282</v>
      </c>
      <c r="F666" s="20" t="s">
        <v>9124</v>
      </c>
      <c r="G666" s="23" t="s">
        <v>39</v>
      </c>
      <c r="H666" s="24">
        <v>0</v>
      </c>
      <c r="I666" s="20" t="s">
        <v>10</v>
      </c>
      <c r="J666" s="20" t="s">
        <v>18</v>
      </c>
      <c r="K666" s="20" t="s">
        <v>405</v>
      </c>
      <c r="L666" s="20" t="s">
        <v>2068</v>
      </c>
      <c r="M666" s="20" t="s">
        <v>2067</v>
      </c>
      <c r="N666" s="20" t="s">
        <v>2129</v>
      </c>
      <c r="O666" s="20" t="s">
        <v>2065</v>
      </c>
      <c r="P666" s="23" t="s">
        <v>2064</v>
      </c>
      <c r="Q666" s="20" t="s">
        <v>2063</v>
      </c>
      <c r="R666" s="23">
        <v>6</v>
      </c>
      <c r="S666" s="22">
        <v>350101.53</v>
      </c>
      <c r="T666" s="22">
        <v>0</v>
      </c>
      <c r="U666" s="22">
        <v>0</v>
      </c>
      <c r="V666" s="20" t="s">
        <v>2</v>
      </c>
      <c r="W666" s="20" t="s">
        <v>4</v>
      </c>
      <c r="X666" s="20"/>
      <c r="Y666" s="1" t="s">
        <v>2</v>
      </c>
      <c r="Z666" s="1" t="s">
        <v>2</v>
      </c>
      <c r="AA666" s="1" t="s">
        <v>2</v>
      </c>
      <c r="AB666" s="1" t="s">
        <v>2</v>
      </c>
      <c r="AC666" s="1" t="s">
        <v>2</v>
      </c>
      <c r="AD666" s="1" t="s">
        <v>2</v>
      </c>
      <c r="AF666" s="1" t="s">
        <v>2</v>
      </c>
      <c r="AG666" s="1" t="b">
        <v>1</v>
      </c>
      <c r="AH666" s="1" t="b">
        <v>0</v>
      </c>
      <c r="AI666" s="1" t="s">
        <v>2</v>
      </c>
      <c r="AJ666" s="1" t="s">
        <v>2</v>
      </c>
      <c r="AK666" s="1" t="s">
        <v>2</v>
      </c>
      <c r="AM666" s="1" t="s">
        <v>2</v>
      </c>
    </row>
    <row r="667" spans="1:39">
      <c r="A667" s="20" t="s">
        <v>9125</v>
      </c>
      <c r="B667" s="20" t="s">
        <v>15</v>
      </c>
      <c r="C667" s="20" t="s">
        <v>2284</v>
      </c>
      <c r="D667" s="20" t="s">
        <v>2283</v>
      </c>
      <c r="E667" s="20" t="s">
        <v>2282</v>
      </c>
      <c r="F667" s="20" t="s">
        <v>9124</v>
      </c>
      <c r="G667" s="23" t="s">
        <v>39</v>
      </c>
      <c r="H667" s="24">
        <v>0</v>
      </c>
      <c r="I667" s="20" t="s">
        <v>10</v>
      </c>
      <c r="J667" s="20" t="s">
        <v>18</v>
      </c>
      <c r="K667" s="20" t="s">
        <v>405</v>
      </c>
      <c r="L667" s="20" t="s">
        <v>2068</v>
      </c>
      <c r="M667" s="20" t="s">
        <v>2067</v>
      </c>
      <c r="N667" s="20" t="s">
        <v>2129</v>
      </c>
      <c r="O667" s="20" t="s">
        <v>2065</v>
      </c>
      <c r="P667" s="23" t="s">
        <v>2064</v>
      </c>
      <c r="Q667" s="20" t="s">
        <v>2063</v>
      </c>
      <c r="R667" s="23">
        <v>6</v>
      </c>
      <c r="S667" s="22">
        <v>350101.53</v>
      </c>
      <c r="T667" s="22">
        <v>2100609.1800000002</v>
      </c>
      <c r="U667" s="22">
        <v>2352682.2816000003</v>
      </c>
      <c r="V667" s="20" t="s">
        <v>2</v>
      </c>
      <c r="W667" s="20" t="s">
        <v>4</v>
      </c>
      <c r="X667" s="20" t="s">
        <v>8602</v>
      </c>
    </row>
    <row r="668" spans="1:39">
      <c r="A668" s="20" t="s">
        <v>9123</v>
      </c>
      <c r="B668" s="20" t="s">
        <v>15</v>
      </c>
      <c r="C668" s="20" t="s">
        <v>2284</v>
      </c>
      <c r="D668" s="20" t="s">
        <v>2283</v>
      </c>
      <c r="E668" s="20" t="s">
        <v>2282</v>
      </c>
      <c r="F668" s="20" t="s">
        <v>9121</v>
      </c>
      <c r="G668" s="23" t="s">
        <v>39</v>
      </c>
      <c r="H668" s="24">
        <v>0</v>
      </c>
      <c r="I668" s="20" t="s">
        <v>10</v>
      </c>
      <c r="J668" s="20" t="s">
        <v>18</v>
      </c>
      <c r="K668" s="20" t="s">
        <v>405</v>
      </c>
      <c r="L668" s="20" t="s">
        <v>2068</v>
      </c>
      <c r="M668" s="20" t="s">
        <v>2067</v>
      </c>
      <c r="N668" s="20" t="s">
        <v>2129</v>
      </c>
      <c r="O668" s="20" t="s">
        <v>2065</v>
      </c>
      <c r="P668" s="23" t="s">
        <v>2064</v>
      </c>
      <c r="Q668" s="20" t="s">
        <v>2063</v>
      </c>
      <c r="R668" s="23">
        <v>4</v>
      </c>
      <c r="S668" s="22">
        <v>371320.95</v>
      </c>
      <c r="T668" s="22">
        <v>0</v>
      </c>
      <c r="U668" s="22">
        <v>0</v>
      </c>
      <c r="V668" s="20" t="s">
        <v>2</v>
      </c>
      <c r="W668" s="20" t="s">
        <v>4</v>
      </c>
      <c r="X668" s="20" t="s">
        <v>38</v>
      </c>
      <c r="Y668" s="1" t="s">
        <v>2</v>
      </c>
      <c r="Z668" s="1" t="s">
        <v>2</v>
      </c>
      <c r="AA668" s="1" t="s">
        <v>2</v>
      </c>
      <c r="AB668" s="1" t="s">
        <v>2</v>
      </c>
      <c r="AC668" s="1" t="s">
        <v>2</v>
      </c>
      <c r="AD668" s="1" t="s">
        <v>2</v>
      </c>
      <c r="AF668" s="1" t="s">
        <v>2</v>
      </c>
      <c r="AG668" s="1" t="b">
        <v>1</v>
      </c>
      <c r="AH668" s="1" t="b">
        <v>0</v>
      </c>
      <c r="AI668" s="1" t="s">
        <v>2</v>
      </c>
      <c r="AJ668" s="1" t="s">
        <v>2</v>
      </c>
      <c r="AK668" s="1" t="s">
        <v>2</v>
      </c>
      <c r="AM668" s="1" t="s">
        <v>2</v>
      </c>
    </row>
    <row r="669" spans="1:39">
      <c r="A669" s="20" t="s">
        <v>9122</v>
      </c>
      <c r="B669" s="20" t="s">
        <v>15</v>
      </c>
      <c r="C669" s="20" t="s">
        <v>2284</v>
      </c>
      <c r="D669" s="20" t="s">
        <v>2283</v>
      </c>
      <c r="E669" s="20" t="s">
        <v>2282</v>
      </c>
      <c r="F669" s="20" t="s">
        <v>9121</v>
      </c>
      <c r="G669" s="23" t="s">
        <v>39</v>
      </c>
      <c r="H669" s="24">
        <v>0</v>
      </c>
      <c r="I669" s="20" t="s">
        <v>10</v>
      </c>
      <c r="J669" s="20" t="s">
        <v>18</v>
      </c>
      <c r="K669" s="20" t="s">
        <v>405</v>
      </c>
      <c r="L669" s="20" t="s">
        <v>2068</v>
      </c>
      <c r="M669" s="20" t="s">
        <v>2067</v>
      </c>
      <c r="N669" s="20" t="s">
        <v>2129</v>
      </c>
      <c r="O669" s="20" t="s">
        <v>2065</v>
      </c>
      <c r="P669" s="23" t="s">
        <v>2064</v>
      </c>
      <c r="Q669" s="20" t="s">
        <v>2063</v>
      </c>
      <c r="R669" s="23">
        <v>2</v>
      </c>
      <c r="S669" s="22">
        <v>371320.95</v>
      </c>
      <c r="T669" s="22">
        <v>742641.9</v>
      </c>
      <c r="U669" s="22">
        <v>831758.92800000007</v>
      </c>
      <c r="V669" s="20" t="s">
        <v>2</v>
      </c>
      <c r="W669" s="20" t="s">
        <v>4</v>
      </c>
      <c r="X669" s="20" t="s">
        <v>8602</v>
      </c>
    </row>
    <row r="670" spans="1:39">
      <c r="A670" s="20" t="s">
        <v>9120</v>
      </c>
      <c r="B670" s="20" t="s">
        <v>15</v>
      </c>
      <c r="C670" s="20" t="s">
        <v>2284</v>
      </c>
      <c r="D670" s="20" t="s">
        <v>2283</v>
      </c>
      <c r="E670" s="20" t="s">
        <v>2282</v>
      </c>
      <c r="F670" s="20" t="s">
        <v>9118</v>
      </c>
      <c r="G670" s="23" t="s">
        <v>39</v>
      </c>
      <c r="H670" s="24">
        <v>0</v>
      </c>
      <c r="I670" s="20" t="s">
        <v>10</v>
      </c>
      <c r="J670" s="20" t="s">
        <v>18</v>
      </c>
      <c r="K670" s="20" t="s">
        <v>405</v>
      </c>
      <c r="L670" s="20" t="s">
        <v>2068</v>
      </c>
      <c r="M670" s="20" t="s">
        <v>2067</v>
      </c>
      <c r="N670" s="20" t="s">
        <v>2129</v>
      </c>
      <c r="O670" s="20" t="s">
        <v>2065</v>
      </c>
      <c r="P670" s="23" t="s">
        <v>2064</v>
      </c>
      <c r="Q670" s="20" t="s">
        <v>2063</v>
      </c>
      <c r="R670" s="23">
        <v>4</v>
      </c>
      <c r="S670" s="22">
        <v>371320.95</v>
      </c>
      <c r="T670" s="22">
        <v>0</v>
      </c>
      <c r="U670" s="22">
        <v>0</v>
      </c>
      <c r="V670" s="20" t="s">
        <v>2</v>
      </c>
      <c r="W670" s="20" t="s">
        <v>4</v>
      </c>
      <c r="X670" s="20" t="s">
        <v>38</v>
      </c>
      <c r="Y670" s="1" t="s">
        <v>2</v>
      </c>
      <c r="Z670" s="1" t="s">
        <v>2</v>
      </c>
      <c r="AA670" s="1" t="s">
        <v>2</v>
      </c>
      <c r="AB670" s="1" t="s">
        <v>2</v>
      </c>
      <c r="AC670" s="1" t="s">
        <v>2</v>
      </c>
      <c r="AD670" s="1" t="s">
        <v>2</v>
      </c>
      <c r="AF670" s="1" t="s">
        <v>2</v>
      </c>
      <c r="AG670" s="1" t="b">
        <v>1</v>
      </c>
      <c r="AH670" s="1" t="b">
        <v>0</v>
      </c>
      <c r="AI670" s="1" t="s">
        <v>2</v>
      </c>
      <c r="AJ670" s="1" t="s">
        <v>2</v>
      </c>
      <c r="AK670" s="1" t="s">
        <v>2</v>
      </c>
      <c r="AM670" s="1" t="s">
        <v>2</v>
      </c>
    </row>
    <row r="671" spans="1:39">
      <c r="A671" s="20" t="s">
        <v>9119</v>
      </c>
      <c r="B671" s="20" t="s">
        <v>15</v>
      </c>
      <c r="C671" s="20" t="s">
        <v>2284</v>
      </c>
      <c r="D671" s="20" t="s">
        <v>2283</v>
      </c>
      <c r="E671" s="20" t="s">
        <v>2282</v>
      </c>
      <c r="F671" s="20" t="s">
        <v>9118</v>
      </c>
      <c r="G671" s="23" t="s">
        <v>39</v>
      </c>
      <c r="H671" s="24">
        <v>0</v>
      </c>
      <c r="I671" s="20" t="s">
        <v>10</v>
      </c>
      <c r="J671" s="20" t="s">
        <v>18</v>
      </c>
      <c r="K671" s="20" t="s">
        <v>405</v>
      </c>
      <c r="L671" s="20" t="s">
        <v>2068</v>
      </c>
      <c r="M671" s="20" t="s">
        <v>2067</v>
      </c>
      <c r="N671" s="20" t="s">
        <v>2129</v>
      </c>
      <c r="O671" s="20" t="s">
        <v>2065</v>
      </c>
      <c r="P671" s="23" t="s">
        <v>2064</v>
      </c>
      <c r="Q671" s="20" t="s">
        <v>2063</v>
      </c>
      <c r="R671" s="23">
        <v>2</v>
      </c>
      <c r="S671" s="22">
        <v>371320.95</v>
      </c>
      <c r="T671" s="22">
        <v>742641.9</v>
      </c>
      <c r="U671" s="22">
        <v>831758.92800000007</v>
      </c>
      <c r="V671" s="20" t="s">
        <v>2</v>
      </c>
      <c r="W671" s="20" t="s">
        <v>4</v>
      </c>
      <c r="X671" s="20" t="s">
        <v>8602</v>
      </c>
    </row>
    <row r="672" spans="1:39">
      <c r="A672" s="20" t="s">
        <v>9117</v>
      </c>
      <c r="B672" s="20" t="s">
        <v>15</v>
      </c>
      <c r="C672" s="20" t="s">
        <v>2284</v>
      </c>
      <c r="D672" s="20" t="s">
        <v>2283</v>
      </c>
      <c r="E672" s="20" t="s">
        <v>2282</v>
      </c>
      <c r="F672" s="20" t="s">
        <v>9116</v>
      </c>
      <c r="G672" s="23" t="s">
        <v>39</v>
      </c>
      <c r="H672" s="24">
        <v>0</v>
      </c>
      <c r="I672" s="20" t="s">
        <v>10</v>
      </c>
      <c r="J672" s="20" t="s">
        <v>18</v>
      </c>
      <c r="K672" s="20" t="s">
        <v>405</v>
      </c>
      <c r="L672" s="20" t="s">
        <v>2068</v>
      </c>
      <c r="M672" s="20" t="s">
        <v>2067</v>
      </c>
      <c r="N672" s="20" t="s">
        <v>2129</v>
      </c>
      <c r="O672" s="20" t="s">
        <v>2065</v>
      </c>
      <c r="P672" s="23" t="s">
        <v>2064</v>
      </c>
      <c r="Q672" s="20" t="s">
        <v>2063</v>
      </c>
      <c r="R672" s="23">
        <v>4</v>
      </c>
      <c r="S672" s="22">
        <v>267908.33</v>
      </c>
      <c r="T672" s="22">
        <f>S672*R672</f>
        <v>1071633.32</v>
      </c>
      <c r="U672" s="22">
        <f>T672*1.12</f>
        <v>1200229.3184000002</v>
      </c>
      <c r="V672" s="20" t="s">
        <v>2</v>
      </c>
      <c r="W672" s="20" t="s">
        <v>4</v>
      </c>
      <c r="X672" s="20"/>
      <c r="Y672" s="1" t="s">
        <v>2</v>
      </c>
      <c r="Z672" s="1" t="s">
        <v>2</v>
      </c>
      <c r="AA672" s="1" t="s">
        <v>2</v>
      </c>
      <c r="AB672" s="1" t="s">
        <v>2</v>
      </c>
      <c r="AC672" s="1" t="s">
        <v>2</v>
      </c>
      <c r="AD672" s="1" t="s">
        <v>2</v>
      </c>
      <c r="AF672" s="1" t="s">
        <v>2</v>
      </c>
      <c r="AG672" s="1" t="b">
        <v>1</v>
      </c>
      <c r="AH672" s="1" t="b">
        <v>0</v>
      </c>
      <c r="AI672" s="1" t="s">
        <v>2</v>
      </c>
      <c r="AJ672" s="1" t="s">
        <v>2</v>
      </c>
      <c r="AK672" s="1" t="s">
        <v>2</v>
      </c>
      <c r="AM672" s="1" t="s">
        <v>2</v>
      </c>
    </row>
    <row r="673" spans="1:39">
      <c r="A673" s="20" t="s">
        <v>9115</v>
      </c>
      <c r="B673" s="20" t="s">
        <v>15</v>
      </c>
      <c r="C673" s="20" t="s">
        <v>2284</v>
      </c>
      <c r="D673" s="20" t="s">
        <v>2283</v>
      </c>
      <c r="E673" s="20" t="s">
        <v>2282</v>
      </c>
      <c r="F673" s="20" t="s">
        <v>9113</v>
      </c>
      <c r="G673" s="23" t="s">
        <v>39</v>
      </c>
      <c r="H673" s="24">
        <v>0</v>
      </c>
      <c r="I673" s="20" t="s">
        <v>10</v>
      </c>
      <c r="J673" s="20" t="s">
        <v>18</v>
      </c>
      <c r="K673" s="20" t="s">
        <v>405</v>
      </c>
      <c r="L673" s="20" t="s">
        <v>2068</v>
      </c>
      <c r="M673" s="20" t="s">
        <v>2067</v>
      </c>
      <c r="N673" s="20" t="s">
        <v>2129</v>
      </c>
      <c r="O673" s="20" t="s">
        <v>2065</v>
      </c>
      <c r="P673" s="23" t="s">
        <v>2064</v>
      </c>
      <c r="Q673" s="20" t="s">
        <v>2063</v>
      </c>
      <c r="R673" s="23">
        <v>6</v>
      </c>
      <c r="S673" s="22">
        <v>267908.33</v>
      </c>
      <c r="T673" s="22">
        <v>0</v>
      </c>
      <c r="U673" s="22">
        <v>0</v>
      </c>
      <c r="V673" s="20" t="s">
        <v>2</v>
      </c>
      <c r="W673" s="20" t="s">
        <v>4</v>
      </c>
      <c r="X673" s="20" t="s">
        <v>38</v>
      </c>
      <c r="Y673" s="1" t="s">
        <v>2</v>
      </c>
      <c r="Z673" s="1" t="s">
        <v>2</v>
      </c>
      <c r="AA673" s="1" t="s">
        <v>2</v>
      </c>
      <c r="AB673" s="1" t="s">
        <v>2</v>
      </c>
      <c r="AC673" s="1" t="s">
        <v>2</v>
      </c>
      <c r="AD673" s="1" t="s">
        <v>2</v>
      </c>
      <c r="AF673" s="1" t="s">
        <v>2</v>
      </c>
      <c r="AG673" s="1" t="b">
        <v>1</v>
      </c>
      <c r="AH673" s="1" t="b">
        <v>0</v>
      </c>
      <c r="AI673" s="1" t="s">
        <v>2</v>
      </c>
      <c r="AJ673" s="1" t="s">
        <v>2</v>
      </c>
      <c r="AK673" s="1" t="s">
        <v>2</v>
      </c>
      <c r="AM673" s="1" t="s">
        <v>2</v>
      </c>
    </row>
    <row r="674" spans="1:39">
      <c r="A674" s="20" t="s">
        <v>9114</v>
      </c>
      <c r="B674" s="20" t="s">
        <v>15</v>
      </c>
      <c r="C674" s="20" t="s">
        <v>2284</v>
      </c>
      <c r="D674" s="20" t="s">
        <v>2283</v>
      </c>
      <c r="E674" s="20" t="s">
        <v>2282</v>
      </c>
      <c r="F674" s="20" t="s">
        <v>9113</v>
      </c>
      <c r="G674" s="23" t="s">
        <v>39</v>
      </c>
      <c r="H674" s="24">
        <v>0</v>
      </c>
      <c r="I674" s="20" t="s">
        <v>10</v>
      </c>
      <c r="J674" s="20" t="s">
        <v>18</v>
      </c>
      <c r="K674" s="20" t="s">
        <v>405</v>
      </c>
      <c r="L674" s="20" t="s">
        <v>2068</v>
      </c>
      <c r="M674" s="20" t="s">
        <v>2067</v>
      </c>
      <c r="N674" s="20" t="s">
        <v>2129</v>
      </c>
      <c r="O674" s="20" t="s">
        <v>2065</v>
      </c>
      <c r="P674" s="23" t="s">
        <v>2064</v>
      </c>
      <c r="Q674" s="20" t="s">
        <v>2063</v>
      </c>
      <c r="R674" s="23">
        <v>2</v>
      </c>
      <c r="S674" s="22">
        <v>267908.33</v>
      </c>
      <c r="T674" s="22">
        <v>535816.66</v>
      </c>
      <c r="U674" s="22">
        <v>600114.65920000011</v>
      </c>
      <c r="V674" s="20" t="s">
        <v>2</v>
      </c>
      <c r="W674" s="20" t="s">
        <v>4</v>
      </c>
      <c r="X674" s="20" t="s">
        <v>8602</v>
      </c>
    </row>
    <row r="675" spans="1:39">
      <c r="A675" s="20" t="s">
        <v>9112</v>
      </c>
      <c r="B675" s="20" t="s">
        <v>15</v>
      </c>
      <c r="C675" s="20" t="s">
        <v>2284</v>
      </c>
      <c r="D675" s="20" t="s">
        <v>2283</v>
      </c>
      <c r="E675" s="20" t="s">
        <v>2282</v>
      </c>
      <c r="F675" s="20" t="s">
        <v>9110</v>
      </c>
      <c r="G675" s="23" t="s">
        <v>39</v>
      </c>
      <c r="H675" s="24">
        <v>0</v>
      </c>
      <c r="I675" s="20" t="s">
        <v>10</v>
      </c>
      <c r="J675" s="20" t="s">
        <v>18</v>
      </c>
      <c r="K675" s="20" t="s">
        <v>405</v>
      </c>
      <c r="L675" s="20" t="s">
        <v>2068</v>
      </c>
      <c r="M675" s="20" t="s">
        <v>2067</v>
      </c>
      <c r="N675" s="20" t="s">
        <v>2129</v>
      </c>
      <c r="O675" s="20" t="s">
        <v>2065</v>
      </c>
      <c r="P675" s="23" t="s">
        <v>2064</v>
      </c>
      <c r="Q675" s="20" t="s">
        <v>2063</v>
      </c>
      <c r="R675" s="23">
        <v>6</v>
      </c>
      <c r="S675" s="22">
        <v>321490</v>
      </c>
      <c r="T675" s="22">
        <v>0</v>
      </c>
      <c r="U675" s="22">
        <v>0</v>
      </c>
      <c r="V675" s="20" t="s">
        <v>2</v>
      </c>
      <c r="W675" s="20" t="s">
        <v>4</v>
      </c>
      <c r="X675" s="20" t="s">
        <v>38</v>
      </c>
      <c r="Y675" s="1" t="s">
        <v>2</v>
      </c>
      <c r="Z675" s="1" t="s">
        <v>2</v>
      </c>
      <c r="AA675" s="1" t="s">
        <v>2</v>
      </c>
      <c r="AB675" s="1" t="s">
        <v>2</v>
      </c>
      <c r="AC675" s="1" t="s">
        <v>2</v>
      </c>
      <c r="AD675" s="1" t="s">
        <v>2</v>
      </c>
      <c r="AF675" s="1" t="s">
        <v>2</v>
      </c>
      <c r="AG675" s="1" t="b">
        <v>1</v>
      </c>
      <c r="AH675" s="1" t="b">
        <v>0</v>
      </c>
      <c r="AI675" s="1" t="s">
        <v>2</v>
      </c>
      <c r="AJ675" s="1" t="s">
        <v>2</v>
      </c>
      <c r="AK675" s="1" t="s">
        <v>2</v>
      </c>
      <c r="AM675" s="1" t="s">
        <v>2</v>
      </c>
    </row>
    <row r="676" spans="1:39">
      <c r="A676" s="20" t="s">
        <v>9111</v>
      </c>
      <c r="B676" s="20" t="s">
        <v>15</v>
      </c>
      <c r="C676" s="20" t="s">
        <v>2284</v>
      </c>
      <c r="D676" s="20" t="s">
        <v>2283</v>
      </c>
      <c r="E676" s="20" t="s">
        <v>2282</v>
      </c>
      <c r="F676" s="20" t="s">
        <v>9110</v>
      </c>
      <c r="G676" s="23" t="s">
        <v>39</v>
      </c>
      <c r="H676" s="24">
        <v>0</v>
      </c>
      <c r="I676" s="20" t="s">
        <v>10</v>
      </c>
      <c r="J676" s="20" t="s">
        <v>18</v>
      </c>
      <c r="K676" s="20" t="s">
        <v>405</v>
      </c>
      <c r="L676" s="20" t="s">
        <v>2068</v>
      </c>
      <c r="M676" s="20" t="s">
        <v>2067</v>
      </c>
      <c r="N676" s="20" t="s">
        <v>2129</v>
      </c>
      <c r="O676" s="20" t="s">
        <v>2065</v>
      </c>
      <c r="P676" s="23" t="s">
        <v>2064</v>
      </c>
      <c r="Q676" s="20" t="s">
        <v>2063</v>
      </c>
      <c r="R676" s="23">
        <v>2</v>
      </c>
      <c r="S676" s="22">
        <v>321490</v>
      </c>
      <c r="T676" s="22">
        <v>642980</v>
      </c>
      <c r="U676" s="22">
        <v>720137.60000000009</v>
      </c>
      <c r="V676" s="20" t="s">
        <v>2</v>
      </c>
      <c r="W676" s="20" t="s">
        <v>4</v>
      </c>
      <c r="X676" s="20" t="s">
        <v>8602</v>
      </c>
    </row>
    <row r="677" spans="1:39">
      <c r="A677" s="20" t="s">
        <v>9109</v>
      </c>
      <c r="B677" s="20" t="s">
        <v>15</v>
      </c>
      <c r="C677" s="20" t="s">
        <v>2284</v>
      </c>
      <c r="D677" s="20" t="s">
        <v>2283</v>
      </c>
      <c r="E677" s="20" t="s">
        <v>2282</v>
      </c>
      <c r="F677" s="20" t="s">
        <v>9108</v>
      </c>
      <c r="G677" s="23" t="s">
        <v>39</v>
      </c>
      <c r="H677" s="24">
        <v>0</v>
      </c>
      <c r="I677" s="20" t="s">
        <v>10</v>
      </c>
      <c r="J677" s="20" t="s">
        <v>18</v>
      </c>
      <c r="K677" s="20" t="s">
        <v>405</v>
      </c>
      <c r="L677" s="20" t="s">
        <v>2068</v>
      </c>
      <c r="M677" s="20" t="s">
        <v>2067</v>
      </c>
      <c r="N677" s="20" t="s">
        <v>2129</v>
      </c>
      <c r="O677" s="20" t="s">
        <v>2065</v>
      </c>
      <c r="P677" s="23" t="s">
        <v>2064</v>
      </c>
      <c r="Q677" s="20" t="s">
        <v>2063</v>
      </c>
      <c r="R677" s="23">
        <v>10</v>
      </c>
      <c r="S677" s="22">
        <v>218613.2</v>
      </c>
      <c r="T677" s="22">
        <f>S677*R677</f>
        <v>2186132</v>
      </c>
      <c r="U677" s="22">
        <f>T677*1.12</f>
        <v>2448467.8400000003</v>
      </c>
      <c r="V677" s="20" t="s">
        <v>2</v>
      </c>
      <c r="W677" s="20" t="s">
        <v>4</v>
      </c>
      <c r="X677" s="20"/>
      <c r="Y677" s="1" t="s">
        <v>2</v>
      </c>
      <c r="Z677" s="1" t="s">
        <v>2</v>
      </c>
      <c r="AA677" s="1" t="s">
        <v>2</v>
      </c>
      <c r="AB677" s="1" t="s">
        <v>2</v>
      </c>
      <c r="AC677" s="1" t="s">
        <v>2</v>
      </c>
      <c r="AD677" s="1" t="s">
        <v>2</v>
      </c>
      <c r="AF677" s="1" t="s">
        <v>2</v>
      </c>
      <c r="AG677" s="1" t="b">
        <v>1</v>
      </c>
      <c r="AH677" s="1" t="b">
        <v>0</v>
      </c>
      <c r="AI677" s="1" t="s">
        <v>2</v>
      </c>
      <c r="AJ677" s="1" t="s">
        <v>2</v>
      </c>
      <c r="AK677" s="1" t="s">
        <v>2</v>
      </c>
      <c r="AM677" s="1" t="s">
        <v>2</v>
      </c>
    </row>
    <row r="678" spans="1:39">
      <c r="A678" s="20" t="s">
        <v>9107</v>
      </c>
      <c r="B678" s="20" t="s">
        <v>15</v>
      </c>
      <c r="C678" s="20" t="s">
        <v>2284</v>
      </c>
      <c r="D678" s="20" t="s">
        <v>2283</v>
      </c>
      <c r="E678" s="20" t="s">
        <v>2282</v>
      </c>
      <c r="F678" s="20" t="s">
        <v>9106</v>
      </c>
      <c r="G678" s="23" t="s">
        <v>39</v>
      </c>
      <c r="H678" s="24">
        <v>0</v>
      </c>
      <c r="I678" s="20" t="s">
        <v>10</v>
      </c>
      <c r="J678" s="20" t="s">
        <v>18</v>
      </c>
      <c r="K678" s="20" t="s">
        <v>405</v>
      </c>
      <c r="L678" s="20" t="s">
        <v>2068</v>
      </c>
      <c r="M678" s="20" t="s">
        <v>2067</v>
      </c>
      <c r="N678" s="20" t="s">
        <v>2129</v>
      </c>
      <c r="O678" s="20" t="s">
        <v>2065</v>
      </c>
      <c r="P678" s="23" t="s">
        <v>2064</v>
      </c>
      <c r="Q678" s="20" t="s">
        <v>2063</v>
      </c>
      <c r="R678" s="23">
        <v>10</v>
      </c>
      <c r="S678" s="22">
        <v>218613.2</v>
      </c>
      <c r="T678" s="22">
        <f>S678*R678</f>
        <v>2186132</v>
      </c>
      <c r="U678" s="22">
        <f>T678*1.12</f>
        <v>2448467.8400000003</v>
      </c>
      <c r="V678" s="20" t="s">
        <v>2</v>
      </c>
      <c r="W678" s="20" t="s">
        <v>4</v>
      </c>
      <c r="X678" s="20"/>
      <c r="Y678" s="1" t="s">
        <v>2</v>
      </c>
      <c r="Z678" s="1" t="s">
        <v>2</v>
      </c>
      <c r="AA678" s="1" t="s">
        <v>2</v>
      </c>
      <c r="AB678" s="1" t="s">
        <v>2</v>
      </c>
      <c r="AC678" s="1" t="s">
        <v>2</v>
      </c>
      <c r="AD678" s="1" t="s">
        <v>2</v>
      </c>
      <c r="AF678" s="1" t="s">
        <v>2</v>
      </c>
      <c r="AG678" s="1" t="b">
        <v>1</v>
      </c>
      <c r="AH678" s="1" t="b">
        <v>0</v>
      </c>
      <c r="AI678" s="1" t="s">
        <v>2</v>
      </c>
      <c r="AJ678" s="1" t="s">
        <v>2</v>
      </c>
      <c r="AK678" s="1" t="s">
        <v>2</v>
      </c>
      <c r="AM678" s="1" t="s">
        <v>2</v>
      </c>
    </row>
    <row r="679" spans="1:39">
      <c r="A679" s="20" t="s">
        <v>9105</v>
      </c>
      <c r="B679" s="20" t="s">
        <v>15</v>
      </c>
      <c r="C679" s="20" t="s">
        <v>2284</v>
      </c>
      <c r="D679" s="20" t="s">
        <v>2283</v>
      </c>
      <c r="E679" s="20" t="s">
        <v>2282</v>
      </c>
      <c r="F679" s="20" t="s">
        <v>9104</v>
      </c>
      <c r="G679" s="23" t="s">
        <v>39</v>
      </c>
      <c r="H679" s="24">
        <v>0</v>
      </c>
      <c r="I679" s="20" t="s">
        <v>10</v>
      </c>
      <c r="J679" s="20" t="s">
        <v>18</v>
      </c>
      <c r="K679" s="20" t="s">
        <v>405</v>
      </c>
      <c r="L679" s="20" t="s">
        <v>2068</v>
      </c>
      <c r="M679" s="20" t="s">
        <v>2067</v>
      </c>
      <c r="N679" s="20" t="s">
        <v>2129</v>
      </c>
      <c r="O679" s="20" t="s">
        <v>2065</v>
      </c>
      <c r="P679" s="23" t="s">
        <v>2064</v>
      </c>
      <c r="Q679" s="20" t="s">
        <v>2063</v>
      </c>
      <c r="R679" s="23">
        <v>6</v>
      </c>
      <c r="S679" s="22">
        <v>47210.8</v>
      </c>
      <c r="T679" s="22">
        <f>S679*R679</f>
        <v>283264.80000000005</v>
      </c>
      <c r="U679" s="22">
        <f>T679*1.12</f>
        <v>317256.57600000006</v>
      </c>
      <c r="V679" s="20" t="s">
        <v>2</v>
      </c>
      <c r="W679" s="20" t="s">
        <v>4</v>
      </c>
      <c r="X679" s="20"/>
      <c r="Y679" s="1" t="s">
        <v>2</v>
      </c>
      <c r="Z679" s="1" t="s">
        <v>2</v>
      </c>
      <c r="AA679" s="1" t="s">
        <v>2</v>
      </c>
      <c r="AB679" s="1" t="s">
        <v>2</v>
      </c>
      <c r="AC679" s="1" t="s">
        <v>2</v>
      </c>
      <c r="AD679" s="1" t="s">
        <v>2</v>
      </c>
      <c r="AF679" s="1" t="s">
        <v>2</v>
      </c>
      <c r="AG679" s="1" t="b">
        <v>1</v>
      </c>
      <c r="AH679" s="1" t="b">
        <v>0</v>
      </c>
      <c r="AI679" s="1" t="s">
        <v>2</v>
      </c>
      <c r="AJ679" s="1" t="s">
        <v>2</v>
      </c>
      <c r="AK679" s="1" t="s">
        <v>2</v>
      </c>
      <c r="AM679" s="1" t="s">
        <v>2</v>
      </c>
    </row>
    <row r="680" spans="1:39">
      <c r="A680" s="20" t="s">
        <v>9103</v>
      </c>
      <c r="B680" s="20" t="s">
        <v>15</v>
      </c>
      <c r="C680" s="20" t="s">
        <v>2284</v>
      </c>
      <c r="D680" s="20" t="s">
        <v>2283</v>
      </c>
      <c r="E680" s="20" t="s">
        <v>2282</v>
      </c>
      <c r="F680" s="20" t="s">
        <v>9102</v>
      </c>
      <c r="G680" s="23" t="s">
        <v>39</v>
      </c>
      <c r="H680" s="24">
        <v>0</v>
      </c>
      <c r="I680" s="20" t="s">
        <v>10</v>
      </c>
      <c r="J680" s="20" t="s">
        <v>18</v>
      </c>
      <c r="K680" s="20" t="s">
        <v>405</v>
      </c>
      <c r="L680" s="20" t="s">
        <v>2068</v>
      </c>
      <c r="M680" s="20" t="s">
        <v>2067</v>
      </c>
      <c r="N680" s="20" t="s">
        <v>2129</v>
      </c>
      <c r="O680" s="20" t="s">
        <v>2065</v>
      </c>
      <c r="P680" s="23" t="s">
        <v>2064</v>
      </c>
      <c r="Q680" s="20" t="s">
        <v>2063</v>
      </c>
      <c r="R680" s="23">
        <v>10</v>
      </c>
      <c r="S680" s="22">
        <v>297540</v>
      </c>
      <c r="T680" s="22">
        <f>S680*R680</f>
        <v>2975400</v>
      </c>
      <c r="U680" s="22">
        <f>T680*1.12</f>
        <v>3332448.0000000005</v>
      </c>
      <c r="V680" s="20" t="s">
        <v>2</v>
      </c>
      <c r="W680" s="20" t="s">
        <v>4</v>
      </c>
      <c r="X680" s="20"/>
      <c r="Y680" s="1" t="s">
        <v>2</v>
      </c>
      <c r="Z680" s="1" t="s">
        <v>2</v>
      </c>
      <c r="AA680" s="1" t="s">
        <v>2</v>
      </c>
      <c r="AB680" s="1" t="s">
        <v>2</v>
      </c>
      <c r="AC680" s="1" t="s">
        <v>2</v>
      </c>
      <c r="AD680" s="1" t="s">
        <v>2</v>
      </c>
      <c r="AF680" s="1" t="s">
        <v>2</v>
      </c>
      <c r="AG680" s="1" t="b">
        <v>1</v>
      </c>
      <c r="AH680" s="1" t="b">
        <v>0</v>
      </c>
      <c r="AI680" s="1" t="s">
        <v>2</v>
      </c>
      <c r="AJ680" s="1" t="s">
        <v>2</v>
      </c>
      <c r="AK680" s="1" t="s">
        <v>2</v>
      </c>
      <c r="AM680" s="1" t="s">
        <v>2</v>
      </c>
    </row>
    <row r="681" spans="1:39">
      <c r="A681" s="20" t="s">
        <v>9101</v>
      </c>
      <c r="B681" s="20" t="s">
        <v>15</v>
      </c>
      <c r="C681" s="20" t="s">
        <v>2284</v>
      </c>
      <c r="D681" s="20" t="s">
        <v>2283</v>
      </c>
      <c r="E681" s="20" t="s">
        <v>2282</v>
      </c>
      <c r="F681" s="20" t="s">
        <v>9099</v>
      </c>
      <c r="G681" s="23" t="s">
        <v>39</v>
      </c>
      <c r="H681" s="24">
        <v>0</v>
      </c>
      <c r="I681" s="20" t="s">
        <v>10</v>
      </c>
      <c r="J681" s="20" t="s">
        <v>18</v>
      </c>
      <c r="K681" s="20" t="s">
        <v>405</v>
      </c>
      <c r="L681" s="20" t="s">
        <v>2068</v>
      </c>
      <c r="M681" s="20" t="s">
        <v>2067</v>
      </c>
      <c r="N681" s="20" t="s">
        <v>2129</v>
      </c>
      <c r="O681" s="20" t="s">
        <v>2065</v>
      </c>
      <c r="P681" s="23" t="s">
        <v>2064</v>
      </c>
      <c r="Q681" s="20" t="s">
        <v>2063</v>
      </c>
      <c r="R681" s="23">
        <v>6</v>
      </c>
      <c r="S681" s="22">
        <v>371320.95</v>
      </c>
      <c r="T681" s="22">
        <v>0</v>
      </c>
      <c r="U681" s="22">
        <v>0</v>
      </c>
      <c r="V681" s="20" t="s">
        <v>2</v>
      </c>
      <c r="W681" s="20" t="s">
        <v>4</v>
      </c>
      <c r="X681" s="20" t="s">
        <v>38</v>
      </c>
      <c r="Y681" s="1" t="s">
        <v>2</v>
      </c>
      <c r="Z681" s="1" t="s">
        <v>2</v>
      </c>
      <c r="AA681" s="1" t="s">
        <v>2</v>
      </c>
      <c r="AB681" s="1" t="s">
        <v>2</v>
      </c>
      <c r="AC681" s="1" t="s">
        <v>2</v>
      </c>
      <c r="AD681" s="1" t="s">
        <v>2</v>
      </c>
      <c r="AF681" s="1" t="s">
        <v>2</v>
      </c>
      <c r="AG681" s="1" t="b">
        <v>1</v>
      </c>
      <c r="AH681" s="1" t="b">
        <v>0</v>
      </c>
      <c r="AI681" s="1" t="s">
        <v>2</v>
      </c>
      <c r="AJ681" s="1" t="s">
        <v>2</v>
      </c>
      <c r="AK681" s="1" t="s">
        <v>2</v>
      </c>
      <c r="AM681" s="1" t="s">
        <v>2</v>
      </c>
    </row>
    <row r="682" spans="1:39">
      <c r="A682" s="20" t="s">
        <v>9100</v>
      </c>
      <c r="B682" s="20" t="s">
        <v>15</v>
      </c>
      <c r="C682" s="20" t="s">
        <v>2284</v>
      </c>
      <c r="D682" s="20" t="s">
        <v>2283</v>
      </c>
      <c r="E682" s="20" t="s">
        <v>2282</v>
      </c>
      <c r="F682" s="20" t="s">
        <v>9099</v>
      </c>
      <c r="G682" s="23" t="s">
        <v>39</v>
      </c>
      <c r="H682" s="24">
        <v>0</v>
      </c>
      <c r="I682" s="20" t="s">
        <v>10</v>
      </c>
      <c r="J682" s="20" t="s">
        <v>18</v>
      </c>
      <c r="K682" s="20" t="s">
        <v>405</v>
      </c>
      <c r="L682" s="20" t="s">
        <v>2068</v>
      </c>
      <c r="M682" s="20" t="s">
        <v>2067</v>
      </c>
      <c r="N682" s="20" t="s">
        <v>2129</v>
      </c>
      <c r="O682" s="20" t="s">
        <v>2065</v>
      </c>
      <c r="P682" s="23" t="s">
        <v>2064</v>
      </c>
      <c r="Q682" s="20" t="s">
        <v>2063</v>
      </c>
      <c r="R682" s="23">
        <v>4</v>
      </c>
      <c r="S682" s="22">
        <v>371320.95</v>
      </c>
      <c r="T682" s="22">
        <v>1485283.8</v>
      </c>
      <c r="U682" s="22">
        <v>1663517.8560000001</v>
      </c>
      <c r="V682" s="20" t="s">
        <v>2</v>
      </c>
      <c r="W682" s="20" t="s">
        <v>4</v>
      </c>
      <c r="X682" s="20" t="s">
        <v>8602</v>
      </c>
    </row>
    <row r="683" spans="1:39">
      <c r="A683" s="20" t="s">
        <v>9098</v>
      </c>
      <c r="B683" s="20" t="s">
        <v>15</v>
      </c>
      <c r="C683" s="20" t="s">
        <v>9097</v>
      </c>
      <c r="D683" s="20" t="s">
        <v>9096</v>
      </c>
      <c r="E683" s="20" t="s">
        <v>9095</v>
      </c>
      <c r="F683" s="20" t="s">
        <v>9094</v>
      </c>
      <c r="G683" s="23" t="s">
        <v>11</v>
      </c>
      <c r="H683" s="24">
        <v>60</v>
      </c>
      <c r="I683" s="20" t="s">
        <v>10</v>
      </c>
      <c r="J683" s="20" t="s">
        <v>18</v>
      </c>
      <c r="K683" s="20" t="s">
        <v>405</v>
      </c>
      <c r="L683" s="20" t="s">
        <v>2068</v>
      </c>
      <c r="M683" s="20" t="s">
        <v>2067</v>
      </c>
      <c r="N683" s="20" t="s">
        <v>2129</v>
      </c>
      <c r="O683" s="20" t="s">
        <v>2386</v>
      </c>
      <c r="P683" s="23" t="s">
        <v>2231</v>
      </c>
      <c r="Q683" s="20" t="s">
        <v>2230</v>
      </c>
      <c r="R683" s="23">
        <v>363060</v>
      </c>
      <c r="S683" s="22">
        <v>1002</v>
      </c>
      <c r="T683" s="22">
        <v>363786120</v>
      </c>
      <c r="U683" s="22">
        <v>407440454.39999998</v>
      </c>
      <c r="V683" s="20" t="s">
        <v>2383</v>
      </c>
      <c r="W683" s="20" t="s">
        <v>4</v>
      </c>
      <c r="X683" s="20" t="s">
        <v>2</v>
      </c>
      <c r="Y683" s="1" t="s">
        <v>2</v>
      </c>
      <c r="Z683" s="1" t="s">
        <v>2</v>
      </c>
      <c r="AA683" s="1" t="s">
        <v>2</v>
      </c>
      <c r="AB683" s="1" t="s">
        <v>2</v>
      </c>
      <c r="AC683" s="1" t="s">
        <v>2</v>
      </c>
      <c r="AD683" s="1" t="s">
        <v>2</v>
      </c>
      <c r="AE683" s="1" t="s">
        <v>2</v>
      </c>
      <c r="AF683" s="1" t="s">
        <v>2</v>
      </c>
      <c r="AG683" s="1" t="b">
        <v>0</v>
      </c>
      <c r="AH683" s="1" t="b">
        <v>0</v>
      </c>
      <c r="AI683" s="1" t="s">
        <v>2</v>
      </c>
      <c r="AJ683" s="1" t="s">
        <v>9093</v>
      </c>
      <c r="AK683" s="1" t="s">
        <v>384</v>
      </c>
      <c r="AM683" s="1">
        <v>353983500</v>
      </c>
    </row>
    <row r="684" spans="1:39">
      <c r="A684" s="20" t="s">
        <v>9092</v>
      </c>
      <c r="B684" s="20" t="s">
        <v>15</v>
      </c>
      <c r="C684" s="20" t="s">
        <v>8093</v>
      </c>
      <c r="D684" s="20" t="s">
        <v>3913</v>
      </c>
      <c r="E684" s="20" t="s">
        <v>8092</v>
      </c>
      <c r="F684" s="20" t="s">
        <v>9091</v>
      </c>
      <c r="G684" s="23" t="s">
        <v>1513</v>
      </c>
      <c r="H684" s="24">
        <v>0</v>
      </c>
      <c r="I684" s="20" t="s">
        <v>10</v>
      </c>
      <c r="J684" s="20" t="s">
        <v>18</v>
      </c>
      <c r="K684" s="20" t="s">
        <v>405</v>
      </c>
      <c r="L684" s="20" t="s">
        <v>2068</v>
      </c>
      <c r="M684" s="20" t="s">
        <v>2067</v>
      </c>
      <c r="N684" s="20" t="s">
        <v>2129</v>
      </c>
      <c r="O684" s="20" t="s">
        <v>2065</v>
      </c>
      <c r="P684" s="23" t="s">
        <v>2385</v>
      </c>
      <c r="Q684" s="20" t="s">
        <v>2384</v>
      </c>
      <c r="R684" s="23">
        <v>100</v>
      </c>
      <c r="S684" s="22">
        <v>3289.1260000000002</v>
      </c>
      <c r="T684" s="22">
        <v>328912.65000000002</v>
      </c>
      <c r="U684" s="22">
        <v>368382.16800000001</v>
      </c>
      <c r="V684" s="20" t="s">
        <v>2</v>
      </c>
      <c r="W684" s="20" t="s">
        <v>4</v>
      </c>
      <c r="X684" s="20" t="s">
        <v>2</v>
      </c>
      <c r="Y684" s="1" t="s">
        <v>2</v>
      </c>
      <c r="Z684" s="1" t="s">
        <v>2</v>
      </c>
      <c r="AA684" s="1" t="s">
        <v>2</v>
      </c>
      <c r="AB684" s="1" t="s">
        <v>2</v>
      </c>
      <c r="AC684" s="1" t="s">
        <v>2</v>
      </c>
      <c r="AD684" s="1" t="s">
        <v>2</v>
      </c>
      <c r="AE684" s="1" t="s">
        <v>2</v>
      </c>
      <c r="AF684" s="1" t="s">
        <v>2</v>
      </c>
      <c r="AG684" s="1" t="b">
        <v>0</v>
      </c>
      <c r="AH684" s="1" t="b">
        <v>0</v>
      </c>
      <c r="AI684" s="1" t="s">
        <v>2</v>
      </c>
      <c r="AJ684" s="1" t="s">
        <v>8932</v>
      </c>
      <c r="AK684" s="1" t="s">
        <v>928</v>
      </c>
      <c r="AM684" s="1">
        <v>259500</v>
      </c>
    </row>
    <row r="685" spans="1:39">
      <c r="A685" s="20" t="s">
        <v>9090</v>
      </c>
      <c r="B685" s="20" t="s">
        <v>15</v>
      </c>
      <c r="C685" s="20" t="s">
        <v>8093</v>
      </c>
      <c r="D685" s="20" t="s">
        <v>3913</v>
      </c>
      <c r="E685" s="20" t="s">
        <v>8092</v>
      </c>
      <c r="F685" s="20" t="s">
        <v>9089</v>
      </c>
      <c r="G685" s="23" t="s">
        <v>1513</v>
      </c>
      <c r="H685" s="24">
        <v>0</v>
      </c>
      <c r="I685" s="20" t="s">
        <v>10</v>
      </c>
      <c r="J685" s="20" t="s">
        <v>18</v>
      </c>
      <c r="K685" s="20" t="s">
        <v>405</v>
      </c>
      <c r="L685" s="20" t="s">
        <v>2068</v>
      </c>
      <c r="M685" s="20" t="s">
        <v>2067</v>
      </c>
      <c r="N685" s="20" t="s">
        <v>2129</v>
      </c>
      <c r="O685" s="20" t="s">
        <v>2065</v>
      </c>
      <c r="P685" s="23" t="s">
        <v>2385</v>
      </c>
      <c r="Q685" s="20" t="s">
        <v>2384</v>
      </c>
      <c r="R685" s="23">
        <v>27</v>
      </c>
      <c r="S685" s="22">
        <v>3424</v>
      </c>
      <c r="T685" s="22">
        <v>92448</v>
      </c>
      <c r="U685" s="22">
        <v>103541.75999999999</v>
      </c>
      <c r="V685" s="20" t="s">
        <v>2</v>
      </c>
      <c r="W685" s="20" t="s">
        <v>4</v>
      </c>
      <c r="X685" s="20" t="s">
        <v>2</v>
      </c>
      <c r="Y685" s="1" t="s">
        <v>2</v>
      </c>
      <c r="Z685" s="1" t="s">
        <v>2</v>
      </c>
      <c r="AA685" s="1" t="s">
        <v>2</v>
      </c>
      <c r="AB685" s="1" t="s">
        <v>2</v>
      </c>
      <c r="AC685" s="1" t="s">
        <v>2</v>
      </c>
      <c r="AD685" s="1" t="s">
        <v>2</v>
      </c>
      <c r="AE685" s="1" t="s">
        <v>2</v>
      </c>
      <c r="AF685" s="1" t="s">
        <v>2</v>
      </c>
      <c r="AG685" s="1" t="b">
        <v>0</v>
      </c>
      <c r="AH685" s="1" t="b">
        <v>0</v>
      </c>
      <c r="AI685" s="1" t="s">
        <v>2</v>
      </c>
      <c r="AJ685" s="1" t="s">
        <v>9088</v>
      </c>
      <c r="AK685" s="1" t="s">
        <v>834</v>
      </c>
      <c r="AM685" s="1">
        <v>89991</v>
      </c>
    </row>
    <row r="686" spans="1:39">
      <c r="A686" s="20" t="s">
        <v>9087</v>
      </c>
      <c r="B686" s="20" t="s">
        <v>15</v>
      </c>
      <c r="C686" s="20" t="s">
        <v>6719</v>
      </c>
      <c r="D686" s="20" t="s">
        <v>3538</v>
      </c>
      <c r="E686" s="20" t="s">
        <v>6718</v>
      </c>
      <c r="F686" s="20" t="s">
        <v>9086</v>
      </c>
      <c r="G686" s="23" t="s">
        <v>39</v>
      </c>
      <c r="H686" s="24">
        <v>60</v>
      </c>
      <c r="I686" s="20" t="s">
        <v>10</v>
      </c>
      <c r="J686" s="20" t="s">
        <v>18</v>
      </c>
      <c r="K686" s="20" t="s">
        <v>405</v>
      </c>
      <c r="L686" s="20" t="s">
        <v>2068</v>
      </c>
      <c r="M686" s="20" t="s">
        <v>2067</v>
      </c>
      <c r="N686" s="20" t="s">
        <v>2129</v>
      </c>
      <c r="O686" s="20" t="s">
        <v>2386</v>
      </c>
      <c r="P686" s="23" t="s">
        <v>2231</v>
      </c>
      <c r="Q686" s="20" t="s">
        <v>2230</v>
      </c>
      <c r="R686" s="23">
        <v>500</v>
      </c>
      <c r="S686" s="22">
        <v>1114.94</v>
      </c>
      <c r="T686" s="22">
        <v>0</v>
      </c>
      <c r="U686" s="22">
        <v>0</v>
      </c>
      <c r="V686" s="20" t="s">
        <v>2383</v>
      </c>
      <c r="W686" s="20" t="s">
        <v>4</v>
      </c>
      <c r="X686" s="20" t="s">
        <v>2</v>
      </c>
      <c r="Y686" s="1" t="s">
        <v>2</v>
      </c>
      <c r="Z686" s="1" t="s">
        <v>2</v>
      </c>
      <c r="AA686" s="1" t="s">
        <v>2</v>
      </c>
      <c r="AB686" s="1" t="s">
        <v>2</v>
      </c>
      <c r="AC686" s="1" t="s">
        <v>2</v>
      </c>
      <c r="AD686" s="1" t="s">
        <v>2</v>
      </c>
      <c r="AF686" s="1" t="s">
        <v>2</v>
      </c>
      <c r="AG686" s="1" t="b">
        <v>1</v>
      </c>
      <c r="AH686" s="1" t="b">
        <v>0</v>
      </c>
      <c r="AI686" s="1" t="s">
        <v>2</v>
      </c>
      <c r="AJ686" s="1" t="s">
        <v>2</v>
      </c>
      <c r="AK686" s="1" t="s">
        <v>2</v>
      </c>
      <c r="AM686" s="1" t="s">
        <v>2</v>
      </c>
    </row>
    <row r="687" spans="1:39">
      <c r="A687" s="20" t="s">
        <v>9085</v>
      </c>
      <c r="B687" s="20" t="s">
        <v>15</v>
      </c>
      <c r="C687" s="20" t="s">
        <v>6719</v>
      </c>
      <c r="D687" s="20" t="s">
        <v>3538</v>
      </c>
      <c r="E687" s="20" t="s">
        <v>6718</v>
      </c>
      <c r="F687" s="20" t="s">
        <v>9083</v>
      </c>
      <c r="G687" s="23" t="s">
        <v>39</v>
      </c>
      <c r="H687" s="24">
        <v>60</v>
      </c>
      <c r="I687" s="20" t="s">
        <v>10</v>
      </c>
      <c r="J687" s="20" t="s">
        <v>18</v>
      </c>
      <c r="K687" s="20" t="s">
        <v>387</v>
      </c>
      <c r="L687" s="20" t="s">
        <v>2068</v>
      </c>
      <c r="M687" s="20" t="s">
        <v>2067</v>
      </c>
      <c r="N687" s="20" t="s">
        <v>2129</v>
      </c>
      <c r="O687" s="20" t="s">
        <v>2386</v>
      </c>
      <c r="P687" s="23" t="s">
        <v>2231</v>
      </c>
      <c r="Q687" s="20" t="s">
        <v>2230</v>
      </c>
      <c r="R687" s="23">
        <v>500</v>
      </c>
      <c r="S687" s="22">
        <v>1114.94</v>
      </c>
      <c r="T687" s="22">
        <v>0</v>
      </c>
      <c r="U687" s="22">
        <v>0</v>
      </c>
      <c r="V687" s="20" t="s">
        <v>2383</v>
      </c>
      <c r="W687" s="20" t="s">
        <v>4</v>
      </c>
      <c r="X687" s="20" t="s">
        <v>1082</v>
      </c>
      <c r="Y687" s="1" t="s">
        <v>2</v>
      </c>
      <c r="Z687" s="1" t="s">
        <v>2</v>
      </c>
      <c r="AA687" s="1" t="s">
        <v>2</v>
      </c>
      <c r="AB687" s="1" t="s">
        <v>2</v>
      </c>
      <c r="AC687" s="1" t="s">
        <v>2</v>
      </c>
      <c r="AD687" s="1" t="s">
        <v>2</v>
      </c>
      <c r="AF687" s="1" t="s">
        <v>2</v>
      </c>
      <c r="AG687" s="1" t="b">
        <v>1</v>
      </c>
      <c r="AH687" s="1" t="b">
        <v>0</v>
      </c>
      <c r="AI687" s="1" t="s">
        <v>2</v>
      </c>
      <c r="AJ687" s="1" t="s">
        <v>2</v>
      </c>
      <c r="AK687" s="1" t="s">
        <v>2</v>
      </c>
      <c r="AM687" s="1" t="s">
        <v>2</v>
      </c>
    </row>
    <row r="688" spans="1:39">
      <c r="A688" s="20" t="s">
        <v>9084</v>
      </c>
      <c r="B688" s="20" t="s">
        <v>15</v>
      </c>
      <c r="C688" s="20" t="s">
        <v>6719</v>
      </c>
      <c r="D688" s="20" t="s">
        <v>3538</v>
      </c>
      <c r="E688" s="20" t="s">
        <v>6718</v>
      </c>
      <c r="F688" s="20" t="s">
        <v>9083</v>
      </c>
      <c r="G688" s="23" t="s">
        <v>39</v>
      </c>
      <c r="H688" s="24">
        <v>60</v>
      </c>
      <c r="I688" s="20" t="s">
        <v>10</v>
      </c>
      <c r="J688" s="20" t="s">
        <v>18</v>
      </c>
      <c r="K688" s="20" t="s">
        <v>151</v>
      </c>
      <c r="L688" s="20" t="s">
        <v>2068</v>
      </c>
      <c r="M688" s="20" t="s">
        <v>2067</v>
      </c>
      <c r="N688" s="20" t="s">
        <v>2129</v>
      </c>
      <c r="O688" s="20" t="s">
        <v>2386</v>
      </c>
      <c r="P688" s="23" t="s">
        <v>2231</v>
      </c>
      <c r="Q688" s="20" t="s">
        <v>2230</v>
      </c>
      <c r="R688" s="23">
        <v>500</v>
      </c>
      <c r="S688" s="22">
        <v>1114.94</v>
      </c>
      <c r="T688" s="22">
        <v>557470</v>
      </c>
      <c r="U688" s="22">
        <v>624366.4</v>
      </c>
      <c r="V688" s="20" t="s">
        <v>2383</v>
      </c>
      <c r="W688" s="20" t="s">
        <v>4</v>
      </c>
      <c r="X688" s="20" t="s">
        <v>112</v>
      </c>
      <c r="Y688" s="1" t="s">
        <v>2</v>
      </c>
      <c r="Z688" s="1" t="s">
        <v>2</v>
      </c>
      <c r="AA688" s="1" t="s">
        <v>2</v>
      </c>
      <c r="AB688" s="1" t="s">
        <v>2</v>
      </c>
      <c r="AC688" s="1" t="s">
        <v>2</v>
      </c>
      <c r="AD688" s="1" t="s">
        <v>2</v>
      </c>
      <c r="AE688" s="1" t="s">
        <v>2</v>
      </c>
      <c r="AF688" s="1" t="s">
        <v>2</v>
      </c>
      <c r="AG688" s="1" t="b">
        <v>0</v>
      </c>
      <c r="AH688" s="1" t="b">
        <v>0</v>
      </c>
      <c r="AI688" s="1" t="s">
        <v>2</v>
      </c>
      <c r="AJ688" s="1" t="s">
        <v>8955</v>
      </c>
      <c r="AK688" s="1" t="s">
        <v>8954</v>
      </c>
      <c r="AM688" s="1">
        <v>473500</v>
      </c>
    </row>
    <row r="689" spans="1:39">
      <c r="A689" s="20" t="s">
        <v>9082</v>
      </c>
      <c r="B689" s="20" t="s">
        <v>15</v>
      </c>
      <c r="C689" s="20" t="s">
        <v>6719</v>
      </c>
      <c r="D689" s="20" t="s">
        <v>3538</v>
      </c>
      <c r="E689" s="20" t="s">
        <v>6718</v>
      </c>
      <c r="F689" s="20" t="s">
        <v>9081</v>
      </c>
      <c r="G689" s="23" t="s">
        <v>39</v>
      </c>
      <c r="H689" s="24">
        <v>60</v>
      </c>
      <c r="I689" s="20" t="s">
        <v>10</v>
      </c>
      <c r="J689" s="20" t="s">
        <v>18</v>
      </c>
      <c r="K689" s="20" t="s">
        <v>405</v>
      </c>
      <c r="L689" s="20" t="s">
        <v>2068</v>
      </c>
      <c r="M689" s="20" t="s">
        <v>2067</v>
      </c>
      <c r="N689" s="20" t="s">
        <v>2129</v>
      </c>
      <c r="O689" s="20" t="s">
        <v>2386</v>
      </c>
      <c r="P689" s="23" t="s">
        <v>2231</v>
      </c>
      <c r="Q689" s="20" t="s">
        <v>2230</v>
      </c>
      <c r="R689" s="23">
        <v>1000</v>
      </c>
      <c r="S689" s="22">
        <v>1114.94</v>
      </c>
      <c r="T689" s="22">
        <v>0</v>
      </c>
      <c r="U689" s="22">
        <v>0</v>
      </c>
      <c r="V689" s="20" t="s">
        <v>2383</v>
      </c>
      <c r="W689" s="20" t="s">
        <v>4</v>
      </c>
      <c r="X689" s="20" t="s">
        <v>2</v>
      </c>
      <c r="Y689" s="1" t="s">
        <v>2</v>
      </c>
      <c r="Z689" s="1" t="s">
        <v>2</v>
      </c>
      <c r="AA689" s="1" t="s">
        <v>2</v>
      </c>
      <c r="AB689" s="1" t="s">
        <v>2</v>
      </c>
      <c r="AC689" s="1" t="s">
        <v>2</v>
      </c>
      <c r="AD689" s="1" t="s">
        <v>2</v>
      </c>
      <c r="AF689" s="1" t="s">
        <v>2</v>
      </c>
      <c r="AG689" s="1" t="b">
        <v>1</v>
      </c>
      <c r="AH689" s="1" t="b">
        <v>0</v>
      </c>
      <c r="AI689" s="1" t="s">
        <v>2</v>
      </c>
      <c r="AJ689" s="1" t="s">
        <v>2</v>
      </c>
      <c r="AK689" s="1" t="s">
        <v>2</v>
      </c>
      <c r="AM689" s="1" t="s">
        <v>2</v>
      </c>
    </row>
    <row r="690" spans="1:39">
      <c r="A690" s="20" t="s">
        <v>9080</v>
      </c>
      <c r="B690" s="20" t="s">
        <v>15</v>
      </c>
      <c r="C690" s="20" t="s">
        <v>6719</v>
      </c>
      <c r="D690" s="20" t="s">
        <v>3538</v>
      </c>
      <c r="E690" s="20" t="s">
        <v>6718</v>
      </c>
      <c r="F690" s="20" t="s">
        <v>9078</v>
      </c>
      <c r="G690" s="23" t="s">
        <v>39</v>
      </c>
      <c r="H690" s="24">
        <v>60</v>
      </c>
      <c r="I690" s="20" t="s">
        <v>10</v>
      </c>
      <c r="J690" s="20" t="s">
        <v>18</v>
      </c>
      <c r="K690" s="20" t="s">
        <v>387</v>
      </c>
      <c r="L690" s="20" t="s">
        <v>2068</v>
      </c>
      <c r="M690" s="20" t="s">
        <v>2067</v>
      </c>
      <c r="N690" s="20" t="s">
        <v>2129</v>
      </c>
      <c r="O690" s="20" t="s">
        <v>2386</v>
      </c>
      <c r="P690" s="23" t="s">
        <v>2231</v>
      </c>
      <c r="Q690" s="20" t="s">
        <v>2230</v>
      </c>
      <c r="R690" s="23">
        <v>1000</v>
      </c>
      <c r="S690" s="22">
        <v>1114.94</v>
      </c>
      <c r="T690" s="22">
        <v>0</v>
      </c>
      <c r="U690" s="22">
        <v>0</v>
      </c>
      <c r="V690" s="20" t="s">
        <v>2383</v>
      </c>
      <c r="W690" s="20" t="s">
        <v>4</v>
      </c>
      <c r="X690" s="20" t="s">
        <v>1082</v>
      </c>
      <c r="Y690" s="1" t="s">
        <v>2</v>
      </c>
      <c r="Z690" s="1" t="s">
        <v>2</v>
      </c>
      <c r="AA690" s="1" t="s">
        <v>2</v>
      </c>
      <c r="AB690" s="1" t="s">
        <v>2</v>
      </c>
      <c r="AC690" s="1" t="s">
        <v>2</v>
      </c>
      <c r="AD690" s="1" t="s">
        <v>2</v>
      </c>
      <c r="AF690" s="1" t="s">
        <v>2</v>
      </c>
      <c r="AG690" s="1" t="b">
        <v>1</v>
      </c>
      <c r="AH690" s="1" t="b">
        <v>0</v>
      </c>
      <c r="AI690" s="1" t="s">
        <v>2</v>
      </c>
      <c r="AJ690" s="1" t="s">
        <v>2</v>
      </c>
      <c r="AK690" s="1" t="s">
        <v>2</v>
      </c>
      <c r="AM690" s="1" t="s">
        <v>2</v>
      </c>
    </row>
    <row r="691" spans="1:39">
      <c r="A691" s="20" t="s">
        <v>9079</v>
      </c>
      <c r="B691" s="20" t="s">
        <v>15</v>
      </c>
      <c r="C691" s="20" t="s">
        <v>6719</v>
      </c>
      <c r="D691" s="20" t="s">
        <v>3538</v>
      </c>
      <c r="E691" s="20" t="s">
        <v>6718</v>
      </c>
      <c r="F691" s="20" t="s">
        <v>9078</v>
      </c>
      <c r="G691" s="23" t="s">
        <v>39</v>
      </c>
      <c r="H691" s="24">
        <v>60</v>
      </c>
      <c r="I691" s="20" t="s">
        <v>10</v>
      </c>
      <c r="J691" s="20" t="s">
        <v>18</v>
      </c>
      <c r="K691" s="20" t="s">
        <v>151</v>
      </c>
      <c r="L691" s="20" t="s">
        <v>2068</v>
      </c>
      <c r="M691" s="20" t="s">
        <v>2067</v>
      </c>
      <c r="N691" s="20" t="s">
        <v>2129</v>
      </c>
      <c r="O691" s="20" t="s">
        <v>2386</v>
      </c>
      <c r="P691" s="23" t="s">
        <v>2231</v>
      </c>
      <c r="Q691" s="20" t="s">
        <v>2230</v>
      </c>
      <c r="R691" s="23">
        <v>600</v>
      </c>
      <c r="S691" s="22">
        <v>1114.94</v>
      </c>
      <c r="T691" s="22">
        <v>668964</v>
      </c>
      <c r="U691" s="22">
        <v>749239.68</v>
      </c>
      <c r="V691" s="20" t="s">
        <v>2383</v>
      </c>
      <c r="W691" s="20" t="s">
        <v>4</v>
      </c>
      <c r="X691" s="20" t="s">
        <v>8956</v>
      </c>
      <c r="Y691" s="1" t="s">
        <v>2</v>
      </c>
      <c r="Z691" s="1" t="s">
        <v>2</v>
      </c>
      <c r="AA691" s="1" t="s">
        <v>2</v>
      </c>
      <c r="AB691" s="1" t="s">
        <v>2</v>
      </c>
      <c r="AC691" s="1" t="s">
        <v>2</v>
      </c>
      <c r="AD691" s="1" t="s">
        <v>2</v>
      </c>
      <c r="AE691" s="1" t="s">
        <v>2</v>
      </c>
      <c r="AF691" s="1" t="s">
        <v>2</v>
      </c>
      <c r="AG691" s="1" t="b">
        <v>0</v>
      </c>
      <c r="AH691" s="1" t="b">
        <v>0</v>
      </c>
      <c r="AI691" s="1" t="s">
        <v>2</v>
      </c>
      <c r="AJ691" s="1" t="s">
        <v>8955</v>
      </c>
      <c r="AK691" s="1" t="s">
        <v>8954</v>
      </c>
      <c r="AM691" s="1">
        <v>568200</v>
      </c>
    </row>
    <row r="692" spans="1:39">
      <c r="A692" s="20" t="s">
        <v>9077</v>
      </c>
      <c r="B692" s="20" t="s">
        <v>15</v>
      </c>
      <c r="C692" s="20" t="s">
        <v>9076</v>
      </c>
      <c r="D692" s="20" t="s">
        <v>9075</v>
      </c>
      <c r="E692" s="20" t="s">
        <v>9074</v>
      </c>
      <c r="F692" s="20" t="s">
        <v>9073</v>
      </c>
      <c r="G692" s="23" t="s">
        <v>11</v>
      </c>
      <c r="H692" s="24">
        <v>0</v>
      </c>
      <c r="I692" s="20" t="s">
        <v>10</v>
      </c>
      <c r="J692" s="20" t="s">
        <v>18</v>
      </c>
      <c r="K692" s="20" t="s">
        <v>405</v>
      </c>
      <c r="L692" s="20" t="s">
        <v>2068</v>
      </c>
      <c r="M692" s="20" t="s">
        <v>2067</v>
      </c>
      <c r="N692" s="20" t="s">
        <v>2129</v>
      </c>
      <c r="O692" s="20" t="s">
        <v>2065</v>
      </c>
      <c r="P692" s="23" t="s">
        <v>2064</v>
      </c>
      <c r="Q692" s="20" t="s">
        <v>2063</v>
      </c>
      <c r="R692" s="23">
        <v>300</v>
      </c>
      <c r="S692" s="22">
        <v>518.95000000000005</v>
      </c>
      <c r="T692" s="22">
        <v>155685</v>
      </c>
      <c r="U692" s="22">
        <v>174367.2</v>
      </c>
      <c r="V692" s="20" t="s">
        <v>2</v>
      </c>
      <c r="W692" s="20" t="s">
        <v>4</v>
      </c>
      <c r="X692" s="20" t="s">
        <v>2</v>
      </c>
      <c r="Y692" s="1" t="s">
        <v>2</v>
      </c>
      <c r="Z692" s="1" t="s">
        <v>2</v>
      </c>
      <c r="AA692" s="1" t="s">
        <v>2</v>
      </c>
      <c r="AB692" s="1" t="s">
        <v>2</v>
      </c>
      <c r="AC692" s="1" t="s">
        <v>2</v>
      </c>
      <c r="AD692" s="1" t="s">
        <v>2</v>
      </c>
      <c r="AE692" s="1" t="s">
        <v>2</v>
      </c>
      <c r="AF692" s="1" t="s">
        <v>2</v>
      </c>
      <c r="AG692" s="1" t="b">
        <v>0</v>
      </c>
      <c r="AH692" s="1" t="b">
        <v>0</v>
      </c>
      <c r="AI692" s="1" t="s">
        <v>2</v>
      </c>
      <c r="AJ692" s="1" t="s">
        <v>6448</v>
      </c>
      <c r="AK692" s="1" t="s">
        <v>554</v>
      </c>
      <c r="AM692" s="1">
        <v>154500</v>
      </c>
    </row>
    <row r="693" spans="1:39">
      <c r="A693" s="20" t="s">
        <v>9072</v>
      </c>
      <c r="B693" s="20" t="s">
        <v>15</v>
      </c>
      <c r="C693" s="20" t="s">
        <v>8303</v>
      </c>
      <c r="D693" s="20" t="s">
        <v>2441</v>
      </c>
      <c r="E693" s="20" t="s">
        <v>8302</v>
      </c>
      <c r="F693" s="20" t="s">
        <v>9070</v>
      </c>
      <c r="G693" s="23" t="s">
        <v>1513</v>
      </c>
      <c r="H693" s="24">
        <v>0</v>
      </c>
      <c r="I693" s="20" t="s">
        <v>10</v>
      </c>
      <c r="J693" s="20" t="s">
        <v>18</v>
      </c>
      <c r="K693" s="20" t="s">
        <v>405</v>
      </c>
      <c r="L693" s="20" t="s">
        <v>2068</v>
      </c>
      <c r="M693" s="20" t="s">
        <v>2067</v>
      </c>
      <c r="N693" s="20" t="s">
        <v>2129</v>
      </c>
      <c r="O693" s="20" t="s">
        <v>2065</v>
      </c>
      <c r="P693" s="23" t="s">
        <v>2064</v>
      </c>
      <c r="Q693" s="20" t="s">
        <v>2063</v>
      </c>
      <c r="R693" s="23">
        <v>3</v>
      </c>
      <c r="S693" s="22">
        <v>20009</v>
      </c>
      <c r="T693" s="22">
        <v>0</v>
      </c>
      <c r="U693" s="22">
        <v>0</v>
      </c>
      <c r="V693" s="20" t="s">
        <v>2</v>
      </c>
      <c r="W693" s="20" t="s">
        <v>4</v>
      </c>
      <c r="X693" s="20" t="s">
        <v>2</v>
      </c>
      <c r="Y693" s="1" t="s">
        <v>2</v>
      </c>
      <c r="Z693" s="1" t="s">
        <v>2</v>
      </c>
      <c r="AA693" s="1" t="s">
        <v>2</v>
      </c>
      <c r="AB693" s="1" t="s">
        <v>2</v>
      </c>
      <c r="AC693" s="1" t="s">
        <v>2</v>
      </c>
      <c r="AD693" s="1" t="s">
        <v>2</v>
      </c>
      <c r="AF693" s="1" t="s">
        <v>2</v>
      </c>
      <c r="AG693" s="1" t="b">
        <v>0</v>
      </c>
      <c r="AH693" s="1" t="b">
        <v>0</v>
      </c>
      <c r="AI693" s="1" t="s">
        <v>2</v>
      </c>
      <c r="AJ693" s="1" t="s">
        <v>2</v>
      </c>
      <c r="AK693" s="1" t="s">
        <v>2</v>
      </c>
      <c r="AM693" s="1" t="s">
        <v>2</v>
      </c>
    </row>
    <row r="694" spans="1:39">
      <c r="A694" s="20" t="s">
        <v>9071</v>
      </c>
      <c r="B694" s="20" t="s">
        <v>15</v>
      </c>
      <c r="C694" s="20" t="s">
        <v>8303</v>
      </c>
      <c r="D694" s="20" t="s">
        <v>2441</v>
      </c>
      <c r="E694" s="20" t="s">
        <v>8302</v>
      </c>
      <c r="F694" s="20" t="s">
        <v>9070</v>
      </c>
      <c r="G694" s="23" t="s">
        <v>65</v>
      </c>
      <c r="H694" s="24">
        <v>0</v>
      </c>
      <c r="I694" s="20" t="s">
        <v>10</v>
      </c>
      <c r="J694" s="20" t="s">
        <v>18</v>
      </c>
      <c r="K694" s="20" t="s">
        <v>1623</v>
      </c>
      <c r="L694" s="20" t="s">
        <v>2068</v>
      </c>
      <c r="M694" s="20" t="s">
        <v>2067</v>
      </c>
      <c r="N694" s="20" t="s">
        <v>2129</v>
      </c>
      <c r="O694" s="20" t="s">
        <v>2065</v>
      </c>
      <c r="P694" s="23" t="s">
        <v>2064</v>
      </c>
      <c r="Q694" s="20" t="s">
        <v>2063</v>
      </c>
      <c r="R694" s="23">
        <v>30</v>
      </c>
      <c r="S694" s="22">
        <v>20009</v>
      </c>
      <c r="T694" s="22">
        <v>0</v>
      </c>
      <c r="U694" s="22">
        <v>0</v>
      </c>
      <c r="V694" s="20" t="s">
        <v>2</v>
      </c>
      <c r="W694" s="20" t="s">
        <v>4</v>
      </c>
      <c r="X694" s="20" t="s">
        <v>38</v>
      </c>
      <c r="Y694" s="1" t="s">
        <v>2</v>
      </c>
      <c r="Z694" s="1" t="s">
        <v>2</v>
      </c>
      <c r="AA694" s="1" t="s">
        <v>2</v>
      </c>
      <c r="AB694" s="1" t="s">
        <v>2</v>
      </c>
      <c r="AC694" s="1" t="s">
        <v>2</v>
      </c>
      <c r="AD694" s="1" t="s">
        <v>2</v>
      </c>
      <c r="AF694" s="1" t="s">
        <v>2</v>
      </c>
      <c r="AG694" s="1" t="b">
        <v>1</v>
      </c>
      <c r="AH694" s="1" t="b">
        <v>0</v>
      </c>
      <c r="AI694" s="1" t="s">
        <v>2</v>
      </c>
      <c r="AJ694" s="1" t="s">
        <v>2</v>
      </c>
      <c r="AK694" s="1" t="s">
        <v>2</v>
      </c>
      <c r="AM694" s="1" t="s">
        <v>2</v>
      </c>
    </row>
    <row r="695" spans="1:39">
      <c r="A695" s="20" t="s">
        <v>9069</v>
      </c>
      <c r="B695" s="20" t="s">
        <v>15</v>
      </c>
      <c r="C695" s="20" t="s">
        <v>9068</v>
      </c>
      <c r="D695" s="20" t="s">
        <v>5612</v>
      </c>
      <c r="E695" s="20" t="s">
        <v>9067</v>
      </c>
      <c r="F695" s="20" t="s">
        <v>9066</v>
      </c>
      <c r="G695" s="23" t="s">
        <v>39</v>
      </c>
      <c r="H695" s="24">
        <v>0</v>
      </c>
      <c r="I695" s="20" t="s">
        <v>10</v>
      </c>
      <c r="J695" s="20" t="s">
        <v>18</v>
      </c>
      <c r="K695" s="20" t="s">
        <v>405</v>
      </c>
      <c r="L695" s="20" t="s">
        <v>2761</v>
      </c>
      <c r="M695" s="20" t="s">
        <v>2067</v>
      </c>
      <c r="N695" s="20" t="s">
        <v>2129</v>
      </c>
      <c r="O695" s="20" t="s">
        <v>2065</v>
      </c>
      <c r="P695" s="23" t="s">
        <v>2064</v>
      </c>
      <c r="Q695" s="20" t="s">
        <v>2063</v>
      </c>
      <c r="R695" s="23">
        <v>30</v>
      </c>
      <c r="S695" s="22">
        <v>35000</v>
      </c>
      <c r="T695" s="22">
        <v>1050000</v>
      </c>
      <c r="U695" s="22">
        <v>1176000</v>
      </c>
      <c r="V695" s="20" t="s">
        <v>2</v>
      </c>
      <c r="W695" s="20" t="s">
        <v>4</v>
      </c>
      <c r="X695" s="20" t="s">
        <v>2</v>
      </c>
      <c r="Y695" s="1" t="s">
        <v>2</v>
      </c>
      <c r="Z695" s="1" t="s">
        <v>2</v>
      </c>
      <c r="AA695" s="1" t="s">
        <v>2</v>
      </c>
      <c r="AB695" s="1" t="s">
        <v>2</v>
      </c>
      <c r="AC695" s="1" t="s">
        <v>2</v>
      </c>
      <c r="AD695" s="1" t="s">
        <v>2</v>
      </c>
      <c r="AE695" s="1" t="s">
        <v>2</v>
      </c>
      <c r="AF695" s="1" t="s">
        <v>2</v>
      </c>
      <c r="AG695" s="1" t="b">
        <v>0</v>
      </c>
      <c r="AH695" s="1" t="b">
        <v>0</v>
      </c>
      <c r="AI695" s="1" t="s">
        <v>2</v>
      </c>
      <c r="AJ695" s="1" t="s">
        <v>9065</v>
      </c>
      <c r="AK695" s="1" t="s">
        <v>1476</v>
      </c>
      <c r="AM695" s="1">
        <v>1020000</v>
      </c>
    </row>
    <row r="696" spans="1:39">
      <c r="A696" s="20" t="s">
        <v>9064</v>
      </c>
      <c r="B696" s="20" t="s">
        <v>15</v>
      </c>
      <c r="C696" s="20" t="s">
        <v>9063</v>
      </c>
      <c r="D696" s="20" t="s">
        <v>9062</v>
      </c>
      <c r="E696" s="20" t="s">
        <v>9061</v>
      </c>
      <c r="F696" s="20" t="s">
        <v>9060</v>
      </c>
      <c r="G696" s="23" t="s">
        <v>11</v>
      </c>
      <c r="H696" s="24">
        <v>0</v>
      </c>
      <c r="I696" s="20" t="s">
        <v>10</v>
      </c>
      <c r="J696" s="20" t="s">
        <v>18</v>
      </c>
      <c r="K696" s="20" t="s">
        <v>405</v>
      </c>
      <c r="L696" s="20" t="s">
        <v>2761</v>
      </c>
      <c r="M696" s="20" t="s">
        <v>2067</v>
      </c>
      <c r="N696" s="20" t="s">
        <v>2129</v>
      </c>
      <c r="O696" s="20" t="s">
        <v>2065</v>
      </c>
      <c r="P696" s="23" t="s">
        <v>4964</v>
      </c>
      <c r="Q696" s="20" t="s">
        <v>4963</v>
      </c>
      <c r="R696" s="23">
        <v>14</v>
      </c>
      <c r="S696" s="22">
        <v>15000</v>
      </c>
      <c r="T696" s="22">
        <v>210000</v>
      </c>
      <c r="U696" s="22">
        <v>235200</v>
      </c>
      <c r="V696" s="20" t="s">
        <v>2</v>
      </c>
      <c r="W696" s="20" t="s">
        <v>4</v>
      </c>
      <c r="X696" s="20" t="s">
        <v>2</v>
      </c>
      <c r="Y696" s="1" t="s">
        <v>2</v>
      </c>
      <c r="Z696" s="1" t="s">
        <v>2</v>
      </c>
      <c r="AA696" s="1" t="s">
        <v>2</v>
      </c>
      <c r="AB696" s="1" t="s">
        <v>2</v>
      </c>
      <c r="AC696" s="1" t="s">
        <v>2</v>
      </c>
      <c r="AD696" s="1" t="s">
        <v>2</v>
      </c>
      <c r="AE696" s="1" t="s">
        <v>2</v>
      </c>
      <c r="AF696" s="1" t="s">
        <v>2</v>
      </c>
      <c r="AG696" s="1" t="b">
        <v>0</v>
      </c>
      <c r="AH696" s="1" t="b">
        <v>0</v>
      </c>
      <c r="AI696" s="1" t="s">
        <v>2</v>
      </c>
      <c r="AJ696" s="1" t="s">
        <v>2</v>
      </c>
      <c r="AK696" s="1" t="s">
        <v>2</v>
      </c>
      <c r="AM696" s="1" t="s">
        <v>2</v>
      </c>
    </row>
    <row r="697" spans="1:39">
      <c r="A697" s="20" t="s">
        <v>9059</v>
      </c>
      <c r="B697" s="20" t="s">
        <v>15</v>
      </c>
      <c r="C697" s="20" t="s">
        <v>8163</v>
      </c>
      <c r="D697" s="20" t="s">
        <v>3742</v>
      </c>
      <c r="E697" s="20" t="s">
        <v>8162</v>
      </c>
      <c r="F697" s="20" t="s">
        <v>9057</v>
      </c>
      <c r="G697" s="23" t="s">
        <v>39</v>
      </c>
      <c r="H697" s="24">
        <v>0</v>
      </c>
      <c r="I697" s="20" t="s">
        <v>10</v>
      </c>
      <c r="J697" s="20" t="s">
        <v>18</v>
      </c>
      <c r="K697" s="20" t="s">
        <v>405</v>
      </c>
      <c r="L697" s="20" t="s">
        <v>2761</v>
      </c>
      <c r="M697" s="20" t="s">
        <v>2067</v>
      </c>
      <c r="N697" s="20" t="s">
        <v>2129</v>
      </c>
      <c r="O697" s="20" t="s">
        <v>2065</v>
      </c>
      <c r="P697" s="23" t="s">
        <v>2064</v>
      </c>
      <c r="Q697" s="20" t="s">
        <v>2063</v>
      </c>
      <c r="R697" s="23">
        <v>20</v>
      </c>
      <c r="S697" s="22">
        <v>162623</v>
      </c>
      <c r="T697" s="22">
        <v>0</v>
      </c>
      <c r="U697" s="22">
        <v>0</v>
      </c>
      <c r="V697" s="20" t="s">
        <v>2</v>
      </c>
      <c r="W697" s="20" t="s">
        <v>4</v>
      </c>
      <c r="X697" s="20" t="s">
        <v>2</v>
      </c>
      <c r="Y697" s="1" t="s">
        <v>2</v>
      </c>
      <c r="Z697" s="1" t="s">
        <v>2</v>
      </c>
      <c r="AA697" s="1" t="s">
        <v>2</v>
      </c>
      <c r="AB697" s="1" t="s">
        <v>2</v>
      </c>
      <c r="AC697" s="1" t="s">
        <v>2</v>
      </c>
      <c r="AD697" s="1" t="s">
        <v>2</v>
      </c>
      <c r="AF697" s="1" t="s">
        <v>2</v>
      </c>
      <c r="AG697" s="1" t="b">
        <v>1</v>
      </c>
      <c r="AH697" s="1" t="b">
        <v>0</v>
      </c>
      <c r="AI697" s="1" t="s">
        <v>2</v>
      </c>
      <c r="AJ697" s="1" t="s">
        <v>2</v>
      </c>
      <c r="AK697" s="1" t="s">
        <v>2</v>
      </c>
      <c r="AM697" s="1" t="s">
        <v>2</v>
      </c>
    </row>
    <row r="698" spans="1:39">
      <c r="A698" s="20" t="s">
        <v>9058</v>
      </c>
      <c r="B698" s="20" t="s">
        <v>15</v>
      </c>
      <c r="C698" s="20" t="s">
        <v>8163</v>
      </c>
      <c r="D698" s="20" t="s">
        <v>3742</v>
      </c>
      <c r="E698" s="20" t="s">
        <v>8162</v>
      </c>
      <c r="F698" s="20" t="s">
        <v>9057</v>
      </c>
      <c r="G698" s="23" t="s">
        <v>39</v>
      </c>
      <c r="H698" s="24">
        <v>0</v>
      </c>
      <c r="I698" s="20" t="s">
        <v>10</v>
      </c>
      <c r="J698" s="20" t="s">
        <v>18</v>
      </c>
      <c r="K698" s="20" t="s">
        <v>387</v>
      </c>
      <c r="L698" s="20" t="s">
        <v>2761</v>
      </c>
      <c r="M698" s="20" t="s">
        <v>2067</v>
      </c>
      <c r="N698" s="20" t="s">
        <v>2129</v>
      </c>
      <c r="O698" s="20" t="s">
        <v>2065</v>
      </c>
      <c r="P698" s="23" t="s">
        <v>2064</v>
      </c>
      <c r="Q698" s="20" t="s">
        <v>2063</v>
      </c>
      <c r="R698" s="23">
        <v>20</v>
      </c>
      <c r="S698" s="22">
        <v>162623</v>
      </c>
      <c r="T698" s="22">
        <v>3252460</v>
      </c>
      <c r="U698" s="22">
        <v>3642755.2</v>
      </c>
      <c r="V698" s="20" t="s">
        <v>2</v>
      </c>
      <c r="W698" s="20" t="s">
        <v>4</v>
      </c>
      <c r="X698" s="20" t="s">
        <v>112</v>
      </c>
      <c r="Y698" s="1" t="s">
        <v>2</v>
      </c>
      <c r="Z698" s="1" t="s">
        <v>2</v>
      </c>
      <c r="AA698" s="1" t="s">
        <v>2</v>
      </c>
      <c r="AB698" s="1" t="s">
        <v>2</v>
      </c>
      <c r="AC698" s="1" t="s">
        <v>2</v>
      </c>
      <c r="AD698" s="1" t="s">
        <v>2</v>
      </c>
      <c r="AE698" s="1" t="s">
        <v>2</v>
      </c>
      <c r="AF698" s="1" t="s">
        <v>2</v>
      </c>
      <c r="AG698" s="1" t="b">
        <v>0</v>
      </c>
      <c r="AH698" s="1" t="b">
        <v>0</v>
      </c>
      <c r="AI698" s="1" t="s">
        <v>2</v>
      </c>
      <c r="AJ698" s="1" t="s">
        <v>8149</v>
      </c>
      <c r="AK698" s="1" t="s">
        <v>1229</v>
      </c>
      <c r="AM698" s="1">
        <v>3219900</v>
      </c>
    </row>
    <row r="699" spans="1:39">
      <c r="A699" s="20" t="s">
        <v>9056</v>
      </c>
      <c r="B699" s="20" t="s">
        <v>15</v>
      </c>
      <c r="C699" s="20" t="s">
        <v>4232</v>
      </c>
      <c r="D699" s="20" t="s">
        <v>4231</v>
      </c>
      <c r="E699" s="20" t="s">
        <v>4230</v>
      </c>
      <c r="F699" s="20" t="s">
        <v>9053</v>
      </c>
      <c r="G699" s="23" t="s">
        <v>1513</v>
      </c>
      <c r="H699" s="24">
        <v>0</v>
      </c>
      <c r="I699" s="20" t="s">
        <v>10</v>
      </c>
      <c r="J699" s="20" t="s">
        <v>18</v>
      </c>
      <c r="K699" s="20" t="s">
        <v>405</v>
      </c>
      <c r="L699" s="20" t="s">
        <v>2068</v>
      </c>
      <c r="M699" s="20" t="s">
        <v>2067</v>
      </c>
      <c r="N699" s="20" t="s">
        <v>2129</v>
      </c>
      <c r="O699" s="20" t="s">
        <v>2065</v>
      </c>
      <c r="P699" s="23" t="s">
        <v>2064</v>
      </c>
      <c r="Q699" s="20" t="s">
        <v>2063</v>
      </c>
      <c r="R699" s="23">
        <v>1200</v>
      </c>
      <c r="S699" s="22">
        <v>2086.5</v>
      </c>
      <c r="T699" s="22">
        <v>0</v>
      </c>
      <c r="U699" s="22">
        <v>0</v>
      </c>
      <c r="V699" s="20" t="s">
        <v>2</v>
      </c>
      <c r="W699" s="20" t="s">
        <v>4</v>
      </c>
      <c r="X699" s="20" t="s">
        <v>2</v>
      </c>
      <c r="Y699" s="1" t="s">
        <v>2</v>
      </c>
      <c r="Z699" s="1" t="s">
        <v>2</v>
      </c>
      <c r="AA699" s="1" t="s">
        <v>2</v>
      </c>
      <c r="AB699" s="1" t="s">
        <v>2</v>
      </c>
      <c r="AC699" s="1" t="s">
        <v>2</v>
      </c>
      <c r="AD699" s="1" t="s">
        <v>2</v>
      </c>
      <c r="AF699" s="1" t="s">
        <v>2</v>
      </c>
      <c r="AG699" s="1" t="b">
        <v>1</v>
      </c>
      <c r="AH699" s="1" t="b">
        <v>0</v>
      </c>
      <c r="AI699" s="1" t="s">
        <v>2</v>
      </c>
      <c r="AJ699" s="1" t="s">
        <v>2</v>
      </c>
      <c r="AK699" s="1" t="s">
        <v>2</v>
      </c>
      <c r="AM699" s="1" t="s">
        <v>2</v>
      </c>
    </row>
    <row r="700" spans="1:39">
      <c r="A700" s="20" t="s">
        <v>9055</v>
      </c>
      <c r="B700" s="20" t="s">
        <v>15</v>
      </c>
      <c r="C700" s="20" t="s">
        <v>4232</v>
      </c>
      <c r="D700" s="20" t="s">
        <v>4231</v>
      </c>
      <c r="E700" s="20" t="s">
        <v>4230</v>
      </c>
      <c r="F700" s="20" t="s">
        <v>9053</v>
      </c>
      <c r="G700" s="23" t="s">
        <v>1513</v>
      </c>
      <c r="H700" s="24">
        <v>0</v>
      </c>
      <c r="I700" s="20" t="s">
        <v>10</v>
      </c>
      <c r="J700" s="20" t="s">
        <v>18</v>
      </c>
      <c r="K700" s="20" t="s">
        <v>387</v>
      </c>
      <c r="L700" s="20" t="s">
        <v>2068</v>
      </c>
      <c r="M700" s="20" t="s">
        <v>2067</v>
      </c>
      <c r="N700" s="20" t="s">
        <v>2129</v>
      </c>
      <c r="O700" s="20" t="s">
        <v>2065</v>
      </c>
      <c r="P700" s="23" t="s">
        <v>2064</v>
      </c>
      <c r="Q700" s="20" t="s">
        <v>2063</v>
      </c>
      <c r="R700" s="23">
        <v>1200</v>
      </c>
      <c r="S700" s="22">
        <v>2086.5</v>
      </c>
      <c r="T700" s="22">
        <v>0</v>
      </c>
      <c r="U700" s="22">
        <v>0</v>
      </c>
      <c r="V700" s="20" t="s">
        <v>2</v>
      </c>
      <c r="W700" s="20" t="s">
        <v>4</v>
      </c>
      <c r="X700" s="20" t="s">
        <v>112</v>
      </c>
      <c r="Y700" s="1" t="s">
        <v>2</v>
      </c>
      <c r="Z700" s="1" t="s">
        <v>2</v>
      </c>
      <c r="AA700" s="1" t="s">
        <v>2</v>
      </c>
      <c r="AB700" s="1" t="s">
        <v>2</v>
      </c>
      <c r="AC700" s="1" t="s">
        <v>2</v>
      </c>
      <c r="AD700" s="1" t="s">
        <v>2</v>
      </c>
      <c r="AF700" s="1" t="s">
        <v>2</v>
      </c>
      <c r="AG700" s="1" t="b">
        <v>1</v>
      </c>
      <c r="AH700" s="1" t="b">
        <v>0</v>
      </c>
      <c r="AI700" s="1" t="s">
        <v>2</v>
      </c>
      <c r="AJ700" s="1" t="s">
        <v>2</v>
      </c>
      <c r="AK700" s="1" t="s">
        <v>2</v>
      </c>
      <c r="AM700" s="1" t="s">
        <v>2</v>
      </c>
    </row>
    <row r="701" spans="1:39">
      <c r="A701" s="20" t="s">
        <v>9054</v>
      </c>
      <c r="B701" s="20" t="s">
        <v>15</v>
      </c>
      <c r="C701" s="20" t="s">
        <v>4232</v>
      </c>
      <c r="D701" s="20" t="s">
        <v>4231</v>
      </c>
      <c r="E701" s="20" t="s">
        <v>4230</v>
      </c>
      <c r="F701" s="20" t="s">
        <v>9053</v>
      </c>
      <c r="G701" s="23" t="s">
        <v>1513</v>
      </c>
      <c r="H701" s="24">
        <v>70</v>
      </c>
      <c r="I701" s="20" t="s">
        <v>10</v>
      </c>
      <c r="J701" s="20" t="s">
        <v>18</v>
      </c>
      <c r="K701" s="20" t="s">
        <v>387</v>
      </c>
      <c r="L701" s="20" t="s">
        <v>2068</v>
      </c>
      <c r="M701" s="20" t="s">
        <v>2067</v>
      </c>
      <c r="N701" s="20" t="s">
        <v>2129</v>
      </c>
      <c r="O701" s="20" t="s">
        <v>2386</v>
      </c>
      <c r="P701" s="23" t="s">
        <v>2064</v>
      </c>
      <c r="Q701" s="20" t="s">
        <v>2063</v>
      </c>
      <c r="R701" s="23">
        <v>1200</v>
      </c>
      <c r="S701" s="22">
        <v>2086.5</v>
      </c>
      <c r="T701" s="22">
        <v>2503800</v>
      </c>
      <c r="U701" s="22">
        <v>2804256</v>
      </c>
      <c r="V701" s="20" t="s">
        <v>2383</v>
      </c>
      <c r="W701" s="20" t="s">
        <v>4</v>
      </c>
      <c r="X701" s="20" t="s">
        <v>7031</v>
      </c>
      <c r="Y701" s="1" t="s">
        <v>2</v>
      </c>
      <c r="Z701" s="1" t="s">
        <v>2</v>
      </c>
      <c r="AA701" s="1" t="s">
        <v>2</v>
      </c>
      <c r="AB701" s="1" t="s">
        <v>2</v>
      </c>
      <c r="AC701" s="1" t="s">
        <v>2</v>
      </c>
      <c r="AD701" s="1" t="s">
        <v>2</v>
      </c>
      <c r="AE701" s="1" t="s">
        <v>2</v>
      </c>
      <c r="AF701" s="1" t="s">
        <v>2</v>
      </c>
      <c r="AG701" s="1" t="b">
        <v>0</v>
      </c>
      <c r="AH701" s="1" t="b">
        <v>0</v>
      </c>
      <c r="AI701" s="1" t="s">
        <v>2</v>
      </c>
      <c r="AJ701" s="1" t="s">
        <v>9052</v>
      </c>
      <c r="AK701" s="1" t="s">
        <v>5426</v>
      </c>
      <c r="AM701" s="1">
        <v>2028000</v>
      </c>
    </row>
    <row r="702" spans="1:39">
      <c r="A702" s="20" t="s">
        <v>9051</v>
      </c>
      <c r="B702" s="20" t="s">
        <v>15</v>
      </c>
      <c r="C702" s="20" t="s">
        <v>9050</v>
      </c>
      <c r="D702" s="20" t="s">
        <v>9049</v>
      </c>
      <c r="E702" s="20" t="s">
        <v>9048</v>
      </c>
      <c r="F702" s="20" t="s">
        <v>9047</v>
      </c>
      <c r="G702" s="23" t="s">
        <v>11</v>
      </c>
      <c r="H702" s="24">
        <v>0</v>
      </c>
      <c r="I702" s="20" t="s">
        <v>10</v>
      </c>
      <c r="J702" s="20" t="s">
        <v>18</v>
      </c>
      <c r="K702" s="20" t="s">
        <v>405</v>
      </c>
      <c r="L702" s="20" t="s">
        <v>2761</v>
      </c>
      <c r="M702" s="20" t="s">
        <v>2067</v>
      </c>
      <c r="N702" s="20" t="s">
        <v>2129</v>
      </c>
      <c r="O702" s="20" t="s">
        <v>2065</v>
      </c>
      <c r="P702" s="23" t="s">
        <v>2108</v>
      </c>
      <c r="Q702" s="20" t="s">
        <v>2107</v>
      </c>
      <c r="R702" s="23">
        <v>150</v>
      </c>
      <c r="S702" s="22">
        <v>963</v>
      </c>
      <c r="T702" s="22">
        <v>144450</v>
      </c>
      <c r="U702" s="22">
        <v>161784</v>
      </c>
      <c r="V702" s="20" t="s">
        <v>2</v>
      </c>
      <c r="W702" s="20" t="s">
        <v>4</v>
      </c>
      <c r="X702" s="20" t="s">
        <v>2</v>
      </c>
      <c r="Y702" s="1" t="s">
        <v>2</v>
      </c>
      <c r="Z702" s="1" t="s">
        <v>2</v>
      </c>
      <c r="AA702" s="1" t="s">
        <v>2</v>
      </c>
      <c r="AB702" s="1" t="s">
        <v>2</v>
      </c>
      <c r="AC702" s="1" t="s">
        <v>2</v>
      </c>
      <c r="AD702" s="1" t="s">
        <v>2</v>
      </c>
      <c r="AE702" s="1" t="s">
        <v>2</v>
      </c>
      <c r="AF702" s="1" t="s">
        <v>2</v>
      </c>
      <c r="AG702" s="1" t="b">
        <v>0</v>
      </c>
      <c r="AH702" s="1" t="b">
        <v>0</v>
      </c>
      <c r="AI702" s="1" t="s">
        <v>2</v>
      </c>
      <c r="AJ702" s="1" t="s">
        <v>2</v>
      </c>
      <c r="AK702" s="1" t="s">
        <v>2</v>
      </c>
      <c r="AM702" s="1" t="s">
        <v>2</v>
      </c>
    </row>
    <row r="703" spans="1:39">
      <c r="A703" s="20" t="s">
        <v>9046</v>
      </c>
      <c r="B703" s="20" t="s">
        <v>15</v>
      </c>
      <c r="C703" s="20" t="s">
        <v>9040</v>
      </c>
      <c r="D703" s="20" t="s">
        <v>2785</v>
      </c>
      <c r="E703" s="20" t="s">
        <v>9039</v>
      </c>
      <c r="F703" s="20" t="s">
        <v>9045</v>
      </c>
      <c r="G703" s="23" t="s">
        <v>39</v>
      </c>
      <c r="H703" s="24">
        <v>60</v>
      </c>
      <c r="I703" s="20" t="s">
        <v>10</v>
      </c>
      <c r="J703" s="20" t="s">
        <v>18</v>
      </c>
      <c r="K703" s="20" t="s">
        <v>405</v>
      </c>
      <c r="L703" s="20" t="s">
        <v>2068</v>
      </c>
      <c r="M703" s="20" t="s">
        <v>2067</v>
      </c>
      <c r="N703" s="20" t="s">
        <v>2129</v>
      </c>
      <c r="O703" s="20" t="s">
        <v>2386</v>
      </c>
      <c r="P703" s="23" t="s">
        <v>2064</v>
      </c>
      <c r="Q703" s="20" t="s">
        <v>2063</v>
      </c>
      <c r="R703" s="23">
        <v>15</v>
      </c>
      <c r="S703" s="22">
        <v>37332.92</v>
      </c>
      <c r="T703" s="22">
        <v>0</v>
      </c>
      <c r="U703" s="22">
        <v>0</v>
      </c>
      <c r="V703" s="20" t="s">
        <v>2383</v>
      </c>
      <c r="W703" s="20" t="s">
        <v>4</v>
      </c>
      <c r="X703" s="20" t="s">
        <v>38</v>
      </c>
      <c r="Y703" s="1" t="s">
        <v>2</v>
      </c>
      <c r="Z703" s="1" t="s">
        <v>2</v>
      </c>
      <c r="AA703" s="1" t="s">
        <v>2</v>
      </c>
      <c r="AB703" s="1" t="s">
        <v>2</v>
      </c>
      <c r="AC703" s="1" t="s">
        <v>2</v>
      </c>
      <c r="AD703" s="1" t="s">
        <v>2</v>
      </c>
      <c r="AF703" s="1" t="s">
        <v>2</v>
      </c>
      <c r="AG703" s="1" t="b">
        <v>1</v>
      </c>
      <c r="AH703" s="1" t="b">
        <v>0</v>
      </c>
      <c r="AI703" s="1" t="s">
        <v>2</v>
      </c>
      <c r="AJ703" s="1" t="s">
        <v>2</v>
      </c>
      <c r="AK703" s="1" t="s">
        <v>2</v>
      </c>
      <c r="AM703" s="1" t="s">
        <v>2</v>
      </c>
    </row>
    <row r="704" spans="1:39">
      <c r="A704" s="20" t="s">
        <v>9044</v>
      </c>
      <c r="B704" s="20" t="s">
        <v>15</v>
      </c>
      <c r="C704" s="20" t="s">
        <v>9040</v>
      </c>
      <c r="D704" s="20" t="s">
        <v>2785</v>
      </c>
      <c r="E704" s="20" t="s">
        <v>9039</v>
      </c>
      <c r="F704" s="20" t="s">
        <v>9043</v>
      </c>
      <c r="G704" s="23" t="s">
        <v>39</v>
      </c>
      <c r="H704" s="24">
        <v>60</v>
      </c>
      <c r="I704" s="20" t="s">
        <v>10</v>
      </c>
      <c r="J704" s="20" t="s">
        <v>18</v>
      </c>
      <c r="K704" s="20" t="s">
        <v>405</v>
      </c>
      <c r="L704" s="20" t="s">
        <v>2068</v>
      </c>
      <c r="M704" s="20" t="s">
        <v>2067</v>
      </c>
      <c r="N704" s="20" t="s">
        <v>2129</v>
      </c>
      <c r="O704" s="20" t="s">
        <v>2386</v>
      </c>
      <c r="P704" s="23" t="s">
        <v>2064</v>
      </c>
      <c r="Q704" s="20" t="s">
        <v>2063</v>
      </c>
      <c r="R704" s="23">
        <v>25</v>
      </c>
      <c r="S704" s="22">
        <v>48171.62</v>
      </c>
      <c r="T704" s="22">
        <v>0</v>
      </c>
      <c r="U704" s="22">
        <v>0</v>
      </c>
      <c r="V704" s="20" t="s">
        <v>2383</v>
      </c>
      <c r="W704" s="20" t="s">
        <v>4</v>
      </c>
      <c r="X704" s="20" t="s">
        <v>38</v>
      </c>
      <c r="Y704" s="1" t="s">
        <v>2</v>
      </c>
      <c r="Z704" s="1" t="s">
        <v>2</v>
      </c>
      <c r="AA704" s="1" t="s">
        <v>2</v>
      </c>
      <c r="AB704" s="1" t="s">
        <v>2</v>
      </c>
      <c r="AC704" s="1" t="s">
        <v>2</v>
      </c>
      <c r="AD704" s="1" t="s">
        <v>2</v>
      </c>
      <c r="AF704" s="1" t="s">
        <v>2</v>
      </c>
      <c r="AG704" s="1" t="b">
        <v>1</v>
      </c>
      <c r="AH704" s="1" t="b">
        <v>0</v>
      </c>
      <c r="AI704" s="1" t="s">
        <v>2</v>
      </c>
      <c r="AJ704" s="1" t="s">
        <v>2</v>
      </c>
      <c r="AK704" s="1" t="s">
        <v>2</v>
      </c>
      <c r="AM704" s="1" t="s">
        <v>2</v>
      </c>
    </row>
    <row r="705" spans="1:39">
      <c r="A705" s="20" t="s">
        <v>9042</v>
      </c>
      <c r="B705" s="20" t="s">
        <v>15</v>
      </c>
      <c r="C705" s="20" t="s">
        <v>9040</v>
      </c>
      <c r="D705" s="20" t="s">
        <v>2785</v>
      </c>
      <c r="E705" s="20" t="s">
        <v>9039</v>
      </c>
      <c r="F705" s="20" t="s">
        <v>9038</v>
      </c>
      <c r="G705" s="23" t="s">
        <v>39</v>
      </c>
      <c r="H705" s="24">
        <v>60</v>
      </c>
      <c r="I705" s="20" t="s">
        <v>10</v>
      </c>
      <c r="J705" s="20" t="s">
        <v>18</v>
      </c>
      <c r="K705" s="20" t="s">
        <v>405</v>
      </c>
      <c r="L705" s="20" t="s">
        <v>2068</v>
      </c>
      <c r="M705" s="20" t="s">
        <v>2067</v>
      </c>
      <c r="N705" s="20" t="s">
        <v>2129</v>
      </c>
      <c r="O705" s="20" t="s">
        <v>2386</v>
      </c>
      <c r="P705" s="23" t="s">
        <v>2064</v>
      </c>
      <c r="Q705" s="20" t="s">
        <v>2063</v>
      </c>
      <c r="R705" s="23">
        <v>20</v>
      </c>
      <c r="S705" s="22">
        <v>42914.85</v>
      </c>
      <c r="T705" s="22">
        <v>0</v>
      </c>
      <c r="U705" s="22">
        <v>0</v>
      </c>
      <c r="V705" s="20" t="s">
        <v>2383</v>
      </c>
      <c r="W705" s="20" t="s">
        <v>4</v>
      </c>
      <c r="X705" s="20" t="s">
        <v>2</v>
      </c>
      <c r="Y705" s="1" t="s">
        <v>2</v>
      </c>
      <c r="Z705" s="1" t="s">
        <v>2</v>
      </c>
      <c r="AA705" s="1" t="s">
        <v>2</v>
      </c>
      <c r="AB705" s="1" t="s">
        <v>2</v>
      </c>
      <c r="AC705" s="1" t="s">
        <v>2</v>
      </c>
      <c r="AD705" s="1" t="s">
        <v>2</v>
      </c>
      <c r="AF705" s="1" t="s">
        <v>2</v>
      </c>
      <c r="AG705" s="1" t="b">
        <v>1</v>
      </c>
      <c r="AH705" s="1" t="b">
        <v>0</v>
      </c>
      <c r="AI705" s="1" t="s">
        <v>2</v>
      </c>
      <c r="AJ705" s="1" t="s">
        <v>2</v>
      </c>
      <c r="AK705" s="1" t="s">
        <v>2</v>
      </c>
      <c r="AM705" s="1" t="s">
        <v>2</v>
      </c>
    </row>
    <row r="706" spans="1:39">
      <c r="A706" s="20" t="s">
        <v>9041</v>
      </c>
      <c r="B706" s="20" t="s">
        <v>15</v>
      </c>
      <c r="C706" s="20" t="s">
        <v>9040</v>
      </c>
      <c r="D706" s="20" t="s">
        <v>2785</v>
      </c>
      <c r="E706" s="20" t="s">
        <v>9039</v>
      </c>
      <c r="F706" s="20" t="s">
        <v>9038</v>
      </c>
      <c r="G706" s="23" t="s">
        <v>39</v>
      </c>
      <c r="H706" s="24">
        <v>60</v>
      </c>
      <c r="I706" s="20" t="s">
        <v>10</v>
      </c>
      <c r="J706" s="20" t="s">
        <v>18</v>
      </c>
      <c r="K706" s="20" t="s">
        <v>151</v>
      </c>
      <c r="L706" s="20" t="s">
        <v>2068</v>
      </c>
      <c r="M706" s="20" t="s">
        <v>2067</v>
      </c>
      <c r="N706" s="20" t="s">
        <v>2129</v>
      </c>
      <c r="O706" s="20" t="s">
        <v>2386</v>
      </c>
      <c r="P706" s="23" t="s">
        <v>2064</v>
      </c>
      <c r="Q706" s="20" t="s">
        <v>2063</v>
      </c>
      <c r="R706" s="23">
        <v>10</v>
      </c>
      <c r="S706" s="22">
        <v>42914.85</v>
      </c>
      <c r="T706" s="22">
        <v>0</v>
      </c>
      <c r="U706" s="22">
        <v>0</v>
      </c>
      <c r="V706" s="20" t="s">
        <v>2383</v>
      </c>
      <c r="W706" s="20" t="s">
        <v>4</v>
      </c>
      <c r="X706" s="20" t="s">
        <v>38</v>
      </c>
      <c r="Y706" s="1" t="s">
        <v>2</v>
      </c>
      <c r="Z706" s="1" t="s">
        <v>2</v>
      </c>
      <c r="AA706" s="1" t="s">
        <v>2</v>
      </c>
      <c r="AB706" s="1" t="s">
        <v>2</v>
      </c>
      <c r="AC706" s="1" t="s">
        <v>2</v>
      </c>
      <c r="AD706" s="1" t="s">
        <v>2</v>
      </c>
      <c r="AF706" s="1" t="s">
        <v>2</v>
      </c>
      <c r="AG706" s="1" t="b">
        <v>1</v>
      </c>
      <c r="AH706" s="1" t="b">
        <v>0</v>
      </c>
      <c r="AI706" s="1" t="s">
        <v>2</v>
      </c>
      <c r="AJ706" s="1" t="s">
        <v>2</v>
      </c>
      <c r="AK706" s="1" t="s">
        <v>2</v>
      </c>
      <c r="AM706" s="1" t="s">
        <v>2</v>
      </c>
    </row>
    <row r="707" spans="1:39">
      <c r="A707" s="20" t="s">
        <v>9037</v>
      </c>
      <c r="B707" s="20" t="s">
        <v>15</v>
      </c>
      <c r="C707" s="20" t="s">
        <v>9036</v>
      </c>
      <c r="D707" s="20" t="s">
        <v>9035</v>
      </c>
      <c r="E707" s="20" t="s">
        <v>9034</v>
      </c>
      <c r="F707" s="20" t="s">
        <v>9033</v>
      </c>
      <c r="G707" s="23" t="s">
        <v>39</v>
      </c>
      <c r="H707" s="24">
        <v>0</v>
      </c>
      <c r="I707" s="20" t="s">
        <v>10</v>
      </c>
      <c r="J707" s="20" t="s">
        <v>18</v>
      </c>
      <c r="K707" s="20" t="s">
        <v>405</v>
      </c>
      <c r="L707" s="20" t="s">
        <v>2068</v>
      </c>
      <c r="M707" s="20" t="s">
        <v>2067</v>
      </c>
      <c r="N707" s="20" t="s">
        <v>2129</v>
      </c>
      <c r="O707" s="20" t="s">
        <v>2065</v>
      </c>
      <c r="P707" s="23" t="s">
        <v>5899</v>
      </c>
      <c r="Q707" s="20" t="s">
        <v>2089</v>
      </c>
      <c r="R707" s="23">
        <v>200000</v>
      </c>
      <c r="S707" s="22">
        <v>202</v>
      </c>
      <c r="T707" s="22">
        <v>40400000</v>
      </c>
      <c r="U707" s="22">
        <v>45248000</v>
      </c>
      <c r="V707" s="20" t="s">
        <v>2</v>
      </c>
      <c r="W707" s="20" t="s">
        <v>4</v>
      </c>
      <c r="X707" s="20" t="s">
        <v>2</v>
      </c>
      <c r="Y707" s="1" t="s">
        <v>2</v>
      </c>
      <c r="Z707" s="1" t="s">
        <v>2</v>
      </c>
      <c r="AA707" s="1" t="s">
        <v>2</v>
      </c>
      <c r="AB707" s="1" t="s">
        <v>2</v>
      </c>
      <c r="AC707" s="1" t="s">
        <v>2</v>
      </c>
      <c r="AD707" s="1" t="s">
        <v>2</v>
      </c>
      <c r="AE707" s="1" t="s">
        <v>2</v>
      </c>
      <c r="AF707" s="1" t="s">
        <v>2</v>
      </c>
      <c r="AG707" s="1" t="b">
        <v>0</v>
      </c>
      <c r="AH707" s="1" t="b">
        <v>0</v>
      </c>
      <c r="AI707" s="1" t="s">
        <v>2</v>
      </c>
      <c r="AJ707" s="1" t="s">
        <v>9032</v>
      </c>
      <c r="AK707" s="1" t="s">
        <v>9031</v>
      </c>
      <c r="AM707" s="1">
        <v>38266073.909999996</v>
      </c>
    </row>
    <row r="708" spans="1:39">
      <c r="A708" s="20" t="s">
        <v>9030</v>
      </c>
      <c r="B708" s="20" t="s">
        <v>15</v>
      </c>
      <c r="C708" s="20" t="s">
        <v>4058</v>
      </c>
      <c r="D708" s="20" t="s">
        <v>4057</v>
      </c>
      <c r="E708" s="20" t="s">
        <v>4056</v>
      </c>
      <c r="F708" s="20" t="s">
        <v>9028</v>
      </c>
      <c r="G708" s="23" t="s">
        <v>39</v>
      </c>
      <c r="H708" s="24">
        <v>0</v>
      </c>
      <c r="I708" s="20" t="s">
        <v>10</v>
      </c>
      <c r="J708" s="20" t="s">
        <v>18</v>
      </c>
      <c r="K708" s="20" t="s">
        <v>405</v>
      </c>
      <c r="L708" s="20" t="s">
        <v>2068</v>
      </c>
      <c r="M708" s="20" t="s">
        <v>2067</v>
      </c>
      <c r="N708" s="20" t="s">
        <v>2129</v>
      </c>
      <c r="O708" s="20" t="s">
        <v>2065</v>
      </c>
      <c r="P708" s="23" t="s">
        <v>2385</v>
      </c>
      <c r="Q708" s="20" t="s">
        <v>2384</v>
      </c>
      <c r="R708" s="23">
        <v>2</v>
      </c>
      <c r="S708" s="22">
        <v>503798.8</v>
      </c>
      <c r="T708" s="22">
        <v>0</v>
      </c>
      <c r="U708" s="22">
        <v>0</v>
      </c>
      <c r="V708" s="20" t="s">
        <v>2</v>
      </c>
      <c r="W708" s="20" t="s">
        <v>4</v>
      </c>
      <c r="X708" s="20" t="s">
        <v>2</v>
      </c>
      <c r="Y708" s="1" t="s">
        <v>2</v>
      </c>
      <c r="Z708" s="1" t="s">
        <v>2</v>
      </c>
      <c r="AA708" s="1" t="s">
        <v>2</v>
      </c>
      <c r="AB708" s="1" t="s">
        <v>2</v>
      </c>
      <c r="AC708" s="1" t="s">
        <v>2</v>
      </c>
      <c r="AD708" s="1" t="s">
        <v>2</v>
      </c>
      <c r="AF708" s="1" t="s">
        <v>2</v>
      </c>
      <c r="AG708" s="1" t="b">
        <v>0</v>
      </c>
      <c r="AH708" s="1" t="b">
        <v>0</v>
      </c>
      <c r="AI708" s="1" t="s">
        <v>2</v>
      </c>
      <c r="AJ708" s="1" t="s">
        <v>2</v>
      </c>
      <c r="AK708" s="1" t="s">
        <v>2</v>
      </c>
      <c r="AM708" s="1" t="s">
        <v>2</v>
      </c>
    </row>
    <row r="709" spans="1:39">
      <c r="A709" s="20" t="s">
        <v>9029</v>
      </c>
      <c r="B709" s="20" t="s">
        <v>15</v>
      </c>
      <c r="C709" s="20" t="s">
        <v>4054</v>
      </c>
      <c r="D709" s="20" t="s">
        <v>4053</v>
      </c>
      <c r="E709" s="20" t="s">
        <v>4052</v>
      </c>
      <c r="F709" s="20" t="s">
        <v>9028</v>
      </c>
      <c r="G709" s="23" t="s">
        <v>39</v>
      </c>
      <c r="H709" s="24">
        <v>0</v>
      </c>
      <c r="I709" s="20" t="s">
        <v>10</v>
      </c>
      <c r="J709" s="20" t="s">
        <v>18</v>
      </c>
      <c r="K709" s="20" t="s">
        <v>4050</v>
      </c>
      <c r="L709" s="20" t="s">
        <v>2068</v>
      </c>
      <c r="M709" s="20" t="s">
        <v>2067</v>
      </c>
      <c r="N709" s="20" t="s">
        <v>2129</v>
      </c>
      <c r="O709" s="20" t="s">
        <v>2065</v>
      </c>
      <c r="P709" s="23" t="s">
        <v>2064</v>
      </c>
      <c r="Q709" s="20" t="s">
        <v>2063</v>
      </c>
      <c r="R709" s="23">
        <v>2</v>
      </c>
      <c r="S709" s="22">
        <v>503798.8</v>
      </c>
      <c r="T709" s="22">
        <v>0</v>
      </c>
      <c r="U709" s="22">
        <v>0</v>
      </c>
      <c r="V709" s="20" t="s">
        <v>2</v>
      </c>
      <c r="W709" s="20" t="s">
        <v>4</v>
      </c>
      <c r="X709" s="20" t="s">
        <v>38</v>
      </c>
      <c r="Y709" s="1" t="s">
        <v>2</v>
      </c>
      <c r="Z709" s="1" t="s">
        <v>2</v>
      </c>
      <c r="AA709" s="1" t="s">
        <v>2</v>
      </c>
      <c r="AB709" s="1" t="s">
        <v>2</v>
      </c>
      <c r="AC709" s="1" t="s">
        <v>2</v>
      </c>
      <c r="AD709" s="1" t="s">
        <v>2</v>
      </c>
      <c r="AF709" s="1" t="s">
        <v>2</v>
      </c>
      <c r="AG709" s="1" t="b">
        <v>1</v>
      </c>
      <c r="AH709" s="1" t="b">
        <v>0</v>
      </c>
      <c r="AI709" s="1" t="s">
        <v>2</v>
      </c>
      <c r="AJ709" s="1" t="s">
        <v>2</v>
      </c>
      <c r="AK709" s="1" t="s">
        <v>2</v>
      </c>
      <c r="AM709" s="1" t="s">
        <v>2</v>
      </c>
    </row>
    <row r="710" spans="1:39">
      <c r="A710" s="20" t="s">
        <v>9027</v>
      </c>
      <c r="B710" s="20" t="s">
        <v>15</v>
      </c>
      <c r="C710" s="20" t="s">
        <v>4058</v>
      </c>
      <c r="D710" s="20" t="s">
        <v>4057</v>
      </c>
      <c r="E710" s="20" t="s">
        <v>4056</v>
      </c>
      <c r="F710" s="20" t="s">
        <v>4051</v>
      </c>
      <c r="G710" s="23" t="s">
        <v>39</v>
      </c>
      <c r="H710" s="24">
        <v>0</v>
      </c>
      <c r="I710" s="20" t="s">
        <v>10</v>
      </c>
      <c r="J710" s="20" t="s">
        <v>18</v>
      </c>
      <c r="K710" s="20" t="s">
        <v>405</v>
      </c>
      <c r="L710" s="20" t="s">
        <v>2068</v>
      </c>
      <c r="M710" s="20" t="s">
        <v>2067</v>
      </c>
      <c r="N710" s="20" t="s">
        <v>2129</v>
      </c>
      <c r="O710" s="20" t="s">
        <v>2065</v>
      </c>
      <c r="P710" s="23" t="s">
        <v>2385</v>
      </c>
      <c r="Q710" s="20" t="s">
        <v>2384</v>
      </c>
      <c r="R710" s="23">
        <v>2</v>
      </c>
      <c r="S710" s="22">
        <v>584900.52</v>
      </c>
      <c r="T710" s="22">
        <v>0</v>
      </c>
      <c r="U710" s="22">
        <v>0</v>
      </c>
      <c r="V710" s="20" t="s">
        <v>2</v>
      </c>
      <c r="W710" s="20" t="s">
        <v>4</v>
      </c>
      <c r="X710" s="20" t="s">
        <v>38</v>
      </c>
      <c r="Y710" s="1" t="s">
        <v>2</v>
      </c>
      <c r="Z710" s="1" t="s">
        <v>2</v>
      </c>
      <c r="AA710" s="1" t="s">
        <v>2</v>
      </c>
      <c r="AB710" s="1" t="s">
        <v>2</v>
      </c>
      <c r="AC710" s="1" t="s">
        <v>2</v>
      </c>
      <c r="AD710" s="1" t="s">
        <v>2</v>
      </c>
      <c r="AF710" s="1" t="s">
        <v>2</v>
      </c>
      <c r="AG710" s="1" t="b">
        <v>1</v>
      </c>
      <c r="AH710" s="1" t="b">
        <v>0</v>
      </c>
      <c r="AI710" s="1" t="s">
        <v>2</v>
      </c>
      <c r="AJ710" s="1" t="s">
        <v>2</v>
      </c>
      <c r="AK710" s="1" t="s">
        <v>2</v>
      </c>
      <c r="AM710" s="1" t="s">
        <v>2</v>
      </c>
    </row>
    <row r="711" spans="1:39">
      <c r="A711" s="20" t="s">
        <v>9026</v>
      </c>
      <c r="B711" s="20" t="s">
        <v>15</v>
      </c>
      <c r="C711" s="20" t="s">
        <v>9021</v>
      </c>
      <c r="D711" s="20" t="s">
        <v>9020</v>
      </c>
      <c r="E711" s="20" t="s">
        <v>9019</v>
      </c>
      <c r="F711" s="20" t="s">
        <v>9025</v>
      </c>
      <c r="G711" s="23" t="s">
        <v>1513</v>
      </c>
      <c r="H711" s="24">
        <v>0</v>
      </c>
      <c r="I711" s="20" t="s">
        <v>10</v>
      </c>
      <c r="J711" s="20" t="s">
        <v>18</v>
      </c>
      <c r="K711" s="20" t="s">
        <v>405</v>
      </c>
      <c r="L711" s="20" t="s">
        <v>2068</v>
      </c>
      <c r="M711" s="20" t="s">
        <v>2067</v>
      </c>
      <c r="N711" s="20" t="s">
        <v>2129</v>
      </c>
      <c r="O711" s="20" t="s">
        <v>2065</v>
      </c>
      <c r="P711" s="23" t="s">
        <v>2064</v>
      </c>
      <c r="Q711" s="20" t="s">
        <v>2063</v>
      </c>
      <c r="R711" s="23">
        <v>2</v>
      </c>
      <c r="S711" s="22">
        <v>7944.75</v>
      </c>
      <c r="T711" s="22">
        <v>0</v>
      </c>
      <c r="U711" s="22">
        <v>0</v>
      </c>
      <c r="V711" s="20" t="s">
        <v>2</v>
      </c>
      <c r="W711" s="20" t="s">
        <v>4</v>
      </c>
      <c r="X711" s="20" t="s">
        <v>38</v>
      </c>
      <c r="Y711" s="1" t="s">
        <v>2</v>
      </c>
      <c r="Z711" s="1" t="s">
        <v>2</v>
      </c>
      <c r="AA711" s="1" t="s">
        <v>2</v>
      </c>
      <c r="AB711" s="1" t="s">
        <v>2</v>
      </c>
      <c r="AC711" s="1" t="s">
        <v>2</v>
      </c>
      <c r="AD711" s="1" t="s">
        <v>2</v>
      </c>
      <c r="AF711" s="1" t="s">
        <v>2</v>
      </c>
      <c r="AG711" s="1" t="b">
        <v>1</v>
      </c>
      <c r="AH711" s="1" t="b">
        <v>0</v>
      </c>
      <c r="AI711" s="1" t="s">
        <v>2</v>
      </c>
      <c r="AJ711" s="1" t="s">
        <v>2</v>
      </c>
      <c r="AK711" s="1" t="s">
        <v>2</v>
      </c>
      <c r="AM711" s="1" t="s">
        <v>2</v>
      </c>
    </row>
    <row r="712" spans="1:39">
      <c r="A712" s="20" t="s">
        <v>9024</v>
      </c>
      <c r="B712" s="20" t="s">
        <v>15</v>
      </c>
      <c r="C712" s="20" t="s">
        <v>9021</v>
      </c>
      <c r="D712" s="20" t="s">
        <v>9020</v>
      </c>
      <c r="E712" s="20" t="s">
        <v>9019</v>
      </c>
      <c r="F712" s="20" t="s">
        <v>9018</v>
      </c>
      <c r="G712" s="23" t="s">
        <v>1513</v>
      </c>
      <c r="H712" s="24">
        <v>0</v>
      </c>
      <c r="I712" s="20" t="s">
        <v>10</v>
      </c>
      <c r="J712" s="20" t="s">
        <v>18</v>
      </c>
      <c r="K712" s="20" t="s">
        <v>405</v>
      </c>
      <c r="L712" s="20" t="s">
        <v>2068</v>
      </c>
      <c r="M712" s="20" t="s">
        <v>2067</v>
      </c>
      <c r="N712" s="20" t="s">
        <v>2129</v>
      </c>
      <c r="O712" s="20" t="s">
        <v>2065</v>
      </c>
      <c r="P712" s="23" t="s">
        <v>2064</v>
      </c>
      <c r="Q712" s="20" t="s">
        <v>2063</v>
      </c>
      <c r="R712" s="23">
        <v>2</v>
      </c>
      <c r="S712" s="22">
        <v>9389.25</v>
      </c>
      <c r="T712" s="22">
        <v>0</v>
      </c>
      <c r="U712" s="22">
        <v>0</v>
      </c>
      <c r="V712" s="20" t="s">
        <v>2</v>
      </c>
      <c r="W712" s="20" t="s">
        <v>4</v>
      </c>
      <c r="X712" s="20" t="s">
        <v>2</v>
      </c>
      <c r="Y712" s="1" t="s">
        <v>2</v>
      </c>
      <c r="Z712" s="1" t="s">
        <v>2</v>
      </c>
      <c r="AA712" s="1" t="s">
        <v>2</v>
      </c>
      <c r="AB712" s="1" t="s">
        <v>2</v>
      </c>
      <c r="AC712" s="1" t="s">
        <v>2</v>
      </c>
      <c r="AD712" s="1" t="s">
        <v>2</v>
      </c>
      <c r="AF712" s="1" t="s">
        <v>2</v>
      </c>
      <c r="AG712" s="1" t="b">
        <v>1</v>
      </c>
      <c r="AH712" s="1" t="b">
        <v>0</v>
      </c>
      <c r="AI712" s="1" t="s">
        <v>2</v>
      </c>
      <c r="AJ712" s="1" t="s">
        <v>2</v>
      </c>
      <c r="AK712" s="1" t="s">
        <v>2</v>
      </c>
      <c r="AM712" s="1" t="s">
        <v>2</v>
      </c>
    </row>
    <row r="713" spans="1:39">
      <c r="A713" s="20" t="s">
        <v>9023</v>
      </c>
      <c r="B713" s="20" t="s">
        <v>15</v>
      </c>
      <c r="C713" s="20" t="s">
        <v>9021</v>
      </c>
      <c r="D713" s="20" t="s">
        <v>9020</v>
      </c>
      <c r="E713" s="20" t="s">
        <v>9019</v>
      </c>
      <c r="F713" s="20" t="s">
        <v>9018</v>
      </c>
      <c r="G713" s="23" t="s">
        <v>65</v>
      </c>
      <c r="H713" s="24">
        <v>0</v>
      </c>
      <c r="I713" s="20" t="s">
        <v>10</v>
      </c>
      <c r="J713" s="20" t="s">
        <v>18</v>
      </c>
      <c r="K713" s="20" t="s">
        <v>1623</v>
      </c>
      <c r="L713" s="20" t="s">
        <v>2068</v>
      </c>
      <c r="M713" s="20" t="s">
        <v>2067</v>
      </c>
      <c r="N713" s="20" t="s">
        <v>2129</v>
      </c>
      <c r="O713" s="20" t="s">
        <v>2065</v>
      </c>
      <c r="P713" s="23" t="s">
        <v>2064</v>
      </c>
      <c r="Q713" s="20" t="s">
        <v>2063</v>
      </c>
      <c r="R713" s="23">
        <v>4</v>
      </c>
      <c r="S713" s="22">
        <v>17560</v>
      </c>
      <c r="T713" s="22">
        <v>0</v>
      </c>
      <c r="U713" s="22">
        <v>0</v>
      </c>
      <c r="V713" s="20" t="s">
        <v>2</v>
      </c>
      <c r="W713" s="20" t="s">
        <v>4</v>
      </c>
      <c r="X713" s="20" t="s">
        <v>2817</v>
      </c>
      <c r="Y713" s="1" t="s">
        <v>2</v>
      </c>
      <c r="Z713" s="1" t="s">
        <v>2</v>
      </c>
      <c r="AA713" s="1" t="s">
        <v>2</v>
      </c>
      <c r="AB713" s="1" t="s">
        <v>2</v>
      </c>
      <c r="AC713" s="1" t="s">
        <v>2</v>
      </c>
      <c r="AD713" s="1" t="s">
        <v>2</v>
      </c>
      <c r="AF713" s="1" t="s">
        <v>2</v>
      </c>
      <c r="AG713" s="1" t="b">
        <v>1</v>
      </c>
      <c r="AH713" s="1" t="b">
        <v>0</v>
      </c>
      <c r="AI713" s="1" t="s">
        <v>2</v>
      </c>
      <c r="AJ713" s="1" t="s">
        <v>2</v>
      </c>
      <c r="AK713" s="1" t="s">
        <v>2</v>
      </c>
      <c r="AM713" s="1" t="s">
        <v>2</v>
      </c>
    </row>
    <row r="714" spans="1:39">
      <c r="A714" s="20" t="s">
        <v>9022</v>
      </c>
      <c r="B714" s="20" t="s">
        <v>15</v>
      </c>
      <c r="C714" s="20" t="s">
        <v>9021</v>
      </c>
      <c r="D714" s="20" t="s">
        <v>9020</v>
      </c>
      <c r="E714" s="20" t="s">
        <v>9019</v>
      </c>
      <c r="F714" s="20" t="s">
        <v>9018</v>
      </c>
      <c r="G714" s="23" t="s">
        <v>65</v>
      </c>
      <c r="H714" s="24">
        <v>0</v>
      </c>
      <c r="I714" s="20" t="s">
        <v>10</v>
      </c>
      <c r="J714" s="20" t="s">
        <v>18</v>
      </c>
      <c r="K714" s="20" t="s">
        <v>53</v>
      </c>
      <c r="L714" s="20" t="s">
        <v>2068</v>
      </c>
      <c r="M714" s="20" t="s">
        <v>2067</v>
      </c>
      <c r="N714" s="20" t="s">
        <v>2129</v>
      </c>
      <c r="O714" s="20" t="s">
        <v>2065</v>
      </c>
      <c r="P714" s="23" t="s">
        <v>2064</v>
      </c>
      <c r="Q714" s="20" t="s">
        <v>2063</v>
      </c>
      <c r="R714" s="23">
        <v>4</v>
      </c>
      <c r="S714" s="22">
        <v>17560</v>
      </c>
      <c r="T714" s="22">
        <v>0</v>
      </c>
      <c r="U714" s="22">
        <v>0</v>
      </c>
      <c r="V714" s="20" t="s">
        <v>2</v>
      </c>
      <c r="W714" s="20" t="s">
        <v>4</v>
      </c>
      <c r="X714" s="15" t="s">
        <v>4956</v>
      </c>
      <c r="Y714" s="1" t="s">
        <v>2</v>
      </c>
      <c r="Z714" s="1" t="s">
        <v>2</v>
      </c>
      <c r="AA714" s="1" t="s">
        <v>2</v>
      </c>
      <c r="AB714" s="1" t="s">
        <v>2</v>
      </c>
      <c r="AC714" s="1" t="s">
        <v>2</v>
      </c>
      <c r="AD714" s="1" t="s">
        <v>2</v>
      </c>
      <c r="AF714" s="1" t="s">
        <v>2</v>
      </c>
      <c r="AG714" s="1" t="b">
        <v>0</v>
      </c>
      <c r="AH714" s="1" t="b">
        <v>0</v>
      </c>
      <c r="AI714" s="1" t="s">
        <v>2</v>
      </c>
      <c r="AJ714" s="1" t="s">
        <v>2</v>
      </c>
      <c r="AK714" s="1" t="s">
        <v>2</v>
      </c>
      <c r="AM714" s="1" t="s">
        <v>2</v>
      </c>
    </row>
    <row r="715" spans="1:39" s="25" customFormat="1">
      <c r="A715" s="20" t="s">
        <v>9017</v>
      </c>
      <c r="B715" s="20" t="s">
        <v>15</v>
      </c>
      <c r="C715" s="20" t="s">
        <v>9016</v>
      </c>
      <c r="D715" s="20" t="s">
        <v>9015</v>
      </c>
      <c r="E715" s="20" t="s">
        <v>9014</v>
      </c>
      <c r="F715" s="20" t="s">
        <v>9013</v>
      </c>
      <c r="G715" s="23" t="s">
        <v>1513</v>
      </c>
      <c r="H715" s="24">
        <v>0</v>
      </c>
      <c r="I715" s="20" t="s">
        <v>10</v>
      </c>
      <c r="J715" s="20" t="s">
        <v>18</v>
      </c>
      <c r="K715" s="20" t="s">
        <v>405</v>
      </c>
      <c r="L715" s="20" t="s">
        <v>2068</v>
      </c>
      <c r="M715" s="20" t="s">
        <v>2067</v>
      </c>
      <c r="N715" s="20" t="s">
        <v>2129</v>
      </c>
      <c r="O715" s="20" t="s">
        <v>2065</v>
      </c>
      <c r="P715" s="23" t="s">
        <v>2064</v>
      </c>
      <c r="Q715" s="20" t="s">
        <v>2063</v>
      </c>
      <c r="R715" s="23">
        <v>50</v>
      </c>
      <c r="S715" s="22">
        <v>5781.8519999999999</v>
      </c>
      <c r="T715" s="22">
        <v>289092.59999999998</v>
      </c>
      <c r="U715" s="22">
        <v>323783.712</v>
      </c>
      <c r="V715" s="20" t="s">
        <v>2</v>
      </c>
      <c r="W715" s="20" t="s">
        <v>4</v>
      </c>
      <c r="X715" s="20" t="s">
        <v>2</v>
      </c>
      <c r="Y715" s="25" t="s">
        <v>2</v>
      </c>
      <c r="Z715" s="25" t="s">
        <v>2</v>
      </c>
      <c r="AA715" s="25" t="s">
        <v>2</v>
      </c>
      <c r="AB715" s="25" t="s">
        <v>2</v>
      </c>
      <c r="AC715" s="25" t="s">
        <v>2</v>
      </c>
      <c r="AD715" s="25" t="s">
        <v>2</v>
      </c>
      <c r="AE715" s="25" t="s">
        <v>2</v>
      </c>
      <c r="AF715" s="25" t="s">
        <v>2</v>
      </c>
      <c r="AG715" s="25" t="b">
        <v>0</v>
      </c>
      <c r="AH715" s="25" t="b">
        <v>0</v>
      </c>
      <c r="AI715" s="25" t="s">
        <v>2</v>
      </c>
      <c r="AJ715" s="25" t="s">
        <v>9012</v>
      </c>
      <c r="AK715" s="25" t="s">
        <v>441</v>
      </c>
      <c r="AM715" s="25">
        <v>125000</v>
      </c>
    </row>
    <row r="716" spans="1:39">
      <c r="A716" s="20" t="s">
        <v>9011</v>
      </c>
      <c r="B716" s="20" t="s">
        <v>15</v>
      </c>
      <c r="C716" s="20" t="s">
        <v>3685</v>
      </c>
      <c r="D716" s="20" t="s">
        <v>2680</v>
      </c>
      <c r="E716" s="20" t="s">
        <v>3684</v>
      </c>
      <c r="F716" s="20" t="s">
        <v>9009</v>
      </c>
      <c r="G716" s="23" t="s">
        <v>39</v>
      </c>
      <c r="H716" s="24">
        <v>0</v>
      </c>
      <c r="I716" s="20" t="s">
        <v>10</v>
      </c>
      <c r="J716" s="20" t="s">
        <v>18</v>
      </c>
      <c r="K716" s="20" t="s">
        <v>405</v>
      </c>
      <c r="L716" s="20" t="s">
        <v>2761</v>
      </c>
      <c r="M716" s="20" t="s">
        <v>2067</v>
      </c>
      <c r="N716" s="20" t="s">
        <v>2129</v>
      </c>
      <c r="O716" s="20" t="s">
        <v>2065</v>
      </c>
      <c r="P716" s="23" t="s">
        <v>2064</v>
      </c>
      <c r="Q716" s="20" t="s">
        <v>2063</v>
      </c>
      <c r="R716" s="23">
        <v>3</v>
      </c>
      <c r="S716" s="22">
        <v>53000</v>
      </c>
      <c r="T716" s="22">
        <v>0</v>
      </c>
      <c r="U716" s="22">
        <v>0</v>
      </c>
      <c r="V716" s="20" t="s">
        <v>2</v>
      </c>
      <c r="W716" s="20" t="s">
        <v>4</v>
      </c>
      <c r="X716" s="20" t="s">
        <v>2</v>
      </c>
      <c r="Y716" s="1" t="s">
        <v>2</v>
      </c>
      <c r="Z716" s="1" t="s">
        <v>2</v>
      </c>
      <c r="AA716" s="1" t="s">
        <v>2</v>
      </c>
      <c r="AB716" s="1" t="s">
        <v>2</v>
      </c>
      <c r="AC716" s="1" t="s">
        <v>2</v>
      </c>
      <c r="AD716" s="1" t="s">
        <v>2</v>
      </c>
      <c r="AF716" s="1" t="s">
        <v>2</v>
      </c>
      <c r="AG716" s="1" t="b">
        <v>1</v>
      </c>
      <c r="AH716" s="1" t="b">
        <v>0</v>
      </c>
      <c r="AI716" s="1" t="s">
        <v>2</v>
      </c>
      <c r="AJ716" s="1" t="s">
        <v>2</v>
      </c>
      <c r="AK716" s="1" t="s">
        <v>2</v>
      </c>
      <c r="AM716" s="1" t="s">
        <v>2</v>
      </c>
    </row>
    <row r="717" spans="1:39">
      <c r="A717" s="20" t="s">
        <v>9010</v>
      </c>
      <c r="B717" s="20" t="s">
        <v>15</v>
      </c>
      <c r="C717" s="20" t="s">
        <v>3685</v>
      </c>
      <c r="D717" s="20" t="s">
        <v>2680</v>
      </c>
      <c r="E717" s="20" t="s">
        <v>3684</v>
      </c>
      <c r="F717" s="20" t="s">
        <v>9009</v>
      </c>
      <c r="G717" s="23" t="s">
        <v>39</v>
      </c>
      <c r="H717" s="24">
        <v>0</v>
      </c>
      <c r="I717" s="20" t="s">
        <v>10</v>
      </c>
      <c r="J717" s="20" t="s">
        <v>18</v>
      </c>
      <c r="K717" s="20" t="s">
        <v>151</v>
      </c>
      <c r="L717" s="20" t="s">
        <v>2761</v>
      </c>
      <c r="M717" s="20" t="s">
        <v>2067</v>
      </c>
      <c r="N717" s="20" t="s">
        <v>2129</v>
      </c>
      <c r="O717" s="20" t="s">
        <v>2065</v>
      </c>
      <c r="P717" s="23" t="s">
        <v>2064</v>
      </c>
      <c r="Q717" s="20" t="s">
        <v>2063</v>
      </c>
      <c r="R717" s="23">
        <v>6</v>
      </c>
      <c r="S717" s="22">
        <v>53000</v>
      </c>
      <c r="T717" s="22">
        <v>318000</v>
      </c>
      <c r="U717" s="22">
        <v>356160</v>
      </c>
      <c r="V717" s="20" t="s">
        <v>2</v>
      </c>
      <c r="W717" s="20" t="s">
        <v>4</v>
      </c>
      <c r="X717" s="20" t="s">
        <v>9008</v>
      </c>
      <c r="Y717" s="1" t="s">
        <v>2</v>
      </c>
      <c r="Z717" s="1" t="s">
        <v>2</v>
      </c>
      <c r="AA717" s="1" t="s">
        <v>2</v>
      </c>
      <c r="AB717" s="1" t="s">
        <v>2</v>
      </c>
      <c r="AC717" s="1" t="s">
        <v>2</v>
      </c>
      <c r="AD717" s="1" t="s">
        <v>2</v>
      </c>
      <c r="AE717" s="1" t="s">
        <v>2</v>
      </c>
      <c r="AF717" s="1" t="s">
        <v>2</v>
      </c>
      <c r="AG717" s="1" t="b">
        <v>0</v>
      </c>
      <c r="AH717" s="1" t="b">
        <v>0</v>
      </c>
      <c r="AI717" s="1" t="s">
        <v>2</v>
      </c>
      <c r="AJ717" s="1" t="s">
        <v>2</v>
      </c>
      <c r="AK717" s="1" t="s">
        <v>2</v>
      </c>
      <c r="AM717" s="1" t="s">
        <v>2</v>
      </c>
    </row>
    <row r="718" spans="1:39">
      <c r="A718" s="20" t="s">
        <v>9007</v>
      </c>
      <c r="B718" s="20" t="s">
        <v>15</v>
      </c>
      <c r="C718" s="20" t="s">
        <v>3685</v>
      </c>
      <c r="D718" s="20" t="s">
        <v>2680</v>
      </c>
      <c r="E718" s="20" t="s">
        <v>3684</v>
      </c>
      <c r="F718" s="20" t="s">
        <v>9005</v>
      </c>
      <c r="G718" s="23" t="s">
        <v>39</v>
      </c>
      <c r="H718" s="24">
        <v>0</v>
      </c>
      <c r="I718" s="20" t="s">
        <v>10</v>
      </c>
      <c r="J718" s="20" t="s">
        <v>18</v>
      </c>
      <c r="K718" s="20" t="s">
        <v>405</v>
      </c>
      <c r="L718" s="20" t="s">
        <v>2761</v>
      </c>
      <c r="M718" s="20" t="s">
        <v>2067</v>
      </c>
      <c r="N718" s="20" t="s">
        <v>2129</v>
      </c>
      <c r="O718" s="20" t="s">
        <v>2065</v>
      </c>
      <c r="P718" s="23" t="s">
        <v>2064</v>
      </c>
      <c r="Q718" s="20" t="s">
        <v>2063</v>
      </c>
      <c r="R718" s="23">
        <v>3</v>
      </c>
      <c r="S718" s="22">
        <v>53000</v>
      </c>
      <c r="T718" s="22">
        <v>0</v>
      </c>
      <c r="U718" s="22">
        <v>0</v>
      </c>
      <c r="V718" s="20" t="s">
        <v>2</v>
      </c>
      <c r="W718" s="20" t="s">
        <v>4</v>
      </c>
      <c r="X718" s="20" t="s">
        <v>2</v>
      </c>
      <c r="Y718" s="1" t="s">
        <v>2</v>
      </c>
      <c r="Z718" s="1" t="s">
        <v>2</v>
      </c>
      <c r="AA718" s="1" t="s">
        <v>2</v>
      </c>
      <c r="AB718" s="1" t="s">
        <v>2</v>
      </c>
      <c r="AC718" s="1" t="s">
        <v>2</v>
      </c>
      <c r="AD718" s="1" t="s">
        <v>2</v>
      </c>
      <c r="AF718" s="1" t="s">
        <v>2</v>
      </c>
      <c r="AG718" s="1" t="b">
        <v>1</v>
      </c>
      <c r="AH718" s="1" t="b">
        <v>0</v>
      </c>
      <c r="AI718" s="1" t="s">
        <v>2</v>
      </c>
      <c r="AJ718" s="1" t="s">
        <v>2</v>
      </c>
      <c r="AK718" s="1" t="s">
        <v>2</v>
      </c>
      <c r="AM718" s="1" t="s">
        <v>2</v>
      </c>
    </row>
    <row r="719" spans="1:39">
      <c r="A719" s="20" t="s">
        <v>9006</v>
      </c>
      <c r="B719" s="20" t="s">
        <v>15</v>
      </c>
      <c r="C719" s="20" t="s">
        <v>3685</v>
      </c>
      <c r="D719" s="20" t="s">
        <v>2680</v>
      </c>
      <c r="E719" s="20" t="s">
        <v>3684</v>
      </c>
      <c r="F719" s="20" t="s">
        <v>9005</v>
      </c>
      <c r="G719" s="23" t="s">
        <v>39</v>
      </c>
      <c r="H719" s="24">
        <v>0</v>
      </c>
      <c r="I719" s="20" t="s">
        <v>10</v>
      </c>
      <c r="J719" s="20" t="s">
        <v>18</v>
      </c>
      <c r="K719" s="20" t="s">
        <v>151</v>
      </c>
      <c r="L719" s="20" t="s">
        <v>2761</v>
      </c>
      <c r="M719" s="20" t="s">
        <v>2067</v>
      </c>
      <c r="N719" s="20" t="s">
        <v>2129</v>
      </c>
      <c r="O719" s="20" t="s">
        <v>2065</v>
      </c>
      <c r="P719" s="23" t="s">
        <v>2064</v>
      </c>
      <c r="Q719" s="20" t="s">
        <v>2063</v>
      </c>
      <c r="R719" s="23">
        <v>5</v>
      </c>
      <c r="S719" s="22">
        <v>53000</v>
      </c>
      <c r="T719" s="22">
        <v>265000</v>
      </c>
      <c r="U719" s="22">
        <v>296800</v>
      </c>
      <c r="V719" s="20" t="s">
        <v>2</v>
      </c>
      <c r="W719" s="20" t="s">
        <v>4</v>
      </c>
      <c r="X719" s="20" t="s">
        <v>7418</v>
      </c>
      <c r="Y719" s="1" t="s">
        <v>2</v>
      </c>
      <c r="Z719" s="1" t="s">
        <v>2</v>
      </c>
      <c r="AA719" s="1" t="s">
        <v>2</v>
      </c>
      <c r="AB719" s="1" t="s">
        <v>2</v>
      </c>
      <c r="AC719" s="1" t="s">
        <v>2</v>
      </c>
      <c r="AD719" s="1" t="s">
        <v>2</v>
      </c>
      <c r="AE719" s="1" t="s">
        <v>2</v>
      </c>
      <c r="AF719" s="1" t="s">
        <v>2</v>
      </c>
      <c r="AG719" s="1" t="b">
        <v>0</v>
      </c>
      <c r="AH719" s="1" t="b">
        <v>0</v>
      </c>
      <c r="AI719" s="1" t="s">
        <v>2</v>
      </c>
      <c r="AJ719" s="1" t="s">
        <v>2</v>
      </c>
      <c r="AK719" s="1" t="s">
        <v>2</v>
      </c>
      <c r="AM719" s="1" t="s">
        <v>2</v>
      </c>
    </row>
    <row r="720" spans="1:39">
      <c r="A720" s="20" t="s">
        <v>9004</v>
      </c>
      <c r="B720" s="20" t="s">
        <v>15</v>
      </c>
      <c r="C720" s="20" t="s">
        <v>3685</v>
      </c>
      <c r="D720" s="20" t="s">
        <v>2680</v>
      </c>
      <c r="E720" s="20" t="s">
        <v>3684</v>
      </c>
      <c r="F720" s="20" t="s">
        <v>9002</v>
      </c>
      <c r="G720" s="23" t="s">
        <v>39</v>
      </c>
      <c r="H720" s="24">
        <v>0</v>
      </c>
      <c r="I720" s="20" t="s">
        <v>10</v>
      </c>
      <c r="J720" s="20" t="s">
        <v>18</v>
      </c>
      <c r="K720" s="20" t="s">
        <v>405</v>
      </c>
      <c r="L720" s="20" t="s">
        <v>2761</v>
      </c>
      <c r="M720" s="20" t="s">
        <v>2067</v>
      </c>
      <c r="N720" s="20" t="s">
        <v>2129</v>
      </c>
      <c r="O720" s="20" t="s">
        <v>2065</v>
      </c>
      <c r="P720" s="23" t="s">
        <v>2064</v>
      </c>
      <c r="Q720" s="20" t="s">
        <v>2063</v>
      </c>
      <c r="R720" s="23">
        <v>3</v>
      </c>
      <c r="S720" s="22">
        <v>53000</v>
      </c>
      <c r="T720" s="22">
        <v>0</v>
      </c>
      <c r="U720" s="22">
        <v>0</v>
      </c>
      <c r="V720" s="20" t="s">
        <v>2</v>
      </c>
      <c r="W720" s="20" t="s">
        <v>4</v>
      </c>
      <c r="X720" s="20" t="s">
        <v>2</v>
      </c>
      <c r="Y720" s="1" t="s">
        <v>2</v>
      </c>
      <c r="Z720" s="1" t="s">
        <v>2</v>
      </c>
      <c r="AA720" s="1" t="s">
        <v>2</v>
      </c>
      <c r="AB720" s="1" t="s">
        <v>2</v>
      </c>
      <c r="AC720" s="1" t="s">
        <v>2</v>
      </c>
      <c r="AD720" s="1" t="s">
        <v>2</v>
      </c>
      <c r="AF720" s="1" t="s">
        <v>2</v>
      </c>
      <c r="AG720" s="1" t="b">
        <v>1</v>
      </c>
      <c r="AH720" s="1" t="b">
        <v>0</v>
      </c>
      <c r="AI720" s="1" t="s">
        <v>2</v>
      </c>
      <c r="AJ720" s="1" t="s">
        <v>2</v>
      </c>
      <c r="AK720" s="1" t="s">
        <v>2</v>
      </c>
      <c r="AM720" s="1" t="s">
        <v>2</v>
      </c>
    </row>
    <row r="721" spans="1:39">
      <c r="A721" s="20" t="s">
        <v>9003</v>
      </c>
      <c r="B721" s="20" t="s">
        <v>15</v>
      </c>
      <c r="C721" s="20" t="s">
        <v>3685</v>
      </c>
      <c r="D721" s="20" t="s">
        <v>2680</v>
      </c>
      <c r="E721" s="20" t="s">
        <v>3684</v>
      </c>
      <c r="F721" s="20" t="s">
        <v>9002</v>
      </c>
      <c r="G721" s="23" t="s">
        <v>39</v>
      </c>
      <c r="H721" s="24">
        <v>0</v>
      </c>
      <c r="I721" s="20" t="s">
        <v>10</v>
      </c>
      <c r="J721" s="20" t="s">
        <v>18</v>
      </c>
      <c r="K721" s="20" t="s">
        <v>151</v>
      </c>
      <c r="L721" s="20" t="s">
        <v>2761</v>
      </c>
      <c r="M721" s="20" t="s">
        <v>2067</v>
      </c>
      <c r="N721" s="20" t="s">
        <v>2129</v>
      </c>
      <c r="O721" s="20" t="s">
        <v>2065</v>
      </c>
      <c r="P721" s="23" t="s">
        <v>2064</v>
      </c>
      <c r="Q721" s="20" t="s">
        <v>2063</v>
      </c>
      <c r="R721" s="23">
        <v>5</v>
      </c>
      <c r="S721" s="22">
        <v>53000</v>
      </c>
      <c r="T721" s="22">
        <v>265000</v>
      </c>
      <c r="U721" s="22">
        <v>296800</v>
      </c>
      <c r="V721" s="20" t="s">
        <v>2</v>
      </c>
      <c r="W721" s="20" t="s">
        <v>4</v>
      </c>
      <c r="X721" s="20" t="s">
        <v>7418</v>
      </c>
      <c r="Y721" s="1" t="s">
        <v>2</v>
      </c>
      <c r="Z721" s="1" t="s">
        <v>2</v>
      </c>
      <c r="AA721" s="1" t="s">
        <v>2</v>
      </c>
      <c r="AB721" s="1" t="s">
        <v>2</v>
      </c>
      <c r="AC721" s="1" t="s">
        <v>2</v>
      </c>
      <c r="AD721" s="1" t="s">
        <v>2</v>
      </c>
      <c r="AE721" s="1" t="s">
        <v>2</v>
      </c>
      <c r="AF721" s="1" t="s">
        <v>2</v>
      </c>
      <c r="AG721" s="1" t="b">
        <v>0</v>
      </c>
      <c r="AH721" s="1" t="b">
        <v>0</v>
      </c>
      <c r="AI721" s="1" t="s">
        <v>2</v>
      </c>
      <c r="AJ721" s="1" t="s">
        <v>2</v>
      </c>
      <c r="AK721" s="1" t="s">
        <v>2</v>
      </c>
      <c r="AM721" s="1" t="s">
        <v>2</v>
      </c>
    </row>
    <row r="722" spans="1:39">
      <c r="A722" s="20" t="s">
        <v>9001</v>
      </c>
      <c r="B722" s="20" t="s">
        <v>15</v>
      </c>
      <c r="C722" s="20" t="s">
        <v>7539</v>
      </c>
      <c r="D722" s="20" t="s">
        <v>7538</v>
      </c>
      <c r="E722" s="20" t="s">
        <v>7537</v>
      </c>
      <c r="F722" s="20" t="s">
        <v>8998</v>
      </c>
      <c r="G722" s="23" t="s">
        <v>1513</v>
      </c>
      <c r="H722" s="24">
        <v>0</v>
      </c>
      <c r="I722" s="20" t="s">
        <v>10</v>
      </c>
      <c r="J722" s="20" t="s">
        <v>18</v>
      </c>
      <c r="K722" s="20" t="s">
        <v>405</v>
      </c>
      <c r="L722" s="20" t="s">
        <v>2068</v>
      </c>
      <c r="M722" s="20" t="s">
        <v>2067</v>
      </c>
      <c r="N722" s="20" t="s">
        <v>2129</v>
      </c>
      <c r="O722" s="20" t="s">
        <v>2065</v>
      </c>
      <c r="P722" s="23" t="s">
        <v>2064</v>
      </c>
      <c r="Q722" s="20" t="s">
        <v>2063</v>
      </c>
      <c r="R722" s="23">
        <v>70</v>
      </c>
      <c r="S722" s="22">
        <v>12305</v>
      </c>
      <c r="T722" s="22">
        <v>0</v>
      </c>
      <c r="U722" s="22">
        <v>0</v>
      </c>
      <c r="V722" s="20" t="s">
        <v>2</v>
      </c>
      <c r="W722" s="20" t="s">
        <v>4</v>
      </c>
      <c r="X722" s="20" t="s">
        <v>2</v>
      </c>
      <c r="Y722" s="1" t="s">
        <v>2</v>
      </c>
      <c r="Z722" s="1" t="s">
        <v>2</v>
      </c>
      <c r="AA722" s="1" t="s">
        <v>2</v>
      </c>
      <c r="AB722" s="1" t="s">
        <v>2</v>
      </c>
      <c r="AC722" s="1" t="s">
        <v>2</v>
      </c>
      <c r="AD722" s="1" t="s">
        <v>2</v>
      </c>
      <c r="AF722" s="1" t="s">
        <v>2</v>
      </c>
      <c r="AG722" s="1" t="b">
        <v>1</v>
      </c>
      <c r="AH722" s="1" t="b">
        <v>0</v>
      </c>
      <c r="AI722" s="1" t="s">
        <v>2</v>
      </c>
      <c r="AJ722" s="1" t="s">
        <v>7543</v>
      </c>
      <c r="AK722" s="1" t="s">
        <v>7542</v>
      </c>
      <c r="AM722" s="1">
        <v>847000</v>
      </c>
    </row>
    <row r="723" spans="1:39">
      <c r="A723" s="20" t="s">
        <v>9000</v>
      </c>
      <c r="B723" s="20" t="s">
        <v>15</v>
      </c>
      <c r="C723" s="20" t="s">
        <v>7539</v>
      </c>
      <c r="D723" s="20" t="s">
        <v>7538</v>
      </c>
      <c r="E723" s="20" t="s">
        <v>7537</v>
      </c>
      <c r="F723" s="20" t="s">
        <v>8998</v>
      </c>
      <c r="G723" s="23" t="s">
        <v>1513</v>
      </c>
      <c r="H723" s="24">
        <v>60</v>
      </c>
      <c r="I723" s="20" t="s">
        <v>10</v>
      </c>
      <c r="J723" s="20" t="s">
        <v>18</v>
      </c>
      <c r="K723" s="20" t="s">
        <v>474</v>
      </c>
      <c r="L723" s="20" t="s">
        <v>2068</v>
      </c>
      <c r="M723" s="20" t="s">
        <v>2067</v>
      </c>
      <c r="N723" s="20" t="s">
        <v>2129</v>
      </c>
      <c r="O723" s="20" t="s">
        <v>2386</v>
      </c>
      <c r="P723" s="23" t="s">
        <v>2064</v>
      </c>
      <c r="Q723" s="20" t="s">
        <v>2063</v>
      </c>
      <c r="R723" s="23">
        <v>70</v>
      </c>
      <c r="S723" s="22">
        <v>12305</v>
      </c>
      <c r="T723" s="22">
        <v>0</v>
      </c>
      <c r="U723" s="22">
        <v>0</v>
      </c>
      <c r="V723" s="20" t="s">
        <v>2383</v>
      </c>
      <c r="W723" s="20" t="s">
        <v>4</v>
      </c>
      <c r="X723" s="20" t="s">
        <v>3643</v>
      </c>
      <c r="Y723" s="1" t="s">
        <v>2</v>
      </c>
      <c r="Z723" s="1" t="s">
        <v>2</v>
      </c>
      <c r="AA723" s="1" t="s">
        <v>2</v>
      </c>
      <c r="AB723" s="1" t="s">
        <v>2</v>
      </c>
      <c r="AC723" s="1" t="s">
        <v>2</v>
      </c>
      <c r="AD723" s="1" t="s">
        <v>2</v>
      </c>
      <c r="AF723" s="1" t="s">
        <v>2</v>
      </c>
      <c r="AG723" s="1" t="b">
        <v>0</v>
      </c>
      <c r="AH723" s="1" t="b">
        <v>0</v>
      </c>
      <c r="AI723" s="1" t="s">
        <v>2</v>
      </c>
      <c r="AJ723" s="1" t="s">
        <v>2</v>
      </c>
      <c r="AK723" s="1" t="s">
        <v>2</v>
      </c>
      <c r="AM723" s="1" t="s">
        <v>2</v>
      </c>
    </row>
    <row r="724" spans="1:39">
      <c r="A724" s="20" t="s">
        <v>8999</v>
      </c>
      <c r="B724" s="20" t="s">
        <v>15</v>
      </c>
      <c r="C724" s="20" t="s">
        <v>7539</v>
      </c>
      <c r="D724" s="20" t="s">
        <v>7538</v>
      </c>
      <c r="E724" s="20" t="s">
        <v>7537</v>
      </c>
      <c r="F724" s="20" t="s">
        <v>8998</v>
      </c>
      <c r="G724" s="23" t="s">
        <v>1513</v>
      </c>
      <c r="H724" s="24">
        <v>0</v>
      </c>
      <c r="I724" s="20" t="s">
        <v>10</v>
      </c>
      <c r="J724" s="20" t="s">
        <v>18</v>
      </c>
      <c r="K724" s="20" t="s">
        <v>474</v>
      </c>
      <c r="L724" s="20" t="s">
        <v>2068</v>
      </c>
      <c r="M724" s="20" t="s">
        <v>2067</v>
      </c>
      <c r="N724" s="20" t="s">
        <v>2129</v>
      </c>
      <c r="O724" s="20" t="s">
        <v>2065</v>
      </c>
      <c r="P724" s="23" t="s">
        <v>2064</v>
      </c>
      <c r="Q724" s="20" t="s">
        <v>2063</v>
      </c>
      <c r="R724" s="23">
        <v>70</v>
      </c>
      <c r="S724" s="22">
        <v>12305</v>
      </c>
      <c r="T724" s="22">
        <v>861350</v>
      </c>
      <c r="U724" s="22">
        <v>964712</v>
      </c>
      <c r="V724" s="20" t="s">
        <v>2</v>
      </c>
      <c r="W724" s="20" t="s">
        <v>4</v>
      </c>
      <c r="X724" s="20" t="s">
        <v>7031</v>
      </c>
      <c r="Y724" s="1" t="s">
        <v>2</v>
      </c>
      <c r="Z724" s="1" t="s">
        <v>2</v>
      </c>
      <c r="AA724" s="1" t="s">
        <v>2</v>
      </c>
      <c r="AB724" s="1" t="s">
        <v>2</v>
      </c>
      <c r="AC724" s="1" t="s">
        <v>2</v>
      </c>
      <c r="AD724" s="1" t="s">
        <v>2</v>
      </c>
      <c r="AE724" s="1" t="s">
        <v>2</v>
      </c>
      <c r="AF724" s="1" t="s">
        <v>2</v>
      </c>
      <c r="AG724" s="1" t="b">
        <v>0</v>
      </c>
      <c r="AH724" s="1" t="b">
        <v>0</v>
      </c>
      <c r="AI724" s="1" t="s">
        <v>2</v>
      </c>
      <c r="AJ724" s="1" t="s">
        <v>2</v>
      </c>
      <c r="AK724" s="1" t="s">
        <v>2</v>
      </c>
      <c r="AM724" s="1" t="s">
        <v>2</v>
      </c>
    </row>
    <row r="725" spans="1:39">
      <c r="A725" s="20" t="s">
        <v>8997</v>
      </c>
      <c r="B725" s="20" t="s">
        <v>15</v>
      </c>
      <c r="C725" s="20" t="s">
        <v>8993</v>
      </c>
      <c r="D725" s="20" t="s">
        <v>8992</v>
      </c>
      <c r="E725" s="20" t="s">
        <v>8991</v>
      </c>
      <c r="F725" s="20" t="s">
        <v>8996</v>
      </c>
      <c r="G725" s="23" t="s">
        <v>39</v>
      </c>
      <c r="H725" s="24">
        <v>0</v>
      </c>
      <c r="I725" s="20" t="s">
        <v>10</v>
      </c>
      <c r="J725" s="20" t="s">
        <v>18</v>
      </c>
      <c r="K725" s="20" t="s">
        <v>405</v>
      </c>
      <c r="L725" s="20" t="s">
        <v>2068</v>
      </c>
      <c r="M725" s="20" t="s">
        <v>2067</v>
      </c>
      <c r="N725" s="20" t="s">
        <v>2129</v>
      </c>
      <c r="O725" s="20" t="s">
        <v>2065</v>
      </c>
      <c r="P725" s="23" t="s">
        <v>2064</v>
      </c>
      <c r="Q725" s="20" t="s">
        <v>2063</v>
      </c>
      <c r="R725" s="23">
        <v>20</v>
      </c>
      <c r="S725" s="22">
        <v>513600</v>
      </c>
      <c r="T725" s="22">
        <v>0</v>
      </c>
      <c r="U725" s="22">
        <v>0</v>
      </c>
      <c r="V725" s="20" t="s">
        <v>2</v>
      </c>
      <c r="W725" s="20" t="s">
        <v>4</v>
      </c>
      <c r="X725" s="20" t="s">
        <v>2</v>
      </c>
      <c r="Y725" s="1" t="s">
        <v>2</v>
      </c>
      <c r="Z725" s="1" t="s">
        <v>2</v>
      </c>
      <c r="AA725" s="1" t="s">
        <v>2</v>
      </c>
      <c r="AB725" s="1" t="s">
        <v>2</v>
      </c>
      <c r="AC725" s="1" t="s">
        <v>2</v>
      </c>
      <c r="AD725" s="1" t="s">
        <v>2</v>
      </c>
      <c r="AF725" s="1" t="s">
        <v>2</v>
      </c>
      <c r="AG725" s="1" t="b">
        <v>1</v>
      </c>
      <c r="AH725" s="1" t="b">
        <v>0</v>
      </c>
      <c r="AI725" s="1" t="s">
        <v>2</v>
      </c>
      <c r="AJ725" s="1" t="s">
        <v>8995</v>
      </c>
      <c r="AK725" s="1" t="s">
        <v>803</v>
      </c>
      <c r="AM725" s="1">
        <v>6546940</v>
      </c>
    </row>
    <row r="726" spans="1:39">
      <c r="A726" s="20" t="s">
        <v>8994</v>
      </c>
      <c r="B726" s="20" t="s">
        <v>15</v>
      </c>
      <c r="C726" s="20" t="s">
        <v>8993</v>
      </c>
      <c r="D726" s="20" t="s">
        <v>8992</v>
      </c>
      <c r="E726" s="20" t="s">
        <v>8991</v>
      </c>
      <c r="F726" s="20" t="s">
        <v>8990</v>
      </c>
      <c r="G726" s="23" t="s">
        <v>39</v>
      </c>
      <c r="H726" s="24">
        <v>0</v>
      </c>
      <c r="I726" s="20" t="s">
        <v>10</v>
      </c>
      <c r="J726" s="20" t="s">
        <v>18</v>
      </c>
      <c r="K726" s="20" t="s">
        <v>151</v>
      </c>
      <c r="L726" s="20" t="s">
        <v>2068</v>
      </c>
      <c r="M726" s="20" t="s">
        <v>2067</v>
      </c>
      <c r="N726" s="20" t="s">
        <v>2129</v>
      </c>
      <c r="O726" s="20" t="s">
        <v>2065</v>
      </c>
      <c r="P726" s="23" t="s">
        <v>2064</v>
      </c>
      <c r="Q726" s="20" t="s">
        <v>2063</v>
      </c>
      <c r="R726" s="23">
        <v>40</v>
      </c>
      <c r="S726" s="22">
        <v>400000</v>
      </c>
      <c r="T726" s="22">
        <v>16000000</v>
      </c>
      <c r="U726" s="22">
        <v>17920000</v>
      </c>
      <c r="V726" s="20" t="s">
        <v>2</v>
      </c>
      <c r="W726" s="20" t="s">
        <v>4</v>
      </c>
      <c r="X726" s="20" t="s">
        <v>8989</v>
      </c>
      <c r="Y726" s="1" t="s">
        <v>2</v>
      </c>
      <c r="Z726" s="1" t="s">
        <v>2</v>
      </c>
      <c r="AA726" s="1" t="s">
        <v>2</v>
      </c>
      <c r="AB726" s="1" t="s">
        <v>2</v>
      </c>
      <c r="AC726" s="1" t="s">
        <v>2</v>
      </c>
      <c r="AD726" s="1" t="s">
        <v>2</v>
      </c>
      <c r="AE726" s="1" t="s">
        <v>2</v>
      </c>
      <c r="AF726" s="1" t="s">
        <v>2</v>
      </c>
      <c r="AG726" s="1" t="b">
        <v>0</v>
      </c>
      <c r="AH726" s="1" t="b">
        <v>0</v>
      </c>
      <c r="AI726" s="1" t="s">
        <v>2</v>
      </c>
      <c r="AJ726" s="1" t="s">
        <v>2</v>
      </c>
      <c r="AK726" s="1" t="s">
        <v>2</v>
      </c>
      <c r="AM726" s="1" t="s">
        <v>2</v>
      </c>
    </row>
    <row r="727" spans="1:39">
      <c r="A727" s="20" t="s">
        <v>8988</v>
      </c>
      <c r="B727" s="20" t="s">
        <v>15</v>
      </c>
      <c r="C727" s="20" t="s">
        <v>7022</v>
      </c>
      <c r="D727" s="20" t="s">
        <v>7021</v>
      </c>
      <c r="E727" s="20" t="s">
        <v>7020</v>
      </c>
      <c r="F727" s="20" t="s">
        <v>8985</v>
      </c>
      <c r="G727" s="23" t="s">
        <v>39</v>
      </c>
      <c r="H727" s="24">
        <v>0</v>
      </c>
      <c r="I727" s="20" t="s">
        <v>10</v>
      </c>
      <c r="J727" s="20" t="s">
        <v>18</v>
      </c>
      <c r="K727" s="20" t="s">
        <v>405</v>
      </c>
      <c r="L727" s="20" t="s">
        <v>2068</v>
      </c>
      <c r="M727" s="20" t="s">
        <v>2067</v>
      </c>
      <c r="N727" s="20" t="s">
        <v>2129</v>
      </c>
      <c r="O727" s="20" t="s">
        <v>2065</v>
      </c>
      <c r="P727" s="23" t="s">
        <v>2064</v>
      </c>
      <c r="Q727" s="20" t="s">
        <v>2063</v>
      </c>
      <c r="R727" s="23">
        <v>50</v>
      </c>
      <c r="S727" s="22">
        <v>930.9</v>
      </c>
      <c r="T727" s="22">
        <v>0</v>
      </c>
      <c r="U727" s="22">
        <v>0</v>
      </c>
      <c r="V727" s="20" t="s">
        <v>2</v>
      </c>
      <c r="W727" s="20" t="s">
        <v>4</v>
      </c>
      <c r="X727" s="20" t="s">
        <v>2</v>
      </c>
      <c r="Y727" s="1" t="s">
        <v>2</v>
      </c>
      <c r="Z727" s="1" t="s">
        <v>2</v>
      </c>
      <c r="AA727" s="1" t="s">
        <v>2</v>
      </c>
      <c r="AB727" s="1" t="s">
        <v>2</v>
      </c>
      <c r="AC727" s="1" t="s">
        <v>2</v>
      </c>
      <c r="AD727" s="1" t="s">
        <v>2</v>
      </c>
      <c r="AF727" s="1" t="s">
        <v>2</v>
      </c>
      <c r="AG727" s="1" t="b">
        <v>1</v>
      </c>
      <c r="AH727" s="1" t="b">
        <v>0</v>
      </c>
      <c r="AI727" s="1" t="s">
        <v>2</v>
      </c>
      <c r="AJ727" s="1" t="s">
        <v>2</v>
      </c>
      <c r="AK727" s="1" t="s">
        <v>2</v>
      </c>
      <c r="AM727" s="1" t="s">
        <v>2</v>
      </c>
    </row>
    <row r="728" spans="1:39">
      <c r="A728" s="20" t="s">
        <v>8987</v>
      </c>
      <c r="B728" s="20" t="s">
        <v>15</v>
      </c>
      <c r="C728" s="20" t="s">
        <v>7022</v>
      </c>
      <c r="D728" s="20" t="s">
        <v>7021</v>
      </c>
      <c r="E728" s="20" t="s">
        <v>7020</v>
      </c>
      <c r="F728" s="20" t="s">
        <v>8985</v>
      </c>
      <c r="G728" s="23" t="s">
        <v>1513</v>
      </c>
      <c r="H728" s="24">
        <v>0</v>
      </c>
      <c r="I728" s="20" t="s">
        <v>10</v>
      </c>
      <c r="J728" s="20" t="s">
        <v>18</v>
      </c>
      <c r="K728" s="20" t="s">
        <v>405</v>
      </c>
      <c r="L728" s="20" t="s">
        <v>2068</v>
      </c>
      <c r="M728" s="20" t="s">
        <v>2067</v>
      </c>
      <c r="N728" s="20" t="s">
        <v>2129</v>
      </c>
      <c r="O728" s="20" t="s">
        <v>2065</v>
      </c>
      <c r="P728" s="23" t="s">
        <v>2064</v>
      </c>
      <c r="Q728" s="20" t="s">
        <v>2063</v>
      </c>
      <c r="R728" s="23">
        <v>50</v>
      </c>
      <c r="S728" s="22">
        <v>930.9</v>
      </c>
      <c r="T728" s="22">
        <v>0</v>
      </c>
      <c r="U728" s="22">
        <v>0</v>
      </c>
      <c r="V728" s="20" t="s">
        <v>2</v>
      </c>
      <c r="W728" s="20" t="s">
        <v>4</v>
      </c>
      <c r="X728" s="20" t="s">
        <v>846</v>
      </c>
      <c r="Y728" s="1" t="s">
        <v>2</v>
      </c>
      <c r="Z728" s="1" t="s">
        <v>2</v>
      </c>
      <c r="AA728" s="1" t="s">
        <v>2</v>
      </c>
      <c r="AB728" s="1" t="s">
        <v>2</v>
      </c>
      <c r="AC728" s="1" t="s">
        <v>2</v>
      </c>
      <c r="AD728" s="1" t="s">
        <v>2</v>
      </c>
      <c r="AF728" s="1" t="s">
        <v>2</v>
      </c>
      <c r="AG728" s="1" t="b">
        <v>1</v>
      </c>
      <c r="AH728" s="1" t="b">
        <v>0</v>
      </c>
      <c r="AI728" s="1" t="s">
        <v>2</v>
      </c>
      <c r="AJ728" s="1" t="s">
        <v>2</v>
      </c>
      <c r="AK728" s="1" t="s">
        <v>2</v>
      </c>
      <c r="AM728" s="1" t="s">
        <v>2</v>
      </c>
    </row>
    <row r="729" spans="1:39">
      <c r="A729" s="20" t="s">
        <v>8986</v>
      </c>
      <c r="B729" s="20" t="s">
        <v>15</v>
      </c>
      <c r="C729" s="20" t="s">
        <v>7022</v>
      </c>
      <c r="D729" s="20" t="s">
        <v>7021</v>
      </c>
      <c r="E729" s="20" t="s">
        <v>7020</v>
      </c>
      <c r="F729" s="20" t="s">
        <v>8985</v>
      </c>
      <c r="G729" s="23" t="s">
        <v>1513</v>
      </c>
      <c r="H729" s="24">
        <v>0</v>
      </c>
      <c r="I729" s="20" t="s">
        <v>10</v>
      </c>
      <c r="J729" s="20" t="s">
        <v>18</v>
      </c>
      <c r="K729" s="20" t="s">
        <v>151</v>
      </c>
      <c r="L729" s="20" t="s">
        <v>2068</v>
      </c>
      <c r="M729" s="20" t="s">
        <v>2067</v>
      </c>
      <c r="N729" s="20" t="s">
        <v>2129</v>
      </c>
      <c r="O729" s="20" t="s">
        <v>2065</v>
      </c>
      <c r="P729" s="23" t="s">
        <v>2064</v>
      </c>
      <c r="Q729" s="20" t="s">
        <v>2063</v>
      </c>
      <c r="R729" s="23">
        <v>50</v>
      </c>
      <c r="S729" s="22">
        <v>3500</v>
      </c>
      <c r="T729" s="22">
        <v>0</v>
      </c>
      <c r="U729" s="22">
        <v>0</v>
      </c>
      <c r="V729" s="20" t="s">
        <v>2</v>
      </c>
      <c r="W729" s="20" t="s">
        <v>4</v>
      </c>
      <c r="X729" s="20" t="s">
        <v>38</v>
      </c>
      <c r="Y729" s="1" t="s">
        <v>2</v>
      </c>
      <c r="Z729" s="1" t="s">
        <v>2</v>
      </c>
      <c r="AA729" s="1" t="s">
        <v>2</v>
      </c>
      <c r="AB729" s="1" t="s">
        <v>2</v>
      </c>
      <c r="AC729" s="1" t="s">
        <v>2</v>
      </c>
      <c r="AD729" s="1" t="s">
        <v>2</v>
      </c>
      <c r="AF729" s="1" t="s">
        <v>2</v>
      </c>
      <c r="AG729" s="1" t="b">
        <v>1</v>
      </c>
      <c r="AH729" s="1" t="b">
        <v>0</v>
      </c>
      <c r="AI729" s="1" t="s">
        <v>2</v>
      </c>
      <c r="AJ729" s="1" t="s">
        <v>2</v>
      </c>
      <c r="AK729" s="1" t="s">
        <v>2</v>
      </c>
      <c r="AM729" s="1" t="s">
        <v>2</v>
      </c>
    </row>
    <row r="730" spans="1:39">
      <c r="A730" s="20" t="s">
        <v>8984</v>
      </c>
      <c r="B730" s="20" t="s">
        <v>15</v>
      </c>
      <c r="C730" s="20" t="s">
        <v>7022</v>
      </c>
      <c r="D730" s="20" t="s">
        <v>7021</v>
      </c>
      <c r="E730" s="20" t="s">
        <v>7020</v>
      </c>
      <c r="F730" s="20" t="s">
        <v>8982</v>
      </c>
      <c r="G730" s="23" t="s">
        <v>39</v>
      </c>
      <c r="H730" s="24">
        <v>0</v>
      </c>
      <c r="I730" s="20" t="s">
        <v>10</v>
      </c>
      <c r="J730" s="20" t="s">
        <v>18</v>
      </c>
      <c r="K730" s="20" t="s">
        <v>405</v>
      </c>
      <c r="L730" s="20" t="s">
        <v>2068</v>
      </c>
      <c r="M730" s="20" t="s">
        <v>2067</v>
      </c>
      <c r="N730" s="20" t="s">
        <v>2129</v>
      </c>
      <c r="O730" s="20" t="s">
        <v>2065</v>
      </c>
      <c r="P730" s="23" t="s">
        <v>2064</v>
      </c>
      <c r="Q730" s="20" t="s">
        <v>2063</v>
      </c>
      <c r="R730" s="23">
        <v>250</v>
      </c>
      <c r="S730" s="22">
        <v>130.54</v>
      </c>
      <c r="T730" s="22">
        <v>0</v>
      </c>
      <c r="U730" s="22">
        <v>0</v>
      </c>
      <c r="V730" s="20" t="s">
        <v>2</v>
      </c>
      <c r="W730" s="20" t="s">
        <v>4</v>
      </c>
      <c r="X730" s="20" t="s">
        <v>2</v>
      </c>
      <c r="Y730" s="1" t="s">
        <v>2</v>
      </c>
      <c r="Z730" s="1" t="s">
        <v>2</v>
      </c>
      <c r="AA730" s="1" t="s">
        <v>2</v>
      </c>
      <c r="AB730" s="1" t="s">
        <v>2</v>
      </c>
      <c r="AC730" s="1" t="s">
        <v>2</v>
      </c>
      <c r="AD730" s="1" t="s">
        <v>2</v>
      </c>
      <c r="AF730" s="1" t="s">
        <v>2</v>
      </c>
      <c r="AG730" s="1" t="b">
        <v>1</v>
      </c>
      <c r="AH730" s="1" t="b">
        <v>0</v>
      </c>
      <c r="AI730" s="1" t="s">
        <v>2</v>
      </c>
      <c r="AJ730" s="1" t="s">
        <v>2</v>
      </c>
      <c r="AK730" s="1" t="s">
        <v>2</v>
      </c>
      <c r="AM730" s="1" t="s">
        <v>2</v>
      </c>
    </row>
    <row r="731" spans="1:39">
      <c r="A731" s="20" t="s">
        <v>8983</v>
      </c>
      <c r="B731" s="20" t="s">
        <v>15</v>
      </c>
      <c r="C731" s="20" t="s">
        <v>7022</v>
      </c>
      <c r="D731" s="20" t="s">
        <v>7021</v>
      </c>
      <c r="E731" s="20" t="s">
        <v>7020</v>
      </c>
      <c r="F731" s="20" t="s">
        <v>8982</v>
      </c>
      <c r="G731" s="23" t="s">
        <v>1513</v>
      </c>
      <c r="H731" s="24">
        <v>0</v>
      </c>
      <c r="I731" s="20" t="s">
        <v>10</v>
      </c>
      <c r="J731" s="20" t="s">
        <v>18</v>
      </c>
      <c r="K731" s="20" t="s">
        <v>405</v>
      </c>
      <c r="L731" s="20" t="s">
        <v>2068</v>
      </c>
      <c r="M731" s="20" t="s">
        <v>2067</v>
      </c>
      <c r="N731" s="20" t="s">
        <v>2129</v>
      </c>
      <c r="O731" s="20" t="s">
        <v>2065</v>
      </c>
      <c r="P731" s="23" t="s">
        <v>2064</v>
      </c>
      <c r="Q731" s="20" t="s">
        <v>2063</v>
      </c>
      <c r="R731" s="23">
        <v>250</v>
      </c>
      <c r="S731" s="22">
        <v>130.54</v>
      </c>
      <c r="T731" s="22">
        <v>0</v>
      </c>
      <c r="U731" s="22">
        <v>0</v>
      </c>
      <c r="V731" s="20" t="s">
        <v>2</v>
      </c>
      <c r="W731" s="20" t="s">
        <v>4</v>
      </c>
      <c r="X731" s="20" t="s">
        <v>38</v>
      </c>
      <c r="Y731" s="1" t="s">
        <v>2</v>
      </c>
      <c r="Z731" s="1" t="s">
        <v>2</v>
      </c>
      <c r="AA731" s="1" t="s">
        <v>2</v>
      </c>
      <c r="AB731" s="1" t="s">
        <v>2</v>
      </c>
      <c r="AC731" s="1" t="s">
        <v>2</v>
      </c>
      <c r="AD731" s="1" t="s">
        <v>2</v>
      </c>
      <c r="AF731" s="1" t="s">
        <v>2</v>
      </c>
      <c r="AG731" s="1" t="b">
        <v>1</v>
      </c>
      <c r="AH731" s="1" t="b">
        <v>0</v>
      </c>
      <c r="AI731" s="1" t="s">
        <v>2</v>
      </c>
      <c r="AJ731" s="1" t="s">
        <v>2</v>
      </c>
      <c r="AK731" s="1" t="s">
        <v>2</v>
      </c>
      <c r="AM731" s="1" t="s">
        <v>2</v>
      </c>
    </row>
    <row r="732" spans="1:39">
      <c r="A732" s="20" t="s">
        <v>8981</v>
      </c>
      <c r="B732" s="20" t="s">
        <v>15</v>
      </c>
      <c r="C732" s="20" t="s">
        <v>7022</v>
      </c>
      <c r="D732" s="20" t="s">
        <v>7021</v>
      </c>
      <c r="E732" s="20" t="s">
        <v>7020</v>
      </c>
      <c r="F732" s="20" t="s">
        <v>8976</v>
      </c>
      <c r="G732" s="23" t="s">
        <v>39</v>
      </c>
      <c r="H732" s="24">
        <v>0</v>
      </c>
      <c r="I732" s="20" t="s">
        <v>10</v>
      </c>
      <c r="J732" s="20" t="s">
        <v>18</v>
      </c>
      <c r="K732" s="20" t="s">
        <v>405</v>
      </c>
      <c r="L732" s="20" t="s">
        <v>2068</v>
      </c>
      <c r="M732" s="20" t="s">
        <v>2067</v>
      </c>
      <c r="N732" s="20" t="s">
        <v>2129</v>
      </c>
      <c r="O732" s="20" t="s">
        <v>2065</v>
      </c>
      <c r="P732" s="23" t="s">
        <v>2064</v>
      </c>
      <c r="Q732" s="20" t="s">
        <v>2063</v>
      </c>
      <c r="R732" s="23">
        <v>100</v>
      </c>
      <c r="S732" s="22">
        <v>1070</v>
      </c>
      <c r="T732" s="22">
        <v>0</v>
      </c>
      <c r="U732" s="22">
        <v>0</v>
      </c>
      <c r="V732" s="20" t="s">
        <v>2</v>
      </c>
      <c r="W732" s="20" t="s">
        <v>4</v>
      </c>
      <c r="X732" s="20" t="s">
        <v>2</v>
      </c>
      <c r="Y732" s="1" t="s">
        <v>2</v>
      </c>
      <c r="Z732" s="1" t="s">
        <v>2</v>
      </c>
      <c r="AA732" s="1" t="s">
        <v>2</v>
      </c>
      <c r="AB732" s="1" t="s">
        <v>2</v>
      </c>
      <c r="AC732" s="1" t="s">
        <v>2</v>
      </c>
      <c r="AD732" s="1" t="s">
        <v>2</v>
      </c>
      <c r="AF732" s="1" t="s">
        <v>2</v>
      </c>
      <c r="AG732" s="1" t="b">
        <v>1</v>
      </c>
      <c r="AH732" s="1" t="b">
        <v>0</v>
      </c>
      <c r="AI732" s="1" t="s">
        <v>2</v>
      </c>
      <c r="AJ732" s="1" t="s">
        <v>2</v>
      </c>
      <c r="AK732" s="1" t="s">
        <v>2</v>
      </c>
      <c r="AM732" s="1" t="s">
        <v>2</v>
      </c>
    </row>
    <row r="733" spans="1:39">
      <c r="A733" s="20" t="s">
        <v>8980</v>
      </c>
      <c r="B733" s="20" t="s">
        <v>15</v>
      </c>
      <c r="C733" s="20" t="s">
        <v>7022</v>
      </c>
      <c r="D733" s="20" t="s">
        <v>7021</v>
      </c>
      <c r="E733" s="20" t="s">
        <v>7020</v>
      </c>
      <c r="F733" s="20" t="s">
        <v>8976</v>
      </c>
      <c r="G733" s="23" t="s">
        <v>1513</v>
      </c>
      <c r="H733" s="24">
        <v>0</v>
      </c>
      <c r="I733" s="20" t="s">
        <v>10</v>
      </c>
      <c r="J733" s="20" t="s">
        <v>18</v>
      </c>
      <c r="K733" s="20" t="s">
        <v>405</v>
      </c>
      <c r="L733" s="20" t="s">
        <v>2068</v>
      </c>
      <c r="M733" s="20" t="s">
        <v>2067</v>
      </c>
      <c r="N733" s="20" t="s">
        <v>2129</v>
      </c>
      <c r="O733" s="20" t="s">
        <v>2065</v>
      </c>
      <c r="P733" s="23" t="s">
        <v>2064</v>
      </c>
      <c r="Q733" s="20" t="s">
        <v>2063</v>
      </c>
      <c r="R733" s="23">
        <v>100</v>
      </c>
      <c r="S733" s="22">
        <v>1070</v>
      </c>
      <c r="T733" s="22">
        <v>0</v>
      </c>
      <c r="U733" s="22">
        <v>0</v>
      </c>
      <c r="V733" s="20" t="s">
        <v>2</v>
      </c>
      <c r="W733" s="20" t="s">
        <v>4</v>
      </c>
      <c r="X733" s="20" t="s">
        <v>846</v>
      </c>
      <c r="Y733" s="1" t="s">
        <v>2</v>
      </c>
      <c r="Z733" s="1" t="s">
        <v>2</v>
      </c>
      <c r="AA733" s="1" t="s">
        <v>2</v>
      </c>
      <c r="AB733" s="1" t="s">
        <v>2</v>
      </c>
      <c r="AC733" s="1" t="s">
        <v>2</v>
      </c>
      <c r="AD733" s="1" t="s">
        <v>2</v>
      </c>
      <c r="AF733" s="1" t="s">
        <v>2</v>
      </c>
      <c r="AG733" s="1" t="b">
        <v>1</v>
      </c>
      <c r="AH733" s="1" t="b">
        <v>0</v>
      </c>
      <c r="AI733" s="1" t="s">
        <v>2</v>
      </c>
      <c r="AJ733" s="1" t="s">
        <v>2</v>
      </c>
      <c r="AK733" s="1" t="s">
        <v>2</v>
      </c>
      <c r="AM733" s="1" t="s">
        <v>2</v>
      </c>
    </row>
    <row r="734" spans="1:39">
      <c r="A734" s="20" t="s">
        <v>8979</v>
      </c>
      <c r="B734" s="20" t="s">
        <v>15</v>
      </c>
      <c r="C734" s="20" t="s">
        <v>7022</v>
      </c>
      <c r="D734" s="20" t="s">
        <v>7021</v>
      </c>
      <c r="E734" s="20" t="s">
        <v>7020</v>
      </c>
      <c r="F734" s="20" t="s">
        <v>8976</v>
      </c>
      <c r="G734" s="23" t="s">
        <v>1513</v>
      </c>
      <c r="H734" s="24">
        <v>0</v>
      </c>
      <c r="I734" s="20" t="s">
        <v>10</v>
      </c>
      <c r="J734" s="20" t="s">
        <v>18</v>
      </c>
      <c r="K734" s="20" t="s">
        <v>151</v>
      </c>
      <c r="L734" s="20" t="s">
        <v>2068</v>
      </c>
      <c r="M734" s="20" t="s">
        <v>2067</v>
      </c>
      <c r="N734" s="20" t="s">
        <v>2129</v>
      </c>
      <c r="O734" s="20" t="s">
        <v>2065</v>
      </c>
      <c r="P734" s="23" t="s">
        <v>2064</v>
      </c>
      <c r="Q734" s="20" t="s">
        <v>2063</v>
      </c>
      <c r="R734" s="23">
        <v>50</v>
      </c>
      <c r="S734" s="22">
        <v>1070</v>
      </c>
      <c r="T734" s="22">
        <v>0</v>
      </c>
      <c r="U734" s="22">
        <v>0</v>
      </c>
      <c r="V734" s="20" t="s">
        <v>2</v>
      </c>
      <c r="W734" s="20" t="s">
        <v>4</v>
      </c>
      <c r="X734" s="20" t="s">
        <v>7418</v>
      </c>
      <c r="Y734" s="1" t="s">
        <v>2</v>
      </c>
      <c r="Z734" s="1" t="s">
        <v>2</v>
      </c>
      <c r="AA734" s="1" t="s">
        <v>2</v>
      </c>
      <c r="AB734" s="1" t="s">
        <v>2</v>
      </c>
      <c r="AC734" s="1" t="s">
        <v>2</v>
      </c>
      <c r="AD734" s="1" t="s">
        <v>2</v>
      </c>
      <c r="AF734" s="1" t="s">
        <v>2</v>
      </c>
      <c r="AG734" s="1" t="b">
        <v>1</v>
      </c>
      <c r="AH734" s="1" t="b">
        <v>0</v>
      </c>
      <c r="AI734" s="1" t="s">
        <v>2</v>
      </c>
      <c r="AJ734" s="1" t="s">
        <v>2</v>
      </c>
      <c r="AK734" s="1" t="s">
        <v>2</v>
      </c>
      <c r="AM734" s="1" t="s">
        <v>2</v>
      </c>
    </row>
    <row r="735" spans="1:39">
      <c r="A735" s="20" t="s">
        <v>8978</v>
      </c>
      <c r="B735" s="20" t="s">
        <v>15</v>
      </c>
      <c r="C735" s="20" t="s">
        <v>7022</v>
      </c>
      <c r="D735" s="20" t="s">
        <v>7021</v>
      </c>
      <c r="E735" s="20" t="s">
        <v>7020</v>
      </c>
      <c r="F735" s="20" t="s">
        <v>8976</v>
      </c>
      <c r="G735" s="23" t="s">
        <v>65</v>
      </c>
      <c r="H735" s="24">
        <v>0</v>
      </c>
      <c r="I735" s="20" t="s">
        <v>10</v>
      </c>
      <c r="J735" s="20" t="s">
        <v>18</v>
      </c>
      <c r="K735" s="20" t="s">
        <v>1623</v>
      </c>
      <c r="L735" s="20" t="s">
        <v>2068</v>
      </c>
      <c r="M735" s="20" t="s">
        <v>2067</v>
      </c>
      <c r="N735" s="20" t="s">
        <v>2129</v>
      </c>
      <c r="O735" s="20" t="s">
        <v>2065</v>
      </c>
      <c r="P735" s="23" t="s">
        <v>2064</v>
      </c>
      <c r="Q735" s="20" t="s">
        <v>2063</v>
      </c>
      <c r="R735" s="23">
        <v>50</v>
      </c>
      <c r="S735" s="22">
        <v>10109</v>
      </c>
      <c r="T735" s="22">
        <v>0</v>
      </c>
      <c r="U735" s="22">
        <v>0</v>
      </c>
      <c r="V735" s="20" t="s">
        <v>2</v>
      </c>
      <c r="W735" s="20" t="s">
        <v>4</v>
      </c>
      <c r="X735" s="20" t="s">
        <v>4815</v>
      </c>
      <c r="Y735" s="1" t="s">
        <v>2</v>
      </c>
      <c r="Z735" s="1" t="s">
        <v>2</v>
      </c>
      <c r="AA735" s="1" t="s">
        <v>2</v>
      </c>
      <c r="AB735" s="1" t="s">
        <v>2</v>
      </c>
      <c r="AC735" s="1" t="s">
        <v>2</v>
      </c>
      <c r="AD735" s="1" t="s">
        <v>2</v>
      </c>
      <c r="AF735" s="1" t="s">
        <v>2</v>
      </c>
      <c r="AG735" s="1" t="b">
        <v>1</v>
      </c>
      <c r="AH735" s="1" t="b">
        <v>0</v>
      </c>
      <c r="AI735" s="1" t="s">
        <v>2</v>
      </c>
      <c r="AJ735" s="1" t="s">
        <v>2</v>
      </c>
      <c r="AK735" s="1" t="s">
        <v>2</v>
      </c>
      <c r="AM735" s="1" t="s">
        <v>2</v>
      </c>
    </row>
    <row r="736" spans="1:39">
      <c r="A736" s="20" t="s">
        <v>8977</v>
      </c>
      <c r="B736" s="20" t="s">
        <v>15</v>
      </c>
      <c r="C736" s="20" t="s">
        <v>7022</v>
      </c>
      <c r="D736" s="20" t="s">
        <v>7021</v>
      </c>
      <c r="E736" s="20" t="s">
        <v>7020</v>
      </c>
      <c r="F736" s="20" t="s">
        <v>8976</v>
      </c>
      <c r="G736" s="23" t="s">
        <v>65</v>
      </c>
      <c r="H736" s="24">
        <v>0</v>
      </c>
      <c r="I736" s="20" t="s">
        <v>10</v>
      </c>
      <c r="J736" s="20" t="s">
        <v>18</v>
      </c>
      <c r="K736" s="20" t="s">
        <v>53</v>
      </c>
      <c r="L736" s="20" t="s">
        <v>2068</v>
      </c>
      <c r="M736" s="20" t="s">
        <v>2067</v>
      </c>
      <c r="N736" s="20" t="s">
        <v>2129</v>
      </c>
      <c r="O736" s="20" t="s">
        <v>2065</v>
      </c>
      <c r="P736" s="23" t="s">
        <v>2064</v>
      </c>
      <c r="Q736" s="20" t="s">
        <v>2063</v>
      </c>
      <c r="R736" s="23">
        <v>50</v>
      </c>
      <c r="S736" s="22">
        <v>10109</v>
      </c>
      <c r="T736" s="22">
        <v>505450</v>
      </c>
      <c r="U736" s="22">
        <v>566104</v>
      </c>
      <c r="V736" s="20" t="s">
        <v>2</v>
      </c>
      <c r="W736" s="20" t="s">
        <v>4</v>
      </c>
      <c r="X736" s="20" t="s">
        <v>8338</v>
      </c>
      <c r="Y736" s="1" t="s">
        <v>2</v>
      </c>
      <c r="Z736" s="1" t="s">
        <v>2</v>
      </c>
      <c r="AA736" s="1" t="s">
        <v>2</v>
      </c>
      <c r="AB736" s="1" t="s">
        <v>2</v>
      </c>
      <c r="AC736" s="1" t="s">
        <v>2</v>
      </c>
      <c r="AD736" s="1" t="s">
        <v>2</v>
      </c>
      <c r="AE736" s="1" t="s">
        <v>2</v>
      </c>
      <c r="AF736" s="1" t="s">
        <v>2</v>
      </c>
      <c r="AG736" s="1" t="b">
        <v>0</v>
      </c>
      <c r="AH736" s="1" t="b">
        <v>0</v>
      </c>
      <c r="AI736" s="1" t="s">
        <v>2</v>
      </c>
      <c r="AJ736" s="1" t="s">
        <v>2</v>
      </c>
      <c r="AK736" s="1" t="s">
        <v>2</v>
      </c>
      <c r="AM736" s="1" t="s">
        <v>2</v>
      </c>
    </row>
    <row r="737" spans="1:39">
      <c r="A737" s="20" t="s">
        <v>8975</v>
      </c>
      <c r="B737" s="20" t="s">
        <v>15</v>
      </c>
      <c r="C737" s="20" t="s">
        <v>7022</v>
      </c>
      <c r="D737" s="20" t="s">
        <v>7021</v>
      </c>
      <c r="E737" s="20" t="s">
        <v>7020</v>
      </c>
      <c r="F737" s="20" t="s">
        <v>8972</v>
      </c>
      <c r="G737" s="23" t="s">
        <v>39</v>
      </c>
      <c r="H737" s="24">
        <v>0</v>
      </c>
      <c r="I737" s="20" t="s">
        <v>10</v>
      </c>
      <c r="J737" s="20" t="s">
        <v>18</v>
      </c>
      <c r="K737" s="20" t="s">
        <v>405</v>
      </c>
      <c r="L737" s="20" t="s">
        <v>2068</v>
      </c>
      <c r="M737" s="20" t="s">
        <v>2067</v>
      </c>
      <c r="N737" s="20" t="s">
        <v>2129</v>
      </c>
      <c r="O737" s="20" t="s">
        <v>2065</v>
      </c>
      <c r="P737" s="23" t="s">
        <v>2064</v>
      </c>
      <c r="Q737" s="20" t="s">
        <v>2063</v>
      </c>
      <c r="R737" s="23">
        <v>99</v>
      </c>
      <c r="S737" s="22">
        <v>1504.42</v>
      </c>
      <c r="T737" s="22">
        <v>0</v>
      </c>
      <c r="U737" s="22">
        <v>0</v>
      </c>
      <c r="V737" s="20" t="s">
        <v>2</v>
      </c>
      <c r="W737" s="20" t="s">
        <v>4</v>
      </c>
      <c r="X737" s="20" t="s">
        <v>2</v>
      </c>
      <c r="Y737" s="1" t="s">
        <v>2</v>
      </c>
      <c r="Z737" s="1" t="s">
        <v>2</v>
      </c>
      <c r="AA737" s="1" t="s">
        <v>2</v>
      </c>
      <c r="AB737" s="1" t="s">
        <v>2</v>
      </c>
      <c r="AC737" s="1" t="s">
        <v>2</v>
      </c>
      <c r="AD737" s="1" t="s">
        <v>2</v>
      </c>
      <c r="AF737" s="1" t="s">
        <v>2</v>
      </c>
      <c r="AG737" s="1" t="b">
        <v>1</v>
      </c>
      <c r="AH737" s="1" t="b">
        <v>0</v>
      </c>
      <c r="AI737" s="1" t="s">
        <v>2</v>
      </c>
      <c r="AJ737" s="1" t="s">
        <v>2</v>
      </c>
      <c r="AK737" s="1" t="s">
        <v>2</v>
      </c>
      <c r="AM737" s="1" t="s">
        <v>2</v>
      </c>
    </row>
    <row r="738" spans="1:39">
      <c r="A738" s="20" t="s">
        <v>8974</v>
      </c>
      <c r="B738" s="20" t="s">
        <v>15</v>
      </c>
      <c r="C738" s="20" t="s">
        <v>7022</v>
      </c>
      <c r="D738" s="20" t="s">
        <v>7021</v>
      </c>
      <c r="E738" s="20" t="s">
        <v>7020</v>
      </c>
      <c r="F738" s="20" t="s">
        <v>8972</v>
      </c>
      <c r="G738" s="23" t="s">
        <v>1513</v>
      </c>
      <c r="H738" s="24">
        <v>0</v>
      </c>
      <c r="I738" s="20" t="s">
        <v>10</v>
      </c>
      <c r="J738" s="20" t="s">
        <v>18</v>
      </c>
      <c r="K738" s="20" t="s">
        <v>405</v>
      </c>
      <c r="L738" s="20" t="s">
        <v>2068</v>
      </c>
      <c r="M738" s="20" t="s">
        <v>2067</v>
      </c>
      <c r="N738" s="20" t="s">
        <v>2129</v>
      </c>
      <c r="O738" s="20" t="s">
        <v>2065</v>
      </c>
      <c r="P738" s="23" t="s">
        <v>2064</v>
      </c>
      <c r="Q738" s="20" t="s">
        <v>2063</v>
      </c>
      <c r="R738" s="23">
        <v>99</v>
      </c>
      <c r="S738" s="22">
        <v>1504.42</v>
      </c>
      <c r="T738" s="22">
        <v>0</v>
      </c>
      <c r="U738" s="22">
        <v>0</v>
      </c>
      <c r="V738" s="20" t="s">
        <v>2</v>
      </c>
      <c r="W738" s="20" t="s">
        <v>4</v>
      </c>
      <c r="X738" s="20" t="s">
        <v>846</v>
      </c>
      <c r="Y738" s="1" t="s">
        <v>2</v>
      </c>
      <c r="Z738" s="1" t="s">
        <v>2</v>
      </c>
      <c r="AA738" s="1" t="s">
        <v>2</v>
      </c>
      <c r="AB738" s="1" t="s">
        <v>2</v>
      </c>
      <c r="AC738" s="1" t="s">
        <v>2</v>
      </c>
      <c r="AD738" s="1" t="s">
        <v>2</v>
      </c>
      <c r="AF738" s="1" t="s">
        <v>2</v>
      </c>
      <c r="AG738" s="1" t="b">
        <v>1</v>
      </c>
      <c r="AH738" s="1" t="b">
        <v>0</v>
      </c>
      <c r="AI738" s="1" t="s">
        <v>2</v>
      </c>
      <c r="AJ738" s="1" t="s">
        <v>2</v>
      </c>
      <c r="AK738" s="1" t="s">
        <v>2</v>
      </c>
      <c r="AM738" s="1" t="s">
        <v>2</v>
      </c>
    </row>
    <row r="739" spans="1:39">
      <c r="A739" s="20" t="s">
        <v>8973</v>
      </c>
      <c r="B739" s="20" t="s">
        <v>15</v>
      </c>
      <c r="C739" s="20" t="s">
        <v>7022</v>
      </c>
      <c r="D739" s="20" t="s">
        <v>7021</v>
      </c>
      <c r="E739" s="20" t="s">
        <v>7020</v>
      </c>
      <c r="F739" s="20" t="s">
        <v>8972</v>
      </c>
      <c r="G739" s="23" t="s">
        <v>1513</v>
      </c>
      <c r="H739" s="24">
        <v>0</v>
      </c>
      <c r="I739" s="20" t="s">
        <v>10</v>
      </c>
      <c r="J739" s="20" t="s">
        <v>18</v>
      </c>
      <c r="K739" s="20" t="s">
        <v>151</v>
      </c>
      <c r="L739" s="20" t="s">
        <v>2068</v>
      </c>
      <c r="M739" s="20" t="s">
        <v>2067</v>
      </c>
      <c r="N739" s="20" t="s">
        <v>2129</v>
      </c>
      <c r="O739" s="20" t="s">
        <v>2065</v>
      </c>
      <c r="P739" s="23" t="s">
        <v>2064</v>
      </c>
      <c r="Q739" s="20" t="s">
        <v>2063</v>
      </c>
      <c r="R739" s="23">
        <v>100</v>
      </c>
      <c r="S739" s="22">
        <v>1504.42</v>
      </c>
      <c r="T739" s="22">
        <v>150442</v>
      </c>
      <c r="U739" s="22">
        <v>168495.04</v>
      </c>
      <c r="V739" s="20" t="s">
        <v>2</v>
      </c>
      <c r="W739" s="20" t="s">
        <v>4</v>
      </c>
      <c r="X739" s="20" t="s">
        <v>7418</v>
      </c>
      <c r="Y739" s="1" t="s">
        <v>2</v>
      </c>
      <c r="Z739" s="1" t="s">
        <v>2</v>
      </c>
      <c r="AA739" s="1" t="s">
        <v>2</v>
      </c>
      <c r="AB739" s="1" t="s">
        <v>2</v>
      </c>
      <c r="AC739" s="1" t="s">
        <v>2</v>
      </c>
      <c r="AD739" s="1" t="s">
        <v>2</v>
      </c>
      <c r="AE739" s="1" t="s">
        <v>2</v>
      </c>
      <c r="AF739" s="1" t="s">
        <v>2</v>
      </c>
      <c r="AG739" s="1" t="b">
        <v>0</v>
      </c>
      <c r="AH739" s="1" t="b">
        <v>0</v>
      </c>
      <c r="AI739" s="1" t="s">
        <v>2</v>
      </c>
      <c r="AJ739" s="1" t="s">
        <v>8971</v>
      </c>
      <c r="AK739" s="1" t="s">
        <v>5086</v>
      </c>
      <c r="AM739" s="1">
        <v>148400</v>
      </c>
    </row>
    <row r="740" spans="1:39">
      <c r="A740" s="20" t="s">
        <v>8970</v>
      </c>
      <c r="B740" s="20" t="s">
        <v>15</v>
      </c>
      <c r="C740" s="20" t="s">
        <v>8969</v>
      </c>
      <c r="D740" s="20" t="s">
        <v>2389</v>
      </c>
      <c r="E740" s="20" t="s">
        <v>8968</v>
      </c>
      <c r="F740" s="20" t="s">
        <v>8967</v>
      </c>
      <c r="G740" s="23" t="s">
        <v>39</v>
      </c>
      <c r="H740" s="24">
        <v>0</v>
      </c>
      <c r="I740" s="20" t="s">
        <v>10</v>
      </c>
      <c r="J740" s="20" t="s">
        <v>18</v>
      </c>
      <c r="K740" s="20" t="s">
        <v>405</v>
      </c>
      <c r="L740" s="20" t="s">
        <v>2068</v>
      </c>
      <c r="M740" s="20" t="s">
        <v>2067</v>
      </c>
      <c r="N740" s="20" t="s">
        <v>2129</v>
      </c>
      <c r="O740" s="20" t="s">
        <v>2065</v>
      </c>
      <c r="P740" s="23" t="s">
        <v>2385</v>
      </c>
      <c r="Q740" s="20" t="s">
        <v>2384</v>
      </c>
      <c r="R740" s="23">
        <v>200</v>
      </c>
      <c r="S740" s="22">
        <v>1632.2850000000001</v>
      </c>
      <c r="T740" s="22">
        <v>0</v>
      </c>
      <c r="U740" s="22">
        <v>0</v>
      </c>
      <c r="V740" s="20" t="s">
        <v>2</v>
      </c>
      <c r="W740" s="20" t="s">
        <v>4</v>
      </c>
      <c r="X740" s="20" t="s">
        <v>38</v>
      </c>
      <c r="Y740" s="1" t="s">
        <v>2</v>
      </c>
      <c r="Z740" s="1" t="s">
        <v>2</v>
      </c>
      <c r="AA740" s="1" t="s">
        <v>2</v>
      </c>
      <c r="AB740" s="1" t="s">
        <v>2</v>
      </c>
      <c r="AC740" s="1" t="s">
        <v>2</v>
      </c>
      <c r="AD740" s="1" t="s">
        <v>2</v>
      </c>
      <c r="AF740" s="1" t="s">
        <v>2</v>
      </c>
      <c r="AG740" s="1" t="b">
        <v>0</v>
      </c>
      <c r="AH740" s="1" t="b">
        <v>0</v>
      </c>
      <c r="AI740" s="1" t="s">
        <v>2</v>
      </c>
      <c r="AJ740" s="1" t="s">
        <v>2</v>
      </c>
      <c r="AK740" s="1" t="s">
        <v>2</v>
      </c>
      <c r="AM740" s="1" t="s">
        <v>2</v>
      </c>
    </row>
    <row r="741" spans="1:39">
      <c r="A741" s="20" t="s">
        <v>8966</v>
      </c>
      <c r="B741" s="20" t="s">
        <v>15</v>
      </c>
      <c r="C741" s="20" t="s">
        <v>6719</v>
      </c>
      <c r="D741" s="20" t="s">
        <v>3538</v>
      </c>
      <c r="E741" s="20" t="s">
        <v>6718</v>
      </c>
      <c r="F741" s="20" t="s">
        <v>8965</v>
      </c>
      <c r="G741" s="23" t="s">
        <v>39</v>
      </c>
      <c r="H741" s="24">
        <v>60</v>
      </c>
      <c r="I741" s="20" t="s">
        <v>10</v>
      </c>
      <c r="J741" s="20" t="s">
        <v>18</v>
      </c>
      <c r="K741" s="20" t="s">
        <v>405</v>
      </c>
      <c r="L741" s="20" t="s">
        <v>2068</v>
      </c>
      <c r="M741" s="20" t="s">
        <v>2067</v>
      </c>
      <c r="N741" s="20" t="s">
        <v>2129</v>
      </c>
      <c r="O741" s="20" t="s">
        <v>2386</v>
      </c>
      <c r="P741" s="23" t="s">
        <v>2231</v>
      </c>
      <c r="Q741" s="20" t="s">
        <v>2230</v>
      </c>
      <c r="R741" s="23">
        <v>800</v>
      </c>
      <c r="S741" s="22">
        <v>826.04</v>
      </c>
      <c r="T741" s="22">
        <v>0</v>
      </c>
      <c r="U741" s="22">
        <v>0</v>
      </c>
      <c r="V741" s="20" t="s">
        <v>2383</v>
      </c>
      <c r="W741" s="20" t="s">
        <v>4</v>
      </c>
      <c r="X741" s="20" t="s">
        <v>2</v>
      </c>
      <c r="Y741" s="1" t="s">
        <v>2</v>
      </c>
      <c r="Z741" s="1" t="s">
        <v>2</v>
      </c>
      <c r="AA741" s="1" t="s">
        <v>2</v>
      </c>
      <c r="AB741" s="1" t="s">
        <v>2</v>
      </c>
      <c r="AC741" s="1" t="s">
        <v>2</v>
      </c>
      <c r="AD741" s="1" t="s">
        <v>2</v>
      </c>
      <c r="AF741" s="1" t="s">
        <v>2</v>
      </c>
      <c r="AG741" s="1" t="b">
        <v>1</v>
      </c>
      <c r="AH741" s="1" t="b">
        <v>0</v>
      </c>
      <c r="AI741" s="1" t="s">
        <v>2</v>
      </c>
      <c r="AJ741" s="1" t="s">
        <v>2</v>
      </c>
      <c r="AK741" s="1" t="s">
        <v>2</v>
      </c>
      <c r="AM741" s="1" t="s">
        <v>2</v>
      </c>
    </row>
    <row r="742" spans="1:39">
      <c r="A742" s="20" t="s">
        <v>8964</v>
      </c>
      <c r="B742" s="20" t="s">
        <v>15</v>
      </c>
      <c r="C742" s="20" t="s">
        <v>6719</v>
      </c>
      <c r="D742" s="20" t="s">
        <v>3538</v>
      </c>
      <c r="E742" s="20" t="s">
        <v>6718</v>
      </c>
      <c r="F742" s="20" t="s">
        <v>8962</v>
      </c>
      <c r="G742" s="23" t="s">
        <v>39</v>
      </c>
      <c r="H742" s="24">
        <v>60</v>
      </c>
      <c r="I742" s="20" t="s">
        <v>10</v>
      </c>
      <c r="J742" s="20" t="s">
        <v>18</v>
      </c>
      <c r="K742" s="20" t="s">
        <v>387</v>
      </c>
      <c r="L742" s="20" t="s">
        <v>2068</v>
      </c>
      <c r="M742" s="20" t="s">
        <v>2067</v>
      </c>
      <c r="N742" s="20" t="s">
        <v>2129</v>
      </c>
      <c r="O742" s="20" t="s">
        <v>2386</v>
      </c>
      <c r="P742" s="23" t="s">
        <v>2231</v>
      </c>
      <c r="Q742" s="20" t="s">
        <v>2230</v>
      </c>
      <c r="R742" s="23">
        <v>800</v>
      </c>
      <c r="S742" s="22">
        <v>826.04</v>
      </c>
      <c r="T742" s="22">
        <v>0</v>
      </c>
      <c r="U742" s="22">
        <v>0</v>
      </c>
      <c r="V742" s="20" t="s">
        <v>2383</v>
      </c>
      <c r="W742" s="20" t="s">
        <v>4</v>
      </c>
      <c r="X742" s="20" t="s">
        <v>1082</v>
      </c>
      <c r="Y742" s="1" t="s">
        <v>2</v>
      </c>
      <c r="Z742" s="1" t="s">
        <v>2</v>
      </c>
      <c r="AA742" s="1" t="s">
        <v>2</v>
      </c>
      <c r="AB742" s="1" t="s">
        <v>2</v>
      </c>
      <c r="AC742" s="1" t="s">
        <v>2</v>
      </c>
      <c r="AD742" s="1" t="s">
        <v>2</v>
      </c>
      <c r="AF742" s="1" t="s">
        <v>2</v>
      </c>
      <c r="AG742" s="1" t="b">
        <v>1</v>
      </c>
      <c r="AH742" s="1" t="b">
        <v>0</v>
      </c>
      <c r="AI742" s="1" t="s">
        <v>2</v>
      </c>
      <c r="AJ742" s="1" t="s">
        <v>2</v>
      </c>
      <c r="AK742" s="1" t="s">
        <v>2</v>
      </c>
      <c r="AM742" s="1" t="s">
        <v>2</v>
      </c>
    </row>
    <row r="743" spans="1:39">
      <c r="A743" s="20" t="s">
        <v>8963</v>
      </c>
      <c r="B743" s="20" t="s">
        <v>15</v>
      </c>
      <c r="C743" s="20" t="s">
        <v>6719</v>
      </c>
      <c r="D743" s="20" t="s">
        <v>3538</v>
      </c>
      <c r="E743" s="20" t="s">
        <v>6718</v>
      </c>
      <c r="F743" s="20" t="s">
        <v>8962</v>
      </c>
      <c r="G743" s="23" t="s">
        <v>39</v>
      </c>
      <c r="H743" s="24">
        <v>60</v>
      </c>
      <c r="I743" s="20" t="s">
        <v>10</v>
      </c>
      <c r="J743" s="20" t="s">
        <v>18</v>
      </c>
      <c r="K743" s="20" t="s">
        <v>151</v>
      </c>
      <c r="L743" s="20" t="s">
        <v>2068</v>
      </c>
      <c r="M743" s="20" t="s">
        <v>2067</v>
      </c>
      <c r="N743" s="20" t="s">
        <v>2129</v>
      </c>
      <c r="O743" s="20" t="s">
        <v>2386</v>
      </c>
      <c r="P743" s="23" t="s">
        <v>2231</v>
      </c>
      <c r="Q743" s="20" t="s">
        <v>2230</v>
      </c>
      <c r="R743" s="23">
        <v>600</v>
      </c>
      <c r="S743" s="22">
        <v>826.04</v>
      </c>
      <c r="T743" s="22">
        <v>495624</v>
      </c>
      <c r="U743" s="22">
        <v>555098.88</v>
      </c>
      <c r="V743" s="20" t="s">
        <v>2383</v>
      </c>
      <c r="W743" s="20" t="s">
        <v>4</v>
      </c>
      <c r="X743" s="20" t="s">
        <v>8956</v>
      </c>
      <c r="Y743" s="1" t="s">
        <v>2</v>
      </c>
      <c r="Z743" s="1" t="s">
        <v>2</v>
      </c>
      <c r="AA743" s="1" t="s">
        <v>2</v>
      </c>
      <c r="AB743" s="1" t="s">
        <v>2</v>
      </c>
      <c r="AC743" s="1" t="s">
        <v>2</v>
      </c>
      <c r="AD743" s="1" t="s">
        <v>2</v>
      </c>
      <c r="AE743" s="1" t="s">
        <v>2</v>
      </c>
      <c r="AF743" s="1" t="s">
        <v>2</v>
      </c>
      <c r="AG743" s="1" t="b">
        <v>0</v>
      </c>
      <c r="AH743" s="1" t="b">
        <v>0</v>
      </c>
      <c r="AI743" s="1" t="s">
        <v>2</v>
      </c>
      <c r="AJ743" s="1" t="s">
        <v>8955</v>
      </c>
      <c r="AK743" s="1" t="s">
        <v>8954</v>
      </c>
      <c r="AM743" s="1">
        <v>421800</v>
      </c>
    </row>
    <row r="744" spans="1:39">
      <c r="A744" s="20" t="s">
        <v>8961</v>
      </c>
      <c r="B744" s="20" t="s">
        <v>15</v>
      </c>
      <c r="C744" s="20" t="s">
        <v>6719</v>
      </c>
      <c r="D744" s="20" t="s">
        <v>3538</v>
      </c>
      <c r="E744" s="20" t="s">
        <v>6718</v>
      </c>
      <c r="F744" s="20" t="s">
        <v>8960</v>
      </c>
      <c r="G744" s="23" t="s">
        <v>39</v>
      </c>
      <c r="H744" s="24">
        <v>60</v>
      </c>
      <c r="I744" s="20" t="s">
        <v>10</v>
      </c>
      <c r="J744" s="20" t="s">
        <v>18</v>
      </c>
      <c r="K744" s="20" t="s">
        <v>405</v>
      </c>
      <c r="L744" s="20" t="s">
        <v>2068</v>
      </c>
      <c r="M744" s="20" t="s">
        <v>2067</v>
      </c>
      <c r="N744" s="20" t="s">
        <v>2129</v>
      </c>
      <c r="O744" s="20" t="s">
        <v>2386</v>
      </c>
      <c r="P744" s="23" t="s">
        <v>2231</v>
      </c>
      <c r="Q744" s="20" t="s">
        <v>2230</v>
      </c>
      <c r="R744" s="23">
        <v>800</v>
      </c>
      <c r="S744" s="22">
        <v>826.04</v>
      </c>
      <c r="T744" s="22">
        <v>0</v>
      </c>
      <c r="U744" s="22">
        <v>0</v>
      </c>
      <c r="V744" s="20" t="s">
        <v>2383</v>
      </c>
      <c r="W744" s="20" t="s">
        <v>4</v>
      </c>
      <c r="X744" s="20" t="s">
        <v>2</v>
      </c>
      <c r="Y744" s="1" t="s">
        <v>2</v>
      </c>
      <c r="Z744" s="1" t="s">
        <v>2</v>
      </c>
      <c r="AA744" s="1" t="s">
        <v>2</v>
      </c>
      <c r="AB744" s="1" t="s">
        <v>2</v>
      </c>
      <c r="AC744" s="1" t="s">
        <v>2</v>
      </c>
      <c r="AD744" s="1" t="s">
        <v>2</v>
      </c>
      <c r="AF744" s="1" t="s">
        <v>2</v>
      </c>
      <c r="AG744" s="1" t="b">
        <v>1</v>
      </c>
      <c r="AH744" s="1" t="b">
        <v>0</v>
      </c>
      <c r="AI744" s="1" t="s">
        <v>2</v>
      </c>
      <c r="AJ744" s="1" t="s">
        <v>2</v>
      </c>
      <c r="AK744" s="1" t="s">
        <v>2</v>
      </c>
      <c r="AM744" s="1" t="s">
        <v>2</v>
      </c>
    </row>
    <row r="745" spans="1:39">
      <c r="A745" s="20" t="s">
        <v>8959</v>
      </c>
      <c r="B745" s="20" t="s">
        <v>15</v>
      </c>
      <c r="C745" s="20" t="s">
        <v>6719</v>
      </c>
      <c r="D745" s="20" t="s">
        <v>3538</v>
      </c>
      <c r="E745" s="20" t="s">
        <v>6718</v>
      </c>
      <c r="F745" s="20" t="s">
        <v>8957</v>
      </c>
      <c r="G745" s="23" t="s">
        <v>39</v>
      </c>
      <c r="H745" s="24">
        <v>60</v>
      </c>
      <c r="I745" s="20" t="s">
        <v>10</v>
      </c>
      <c r="J745" s="20" t="s">
        <v>18</v>
      </c>
      <c r="K745" s="20" t="s">
        <v>387</v>
      </c>
      <c r="L745" s="20" t="s">
        <v>2068</v>
      </c>
      <c r="M745" s="20" t="s">
        <v>2067</v>
      </c>
      <c r="N745" s="20" t="s">
        <v>2129</v>
      </c>
      <c r="O745" s="20" t="s">
        <v>2386</v>
      </c>
      <c r="P745" s="23" t="s">
        <v>2231</v>
      </c>
      <c r="Q745" s="20" t="s">
        <v>2230</v>
      </c>
      <c r="R745" s="23">
        <v>800</v>
      </c>
      <c r="S745" s="22">
        <v>826.04</v>
      </c>
      <c r="T745" s="22">
        <v>0</v>
      </c>
      <c r="U745" s="22">
        <v>0</v>
      </c>
      <c r="V745" s="20" t="s">
        <v>2383</v>
      </c>
      <c r="W745" s="20" t="s">
        <v>4</v>
      </c>
      <c r="X745" s="20" t="s">
        <v>1082</v>
      </c>
      <c r="Y745" s="1" t="s">
        <v>2</v>
      </c>
      <c r="Z745" s="1" t="s">
        <v>2</v>
      </c>
      <c r="AA745" s="1" t="s">
        <v>2</v>
      </c>
      <c r="AB745" s="1" t="s">
        <v>2</v>
      </c>
      <c r="AC745" s="1" t="s">
        <v>2</v>
      </c>
      <c r="AD745" s="1" t="s">
        <v>2</v>
      </c>
      <c r="AF745" s="1" t="s">
        <v>2</v>
      </c>
      <c r="AG745" s="1" t="b">
        <v>1</v>
      </c>
      <c r="AH745" s="1" t="b">
        <v>0</v>
      </c>
      <c r="AI745" s="1" t="s">
        <v>2</v>
      </c>
      <c r="AJ745" s="1" t="s">
        <v>2</v>
      </c>
      <c r="AK745" s="1" t="s">
        <v>2</v>
      </c>
      <c r="AM745" s="1" t="s">
        <v>2</v>
      </c>
    </row>
    <row r="746" spans="1:39">
      <c r="A746" s="20" t="s">
        <v>8958</v>
      </c>
      <c r="B746" s="20" t="s">
        <v>15</v>
      </c>
      <c r="C746" s="20" t="s">
        <v>6719</v>
      </c>
      <c r="D746" s="20" t="s">
        <v>3538</v>
      </c>
      <c r="E746" s="20" t="s">
        <v>6718</v>
      </c>
      <c r="F746" s="20" t="s">
        <v>8957</v>
      </c>
      <c r="G746" s="23" t="s">
        <v>39</v>
      </c>
      <c r="H746" s="24">
        <v>60</v>
      </c>
      <c r="I746" s="20" t="s">
        <v>10</v>
      </c>
      <c r="J746" s="20" t="s">
        <v>18</v>
      </c>
      <c r="K746" s="20" t="s">
        <v>151</v>
      </c>
      <c r="L746" s="20" t="s">
        <v>2068</v>
      </c>
      <c r="M746" s="20" t="s">
        <v>2067</v>
      </c>
      <c r="N746" s="20" t="s">
        <v>2129</v>
      </c>
      <c r="O746" s="20" t="s">
        <v>2386</v>
      </c>
      <c r="P746" s="23" t="s">
        <v>2231</v>
      </c>
      <c r="Q746" s="20" t="s">
        <v>2230</v>
      </c>
      <c r="R746" s="23">
        <v>600</v>
      </c>
      <c r="S746" s="22">
        <v>826.04</v>
      </c>
      <c r="T746" s="22">
        <v>495624</v>
      </c>
      <c r="U746" s="22">
        <v>555098.88</v>
      </c>
      <c r="V746" s="20" t="s">
        <v>2383</v>
      </c>
      <c r="W746" s="20" t="s">
        <v>4</v>
      </c>
      <c r="X746" s="20" t="s">
        <v>8956</v>
      </c>
      <c r="Y746" s="1" t="s">
        <v>2</v>
      </c>
      <c r="Z746" s="1" t="s">
        <v>2</v>
      </c>
      <c r="AA746" s="1" t="s">
        <v>2</v>
      </c>
      <c r="AB746" s="1" t="s">
        <v>2</v>
      </c>
      <c r="AC746" s="1" t="s">
        <v>2</v>
      </c>
      <c r="AD746" s="1" t="s">
        <v>2</v>
      </c>
      <c r="AE746" s="1" t="s">
        <v>2</v>
      </c>
      <c r="AF746" s="1" t="s">
        <v>2</v>
      </c>
      <c r="AG746" s="1" t="b">
        <v>0</v>
      </c>
      <c r="AH746" s="1" t="b">
        <v>0</v>
      </c>
      <c r="AI746" s="1" t="s">
        <v>2</v>
      </c>
      <c r="AJ746" s="1" t="s">
        <v>8955</v>
      </c>
      <c r="AK746" s="1" t="s">
        <v>8954</v>
      </c>
      <c r="AM746" s="1">
        <v>421800</v>
      </c>
    </row>
    <row r="747" spans="1:39">
      <c r="A747" s="20" t="s">
        <v>8953</v>
      </c>
      <c r="B747" s="20" t="s">
        <v>15</v>
      </c>
      <c r="C747" s="20" t="s">
        <v>8952</v>
      </c>
      <c r="D747" s="20" t="s">
        <v>8947</v>
      </c>
      <c r="E747" s="20" t="s">
        <v>8951</v>
      </c>
      <c r="F747" s="20" t="s">
        <v>8950</v>
      </c>
      <c r="G747" s="23" t="s">
        <v>39</v>
      </c>
      <c r="H747" s="24">
        <v>60</v>
      </c>
      <c r="I747" s="20" t="s">
        <v>10</v>
      </c>
      <c r="J747" s="20" t="s">
        <v>18</v>
      </c>
      <c r="K747" s="20" t="s">
        <v>405</v>
      </c>
      <c r="L747" s="20" t="s">
        <v>2068</v>
      </c>
      <c r="M747" s="20" t="s">
        <v>2067</v>
      </c>
      <c r="N747" s="20" t="s">
        <v>2129</v>
      </c>
      <c r="O747" s="20" t="s">
        <v>2386</v>
      </c>
      <c r="P747" s="23" t="s">
        <v>2064</v>
      </c>
      <c r="Q747" s="20" t="s">
        <v>2063</v>
      </c>
      <c r="R747" s="23">
        <v>2</v>
      </c>
      <c r="S747" s="22">
        <v>2646627.7999999998</v>
      </c>
      <c r="T747" s="22">
        <v>0</v>
      </c>
      <c r="U747" s="22">
        <v>0</v>
      </c>
      <c r="V747" s="20" t="s">
        <v>2383</v>
      </c>
      <c r="W747" s="20" t="s">
        <v>4</v>
      </c>
      <c r="X747" s="20" t="s">
        <v>38</v>
      </c>
      <c r="Y747" s="1" t="s">
        <v>2</v>
      </c>
      <c r="Z747" s="1" t="s">
        <v>2</v>
      </c>
      <c r="AA747" s="1" t="s">
        <v>2</v>
      </c>
      <c r="AB747" s="1" t="s">
        <v>2</v>
      </c>
      <c r="AC747" s="1" t="s">
        <v>2</v>
      </c>
      <c r="AD747" s="1" t="s">
        <v>2</v>
      </c>
      <c r="AF747" s="1" t="s">
        <v>2</v>
      </c>
      <c r="AG747" s="1" t="b">
        <v>1</v>
      </c>
      <c r="AH747" s="1" t="b">
        <v>0</v>
      </c>
      <c r="AI747" s="1" t="s">
        <v>2</v>
      </c>
      <c r="AJ747" s="1" t="s">
        <v>2</v>
      </c>
      <c r="AK747" s="1" t="s">
        <v>2</v>
      </c>
      <c r="AM747" s="1" t="s">
        <v>2</v>
      </c>
    </row>
    <row r="748" spans="1:39">
      <c r="A748" s="20" t="s">
        <v>8949</v>
      </c>
      <c r="B748" s="20" t="s">
        <v>15</v>
      </c>
      <c r="C748" s="20" t="s">
        <v>8948</v>
      </c>
      <c r="D748" s="20" t="s">
        <v>8947</v>
      </c>
      <c r="E748" s="20" t="s">
        <v>8946</v>
      </c>
      <c r="F748" s="20" t="s">
        <v>8945</v>
      </c>
      <c r="G748" s="23" t="s">
        <v>39</v>
      </c>
      <c r="H748" s="24">
        <v>60</v>
      </c>
      <c r="I748" s="20" t="s">
        <v>10</v>
      </c>
      <c r="J748" s="20" t="s">
        <v>18</v>
      </c>
      <c r="K748" s="20" t="s">
        <v>405</v>
      </c>
      <c r="L748" s="20" t="s">
        <v>2068</v>
      </c>
      <c r="M748" s="20" t="s">
        <v>2067</v>
      </c>
      <c r="N748" s="20" t="s">
        <v>2129</v>
      </c>
      <c r="O748" s="20" t="s">
        <v>2386</v>
      </c>
      <c r="P748" s="23" t="s">
        <v>2064</v>
      </c>
      <c r="Q748" s="20" t="s">
        <v>2063</v>
      </c>
      <c r="R748" s="23">
        <v>2</v>
      </c>
      <c r="S748" s="22">
        <v>3662142</v>
      </c>
      <c r="T748" s="22">
        <v>0</v>
      </c>
      <c r="U748" s="22">
        <v>0</v>
      </c>
      <c r="V748" s="20" t="s">
        <v>2383</v>
      </c>
      <c r="W748" s="20" t="s">
        <v>4</v>
      </c>
      <c r="X748" s="20" t="s">
        <v>38</v>
      </c>
      <c r="Y748" s="1" t="s">
        <v>2</v>
      </c>
      <c r="Z748" s="1" t="s">
        <v>2</v>
      </c>
      <c r="AA748" s="1" t="s">
        <v>2</v>
      </c>
      <c r="AB748" s="1" t="s">
        <v>2</v>
      </c>
      <c r="AC748" s="1" t="s">
        <v>2</v>
      </c>
      <c r="AD748" s="1" t="s">
        <v>2</v>
      </c>
      <c r="AF748" s="1" t="s">
        <v>2</v>
      </c>
      <c r="AG748" s="1" t="b">
        <v>1</v>
      </c>
      <c r="AH748" s="1" t="b">
        <v>0</v>
      </c>
      <c r="AI748" s="1" t="s">
        <v>2</v>
      </c>
      <c r="AJ748" s="1" t="s">
        <v>2</v>
      </c>
      <c r="AK748" s="1" t="s">
        <v>2</v>
      </c>
      <c r="AM748" s="1" t="s">
        <v>2</v>
      </c>
    </row>
    <row r="749" spans="1:39">
      <c r="A749" s="20" t="s">
        <v>8944</v>
      </c>
      <c r="B749" s="20" t="s">
        <v>15</v>
      </c>
      <c r="C749" s="20" t="s">
        <v>8943</v>
      </c>
      <c r="D749" s="20" t="s">
        <v>3816</v>
      </c>
      <c r="E749" s="20" t="s">
        <v>8942</v>
      </c>
      <c r="F749" s="20" t="s">
        <v>8941</v>
      </c>
      <c r="G749" s="23" t="s">
        <v>1513</v>
      </c>
      <c r="H749" s="24">
        <v>0</v>
      </c>
      <c r="I749" s="20" t="s">
        <v>10</v>
      </c>
      <c r="J749" s="20" t="s">
        <v>18</v>
      </c>
      <c r="K749" s="20" t="s">
        <v>405</v>
      </c>
      <c r="L749" s="20" t="s">
        <v>2068</v>
      </c>
      <c r="M749" s="20" t="s">
        <v>2067</v>
      </c>
      <c r="N749" s="20" t="s">
        <v>2129</v>
      </c>
      <c r="O749" s="20" t="s">
        <v>2065</v>
      </c>
      <c r="P749" s="23" t="s">
        <v>3813</v>
      </c>
      <c r="Q749" s="20" t="s">
        <v>3812</v>
      </c>
      <c r="R749" s="23">
        <v>4</v>
      </c>
      <c r="S749" s="22">
        <v>7222.5</v>
      </c>
      <c r="T749" s="22">
        <v>0</v>
      </c>
      <c r="U749" s="22">
        <v>0</v>
      </c>
      <c r="V749" s="20" t="s">
        <v>2</v>
      </c>
      <c r="W749" s="20" t="s">
        <v>4</v>
      </c>
      <c r="X749" s="15" t="s">
        <v>2500</v>
      </c>
      <c r="Y749" s="1" t="s">
        <v>2</v>
      </c>
      <c r="Z749" s="1" t="s">
        <v>2</v>
      </c>
      <c r="AA749" s="1" t="s">
        <v>2</v>
      </c>
      <c r="AB749" s="1" t="s">
        <v>2</v>
      </c>
      <c r="AC749" s="1" t="s">
        <v>2</v>
      </c>
      <c r="AD749" s="1" t="s">
        <v>2</v>
      </c>
      <c r="AF749" s="1" t="s">
        <v>2</v>
      </c>
      <c r="AG749" s="1" t="b">
        <v>0</v>
      </c>
      <c r="AH749" s="1" t="b">
        <v>0</v>
      </c>
      <c r="AI749" s="1" t="s">
        <v>2</v>
      </c>
      <c r="AJ749" s="1" t="s">
        <v>2</v>
      </c>
      <c r="AK749" s="1" t="s">
        <v>2</v>
      </c>
      <c r="AM749" s="1" t="s">
        <v>2</v>
      </c>
    </row>
    <row r="750" spans="1:39" s="25" customFormat="1">
      <c r="A750" s="20" t="s">
        <v>8940</v>
      </c>
      <c r="B750" s="20" t="s">
        <v>15</v>
      </c>
      <c r="C750" s="20" t="s">
        <v>6505</v>
      </c>
      <c r="D750" s="20" t="s">
        <v>6504</v>
      </c>
      <c r="E750" s="20" t="s">
        <v>6503</v>
      </c>
      <c r="F750" s="20" t="s">
        <v>8939</v>
      </c>
      <c r="G750" s="23" t="s">
        <v>1513</v>
      </c>
      <c r="H750" s="24">
        <v>0</v>
      </c>
      <c r="I750" s="20" t="s">
        <v>10</v>
      </c>
      <c r="J750" s="20" t="s">
        <v>18</v>
      </c>
      <c r="K750" s="20" t="s">
        <v>405</v>
      </c>
      <c r="L750" s="20" t="s">
        <v>2068</v>
      </c>
      <c r="M750" s="20" t="s">
        <v>2067</v>
      </c>
      <c r="N750" s="20" t="s">
        <v>2129</v>
      </c>
      <c r="O750" s="20" t="s">
        <v>2065</v>
      </c>
      <c r="P750" s="23" t="s">
        <v>2064</v>
      </c>
      <c r="Q750" s="20" t="s">
        <v>2063</v>
      </c>
      <c r="R750" s="23">
        <v>20</v>
      </c>
      <c r="S750" s="22">
        <v>1444.5</v>
      </c>
      <c r="T750" s="22">
        <v>0</v>
      </c>
      <c r="U750" s="22">
        <v>0</v>
      </c>
      <c r="V750" s="20" t="s">
        <v>2</v>
      </c>
      <c r="W750" s="20" t="s">
        <v>4</v>
      </c>
      <c r="X750" s="20" t="s">
        <v>38</v>
      </c>
      <c r="Y750" s="25" t="s">
        <v>2</v>
      </c>
      <c r="Z750" s="25" t="s">
        <v>2</v>
      </c>
      <c r="AA750" s="25" t="s">
        <v>2</v>
      </c>
      <c r="AB750" s="25" t="s">
        <v>2</v>
      </c>
      <c r="AC750" s="25" t="s">
        <v>2</v>
      </c>
      <c r="AD750" s="25" t="s">
        <v>2</v>
      </c>
      <c r="AF750" s="25" t="s">
        <v>2</v>
      </c>
      <c r="AG750" s="25" t="b">
        <v>1</v>
      </c>
      <c r="AH750" s="25" t="b">
        <v>0</v>
      </c>
      <c r="AI750" s="25" t="s">
        <v>2</v>
      </c>
      <c r="AJ750" s="25" t="s">
        <v>2</v>
      </c>
      <c r="AK750" s="25" t="s">
        <v>2</v>
      </c>
      <c r="AM750" s="25" t="s">
        <v>2</v>
      </c>
    </row>
    <row r="751" spans="1:39">
      <c r="A751" s="20" t="s">
        <v>8938</v>
      </c>
      <c r="B751" s="20" t="s">
        <v>15</v>
      </c>
      <c r="C751" s="20" t="s">
        <v>8937</v>
      </c>
      <c r="D751" s="20" t="s">
        <v>6770</v>
      </c>
      <c r="E751" s="20" t="s">
        <v>8936</v>
      </c>
      <c r="F751" s="20" t="s">
        <v>8935</v>
      </c>
      <c r="G751" s="23" t="s">
        <v>11</v>
      </c>
      <c r="H751" s="24">
        <v>0</v>
      </c>
      <c r="I751" s="20" t="s">
        <v>10</v>
      </c>
      <c r="J751" s="20" t="s">
        <v>18</v>
      </c>
      <c r="K751" s="20" t="s">
        <v>405</v>
      </c>
      <c r="L751" s="20" t="s">
        <v>2068</v>
      </c>
      <c r="M751" s="20" t="s">
        <v>2067</v>
      </c>
      <c r="N751" s="20" t="s">
        <v>2129</v>
      </c>
      <c r="O751" s="20" t="s">
        <v>2065</v>
      </c>
      <c r="P751" s="23" t="s">
        <v>3813</v>
      </c>
      <c r="Q751" s="20" t="s">
        <v>3812</v>
      </c>
      <c r="R751" s="23">
        <v>8</v>
      </c>
      <c r="S751" s="22">
        <v>5769.44</v>
      </c>
      <c r="T751" s="22">
        <v>0</v>
      </c>
      <c r="U751" s="22">
        <v>0</v>
      </c>
      <c r="V751" s="20" t="s">
        <v>2</v>
      </c>
      <c r="W751" s="20" t="s">
        <v>4</v>
      </c>
      <c r="X751" s="15" t="s">
        <v>2500</v>
      </c>
      <c r="Y751" s="1" t="s">
        <v>2</v>
      </c>
      <c r="Z751" s="1" t="s">
        <v>2</v>
      </c>
      <c r="AA751" s="1" t="s">
        <v>2</v>
      </c>
      <c r="AB751" s="1" t="s">
        <v>2</v>
      </c>
      <c r="AC751" s="1" t="s">
        <v>2</v>
      </c>
      <c r="AD751" s="1" t="s">
        <v>2</v>
      </c>
      <c r="AF751" s="1" t="s">
        <v>2</v>
      </c>
      <c r="AG751" s="1" t="b">
        <v>0</v>
      </c>
      <c r="AH751" s="1" t="b">
        <v>0</v>
      </c>
      <c r="AI751" s="1" t="s">
        <v>2</v>
      </c>
      <c r="AJ751" s="1" t="s">
        <v>2</v>
      </c>
      <c r="AK751" s="1" t="s">
        <v>2</v>
      </c>
      <c r="AM751" s="1" t="s">
        <v>2</v>
      </c>
    </row>
    <row r="752" spans="1:39" s="25" customFormat="1">
      <c r="A752" s="20" t="s">
        <v>8934</v>
      </c>
      <c r="B752" s="20" t="s">
        <v>15</v>
      </c>
      <c r="C752" s="20" t="s">
        <v>8093</v>
      </c>
      <c r="D752" s="20" t="s">
        <v>3913</v>
      </c>
      <c r="E752" s="20" t="s">
        <v>8092</v>
      </c>
      <c r="F752" s="20" t="s">
        <v>8933</v>
      </c>
      <c r="G752" s="23" t="s">
        <v>1513</v>
      </c>
      <c r="H752" s="24">
        <v>0</v>
      </c>
      <c r="I752" s="20" t="s">
        <v>10</v>
      </c>
      <c r="J752" s="20" t="s">
        <v>18</v>
      </c>
      <c r="K752" s="20" t="s">
        <v>405</v>
      </c>
      <c r="L752" s="20" t="s">
        <v>2068</v>
      </c>
      <c r="M752" s="20" t="s">
        <v>2067</v>
      </c>
      <c r="N752" s="20" t="s">
        <v>2129</v>
      </c>
      <c r="O752" s="20" t="s">
        <v>2065</v>
      </c>
      <c r="P752" s="23" t="s">
        <v>2385</v>
      </c>
      <c r="Q752" s="20" t="s">
        <v>2384</v>
      </c>
      <c r="R752" s="23">
        <v>400</v>
      </c>
      <c r="S752" s="22">
        <v>2431.0940000000001</v>
      </c>
      <c r="T752" s="22">
        <v>972437.4</v>
      </c>
      <c r="U752" s="22">
        <v>1089129.888</v>
      </c>
      <c r="V752" s="20" t="s">
        <v>2</v>
      </c>
      <c r="W752" s="20" t="s">
        <v>4</v>
      </c>
      <c r="X752" s="20" t="s">
        <v>2</v>
      </c>
      <c r="Y752" s="25" t="s">
        <v>2</v>
      </c>
      <c r="Z752" s="25" t="s">
        <v>2</v>
      </c>
      <c r="AA752" s="25" t="s">
        <v>2</v>
      </c>
      <c r="AB752" s="25" t="s">
        <v>2</v>
      </c>
      <c r="AC752" s="25" t="s">
        <v>2</v>
      </c>
      <c r="AD752" s="25" t="s">
        <v>2</v>
      </c>
      <c r="AE752" s="25" t="s">
        <v>2</v>
      </c>
      <c r="AF752" s="25" t="s">
        <v>2</v>
      </c>
      <c r="AG752" s="25" t="b">
        <v>0</v>
      </c>
      <c r="AH752" s="25" t="b">
        <v>0</v>
      </c>
      <c r="AI752" s="25" t="s">
        <v>2</v>
      </c>
      <c r="AJ752" s="25" t="s">
        <v>8932</v>
      </c>
      <c r="AK752" s="25" t="s">
        <v>928</v>
      </c>
      <c r="AM752" s="25">
        <v>438400</v>
      </c>
    </row>
    <row r="753" spans="1:39">
      <c r="A753" s="20" t="s">
        <v>8931</v>
      </c>
      <c r="B753" s="20" t="s">
        <v>15</v>
      </c>
      <c r="C753" s="20" t="s">
        <v>8093</v>
      </c>
      <c r="D753" s="20" t="s">
        <v>3913</v>
      </c>
      <c r="E753" s="20" t="s">
        <v>8092</v>
      </c>
      <c r="F753" s="20" t="s">
        <v>8930</v>
      </c>
      <c r="G753" s="23" t="s">
        <v>1513</v>
      </c>
      <c r="H753" s="24">
        <v>0</v>
      </c>
      <c r="I753" s="20" t="s">
        <v>10</v>
      </c>
      <c r="J753" s="20" t="s">
        <v>18</v>
      </c>
      <c r="K753" s="20" t="s">
        <v>405</v>
      </c>
      <c r="L753" s="20" t="s">
        <v>2068</v>
      </c>
      <c r="M753" s="20" t="s">
        <v>2067</v>
      </c>
      <c r="N753" s="20" t="s">
        <v>2129</v>
      </c>
      <c r="O753" s="20" t="s">
        <v>2065</v>
      </c>
      <c r="P753" s="23" t="s">
        <v>2385</v>
      </c>
      <c r="Q753" s="20" t="s">
        <v>2384</v>
      </c>
      <c r="R753" s="23">
        <v>50</v>
      </c>
      <c r="S753" s="22">
        <v>5055.75</v>
      </c>
      <c r="T753" s="22">
        <v>252787.5</v>
      </c>
      <c r="U753" s="22">
        <v>283122</v>
      </c>
      <c r="V753" s="20" t="s">
        <v>2</v>
      </c>
      <c r="W753" s="20" t="s">
        <v>4</v>
      </c>
      <c r="X753" s="20" t="s">
        <v>2</v>
      </c>
      <c r="Y753" s="1" t="s">
        <v>2</v>
      </c>
      <c r="Z753" s="1" t="s">
        <v>2</v>
      </c>
      <c r="AA753" s="1" t="s">
        <v>2</v>
      </c>
      <c r="AB753" s="1" t="s">
        <v>2</v>
      </c>
      <c r="AC753" s="1" t="s">
        <v>2</v>
      </c>
      <c r="AD753" s="1" t="s">
        <v>2</v>
      </c>
      <c r="AE753" s="1" t="s">
        <v>2</v>
      </c>
      <c r="AF753" s="1" t="s">
        <v>2</v>
      </c>
      <c r="AG753" s="1" t="b">
        <v>0</v>
      </c>
      <c r="AH753" s="1" t="b">
        <v>0</v>
      </c>
      <c r="AI753" s="1" t="s">
        <v>2</v>
      </c>
      <c r="AJ753" s="1" t="s">
        <v>8929</v>
      </c>
      <c r="AK753" s="1" t="s">
        <v>6528</v>
      </c>
      <c r="AM753" s="1">
        <v>25200</v>
      </c>
    </row>
    <row r="754" spans="1:39">
      <c r="A754" s="20" t="s">
        <v>8928</v>
      </c>
      <c r="B754" s="20" t="s">
        <v>15</v>
      </c>
      <c r="C754" s="20" t="s">
        <v>8925</v>
      </c>
      <c r="D754" s="20" t="s">
        <v>8924</v>
      </c>
      <c r="E754" s="20" t="s">
        <v>8923</v>
      </c>
      <c r="F754" s="20" t="s">
        <v>8922</v>
      </c>
      <c r="G754" s="23" t="s">
        <v>39</v>
      </c>
      <c r="H754" s="24">
        <v>0</v>
      </c>
      <c r="I754" s="20" t="s">
        <v>10</v>
      </c>
      <c r="J754" s="20" t="s">
        <v>18</v>
      </c>
      <c r="K754" s="20" t="s">
        <v>405</v>
      </c>
      <c r="L754" s="20" t="s">
        <v>2068</v>
      </c>
      <c r="M754" s="20" t="s">
        <v>2067</v>
      </c>
      <c r="N754" s="20" t="s">
        <v>2129</v>
      </c>
      <c r="O754" s="20" t="s">
        <v>2065</v>
      </c>
      <c r="P754" s="23" t="s">
        <v>2064</v>
      </c>
      <c r="Q754" s="20" t="s">
        <v>2063</v>
      </c>
      <c r="R754" s="23">
        <v>50</v>
      </c>
      <c r="S754" s="22">
        <v>5243</v>
      </c>
      <c r="T754" s="22">
        <v>0</v>
      </c>
      <c r="U754" s="22">
        <v>0</v>
      </c>
      <c r="V754" s="20" t="s">
        <v>2</v>
      </c>
      <c r="W754" s="20" t="s">
        <v>4</v>
      </c>
      <c r="X754" s="20" t="s">
        <v>2</v>
      </c>
      <c r="Y754" s="1" t="s">
        <v>2</v>
      </c>
      <c r="Z754" s="1" t="s">
        <v>2</v>
      </c>
      <c r="AA754" s="1" t="s">
        <v>2</v>
      </c>
      <c r="AB754" s="1" t="s">
        <v>2</v>
      </c>
      <c r="AC754" s="1" t="s">
        <v>2</v>
      </c>
      <c r="AD754" s="1" t="s">
        <v>2</v>
      </c>
      <c r="AF754" s="1" t="s">
        <v>2</v>
      </c>
      <c r="AG754" s="1" t="b">
        <v>1</v>
      </c>
      <c r="AH754" s="1" t="b">
        <v>0</v>
      </c>
      <c r="AI754" s="1" t="s">
        <v>2</v>
      </c>
      <c r="AJ754" s="1" t="s">
        <v>8927</v>
      </c>
      <c r="AK754" s="1" t="s">
        <v>590</v>
      </c>
      <c r="AM754" s="1">
        <v>252500</v>
      </c>
    </row>
    <row r="755" spans="1:39">
      <c r="A755" s="20" t="s">
        <v>8926</v>
      </c>
      <c r="B755" s="20" t="s">
        <v>15</v>
      </c>
      <c r="C755" s="20" t="s">
        <v>8925</v>
      </c>
      <c r="D755" s="20" t="s">
        <v>8924</v>
      </c>
      <c r="E755" s="20" t="s">
        <v>8923</v>
      </c>
      <c r="F755" s="20" t="s">
        <v>8922</v>
      </c>
      <c r="G755" s="23" t="s">
        <v>1513</v>
      </c>
      <c r="H755" s="24">
        <v>0</v>
      </c>
      <c r="I755" s="20" t="s">
        <v>10</v>
      </c>
      <c r="J755" s="20" t="s">
        <v>18</v>
      </c>
      <c r="K755" s="20" t="s">
        <v>387</v>
      </c>
      <c r="L755" s="20" t="s">
        <v>2068</v>
      </c>
      <c r="M755" s="20" t="s">
        <v>2067</v>
      </c>
      <c r="N755" s="20" t="s">
        <v>2129</v>
      </c>
      <c r="O755" s="20" t="s">
        <v>2065</v>
      </c>
      <c r="P755" s="23" t="s">
        <v>2064</v>
      </c>
      <c r="Q755" s="20" t="s">
        <v>2063</v>
      </c>
      <c r="R755" s="23">
        <v>50</v>
      </c>
      <c r="S755" s="22">
        <v>5243</v>
      </c>
      <c r="T755" s="22">
        <v>262150</v>
      </c>
      <c r="U755" s="22">
        <v>293608</v>
      </c>
      <c r="V755" s="20" t="s">
        <v>2</v>
      </c>
      <c r="W755" s="20" t="s">
        <v>4</v>
      </c>
      <c r="X755" s="20" t="s">
        <v>212</v>
      </c>
      <c r="Y755" s="1" t="s">
        <v>2</v>
      </c>
      <c r="Z755" s="1" t="s">
        <v>2</v>
      </c>
      <c r="AA755" s="1" t="s">
        <v>2</v>
      </c>
      <c r="AB755" s="1" t="s">
        <v>2</v>
      </c>
      <c r="AC755" s="1" t="s">
        <v>2</v>
      </c>
      <c r="AD755" s="1" t="s">
        <v>2</v>
      </c>
      <c r="AE755" s="1" t="s">
        <v>2</v>
      </c>
      <c r="AF755" s="1" t="s">
        <v>2</v>
      </c>
      <c r="AG755" s="1" t="b">
        <v>0</v>
      </c>
      <c r="AH755" s="1" t="b">
        <v>0</v>
      </c>
      <c r="AI755" s="1" t="s">
        <v>2</v>
      </c>
      <c r="AJ755" s="1" t="s">
        <v>2</v>
      </c>
      <c r="AK755" s="1" t="s">
        <v>2</v>
      </c>
      <c r="AM755" s="1" t="s">
        <v>2</v>
      </c>
    </row>
    <row r="756" spans="1:39">
      <c r="A756" s="20" t="s">
        <v>8921</v>
      </c>
      <c r="B756" s="20" t="s">
        <v>15</v>
      </c>
      <c r="C756" s="20" t="s">
        <v>8920</v>
      </c>
      <c r="D756" s="20" t="s">
        <v>2221</v>
      </c>
      <c r="E756" s="20" t="s">
        <v>8919</v>
      </c>
      <c r="F756" s="20" t="s">
        <v>8918</v>
      </c>
      <c r="G756" s="23" t="s">
        <v>39</v>
      </c>
      <c r="H756" s="24">
        <v>0</v>
      </c>
      <c r="I756" s="20" t="s">
        <v>10</v>
      </c>
      <c r="J756" s="20" t="s">
        <v>18</v>
      </c>
      <c r="K756" s="20" t="s">
        <v>405</v>
      </c>
      <c r="L756" s="20" t="s">
        <v>2068</v>
      </c>
      <c r="M756" s="20" t="s">
        <v>2067</v>
      </c>
      <c r="N756" s="20" t="s">
        <v>2129</v>
      </c>
      <c r="O756" s="20" t="s">
        <v>2065</v>
      </c>
      <c r="P756" s="23" t="s">
        <v>2064</v>
      </c>
      <c r="Q756" s="20" t="s">
        <v>2063</v>
      </c>
      <c r="R756" s="23">
        <v>3</v>
      </c>
      <c r="S756" s="22">
        <v>50557.5</v>
      </c>
      <c r="T756" s="22">
        <v>151672.5</v>
      </c>
      <c r="U756" s="22">
        <v>169873.2</v>
      </c>
      <c r="V756" s="20" t="s">
        <v>2</v>
      </c>
      <c r="W756" s="20" t="s">
        <v>4</v>
      </c>
      <c r="X756" s="20" t="s">
        <v>2</v>
      </c>
      <c r="Y756" s="1" t="s">
        <v>2</v>
      </c>
      <c r="Z756" s="1" t="s">
        <v>2</v>
      </c>
      <c r="AA756" s="1" t="s">
        <v>2</v>
      </c>
      <c r="AB756" s="1" t="s">
        <v>2</v>
      </c>
      <c r="AC756" s="1" t="s">
        <v>2</v>
      </c>
      <c r="AD756" s="1" t="s">
        <v>2</v>
      </c>
      <c r="AE756" s="1" t="s">
        <v>2</v>
      </c>
      <c r="AF756" s="1" t="s">
        <v>2</v>
      </c>
      <c r="AG756" s="1" t="b">
        <v>0</v>
      </c>
      <c r="AH756" s="1" t="b">
        <v>0</v>
      </c>
      <c r="AI756" s="1" t="s">
        <v>2</v>
      </c>
      <c r="AJ756" s="1" t="s">
        <v>2</v>
      </c>
      <c r="AK756" s="1" t="s">
        <v>2</v>
      </c>
      <c r="AM756" s="1" t="s">
        <v>2</v>
      </c>
    </row>
    <row r="757" spans="1:39">
      <c r="A757" s="20" t="s">
        <v>8917</v>
      </c>
      <c r="B757" s="20" t="s">
        <v>15</v>
      </c>
      <c r="C757" s="20" t="s">
        <v>8913</v>
      </c>
      <c r="D757" s="20" t="s">
        <v>8912</v>
      </c>
      <c r="E757" s="20" t="s">
        <v>8911</v>
      </c>
      <c r="F757" s="20" t="s">
        <v>8910</v>
      </c>
      <c r="G757" s="23" t="s">
        <v>1513</v>
      </c>
      <c r="H757" s="24">
        <v>0</v>
      </c>
      <c r="I757" s="20" t="s">
        <v>10</v>
      </c>
      <c r="J757" s="20" t="s">
        <v>18</v>
      </c>
      <c r="K757" s="20" t="s">
        <v>405</v>
      </c>
      <c r="L757" s="20" t="s">
        <v>2068</v>
      </c>
      <c r="M757" s="20" t="s">
        <v>2067</v>
      </c>
      <c r="N757" s="20" t="s">
        <v>2129</v>
      </c>
      <c r="O757" s="20" t="s">
        <v>2065</v>
      </c>
      <c r="P757" s="23" t="s">
        <v>2094</v>
      </c>
      <c r="Q757" s="20" t="s">
        <v>2074</v>
      </c>
      <c r="R757" s="23">
        <v>28</v>
      </c>
      <c r="S757" s="22">
        <v>17316.88</v>
      </c>
      <c r="T757" s="22">
        <v>0</v>
      </c>
      <c r="U757" s="22">
        <v>0</v>
      </c>
      <c r="V757" s="20" t="s">
        <v>2</v>
      </c>
      <c r="W757" s="20" t="s">
        <v>4</v>
      </c>
      <c r="X757" s="20" t="s">
        <v>2</v>
      </c>
      <c r="Y757" s="1" t="s">
        <v>2</v>
      </c>
      <c r="Z757" s="1" t="s">
        <v>2</v>
      </c>
      <c r="AA757" s="1" t="s">
        <v>2</v>
      </c>
      <c r="AB757" s="1" t="s">
        <v>2</v>
      </c>
      <c r="AC757" s="1" t="s">
        <v>2</v>
      </c>
      <c r="AD757" s="1" t="s">
        <v>2</v>
      </c>
      <c r="AF757" s="1" t="s">
        <v>2</v>
      </c>
      <c r="AG757" s="1" t="b">
        <v>1</v>
      </c>
      <c r="AH757" s="1" t="b">
        <v>0</v>
      </c>
      <c r="AI757" s="1" t="s">
        <v>2</v>
      </c>
      <c r="AJ757" s="1" t="s">
        <v>8916</v>
      </c>
      <c r="AK757" s="1" t="s">
        <v>1254</v>
      </c>
      <c r="AM757" s="1">
        <v>397600</v>
      </c>
    </row>
    <row r="758" spans="1:39">
      <c r="A758" s="20" t="s">
        <v>8915</v>
      </c>
      <c r="B758" s="20" t="s">
        <v>15</v>
      </c>
      <c r="C758" s="20" t="s">
        <v>8913</v>
      </c>
      <c r="D758" s="20" t="s">
        <v>8912</v>
      </c>
      <c r="E758" s="20" t="s">
        <v>8911</v>
      </c>
      <c r="F758" s="20" t="s">
        <v>8910</v>
      </c>
      <c r="G758" s="23" t="s">
        <v>1513</v>
      </c>
      <c r="H758" s="24">
        <v>0</v>
      </c>
      <c r="I758" s="20" t="s">
        <v>10</v>
      </c>
      <c r="J758" s="20" t="s">
        <v>18</v>
      </c>
      <c r="K758" s="20" t="s">
        <v>387</v>
      </c>
      <c r="L758" s="20" t="s">
        <v>2068</v>
      </c>
      <c r="M758" s="20" t="s">
        <v>2067</v>
      </c>
      <c r="N758" s="20" t="s">
        <v>2129</v>
      </c>
      <c r="O758" s="20" t="s">
        <v>2065</v>
      </c>
      <c r="P758" s="23" t="s">
        <v>2094</v>
      </c>
      <c r="Q758" s="20" t="s">
        <v>2074</v>
      </c>
      <c r="R758" s="23">
        <v>28</v>
      </c>
      <c r="S758" s="22">
        <v>17316.88</v>
      </c>
      <c r="T758" s="22">
        <v>0</v>
      </c>
      <c r="U758" s="22">
        <v>0</v>
      </c>
      <c r="V758" s="20" t="s">
        <v>2</v>
      </c>
      <c r="W758" s="20" t="s">
        <v>4</v>
      </c>
      <c r="X758" s="20" t="s">
        <v>112</v>
      </c>
      <c r="Y758" s="1" t="s">
        <v>2</v>
      </c>
      <c r="Z758" s="1" t="s">
        <v>2</v>
      </c>
      <c r="AA758" s="1" t="s">
        <v>2</v>
      </c>
      <c r="AB758" s="1" t="s">
        <v>2</v>
      </c>
      <c r="AC758" s="1" t="s">
        <v>2</v>
      </c>
      <c r="AD758" s="1" t="s">
        <v>2</v>
      </c>
      <c r="AF758" s="1" t="s">
        <v>2</v>
      </c>
      <c r="AG758" s="1" t="b">
        <v>1</v>
      </c>
      <c r="AH758" s="1" t="b">
        <v>0</v>
      </c>
      <c r="AI758" s="1" t="s">
        <v>2</v>
      </c>
      <c r="AJ758" s="1" t="s">
        <v>2</v>
      </c>
      <c r="AK758" s="1" t="s">
        <v>2</v>
      </c>
      <c r="AM758" s="1" t="s">
        <v>2</v>
      </c>
    </row>
    <row r="759" spans="1:39">
      <c r="A759" s="20" t="s">
        <v>8914</v>
      </c>
      <c r="B759" s="20" t="s">
        <v>15</v>
      </c>
      <c r="C759" s="20" t="s">
        <v>8913</v>
      </c>
      <c r="D759" s="20" t="s">
        <v>8912</v>
      </c>
      <c r="E759" s="20" t="s">
        <v>8911</v>
      </c>
      <c r="F759" s="20" t="s">
        <v>8910</v>
      </c>
      <c r="G759" s="23" t="s">
        <v>1513</v>
      </c>
      <c r="H759" s="24">
        <v>0</v>
      </c>
      <c r="I759" s="20" t="s">
        <v>10</v>
      </c>
      <c r="J759" s="20" t="s">
        <v>18</v>
      </c>
      <c r="K759" s="20" t="s">
        <v>387</v>
      </c>
      <c r="L759" s="20" t="s">
        <v>2068</v>
      </c>
      <c r="M759" s="20" t="s">
        <v>2067</v>
      </c>
      <c r="N759" s="20" t="s">
        <v>2129</v>
      </c>
      <c r="O759" s="20" t="s">
        <v>2065</v>
      </c>
      <c r="P759" s="23" t="s">
        <v>2094</v>
      </c>
      <c r="Q759" s="20" t="s">
        <v>2074</v>
      </c>
      <c r="R759" s="23">
        <v>28</v>
      </c>
      <c r="S759" s="22">
        <v>17316.88</v>
      </c>
      <c r="T759" s="22">
        <v>484872.64</v>
      </c>
      <c r="U759" s="22">
        <v>543057.35699999996</v>
      </c>
      <c r="V759" s="20" t="s">
        <v>2</v>
      </c>
      <c r="W759" s="20" t="s">
        <v>4</v>
      </c>
      <c r="X759" s="20" t="s">
        <v>8909</v>
      </c>
      <c r="Y759" s="1" t="s">
        <v>2</v>
      </c>
      <c r="Z759" s="1" t="s">
        <v>2</v>
      </c>
      <c r="AA759" s="1" t="s">
        <v>2</v>
      </c>
      <c r="AB759" s="1" t="s">
        <v>2</v>
      </c>
      <c r="AC759" s="1" t="s">
        <v>2</v>
      </c>
      <c r="AD759" s="1" t="s">
        <v>2</v>
      </c>
      <c r="AE759" s="1" t="s">
        <v>2</v>
      </c>
      <c r="AF759" s="1" t="s">
        <v>2</v>
      </c>
      <c r="AG759" s="1" t="b">
        <v>0</v>
      </c>
      <c r="AH759" s="1" t="b">
        <v>0</v>
      </c>
      <c r="AI759" s="1" t="s">
        <v>2</v>
      </c>
      <c r="AJ759" s="1" t="s">
        <v>2</v>
      </c>
      <c r="AK759" s="1" t="s">
        <v>2</v>
      </c>
      <c r="AM759" s="1" t="s">
        <v>2</v>
      </c>
    </row>
    <row r="760" spans="1:39">
      <c r="A760" s="20" t="s">
        <v>8908</v>
      </c>
      <c r="B760" s="20" t="s">
        <v>15</v>
      </c>
      <c r="C760" s="20" t="s">
        <v>8907</v>
      </c>
      <c r="D760" s="20" t="s">
        <v>2592</v>
      </c>
      <c r="E760" s="20" t="s">
        <v>8906</v>
      </c>
      <c r="F760" s="20" t="s">
        <v>8905</v>
      </c>
      <c r="G760" s="23" t="s">
        <v>39</v>
      </c>
      <c r="H760" s="24">
        <v>60</v>
      </c>
      <c r="I760" s="20" t="s">
        <v>10</v>
      </c>
      <c r="J760" s="20" t="s">
        <v>18</v>
      </c>
      <c r="K760" s="20" t="s">
        <v>405</v>
      </c>
      <c r="L760" s="20" t="s">
        <v>2068</v>
      </c>
      <c r="M760" s="20" t="s">
        <v>2067</v>
      </c>
      <c r="N760" s="20" t="s">
        <v>2129</v>
      </c>
      <c r="O760" s="20" t="s">
        <v>2386</v>
      </c>
      <c r="P760" s="23" t="s">
        <v>2064</v>
      </c>
      <c r="Q760" s="20" t="s">
        <v>2063</v>
      </c>
      <c r="R760" s="23">
        <v>16</v>
      </c>
      <c r="S760" s="22">
        <v>423323.38</v>
      </c>
      <c r="T760" s="22">
        <v>0</v>
      </c>
      <c r="U760" s="22">
        <v>0</v>
      </c>
      <c r="V760" s="20" t="s">
        <v>2383</v>
      </c>
      <c r="W760" s="20" t="s">
        <v>4</v>
      </c>
      <c r="X760" s="20" t="s">
        <v>38</v>
      </c>
      <c r="Y760" s="1" t="s">
        <v>2</v>
      </c>
      <c r="Z760" s="1" t="s">
        <v>2</v>
      </c>
      <c r="AA760" s="1" t="s">
        <v>2</v>
      </c>
      <c r="AB760" s="1" t="s">
        <v>2</v>
      </c>
      <c r="AC760" s="1" t="s">
        <v>2</v>
      </c>
      <c r="AD760" s="1" t="s">
        <v>2</v>
      </c>
      <c r="AF760" s="1" t="s">
        <v>2</v>
      </c>
      <c r="AG760" s="1" t="b">
        <v>1</v>
      </c>
      <c r="AH760" s="1" t="b">
        <v>0</v>
      </c>
      <c r="AI760" s="1" t="s">
        <v>2</v>
      </c>
      <c r="AJ760" s="1" t="s">
        <v>2</v>
      </c>
      <c r="AK760" s="1" t="s">
        <v>2</v>
      </c>
      <c r="AM760" s="1" t="s">
        <v>2</v>
      </c>
    </row>
    <row r="761" spans="1:39">
      <c r="A761" s="20" t="s">
        <v>8904</v>
      </c>
      <c r="B761" s="20" t="s">
        <v>15</v>
      </c>
      <c r="C761" s="20" t="s">
        <v>7246</v>
      </c>
      <c r="D761" s="20" t="s">
        <v>7245</v>
      </c>
      <c r="E761" s="20" t="s">
        <v>7244</v>
      </c>
      <c r="F761" s="20" t="s">
        <v>8903</v>
      </c>
      <c r="G761" s="23" t="s">
        <v>11</v>
      </c>
      <c r="H761" s="24">
        <v>0</v>
      </c>
      <c r="I761" s="20" t="s">
        <v>10</v>
      </c>
      <c r="J761" s="20" t="s">
        <v>18</v>
      </c>
      <c r="K761" s="20" t="s">
        <v>405</v>
      </c>
      <c r="L761" s="20" t="s">
        <v>2068</v>
      </c>
      <c r="M761" s="20" t="s">
        <v>2067</v>
      </c>
      <c r="N761" s="20" t="s">
        <v>2129</v>
      </c>
      <c r="O761" s="20" t="s">
        <v>2065</v>
      </c>
      <c r="P761" s="23" t="s">
        <v>4964</v>
      </c>
      <c r="Q761" s="20" t="s">
        <v>4963</v>
      </c>
      <c r="R761" s="23">
        <v>100</v>
      </c>
      <c r="S761" s="22">
        <v>7222.5</v>
      </c>
      <c r="T761" s="22">
        <v>0</v>
      </c>
      <c r="U761" s="22">
        <v>0</v>
      </c>
      <c r="V761" s="20" t="s">
        <v>2</v>
      </c>
      <c r="W761" s="20" t="s">
        <v>4</v>
      </c>
      <c r="X761" s="20" t="s">
        <v>2</v>
      </c>
      <c r="Y761" s="1" t="s">
        <v>2</v>
      </c>
      <c r="Z761" s="1" t="s">
        <v>2</v>
      </c>
      <c r="AA761" s="1" t="s">
        <v>2</v>
      </c>
      <c r="AB761" s="1" t="s">
        <v>2</v>
      </c>
      <c r="AC761" s="1" t="s">
        <v>2</v>
      </c>
      <c r="AD761" s="1" t="s">
        <v>2</v>
      </c>
      <c r="AF761" s="1" t="s">
        <v>2</v>
      </c>
      <c r="AG761" s="1" t="b">
        <v>1</v>
      </c>
      <c r="AH761" s="1" t="b">
        <v>0</v>
      </c>
      <c r="AI761" s="1" t="s">
        <v>2</v>
      </c>
      <c r="AJ761" s="1" t="s">
        <v>2</v>
      </c>
      <c r="AK761" s="1" t="s">
        <v>2</v>
      </c>
      <c r="AM761" s="1" t="s">
        <v>2</v>
      </c>
    </row>
    <row r="762" spans="1:39">
      <c r="A762" s="20" t="s">
        <v>8902</v>
      </c>
      <c r="B762" s="20" t="s">
        <v>15</v>
      </c>
      <c r="C762" s="20" t="s">
        <v>7246</v>
      </c>
      <c r="D762" s="20" t="s">
        <v>7245</v>
      </c>
      <c r="E762" s="20" t="s">
        <v>7244</v>
      </c>
      <c r="F762" s="20" t="s">
        <v>8899</v>
      </c>
      <c r="G762" s="23" t="s">
        <v>11</v>
      </c>
      <c r="H762" s="24">
        <v>0</v>
      </c>
      <c r="I762" s="20" t="s">
        <v>10</v>
      </c>
      <c r="J762" s="20" t="s">
        <v>18</v>
      </c>
      <c r="K762" s="20" t="s">
        <v>151</v>
      </c>
      <c r="L762" s="20" t="s">
        <v>2068</v>
      </c>
      <c r="M762" s="20" t="s">
        <v>2067</v>
      </c>
      <c r="N762" s="20" t="s">
        <v>2129</v>
      </c>
      <c r="O762" s="20" t="s">
        <v>2065</v>
      </c>
      <c r="P762" s="23" t="s">
        <v>4964</v>
      </c>
      <c r="Q762" s="20" t="s">
        <v>4963</v>
      </c>
      <c r="R762" s="23">
        <v>30</v>
      </c>
      <c r="S762" s="22">
        <v>35000</v>
      </c>
      <c r="T762" s="22">
        <v>0</v>
      </c>
      <c r="U762" s="22">
        <v>0</v>
      </c>
      <c r="V762" s="20" t="s">
        <v>2</v>
      </c>
      <c r="W762" s="20" t="s">
        <v>4</v>
      </c>
      <c r="X762" s="20" t="s">
        <v>2</v>
      </c>
      <c r="Y762" s="1" t="s">
        <v>2</v>
      </c>
      <c r="Z762" s="1" t="s">
        <v>2</v>
      </c>
      <c r="AA762" s="1" t="s">
        <v>2</v>
      </c>
      <c r="AB762" s="1" t="s">
        <v>2</v>
      </c>
      <c r="AC762" s="1" t="s">
        <v>2</v>
      </c>
      <c r="AD762" s="1" t="s">
        <v>2</v>
      </c>
      <c r="AF762" s="1" t="s">
        <v>2</v>
      </c>
      <c r="AG762" s="1" t="b">
        <v>0</v>
      </c>
      <c r="AH762" s="1" t="b">
        <v>0</v>
      </c>
      <c r="AI762" s="1" t="s">
        <v>2</v>
      </c>
      <c r="AJ762" s="1" t="s">
        <v>2</v>
      </c>
      <c r="AK762" s="1" t="s">
        <v>2</v>
      </c>
      <c r="AM762" s="1" t="s">
        <v>2</v>
      </c>
    </row>
    <row r="763" spans="1:39">
      <c r="A763" s="20" t="s">
        <v>8901</v>
      </c>
      <c r="B763" s="20" t="s">
        <v>15</v>
      </c>
      <c r="C763" s="20" t="s">
        <v>7246</v>
      </c>
      <c r="D763" s="20" t="s">
        <v>7245</v>
      </c>
      <c r="E763" s="20" t="s">
        <v>7244</v>
      </c>
      <c r="F763" s="20" t="s">
        <v>8899</v>
      </c>
      <c r="G763" s="23" t="s">
        <v>11</v>
      </c>
      <c r="H763" s="24">
        <v>0</v>
      </c>
      <c r="I763" s="20" t="s">
        <v>10</v>
      </c>
      <c r="J763" s="20" t="s">
        <v>18</v>
      </c>
      <c r="K763" s="20" t="s">
        <v>58</v>
      </c>
      <c r="L763" s="20" t="s">
        <v>2068</v>
      </c>
      <c r="M763" s="20" t="s">
        <v>2067</v>
      </c>
      <c r="N763" s="20" t="s">
        <v>2129</v>
      </c>
      <c r="O763" s="20" t="s">
        <v>2065</v>
      </c>
      <c r="P763" s="23" t="s">
        <v>4964</v>
      </c>
      <c r="Q763" s="20" t="s">
        <v>4963</v>
      </c>
      <c r="R763" s="23">
        <v>30</v>
      </c>
      <c r="S763" s="22">
        <v>35000</v>
      </c>
      <c r="T763" s="22">
        <v>0</v>
      </c>
      <c r="U763" s="22">
        <v>0</v>
      </c>
      <c r="V763" s="20" t="s">
        <v>2</v>
      </c>
      <c r="W763" s="20" t="s">
        <v>4</v>
      </c>
      <c r="X763" s="20" t="s">
        <v>112</v>
      </c>
      <c r="Y763" s="1" t="s">
        <v>2</v>
      </c>
      <c r="Z763" s="1" t="s">
        <v>2</v>
      </c>
      <c r="AA763" s="1" t="s">
        <v>2</v>
      </c>
      <c r="AB763" s="1" t="s">
        <v>2</v>
      </c>
      <c r="AC763" s="1" t="s">
        <v>2</v>
      </c>
      <c r="AD763" s="1" t="s">
        <v>2</v>
      </c>
      <c r="AF763" s="1" t="s">
        <v>2</v>
      </c>
      <c r="AG763" s="1" t="b">
        <v>1</v>
      </c>
      <c r="AH763" s="1" t="b">
        <v>0</v>
      </c>
      <c r="AI763" s="1" t="s">
        <v>2</v>
      </c>
      <c r="AJ763" s="1" t="s">
        <v>2</v>
      </c>
      <c r="AK763" s="1" t="s">
        <v>2</v>
      </c>
      <c r="AM763" s="1" t="s">
        <v>2</v>
      </c>
    </row>
    <row r="764" spans="1:39">
      <c r="A764" s="20" t="s">
        <v>8900</v>
      </c>
      <c r="B764" s="20" t="s">
        <v>15</v>
      </c>
      <c r="C764" s="20" t="s">
        <v>7246</v>
      </c>
      <c r="D764" s="20" t="s">
        <v>7245</v>
      </c>
      <c r="E764" s="20" t="s">
        <v>7244</v>
      </c>
      <c r="F764" s="20" t="s">
        <v>8899</v>
      </c>
      <c r="G764" s="23" t="s">
        <v>11</v>
      </c>
      <c r="H764" s="24">
        <v>0</v>
      </c>
      <c r="I764" s="20" t="s">
        <v>10</v>
      </c>
      <c r="J764" s="20" t="s">
        <v>18</v>
      </c>
      <c r="K764" s="20" t="s">
        <v>17</v>
      </c>
      <c r="L764" s="20" t="s">
        <v>2068</v>
      </c>
      <c r="M764" s="20" t="s">
        <v>2067</v>
      </c>
      <c r="N764" s="20" t="s">
        <v>2066</v>
      </c>
      <c r="O764" s="20" t="s">
        <v>2065</v>
      </c>
      <c r="P764" s="23" t="s">
        <v>4964</v>
      </c>
      <c r="Q764" s="20" t="s">
        <v>4963</v>
      </c>
      <c r="R764" s="23">
        <v>30</v>
      </c>
      <c r="S764" s="22">
        <v>35000</v>
      </c>
      <c r="T764" s="22">
        <v>1050000</v>
      </c>
      <c r="U764" s="22">
        <v>1176000</v>
      </c>
      <c r="V764" s="20" t="s">
        <v>2</v>
      </c>
      <c r="W764" s="20" t="s">
        <v>4</v>
      </c>
      <c r="X764" s="20" t="s">
        <v>112</v>
      </c>
      <c r="Y764" s="1" t="s">
        <v>2</v>
      </c>
      <c r="Z764" s="1" t="s">
        <v>2</v>
      </c>
      <c r="AA764" s="1" t="s">
        <v>2</v>
      </c>
      <c r="AB764" s="1" t="s">
        <v>2</v>
      </c>
      <c r="AC764" s="1" t="s">
        <v>2</v>
      </c>
      <c r="AD764" s="1" t="s">
        <v>2</v>
      </c>
      <c r="AE764" s="1" t="s">
        <v>2</v>
      </c>
      <c r="AF764" s="1" t="s">
        <v>2</v>
      </c>
      <c r="AG764" s="1" t="b">
        <v>0</v>
      </c>
      <c r="AH764" s="1" t="b">
        <v>0</v>
      </c>
      <c r="AI764" s="1" t="s">
        <v>2</v>
      </c>
      <c r="AJ764" s="1" t="s">
        <v>2</v>
      </c>
      <c r="AK764" s="1" t="s">
        <v>2</v>
      </c>
      <c r="AM764" s="1" t="s">
        <v>2</v>
      </c>
    </row>
    <row r="765" spans="1:39">
      <c r="A765" s="20" t="s">
        <v>8898</v>
      </c>
      <c r="B765" s="20" t="s">
        <v>15</v>
      </c>
      <c r="C765" s="20" t="s">
        <v>8895</v>
      </c>
      <c r="D765" s="20" t="s">
        <v>8894</v>
      </c>
      <c r="E765" s="20" t="s">
        <v>8893</v>
      </c>
      <c r="F765" s="20" t="s">
        <v>8897</v>
      </c>
      <c r="G765" s="23" t="s">
        <v>39</v>
      </c>
      <c r="H765" s="24">
        <v>0</v>
      </c>
      <c r="I765" s="20" t="s">
        <v>10</v>
      </c>
      <c r="J765" s="20" t="s">
        <v>18</v>
      </c>
      <c r="K765" s="20" t="s">
        <v>405</v>
      </c>
      <c r="L765" s="20" t="s">
        <v>2068</v>
      </c>
      <c r="M765" s="20" t="s">
        <v>2067</v>
      </c>
      <c r="N765" s="20" t="s">
        <v>2129</v>
      </c>
      <c r="O765" s="20" t="s">
        <v>2065</v>
      </c>
      <c r="P765" s="23" t="s">
        <v>2064</v>
      </c>
      <c r="Q765" s="20" t="s">
        <v>2063</v>
      </c>
      <c r="R765" s="23">
        <v>100</v>
      </c>
      <c r="S765" s="22">
        <v>42757.2</v>
      </c>
      <c r="T765" s="22">
        <v>0</v>
      </c>
      <c r="U765" s="22">
        <v>0</v>
      </c>
      <c r="V765" s="20" t="s">
        <v>2</v>
      </c>
      <c r="W765" s="20" t="s">
        <v>4</v>
      </c>
      <c r="X765" s="20" t="s">
        <v>2</v>
      </c>
      <c r="Y765" s="1" t="s">
        <v>2</v>
      </c>
      <c r="Z765" s="1" t="s">
        <v>2</v>
      </c>
      <c r="AA765" s="1" t="s">
        <v>2</v>
      </c>
      <c r="AB765" s="1" t="s">
        <v>2</v>
      </c>
      <c r="AC765" s="1" t="s">
        <v>2</v>
      </c>
      <c r="AD765" s="1" t="s">
        <v>2</v>
      </c>
      <c r="AF765" s="1" t="s">
        <v>2</v>
      </c>
      <c r="AG765" s="1" t="b">
        <v>1</v>
      </c>
      <c r="AH765" s="1" t="b">
        <v>0</v>
      </c>
      <c r="AI765" s="1" t="s">
        <v>2</v>
      </c>
      <c r="AJ765" s="1" t="s">
        <v>2</v>
      </c>
      <c r="AK765" s="1" t="s">
        <v>2</v>
      </c>
      <c r="AM765" s="1" t="s">
        <v>2</v>
      </c>
    </row>
    <row r="766" spans="1:39">
      <c r="A766" s="20" t="s">
        <v>8896</v>
      </c>
      <c r="B766" s="20" t="s">
        <v>15</v>
      </c>
      <c r="C766" s="20" t="s">
        <v>8895</v>
      </c>
      <c r="D766" s="20" t="s">
        <v>8894</v>
      </c>
      <c r="E766" s="20" t="s">
        <v>8893</v>
      </c>
      <c r="F766" s="20" t="s">
        <v>8892</v>
      </c>
      <c r="G766" s="23" t="s">
        <v>39</v>
      </c>
      <c r="H766" s="24">
        <v>0</v>
      </c>
      <c r="I766" s="20" t="s">
        <v>10</v>
      </c>
      <c r="J766" s="20" t="s">
        <v>18</v>
      </c>
      <c r="K766" s="20" t="s">
        <v>387</v>
      </c>
      <c r="L766" s="20" t="s">
        <v>2068</v>
      </c>
      <c r="M766" s="20" t="s">
        <v>2067</v>
      </c>
      <c r="N766" s="20" t="s">
        <v>2129</v>
      </c>
      <c r="O766" s="20" t="s">
        <v>2065</v>
      </c>
      <c r="P766" s="23" t="s">
        <v>2064</v>
      </c>
      <c r="Q766" s="20" t="s">
        <v>2063</v>
      </c>
      <c r="R766" s="23">
        <v>100</v>
      </c>
      <c r="S766" s="22">
        <v>42757.2</v>
      </c>
      <c r="T766" s="22">
        <v>0</v>
      </c>
      <c r="U766" s="22">
        <v>0</v>
      </c>
      <c r="V766" s="20" t="s">
        <v>2</v>
      </c>
      <c r="W766" s="20" t="s">
        <v>4</v>
      </c>
      <c r="X766" s="20" t="s">
        <v>38</v>
      </c>
      <c r="Y766" s="1" t="s">
        <v>2</v>
      </c>
      <c r="Z766" s="1" t="s">
        <v>2</v>
      </c>
      <c r="AA766" s="1" t="s">
        <v>2</v>
      </c>
      <c r="AB766" s="1" t="s">
        <v>2</v>
      </c>
      <c r="AC766" s="1" t="s">
        <v>2</v>
      </c>
      <c r="AD766" s="1" t="s">
        <v>2</v>
      </c>
      <c r="AF766" s="1" t="s">
        <v>2</v>
      </c>
      <c r="AG766" s="1" t="b">
        <v>1</v>
      </c>
      <c r="AH766" s="1" t="b">
        <v>0</v>
      </c>
      <c r="AI766" s="1" t="s">
        <v>2</v>
      </c>
      <c r="AJ766" s="1" t="s">
        <v>2</v>
      </c>
      <c r="AK766" s="1" t="s">
        <v>2</v>
      </c>
      <c r="AM766" s="1" t="s">
        <v>2</v>
      </c>
    </row>
    <row r="767" spans="1:39">
      <c r="A767" s="20" t="s">
        <v>8891</v>
      </c>
      <c r="B767" s="20" t="s">
        <v>15</v>
      </c>
      <c r="C767" s="20" t="s">
        <v>5065</v>
      </c>
      <c r="D767" s="20" t="s">
        <v>2459</v>
      </c>
      <c r="E767" s="20" t="s">
        <v>5064</v>
      </c>
      <c r="F767" s="20" t="s">
        <v>8889</v>
      </c>
      <c r="G767" s="23" t="s">
        <v>1513</v>
      </c>
      <c r="H767" s="24">
        <v>0</v>
      </c>
      <c r="I767" s="20" t="s">
        <v>10</v>
      </c>
      <c r="J767" s="20" t="s">
        <v>18</v>
      </c>
      <c r="K767" s="20" t="s">
        <v>405</v>
      </c>
      <c r="L767" s="20" t="s">
        <v>2068</v>
      </c>
      <c r="M767" s="20" t="s">
        <v>2067</v>
      </c>
      <c r="N767" s="20" t="s">
        <v>2129</v>
      </c>
      <c r="O767" s="20" t="s">
        <v>2065</v>
      </c>
      <c r="P767" s="23" t="s">
        <v>2064</v>
      </c>
      <c r="Q767" s="20" t="s">
        <v>2063</v>
      </c>
      <c r="R767" s="23">
        <v>4</v>
      </c>
      <c r="S767" s="22">
        <v>10379</v>
      </c>
      <c r="T767" s="22">
        <v>0</v>
      </c>
      <c r="U767" s="22">
        <v>0</v>
      </c>
      <c r="V767" s="20" t="s">
        <v>2</v>
      </c>
      <c r="W767" s="20" t="s">
        <v>4</v>
      </c>
      <c r="X767" s="20" t="s">
        <v>2</v>
      </c>
      <c r="Y767" s="1" t="s">
        <v>2</v>
      </c>
      <c r="Z767" s="1" t="s">
        <v>2</v>
      </c>
      <c r="AA767" s="1" t="s">
        <v>2</v>
      </c>
      <c r="AB767" s="1" t="s">
        <v>2</v>
      </c>
      <c r="AC767" s="1" t="s">
        <v>2</v>
      </c>
      <c r="AD767" s="1" t="s">
        <v>2</v>
      </c>
      <c r="AF767" s="1" t="s">
        <v>2</v>
      </c>
      <c r="AG767" s="1" t="b">
        <v>1</v>
      </c>
      <c r="AH767" s="1" t="b">
        <v>0</v>
      </c>
      <c r="AI767" s="1" t="s">
        <v>2</v>
      </c>
      <c r="AJ767" s="1" t="s">
        <v>2</v>
      </c>
      <c r="AK767" s="1" t="s">
        <v>2</v>
      </c>
      <c r="AM767" s="1" t="s">
        <v>2</v>
      </c>
    </row>
    <row r="768" spans="1:39">
      <c r="A768" s="20" t="s">
        <v>8890</v>
      </c>
      <c r="B768" s="20" t="s">
        <v>15</v>
      </c>
      <c r="C768" s="20" t="s">
        <v>5065</v>
      </c>
      <c r="D768" s="20" t="s">
        <v>2459</v>
      </c>
      <c r="E768" s="20" t="s">
        <v>5064</v>
      </c>
      <c r="F768" s="20" t="s">
        <v>8889</v>
      </c>
      <c r="G768" s="23" t="s">
        <v>1513</v>
      </c>
      <c r="H768" s="24">
        <v>0</v>
      </c>
      <c r="I768" s="20" t="s">
        <v>10</v>
      </c>
      <c r="J768" s="20" t="s">
        <v>18</v>
      </c>
      <c r="K768" s="20" t="s">
        <v>387</v>
      </c>
      <c r="L768" s="20" t="s">
        <v>2068</v>
      </c>
      <c r="M768" s="20" t="s">
        <v>2067</v>
      </c>
      <c r="N768" s="20" t="s">
        <v>2129</v>
      </c>
      <c r="O768" s="20" t="s">
        <v>2065</v>
      </c>
      <c r="P768" s="23" t="s">
        <v>2064</v>
      </c>
      <c r="Q768" s="20" t="s">
        <v>2063</v>
      </c>
      <c r="R768" s="23">
        <v>4</v>
      </c>
      <c r="S768" s="22">
        <v>10379</v>
      </c>
      <c r="T768" s="22">
        <v>41516</v>
      </c>
      <c r="U768" s="22">
        <v>46497.919999999998</v>
      </c>
      <c r="V768" s="20" t="s">
        <v>2</v>
      </c>
      <c r="W768" s="20" t="s">
        <v>4</v>
      </c>
      <c r="X768" s="20" t="s">
        <v>112</v>
      </c>
      <c r="Y768" s="1" t="s">
        <v>2</v>
      </c>
      <c r="Z768" s="1" t="s">
        <v>2</v>
      </c>
      <c r="AA768" s="1" t="s">
        <v>2</v>
      </c>
      <c r="AB768" s="1" t="s">
        <v>2</v>
      </c>
      <c r="AC768" s="1" t="s">
        <v>2</v>
      </c>
      <c r="AD768" s="1" t="s">
        <v>2</v>
      </c>
      <c r="AE768" s="1" t="s">
        <v>2</v>
      </c>
      <c r="AF768" s="1" t="s">
        <v>2</v>
      </c>
      <c r="AG768" s="1" t="b">
        <v>0</v>
      </c>
      <c r="AH768" s="1" t="b">
        <v>0</v>
      </c>
      <c r="AI768" s="1" t="s">
        <v>2</v>
      </c>
      <c r="AJ768" s="1" t="s">
        <v>8864</v>
      </c>
      <c r="AK768" s="1" t="s">
        <v>1930</v>
      </c>
      <c r="AM768" s="1">
        <v>31140</v>
      </c>
    </row>
    <row r="769" spans="1:39">
      <c r="A769" s="20" t="s">
        <v>8888</v>
      </c>
      <c r="B769" s="20" t="s">
        <v>15</v>
      </c>
      <c r="C769" s="20" t="s">
        <v>5065</v>
      </c>
      <c r="D769" s="20" t="s">
        <v>2459</v>
      </c>
      <c r="E769" s="20" t="s">
        <v>5064</v>
      </c>
      <c r="F769" s="20" t="s">
        <v>8886</v>
      </c>
      <c r="G769" s="23" t="s">
        <v>1513</v>
      </c>
      <c r="H769" s="24">
        <v>0</v>
      </c>
      <c r="I769" s="20" t="s">
        <v>10</v>
      </c>
      <c r="J769" s="20" t="s">
        <v>18</v>
      </c>
      <c r="K769" s="20" t="s">
        <v>405</v>
      </c>
      <c r="L769" s="20" t="s">
        <v>2068</v>
      </c>
      <c r="M769" s="20" t="s">
        <v>2067</v>
      </c>
      <c r="N769" s="20" t="s">
        <v>2129</v>
      </c>
      <c r="O769" s="20" t="s">
        <v>2065</v>
      </c>
      <c r="P769" s="23" t="s">
        <v>2064</v>
      </c>
      <c r="Q769" s="20" t="s">
        <v>2063</v>
      </c>
      <c r="R769" s="23">
        <v>4</v>
      </c>
      <c r="S769" s="22">
        <v>12519</v>
      </c>
      <c r="T769" s="22">
        <v>0</v>
      </c>
      <c r="U769" s="22">
        <v>0</v>
      </c>
      <c r="V769" s="20" t="s">
        <v>2</v>
      </c>
      <c r="W769" s="20" t="s">
        <v>4</v>
      </c>
      <c r="X769" s="20" t="s">
        <v>2</v>
      </c>
      <c r="Y769" s="1" t="s">
        <v>2</v>
      </c>
      <c r="Z769" s="1" t="s">
        <v>2</v>
      </c>
      <c r="AA769" s="1" t="s">
        <v>2</v>
      </c>
      <c r="AB769" s="1" t="s">
        <v>2</v>
      </c>
      <c r="AC769" s="1" t="s">
        <v>2</v>
      </c>
      <c r="AD769" s="1" t="s">
        <v>2</v>
      </c>
      <c r="AF769" s="1" t="s">
        <v>2</v>
      </c>
      <c r="AG769" s="1" t="b">
        <v>1</v>
      </c>
      <c r="AH769" s="1" t="b">
        <v>0</v>
      </c>
      <c r="AI769" s="1" t="s">
        <v>2</v>
      </c>
      <c r="AJ769" s="1" t="s">
        <v>2</v>
      </c>
      <c r="AK769" s="1" t="s">
        <v>2</v>
      </c>
      <c r="AM769" s="1" t="s">
        <v>2</v>
      </c>
    </row>
    <row r="770" spans="1:39">
      <c r="A770" s="20" t="s">
        <v>8887</v>
      </c>
      <c r="B770" s="20" t="s">
        <v>15</v>
      </c>
      <c r="C770" s="20" t="s">
        <v>5065</v>
      </c>
      <c r="D770" s="20" t="s">
        <v>2459</v>
      </c>
      <c r="E770" s="20" t="s">
        <v>5064</v>
      </c>
      <c r="F770" s="20" t="s">
        <v>8886</v>
      </c>
      <c r="G770" s="23" t="s">
        <v>1513</v>
      </c>
      <c r="H770" s="24">
        <v>0</v>
      </c>
      <c r="I770" s="20" t="s">
        <v>10</v>
      </c>
      <c r="J770" s="20" t="s">
        <v>18</v>
      </c>
      <c r="K770" s="20" t="s">
        <v>387</v>
      </c>
      <c r="L770" s="20" t="s">
        <v>2068</v>
      </c>
      <c r="M770" s="20" t="s">
        <v>2067</v>
      </c>
      <c r="N770" s="20" t="s">
        <v>2129</v>
      </c>
      <c r="O770" s="20" t="s">
        <v>2065</v>
      </c>
      <c r="P770" s="23" t="s">
        <v>2064</v>
      </c>
      <c r="Q770" s="20" t="s">
        <v>2063</v>
      </c>
      <c r="R770" s="23">
        <v>4</v>
      </c>
      <c r="S770" s="22">
        <v>12519</v>
      </c>
      <c r="T770" s="22">
        <v>0</v>
      </c>
      <c r="U770" s="22">
        <v>0</v>
      </c>
      <c r="V770" s="20" t="s">
        <v>2</v>
      </c>
      <c r="W770" s="20" t="s">
        <v>4</v>
      </c>
      <c r="X770" s="20" t="s">
        <v>4809</v>
      </c>
      <c r="Y770" s="1" t="s">
        <v>2</v>
      </c>
      <c r="Z770" s="1" t="s">
        <v>2</v>
      </c>
      <c r="AA770" s="1" t="s">
        <v>2</v>
      </c>
      <c r="AB770" s="1" t="s">
        <v>2</v>
      </c>
      <c r="AC770" s="1" t="s">
        <v>2</v>
      </c>
      <c r="AD770" s="1" t="s">
        <v>2</v>
      </c>
      <c r="AF770" s="1" t="s">
        <v>2</v>
      </c>
      <c r="AG770" s="1" t="b">
        <v>1</v>
      </c>
      <c r="AH770" s="1" t="b">
        <v>0</v>
      </c>
      <c r="AI770" s="1" t="s">
        <v>2</v>
      </c>
      <c r="AJ770" s="1" t="s">
        <v>2</v>
      </c>
      <c r="AK770" s="1" t="s">
        <v>2</v>
      </c>
      <c r="AM770" s="1" t="s">
        <v>2</v>
      </c>
    </row>
    <row r="771" spans="1:39">
      <c r="A771" s="20" t="s">
        <v>8885</v>
      </c>
      <c r="B771" s="20" t="s">
        <v>15</v>
      </c>
      <c r="C771" s="20" t="s">
        <v>5065</v>
      </c>
      <c r="D771" s="20" t="s">
        <v>2459</v>
      </c>
      <c r="E771" s="20" t="s">
        <v>5064</v>
      </c>
      <c r="F771" s="20" t="s">
        <v>8883</v>
      </c>
      <c r="G771" s="23" t="s">
        <v>1513</v>
      </c>
      <c r="H771" s="24">
        <v>0</v>
      </c>
      <c r="I771" s="20" t="s">
        <v>10</v>
      </c>
      <c r="J771" s="20" t="s">
        <v>18</v>
      </c>
      <c r="K771" s="20" t="s">
        <v>405</v>
      </c>
      <c r="L771" s="20" t="s">
        <v>2068</v>
      </c>
      <c r="M771" s="20" t="s">
        <v>2067</v>
      </c>
      <c r="N771" s="20" t="s">
        <v>2129</v>
      </c>
      <c r="O771" s="20" t="s">
        <v>2065</v>
      </c>
      <c r="P771" s="23" t="s">
        <v>2064</v>
      </c>
      <c r="Q771" s="20" t="s">
        <v>2063</v>
      </c>
      <c r="R771" s="23">
        <v>4</v>
      </c>
      <c r="S771" s="22">
        <v>20865</v>
      </c>
      <c r="T771" s="22">
        <v>0</v>
      </c>
      <c r="U771" s="22">
        <v>0</v>
      </c>
      <c r="V771" s="20" t="s">
        <v>2</v>
      </c>
      <c r="W771" s="20" t="s">
        <v>4</v>
      </c>
      <c r="X771" s="20" t="s">
        <v>2</v>
      </c>
      <c r="Y771" s="1" t="s">
        <v>2</v>
      </c>
      <c r="Z771" s="1" t="s">
        <v>2</v>
      </c>
      <c r="AA771" s="1" t="s">
        <v>2</v>
      </c>
      <c r="AB771" s="1" t="s">
        <v>2</v>
      </c>
      <c r="AC771" s="1" t="s">
        <v>2</v>
      </c>
      <c r="AD771" s="1" t="s">
        <v>2</v>
      </c>
      <c r="AF771" s="1" t="s">
        <v>2</v>
      </c>
      <c r="AG771" s="1" t="b">
        <v>1</v>
      </c>
      <c r="AH771" s="1" t="b">
        <v>0</v>
      </c>
      <c r="AI771" s="1" t="s">
        <v>2</v>
      </c>
      <c r="AJ771" s="1" t="s">
        <v>2</v>
      </c>
      <c r="AK771" s="1" t="s">
        <v>2</v>
      </c>
      <c r="AM771" s="1" t="s">
        <v>2</v>
      </c>
    </row>
    <row r="772" spans="1:39">
      <c r="A772" s="20" t="s">
        <v>8884</v>
      </c>
      <c r="B772" s="20" t="s">
        <v>15</v>
      </c>
      <c r="C772" s="20" t="s">
        <v>5065</v>
      </c>
      <c r="D772" s="20" t="s">
        <v>2459</v>
      </c>
      <c r="E772" s="20" t="s">
        <v>5064</v>
      </c>
      <c r="F772" s="20" t="s">
        <v>8883</v>
      </c>
      <c r="G772" s="23" t="s">
        <v>1513</v>
      </c>
      <c r="H772" s="24">
        <v>0</v>
      </c>
      <c r="I772" s="20" t="s">
        <v>10</v>
      </c>
      <c r="J772" s="20" t="s">
        <v>18</v>
      </c>
      <c r="K772" s="20" t="s">
        <v>387</v>
      </c>
      <c r="L772" s="20" t="s">
        <v>2068</v>
      </c>
      <c r="M772" s="20" t="s">
        <v>2067</v>
      </c>
      <c r="N772" s="20" t="s">
        <v>2129</v>
      </c>
      <c r="O772" s="20" t="s">
        <v>2065</v>
      </c>
      <c r="P772" s="23" t="s">
        <v>2064</v>
      </c>
      <c r="Q772" s="20" t="s">
        <v>2063</v>
      </c>
      <c r="R772" s="23">
        <v>4</v>
      </c>
      <c r="S772" s="22">
        <v>20865</v>
      </c>
      <c r="T772" s="22">
        <v>83460</v>
      </c>
      <c r="U772" s="22">
        <v>93475.199999999997</v>
      </c>
      <c r="V772" s="20" t="s">
        <v>2</v>
      </c>
      <c r="W772" s="20" t="s">
        <v>4</v>
      </c>
      <c r="X772" s="20" t="s">
        <v>112</v>
      </c>
      <c r="Y772" s="1" t="s">
        <v>2</v>
      </c>
      <c r="Z772" s="1" t="s">
        <v>2</v>
      </c>
      <c r="AA772" s="1" t="s">
        <v>2</v>
      </c>
      <c r="AB772" s="1" t="s">
        <v>2</v>
      </c>
      <c r="AC772" s="1" t="s">
        <v>2</v>
      </c>
      <c r="AD772" s="1" t="s">
        <v>2</v>
      </c>
      <c r="AE772" s="1" t="s">
        <v>2</v>
      </c>
      <c r="AF772" s="1" t="s">
        <v>2</v>
      </c>
      <c r="AG772" s="1" t="b">
        <v>0</v>
      </c>
      <c r="AH772" s="1" t="b">
        <v>0</v>
      </c>
      <c r="AI772" s="1" t="s">
        <v>2</v>
      </c>
      <c r="AJ772" s="1" t="s">
        <v>8864</v>
      </c>
      <c r="AK772" s="1" t="s">
        <v>1930</v>
      </c>
      <c r="AM772" s="1">
        <v>62592</v>
      </c>
    </row>
    <row r="773" spans="1:39">
      <c r="A773" s="20" t="s">
        <v>8882</v>
      </c>
      <c r="B773" s="20" t="s">
        <v>15</v>
      </c>
      <c r="C773" s="20" t="s">
        <v>5065</v>
      </c>
      <c r="D773" s="20" t="s">
        <v>2459</v>
      </c>
      <c r="E773" s="20" t="s">
        <v>5064</v>
      </c>
      <c r="F773" s="20" t="s">
        <v>8880</v>
      </c>
      <c r="G773" s="23" t="s">
        <v>1513</v>
      </c>
      <c r="H773" s="24">
        <v>0</v>
      </c>
      <c r="I773" s="20" t="s">
        <v>10</v>
      </c>
      <c r="J773" s="20" t="s">
        <v>18</v>
      </c>
      <c r="K773" s="20" t="s">
        <v>405</v>
      </c>
      <c r="L773" s="20" t="s">
        <v>2068</v>
      </c>
      <c r="M773" s="20" t="s">
        <v>2067</v>
      </c>
      <c r="N773" s="20" t="s">
        <v>2129</v>
      </c>
      <c r="O773" s="20" t="s">
        <v>2065</v>
      </c>
      <c r="P773" s="23" t="s">
        <v>2064</v>
      </c>
      <c r="Q773" s="20" t="s">
        <v>2063</v>
      </c>
      <c r="R773" s="23">
        <v>4</v>
      </c>
      <c r="S773" s="22">
        <v>10325.5</v>
      </c>
      <c r="T773" s="22">
        <v>0</v>
      </c>
      <c r="U773" s="22">
        <v>0</v>
      </c>
      <c r="V773" s="20" t="s">
        <v>2</v>
      </c>
      <c r="W773" s="20" t="s">
        <v>4</v>
      </c>
      <c r="X773" s="20" t="s">
        <v>2</v>
      </c>
      <c r="Y773" s="1" t="s">
        <v>2</v>
      </c>
      <c r="Z773" s="1" t="s">
        <v>2</v>
      </c>
      <c r="AA773" s="1" t="s">
        <v>2</v>
      </c>
      <c r="AB773" s="1" t="s">
        <v>2</v>
      </c>
      <c r="AC773" s="1" t="s">
        <v>2</v>
      </c>
      <c r="AD773" s="1" t="s">
        <v>2</v>
      </c>
      <c r="AF773" s="1" t="s">
        <v>2</v>
      </c>
      <c r="AG773" s="1" t="b">
        <v>1</v>
      </c>
      <c r="AH773" s="1" t="b">
        <v>0</v>
      </c>
      <c r="AI773" s="1" t="s">
        <v>2</v>
      </c>
      <c r="AJ773" s="1" t="s">
        <v>2</v>
      </c>
      <c r="AK773" s="1" t="s">
        <v>2</v>
      </c>
      <c r="AM773" s="1" t="s">
        <v>2</v>
      </c>
    </row>
    <row r="774" spans="1:39">
      <c r="A774" s="20" t="s">
        <v>8881</v>
      </c>
      <c r="B774" s="20" t="s">
        <v>15</v>
      </c>
      <c r="C774" s="20" t="s">
        <v>5065</v>
      </c>
      <c r="D774" s="20" t="s">
        <v>2459</v>
      </c>
      <c r="E774" s="20" t="s">
        <v>5064</v>
      </c>
      <c r="F774" s="20" t="s">
        <v>8880</v>
      </c>
      <c r="G774" s="23" t="s">
        <v>1513</v>
      </c>
      <c r="H774" s="24">
        <v>0</v>
      </c>
      <c r="I774" s="20" t="s">
        <v>10</v>
      </c>
      <c r="J774" s="20" t="s">
        <v>18</v>
      </c>
      <c r="K774" s="20" t="s">
        <v>387</v>
      </c>
      <c r="L774" s="20" t="s">
        <v>2068</v>
      </c>
      <c r="M774" s="20" t="s">
        <v>2067</v>
      </c>
      <c r="N774" s="20" t="s">
        <v>2129</v>
      </c>
      <c r="O774" s="20" t="s">
        <v>2065</v>
      </c>
      <c r="P774" s="23" t="s">
        <v>2064</v>
      </c>
      <c r="Q774" s="20" t="s">
        <v>2063</v>
      </c>
      <c r="R774" s="23">
        <v>4</v>
      </c>
      <c r="S774" s="22">
        <v>10325.5</v>
      </c>
      <c r="T774" s="22">
        <v>41302</v>
      </c>
      <c r="U774" s="22">
        <v>46258.239999999998</v>
      </c>
      <c r="V774" s="20" t="s">
        <v>2</v>
      </c>
      <c r="W774" s="20" t="s">
        <v>4</v>
      </c>
      <c r="X774" s="20" t="s">
        <v>112</v>
      </c>
      <c r="Y774" s="1" t="s">
        <v>2</v>
      </c>
      <c r="Z774" s="1" t="s">
        <v>2</v>
      </c>
      <c r="AA774" s="1" t="s">
        <v>2</v>
      </c>
      <c r="AB774" s="1" t="s">
        <v>2</v>
      </c>
      <c r="AC774" s="1" t="s">
        <v>2</v>
      </c>
      <c r="AD774" s="1" t="s">
        <v>2</v>
      </c>
      <c r="AE774" s="1" t="s">
        <v>2</v>
      </c>
      <c r="AF774" s="1" t="s">
        <v>2</v>
      </c>
      <c r="AG774" s="1" t="b">
        <v>0</v>
      </c>
      <c r="AH774" s="1" t="b">
        <v>0</v>
      </c>
      <c r="AI774" s="1" t="s">
        <v>2</v>
      </c>
      <c r="AJ774" s="1" t="s">
        <v>8864</v>
      </c>
      <c r="AK774" s="1" t="s">
        <v>1930</v>
      </c>
      <c r="AM774" s="1">
        <v>30976</v>
      </c>
    </row>
    <row r="775" spans="1:39">
      <c r="A775" s="20" t="s">
        <v>8879</v>
      </c>
      <c r="B775" s="20" t="s">
        <v>15</v>
      </c>
      <c r="C775" s="20" t="s">
        <v>5065</v>
      </c>
      <c r="D775" s="20" t="s">
        <v>2459</v>
      </c>
      <c r="E775" s="20" t="s">
        <v>5064</v>
      </c>
      <c r="F775" s="20" t="s">
        <v>8877</v>
      </c>
      <c r="G775" s="23" t="s">
        <v>1513</v>
      </c>
      <c r="H775" s="24">
        <v>0</v>
      </c>
      <c r="I775" s="20" t="s">
        <v>10</v>
      </c>
      <c r="J775" s="20" t="s">
        <v>18</v>
      </c>
      <c r="K775" s="20" t="s">
        <v>405</v>
      </c>
      <c r="L775" s="20" t="s">
        <v>2068</v>
      </c>
      <c r="M775" s="20" t="s">
        <v>2067</v>
      </c>
      <c r="N775" s="20" t="s">
        <v>2129</v>
      </c>
      <c r="O775" s="20" t="s">
        <v>2065</v>
      </c>
      <c r="P775" s="23" t="s">
        <v>2064</v>
      </c>
      <c r="Q775" s="20" t="s">
        <v>2063</v>
      </c>
      <c r="R775" s="23">
        <v>4</v>
      </c>
      <c r="S775" s="22">
        <v>11770</v>
      </c>
      <c r="T775" s="22">
        <v>0</v>
      </c>
      <c r="U775" s="22">
        <v>0</v>
      </c>
      <c r="V775" s="20" t="s">
        <v>2</v>
      </c>
      <c r="W775" s="20" t="s">
        <v>4</v>
      </c>
      <c r="X775" s="20" t="s">
        <v>2</v>
      </c>
      <c r="Y775" s="1" t="s">
        <v>2</v>
      </c>
      <c r="Z775" s="1" t="s">
        <v>2</v>
      </c>
      <c r="AA775" s="1" t="s">
        <v>2</v>
      </c>
      <c r="AB775" s="1" t="s">
        <v>2</v>
      </c>
      <c r="AC775" s="1" t="s">
        <v>2</v>
      </c>
      <c r="AD775" s="1" t="s">
        <v>2</v>
      </c>
      <c r="AF775" s="1" t="s">
        <v>2</v>
      </c>
      <c r="AG775" s="1" t="b">
        <v>1</v>
      </c>
      <c r="AH775" s="1" t="b">
        <v>0</v>
      </c>
      <c r="AI775" s="1" t="s">
        <v>2</v>
      </c>
      <c r="AJ775" s="1" t="s">
        <v>2</v>
      </c>
      <c r="AK775" s="1" t="s">
        <v>2</v>
      </c>
      <c r="AM775" s="1" t="s">
        <v>2</v>
      </c>
    </row>
    <row r="776" spans="1:39">
      <c r="A776" s="20" t="s">
        <v>8878</v>
      </c>
      <c r="B776" s="20" t="s">
        <v>15</v>
      </c>
      <c r="C776" s="20" t="s">
        <v>5065</v>
      </c>
      <c r="D776" s="20" t="s">
        <v>2459</v>
      </c>
      <c r="E776" s="20" t="s">
        <v>5064</v>
      </c>
      <c r="F776" s="20" t="s">
        <v>8877</v>
      </c>
      <c r="G776" s="23" t="s">
        <v>1513</v>
      </c>
      <c r="H776" s="24">
        <v>0</v>
      </c>
      <c r="I776" s="20" t="s">
        <v>10</v>
      </c>
      <c r="J776" s="20" t="s">
        <v>18</v>
      </c>
      <c r="K776" s="20" t="s">
        <v>387</v>
      </c>
      <c r="L776" s="20" t="s">
        <v>2068</v>
      </c>
      <c r="M776" s="20" t="s">
        <v>2067</v>
      </c>
      <c r="N776" s="20" t="s">
        <v>2129</v>
      </c>
      <c r="O776" s="20" t="s">
        <v>2065</v>
      </c>
      <c r="P776" s="23" t="s">
        <v>2064</v>
      </c>
      <c r="Q776" s="20" t="s">
        <v>2063</v>
      </c>
      <c r="R776" s="23">
        <v>4</v>
      </c>
      <c r="S776" s="22">
        <v>11770</v>
      </c>
      <c r="T776" s="22">
        <v>47080</v>
      </c>
      <c r="U776" s="22">
        <v>52729.599999999999</v>
      </c>
      <c r="V776" s="20" t="s">
        <v>2</v>
      </c>
      <c r="W776" s="20" t="s">
        <v>4</v>
      </c>
      <c r="X776" s="20" t="s">
        <v>112</v>
      </c>
      <c r="Y776" s="1" t="s">
        <v>2</v>
      </c>
      <c r="Z776" s="1" t="s">
        <v>2</v>
      </c>
      <c r="AA776" s="1" t="s">
        <v>2</v>
      </c>
      <c r="AB776" s="1" t="s">
        <v>2</v>
      </c>
      <c r="AC776" s="1" t="s">
        <v>2</v>
      </c>
      <c r="AD776" s="1" t="s">
        <v>2</v>
      </c>
      <c r="AE776" s="1" t="s">
        <v>2</v>
      </c>
      <c r="AF776" s="1" t="s">
        <v>2</v>
      </c>
      <c r="AG776" s="1" t="b">
        <v>0</v>
      </c>
      <c r="AH776" s="1" t="b">
        <v>0</v>
      </c>
      <c r="AI776" s="1" t="s">
        <v>2</v>
      </c>
      <c r="AJ776" s="1" t="s">
        <v>8864</v>
      </c>
      <c r="AK776" s="1" t="s">
        <v>1930</v>
      </c>
      <c r="AM776" s="1">
        <v>35308</v>
      </c>
    </row>
    <row r="777" spans="1:39">
      <c r="A777" s="20" t="s">
        <v>8876</v>
      </c>
      <c r="B777" s="20" t="s">
        <v>15</v>
      </c>
      <c r="C777" s="20" t="s">
        <v>5065</v>
      </c>
      <c r="D777" s="20" t="s">
        <v>2459</v>
      </c>
      <c r="E777" s="20" t="s">
        <v>5064</v>
      </c>
      <c r="F777" s="20" t="s">
        <v>8874</v>
      </c>
      <c r="G777" s="23" t="s">
        <v>1513</v>
      </c>
      <c r="H777" s="24">
        <v>0</v>
      </c>
      <c r="I777" s="20" t="s">
        <v>10</v>
      </c>
      <c r="J777" s="20" t="s">
        <v>18</v>
      </c>
      <c r="K777" s="20" t="s">
        <v>405</v>
      </c>
      <c r="L777" s="20" t="s">
        <v>2068</v>
      </c>
      <c r="M777" s="20" t="s">
        <v>2067</v>
      </c>
      <c r="N777" s="20" t="s">
        <v>2129</v>
      </c>
      <c r="O777" s="20" t="s">
        <v>2065</v>
      </c>
      <c r="P777" s="23" t="s">
        <v>2064</v>
      </c>
      <c r="Q777" s="20" t="s">
        <v>2063</v>
      </c>
      <c r="R777" s="23">
        <v>4</v>
      </c>
      <c r="S777" s="22">
        <v>12465.5</v>
      </c>
      <c r="T777" s="22">
        <v>0</v>
      </c>
      <c r="U777" s="22">
        <v>0</v>
      </c>
      <c r="V777" s="20" t="s">
        <v>2</v>
      </c>
      <c r="W777" s="20" t="s">
        <v>4</v>
      </c>
      <c r="X777" s="20" t="s">
        <v>2</v>
      </c>
      <c r="Y777" s="1" t="s">
        <v>2</v>
      </c>
      <c r="Z777" s="1" t="s">
        <v>2</v>
      </c>
      <c r="AA777" s="1" t="s">
        <v>2</v>
      </c>
      <c r="AB777" s="1" t="s">
        <v>2</v>
      </c>
      <c r="AC777" s="1" t="s">
        <v>2</v>
      </c>
      <c r="AD777" s="1" t="s">
        <v>2</v>
      </c>
      <c r="AF777" s="1" t="s">
        <v>2</v>
      </c>
      <c r="AG777" s="1" t="b">
        <v>1</v>
      </c>
      <c r="AH777" s="1" t="b">
        <v>0</v>
      </c>
      <c r="AI777" s="1" t="s">
        <v>2</v>
      </c>
      <c r="AJ777" s="1" t="s">
        <v>2</v>
      </c>
      <c r="AK777" s="1" t="s">
        <v>2</v>
      </c>
      <c r="AM777" s="1" t="s">
        <v>2</v>
      </c>
    </row>
    <row r="778" spans="1:39">
      <c r="A778" s="20" t="s">
        <v>8875</v>
      </c>
      <c r="B778" s="20" t="s">
        <v>15</v>
      </c>
      <c r="C778" s="20" t="s">
        <v>5065</v>
      </c>
      <c r="D778" s="20" t="s">
        <v>2459</v>
      </c>
      <c r="E778" s="20" t="s">
        <v>5064</v>
      </c>
      <c r="F778" s="20" t="s">
        <v>8874</v>
      </c>
      <c r="G778" s="23" t="s">
        <v>1513</v>
      </c>
      <c r="H778" s="24">
        <v>0</v>
      </c>
      <c r="I778" s="20" t="s">
        <v>10</v>
      </c>
      <c r="J778" s="20" t="s">
        <v>18</v>
      </c>
      <c r="K778" s="20" t="s">
        <v>387</v>
      </c>
      <c r="L778" s="20" t="s">
        <v>2068</v>
      </c>
      <c r="M778" s="20" t="s">
        <v>2067</v>
      </c>
      <c r="N778" s="20" t="s">
        <v>2129</v>
      </c>
      <c r="O778" s="20" t="s">
        <v>2065</v>
      </c>
      <c r="P778" s="23" t="s">
        <v>2064</v>
      </c>
      <c r="Q778" s="20" t="s">
        <v>2063</v>
      </c>
      <c r="R778" s="23">
        <v>4</v>
      </c>
      <c r="S778" s="22">
        <v>12465.5</v>
      </c>
      <c r="T778" s="22">
        <v>49862</v>
      </c>
      <c r="U778" s="22">
        <v>55845.440000000002</v>
      </c>
      <c r="V778" s="20" t="s">
        <v>2</v>
      </c>
      <c r="W778" s="20" t="s">
        <v>4</v>
      </c>
      <c r="X778" s="20" t="s">
        <v>112</v>
      </c>
      <c r="Y778" s="1" t="s">
        <v>2</v>
      </c>
      <c r="Z778" s="1" t="s">
        <v>2</v>
      </c>
      <c r="AA778" s="1" t="s">
        <v>2</v>
      </c>
      <c r="AB778" s="1" t="s">
        <v>2</v>
      </c>
      <c r="AC778" s="1" t="s">
        <v>2</v>
      </c>
      <c r="AD778" s="1" t="s">
        <v>2</v>
      </c>
      <c r="AE778" s="1" t="s">
        <v>2</v>
      </c>
      <c r="AF778" s="1" t="s">
        <v>2</v>
      </c>
      <c r="AG778" s="1" t="b">
        <v>0</v>
      </c>
      <c r="AH778" s="1" t="b">
        <v>0</v>
      </c>
      <c r="AI778" s="1" t="s">
        <v>2</v>
      </c>
      <c r="AJ778" s="1" t="s">
        <v>8864</v>
      </c>
      <c r="AK778" s="1" t="s">
        <v>1930</v>
      </c>
      <c r="AM778" s="1">
        <v>37396</v>
      </c>
    </row>
    <row r="779" spans="1:39">
      <c r="A779" s="20" t="s">
        <v>8873</v>
      </c>
      <c r="B779" s="20" t="s">
        <v>15</v>
      </c>
      <c r="C779" s="20" t="s">
        <v>5065</v>
      </c>
      <c r="D779" s="20" t="s">
        <v>2459</v>
      </c>
      <c r="E779" s="20" t="s">
        <v>5064</v>
      </c>
      <c r="F779" s="20" t="s">
        <v>8871</v>
      </c>
      <c r="G779" s="23" t="s">
        <v>1513</v>
      </c>
      <c r="H779" s="24">
        <v>0</v>
      </c>
      <c r="I779" s="20" t="s">
        <v>10</v>
      </c>
      <c r="J779" s="20" t="s">
        <v>18</v>
      </c>
      <c r="K779" s="20" t="s">
        <v>405</v>
      </c>
      <c r="L779" s="20" t="s">
        <v>2068</v>
      </c>
      <c r="M779" s="20" t="s">
        <v>2067</v>
      </c>
      <c r="N779" s="20" t="s">
        <v>2129</v>
      </c>
      <c r="O779" s="20" t="s">
        <v>2065</v>
      </c>
      <c r="P779" s="23" t="s">
        <v>2064</v>
      </c>
      <c r="Q779" s="20" t="s">
        <v>2063</v>
      </c>
      <c r="R779" s="23">
        <v>4</v>
      </c>
      <c r="S779" s="22">
        <v>16724.099999999999</v>
      </c>
      <c r="T779" s="22">
        <v>0</v>
      </c>
      <c r="U779" s="22">
        <v>0</v>
      </c>
      <c r="V779" s="20" t="s">
        <v>2</v>
      </c>
      <c r="W779" s="20" t="s">
        <v>4</v>
      </c>
      <c r="X779" s="20" t="s">
        <v>2</v>
      </c>
      <c r="Y779" s="1" t="s">
        <v>2</v>
      </c>
      <c r="Z779" s="1" t="s">
        <v>2</v>
      </c>
      <c r="AA779" s="1" t="s">
        <v>2</v>
      </c>
      <c r="AB779" s="1" t="s">
        <v>2</v>
      </c>
      <c r="AC779" s="1" t="s">
        <v>2</v>
      </c>
      <c r="AD779" s="1" t="s">
        <v>2</v>
      </c>
      <c r="AF779" s="1" t="s">
        <v>2</v>
      </c>
      <c r="AG779" s="1" t="b">
        <v>1</v>
      </c>
      <c r="AH779" s="1" t="b">
        <v>0</v>
      </c>
      <c r="AI779" s="1" t="s">
        <v>2</v>
      </c>
      <c r="AJ779" s="1" t="s">
        <v>2</v>
      </c>
      <c r="AK779" s="1" t="s">
        <v>2</v>
      </c>
      <c r="AM779" s="1" t="s">
        <v>2</v>
      </c>
    </row>
    <row r="780" spans="1:39">
      <c r="A780" s="20" t="s">
        <v>8872</v>
      </c>
      <c r="B780" s="20" t="s">
        <v>15</v>
      </c>
      <c r="C780" s="20" t="s">
        <v>5065</v>
      </c>
      <c r="D780" s="20" t="s">
        <v>2459</v>
      </c>
      <c r="E780" s="20" t="s">
        <v>5064</v>
      </c>
      <c r="F780" s="20" t="s">
        <v>8871</v>
      </c>
      <c r="G780" s="23" t="s">
        <v>1513</v>
      </c>
      <c r="H780" s="24">
        <v>0</v>
      </c>
      <c r="I780" s="20" t="s">
        <v>10</v>
      </c>
      <c r="J780" s="20" t="s">
        <v>18</v>
      </c>
      <c r="K780" s="20" t="s">
        <v>387</v>
      </c>
      <c r="L780" s="20" t="s">
        <v>2068</v>
      </c>
      <c r="M780" s="20" t="s">
        <v>2067</v>
      </c>
      <c r="N780" s="20" t="s">
        <v>2129</v>
      </c>
      <c r="O780" s="20" t="s">
        <v>2065</v>
      </c>
      <c r="P780" s="23" t="s">
        <v>2064</v>
      </c>
      <c r="Q780" s="20" t="s">
        <v>2063</v>
      </c>
      <c r="R780" s="23">
        <v>4</v>
      </c>
      <c r="S780" s="22">
        <v>16724.099999999999</v>
      </c>
      <c r="T780" s="22">
        <v>66896.399999999994</v>
      </c>
      <c r="U780" s="22">
        <v>74923.967999999993</v>
      </c>
      <c r="V780" s="20" t="s">
        <v>2</v>
      </c>
      <c r="W780" s="20" t="s">
        <v>4</v>
      </c>
      <c r="X780" s="20" t="s">
        <v>112</v>
      </c>
      <c r="Y780" s="1" t="s">
        <v>2</v>
      </c>
      <c r="Z780" s="1" t="s">
        <v>2</v>
      </c>
      <c r="AA780" s="1" t="s">
        <v>2</v>
      </c>
      <c r="AB780" s="1" t="s">
        <v>2</v>
      </c>
      <c r="AC780" s="1" t="s">
        <v>2</v>
      </c>
      <c r="AD780" s="1" t="s">
        <v>2</v>
      </c>
      <c r="AE780" s="1" t="s">
        <v>2</v>
      </c>
      <c r="AF780" s="1" t="s">
        <v>2</v>
      </c>
      <c r="AG780" s="1" t="b">
        <v>0</v>
      </c>
      <c r="AH780" s="1" t="b">
        <v>0</v>
      </c>
      <c r="AI780" s="1" t="s">
        <v>2</v>
      </c>
      <c r="AJ780" s="1" t="s">
        <v>8864</v>
      </c>
      <c r="AK780" s="1" t="s">
        <v>1930</v>
      </c>
      <c r="AM780" s="1">
        <v>50172</v>
      </c>
    </row>
    <row r="781" spans="1:39">
      <c r="A781" s="20" t="s">
        <v>8870</v>
      </c>
      <c r="B781" s="20" t="s">
        <v>15</v>
      </c>
      <c r="C781" s="20" t="s">
        <v>5065</v>
      </c>
      <c r="D781" s="20" t="s">
        <v>2459</v>
      </c>
      <c r="E781" s="20" t="s">
        <v>5064</v>
      </c>
      <c r="F781" s="20" t="s">
        <v>8868</v>
      </c>
      <c r="G781" s="23" t="s">
        <v>1513</v>
      </c>
      <c r="H781" s="24">
        <v>0</v>
      </c>
      <c r="I781" s="20" t="s">
        <v>10</v>
      </c>
      <c r="J781" s="20" t="s">
        <v>18</v>
      </c>
      <c r="K781" s="20" t="s">
        <v>405</v>
      </c>
      <c r="L781" s="20" t="s">
        <v>2068</v>
      </c>
      <c r="M781" s="20" t="s">
        <v>2067</v>
      </c>
      <c r="N781" s="20" t="s">
        <v>2129</v>
      </c>
      <c r="O781" s="20" t="s">
        <v>2065</v>
      </c>
      <c r="P781" s="23" t="s">
        <v>2064</v>
      </c>
      <c r="Q781" s="20" t="s">
        <v>2063</v>
      </c>
      <c r="R781" s="23">
        <v>4</v>
      </c>
      <c r="S781" s="22">
        <v>20961.3</v>
      </c>
      <c r="T781" s="22">
        <v>0</v>
      </c>
      <c r="U781" s="22">
        <v>0</v>
      </c>
      <c r="V781" s="20" t="s">
        <v>2</v>
      </c>
      <c r="W781" s="20" t="s">
        <v>4</v>
      </c>
      <c r="X781" s="20" t="s">
        <v>2</v>
      </c>
      <c r="Y781" s="1" t="s">
        <v>2</v>
      </c>
      <c r="Z781" s="1" t="s">
        <v>2</v>
      </c>
      <c r="AA781" s="1" t="s">
        <v>2</v>
      </c>
      <c r="AB781" s="1" t="s">
        <v>2</v>
      </c>
      <c r="AC781" s="1" t="s">
        <v>2</v>
      </c>
      <c r="AD781" s="1" t="s">
        <v>2</v>
      </c>
      <c r="AF781" s="1" t="s">
        <v>2</v>
      </c>
      <c r="AG781" s="1" t="b">
        <v>1</v>
      </c>
      <c r="AH781" s="1" t="b">
        <v>0</v>
      </c>
      <c r="AI781" s="1" t="s">
        <v>2</v>
      </c>
      <c r="AJ781" s="1" t="s">
        <v>2</v>
      </c>
      <c r="AK781" s="1" t="s">
        <v>2</v>
      </c>
      <c r="AM781" s="1" t="s">
        <v>2</v>
      </c>
    </row>
    <row r="782" spans="1:39">
      <c r="A782" s="20" t="s">
        <v>8869</v>
      </c>
      <c r="B782" s="20" t="s">
        <v>15</v>
      </c>
      <c r="C782" s="20" t="s">
        <v>5065</v>
      </c>
      <c r="D782" s="20" t="s">
        <v>2459</v>
      </c>
      <c r="E782" s="20" t="s">
        <v>5064</v>
      </c>
      <c r="F782" s="20" t="s">
        <v>8868</v>
      </c>
      <c r="G782" s="23" t="s">
        <v>1513</v>
      </c>
      <c r="H782" s="24">
        <v>0</v>
      </c>
      <c r="I782" s="20" t="s">
        <v>10</v>
      </c>
      <c r="J782" s="20" t="s">
        <v>18</v>
      </c>
      <c r="K782" s="20" t="s">
        <v>387</v>
      </c>
      <c r="L782" s="20" t="s">
        <v>2068</v>
      </c>
      <c r="M782" s="20" t="s">
        <v>2067</v>
      </c>
      <c r="N782" s="20" t="s">
        <v>2129</v>
      </c>
      <c r="O782" s="20" t="s">
        <v>2065</v>
      </c>
      <c r="P782" s="23" t="s">
        <v>2064</v>
      </c>
      <c r="Q782" s="20" t="s">
        <v>2063</v>
      </c>
      <c r="R782" s="23">
        <v>4</v>
      </c>
      <c r="S782" s="22">
        <v>20961.3</v>
      </c>
      <c r="T782" s="22">
        <v>83845.2</v>
      </c>
      <c r="U782" s="22">
        <v>93906.623999999996</v>
      </c>
      <c r="V782" s="20" t="s">
        <v>2</v>
      </c>
      <c r="W782" s="20" t="s">
        <v>4</v>
      </c>
      <c r="X782" s="20" t="s">
        <v>112</v>
      </c>
      <c r="Y782" s="1" t="s">
        <v>2</v>
      </c>
      <c r="Z782" s="1" t="s">
        <v>2</v>
      </c>
      <c r="AA782" s="1" t="s">
        <v>2</v>
      </c>
      <c r="AB782" s="1" t="s">
        <v>2</v>
      </c>
      <c r="AC782" s="1" t="s">
        <v>2</v>
      </c>
      <c r="AD782" s="1" t="s">
        <v>2</v>
      </c>
      <c r="AE782" s="1" t="s">
        <v>2</v>
      </c>
      <c r="AF782" s="1" t="s">
        <v>2</v>
      </c>
      <c r="AG782" s="1" t="b">
        <v>0</v>
      </c>
      <c r="AH782" s="1" t="b">
        <v>0</v>
      </c>
      <c r="AI782" s="1" t="s">
        <v>2</v>
      </c>
      <c r="AJ782" s="1" t="s">
        <v>8864</v>
      </c>
      <c r="AK782" s="1" t="s">
        <v>1930</v>
      </c>
      <c r="AM782" s="1">
        <v>62880</v>
      </c>
    </row>
    <row r="783" spans="1:39">
      <c r="A783" s="20" t="s">
        <v>8867</v>
      </c>
      <c r="B783" s="20" t="s">
        <v>15</v>
      </c>
      <c r="C783" s="20" t="s">
        <v>5065</v>
      </c>
      <c r="D783" s="20" t="s">
        <v>2459</v>
      </c>
      <c r="E783" s="20" t="s">
        <v>5064</v>
      </c>
      <c r="F783" s="20" t="s">
        <v>8865</v>
      </c>
      <c r="G783" s="23" t="s">
        <v>1513</v>
      </c>
      <c r="H783" s="24">
        <v>0</v>
      </c>
      <c r="I783" s="20" t="s">
        <v>10</v>
      </c>
      <c r="J783" s="20" t="s">
        <v>18</v>
      </c>
      <c r="K783" s="20" t="s">
        <v>405</v>
      </c>
      <c r="L783" s="20" t="s">
        <v>2068</v>
      </c>
      <c r="M783" s="20" t="s">
        <v>2067</v>
      </c>
      <c r="N783" s="20" t="s">
        <v>2129</v>
      </c>
      <c r="O783" s="20" t="s">
        <v>2065</v>
      </c>
      <c r="P783" s="23" t="s">
        <v>2064</v>
      </c>
      <c r="Q783" s="20" t="s">
        <v>2063</v>
      </c>
      <c r="R783" s="23">
        <v>4</v>
      </c>
      <c r="S783" s="22">
        <v>27873.5</v>
      </c>
      <c r="T783" s="22">
        <v>0</v>
      </c>
      <c r="U783" s="22">
        <v>0</v>
      </c>
      <c r="V783" s="20" t="s">
        <v>2</v>
      </c>
      <c r="W783" s="20" t="s">
        <v>4</v>
      </c>
      <c r="X783" s="20" t="s">
        <v>2</v>
      </c>
      <c r="Y783" s="1" t="s">
        <v>2</v>
      </c>
      <c r="Z783" s="1" t="s">
        <v>2</v>
      </c>
      <c r="AA783" s="1" t="s">
        <v>2</v>
      </c>
      <c r="AB783" s="1" t="s">
        <v>2</v>
      </c>
      <c r="AC783" s="1" t="s">
        <v>2</v>
      </c>
      <c r="AD783" s="1" t="s">
        <v>2</v>
      </c>
      <c r="AF783" s="1" t="s">
        <v>2</v>
      </c>
      <c r="AG783" s="1" t="b">
        <v>1</v>
      </c>
      <c r="AH783" s="1" t="b">
        <v>0</v>
      </c>
      <c r="AI783" s="1" t="s">
        <v>2</v>
      </c>
      <c r="AJ783" s="1" t="s">
        <v>2</v>
      </c>
      <c r="AK783" s="1" t="s">
        <v>2</v>
      </c>
      <c r="AM783" s="1" t="s">
        <v>2</v>
      </c>
    </row>
    <row r="784" spans="1:39">
      <c r="A784" s="20" t="s">
        <v>8866</v>
      </c>
      <c r="B784" s="20" t="s">
        <v>15</v>
      </c>
      <c r="C784" s="20" t="s">
        <v>5065</v>
      </c>
      <c r="D784" s="20" t="s">
        <v>2459</v>
      </c>
      <c r="E784" s="20" t="s">
        <v>5064</v>
      </c>
      <c r="F784" s="20" t="s">
        <v>8865</v>
      </c>
      <c r="G784" s="23" t="s">
        <v>1513</v>
      </c>
      <c r="H784" s="24">
        <v>0</v>
      </c>
      <c r="I784" s="20" t="s">
        <v>10</v>
      </c>
      <c r="J784" s="20" t="s">
        <v>18</v>
      </c>
      <c r="K784" s="20" t="s">
        <v>387</v>
      </c>
      <c r="L784" s="20" t="s">
        <v>2068</v>
      </c>
      <c r="M784" s="20" t="s">
        <v>2067</v>
      </c>
      <c r="N784" s="20" t="s">
        <v>2129</v>
      </c>
      <c r="O784" s="20" t="s">
        <v>2065</v>
      </c>
      <c r="P784" s="23" t="s">
        <v>2064</v>
      </c>
      <c r="Q784" s="20" t="s">
        <v>2063</v>
      </c>
      <c r="R784" s="23">
        <v>4</v>
      </c>
      <c r="S784" s="22">
        <v>27873.5</v>
      </c>
      <c r="T784" s="22">
        <v>111494</v>
      </c>
      <c r="U784" s="22">
        <v>124873.28</v>
      </c>
      <c r="V784" s="20" t="s">
        <v>2</v>
      </c>
      <c r="W784" s="20" t="s">
        <v>4</v>
      </c>
      <c r="X784" s="20" t="s">
        <v>112</v>
      </c>
      <c r="Y784" s="1" t="s">
        <v>2</v>
      </c>
      <c r="Z784" s="1" t="s">
        <v>2</v>
      </c>
      <c r="AA784" s="1" t="s">
        <v>2</v>
      </c>
      <c r="AB784" s="1" t="s">
        <v>2</v>
      </c>
      <c r="AC784" s="1" t="s">
        <v>2</v>
      </c>
      <c r="AD784" s="1" t="s">
        <v>2</v>
      </c>
      <c r="AE784" s="1" t="s">
        <v>2</v>
      </c>
      <c r="AF784" s="1" t="s">
        <v>2</v>
      </c>
      <c r="AG784" s="1" t="b">
        <v>0</v>
      </c>
      <c r="AH784" s="1" t="b">
        <v>0</v>
      </c>
      <c r="AI784" s="1" t="s">
        <v>2</v>
      </c>
      <c r="AJ784" s="1" t="s">
        <v>8864</v>
      </c>
      <c r="AK784" s="1" t="s">
        <v>1930</v>
      </c>
      <c r="AM784" s="1">
        <v>83620</v>
      </c>
    </row>
    <row r="785" spans="1:39">
      <c r="A785" s="20" t="s">
        <v>8863</v>
      </c>
      <c r="B785" s="20" t="s">
        <v>15</v>
      </c>
      <c r="C785" s="20" t="s">
        <v>3828</v>
      </c>
      <c r="D785" s="20" t="s">
        <v>2459</v>
      </c>
      <c r="E785" s="20" t="s">
        <v>3827</v>
      </c>
      <c r="F785" s="20" t="s">
        <v>8861</v>
      </c>
      <c r="G785" s="23" t="s">
        <v>1513</v>
      </c>
      <c r="H785" s="24">
        <v>0</v>
      </c>
      <c r="I785" s="20" t="s">
        <v>10</v>
      </c>
      <c r="J785" s="20" t="s">
        <v>18</v>
      </c>
      <c r="K785" s="20" t="s">
        <v>405</v>
      </c>
      <c r="L785" s="20" t="s">
        <v>2068</v>
      </c>
      <c r="M785" s="20" t="s">
        <v>2067</v>
      </c>
      <c r="N785" s="20" t="s">
        <v>2129</v>
      </c>
      <c r="O785" s="20" t="s">
        <v>2065</v>
      </c>
      <c r="P785" s="23" t="s">
        <v>2064</v>
      </c>
      <c r="Q785" s="20" t="s">
        <v>2063</v>
      </c>
      <c r="R785" s="23">
        <v>4</v>
      </c>
      <c r="S785" s="22">
        <v>7004.22</v>
      </c>
      <c r="T785" s="22">
        <v>0</v>
      </c>
      <c r="U785" s="22">
        <v>0</v>
      </c>
      <c r="V785" s="20" t="s">
        <v>2</v>
      </c>
      <c r="W785" s="20" t="s">
        <v>4</v>
      </c>
      <c r="X785" s="20" t="s">
        <v>2</v>
      </c>
      <c r="Y785" s="1" t="s">
        <v>2</v>
      </c>
      <c r="Z785" s="1" t="s">
        <v>2</v>
      </c>
      <c r="AA785" s="1" t="s">
        <v>2</v>
      </c>
      <c r="AB785" s="1" t="s">
        <v>2</v>
      </c>
      <c r="AC785" s="1" t="s">
        <v>2</v>
      </c>
      <c r="AD785" s="1" t="s">
        <v>2</v>
      </c>
      <c r="AF785" s="1" t="s">
        <v>2</v>
      </c>
      <c r="AG785" s="1" t="b">
        <v>1</v>
      </c>
      <c r="AH785" s="1" t="b">
        <v>0</v>
      </c>
      <c r="AI785" s="1" t="s">
        <v>2</v>
      </c>
      <c r="AJ785" s="1" t="s">
        <v>2</v>
      </c>
      <c r="AK785" s="1" t="s">
        <v>2</v>
      </c>
      <c r="AM785" s="1" t="s">
        <v>2</v>
      </c>
    </row>
    <row r="786" spans="1:39">
      <c r="A786" s="20" t="s">
        <v>8862</v>
      </c>
      <c r="B786" s="20" t="s">
        <v>15</v>
      </c>
      <c r="C786" s="20" t="s">
        <v>3828</v>
      </c>
      <c r="D786" s="20" t="s">
        <v>2459</v>
      </c>
      <c r="E786" s="20" t="s">
        <v>3827</v>
      </c>
      <c r="F786" s="20" t="s">
        <v>8861</v>
      </c>
      <c r="G786" s="23" t="s">
        <v>1513</v>
      </c>
      <c r="H786" s="24">
        <v>0</v>
      </c>
      <c r="I786" s="20" t="s">
        <v>10</v>
      </c>
      <c r="J786" s="20" t="s">
        <v>18</v>
      </c>
      <c r="K786" s="20" t="s">
        <v>387</v>
      </c>
      <c r="L786" s="20" t="s">
        <v>2068</v>
      </c>
      <c r="M786" s="20" t="s">
        <v>2067</v>
      </c>
      <c r="N786" s="20" t="s">
        <v>2129</v>
      </c>
      <c r="O786" s="20" t="s">
        <v>2065</v>
      </c>
      <c r="P786" s="23" t="s">
        <v>2064</v>
      </c>
      <c r="Q786" s="20" t="s">
        <v>2063</v>
      </c>
      <c r="R786" s="23">
        <v>4</v>
      </c>
      <c r="S786" s="22">
        <v>7004.22</v>
      </c>
      <c r="T786" s="22">
        <v>0</v>
      </c>
      <c r="U786" s="22">
        <v>0</v>
      </c>
      <c r="V786" s="20" t="s">
        <v>2</v>
      </c>
      <c r="W786" s="20" t="s">
        <v>4</v>
      </c>
      <c r="X786" s="20" t="s">
        <v>4809</v>
      </c>
      <c r="Y786" s="1" t="s">
        <v>2</v>
      </c>
      <c r="Z786" s="1" t="s">
        <v>2</v>
      </c>
      <c r="AA786" s="1" t="s">
        <v>2</v>
      </c>
      <c r="AB786" s="1" t="s">
        <v>2</v>
      </c>
      <c r="AC786" s="1" t="s">
        <v>2</v>
      </c>
      <c r="AD786" s="1" t="s">
        <v>2</v>
      </c>
      <c r="AF786" s="1" t="s">
        <v>2</v>
      </c>
      <c r="AG786" s="1" t="b">
        <v>1</v>
      </c>
      <c r="AH786" s="1" t="b">
        <v>0</v>
      </c>
      <c r="AI786" s="1" t="s">
        <v>2</v>
      </c>
      <c r="AJ786" s="1" t="s">
        <v>2</v>
      </c>
      <c r="AK786" s="1" t="s">
        <v>2</v>
      </c>
      <c r="AM786" s="1" t="s">
        <v>2</v>
      </c>
    </row>
    <row r="787" spans="1:39">
      <c r="A787" s="20" t="s">
        <v>8860</v>
      </c>
      <c r="B787" s="20" t="s">
        <v>15</v>
      </c>
      <c r="C787" s="20" t="s">
        <v>3828</v>
      </c>
      <c r="D787" s="20" t="s">
        <v>2459</v>
      </c>
      <c r="E787" s="20" t="s">
        <v>3827</v>
      </c>
      <c r="F787" s="20" t="s">
        <v>8858</v>
      </c>
      <c r="G787" s="23" t="s">
        <v>1513</v>
      </c>
      <c r="H787" s="24">
        <v>0</v>
      </c>
      <c r="I787" s="20" t="s">
        <v>10</v>
      </c>
      <c r="J787" s="20" t="s">
        <v>18</v>
      </c>
      <c r="K787" s="20" t="s">
        <v>405</v>
      </c>
      <c r="L787" s="20" t="s">
        <v>2068</v>
      </c>
      <c r="M787" s="20" t="s">
        <v>2067</v>
      </c>
      <c r="N787" s="20" t="s">
        <v>2129</v>
      </c>
      <c r="O787" s="20" t="s">
        <v>2065</v>
      </c>
      <c r="P787" s="23" t="s">
        <v>2064</v>
      </c>
      <c r="Q787" s="20" t="s">
        <v>2063</v>
      </c>
      <c r="R787" s="23">
        <v>4</v>
      </c>
      <c r="S787" s="22">
        <v>7704</v>
      </c>
      <c r="T787" s="22">
        <v>0</v>
      </c>
      <c r="U787" s="22">
        <v>0</v>
      </c>
      <c r="V787" s="20" t="s">
        <v>2</v>
      </c>
      <c r="W787" s="20" t="s">
        <v>4</v>
      </c>
      <c r="X787" s="20" t="s">
        <v>2</v>
      </c>
      <c r="Y787" s="1" t="s">
        <v>2</v>
      </c>
      <c r="Z787" s="1" t="s">
        <v>2</v>
      </c>
      <c r="AA787" s="1" t="s">
        <v>2</v>
      </c>
      <c r="AB787" s="1" t="s">
        <v>2</v>
      </c>
      <c r="AC787" s="1" t="s">
        <v>2</v>
      </c>
      <c r="AD787" s="1" t="s">
        <v>2</v>
      </c>
      <c r="AF787" s="1" t="s">
        <v>2</v>
      </c>
      <c r="AG787" s="1" t="b">
        <v>1</v>
      </c>
      <c r="AH787" s="1" t="b">
        <v>0</v>
      </c>
      <c r="AI787" s="1" t="s">
        <v>2</v>
      </c>
      <c r="AJ787" s="1" t="s">
        <v>2</v>
      </c>
      <c r="AK787" s="1" t="s">
        <v>2</v>
      </c>
      <c r="AM787" s="1" t="s">
        <v>2</v>
      </c>
    </row>
    <row r="788" spans="1:39">
      <c r="A788" s="20" t="s">
        <v>8859</v>
      </c>
      <c r="B788" s="20" t="s">
        <v>15</v>
      </c>
      <c r="C788" s="20" t="s">
        <v>3828</v>
      </c>
      <c r="D788" s="20" t="s">
        <v>2459</v>
      </c>
      <c r="E788" s="20" t="s">
        <v>3827</v>
      </c>
      <c r="F788" s="20" t="s">
        <v>8858</v>
      </c>
      <c r="G788" s="23" t="s">
        <v>1513</v>
      </c>
      <c r="H788" s="24">
        <v>0</v>
      </c>
      <c r="I788" s="20" t="s">
        <v>10</v>
      </c>
      <c r="J788" s="20" t="s">
        <v>18</v>
      </c>
      <c r="K788" s="20" t="s">
        <v>387</v>
      </c>
      <c r="L788" s="20" t="s">
        <v>2068</v>
      </c>
      <c r="M788" s="20" t="s">
        <v>2067</v>
      </c>
      <c r="N788" s="20" t="s">
        <v>2129</v>
      </c>
      <c r="O788" s="20" t="s">
        <v>2065</v>
      </c>
      <c r="P788" s="23" t="s">
        <v>2064</v>
      </c>
      <c r="Q788" s="20" t="s">
        <v>2063</v>
      </c>
      <c r="R788" s="23">
        <v>4</v>
      </c>
      <c r="S788" s="22">
        <v>7704</v>
      </c>
      <c r="T788" s="22">
        <v>0</v>
      </c>
      <c r="U788" s="22">
        <v>0</v>
      </c>
      <c r="V788" s="20" t="s">
        <v>2</v>
      </c>
      <c r="W788" s="20" t="s">
        <v>4</v>
      </c>
      <c r="X788" s="20" t="s">
        <v>4809</v>
      </c>
      <c r="Y788" s="1" t="s">
        <v>2</v>
      </c>
      <c r="Z788" s="1" t="s">
        <v>2</v>
      </c>
      <c r="AA788" s="1" t="s">
        <v>2</v>
      </c>
      <c r="AB788" s="1" t="s">
        <v>2</v>
      </c>
      <c r="AC788" s="1" t="s">
        <v>2</v>
      </c>
      <c r="AD788" s="1" t="s">
        <v>2</v>
      </c>
      <c r="AF788" s="1" t="s">
        <v>2</v>
      </c>
      <c r="AG788" s="1" t="b">
        <v>1</v>
      </c>
      <c r="AH788" s="1" t="b">
        <v>0</v>
      </c>
      <c r="AI788" s="1" t="s">
        <v>2</v>
      </c>
      <c r="AJ788" s="1" t="s">
        <v>2</v>
      </c>
      <c r="AK788" s="1" t="s">
        <v>2</v>
      </c>
      <c r="AM788" s="1" t="s">
        <v>2</v>
      </c>
    </row>
    <row r="789" spans="1:39">
      <c r="A789" s="20" t="s">
        <v>8857</v>
      </c>
      <c r="B789" s="20" t="s">
        <v>15</v>
      </c>
      <c r="C789" s="20" t="s">
        <v>3828</v>
      </c>
      <c r="D789" s="20" t="s">
        <v>2459</v>
      </c>
      <c r="E789" s="20" t="s">
        <v>3827</v>
      </c>
      <c r="F789" s="20" t="s">
        <v>8855</v>
      </c>
      <c r="G789" s="23" t="s">
        <v>1513</v>
      </c>
      <c r="H789" s="24">
        <v>0</v>
      </c>
      <c r="I789" s="20" t="s">
        <v>10</v>
      </c>
      <c r="J789" s="20" t="s">
        <v>18</v>
      </c>
      <c r="K789" s="20" t="s">
        <v>405</v>
      </c>
      <c r="L789" s="20" t="s">
        <v>2068</v>
      </c>
      <c r="M789" s="20" t="s">
        <v>2067</v>
      </c>
      <c r="N789" s="20" t="s">
        <v>2129</v>
      </c>
      <c r="O789" s="20" t="s">
        <v>2065</v>
      </c>
      <c r="P789" s="23" t="s">
        <v>2064</v>
      </c>
      <c r="Q789" s="20" t="s">
        <v>2063</v>
      </c>
      <c r="R789" s="23">
        <v>4</v>
      </c>
      <c r="S789" s="22">
        <v>9181.67</v>
      </c>
      <c r="T789" s="22">
        <v>0</v>
      </c>
      <c r="U789" s="22">
        <v>0</v>
      </c>
      <c r="V789" s="20" t="s">
        <v>2</v>
      </c>
      <c r="W789" s="20" t="s">
        <v>4</v>
      </c>
      <c r="X789" s="20" t="s">
        <v>2</v>
      </c>
      <c r="Y789" s="1" t="s">
        <v>2</v>
      </c>
      <c r="Z789" s="1" t="s">
        <v>2</v>
      </c>
      <c r="AA789" s="1" t="s">
        <v>2</v>
      </c>
      <c r="AB789" s="1" t="s">
        <v>2</v>
      </c>
      <c r="AC789" s="1" t="s">
        <v>2</v>
      </c>
      <c r="AD789" s="1" t="s">
        <v>2</v>
      </c>
      <c r="AF789" s="1" t="s">
        <v>2</v>
      </c>
      <c r="AG789" s="1" t="b">
        <v>1</v>
      </c>
      <c r="AH789" s="1" t="b">
        <v>0</v>
      </c>
      <c r="AI789" s="1" t="s">
        <v>2</v>
      </c>
      <c r="AJ789" s="1" t="s">
        <v>2</v>
      </c>
      <c r="AK789" s="1" t="s">
        <v>2</v>
      </c>
      <c r="AM789" s="1" t="s">
        <v>2</v>
      </c>
    </row>
    <row r="790" spans="1:39">
      <c r="A790" s="20" t="s">
        <v>8856</v>
      </c>
      <c r="B790" s="20" t="s">
        <v>15</v>
      </c>
      <c r="C790" s="20" t="s">
        <v>3828</v>
      </c>
      <c r="D790" s="20" t="s">
        <v>2459</v>
      </c>
      <c r="E790" s="20" t="s">
        <v>3827</v>
      </c>
      <c r="F790" s="20" t="s">
        <v>8855</v>
      </c>
      <c r="G790" s="23" t="s">
        <v>1513</v>
      </c>
      <c r="H790" s="24">
        <v>0</v>
      </c>
      <c r="I790" s="20" t="s">
        <v>10</v>
      </c>
      <c r="J790" s="20" t="s">
        <v>18</v>
      </c>
      <c r="K790" s="20" t="s">
        <v>387</v>
      </c>
      <c r="L790" s="20" t="s">
        <v>2068</v>
      </c>
      <c r="M790" s="20" t="s">
        <v>2067</v>
      </c>
      <c r="N790" s="20" t="s">
        <v>2129</v>
      </c>
      <c r="O790" s="20" t="s">
        <v>2065</v>
      </c>
      <c r="P790" s="23" t="s">
        <v>2064</v>
      </c>
      <c r="Q790" s="20" t="s">
        <v>2063</v>
      </c>
      <c r="R790" s="23">
        <v>4</v>
      </c>
      <c r="S790" s="22">
        <v>9181.67</v>
      </c>
      <c r="T790" s="22">
        <v>0</v>
      </c>
      <c r="U790" s="22">
        <v>0</v>
      </c>
      <c r="V790" s="20" t="s">
        <v>2</v>
      </c>
      <c r="W790" s="20" t="s">
        <v>4</v>
      </c>
      <c r="X790" s="20" t="s">
        <v>4809</v>
      </c>
      <c r="Y790" s="1" t="s">
        <v>2</v>
      </c>
      <c r="Z790" s="1" t="s">
        <v>2</v>
      </c>
      <c r="AA790" s="1" t="s">
        <v>2</v>
      </c>
      <c r="AB790" s="1" t="s">
        <v>2</v>
      </c>
      <c r="AC790" s="1" t="s">
        <v>2</v>
      </c>
      <c r="AD790" s="1" t="s">
        <v>2</v>
      </c>
      <c r="AF790" s="1" t="s">
        <v>2</v>
      </c>
      <c r="AG790" s="1" t="b">
        <v>1</v>
      </c>
      <c r="AH790" s="1" t="b">
        <v>0</v>
      </c>
      <c r="AI790" s="1" t="s">
        <v>2</v>
      </c>
      <c r="AJ790" s="1" t="s">
        <v>2</v>
      </c>
      <c r="AK790" s="1" t="s">
        <v>2</v>
      </c>
      <c r="AM790" s="1" t="s">
        <v>2</v>
      </c>
    </row>
    <row r="791" spans="1:39">
      <c r="A791" s="20" t="s">
        <v>8854</v>
      </c>
      <c r="B791" s="20" t="s">
        <v>15</v>
      </c>
      <c r="C791" s="20" t="s">
        <v>8853</v>
      </c>
      <c r="D791" s="20" t="s">
        <v>2592</v>
      </c>
      <c r="E791" s="20" t="s">
        <v>8852</v>
      </c>
      <c r="F791" s="20" t="s">
        <v>8851</v>
      </c>
      <c r="G791" s="23" t="s">
        <v>39</v>
      </c>
      <c r="H791" s="24">
        <v>60</v>
      </c>
      <c r="I791" s="20" t="s">
        <v>10</v>
      </c>
      <c r="J791" s="20" t="s">
        <v>18</v>
      </c>
      <c r="K791" s="20" t="s">
        <v>405</v>
      </c>
      <c r="L791" s="20" t="s">
        <v>2068</v>
      </c>
      <c r="M791" s="20" t="s">
        <v>2067</v>
      </c>
      <c r="N791" s="20" t="s">
        <v>2129</v>
      </c>
      <c r="O791" s="20" t="s">
        <v>2386</v>
      </c>
      <c r="P791" s="23" t="s">
        <v>2064</v>
      </c>
      <c r="Q791" s="20" t="s">
        <v>2063</v>
      </c>
      <c r="R791" s="23">
        <v>6</v>
      </c>
      <c r="S791" s="22">
        <v>133650</v>
      </c>
      <c r="T791" s="22">
        <v>0</v>
      </c>
      <c r="U791" s="22">
        <v>0</v>
      </c>
      <c r="V791" s="20" t="s">
        <v>2383</v>
      </c>
      <c r="W791" s="20" t="s">
        <v>4</v>
      </c>
      <c r="X791" s="20" t="s">
        <v>38</v>
      </c>
      <c r="Y791" s="1" t="s">
        <v>2</v>
      </c>
      <c r="Z791" s="1" t="s">
        <v>2</v>
      </c>
      <c r="AA791" s="1" t="s">
        <v>2</v>
      </c>
      <c r="AB791" s="1" t="s">
        <v>2</v>
      </c>
      <c r="AC791" s="1" t="s">
        <v>2</v>
      </c>
      <c r="AD791" s="1" t="s">
        <v>2</v>
      </c>
      <c r="AF791" s="1" t="s">
        <v>2</v>
      </c>
      <c r="AG791" s="1" t="b">
        <v>1</v>
      </c>
      <c r="AH791" s="1" t="b">
        <v>0</v>
      </c>
      <c r="AI791" s="1" t="s">
        <v>2</v>
      </c>
      <c r="AJ791" s="1" t="s">
        <v>2</v>
      </c>
      <c r="AK791" s="1" t="s">
        <v>2</v>
      </c>
      <c r="AM791" s="1" t="s">
        <v>2</v>
      </c>
    </row>
    <row r="792" spans="1:39">
      <c r="A792" s="20" t="s">
        <v>8850</v>
      </c>
      <c r="B792" s="20" t="s">
        <v>15</v>
      </c>
      <c r="C792" s="20" t="s">
        <v>8847</v>
      </c>
      <c r="D792" s="20" t="s">
        <v>2691</v>
      </c>
      <c r="E792" s="20" t="s">
        <v>8846</v>
      </c>
      <c r="F792" s="20" t="s">
        <v>8849</v>
      </c>
      <c r="G792" s="23" t="s">
        <v>1513</v>
      </c>
      <c r="H792" s="24">
        <v>60</v>
      </c>
      <c r="I792" s="20" t="s">
        <v>10</v>
      </c>
      <c r="J792" s="20" t="s">
        <v>18</v>
      </c>
      <c r="K792" s="20" t="s">
        <v>405</v>
      </c>
      <c r="L792" s="20" t="s">
        <v>2068</v>
      </c>
      <c r="M792" s="20" t="s">
        <v>2067</v>
      </c>
      <c r="N792" s="20" t="s">
        <v>2129</v>
      </c>
      <c r="O792" s="20" t="s">
        <v>2386</v>
      </c>
      <c r="P792" s="23" t="s">
        <v>2064</v>
      </c>
      <c r="Q792" s="20" t="s">
        <v>2063</v>
      </c>
      <c r="R792" s="23">
        <v>4</v>
      </c>
      <c r="S792" s="22">
        <v>53500</v>
      </c>
      <c r="T792" s="22">
        <v>214000</v>
      </c>
      <c r="U792" s="22">
        <v>239680</v>
      </c>
      <c r="V792" s="20" t="s">
        <v>2383</v>
      </c>
      <c r="W792" s="20" t="s">
        <v>4</v>
      </c>
      <c r="X792" s="20" t="s">
        <v>2</v>
      </c>
      <c r="Y792" s="1" t="s">
        <v>2</v>
      </c>
      <c r="Z792" s="1" t="s">
        <v>2</v>
      </c>
      <c r="AA792" s="1" t="s">
        <v>2</v>
      </c>
      <c r="AB792" s="1" t="s">
        <v>2</v>
      </c>
      <c r="AC792" s="1" t="s">
        <v>2</v>
      </c>
      <c r="AD792" s="1" t="s">
        <v>2</v>
      </c>
      <c r="AE792" s="1" t="s">
        <v>2</v>
      </c>
      <c r="AF792" s="1" t="s">
        <v>2</v>
      </c>
      <c r="AG792" s="1" t="b">
        <v>0</v>
      </c>
      <c r="AH792" s="1" t="b">
        <v>0</v>
      </c>
      <c r="AI792" s="1" t="s">
        <v>2</v>
      </c>
      <c r="AJ792" s="1" t="s">
        <v>5052</v>
      </c>
      <c r="AK792" s="1" t="s">
        <v>416</v>
      </c>
      <c r="AM792" s="1">
        <v>181900</v>
      </c>
    </row>
    <row r="793" spans="1:39">
      <c r="A793" s="20" t="s">
        <v>8848</v>
      </c>
      <c r="B793" s="20" t="s">
        <v>15</v>
      </c>
      <c r="C793" s="20" t="s">
        <v>8847</v>
      </c>
      <c r="D793" s="20" t="s">
        <v>2691</v>
      </c>
      <c r="E793" s="20" t="s">
        <v>8846</v>
      </c>
      <c r="F793" s="20" t="s">
        <v>8845</v>
      </c>
      <c r="G793" s="23" t="s">
        <v>1513</v>
      </c>
      <c r="H793" s="24">
        <v>60</v>
      </c>
      <c r="I793" s="20" t="s">
        <v>10</v>
      </c>
      <c r="J793" s="20" t="s">
        <v>18</v>
      </c>
      <c r="K793" s="20" t="s">
        <v>405</v>
      </c>
      <c r="L793" s="20" t="s">
        <v>2068</v>
      </c>
      <c r="M793" s="20" t="s">
        <v>2067</v>
      </c>
      <c r="N793" s="20" t="s">
        <v>2129</v>
      </c>
      <c r="O793" s="20" t="s">
        <v>2386</v>
      </c>
      <c r="P793" s="23" t="s">
        <v>2064</v>
      </c>
      <c r="Q793" s="20" t="s">
        <v>2063</v>
      </c>
      <c r="R793" s="23">
        <v>4</v>
      </c>
      <c r="S793" s="22">
        <v>64200</v>
      </c>
      <c r="T793" s="22">
        <v>256800</v>
      </c>
      <c r="U793" s="22">
        <v>287616</v>
      </c>
      <c r="V793" s="20" t="s">
        <v>2383</v>
      </c>
      <c r="W793" s="20" t="s">
        <v>4</v>
      </c>
      <c r="X793" s="20" t="s">
        <v>2</v>
      </c>
      <c r="Y793" s="1" t="s">
        <v>2</v>
      </c>
      <c r="Z793" s="1" t="s">
        <v>2</v>
      </c>
      <c r="AA793" s="1" t="s">
        <v>2</v>
      </c>
      <c r="AB793" s="1" t="s">
        <v>2</v>
      </c>
      <c r="AC793" s="1" t="s">
        <v>2</v>
      </c>
      <c r="AD793" s="1" t="s">
        <v>2</v>
      </c>
      <c r="AE793" s="1" t="s">
        <v>2</v>
      </c>
      <c r="AF793" s="1" t="s">
        <v>2</v>
      </c>
      <c r="AG793" s="1" t="b">
        <v>0</v>
      </c>
      <c r="AH793" s="1" t="b">
        <v>0</v>
      </c>
      <c r="AI793" s="1" t="s">
        <v>2</v>
      </c>
      <c r="AJ793" s="1" t="s">
        <v>5052</v>
      </c>
      <c r="AK793" s="1" t="s">
        <v>416</v>
      </c>
      <c r="AM793" s="1">
        <v>218280</v>
      </c>
    </row>
    <row r="794" spans="1:39">
      <c r="A794" s="20" t="s">
        <v>8844</v>
      </c>
      <c r="B794" s="20" t="s">
        <v>15</v>
      </c>
      <c r="C794" s="20" t="s">
        <v>3493</v>
      </c>
      <c r="D794" s="20" t="s">
        <v>3492</v>
      </c>
      <c r="E794" s="20" t="s">
        <v>3491</v>
      </c>
      <c r="F794" s="20" t="s">
        <v>8843</v>
      </c>
      <c r="G794" s="23" t="s">
        <v>39</v>
      </c>
      <c r="H794" s="24">
        <v>0</v>
      </c>
      <c r="I794" s="20" t="s">
        <v>10</v>
      </c>
      <c r="J794" s="20" t="s">
        <v>18</v>
      </c>
      <c r="K794" s="20" t="s">
        <v>405</v>
      </c>
      <c r="L794" s="20" t="s">
        <v>2068</v>
      </c>
      <c r="M794" s="20" t="s">
        <v>2067</v>
      </c>
      <c r="N794" s="20" t="s">
        <v>2129</v>
      </c>
      <c r="O794" s="20" t="s">
        <v>2065</v>
      </c>
      <c r="P794" s="23" t="s">
        <v>2064</v>
      </c>
      <c r="Q794" s="20" t="s">
        <v>2063</v>
      </c>
      <c r="R794" s="23">
        <v>4</v>
      </c>
      <c r="S794" s="22">
        <v>51253</v>
      </c>
      <c r="T794" s="22">
        <v>0</v>
      </c>
      <c r="U794" s="22">
        <v>0</v>
      </c>
      <c r="V794" s="20" t="s">
        <v>2</v>
      </c>
      <c r="W794" s="20" t="s">
        <v>4</v>
      </c>
      <c r="X794" s="20" t="s">
        <v>8834</v>
      </c>
      <c r="Y794" s="1" t="s">
        <v>2</v>
      </c>
      <c r="Z794" s="1" t="s">
        <v>2</v>
      </c>
      <c r="AA794" s="1" t="s">
        <v>2</v>
      </c>
      <c r="AB794" s="1" t="s">
        <v>2</v>
      </c>
      <c r="AC794" s="1" t="s">
        <v>2</v>
      </c>
      <c r="AD794" s="1" t="s">
        <v>2</v>
      </c>
      <c r="AF794" s="1" t="s">
        <v>2</v>
      </c>
      <c r="AG794" s="1" t="b">
        <v>0</v>
      </c>
      <c r="AH794" s="1" t="b">
        <v>0</v>
      </c>
      <c r="AI794" s="1" t="s">
        <v>2</v>
      </c>
      <c r="AJ794" s="1" t="s">
        <v>2</v>
      </c>
      <c r="AK794" s="1" t="s">
        <v>2</v>
      </c>
      <c r="AM794" s="1" t="s">
        <v>2</v>
      </c>
    </row>
    <row r="795" spans="1:39">
      <c r="A795" s="20" t="s">
        <v>8842</v>
      </c>
      <c r="B795" s="20" t="s">
        <v>15</v>
      </c>
      <c r="C795" s="20" t="s">
        <v>8838</v>
      </c>
      <c r="D795" s="20" t="s">
        <v>8837</v>
      </c>
      <c r="E795" s="20" t="s">
        <v>8836</v>
      </c>
      <c r="F795" s="20" t="s">
        <v>8841</v>
      </c>
      <c r="G795" s="23" t="s">
        <v>39</v>
      </c>
      <c r="H795" s="24">
        <v>0</v>
      </c>
      <c r="I795" s="20" t="s">
        <v>10</v>
      </c>
      <c r="J795" s="20" t="s">
        <v>18</v>
      </c>
      <c r="K795" s="20" t="s">
        <v>405</v>
      </c>
      <c r="L795" s="20" t="s">
        <v>2068</v>
      </c>
      <c r="M795" s="20" t="s">
        <v>2067</v>
      </c>
      <c r="N795" s="20" t="s">
        <v>2129</v>
      </c>
      <c r="O795" s="20" t="s">
        <v>2065</v>
      </c>
      <c r="P795" s="23" t="s">
        <v>2064</v>
      </c>
      <c r="Q795" s="20" t="s">
        <v>2063</v>
      </c>
      <c r="R795" s="23">
        <v>2</v>
      </c>
      <c r="S795" s="22">
        <v>66533.67</v>
      </c>
      <c r="T795" s="22">
        <v>0</v>
      </c>
      <c r="U795" s="22">
        <v>0</v>
      </c>
      <c r="V795" s="20" t="s">
        <v>2</v>
      </c>
      <c r="W795" s="20" t="s">
        <v>4</v>
      </c>
      <c r="X795" s="20" t="s">
        <v>8834</v>
      </c>
      <c r="Y795" s="1" t="s">
        <v>2</v>
      </c>
      <c r="Z795" s="1" t="s">
        <v>2</v>
      </c>
      <c r="AA795" s="1" t="s">
        <v>2</v>
      </c>
      <c r="AB795" s="1" t="s">
        <v>2</v>
      </c>
      <c r="AC795" s="1" t="s">
        <v>2</v>
      </c>
      <c r="AD795" s="1" t="s">
        <v>2</v>
      </c>
      <c r="AF795" s="1" t="s">
        <v>2</v>
      </c>
      <c r="AG795" s="1" t="b">
        <v>0</v>
      </c>
      <c r="AH795" s="1" t="b">
        <v>0</v>
      </c>
      <c r="AI795" s="1" t="s">
        <v>2</v>
      </c>
      <c r="AJ795" s="1" t="s">
        <v>8840</v>
      </c>
      <c r="AK795" s="1" t="s">
        <v>981</v>
      </c>
      <c r="AM795" s="1">
        <v>131734</v>
      </c>
    </row>
    <row r="796" spans="1:39">
      <c r="A796" s="20" t="s">
        <v>8839</v>
      </c>
      <c r="B796" s="20" t="s">
        <v>15</v>
      </c>
      <c r="C796" s="20" t="s">
        <v>8838</v>
      </c>
      <c r="D796" s="20" t="s">
        <v>8837</v>
      </c>
      <c r="E796" s="20" t="s">
        <v>8836</v>
      </c>
      <c r="F796" s="20" t="s">
        <v>8835</v>
      </c>
      <c r="G796" s="23" t="s">
        <v>39</v>
      </c>
      <c r="H796" s="24">
        <v>0</v>
      </c>
      <c r="I796" s="20" t="s">
        <v>10</v>
      </c>
      <c r="J796" s="20" t="s">
        <v>18</v>
      </c>
      <c r="K796" s="20" t="s">
        <v>405</v>
      </c>
      <c r="L796" s="20" t="s">
        <v>2068</v>
      </c>
      <c r="M796" s="20" t="s">
        <v>2067</v>
      </c>
      <c r="N796" s="20" t="s">
        <v>2129</v>
      </c>
      <c r="O796" s="20" t="s">
        <v>2065</v>
      </c>
      <c r="P796" s="23" t="s">
        <v>2064</v>
      </c>
      <c r="Q796" s="20" t="s">
        <v>2063</v>
      </c>
      <c r="R796" s="23">
        <v>4</v>
      </c>
      <c r="S796" s="22">
        <v>34427.25</v>
      </c>
      <c r="T796" s="22">
        <v>0</v>
      </c>
      <c r="U796" s="22">
        <v>0</v>
      </c>
      <c r="V796" s="20" t="s">
        <v>2</v>
      </c>
      <c r="W796" s="20" t="s">
        <v>4</v>
      </c>
      <c r="X796" s="20" t="s">
        <v>8834</v>
      </c>
      <c r="Y796" s="1" t="s">
        <v>2</v>
      </c>
      <c r="Z796" s="1" t="s">
        <v>2</v>
      </c>
      <c r="AA796" s="1" t="s">
        <v>2</v>
      </c>
      <c r="AB796" s="1" t="s">
        <v>2</v>
      </c>
      <c r="AC796" s="1" t="s">
        <v>2</v>
      </c>
      <c r="AD796" s="1" t="s">
        <v>2</v>
      </c>
      <c r="AF796" s="1" t="s">
        <v>2</v>
      </c>
      <c r="AG796" s="1" t="b">
        <v>1</v>
      </c>
      <c r="AH796" s="1" t="b">
        <v>0</v>
      </c>
      <c r="AI796" s="1" t="s">
        <v>2</v>
      </c>
      <c r="AJ796" s="1" t="s">
        <v>2</v>
      </c>
      <c r="AK796" s="1" t="s">
        <v>2</v>
      </c>
      <c r="AM796" s="1" t="s">
        <v>2</v>
      </c>
    </row>
    <row r="797" spans="1:39">
      <c r="A797" s="20" t="s">
        <v>8833</v>
      </c>
      <c r="B797" s="20" t="s">
        <v>15</v>
      </c>
      <c r="C797" s="20" t="s">
        <v>8822</v>
      </c>
      <c r="D797" s="20" t="s">
        <v>2221</v>
      </c>
      <c r="E797" s="20" t="s">
        <v>8821</v>
      </c>
      <c r="F797" s="20" t="s">
        <v>8831</v>
      </c>
      <c r="G797" s="23" t="s">
        <v>39</v>
      </c>
      <c r="H797" s="24">
        <v>60</v>
      </c>
      <c r="I797" s="20" t="s">
        <v>10</v>
      </c>
      <c r="J797" s="20" t="s">
        <v>18</v>
      </c>
      <c r="K797" s="20" t="s">
        <v>405</v>
      </c>
      <c r="L797" s="20" t="s">
        <v>2068</v>
      </c>
      <c r="M797" s="20" t="s">
        <v>2067</v>
      </c>
      <c r="N797" s="20" t="s">
        <v>2129</v>
      </c>
      <c r="O797" s="20" t="s">
        <v>2386</v>
      </c>
      <c r="P797" s="23" t="s">
        <v>2094</v>
      </c>
      <c r="Q797" s="20" t="s">
        <v>2074</v>
      </c>
      <c r="R797" s="23">
        <v>3</v>
      </c>
      <c r="S797" s="22">
        <v>5292994.68</v>
      </c>
      <c r="T797" s="22">
        <v>0</v>
      </c>
      <c r="U797" s="22">
        <v>0</v>
      </c>
      <c r="V797" s="20" t="s">
        <v>2383</v>
      </c>
      <c r="W797" s="20" t="s">
        <v>4</v>
      </c>
      <c r="X797" s="20" t="s">
        <v>2</v>
      </c>
      <c r="Y797" s="1" t="s">
        <v>2</v>
      </c>
      <c r="Z797" s="1" t="s">
        <v>2</v>
      </c>
      <c r="AA797" s="1" t="s">
        <v>2</v>
      </c>
      <c r="AB797" s="1" t="s">
        <v>2</v>
      </c>
      <c r="AC797" s="1" t="s">
        <v>2</v>
      </c>
      <c r="AD797" s="1" t="s">
        <v>2</v>
      </c>
      <c r="AF797" s="1" t="s">
        <v>2</v>
      </c>
      <c r="AG797" s="1" t="b">
        <v>1</v>
      </c>
      <c r="AH797" s="1" t="b">
        <v>0</v>
      </c>
      <c r="AI797" s="1" t="s">
        <v>2</v>
      </c>
      <c r="AJ797" s="1" t="s">
        <v>2</v>
      </c>
      <c r="AK797" s="1" t="s">
        <v>2</v>
      </c>
      <c r="AM797" s="1" t="s">
        <v>2</v>
      </c>
    </row>
    <row r="798" spans="1:39">
      <c r="A798" s="20" t="s">
        <v>8832</v>
      </c>
      <c r="B798" s="20" t="s">
        <v>15</v>
      </c>
      <c r="C798" s="20" t="s">
        <v>8822</v>
      </c>
      <c r="D798" s="20" t="s">
        <v>2221</v>
      </c>
      <c r="E798" s="20" t="s">
        <v>8821</v>
      </c>
      <c r="F798" s="20" t="s">
        <v>8831</v>
      </c>
      <c r="G798" s="23" t="s">
        <v>39</v>
      </c>
      <c r="H798" s="24">
        <v>60</v>
      </c>
      <c r="I798" s="20" t="s">
        <v>10</v>
      </c>
      <c r="J798" s="20" t="s">
        <v>18</v>
      </c>
      <c r="K798" s="20" t="s">
        <v>387</v>
      </c>
      <c r="L798" s="20" t="s">
        <v>2068</v>
      </c>
      <c r="M798" s="20" t="s">
        <v>2067</v>
      </c>
      <c r="N798" s="20" t="s">
        <v>2129</v>
      </c>
      <c r="O798" s="20" t="s">
        <v>2386</v>
      </c>
      <c r="P798" s="23" t="s">
        <v>2094</v>
      </c>
      <c r="Q798" s="20" t="s">
        <v>2074</v>
      </c>
      <c r="R798" s="23">
        <v>3</v>
      </c>
      <c r="S798" s="22">
        <v>5292994.68</v>
      </c>
      <c r="T798" s="22">
        <v>15878984.039999999</v>
      </c>
      <c r="U798" s="22">
        <v>17784462.125</v>
      </c>
      <c r="V798" s="20" t="s">
        <v>2383</v>
      </c>
      <c r="W798" s="20" t="s">
        <v>4</v>
      </c>
      <c r="X798" s="20" t="s">
        <v>112</v>
      </c>
      <c r="Y798" s="1" t="s">
        <v>2</v>
      </c>
      <c r="Z798" s="1" t="s">
        <v>2</v>
      </c>
      <c r="AA798" s="1" t="s">
        <v>2</v>
      </c>
      <c r="AB798" s="1" t="s">
        <v>2</v>
      </c>
      <c r="AC798" s="1" t="s">
        <v>2</v>
      </c>
      <c r="AD798" s="1" t="s">
        <v>2</v>
      </c>
      <c r="AE798" s="1" t="s">
        <v>2</v>
      </c>
      <c r="AF798" s="1" t="s">
        <v>2</v>
      </c>
      <c r="AG798" s="1" t="b">
        <v>0</v>
      </c>
      <c r="AH798" s="1" t="b">
        <v>0</v>
      </c>
      <c r="AI798" s="1" t="s">
        <v>2</v>
      </c>
      <c r="AJ798" s="1" t="s">
        <v>8819</v>
      </c>
      <c r="AK798" s="1" t="s">
        <v>4562</v>
      </c>
      <c r="AM798" s="1">
        <v>15878982</v>
      </c>
    </row>
    <row r="799" spans="1:39">
      <c r="A799" s="20" t="s">
        <v>8830</v>
      </c>
      <c r="B799" s="20" t="s">
        <v>15</v>
      </c>
      <c r="C799" s="20" t="s">
        <v>8822</v>
      </c>
      <c r="D799" s="20" t="s">
        <v>2221</v>
      </c>
      <c r="E799" s="20" t="s">
        <v>8821</v>
      </c>
      <c r="F799" s="20" t="s">
        <v>8828</v>
      </c>
      <c r="G799" s="23" t="s">
        <v>39</v>
      </c>
      <c r="H799" s="24">
        <v>60</v>
      </c>
      <c r="I799" s="20" t="s">
        <v>10</v>
      </c>
      <c r="J799" s="20" t="s">
        <v>18</v>
      </c>
      <c r="K799" s="20" t="s">
        <v>405</v>
      </c>
      <c r="L799" s="20" t="s">
        <v>2068</v>
      </c>
      <c r="M799" s="20" t="s">
        <v>2067</v>
      </c>
      <c r="N799" s="20" t="s">
        <v>2129</v>
      </c>
      <c r="O799" s="20" t="s">
        <v>2386</v>
      </c>
      <c r="P799" s="23" t="s">
        <v>2094</v>
      </c>
      <c r="Q799" s="20" t="s">
        <v>2074</v>
      </c>
      <c r="R799" s="23">
        <v>2</v>
      </c>
      <c r="S799" s="22">
        <v>5153721.7680000002</v>
      </c>
      <c r="T799" s="22">
        <v>0</v>
      </c>
      <c r="U799" s="22">
        <v>0</v>
      </c>
      <c r="V799" s="20" t="s">
        <v>2383</v>
      </c>
      <c r="W799" s="20" t="s">
        <v>4</v>
      </c>
      <c r="X799" s="20" t="s">
        <v>2</v>
      </c>
      <c r="Y799" s="1" t="s">
        <v>2</v>
      </c>
      <c r="Z799" s="1" t="s">
        <v>2</v>
      </c>
      <c r="AA799" s="1" t="s">
        <v>2</v>
      </c>
      <c r="AB799" s="1" t="s">
        <v>2</v>
      </c>
      <c r="AC799" s="1" t="s">
        <v>2</v>
      </c>
      <c r="AD799" s="1" t="s">
        <v>2</v>
      </c>
      <c r="AF799" s="1" t="s">
        <v>2</v>
      </c>
      <c r="AG799" s="1" t="b">
        <v>1</v>
      </c>
      <c r="AH799" s="1" t="b">
        <v>0</v>
      </c>
      <c r="AI799" s="1" t="s">
        <v>2</v>
      </c>
      <c r="AJ799" s="1" t="s">
        <v>2</v>
      </c>
      <c r="AK799" s="1" t="s">
        <v>2</v>
      </c>
      <c r="AM799" s="1" t="s">
        <v>2</v>
      </c>
    </row>
    <row r="800" spans="1:39">
      <c r="A800" s="20" t="s">
        <v>8829</v>
      </c>
      <c r="B800" s="20" t="s">
        <v>15</v>
      </c>
      <c r="C800" s="20" t="s">
        <v>8822</v>
      </c>
      <c r="D800" s="20" t="s">
        <v>2221</v>
      </c>
      <c r="E800" s="20" t="s">
        <v>8821</v>
      </c>
      <c r="F800" s="20" t="s">
        <v>8828</v>
      </c>
      <c r="G800" s="23" t="s">
        <v>39</v>
      </c>
      <c r="H800" s="24">
        <v>60</v>
      </c>
      <c r="I800" s="20" t="s">
        <v>10</v>
      </c>
      <c r="J800" s="20" t="s">
        <v>18</v>
      </c>
      <c r="K800" s="20" t="s">
        <v>3644</v>
      </c>
      <c r="L800" s="20" t="s">
        <v>2068</v>
      </c>
      <c r="M800" s="20" t="s">
        <v>2067</v>
      </c>
      <c r="N800" s="20" t="s">
        <v>2129</v>
      </c>
      <c r="O800" s="20" t="s">
        <v>2386</v>
      </c>
      <c r="P800" s="23" t="s">
        <v>2094</v>
      </c>
      <c r="Q800" s="20" t="s">
        <v>2074</v>
      </c>
      <c r="R800" s="23">
        <v>2</v>
      </c>
      <c r="S800" s="22">
        <v>5153721.7680000002</v>
      </c>
      <c r="T800" s="22">
        <v>10307443.536</v>
      </c>
      <c r="U800" s="22">
        <v>11544336.76</v>
      </c>
      <c r="V800" s="20" t="s">
        <v>2383</v>
      </c>
      <c r="W800" s="20" t="s">
        <v>4</v>
      </c>
      <c r="X800" s="20" t="s">
        <v>112</v>
      </c>
      <c r="Y800" s="1" t="s">
        <v>2</v>
      </c>
      <c r="Z800" s="1" t="s">
        <v>2</v>
      </c>
      <c r="AA800" s="1" t="s">
        <v>2</v>
      </c>
      <c r="AB800" s="1" t="s">
        <v>2</v>
      </c>
      <c r="AC800" s="1" t="s">
        <v>2</v>
      </c>
      <c r="AD800" s="1" t="s">
        <v>2</v>
      </c>
      <c r="AE800" s="1" t="s">
        <v>2</v>
      </c>
      <c r="AF800" s="1" t="s">
        <v>2</v>
      </c>
      <c r="AG800" s="1" t="b">
        <v>0</v>
      </c>
      <c r="AH800" s="1" t="b">
        <v>0</v>
      </c>
      <c r="AI800" s="1" t="s">
        <v>2</v>
      </c>
      <c r="AJ800" s="1" t="s">
        <v>8819</v>
      </c>
      <c r="AK800" s="1" t="s">
        <v>4562</v>
      </c>
      <c r="AM800" s="1">
        <v>10307442</v>
      </c>
    </row>
    <row r="801" spans="1:39">
      <c r="A801" s="20" t="s">
        <v>8827</v>
      </c>
      <c r="B801" s="20" t="s">
        <v>15</v>
      </c>
      <c r="C801" s="20" t="s">
        <v>8822</v>
      </c>
      <c r="D801" s="20" t="s">
        <v>2221</v>
      </c>
      <c r="E801" s="20" t="s">
        <v>8821</v>
      </c>
      <c r="F801" s="20" t="s">
        <v>8825</v>
      </c>
      <c r="G801" s="23" t="s">
        <v>39</v>
      </c>
      <c r="H801" s="24">
        <v>60</v>
      </c>
      <c r="I801" s="20" t="s">
        <v>10</v>
      </c>
      <c r="J801" s="20" t="s">
        <v>18</v>
      </c>
      <c r="K801" s="20" t="s">
        <v>405</v>
      </c>
      <c r="L801" s="20" t="s">
        <v>2068</v>
      </c>
      <c r="M801" s="20" t="s">
        <v>2067</v>
      </c>
      <c r="N801" s="20" t="s">
        <v>2129</v>
      </c>
      <c r="O801" s="20" t="s">
        <v>2386</v>
      </c>
      <c r="P801" s="23" t="s">
        <v>2094</v>
      </c>
      <c r="Q801" s="20" t="s">
        <v>2074</v>
      </c>
      <c r="R801" s="23">
        <v>3</v>
      </c>
      <c r="S801" s="22">
        <v>5422501.4879999999</v>
      </c>
      <c r="T801" s="22">
        <v>0</v>
      </c>
      <c r="U801" s="22">
        <v>0</v>
      </c>
      <c r="V801" s="20" t="s">
        <v>2383</v>
      </c>
      <c r="W801" s="20" t="s">
        <v>4</v>
      </c>
      <c r="X801" s="20" t="s">
        <v>2</v>
      </c>
      <c r="Y801" s="1" t="s">
        <v>2</v>
      </c>
      <c r="Z801" s="1" t="s">
        <v>2</v>
      </c>
      <c r="AA801" s="1" t="s">
        <v>2</v>
      </c>
      <c r="AB801" s="1" t="s">
        <v>2</v>
      </c>
      <c r="AC801" s="1" t="s">
        <v>2</v>
      </c>
      <c r="AD801" s="1" t="s">
        <v>2</v>
      </c>
      <c r="AF801" s="1" t="s">
        <v>2</v>
      </c>
      <c r="AG801" s="1" t="b">
        <v>1</v>
      </c>
      <c r="AH801" s="1" t="b">
        <v>0</v>
      </c>
      <c r="AI801" s="1" t="s">
        <v>2</v>
      </c>
      <c r="AJ801" s="1" t="s">
        <v>2</v>
      </c>
      <c r="AK801" s="1" t="s">
        <v>2</v>
      </c>
      <c r="AM801" s="1" t="s">
        <v>2</v>
      </c>
    </row>
    <row r="802" spans="1:39">
      <c r="A802" s="20" t="s">
        <v>8826</v>
      </c>
      <c r="B802" s="20" t="s">
        <v>15</v>
      </c>
      <c r="C802" s="20" t="s">
        <v>8822</v>
      </c>
      <c r="D802" s="20" t="s">
        <v>2221</v>
      </c>
      <c r="E802" s="20" t="s">
        <v>8821</v>
      </c>
      <c r="F802" s="20" t="s">
        <v>8825</v>
      </c>
      <c r="G802" s="23" t="s">
        <v>39</v>
      </c>
      <c r="H802" s="24">
        <v>60</v>
      </c>
      <c r="I802" s="20" t="s">
        <v>10</v>
      </c>
      <c r="J802" s="20" t="s">
        <v>18</v>
      </c>
      <c r="K802" s="20" t="s">
        <v>3644</v>
      </c>
      <c r="L802" s="20" t="s">
        <v>2068</v>
      </c>
      <c r="M802" s="20" t="s">
        <v>2067</v>
      </c>
      <c r="N802" s="20" t="s">
        <v>2129</v>
      </c>
      <c r="O802" s="20" t="s">
        <v>2386</v>
      </c>
      <c r="P802" s="23" t="s">
        <v>2094</v>
      </c>
      <c r="Q802" s="20" t="s">
        <v>2074</v>
      </c>
      <c r="R802" s="23">
        <v>3</v>
      </c>
      <c r="S802" s="22">
        <v>5422501.4879999999</v>
      </c>
      <c r="T802" s="22">
        <v>16267504.464</v>
      </c>
      <c r="U802" s="22">
        <v>18219605</v>
      </c>
      <c r="V802" s="20" t="s">
        <v>2383</v>
      </c>
      <c r="W802" s="20" t="s">
        <v>4</v>
      </c>
      <c r="X802" s="20" t="s">
        <v>112</v>
      </c>
      <c r="Y802" s="1" t="s">
        <v>2</v>
      </c>
      <c r="Z802" s="1" t="s">
        <v>2</v>
      </c>
      <c r="AA802" s="1" t="s">
        <v>2</v>
      </c>
      <c r="AB802" s="1" t="s">
        <v>2</v>
      </c>
      <c r="AC802" s="1" t="s">
        <v>2</v>
      </c>
      <c r="AD802" s="1" t="s">
        <v>2</v>
      </c>
      <c r="AE802" s="1" t="s">
        <v>2</v>
      </c>
      <c r="AF802" s="1" t="s">
        <v>2</v>
      </c>
      <c r="AG802" s="1" t="b">
        <v>0</v>
      </c>
      <c r="AH802" s="1" t="b">
        <v>0</v>
      </c>
      <c r="AI802" s="1" t="s">
        <v>2</v>
      </c>
      <c r="AJ802" s="1" t="s">
        <v>8819</v>
      </c>
      <c r="AK802" s="1" t="s">
        <v>4562</v>
      </c>
      <c r="AM802" s="1">
        <v>16267503</v>
      </c>
    </row>
    <row r="803" spans="1:39">
      <c r="A803" s="20" t="s">
        <v>8824</v>
      </c>
      <c r="B803" s="20" t="s">
        <v>15</v>
      </c>
      <c r="C803" s="20" t="s">
        <v>8822</v>
      </c>
      <c r="D803" s="20" t="s">
        <v>2221</v>
      </c>
      <c r="E803" s="20" t="s">
        <v>8821</v>
      </c>
      <c r="F803" s="20" t="s">
        <v>8820</v>
      </c>
      <c r="G803" s="23" t="s">
        <v>39</v>
      </c>
      <c r="H803" s="24">
        <v>60</v>
      </c>
      <c r="I803" s="20" t="s">
        <v>10</v>
      </c>
      <c r="J803" s="20" t="s">
        <v>18</v>
      </c>
      <c r="K803" s="20" t="s">
        <v>405</v>
      </c>
      <c r="L803" s="20" t="s">
        <v>2068</v>
      </c>
      <c r="M803" s="20" t="s">
        <v>2067</v>
      </c>
      <c r="N803" s="20" t="s">
        <v>2129</v>
      </c>
      <c r="O803" s="20" t="s">
        <v>2386</v>
      </c>
      <c r="P803" s="23" t="s">
        <v>2094</v>
      </c>
      <c r="Q803" s="20" t="s">
        <v>2074</v>
      </c>
      <c r="R803" s="23">
        <v>2</v>
      </c>
      <c r="S803" s="22">
        <v>3489377.642</v>
      </c>
      <c r="T803" s="22">
        <v>0</v>
      </c>
      <c r="U803" s="22">
        <v>0</v>
      </c>
      <c r="V803" s="20" t="s">
        <v>2383</v>
      </c>
      <c r="W803" s="20" t="s">
        <v>4</v>
      </c>
      <c r="X803" s="20" t="s">
        <v>2</v>
      </c>
      <c r="Y803" s="1" t="s">
        <v>2</v>
      </c>
      <c r="Z803" s="1" t="s">
        <v>2</v>
      </c>
      <c r="AA803" s="1" t="s">
        <v>2</v>
      </c>
      <c r="AB803" s="1" t="s">
        <v>2</v>
      </c>
      <c r="AC803" s="1" t="s">
        <v>2</v>
      </c>
      <c r="AD803" s="1" t="s">
        <v>2</v>
      </c>
      <c r="AF803" s="1" t="s">
        <v>2</v>
      </c>
      <c r="AG803" s="1" t="b">
        <v>1</v>
      </c>
      <c r="AH803" s="1" t="b">
        <v>0</v>
      </c>
      <c r="AI803" s="1" t="s">
        <v>2</v>
      </c>
      <c r="AJ803" s="1" t="s">
        <v>2</v>
      </c>
      <c r="AK803" s="1" t="s">
        <v>2</v>
      </c>
      <c r="AM803" s="1" t="s">
        <v>2</v>
      </c>
    </row>
    <row r="804" spans="1:39">
      <c r="A804" s="20" t="s">
        <v>8823</v>
      </c>
      <c r="B804" s="20" t="s">
        <v>15</v>
      </c>
      <c r="C804" s="20" t="s">
        <v>8822</v>
      </c>
      <c r="D804" s="20" t="s">
        <v>2221</v>
      </c>
      <c r="E804" s="20" t="s">
        <v>8821</v>
      </c>
      <c r="F804" s="20" t="s">
        <v>8820</v>
      </c>
      <c r="G804" s="23" t="s">
        <v>39</v>
      </c>
      <c r="H804" s="24">
        <v>60</v>
      </c>
      <c r="I804" s="20" t="s">
        <v>10</v>
      </c>
      <c r="J804" s="20" t="s">
        <v>18</v>
      </c>
      <c r="K804" s="20" t="s">
        <v>3644</v>
      </c>
      <c r="L804" s="20" t="s">
        <v>2068</v>
      </c>
      <c r="M804" s="20" t="s">
        <v>2067</v>
      </c>
      <c r="N804" s="20" t="s">
        <v>2129</v>
      </c>
      <c r="O804" s="20" t="s">
        <v>2386</v>
      </c>
      <c r="P804" s="23" t="s">
        <v>2094</v>
      </c>
      <c r="Q804" s="20" t="s">
        <v>2074</v>
      </c>
      <c r="R804" s="23">
        <v>2</v>
      </c>
      <c r="S804" s="22">
        <v>3489377.642</v>
      </c>
      <c r="T804" s="22">
        <v>6978755.284</v>
      </c>
      <c r="U804" s="22">
        <v>7816205.9179999996</v>
      </c>
      <c r="V804" s="20" t="s">
        <v>2383</v>
      </c>
      <c r="W804" s="20" t="s">
        <v>4</v>
      </c>
      <c r="X804" s="20" t="s">
        <v>112</v>
      </c>
      <c r="Y804" s="1" t="s">
        <v>2</v>
      </c>
      <c r="Z804" s="1" t="s">
        <v>2</v>
      </c>
      <c r="AA804" s="1" t="s">
        <v>2</v>
      </c>
      <c r="AB804" s="1" t="s">
        <v>2</v>
      </c>
      <c r="AC804" s="1" t="s">
        <v>2</v>
      </c>
      <c r="AD804" s="1" t="s">
        <v>2</v>
      </c>
      <c r="AE804" s="1" t="s">
        <v>2</v>
      </c>
      <c r="AF804" s="1" t="s">
        <v>2</v>
      </c>
      <c r="AG804" s="1" t="b">
        <v>0</v>
      </c>
      <c r="AH804" s="1" t="b">
        <v>0</v>
      </c>
      <c r="AI804" s="1" t="s">
        <v>2</v>
      </c>
      <c r="AJ804" s="1" t="s">
        <v>8819</v>
      </c>
      <c r="AK804" s="1" t="s">
        <v>4562</v>
      </c>
      <c r="AM804" s="1">
        <v>6978754</v>
      </c>
    </row>
    <row r="805" spans="1:39">
      <c r="A805" s="20" t="s">
        <v>8818</v>
      </c>
      <c r="B805" s="20" t="s">
        <v>15</v>
      </c>
      <c r="C805" s="20" t="s">
        <v>8817</v>
      </c>
      <c r="D805" s="20" t="s">
        <v>3533</v>
      </c>
      <c r="E805" s="20" t="s">
        <v>3532</v>
      </c>
      <c r="F805" s="20" t="s">
        <v>8816</v>
      </c>
      <c r="G805" s="23" t="s">
        <v>39</v>
      </c>
      <c r="H805" s="24">
        <v>0</v>
      </c>
      <c r="I805" s="20" t="s">
        <v>10</v>
      </c>
      <c r="J805" s="20" t="s">
        <v>18</v>
      </c>
      <c r="K805" s="20" t="s">
        <v>405</v>
      </c>
      <c r="L805" s="20" t="s">
        <v>2068</v>
      </c>
      <c r="M805" s="20" t="s">
        <v>2067</v>
      </c>
      <c r="N805" s="20" t="s">
        <v>2129</v>
      </c>
      <c r="O805" s="20" t="s">
        <v>2065</v>
      </c>
      <c r="P805" s="23" t="s">
        <v>5899</v>
      </c>
      <c r="Q805" s="20" t="s">
        <v>2089</v>
      </c>
      <c r="R805" s="23">
        <v>20700</v>
      </c>
      <c r="S805" s="22">
        <v>1655</v>
      </c>
      <c r="T805" s="22">
        <v>34258500</v>
      </c>
      <c r="U805" s="22">
        <v>38369520</v>
      </c>
      <c r="V805" s="20" t="s">
        <v>2</v>
      </c>
      <c r="W805" s="20" t="s">
        <v>4</v>
      </c>
      <c r="X805" s="20" t="s">
        <v>2</v>
      </c>
      <c r="Y805" s="1" t="s">
        <v>2</v>
      </c>
      <c r="Z805" s="1" t="s">
        <v>2</v>
      </c>
      <c r="AA805" s="1" t="s">
        <v>2</v>
      </c>
      <c r="AB805" s="1" t="s">
        <v>2</v>
      </c>
      <c r="AC805" s="1" t="s">
        <v>2</v>
      </c>
      <c r="AD805" s="1" t="s">
        <v>2</v>
      </c>
      <c r="AE805" s="1" t="s">
        <v>2</v>
      </c>
      <c r="AF805" s="1" t="s">
        <v>2</v>
      </c>
      <c r="AG805" s="1" t="b">
        <v>0</v>
      </c>
      <c r="AH805" s="1" t="b">
        <v>0</v>
      </c>
      <c r="AI805" s="1" t="s">
        <v>2</v>
      </c>
      <c r="AJ805" s="1" t="s">
        <v>8815</v>
      </c>
      <c r="AK805" s="1" t="s">
        <v>550</v>
      </c>
      <c r="AM805" s="1">
        <v>33948000</v>
      </c>
    </row>
    <row r="806" spans="1:39">
      <c r="A806" s="20" t="s">
        <v>8814</v>
      </c>
      <c r="B806" s="20" t="s">
        <v>15</v>
      </c>
      <c r="C806" s="20" t="s">
        <v>8811</v>
      </c>
      <c r="D806" s="20" t="s">
        <v>2346</v>
      </c>
      <c r="E806" s="20" t="s">
        <v>8810</v>
      </c>
      <c r="F806" s="20" t="s">
        <v>8813</v>
      </c>
      <c r="G806" s="23" t="s">
        <v>1513</v>
      </c>
      <c r="H806" s="24">
        <v>0</v>
      </c>
      <c r="I806" s="20" t="s">
        <v>10</v>
      </c>
      <c r="J806" s="20" t="s">
        <v>18</v>
      </c>
      <c r="K806" s="20" t="s">
        <v>405</v>
      </c>
      <c r="L806" s="20" t="s">
        <v>2068</v>
      </c>
      <c r="M806" s="20" t="s">
        <v>2067</v>
      </c>
      <c r="N806" s="20" t="s">
        <v>2129</v>
      </c>
      <c r="O806" s="20" t="s">
        <v>2065</v>
      </c>
      <c r="P806" s="23" t="s">
        <v>2064</v>
      </c>
      <c r="Q806" s="20" t="s">
        <v>2063</v>
      </c>
      <c r="R806" s="23">
        <v>12</v>
      </c>
      <c r="S806" s="22">
        <v>88275</v>
      </c>
      <c r="T806" s="22">
        <v>1059300</v>
      </c>
      <c r="U806" s="22">
        <v>1186416</v>
      </c>
      <c r="V806" s="20" t="s">
        <v>2</v>
      </c>
      <c r="W806" s="20" t="s">
        <v>4</v>
      </c>
      <c r="X806" s="20" t="s">
        <v>2</v>
      </c>
      <c r="Y806" s="1" t="s">
        <v>2</v>
      </c>
      <c r="Z806" s="1" t="s">
        <v>2</v>
      </c>
      <c r="AA806" s="1" t="s">
        <v>2</v>
      </c>
      <c r="AB806" s="1" t="s">
        <v>2</v>
      </c>
      <c r="AC806" s="1" t="s">
        <v>2</v>
      </c>
      <c r="AD806" s="1" t="s">
        <v>2</v>
      </c>
      <c r="AE806" s="1" t="s">
        <v>2</v>
      </c>
      <c r="AF806" s="1" t="s">
        <v>2</v>
      </c>
      <c r="AG806" s="1" t="b">
        <v>0</v>
      </c>
      <c r="AH806" s="1" t="b">
        <v>0</v>
      </c>
      <c r="AI806" s="1" t="s">
        <v>2</v>
      </c>
      <c r="AJ806" s="1" t="s">
        <v>8808</v>
      </c>
      <c r="AK806" s="1" t="s">
        <v>1019</v>
      </c>
      <c r="AM806" s="1">
        <v>514800</v>
      </c>
    </row>
    <row r="807" spans="1:39">
      <c r="A807" s="20" t="s">
        <v>8812</v>
      </c>
      <c r="B807" s="20" t="s">
        <v>15</v>
      </c>
      <c r="C807" s="20" t="s">
        <v>8811</v>
      </c>
      <c r="D807" s="20" t="s">
        <v>2346</v>
      </c>
      <c r="E807" s="20" t="s">
        <v>8810</v>
      </c>
      <c r="F807" s="20" t="s">
        <v>8809</v>
      </c>
      <c r="G807" s="23" t="s">
        <v>1513</v>
      </c>
      <c r="H807" s="24">
        <v>0</v>
      </c>
      <c r="I807" s="20" t="s">
        <v>10</v>
      </c>
      <c r="J807" s="20" t="s">
        <v>18</v>
      </c>
      <c r="K807" s="20" t="s">
        <v>405</v>
      </c>
      <c r="L807" s="20" t="s">
        <v>2068</v>
      </c>
      <c r="M807" s="20" t="s">
        <v>2067</v>
      </c>
      <c r="N807" s="20" t="s">
        <v>2129</v>
      </c>
      <c r="O807" s="20" t="s">
        <v>2065</v>
      </c>
      <c r="P807" s="23" t="s">
        <v>2064</v>
      </c>
      <c r="Q807" s="20" t="s">
        <v>2063</v>
      </c>
      <c r="R807" s="23">
        <v>6</v>
      </c>
      <c r="S807" s="22">
        <v>102613</v>
      </c>
      <c r="T807" s="22">
        <v>615678</v>
      </c>
      <c r="U807" s="22">
        <v>689559.36</v>
      </c>
      <c r="V807" s="20" t="s">
        <v>2</v>
      </c>
      <c r="W807" s="20" t="s">
        <v>4</v>
      </c>
      <c r="X807" s="20" t="s">
        <v>2</v>
      </c>
      <c r="Y807" s="1" t="s">
        <v>2</v>
      </c>
      <c r="Z807" s="1" t="s">
        <v>2</v>
      </c>
      <c r="AA807" s="1" t="s">
        <v>2</v>
      </c>
      <c r="AB807" s="1" t="s">
        <v>2</v>
      </c>
      <c r="AC807" s="1" t="s">
        <v>2</v>
      </c>
      <c r="AD807" s="1" t="s">
        <v>2</v>
      </c>
      <c r="AE807" s="1" t="s">
        <v>2</v>
      </c>
      <c r="AF807" s="1" t="s">
        <v>2</v>
      </c>
      <c r="AG807" s="1" t="b">
        <v>0</v>
      </c>
      <c r="AH807" s="1" t="b">
        <v>0</v>
      </c>
      <c r="AI807" s="1" t="s">
        <v>2</v>
      </c>
      <c r="AJ807" s="1" t="s">
        <v>8808</v>
      </c>
      <c r="AK807" s="1" t="s">
        <v>1019</v>
      </c>
      <c r="AM807" s="1">
        <v>311940</v>
      </c>
    </row>
    <row r="808" spans="1:39">
      <c r="A808" s="20" t="s">
        <v>8807</v>
      </c>
      <c r="B808" s="20" t="s">
        <v>15</v>
      </c>
      <c r="C808" s="20" t="s">
        <v>8804</v>
      </c>
      <c r="D808" s="20" t="s">
        <v>2785</v>
      </c>
      <c r="E808" s="20" t="s">
        <v>8803</v>
      </c>
      <c r="F808" s="20" t="s">
        <v>8806</v>
      </c>
      <c r="G808" s="23" t="s">
        <v>39</v>
      </c>
      <c r="H808" s="24">
        <v>60</v>
      </c>
      <c r="I808" s="20" t="s">
        <v>10</v>
      </c>
      <c r="J808" s="20" t="s">
        <v>18</v>
      </c>
      <c r="K808" s="20" t="s">
        <v>405</v>
      </c>
      <c r="L808" s="20" t="s">
        <v>2068</v>
      </c>
      <c r="M808" s="20" t="s">
        <v>2067</v>
      </c>
      <c r="N808" s="20" t="s">
        <v>2129</v>
      </c>
      <c r="O808" s="20" t="s">
        <v>2386</v>
      </c>
      <c r="P808" s="23" t="s">
        <v>2064</v>
      </c>
      <c r="Q808" s="20" t="s">
        <v>2063</v>
      </c>
      <c r="R808" s="23">
        <v>3</v>
      </c>
      <c r="S808" s="22">
        <v>404023.95</v>
      </c>
      <c r="T808" s="22">
        <f>S808*R808</f>
        <v>1212071.8500000001</v>
      </c>
      <c r="U808" s="22">
        <f>T808*1.12</f>
        <v>1357520.4720000003</v>
      </c>
      <c r="V808" s="20" t="s">
        <v>2383</v>
      </c>
      <c r="W808" s="20" t="s">
        <v>4</v>
      </c>
      <c r="X808" s="20"/>
      <c r="Y808" s="1" t="s">
        <v>2</v>
      </c>
      <c r="Z808" s="1" t="s">
        <v>2</v>
      </c>
      <c r="AA808" s="1" t="s">
        <v>2</v>
      </c>
      <c r="AB808" s="1" t="s">
        <v>2</v>
      </c>
      <c r="AC808" s="1" t="s">
        <v>2</v>
      </c>
      <c r="AD808" s="1" t="s">
        <v>2</v>
      </c>
      <c r="AF808" s="1" t="s">
        <v>2</v>
      </c>
      <c r="AG808" s="1" t="b">
        <v>1</v>
      </c>
      <c r="AH808" s="1" t="b">
        <v>0</v>
      </c>
      <c r="AI808" s="1" t="s">
        <v>2</v>
      </c>
      <c r="AJ808" s="1" t="s">
        <v>2</v>
      </c>
      <c r="AK808" s="1" t="s">
        <v>2</v>
      </c>
      <c r="AM808" s="1" t="s">
        <v>2</v>
      </c>
    </row>
    <row r="809" spans="1:39">
      <c r="A809" s="20" t="s">
        <v>8805</v>
      </c>
      <c r="B809" s="20" t="s">
        <v>15</v>
      </c>
      <c r="C809" s="20" t="s">
        <v>8804</v>
      </c>
      <c r="D809" s="20" t="s">
        <v>2785</v>
      </c>
      <c r="E809" s="20" t="s">
        <v>8803</v>
      </c>
      <c r="F809" s="20" t="s">
        <v>8802</v>
      </c>
      <c r="G809" s="23" t="s">
        <v>39</v>
      </c>
      <c r="H809" s="24">
        <v>60</v>
      </c>
      <c r="I809" s="20" t="s">
        <v>10</v>
      </c>
      <c r="J809" s="20" t="s">
        <v>18</v>
      </c>
      <c r="K809" s="20" t="s">
        <v>405</v>
      </c>
      <c r="L809" s="20" t="s">
        <v>2068</v>
      </c>
      <c r="M809" s="20" t="s">
        <v>2067</v>
      </c>
      <c r="N809" s="20" t="s">
        <v>2129</v>
      </c>
      <c r="O809" s="20" t="s">
        <v>2386</v>
      </c>
      <c r="P809" s="23" t="s">
        <v>2064</v>
      </c>
      <c r="Q809" s="20" t="s">
        <v>2063</v>
      </c>
      <c r="R809" s="23">
        <v>3</v>
      </c>
      <c r="S809" s="22">
        <v>801900</v>
      </c>
      <c r="T809" s="22">
        <f>S809*R809</f>
        <v>2405700</v>
      </c>
      <c r="U809" s="22">
        <f>T809*1.12</f>
        <v>2694384.0000000005</v>
      </c>
      <c r="V809" s="20" t="s">
        <v>2383</v>
      </c>
      <c r="W809" s="20" t="s">
        <v>4</v>
      </c>
      <c r="X809" s="20"/>
      <c r="Y809" s="1" t="s">
        <v>2</v>
      </c>
      <c r="Z809" s="1" t="s">
        <v>2</v>
      </c>
      <c r="AA809" s="1" t="s">
        <v>2</v>
      </c>
      <c r="AB809" s="1" t="s">
        <v>2</v>
      </c>
      <c r="AC809" s="1" t="s">
        <v>2</v>
      </c>
      <c r="AD809" s="1" t="s">
        <v>2</v>
      </c>
      <c r="AF809" s="1" t="s">
        <v>2</v>
      </c>
      <c r="AG809" s="1" t="b">
        <v>1</v>
      </c>
      <c r="AH809" s="1" t="b">
        <v>0</v>
      </c>
      <c r="AI809" s="1" t="s">
        <v>2</v>
      </c>
      <c r="AJ809" s="1" t="s">
        <v>2</v>
      </c>
      <c r="AK809" s="1" t="s">
        <v>2</v>
      </c>
      <c r="AM809" s="1" t="s">
        <v>2</v>
      </c>
    </row>
    <row r="810" spans="1:39">
      <c r="A810" s="20" t="s">
        <v>8801</v>
      </c>
      <c r="B810" s="20" t="s">
        <v>15</v>
      </c>
      <c r="C810" s="20" t="s">
        <v>8800</v>
      </c>
      <c r="D810" s="20" t="s">
        <v>2785</v>
      </c>
      <c r="E810" s="20" t="s">
        <v>8799</v>
      </c>
      <c r="F810" s="20" t="s">
        <v>8798</v>
      </c>
      <c r="G810" s="23" t="s">
        <v>39</v>
      </c>
      <c r="H810" s="24">
        <v>60</v>
      </c>
      <c r="I810" s="20" t="s">
        <v>10</v>
      </c>
      <c r="J810" s="20" t="s">
        <v>18</v>
      </c>
      <c r="K810" s="20" t="s">
        <v>405</v>
      </c>
      <c r="L810" s="20" t="s">
        <v>2068</v>
      </c>
      <c r="M810" s="20" t="s">
        <v>2067</v>
      </c>
      <c r="N810" s="20" t="s">
        <v>2129</v>
      </c>
      <c r="O810" s="20" t="s">
        <v>2386</v>
      </c>
      <c r="P810" s="23" t="s">
        <v>2064</v>
      </c>
      <c r="Q810" s="20" t="s">
        <v>2063</v>
      </c>
      <c r="R810" s="23">
        <v>6</v>
      </c>
      <c r="S810" s="22">
        <v>3465000</v>
      </c>
      <c r="T810" s="22">
        <f>S810*R810</f>
        <v>20790000</v>
      </c>
      <c r="U810" s="22">
        <f>T810*1.12</f>
        <v>23284800.000000004</v>
      </c>
      <c r="V810" s="20" t="s">
        <v>2383</v>
      </c>
      <c r="W810" s="20" t="s">
        <v>4</v>
      </c>
      <c r="X810" s="20"/>
      <c r="Y810" s="1" t="s">
        <v>2</v>
      </c>
      <c r="Z810" s="1" t="s">
        <v>2</v>
      </c>
      <c r="AA810" s="1" t="s">
        <v>2</v>
      </c>
      <c r="AB810" s="1" t="s">
        <v>2</v>
      </c>
      <c r="AC810" s="1" t="s">
        <v>2</v>
      </c>
      <c r="AD810" s="1" t="s">
        <v>2</v>
      </c>
      <c r="AF810" s="1" t="s">
        <v>2</v>
      </c>
      <c r="AG810" s="1" t="b">
        <v>1</v>
      </c>
      <c r="AH810" s="1" t="b">
        <v>0</v>
      </c>
      <c r="AI810" s="1" t="s">
        <v>2</v>
      </c>
      <c r="AJ810" s="1" t="s">
        <v>2</v>
      </c>
      <c r="AK810" s="1" t="s">
        <v>2</v>
      </c>
      <c r="AM810" s="1" t="s">
        <v>2</v>
      </c>
    </row>
    <row r="811" spans="1:39">
      <c r="A811" s="20" t="s">
        <v>8797</v>
      </c>
      <c r="B811" s="20" t="s">
        <v>15</v>
      </c>
      <c r="C811" s="20" t="s">
        <v>5613</v>
      </c>
      <c r="D811" s="20" t="s">
        <v>5612</v>
      </c>
      <c r="E811" s="20" t="s">
        <v>5611</v>
      </c>
      <c r="F811" s="20" t="s">
        <v>8793</v>
      </c>
      <c r="G811" s="23" t="s">
        <v>39</v>
      </c>
      <c r="H811" s="24">
        <v>0</v>
      </c>
      <c r="I811" s="20" t="s">
        <v>10</v>
      </c>
      <c r="J811" s="20" t="s">
        <v>18</v>
      </c>
      <c r="K811" s="20" t="s">
        <v>405</v>
      </c>
      <c r="L811" s="20" t="s">
        <v>2068</v>
      </c>
      <c r="M811" s="20" t="s">
        <v>2067</v>
      </c>
      <c r="N811" s="20" t="s">
        <v>2129</v>
      </c>
      <c r="O811" s="20" t="s">
        <v>2065</v>
      </c>
      <c r="P811" s="23" t="s">
        <v>2064</v>
      </c>
      <c r="Q811" s="20" t="s">
        <v>2063</v>
      </c>
      <c r="R811" s="23">
        <v>1</v>
      </c>
      <c r="S811" s="22">
        <v>647350</v>
      </c>
      <c r="T811" s="22">
        <v>0</v>
      </c>
      <c r="U811" s="22">
        <v>0</v>
      </c>
      <c r="V811" s="20" t="s">
        <v>2</v>
      </c>
      <c r="W811" s="20" t="s">
        <v>4</v>
      </c>
      <c r="X811" s="20" t="s">
        <v>2</v>
      </c>
      <c r="Y811" s="1" t="s">
        <v>2</v>
      </c>
      <c r="Z811" s="1" t="s">
        <v>2</v>
      </c>
      <c r="AA811" s="1" t="s">
        <v>2</v>
      </c>
      <c r="AB811" s="1" t="s">
        <v>2</v>
      </c>
      <c r="AC811" s="1" t="s">
        <v>2</v>
      </c>
      <c r="AD811" s="1" t="s">
        <v>2</v>
      </c>
      <c r="AF811" s="1" t="s">
        <v>2</v>
      </c>
      <c r="AG811" s="1" t="b">
        <v>1</v>
      </c>
      <c r="AH811" s="1" t="b">
        <v>0</v>
      </c>
      <c r="AI811" s="1" t="s">
        <v>2</v>
      </c>
      <c r="AJ811" s="1" t="s">
        <v>2</v>
      </c>
      <c r="AK811" s="1" t="s">
        <v>2</v>
      </c>
      <c r="AM811" s="1" t="s">
        <v>2</v>
      </c>
    </row>
    <row r="812" spans="1:39">
      <c r="A812" s="20" t="s">
        <v>8796</v>
      </c>
      <c r="B812" s="20" t="s">
        <v>15</v>
      </c>
      <c r="C812" s="20" t="s">
        <v>5613</v>
      </c>
      <c r="D812" s="20" t="s">
        <v>5612</v>
      </c>
      <c r="E812" s="20" t="s">
        <v>5611</v>
      </c>
      <c r="F812" s="20" t="s">
        <v>8793</v>
      </c>
      <c r="G812" s="23" t="s">
        <v>39</v>
      </c>
      <c r="H812" s="24">
        <v>0</v>
      </c>
      <c r="I812" s="20" t="s">
        <v>10</v>
      </c>
      <c r="J812" s="20" t="s">
        <v>18</v>
      </c>
      <c r="K812" s="20" t="s">
        <v>387</v>
      </c>
      <c r="L812" s="20" t="s">
        <v>2068</v>
      </c>
      <c r="M812" s="20" t="s">
        <v>2067</v>
      </c>
      <c r="N812" s="20" t="s">
        <v>2129</v>
      </c>
      <c r="O812" s="20" t="s">
        <v>2065</v>
      </c>
      <c r="P812" s="23" t="s">
        <v>2064</v>
      </c>
      <c r="Q812" s="20" t="s">
        <v>2063</v>
      </c>
      <c r="R812" s="23">
        <v>1</v>
      </c>
      <c r="S812" s="22">
        <v>647350</v>
      </c>
      <c r="T812" s="22">
        <v>0</v>
      </c>
      <c r="U812" s="22">
        <v>0</v>
      </c>
      <c r="V812" s="20" t="s">
        <v>2</v>
      </c>
      <c r="W812" s="20" t="s">
        <v>4</v>
      </c>
      <c r="X812" s="20" t="s">
        <v>112</v>
      </c>
      <c r="Y812" s="1" t="s">
        <v>2</v>
      </c>
      <c r="Z812" s="1" t="s">
        <v>2</v>
      </c>
      <c r="AA812" s="1" t="s">
        <v>2</v>
      </c>
      <c r="AB812" s="1" t="s">
        <v>2</v>
      </c>
      <c r="AC812" s="1" t="s">
        <v>2</v>
      </c>
      <c r="AD812" s="1" t="s">
        <v>2</v>
      </c>
      <c r="AF812" s="1" t="s">
        <v>2</v>
      </c>
      <c r="AG812" s="1" t="b">
        <v>1</v>
      </c>
      <c r="AH812" s="1" t="b">
        <v>0</v>
      </c>
      <c r="AI812" s="1" t="s">
        <v>2</v>
      </c>
      <c r="AJ812" s="1" t="s">
        <v>2</v>
      </c>
      <c r="AK812" s="1" t="s">
        <v>2</v>
      </c>
      <c r="AM812" s="1" t="s">
        <v>2</v>
      </c>
    </row>
    <row r="813" spans="1:39">
      <c r="A813" s="20" t="s">
        <v>8795</v>
      </c>
      <c r="B813" s="20" t="s">
        <v>15</v>
      </c>
      <c r="C813" s="20" t="s">
        <v>5613</v>
      </c>
      <c r="D813" s="20" t="s">
        <v>5612</v>
      </c>
      <c r="E813" s="20" t="s">
        <v>5611</v>
      </c>
      <c r="F813" s="20" t="s">
        <v>8793</v>
      </c>
      <c r="G813" s="23" t="s">
        <v>39</v>
      </c>
      <c r="H813" s="24">
        <v>0</v>
      </c>
      <c r="I813" s="20" t="s">
        <v>10</v>
      </c>
      <c r="J813" s="20" t="s">
        <v>18</v>
      </c>
      <c r="K813" s="20" t="s">
        <v>151</v>
      </c>
      <c r="L813" s="20" t="s">
        <v>2068</v>
      </c>
      <c r="M813" s="20" t="s">
        <v>2067</v>
      </c>
      <c r="N813" s="20" t="s">
        <v>2129</v>
      </c>
      <c r="O813" s="20" t="s">
        <v>2065</v>
      </c>
      <c r="P813" s="23" t="s">
        <v>2064</v>
      </c>
      <c r="Q813" s="20" t="s">
        <v>2063</v>
      </c>
      <c r="R813" s="23">
        <v>1</v>
      </c>
      <c r="S813" s="22">
        <v>647350</v>
      </c>
      <c r="T813" s="22">
        <v>0</v>
      </c>
      <c r="U813" s="22">
        <v>0</v>
      </c>
      <c r="V813" s="20" t="s">
        <v>2</v>
      </c>
      <c r="W813" s="20" t="s">
        <v>4</v>
      </c>
      <c r="X813" s="20" t="s">
        <v>112</v>
      </c>
      <c r="Y813" s="1" t="s">
        <v>2</v>
      </c>
      <c r="Z813" s="1" t="s">
        <v>2</v>
      </c>
      <c r="AA813" s="1" t="s">
        <v>2</v>
      </c>
      <c r="AB813" s="1" t="s">
        <v>2</v>
      </c>
      <c r="AC813" s="1" t="s">
        <v>2</v>
      </c>
      <c r="AD813" s="1" t="s">
        <v>2</v>
      </c>
      <c r="AF813" s="1" t="s">
        <v>2</v>
      </c>
      <c r="AG813" s="1" t="b">
        <v>0</v>
      </c>
      <c r="AH813" s="1" t="b">
        <v>0</v>
      </c>
      <c r="AI813" s="1" t="s">
        <v>2</v>
      </c>
      <c r="AJ813" s="1" t="s">
        <v>2</v>
      </c>
      <c r="AK813" s="1" t="s">
        <v>2</v>
      </c>
      <c r="AM813" s="1" t="s">
        <v>2</v>
      </c>
    </row>
    <row r="814" spans="1:39">
      <c r="A814" s="20" t="s">
        <v>8794</v>
      </c>
      <c r="B814" s="20" t="s">
        <v>15</v>
      </c>
      <c r="C814" s="20" t="s">
        <v>5613</v>
      </c>
      <c r="D814" s="20" t="s">
        <v>5612</v>
      </c>
      <c r="E814" s="20" t="s">
        <v>5611</v>
      </c>
      <c r="F814" s="20" t="s">
        <v>8793</v>
      </c>
      <c r="G814" s="23" t="s">
        <v>39</v>
      </c>
      <c r="H814" s="24">
        <v>0</v>
      </c>
      <c r="I814" s="20" t="s">
        <v>10</v>
      </c>
      <c r="J814" s="20" t="s">
        <v>18</v>
      </c>
      <c r="K814" s="20" t="s">
        <v>149</v>
      </c>
      <c r="L814" s="20" t="s">
        <v>2068</v>
      </c>
      <c r="M814" s="20" t="s">
        <v>2067</v>
      </c>
      <c r="N814" s="20" t="s">
        <v>2129</v>
      </c>
      <c r="O814" s="20" t="s">
        <v>2065</v>
      </c>
      <c r="P814" s="23" t="s">
        <v>2064</v>
      </c>
      <c r="Q814" s="20" t="s">
        <v>2063</v>
      </c>
      <c r="R814" s="23">
        <v>1</v>
      </c>
      <c r="S814" s="22">
        <v>647350</v>
      </c>
      <c r="T814" s="22">
        <v>647350</v>
      </c>
      <c r="U814" s="22">
        <v>725032</v>
      </c>
      <c r="V814" s="20" t="s">
        <v>2</v>
      </c>
      <c r="W814" s="20" t="s">
        <v>4</v>
      </c>
      <c r="X814" s="20" t="s">
        <v>112</v>
      </c>
      <c r="Y814" s="1" t="s">
        <v>2</v>
      </c>
      <c r="Z814" s="1" t="s">
        <v>2</v>
      </c>
      <c r="AA814" s="1" t="s">
        <v>2</v>
      </c>
      <c r="AB814" s="1" t="s">
        <v>2</v>
      </c>
      <c r="AC814" s="1" t="s">
        <v>2</v>
      </c>
      <c r="AD814" s="1" t="s">
        <v>2</v>
      </c>
      <c r="AE814" s="1" t="s">
        <v>2</v>
      </c>
      <c r="AF814" s="1" t="s">
        <v>2</v>
      </c>
      <c r="AG814" s="1" t="b">
        <v>0</v>
      </c>
      <c r="AH814" s="1" t="b">
        <v>0</v>
      </c>
      <c r="AI814" s="1" t="s">
        <v>2</v>
      </c>
      <c r="AJ814" s="1" t="s">
        <v>7709</v>
      </c>
      <c r="AK814" s="1" t="s">
        <v>3170</v>
      </c>
      <c r="AM814" s="1">
        <v>482532</v>
      </c>
    </row>
    <row r="815" spans="1:39">
      <c r="A815" s="20" t="s">
        <v>8792</v>
      </c>
      <c r="B815" s="20" t="s">
        <v>15</v>
      </c>
      <c r="C815" s="20" t="s">
        <v>7930</v>
      </c>
      <c r="D815" s="20" t="s">
        <v>7929</v>
      </c>
      <c r="E815" s="20" t="s">
        <v>7928</v>
      </c>
      <c r="F815" s="20" t="s">
        <v>8788</v>
      </c>
      <c r="G815" s="23" t="s">
        <v>39</v>
      </c>
      <c r="H815" s="24">
        <v>0</v>
      </c>
      <c r="I815" s="20" t="s">
        <v>10</v>
      </c>
      <c r="J815" s="20" t="s">
        <v>18</v>
      </c>
      <c r="K815" s="20" t="s">
        <v>405</v>
      </c>
      <c r="L815" s="20" t="s">
        <v>2068</v>
      </c>
      <c r="M815" s="20" t="s">
        <v>2067</v>
      </c>
      <c r="N815" s="20" t="s">
        <v>2129</v>
      </c>
      <c r="O815" s="20" t="s">
        <v>2065</v>
      </c>
      <c r="P815" s="23" t="s">
        <v>2064</v>
      </c>
      <c r="Q815" s="20" t="s">
        <v>2063</v>
      </c>
      <c r="R815" s="23">
        <v>5</v>
      </c>
      <c r="S815" s="22">
        <v>24610</v>
      </c>
      <c r="T815" s="22">
        <v>0</v>
      </c>
      <c r="U815" s="22">
        <v>0</v>
      </c>
      <c r="V815" s="20" t="s">
        <v>2</v>
      </c>
      <c r="W815" s="20" t="s">
        <v>4</v>
      </c>
      <c r="X815" s="20" t="s">
        <v>2</v>
      </c>
      <c r="Y815" s="1" t="s">
        <v>2</v>
      </c>
      <c r="Z815" s="1" t="s">
        <v>2</v>
      </c>
      <c r="AA815" s="1" t="s">
        <v>2</v>
      </c>
      <c r="AB815" s="1" t="s">
        <v>2</v>
      </c>
      <c r="AC815" s="1" t="s">
        <v>2</v>
      </c>
      <c r="AD815" s="1" t="s">
        <v>2</v>
      </c>
      <c r="AF815" s="1" t="s">
        <v>2</v>
      </c>
      <c r="AG815" s="1" t="b">
        <v>1</v>
      </c>
      <c r="AH815" s="1" t="b">
        <v>0</v>
      </c>
      <c r="AI815" s="1" t="s">
        <v>2</v>
      </c>
      <c r="AJ815" s="1" t="s">
        <v>2</v>
      </c>
      <c r="AK815" s="1" t="s">
        <v>2</v>
      </c>
      <c r="AM815" s="1" t="s">
        <v>2</v>
      </c>
    </row>
    <row r="816" spans="1:39">
      <c r="A816" s="20" t="s">
        <v>8791</v>
      </c>
      <c r="B816" s="20" t="s">
        <v>15</v>
      </c>
      <c r="C816" s="20" t="s">
        <v>7930</v>
      </c>
      <c r="D816" s="20" t="s">
        <v>7929</v>
      </c>
      <c r="E816" s="20" t="s">
        <v>7928</v>
      </c>
      <c r="F816" s="20" t="s">
        <v>8788</v>
      </c>
      <c r="G816" s="23" t="s">
        <v>39</v>
      </c>
      <c r="H816" s="24">
        <v>0</v>
      </c>
      <c r="I816" s="20" t="s">
        <v>10</v>
      </c>
      <c r="J816" s="20" t="s">
        <v>18</v>
      </c>
      <c r="K816" s="20" t="s">
        <v>387</v>
      </c>
      <c r="L816" s="20" t="s">
        <v>2068</v>
      </c>
      <c r="M816" s="20" t="s">
        <v>2067</v>
      </c>
      <c r="N816" s="20" t="s">
        <v>2129</v>
      </c>
      <c r="O816" s="20" t="s">
        <v>2065</v>
      </c>
      <c r="P816" s="23" t="s">
        <v>2064</v>
      </c>
      <c r="Q816" s="20" t="s">
        <v>2063</v>
      </c>
      <c r="R816" s="23">
        <v>5</v>
      </c>
      <c r="S816" s="22">
        <v>24610</v>
      </c>
      <c r="T816" s="22">
        <v>0</v>
      </c>
      <c r="U816" s="22">
        <v>0</v>
      </c>
      <c r="V816" s="20" t="s">
        <v>2</v>
      </c>
      <c r="W816" s="20" t="s">
        <v>4</v>
      </c>
      <c r="X816" s="20" t="s">
        <v>112</v>
      </c>
      <c r="Y816" s="1" t="s">
        <v>2</v>
      </c>
      <c r="Z816" s="1" t="s">
        <v>2</v>
      </c>
      <c r="AA816" s="1" t="s">
        <v>2</v>
      </c>
      <c r="AB816" s="1" t="s">
        <v>2</v>
      </c>
      <c r="AC816" s="1" t="s">
        <v>2</v>
      </c>
      <c r="AD816" s="1" t="s">
        <v>2</v>
      </c>
      <c r="AF816" s="1" t="s">
        <v>2</v>
      </c>
      <c r="AG816" s="1" t="b">
        <v>1</v>
      </c>
      <c r="AH816" s="1" t="b">
        <v>0</v>
      </c>
      <c r="AI816" s="1" t="s">
        <v>2</v>
      </c>
      <c r="AJ816" s="1" t="s">
        <v>2</v>
      </c>
      <c r="AK816" s="1" t="s">
        <v>2</v>
      </c>
      <c r="AM816" s="1" t="s">
        <v>2</v>
      </c>
    </row>
    <row r="817" spans="1:39">
      <c r="A817" s="20" t="s">
        <v>8790</v>
      </c>
      <c r="B817" s="20" t="s">
        <v>15</v>
      </c>
      <c r="C817" s="20" t="s">
        <v>7930</v>
      </c>
      <c r="D817" s="20" t="s">
        <v>7929</v>
      </c>
      <c r="E817" s="20" t="s">
        <v>7928</v>
      </c>
      <c r="F817" s="20" t="s">
        <v>8788</v>
      </c>
      <c r="G817" s="23" t="s">
        <v>39</v>
      </c>
      <c r="H817" s="24">
        <v>0</v>
      </c>
      <c r="I817" s="20" t="s">
        <v>10</v>
      </c>
      <c r="J817" s="20" t="s">
        <v>18</v>
      </c>
      <c r="K817" s="20" t="s">
        <v>151</v>
      </c>
      <c r="L817" s="20" t="s">
        <v>2068</v>
      </c>
      <c r="M817" s="20" t="s">
        <v>2067</v>
      </c>
      <c r="N817" s="20" t="s">
        <v>2129</v>
      </c>
      <c r="O817" s="20" t="s">
        <v>2065</v>
      </c>
      <c r="P817" s="23" t="s">
        <v>2064</v>
      </c>
      <c r="Q817" s="20" t="s">
        <v>2063</v>
      </c>
      <c r="R817" s="23">
        <v>5</v>
      </c>
      <c r="S817" s="22">
        <v>24610</v>
      </c>
      <c r="T817" s="22">
        <v>0</v>
      </c>
      <c r="U817" s="22">
        <v>0</v>
      </c>
      <c r="V817" s="20" t="s">
        <v>2</v>
      </c>
      <c r="W817" s="20" t="s">
        <v>4</v>
      </c>
      <c r="X817" s="20" t="s">
        <v>112</v>
      </c>
      <c r="Y817" s="1" t="s">
        <v>2</v>
      </c>
      <c r="Z817" s="1" t="s">
        <v>2</v>
      </c>
      <c r="AA817" s="1" t="s">
        <v>2</v>
      </c>
      <c r="AB817" s="1" t="s">
        <v>2</v>
      </c>
      <c r="AC817" s="1" t="s">
        <v>2</v>
      </c>
      <c r="AD817" s="1" t="s">
        <v>2</v>
      </c>
      <c r="AF817" s="1" t="s">
        <v>2</v>
      </c>
      <c r="AG817" s="1" t="b">
        <v>0</v>
      </c>
      <c r="AH817" s="1" t="b">
        <v>0</v>
      </c>
      <c r="AI817" s="1" t="s">
        <v>2</v>
      </c>
      <c r="AJ817" s="1" t="s">
        <v>2</v>
      </c>
      <c r="AK817" s="1" t="s">
        <v>2</v>
      </c>
      <c r="AM817" s="1" t="s">
        <v>2</v>
      </c>
    </row>
    <row r="818" spans="1:39">
      <c r="A818" s="20" t="s">
        <v>8789</v>
      </c>
      <c r="B818" s="20" t="s">
        <v>15</v>
      </c>
      <c r="C818" s="20" t="s">
        <v>7930</v>
      </c>
      <c r="D818" s="20" t="s">
        <v>7929</v>
      </c>
      <c r="E818" s="20" t="s">
        <v>7928</v>
      </c>
      <c r="F818" s="20" t="s">
        <v>8788</v>
      </c>
      <c r="G818" s="23" t="s">
        <v>39</v>
      </c>
      <c r="H818" s="24">
        <v>0</v>
      </c>
      <c r="I818" s="20" t="s">
        <v>10</v>
      </c>
      <c r="J818" s="20" t="s">
        <v>18</v>
      </c>
      <c r="K818" s="20" t="s">
        <v>149</v>
      </c>
      <c r="L818" s="20" t="s">
        <v>2068</v>
      </c>
      <c r="M818" s="20" t="s">
        <v>2067</v>
      </c>
      <c r="N818" s="20" t="s">
        <v>2129</v>
      </c>
      <c r="O818" s="20" t="s">
        <v>2065</v>
      </c>
      <c r="P818" s="23" t="s">
        <v>2064</v>
      </c>
      <c r="Q818" s="20" t="s">
        <v>2063</v>
      </c>
      <c r="R818" s="23">
        <v>5</v>
      </c>
      <c r="S818" s="22">
        <v>24610</v>
      </c>
      <c r="T818" s="22">
        <v>123050</v>
      </c>
      <c r="U818" s="22">
        <v>137816</v>
      </c>
      <c r="V818" s="20" t="s">
        <v>2</v>
      </c>
      <c r="W818" s="20" t="s">
        <v>4</v>
      </c>
      <c r="X818" s="20" t="s">
        <v>112</v>
      </c>
      <c r="Y818" s="1" t="s">
        <v>2</v>
      </c>
      <c r="Z818" s="1" t="s">
        <v>2</v>
      </c>
      <c r="AA818" s="1" t="s">
        <v>2</v>
      </c>
      <c r="AB818" s="1" t="s">
        <v>2</v>
      </c>
      <c r="AC818" s="1" t="s">
        <v>2</v>
      </c>
      <c r="AD818" s="1" t="s">
        <v>2</v>
      </c>
      <c r="AE818" s="1" t="s">
        <v>2</v>
      </c>
      <c r="AF818" s="1" t="s">
        <v>2</v>
      </c>
      <c r="AG818" s="1" t="b">
        <v>0</v>
      </c>
      <c r="AH818" s="1" t="b">
        <v>0</v>
      </c>
      <c r="AI818" s="1" t="s">
        <v>2</v>
      </c>
      <c r="AJ818" s="1" t="s">
        <v>2</v>
      </c>
      <c r="AK818" s="1" t="s">
        <v>2</v>
      </c>
      <c r="AM818" s="1" t="s">
        <v>2</v>
      </c>
    </row>
    <row r="819" spans="1:39">
      <c r="A819" s="20" t="s">
        <v>8787</v>
      </c>
      <c r="B819" s="20" t="s">
        <v>15</v>
      </c>
      <c r="C819" s="20" t="s">
        <v>5781</v>
      </c>
      <c r="D819" s="20" t="s">
        <v>5780</v>
      </c>
      <c r="E819" s="20" t="s">
        <v>5779</v>
      </c>
      <c r="F819" s="20" t="s">
        <v>8783</v>
      </c>
      <c r="G819" s="23" t="s">
        <v>39</v>
      </c>
      <c r="H819" s="24">
        <v>0</v>
      </c>
      <c r="I819" s="20" t="s">
        <v>10</v>
      </c>
      <c r="J819" s="20" t="s">
        <v>18</v>
      </c>
      <c r="K819" s="20" t="s">
        <v>405</v>
      </c>
      <c r="L819" s="20" t="s">
        <v>2068</v>
      </c>
      <c r="M819" s="20" t="s">
        <v>2067</v>
      </c>
      <c r="N819" s="20" t="s">
        <v>2129</v>
      </c>
      <c r="O819" s="20" t="s">
        <v>2065</v>
      </c>
      <c r="P819" s="23" t="s">
        <v>2064</v>
      </c>
      <c r="Q819" s="20" t="s">
        <v>2063</v>
      </c>
      <c r="R819" s="23">
        <v>5</v>
      </c>
      <c r="S819" s="22">
        <v>21737.05</v>
      </c>
      <c r="T819" s="22">
        <v>0</v>
      </c>
      <c r="U819" s="22">
        <v>0</v>
      </c>
      <c r="V819" s="20" t="s">
        <v>2</v>
      </c>
      <c r="W819" s="20" t="s">
        <v>4</v>
      </c>
      <c r="X819" s="20" t="s">
        <v>2</v>
      </c>
      <c r="Y819" s="1" t="s">
        <v>2</v>
      </c>
      <c r="Z819" s="1" t="s">
        <v>2</v>
      </c>
      <c r="AA819" s="1" t="s">
        <v>2</v>
      </c>
      <c r="AB819" s="1" t="s">
        <v>2</v>
      </c>
      <c r="AC819" s="1" t="s">
        <v>2</v>
      </c>
      <c r="AD819" s="1" t="s">
        <v>2</v>
      </c>
      <c r="AF819" s="1" t="s">
        <v>2</v>
      </c>
      <c r="AG819" s="1" t="b">
        <v>1</v>
      </c>
      <c r="AH819" s="1" t="b">
        <v>0</v>
      </c>
      <c r="AI819" s="1" t="s">
        <v>2</v>
      </c>
      <c r="AJ819" s="1" t="s">
        <v>2</v>
      </c>
      <c r="AK819" s="1" t="s">
        <v>2</v>
      </c>
      <c r="AM819" s="1" t="s">
        <v>2</v>
      </c>
    </row>
    <row r="820" spans="1:39">
      <c r="A820" s="20" t="s">
        <v>8786</v>
      </c>
      <c r="B820" s="20" t="s">
        <v>15</v>
      </c>
      <c r="C820" s="20" t="s">
        <v>5781</v>
      </c>
      <c r="D820" s="20" t="s">
        <v>5780</v>
      </c>
      <c r="E820" s="20" t="s">
        <v>5779</v>
      </c>
      <c r="F820" s="20" t="s">
        <v>8783</v>
      </c>
      <c r="G820" s="23" t="s">
        <v>39</v>
      </c>
      <c r="H820" s="24">
        <v>0</v>
      </c>
      <c r="I820" s="20" t="s">
        <v>10</v>
      </c>
      <c r="J820" s="20" t="s">
        <v>18</v>
      </c>
      <c r="K820" s="20" t="s">
        <v>387</v>
      </c>
      <c r="L820" s="20" t="s">
        <v>2068</v>
      </c>
      <c r="M820" s="20" t="s">
        <v>2067</v>
      </c>
      <c r="N820" s="20" t="s">
        <v>2129</v>
      </c>
      <c r="O820" s="20" t="s">
        <v>2065</v>
      </c>
      <c r="P820" s="23" t="s">
        <v>2064</v>
      </c>
      <c r="Q820" s="20" t="s">
        <v>2063</v>
      </c>
      <c r="R820" s="23">
        <v>5</v>
      </c>
      <c r="S820" s="22">
        <v>21737.05</v>
      </c>
      <c r="T820" s="22">
        <v>0</v>
      </c>
      <c r="U820" s="22">
        <v>0</v>
      </c>
      <c r="V820" s="20" t="s">
        <v>2</v>
      </c>
      <c r="W820" s="20" t="s">
        <v>4</v>
      </c>
      <c r="X820" s="20" t="s">
        <v>112</v>
      </c>
      <c r="Y820" s="1" t="s">
        <v>2</v>
      </c>
      <c r="Z820" s="1" t="s">
        <v>2</v>
      </c>
      <c r="AA820" s="1" t="s">
        <v>2</v>
      </c>
      <c r="AB820" s="1" t="s">
        <v>2</v>
      </c>
      <c r="AC820" s="1" t="s">
        <v>2</v>
      </c>
      <c r="AD820" s="1" t="s">
        <v>2</v>
      </c>
      <c r="AF820" s="1" t="s">
        <v>2</v>
      </c>
      <c r="AG820" s="1" t="b">
        <v>1</v>
      </c>
      <c r="AH820" s="1" t="b">
        <v>0</v>
      </c>
      <c r="AI820" s="1" t="s">
        <v>2</v>
      </c>
      <c r="AJ820" s="1" t="s">
        <v>2</v>
      </c>
      <c r="AK820" s="1" t="s">
        <v>2</v>
      </c>
      <c r="AM820" s="1" t="s">
        <v>2</v>
      </c>
    </row>
    <row r="821" spans="1:39">
      <c r="A821" s="20" t="s">
        <v>8785</v>
      </c>
      <c r="B821" s="20" t="s">
        <v>15</v>
      </c>
      <c r="C821" s="20" t="s">
        <v>5781</v>
      </c>
      <c r="D821" s="20" t="s">
        <v>5780</v>
      </c>
      <c r="E821" s="20" t="s">
        <v>5779</v>
      </c>
      <c r="F821" s="20" t="s">
        <v>8783</v>
      </c>
      <c r="G821" s="23" t="s">
        <v>39</v>
      </c>
      <c r="H821" s="24">
        <v>0</v>
      </c>
      <c r="I821" s="20" t="s">
        <v>10</v>
      </c>
      <c r="J821" s="20" t="s">
        <v>18</v>
      </c>
      <c r="K821" s="20" t="s">
        <v>151</v>
      </c>
      <c r="L821" s="20" t="s">
        <v>2068</v>
      </c>
      <c r="M821" s="20" t="s">
        <v>2067</v>
      </c>
      <c r="N821" s="20" t="s">
        <v>2129</v>
      </c>
      <c r="O821" s="20" t="s">
        <v>2065</v>
      </c>
      <c r="P821" s="23" t="s">
        <v>2064</v>
      </c>
      <c r="Q821" s="20" t="s">
        <v>2063</v>
      </c>
      <c r="R821" s="23">
        <v>5</v>
      </c>
      <c r="S821" s="22">
        <v>21737.05</v>
      </c>
      <c r="T821" s="22">
        <v>0</v>
      </c>
      <c r="U821" s="22">
        <v>0</v>
      </c>
      <c r="V821" s="20" t="s">
        <v>2</v>
      </c>
      <c r="W821" s="20" t="s">
        <v>4</v>
      </c>
      <c r="X821" s="20" t="s">
        <v>112</v>
      </c>
      <c r="Y821" s="1" t="s">
        <v>2</v>
      </c>
      <c r="Z821" s="1" t="s">
        <v>2</v>
      </c>
      <c r="AA821" s="1" t="s">
        <v>2</v>
      </c>
      <c r="AB821" s="1" t="s">
        <v>2</v>
      </c>
      <c r="AC821" s="1" t="s">
        <v>2</v>
      </c>
      <c r="AD821" s="1" t="s">
        <v>2</v>
      </c>
      <c r="AF821" s="1" t="s">
        <v>2</v>
      </c>
      <c r="AG821" s="1" t="b">
        <v>0</v>
      </c>
      <c r="AH821" s="1" t="b">
        <v>0</v>
      </c>
      <c r="AI821" s="1" t="s">
        <v>2</v>
      </c>
      <c r="AJ821" s="1" t="s">
        <v>2</v>
      </c>
      <c r="AK821" s="1" t="s">
        <v>2</v>
      </c>
      <c r="AM821" s="1" t="s">
        <v>2</v>
      </c>
    </row>
    <row r="822" spans="1:39">
      <c r="A822" s="20" t="s">
        <v>8784</v>
      </c>
      <c r="B822" s="20" t="s">
        <v>15</v>
      </c>
      <c r="C822" s="20" t="s">
        <v>5781</v>
      </c>
      <c r="D822" s="20" t="s">
        <v>5780</v>
      </c>
      <c r="E822" s="20" t="s">
        <v>5779</v>
      </c>
      <c r="F822" s="20" t="s">
        <v>8783</v>
      </c>
      <c r="G822" s="23" t="s">
        <v>39</v>
      </c>
      <c r="H822" s="24">
        <v>0</v>
      </c>
      <c r="I822" s="20" t="s">
        <v>10</v>
      </c>
      <c r="J822" s="20" t="s">
        <v>18</v>
      </c>
      <c r="K822" s="20" t="s">
        <v>149</v>
      </c>
      <c r="L822" s="20" t="s">
        <v>2068</v>
      </c>
      <c r="M822" s="20" t="s">
        <v>2067</v>
      </c>
      <c r="N822" s="20" t="s">
        <v>2129</v>
      </c>
      <c r="O822" s="20" t="s">
        <v>2065</v>
      </c>
      <c r="P822" s="23" t="s">
        <v>2064</v>
      </c>
      <c r="Q822" s="20" t="s">
        <v>2063</v>
      </c>
      <c r="R822" s="23">
        <v>5</v>
      </c>
      <c r="S822" s="22">
        <v>21737.05</v>
      </c>
      <c r="T822" s="22">
        <v>108685.25</v>
      </c>
      <c r="U822" s="22">
        <v>121727.48</v>
      </c>
      <c r="V822" s="20" t="s">
        <v>2</v>
      </c>
      <c r="W822" s="20" t="s">
        <v>4</v>
      </c>
      <c r="X822" s="20" t="s">
        <v>112</v>
      </c>
      <c r="Y822" s="1" t="s">
        <v>2</v>
      </c>
      <c r="Z822" s="1" t="s">
        <v>2</v>
      </c>
      <c r="AA822" s="1" t="s">
        <v>2</v>
      </c>
      <c r="AB822" s="1" t="s">
        <v>2</v>
      </c>
      <c r="AC822" s="1" t="s">
        <v>2</v>
      </c>
      <c r="AD822" s="1" t="s">
        <v>2</v>
      </c>
      <c r="AE822" s="1" t="s">
        <v>2</v>
      </c>
      <c r="AF822" s="1" t="s">
        <v>2</v>
      </c>
      <c r="AG822" s="1" t="b">
        <v>0</v>
      </c>
      <c r="AH822" s="1" t="b">
        <v>0</v>
      </c>
      <c r="AI822" s="1" t="s">
        <v>2</v>
      </c>
      <c r="AJ822" s="1" t="s">
        <v>2</v>
      </c>
      <c r="AK822" s="1" t="s">
        <v>2</v>
      </c>
      <c r="AM822" s="1" t="s">
        <v>2</v>
      </c>
    </row>
    <row r="823" spans="1:39">
      <c r="A823" s="20" t="s">
        <v>8782</v>
      </c>
      <c r="B823" s="20" t="s">
        <v>15</v>
      </c>
      <c r="C823" s="20" t="s">
        <v>7930</v>
      </c>
      <c r="D823" s="20" t="s">
        <v>7929</v>
      </c>
      <c r="E823" s="20" t="s">
        <v>7928</v>
      </c>
      <c r="F823" s="20" t="s">
        <v>8777</v>
      </c>
      <c r="G823" s="23" t="s">
        <v>39</v>
      </c>
      <c r="H823" s="24">
        <v>0</v>
      </c>
      <c r="I823" s="20" t="s">
        <v>10</v>
      </c>
      <c r="J823" s="20" t="s">
        <v>18</v>
      </c>
      <c r="K823" s="20" t="s">
        <v>405</v>
      </c>
      <c r="L823" s="20" t="s">
        <v>2068</v>
      </c>
      <c r="M823" s="20" t="s">
        <v>2067</v>
      </c>
      <c r="N823" s="20" t="s">
        <v>2129</v>
      </c>
      <c r="O823" s="20" t="s">
        <v>2065</v>
      </c>
      <c r="P823" s="23" t="s">
        <v>2064</v>
      </c>
      <c r="Q823" s="20" t="s">
        <v>2063</v>
      </c>
      <c r="R823" s="23">
        <v>2</v>
      </c>
      <c r="S823" s="22">
        <v>60168.24</v>
      </c>
      <c r="T823" s="22">
        <v>0</v>
      </c>
      <c r="U823" s="22">
        <v>0</v>
      </c>
      <c r="V823" s="20" t="s">
        <v>2</v>
      </c>
      <c r="W823" s="20" t="s">
        <v>4</v>
      </c>
      <c r="X823" s="20" t="s">
        <v>2</v>
      </c>
      <c r="Y823" s="1" t="s">
        <v>2</v>
      </c>
      <c r="Z823" s="1" t="s">
        <v>2</v>
      </c>
      <c r="AA823" s="1" t="s">
        <v>2</v>
      </c>
      <c r="AB823" s="1" t="s">
        <v>2</v>
      </c>
      <c r="AC823" s="1" t="s">
        <v>2</v>
      </c>
      <c r="AD823" s="1" t="s">
        <v>2</v>
      </c>
      <c r="AF823" s="1" t="s">
        <v>2</v>
      </c>
      <c r="AG823" s="1" t="b">
        <v>1</v>
      </c>
      <c r="AH823" s="1" t="b">
        <v>0</v>
      </c>
      <c r="AI823" s="1" t="s">
        <v>2</v>
      </c>
      <c r="AJ823" s="1" t="s">
        <v>2</v>
      </c>
      <c r="AK823" s="1" t="s">
        <v>2</v>
      </c>
      <c r="AM823" s="1" t="s">
        <v>2</v>
      </c>
    </row>
    <row r="824" spans="1:39">
      <c r="A824" s="20" t="s">
        <v>8781</v>
      </c>
      <c r="B824" s="20" t="s">
        <v>15</v>
      </c>
      <c r="C824" s="20" t="s">
        <v>7930</v>
      </c>
      <c r="D824" s="20" t="s">
        <v>7929</v>
      </c>
      <c r="E824" s="20" t="s">
        <v>7928</v>
      </c>
      <c r="F824" s="20" t="s">
        <v>8777</v>
      </c>
      <c r="G824" s="23" t="s">
        <v>39</v>
      </c>
      <c r="H824" s="24">
        <v>0</v>
      </c>
      <c r="I824" s="20" t="s">
        <v>10</v>
      </c>
      <c r="J824" s="20" t="s">
        <v>18</v>
      </c>
      <c r="K824" s="20" t="s">
        <v>387</v>
      </c>
      <c r="L824" s="20" t="s">
        <v>2068</v>
      </c>
      <c r="M824" s="20" t="s">
        <v>2067</v>
      </c>
      <c r="N824" s="20" t="s">
        <v>2129</v>
      </c>
      <c r="O824" s="20" t="s">
        <v>2065</v>
      </c>
      <c r="P824" s="23" t="s">
        <v>2064</v>
      </c>
      <c r="Q824" s="20" t="s">
        <v>2063</v>
      </c>
      <c r="R824" s="23">
        <v>2</v>
      </c>
      <c r="S824" s="22">
        <v>60168.24</v>
      </c>
      <c r="T824" s="22">
        <v>0</v>
      </c>
      <c r="U824" s="22">
        <v>0</v>
      </c>
      <c r="V824" s="20" t="s">
        <v>2</v>
      </c>
      <c r="W824" s="20" t="s">
        <v>4</v>
      </c>
      <c r="X824" s="20" t="s">
        <v>112</v>
      </c>
      <c r="Y824" s="1" t="s">
        <v>2</v>
      </c>
      <c r="Z824" s="1" t="s">
        <v>2</v>
      </c>
      <c r="AA824" s="1" t="s">
        <v>2</v>
      </c>
      <c r="AB824" s="1" t="s">
        <v>2</v>
      </c>
      <c r="AC824" s="1" t="s">
        <v>2</v>
      </c>
      <c r="AD824" s="1" t="s">
        <v>2</v>
      </c>
      <c r="AF824" s="1" t="s">
        <v>2</v>
      </c>
      <c r="AG824" s="1" t="b">
        <v>1</v>
      </c>
      <c r="AH824" s="1" t="b">
        <v>0</v>
      </c>
      <c r="AI824" s="1" t="s">
        <v>2</v>
      </c>
      <c r="AJ824" s="1" t="s">
        <v>2</v>
      </c>
      <c r="AK824" s="1" t="s">
        <v>2</v>
      </c>
      <c r="AM824" s="1" t="s">
        <v>2</v>
      </c>
    </row>
    <row r="825" spans="1:39">
      <c r="A825" s="20" t="s">
        <v>8780</v>
      </c>
      <c r="B825" s="20" t="s">
        <v>15</v>
      </c>
      <c r="C825" s="20" t="s">
        <v>7930</v>
      </c>
      <c r="D825" s="20" t="s">
        <v>7929</v>
      </c>
      <c r="E825" s="20" t="s">
        <v>7928</v>
      </c>
      <c r="F825" s="20" t="s">
        <v>8777</v>
      </c>
      <c r="G825" s="23" t="s">
        <v>39</v>
      </c>
      <c r="H825" s="24">
        <v>0</v>
      </c>
      <c r="I825" s="20" t="s">
        <v>10</v>
      </c>
      <c r="J825" s="20" t="s">
        <v>18</v>
      </c>
      <c r="K825" s="20" t="s">
        <v>151</v>
      </c>
      <c r="L825" s="20" t="s">
        <v>2068</v>
      </c>
      <c r="M825" s="20" t="s">
        <v>2067</v>
      </c>
      <c r="N825" s="20" t="s">
        <v>2129</v>
      </c>
      <c r="O825" s="20" t="s">
        <v>2065</v>
      </c>
      <c r="P825" s="23" t="s">
        <v>2064</v>
      </c>
      <c r="Q825" s="20" t="s">
        <v>2063</v>
      </c>
      <c r="R825" s="23">
        <v>2</v>
      </c>
      <c r="S825" s="22">
        <v>60168.24</v>
      </c>
      <c r="T825" s="22">
        <v>0</v>
      </c>
      <c r="U825" s="22">
        <v>0</v>
      </c>
      <c r="V825" s="20" t="s">
        <v>2</v>
      </c>
      <c r="W825" s="20" t="s">
        <v>4</v>
      </c>
      <c r="X825" s="20" t="s">
        <v>112</v>
      </c>
      <c r="Y825" s="1" t="s">
        <v>2</v>
      </c>
      <c r="Z825" s="1" t="s">
        <v>2</v>
      </c>
      <c r="AA825" s="1" t="s">
        <v>2</v>
      </c>
      <c r="AB825" s="1" t="s">
        <v>2</v>
      </c>
      <c r="AC825" s="1" t="s">
        <v>2</v>
      </c>
      <c r="AD825" s="1" t="s">
        <v>2</v>
      </c>
      <c r="AF825" s="1" t="s">
        <v>2</v>
      </c>
      <c r="AG825" s="1" t="b">
        <v>0</v>
      </c>
      <c r="AH825" s="1" t="b">
        <v>0</v>
      </c>
      <c r="AI825" s="1" t="s">
        <v>2</v>
      </c>
      <c r="AJ825" s="1" t="s">
        <v>8779</v>
      </c>
      <c r="AK825" s="1" t="s">
        <v>3632</v>
      </c>
      <c r="AM825" s="1">
        <v>119132</v>
      </c>
    </row>
    <row r="826" spans="1:39">
      <c r="A826" s="20" t="s">
        <v>8778</v>
      </c>
      <c r="B826" s="20" t="s">
        <v>15</v>
      </c>
      <c r="C826" s="20" t="s">
        <v>7930</v>
      </c>
      <c r="D826" s="20" t="s">
        <v>7929</v>
      </c>
      <c r="E826" s="20" t="s">
        <v>7928</v>
      </c>
      <c r="F826" s="20" t="s">
        <v>8777</v>
      </c>
      <c r="G826" s="23" t="s">
        <v>39</v>
      </c>
      <c r="H826" s="24">
        <v>0</v>
      </c>
      <c r="I826" s="20" t="s">
        <v>10</v>
      </c>
      <c r="J826" s="20" t="s">
        <v>18</v>
      </c>
      <c r="K826" s="20" t="s">
        <v>149</v>
      </c>
      <c r="L826" s="20" t="s">
        <v>2068</v>
      </c>
      <c r="M826" s="20" t="s">
        <v>2067</v>
      </c>
      <c r="N826" s="20" t="s">
        <v>2129</v>
      </c>
      <c r="O826" s="20" t="s">
        <v>2065</v>
      </c>
      <c r="P826" s="23" t="s">
        <v>2064</v>
      </c>
      <c r="Q826" s="20" t="s">
        <v>2063</v>
      </c>
      <c r="R826" s="23">
        <v>2</v>
      </c>
      <c r="S826" s="22">
        <v>60168.24</v>
      </c>
      <c r="T826" s="22">
        <v>120336.48</v>
      </c>
      <c r="U826" s="22">
        <v>134776.85800000001</v>
      </c>
      <c r="V826" s="20" t="s">
        <v>2</v>
      </c>
      <c r="W826" s="20" t="s">
        <v>4</v>
      </c>
      <c r="X826" s="20" t="s">
        <v>112</v>
      </c>
      <c r="Y826" s="1" t="s">
        <v>2</v>
      </c>
      <c r="Z826" s="1" t="s">
        <v>2</v>
      </c>
      <c r="AA826" s="1" t="s">
        <v>2</v>
      </c>
      <c r="AB826" s="1" t="s">
        <v>2</v>
      </c>
      <c r="AC826" s="1" t="s">
        <v>2</v>
      </c>
      <c r="AD826" s="1" t="s">
        <v>2</v>
      </c>
      <c r="AE826" s="1" t="s">
        <v>2</v>
      </c>
      <c r="AF826" s="1" t="s">
        <v>2</v>
      </c>
      <c r="AG826" s="1" t="b">
        <v>0</v>
      </c>
      <c r="AH826" s="1" t="b">
        <v>0</v>
      </c>
      <c r="AI826" s="1" t="s">
        <v>2</v>
      </c>
      <c r="AJ826" s="1" t="s">
        <v>2</v>
      </c>
      <c r="AK826" s="1" t="s">
        <v>2</v>
      </c>
      <c r="AM826" s="1" t="s">
        <v>2</v>
      </c>
    </row>
    <row r="827" spans="1:39">
      <c r="A827" s="20" t="s">
        <v>8776</v>
      </c>
      <c r="B827" s="20" t="s">
        <v>15</v>
      </c>
      <c r="C827" s="20" t="s">
        <v>8774</v>
      </c>
      <c r="D827" s="20" t="s">
        <v>2097</v>
      </c>
      <c r="E827" s="20" t="s">
        <v>8773</v>
      </c>
      <c r="F827" s="20" t="s">
        <v>8772</v>
      </c>
      <c r="G827" s="23" t="s">
        <v>39</v>
      </c>
      <c r="H827" s="24">
        <v>0</v>
      </c>
      <c r="I827" s="20" t="s">
        <v>10</v>
      </c>
      <c r="J827" s="20" t="s">
        <v>18</v>
      </c>
      <c r="K827" s="20" t="s">
        <v>405</v>
      </c>
      <c r="L827" s="20" t="s">
        <v>2761</v>
      </c>
      <c r="M827" s="20" t="s">
        <v>2067</v>
      </c>
      <c r="N827" s="20" t="s">
        <v>2129</v>
      </c>
      <c r="O827" s="20" t="s">
        <v>2065</v>
      </c>
      <c r="P827" s="23" t="s">
        <v>2094</v>
      </c>
      <c r="Q827" s="20" t="s">
        <v>2074</v>
      </c>
      <c r="R827" s="23">
        <v>3</v>
      </c>
      <c r="S827" s="22">
        <v>257000</v>
      </c>
      <c r="T827" s="22">
        <v>0</v>
      </c>
      <c r="U827" s="22">
        <v>0</v>
      </c>
      <c r="V827" s="20" t="s">
        <v>2</v>
      </c>
      <c r="W827" s="20" t="s">
        <v>4</v>
      </c>
      <c r="X827" s="20" t="s">
        <v>2</v>
      </c>
      <c r="Y827" s="1" t="s">
        <v>2</v>
      </c>
      <c r="Z827" s="1" t="s">
        <v>2</v>
      </c>
      <c r="AA827" s="1" t="s">
        <v>2</v>
      </c>
      <c r="AB827" s="1" t="s">
        <v>2</v>
      </c>
      <c r="AC827" s="1" t="s">
        <v>2</v>
      </c>
      <c r="AD827" s="1" t="s">
        <v>2</v>
      </c>
      <c r="AF827" s="1" t="s">
        <v>2</v>
      </c>
      <c r="AG827" s="1" t="b">
        <v>1</v>
      </c>
      <c r="AH827" s="1" t="b">
        <v>0</v>
      </c>
      <c r="AI827" s="1" t="s">
        <v>2</v>
      </c>
      <c r="AJ827" s="1" t="s">
        <v>2</v>
      </c>
      <c r="AK827" s="1" t="s">
        <v>2</v>
      </c>
      <c r="AM827" s="1" t="s">
        <v>2</v>
      </c>
    </row>
    <row r="828" spans="1:39">
      <c r="A828" s="20" t="s">
        <v>8775</v>
      </c>
      <c r="B828" s="20" t="s">
        <v>15</v>
      </c>
      <c r="C828" s="20" t="s">
        <v>8774</v>
      </c>
      <c r="D828" s="20" t="s">
        <v>2097</v>
      </c>
      <c r="E828" s="20" t="s">
        <v>8773</v>
      </c>
      <c r="F828" s="20" t="s">
        <v>8772</v>
      </c>
      <c r="G828" s="23" t="s">
        <v>39</v>
      </c>
      <c r="H828" s="24">
        <v>0</v>
      </c>
      <c r="I828" s="20" t="s">
        <v>10</v>
      </c>
      <c r="J828" s="20" t="s">
        <v>18</v>
      </c>
      <c r="K828" s="20" t="s">
        <v>4763</v>
      </c>
      <c r="L828" s="20" t="s">
        <v>2761</v>
      </c>
      <c r="M828" s="20" t="s">
        <v>2067</v>
      </c>
      <c r="N828" s="20" t="s">
        <v>2129</v>
      </c>
      <c r="O828" s="20" t="s">
        <v>2065</v>
      </c>
      <c r="P828" s="23" t="s">
        <v>2094</v>
      </c>
      <c r="Q828" s="20" t="s">
        <v>2074</v>
      </c>
      <c r="R828" s="23">
        <v>3</v>
      </c>
      <c r="S828" s="22">
        <v>257000</v>
      </c>
      <c r="T828" s="22">
        <v>771000</v>
      </c>
      <c r="U828" s="22">
        <v>863520</v>
      </c>
      <c r="V828" s="20" t="s">
        <v>2</v>
      </c>
      <c r="W828" s="20" t="s">
        <v>4</v>
      </c>
      <c r="X828" s="20" t="s">
        <v>112</v>
      </c>
      <c r="Y828" s="1" t="s">
        <v>2</v>
      </c>
      <c r="Z828" s="1" t="s">
        <v>2</v>
      </c>
      <c r="AA828" s="1" t="s">
        <v>2</v>
      </c>
      <c r="AB828" s="1" t="s">
        <v>2</v>
      </c>
      <c r="AC828" s="1" t="s">
        <v>2</v>
      </c>
      <c r="AD828" s="1" t="s">
        <v>2</v>
      </c>
      <c r="AE828" s="1" t="s">
        <v>2</v>
      </c>
      <c r="AF828" s="1" t="s">
        <v>2</v>
      </c>
      <c r="AG828" s="1" t="b">
        <v>0</v>
      </c>
      <c r="AH828" s="1" t="b">
        <v>0</v>
      </c>
      <c r="AI828" s="1" t="s">
        <v>2</v>
      </c>
      <c r="AJ828" s="1" t="s">
        <v>8726</v>
      </c>
      <c r="AK828" s="1" t="s">
        <v>714</v>
      </c>
      <c r="AM828" s="1">
        <v>744201</v>
      </c>
    </row>
    <row r="829" spans="1:39">
      <c r="A829" s="20" t="s">
        <v>8771</v>
      </c>
      <c r="B829" s="20" t="s">
        <v>15</v>
      </c>
      <c r="C829" s="20" t="s">
        <v>8769</v>
      </c>
      <c r="D829" s="20" t="s">
        <v>7887</v>
      </c>
      <c r="E829" s="20" t="s">
        <v>8768</v>
      </c>
      <c r="F829" s="20" t="s">
        <v>8767</v>
      </c>
      <c r="G829" s="23" t="s">
        <v>11</v>
      </c>
      <c r="H829" s="24">
        <v>0</v>
      </c>
      <c r="I829" s="20" t="s">
        <v>10</v>
      </c>
      <c r="J829" s="20" t="s">
        <v>18</v>
      </c>
      <c r="K829" s="20" t="s">
        <v>405</v>
      </c>
      <c r="L829" s="20" t="s">
        <v>2761</v>
      </c>
      <c r="M829" s="20" t="s">
        <v>2067</v>
      </c>
      <c r="N829" s="20" t="s">
        <v>2129</v>
      </c>
      <c r="O829" s="20" t="s">
        <v>2065</v>
      </c>
      <c r="P829" s="23" t="s">
        <v>2064</v>
      </c>
      <c r="Q829" s="20" t="s">
        <v>2063</v>
      </c>
      <c r="R829" s="23">
        <v>30</v>
      </c>
      <c r="S829" s="22">
        <v>38000</v>
      </c>
      <c r="T829" s="22">
        <v>0</v>
      </c>
      <c r="U829" s="22">
        <v>0</v>
      </c>
      <c r="V829" s="20" t="s">
        <v>2</v>
      </c>
      <c r="W829" s="20" t="s">
        <v>4</v>
      </c>
      <c r="X829" s="20" t="s">
        <v>2</v>
      </c>
      <c r="Y829" s="1" t="s">
        <v>2</v>
      </c>
      <c r="Z829" s="1" t="s">
        <v>2</v>
      </c>
      <c r="AA829" s="1" t="s">
        <v>2</v>
      </c>
      <c r="AB829" s="1" t="s">
        <v>2</v>
      </c>
      <c r="AC829" s="1" t="s">
        <v>2</v>
      </c>
      <c r="AD829" s="1" t="s">
        <v>2</v>
      </c>
      <c r="AF829" s="1" t="s">
        <v>2</v>
      </c>
      <c r="AG829" s="1" t="b">
        <v>1</v>
      </c>
      <c r="AH829" s="1" t="b">
        <v>0</v>
      </c>
      <c r="AI829" s="1" t="s">
        <v>2</v>
      </c>
      <c r="AJ829" s="1" t="s">
        <v>2</v>
      </c>
      <c r="AK829" s="1" t="s">
        <v>2</v>
      </c>
      <c r="AM829" s="1" t="s">
        <v>2</v>
      </c>
    </row>
    <row r="830" spans="1:39">
      <c r="A830" s="20" t="s">
        <v>8770</v>
      </c>
      <c r="B830" s="20" t="s">
        <v>15</v>
      </c>
      <c r="C830" s="20" t="s">
        <v>8769</v>
      </c>
      <c r="D830" s="20" t="s">
        <v>7887</v>
      </c>
      <c r="E830" s="20" t="s">
        <v>8768</v>
      </c>
      <c r="F830" s="20" t="s">
        <v>8767</v>
      </c>
      <c r="G830" s="23" t="s">
        <v>1513</v>
      </c>
      <c r="H830" s="24">
        <v>0</v>
      </c>
      <c r="I830" s="20" t="s">
        <v>10</v>
      </c>
      <c r="J830" s="20" t="s">
        <v>18</v>
      </c>
      <c r="K830" s="20" t="s">
        <v>405</v>
      </c>
      <c r="L830" s="20" t="s">
        <v>2761</v>
      </c>
      <c r="M830" s="20" t="s">
        <v>2067</v>
      </c>
      <c r="N830" s="20" t="s">
        <v>2129</v>
      </c>
      <c r="O830" s="20" t="s">
        <v>2065</v>
      </c>
      <c r="P830" s="23" t="s">
        <v>2064</v>
      </c>
      <c r="Q830" s="20" t="s">
        <v>2063</v>
      </c>
      <c r="R830" s="23">
        <v>30</v>
      </c>
      <c r="S830" s="22">
        <v>38000</v>
      </c>
      <c r="T830" s="22">
        <v>1140000</v>
      </c>
      <c r="U830" s="22">
        <v>1276800</v>
      </c>
      <c r="V830" s="20" t="s">
        <v>2</v>
      </c>
      <c r="W830" s="20" t="s">
        <v>4</v>
      </c>
      <c r="X830" s="20" t="s">
        <v>846</v>
      </c>
      <c r="Y830" s="1" t="s">
        <v>2</v>
      </c>
      <c r="Z830" s="1" t="s">
        <v>2</v>
      </c>
      <c r="AA830" s="1" t="s">
        <v>2</v>
      </c>
      <c r="AB830" s="1" t="s">
        <v>2</v>
      </c>
      <c r="AC830" s="1" t="s">
        <v>2</v>
      </c>
      <c r="AD830" s="1" t="s">
        <v>2</v>
      </c>
      <c r="AE830" s="1" t="s">
        <v>2</v>
      </c>
      <c r="AF830" s="1" t="s">
        <v>2</v>
      </c>
      <c r="AG830" s="1" t="b">
        <v>0</v>
      </c>
      <c r="AH830" s="1" t="b">
        <v>0</v>
      </c>
      <c r="AI830" s="1" t="s">
        <v>2</v>
      </c>
      <c r="AJ830" s="1" t="s">
        <v>8766</v>
      </c>
      <c r="AK830" s="1" t="s">
        <v>1485</v>
      </c>
      <c r="AM830" s="1">
        <v>469305</v>
      </c>
    </row>
    <row r="831" spans="1:39">
      <c r="A831" s="20" t="s">
        <v>8765</v>
      </c>
      <c r="B831" s="20" t="s">
        <v>15</v>
      </c>
      <c r="C831" s="20" t="s">
        <v>8472</v>
      </c>
      <c r="D831" s="20" t="s">
        <v>8466</v>
      </c>
      <c r="E831" s="20" t="s">
        <v>8471</v>
      </c>
      <c r="F831" s="20" t="s">
        <v>8763</v>
      </c>
      <c r="G831" s="23" t="s">
        <v>39</v>
      </c>
      <c r="H831" s="24">
        <v>0</v>
      </c>
      <c r="I831" s="20" t="s">
        <v>10</v>
      </c>
      <c r="J831" s="20" t="s">
        <v>18</v>
      </c>
      <c r="K831" s="20" t="s">
        <v>405</v>
      </c>
      <c r="L831" s="20" t="s">
        <v>2761</v>
      </c>
      <c r="M831" s="20" t="s">
        <v>2067</v>
      </c>
      <c r="N831" s="20" t="s">
        <v>2129</v>
      </c>
      <c r="O831" s="20" t="s">
        <v>2065</v>
      </c>
      <c r="P831" s="23" t="s">
        <v>2064</v>
      </c>
      <c r="Q831" s="20" t="s">
        <v>2063</v>
      </c>
      <c r="R831" s="23">
        <v>5</v>
      </c>
      <c r="S831" s="22">
        <v>98000</v>
      </c>
      <c r="T831" s="22">
        <v>0</v>
      </c>
      <c r="U831" s="22">
        <v>0</v>
      </c>
      <c r="V831" s="20" t="s">
        <v>2</v>
      </c>
      <c r="W831" s="20" t="s">
        <v>4</v>
      </c>
      <c r="X831" s="20" t="s">
        <v>2</v>
      </c>
      <c r="Y831" s="1" t="s">
        <v>2</v>
      </c>
      <c r="Z831" s="1" t="s">
        <v>2</v>
      </c>
      <c r="AA831" s="1" t="s">
        <v>2</v>
      </c>
      <c r="AB831" s="1" t="s">
        <v>2</v>
      </c>
      <c r="AC831" s="1" t="s">
        <v>2</v>
      </c>
      <c r="AD831" s="1" t="s">
        <v>2</v>
      </c>
      <c r="AF831" s="1" t="s">
        <v>2</v>
      </c>
      <c r="AG831" s="1" t="b">
        <v>1</v>
      </c>
      <c r="AH831" s="1" t="b">
        <v>0</v>
      </c>
      <c r="AI831" s="1" t="s">
        <v>2</v>
      </c>
      <c r="AJ831" s="1" t="s">
        <v>2</v>
      </c>
      <c r="AK831" s="1" t="s">
        <v>2</v>
      </c>
      <c r="AM831" s="1" t="s">
        <v>2</v>
      </c>
    </row>
    <row r="832" spans="1:39">
      <c r="A832" s="20" t="s">
        <v>8764</v>
      </c>
      <c r="B832" s="20" t="s">
        <v>15</v>
      </c>
      <c r="C832" s="20" t="s">
        <v>8472</v>
      </c>
      <c r="D832" s="20" t="s">
        <v>8466</v>
      </c>
      <c r="E832" s="20" t="s">
        <v>8471</v>
      </c>
      <c r="F832" s="20" t="s">
        <v>8763</v>
      </c>
      <c r="G832" s="23" t="s">
        <v>39</v>
      </c>
      <c r="H832" s="24">
        <v>0</v>
      </c>
      <c r="I832" s="20" t="s">
        <v>10</v>
      </c>
      <c r="J832" s="20" t="s">
        <v>18</v>
      </c>
      <c r="K832" s="20" t="s">
        <v>151</v>
      </c>
      <c r="L832" s="20" t="s">
        <v>2761</v>
      </c>
      <c r="M832" s="20" t="s">
        <v>2067</v>
      </c>
      <c r="N832" s="20" t="s">
        <v>2129</v>
      </c>
      <c r="O832" s="20" t="s">
        <v>2065</v>
      </c>
      <c r="P832" s="23" t="s">
        <v>2064</v>
      </c>
      <c r="Q832" s="20" t="s">
        <v>2063</v>
      </c>
      <c r="R832" s="23">
        <v>9</v>
      </c>
      <c r="S832" s="22">
        <v>58000</v>
      </c>
      <c r="T832" s="22">
        <v>522000</v>
      </c>
      <c r="U832" s="22">
        <v>584640</v>
      </c>
      <c r="V832" s="20" t="s">
        <v>2</v>
      </c>
      <c r="W832" s="20" t="s">
        <v>4</v>
      </c>
      <c r="X832" s="20" t="s">
        <v>6806</v>
      </c>
      <c r="Y832" s="1" t="s">
        <v>2</v>
      </c>
      <c r="Z832" s="1" t="s">
        <v>2</v>
      </c>
      <c r="AA832" s="1" t="s">
        <v>2</v>
      </c>
      <c r="AB832" s="1" t="s">
        <v>2</v>
      </c>
      <c r="AC832" s="1" t="s">
        <v>2</v>
      </c>
      <c r="AD832" s="1" t="s">
        <v>2</v>
      </c>
      <c r="AE832" s="1" t="s">
        <v>2</v>
      </c>
      <c r="AF832" s="1" t="s">
        <v>2</v>
      </c>
      <c r="AG832" s="1" t="b">
        <v>0</v>
      </c>
      <c r="AH832" s="1" t="b">
        <v>0</v>
      </c>
      <c r="AI832" s="1" t="s">
        <v>2</v>
      </c>
      <c r="AJ832" s="1" t="s">
        <v>2</v>
      </c>
      <c r="AK832" s="1" t="s">
        <v>2</v>
      </c>
      <c r="AM832" s="1" t="s">
        <v>2</v>
      </c>
    </row>
    <row r="833" spans="1:39">
      <c r="A833" s="20" t="s">
        <v>8762</v>
      </c>
      <c r="B833" s="20" t="s">
        <v>15</v>
      </c>
      <c r="C833" s="20" t="s">
        <v>8472</v>
      </c>
      <c r="D833" s="20" t="s">
        <v>8466</v>
      </c>
      <c r="E833" s="20" t="s">
        <v>8471</v>
      </c>
      <c r="F833" s="20" t="s">
        <v>8760</v>
      </c>
      <c r="G833" s="23" t="s">
        <v>39</v>
      </c>
      <c r="H833" s="24">
        <v>0</v>
      </c>
      <c r="I833" s="20" t="s">
        <v>10</v>
      </c>
      <c r="J833" s="20" t="s">
        <v>18</v>
      </c>
      <c r="K833" s="20" t="s">
        <v>405</v>
      </c>
      <c r="L833" s="20" t="s">
        <v>2761</v>
      </c>
      <c r="M833" s="20" t="s">
        <v>2067</v>
      </c>
      <c r="N833" s="20" t="s">
        <v>2129</v>
      </c>
      <c r="O833" s="20" t="s">
        <v>2065</v>
      </c>
      <c r="P833" s="23" t="s">
        <v>2064</v>
      </c>
      <c r="Q833" s="20" t="s">
        <v>2063</v>
      </c>
      <c r="R833" s="23">
        <v>10</v>
      </c>
      <c r="S833" s="22">
        <v>37000</v>
      </c>
      <c r="T833" s="22">
        <v>0</v>
      </c>
      <c r="U833" s="22">
        <v>0</v>
      </c>
      <c r="V833" s="20" t="s">
        <v>2</v>
      </c>
      <c r="W833" s="20" t="s">
        <v>4</v>
      </c>
      <c r="X833" s="20" t="s">
        <v>2</v>
      </c>
      <c r="Y833" s="1" t="s">
        <v>2</v>
      </c>
      <c r="Z833" s="1" t="s">
        <v>2</v>
      </c>
      <c r="AA833" s="1" t="s">
        <v>2</v>
      </c>
      <c r="AB833" s="1" t="s">
        <v>2</v>
      </c>
      <c r="AC833" s="1" t="s">
        <v>2</v>
      </c>
      <c r="AD833" s="1" t="s">
        <v>2</v>
      </c>
      <c r="AF833" s="1" t="s">
        <v>2</v>
      </c>
      <c r="AG833" s="1" t="b">
        <v>1</v>
      </c>
      <c r="AH833" s="1" t="b">
        <v>0</v>
      </c>
      <c r="AI833" s="1" t="s">
        <v>2</v>
      </c>
      <c r="AJ833" s="1" t="s">
        <v>2</v>
      </c>
      <c r="AK833" s="1" t="s">
        <v>2</v>
      </c>
      <c r="AM833" s="1" t="s">
        <v>2</v>
      </c>
    </row>
    <row r="834" spans="1:39">
      <c r="A834" s="20" t="s">
        <v>8761</v>
      </c>
      <c r="B834" s="20" t="s">
        <v>15</v>
      </c>
      <c r="C834" s="20" t="s">
        <v>8472</v>
      </c>
      <c r="D834" s="20" t="s">
        <v>8466</v>
      </c>
      <c r="E834" s="20" t="s">
        <v>8471</v>
      </c>
      <c r="F834" s="20" t="s">
        <v>8760</v>
      </c>
      <c r="G834" s="23" t="s">
        <v>39</v>
      </c>
      <c r="H834" s="24">
        <v>0</v>
      </c>
      <c r="I834" s="20" t="s">
        <v>10</v>
      </c>
      <c r="J834" s="20" t="s">
        <v>18</v>
      </c>
      <c r="K834" s="20" t="s">
        <v>175</v>
      </c>
      <c r="L834" s="20" t="s">
        <v>2761</v>
      </c>
      <c r="M834" s="20" t="s">
        <v>2067</v>
      </c>
      <c r="N834" s="20" t="s">
        <v>2129</v>
      </c>
      <c r="O834" s="20" t="s">
        <v>2065</v>
      </c>
      <c r="P834" s="23" t="s">
        <v>2064</v>
      </c>
      <c r="Q834" s="20" t="s">
        <v>2063</v>
      </c>
      <c r="R834" s="23">
        <v>10</v>
      </c>
      <c r="S834" s="22">
        <v>37000</v>
      </c>
      <c r="T834" s="22">
        <v>370000</v>
      </c>
      <c r="U834" s="22">
        <v>414400</v>
      </c>
      <c r="V834" s="20" t="s">
        <v>2</v>
      </c>
      <c r="W834" s="20" t="s">
        <v>4</v>
      </c>
      <c r="X834" s="20" t="s">
        <v>112</v>
      </c>
      <c r="Y834" s="1" t="s">
        <v>2</v>
      </c>
      <c r="Z834" s="1" t="s">
        <v>2</v>
      </c>
      <c r="AA834" s="1" t="s">
        <v>2</v>
      </c>
      <c r="AB834" s="1" t="s">
        <v>2</v>
      </c>
      <c r="AC834" s="1" t="s">
        <v>2</v>
      </c>
      <c r="AD834" s="1" t="s">
        <v>2</v>
      </c>
      <c r="AE834" s="1" t="s">
        <v>2</v>
      </c>
      <c r="AF834" s="1" t="s">
        <v>2</v>
      </c>
      <c r="AG834" s="1" t="b">
        <v>0</v>
      </c>
      <c r="AH834" s="1" t="b">
        <v>0</v>
      </c>
      <c r="AI834" s="1" t="s">
        <v>2</v>
      </c>
      <c r="AJ834" s="1" t="s">
        <v>8726</v>
      </c>
      <c r="AK834" s="1" t="s">
        <v>714</v>
      </c>
      <c r="AM834" s="1">
        <v>313570</v>
      </c>
    </row>
    <row r="835" spans="1:39">
      <c r="A835" s="20" t="s">
        <v>8759</v>
      </c>
      <c r="B835" s="20" t="s">
        <v>15</v>
      </c>
      <c r="C835" s="20" t="s">
        <v>7447</v>
      </c>
      <c r="D835" s="20" t="s">
        <v>7446</v>
      </c>
      <c r="E835" s="20" t="s">
        <v>7445</v>
      </c>
      <c r="F835" s="20" t="s">
        <v>8758</v>
      </c>
      <c r="G835" s="23" t="s">
        <v>39</v>
      </c>
      <c r="H835" s="24">
        <v>0</v>
      </c>
      <c r="I835" s="20" t="s">
        <v>10</v>
      </c>
      <c r="J835" s="20" t="s">
        <v>18</v>
      </c>
      <c r="K835" s="20" t="s">
        <v>405</v>
      </c>
      <c r="L835" s="20" t="s">
        <v>2068</v>
      </c>
      <c r="M835" s="20" t="s">
        <v>2067</v>
      </c>
      <c r="N835" s="20" t="s">
        <v>2129</v>
      </c>
      <c r="O835" s="20" t="s">
        <v>2065</v>
      </c>
      <c r="P835" s="23" t="s">
        <v>2064</v>
      </c>
      <c r="Q835" s="20" t="s">
        <v>2063</v>
      </c>
      <c r="R835" s="23">
        <v>7</v>
      </c>
      <c r="S835" s="22">
        <v>117700</v>
      </c>
      <c r="T835" s="22">
        <v>0</v>
      </c>
      <c r="U835" s="22">
        <v>0</v>
      </c>
      <c r="V835" s="20" t="s">
        <v>2</v>
      </c>
      <c r="W835" s="20" t="s">
        <v>4</v>
      </c>
      <c r="X835" s="20" t="s">
        <v>2</v>
      </c>
      <c r="Y835" s="1" t="s">
        <v>2</v>
      </c>
      <c r="Z835" s="1" t="s">
        <v>2</v>
      </c>
      <c r="AA835" s="1" t="s">
        <v>2</v>
      </c>
      <c r="AB835" s="1" t="s">
        <v>2</v>
      </c>
      <c r="AC835" s="1" t="s">
        <v>2</v>
      </c>
      <c r="AD835" s="1" t="s">
        <v>2</v>
      </c>
      <c r="AF835" s="1" t="s">
        <v>2</v>
      </c>
      <c r="AG835" s="1" t="b">
        <v>1</v>
      </c>
      <c r="AH835" s="1" t="b">
        <v>0</v>
      </c>
      <c r="AI835" s="1" t="s">
        <v>2</v>
      </c>
      <c r="AJ835" s="1" t="s">
        <v>8757</v>
      </c>
      <c r="AK835" s="1" t="s">
        <v>834</v>
      </c>
      <c r="AM835" s="1">
        <v>400652</v>
      </c>
    </row>
    <row r="836" spans="1:39">
      <c r="A836" s="20" t="s">
        <v>8756</v>
      </c>
      <c r="B836" s="20" t="s">
        <v>15</v>
      </c>
      <c r="C836" s="20" t="s">
        <v>7447</v>
      </c>
      <c r="D836" s="20" t="s">
        <v>7446</v>
      </c>
      <c r="E836" s="20" t="s">
        <v>7445</v>
      </c>
      <c r="F836" s="20" t="s">
        <v>7446</v>
      </c>
      <c r="G836" s="23" t="s">
        <v>1513</v>
      </c>
      <c r="H836" s="24">
        <v>0</v>
      </c>
      <c r="I836" s="20" t="s">
        <v>10</v>
      </c>
      <c r="J836" s="20" t="s">
        <v>18</v>
      </c>
      <c r="K836" s="20" t="s">
        <v>405</v>
      </c>
      <c r="L836" s="20" t="s">
        <v>2068</v>
      </c>
      <c r="M836" s="20" t="s">
        <v>2067</v>
      </c>
      <c r="N836" s="20" t="s">
        <v>2129</v>
      </c>
      <c r="O836" s="20" t="s">
        <v>2065</v>
      </c>
      <c r="P836" s="23" t="s">
        <v>2064</v>
      </c>
      <c r="Q836" s="20" t="s">
        <v>2063</v>
      </c>
      <c r="R836" s="23">
        <v>7</v>
      </c>
      <c r="S836" s="22">
        <v>117700</v>
      </c>
      <c r="T836" s="22">
        <v>823900</v>
      </c>
      <c r="U836" s="22">
        <v>922768</v>
      </c>
      <c r="V836" s="20" t="s">
        <v>2</v>
      </c>
      <c r="W836" s="20" t="s">
        <v>4</v>
      </c>
      <c r="X836" s="20" t="s">
        <v>8755</v>
      </c>
      <c r="Y836" s="1" t="s">
        <v>2</v>
      </c>
      <c r="Z836" s="1" t="s">
        <v>2</v>
      </c>
      <c r="AA836" s="1" t="s">
        <v>2</v>
      </c>
      <c r="AB836" s="1" t="s">
        <v>2</v>
      </c>
      <c r="AC836" s="1" t="s">
        <v>2</v>
      </c>
      <c r="AD836" s="1" t="s">
        <v>2</v>
      </c>
      <c r="AE836" s="1" t="s">
        <v>2</v>
      </c>
      <c r="AF836" s="1" t="s">
        <v>2</v>
      </c>
      <c r="AG836" s="1" t="b">
        <v>0</v>
      </c>
      <c r="AH836" s="1" t="b">
        <v>0</v>
      </c>
      <c r="AI836" s="1" t="s">
        <v>2</v>
      </c>
      <c r="AJ836" s="1" t="s">
        <v>2</v>
      </c>
      <c r="AK836" s="1" t="s">
        <v>2</v>
      </c>
      <c r="AM836" s="1" t="s">
        <v>2</v>
      </c>
    </row>
    <row r="837" spans="1:39">
      <c r="A837" s="20" t="s">
        <v>8754</v>
      </c>
      <c r="B837" s="20" t="s">
        <v>15</v>
      </c>
      <c r="C837" s="20" t="s">
        <v>8744</v>
      </c>
      <c r="D837" s="20" t="s">
        <v>8743</v>
      </c>
      <c r="E837" s="20" t="s">
        <v>8742</v>
      </c>
      <c r="F837" s="20" t="s">
        <v>8752</v>
      </c>
      <c r="G837" s="23" t="s">
        <v>39</v>
      </c>
      <c r="H837" s="24">
        <v>0</v>
      </c>
      <c r="I837" s="20" t="s">
        <v>10</v>
      </c>
      <c r="J837" s="20" t="s">
        <v>18</v>
      </c>
      <c r="K837" s="20" t="s">
        <v>405</v>
      </c>
      <c r="L837" s="20" t="s">
        <v>2068</v>
      </c>
      <c r="M837" s="20" t="s">
        <v>2067</v>
      </c>
      <c r="N837" s="20" t="s">
        <v>2129</v>
      </c>
      <c r="O837" s="20" t="s">
        <v>2065</v>
      </c>
      <c r="P837" s="23" t="s">
        <v>2064</v>
      </c>
      <c r="Q837" s="20" t="s">
        <v>2063</v>
      </c>
      <c r="R837" s="23">
        <v>4</v>
      </c>
      <c r="S837" s="22">
        <v>71500</v>
      </c>
      <c r="T837" s="22">
        <v>0</v>
      </c>
      <c r="U837" s="22">
        <v>0</v>
      </c>
      <c r="V837" s="20" t="s">
        <v>2</v>
      </c>
      <c r="W837" s="20" t="s">
        <v>4</v>
      </c>
      <c r="X837" s="20" t="s">
        <v>2</v>
      </c>
      <c r="Y837" s="1" t="s">
        <v>2</v>
      </c>
      <c r="Z837" s="1" t="s">
        <v>2</v>
      </c>
      <c r="AA837" s="1" t="s">
        <v>2</v>
      </c>
      <c r="AB837" s="1" t="s">
        <v>2</v>
      </c>
      <c r="AC837" s="1" t="s">
        <v>2</v>
      </c>
      <c r="AD837" s="1" t="s">
        <v>2</v>
      </c>
      <c r="AF837" s="1" t="s">
        <v>2</v>
      </c>
      <c r="AG837" s="1" t="b">
        <v>1</v>
      </c>
      <c r="AH837" s="1" t="b">
        <v>0</v>
      </c>
      <c r="AI837" s="1" t="s">
        <v>2</v>
      </c>
      <c r="AJ837" s="1" t="s">
        <v>2</v>
      </c>
      <c r="AK837" s="1" t="s">
        <v>2</v>
      </c>
      <c r="AM837" s="1" t="s">
        <v>2</v>
      </c>
    </row>
    <row r="838" spans="1:39">
      <c r="A838" s="20" t="s">
        <v>8753</v>
      </c>
      <c r="B838" s="20" t="s">
        <v>15</v>
      </c>
      <c r="C838" s="20" t="s">
        <v>8744</v>
      </c>
      <c r="D838" s="20" t="s">
        <v>8743</v>
      </c>
      <c r="E838" s="20" t="s">
        <v>8742</v>
      </c>
      <c r="F838" s="20" t="s">
        <v>8752</v>
      </c>
      <c r="G838" s="23" t="s">
        <v>39</v>
      </c>
      <c r="H838" s="24">
        <v>0</v>
      </c>
      <c r="I838" s="20" t="s">
        <v>10</v>
      </c>
      <c r="J838" s="20" t="s">
        <v>18</v>
      </c>
      <c r="K838" s="20" t="s">
        <v>387</v>
      </c>
      <c r="L838" s="20" t="s">
        <v>2068</v>
      </c>
      <c r="M838" s="20" t="s">
        <v>2067</v>
      </c>
      <c r="N838" s="20" t="s">
        <v>2129</v>
      </c>
      <c r="O838" s="20" t="s">
        <v>2065</v>
      </c>
      <c r="P838" s="23" t="s">
        <v>2064</v>
      </c>
      <c r="Q838" s="20" t="s">
        <v>2063</v>
      </c>
      <c r="R838" s="23">
        <v>4</v>
      </c>
      <c r="S838" s="22">
        <v>71500</v>
      </c>
      <c r="T838" s="22">
        <v>286000</v>
      </c>
      <c r="U838" s="22">
        <v>320320</v>
      </c>
      <c r="V838" s="20" t="s">
        <v>2</v>
      </c>
      <c r="W838" s="20" t="s">
        <v>4</v>
      </c>
      <c r="X838" s="20" t="s">
        <v>112</v>
      </c>
      <c r="Y838" s="1" t="s">
        <v>2</v>
      </c>
      <c r="Z838" s="1" t="s">
        <v>2</v>
      </c>
      <c r="AA838" s="1" t="s">
        <v>2</v>
      </c>
      <c r="AB838" s="1" t="s">
        <v>2</v>
      </c>
      <c r="AC838" s="1" t="s">
        <v>2</v>
      </c>
      <c r="AD838" s="1" t="s">
        <v>2</v>
      </c>
      <c r="AE838" s="1" t="s">
        <v>2</v>
      </c>
      <c r="AF838" s="1" t="s">
        <v>2</v>
      </c>
      <c r="AG838" s="1" t="b">
        <v>0</v>
      </c>
      <c r="AH838" s="1" t="b">
        <v>0</v>
      </c>
      <c r="AI838" s="1" t="s">
        <v>2</v>
      </c>
      <c r="AJ838" s="1" t="s">
        <v>8751</v>
      </c>
      <c r="AK838" s="1" t="s">
        <v>8750</v>
      </c>
      <c r="AM838" s="1">
        <v>240000</v>
      </c>
    </row>
    <row r="839" spans="1:39">
      <c r="A839" s="20" t="s">
        <v>8749</v>
      </c>
      <c r="B839" s="20" t="s">
        <v>15</v>
      </c>
      <c r="C839" s="20" t="s">
        <v>2564</v>
      </c>
      <c r="D839" s="20" t="s">
        <v>2563</v>
      </c>
      <c r="E839" s="20" t="s">
        <v>2562</v>
      </c>
      <c r="F839" s="20" t="s">
        <v>8747</v>
      </c>
      <c r="G839" s="23" t="s">
        <v>1513</v>
      </c>
      <c r="H839" s="24">
        <v>0</v>
      </c>
      <c r="I839" s="20" t="s">
        <v>10</v>
      </c>
      <c r="J839" s="20" t="s">
        <v>18</v>
      </c>
      <c r="K839" s="20" t="s">
        <v>405</v>
      </c>
      <c r="L839" s="20" t="s">
        <v>2068</v>
      </c>
      <c r="M839" s="20" t="s">
        <v>2067</v>
      </c>
      <c r="N839" s="20" t="s">
        <v>2129</v>
      </c>
      <c r="O839" s="20" t="s">
        <v>2065</v>
      </c>
      <c r="P839" s="23" t="s">
        <v>2064</v>
      </c>
      <c r="Q839" s="20" t="s">
        <v>2063</v>
      </c>
      <c r="R839" s="23">
        <v>80</v>
      </c>
      <c r="S839" s="22">
        <v>7490</v>
      </c>
      <c r="T839" s="22">
        <v>0</v>
      </c>
      <c r="U839" s="22">
        <v>0</v>
      </c>
      <c r="V839" s="20" t="s">
        <v>2</v>
      </c>
      <c r="W839" s="20" t="s">
        <v>4</v>
      </c>
      <c r="X839" s="20" t="s">
        <v>2</v>
      </c>
      <c r="Y839" s="1" t="s">
        <v>2</v>
      </c>
      <c r="Z839" s="1" t="s">
        <v>2</v>
      </c>
      <c r="AA839" s="1" t="s">
        <v>2</v>
      </c>
      <c r="AB839" s="1" t="s">
        <v>2</v>
      </c>
      <c r="AC839" s="1" t="s">
        <v>2</v>
      </c>
      <c r="AD839" s="1" t="s">
        <v>2</v>
      </c>
      <c r="AF839" s="1" t="s">
        <v>2</v>
      </c>
      <c r="AG839" s="1" t="b">
        <v>1</v>
      </c>
      <c r="AH839" s="1" t="b">
        <v>0</v>
      </c>
      <c r="AI839" s="1" t="s">
        <v>2</v>
      </c>
      <c r="AJ839" s="1" t="s">
        <v>4539</v>
      </c>
      <c r="AK839" s="1" t="s">
        <v>524</v>
      </c>
      <c r="AM839" s="1">
        <v>527676.80000000005</v>
      </c>
    </row>
    <row r="840" spans="1:39">
      <c r="A840" s="20" t="s">
        <v>8748</v>
      </c>
      <c r="B840" s="20" t="s">
        <v>15</v>
      </c>
      <c r="C840" s="20" t="s">
        <v>2564</v>
      </c>
      <c r="D840" s="20" t="s">
        <v>2563</v>
      </c>
      <c r="E840" s="20" t="s">
        <v>2562</v>
      </c>
      <c r="F840" s="20" t="s">
        <v>8747</v>
      </c>
      <c r="G840" s="23" t="s">
        <v>39</v>
      </c>
      <c r="H840" s="24">
        <v>0</v>
      </c>
      <c r="I840" s="20" t="s">
        <v>10</v>
      </c>
      <c r="J840" s="20" t="s">
        <v>18</v>
      </c>
      <c r="K840" s="20" t="s">
        <v>387</v>
      </c>
      <c r="L840" s="20" t="s">
        <v>2068</v>
      </c>
      <c r="M840" s="20" t="s">
        <v>2067</v>
      </c>
      <c r="N840" s="20" t="s">
        <v>2129</v>
      </c>
      <c r="O840" s="20" t="s">
        <v>2065</v>
      </c>
      <c r="P840" s="23" t="s">
        <v>2064</v>
      </c>
      <c r="Q840" s="20" t="s">
        <v>2063</v>
      </c>
      <c r="R840" s="23">
        <v>80</v>
      </c>
      <c r="S840" s="22">
        <v>7490</v>
      </c>
      <c r="T840" s="22">
        <v>599200</v>
      </c>
      <c r="U840" s="22">
        <v>671104</v>
      </c>
      <c r="V840" s="20" t="s">
        <v>2</v>
      </c>
      <c r="W840" s="20" t="s">
        <v>4</v>
      </c>
      <c r="X840" s="20" t="s">
        <v>212</v>
      </c>
      <c r="Y840" s="1" t="s">
        <v>2</v>
      </c>
      <c r="Z840" s="1" t="s">
        <v>2</v>
      </c>
      <c r="AA840" s="1" t="s">
        <v>2</v>
      </c>
      <c r="AB840" s="1" t="s">
        <v>2</v>
      </c>
      <c r="AC840" s="1" t="s">
        <v>2</v>
      </c>
      <c r="AD840" s="1" t="s">
        <v>2</v>
      </c>
      <c r="AE840" s="1" t="s">
        <v>2</v>
      </c>
      <c r="AF840" s="1" t="s">
        <v>2</v>
      </c>
      <c r="AG840" s="1" t="b">
        <v>0</v>
      </c>
      <c r="AH840" s="1" t="b">
        <v>0</v>
      </c>
      <c r="AI840" s="1" t="s">
        <v>2</v>
      </c>
      <c r="AJ840" s="1" t="s">
        <v>2</v>
      </c>
      <c r="AK840" s="1" t="s">
        <v>2</v>
      </c>
      <c r="AM840" s="1" t="s">
        <v>2</v>
      </c>
    </row>
    <row r="841" spans="1:39">
      <c r="A841" s="20" t="s">
        <v>8746</v>
      </c>
      <c r="B841" s="20" t="s">
        <v>15</v>
      </c>
      <c r="C841" s="20" t="s">
        <v>8744</v>
      </c>
      <c r="D841" s="20" t="s">
        <v>8743</v>
      </c>
      <c r="E841" s="20" t="s">
        <v>8742</v>
      </c>
      <c r="F841" s="20" t="s">
        <v>8741</v>
      </c>
      <c r="G841" s="23" t="s">
        <v>39</v>
      </c>
      <c r="H841" s="24">
        <v>0</v>
      </c>
      <c r="I841" s="20" t="s">
        <v>10</v>
      </c>
      <c r="J841" s="20" t="s">
        <v>18</v>
      </c>
      <c r="K841" s="20" t="s">
        <v>405</v>
      </c>
      <c r="L841" s="20" t="s">
        <v>2761</v>
      </c>
      <c r="M841" s="20" t="s">
        <v>2067</v>
      </c>
      <c r="N841" s="20" t="s">
        <v>2129</v>
      </c>
      <c r="O841" s="20" t="s">
        <v>2065</v>
      </c>
      <c r="P841" s="23" t="s">
        <v>2064</v>
      </c>
      <c r="Q841" s="20" t="s">
        <v>2063</v>
      </c>
      <c r="R841" s="23">
        <v>40</v>
      </c>
      <c r="S841" s="22">
        <v>24840</v>
      </c>
      <c r="T841" s="22">
        <v>0</v>
      </c>
      <c r="U841" s="22">
        <v>0</v>
      </c>
      <c r="V841" s="20" t="s">
        <v>2</v>
      </c>
      <c r="W841" s="20" t="s">
        <v>4</v>
      </c>
      <c r="X841" s="20" t="s">
        <v>2</v>
      </c>
      <c r="Y841" s="1" t="s">
        <v>2</v>
      </c>
      <c r="Z841" s="1" t="s">
        <v>2</v>
      </c>
      <c r="AA841" s="1" t="s">
        <v>2</v>
      </c>
      <c r="AB841" s="1" t="s">
        <v>2</v>
      </c>
      <c r="AC841" s="1" t="s">
        <v>2</v>
      </c>
      <c r="AD841" s="1" t="s">
        <v>2</v>
      </c>
      <c r="AF841" s="1" t="s">
        <v>2</v>
      </c>
      <c r="AG841" s="1" t="b">
        <v>1</v>
      </c>
      <c r="AH841" s="1" t="b">
        <v>0</v>
      </c>
      <c r="AI841" s="1" t="s">
        <v>2</v>
      </c>
      <c r="AJ841" s="1" t="s">
        <v>2</v>
      </c>
      <c r="AK841" s="1" t="s">
        <v>2</v>
      </c>
      <c r="AM841" s="1" t="s">
        <v>2</v>
      </c>
    </row>
    <row r="842" spans="1:39">
      <c r="A842" s="20" t="s">
        <v>8745</v>
      </c>
      <c r="B842" s="20" t="s">
        <v>15</v>
      </c>
      <c r="C842" s="20" t="s">
        <v>8744</v>
      </c>
      <c r="D842" s="20" t="s">
        <v>8743</v>
      </c>
      <c r="E842" s="20" t="s">
        <v>8742</v>
      </c>
      <c r="F842" s="20" t="s">
        <v>8741</v>
      </c>
      <c r="G842" s="23" t="s">
        <v>39</v>
      </c>
      <c r="H842" s="24">
        <v>0</v>
      </c>
      <c r="I842" s="20" t="s">
        <v>10</v>
      </c>
      <c r="J842" s="20" t="s">
        <v>18</v>
      </c>
      <c r="K842" s="20" t="s">
        <v>387</v>
      </c>
      <c r="L842" s="20" t="s">
        <v>2761</v>
      </c>
      <c r="M842" s="20" t="s">
        <v>2067</v>
      </c>
      <c r="N842" s="20" t="s">
        <v>2129</v>
      </c>
      <c r="O842" s="20" t="s">
        <v>2065</v>
      </c>
      <c r="P842" s="23" t="s">
        <v>2064</v>
      </c>
      <c r="Q842" s="20" t="s">
        <v>2063</v>
      </c>
      <c r="R842" s="23">
        <v>40</v>
      </c>
      <c r="S842" s="22">
        <v>24840</v>
      </c>
      <c r="T842" s="22">
        <v>993600</v>
      </c>
      <c r="U842" s="22">
        <v>1112832</v>
      </c>
      <c r="V842" s="20" t="s">
        <v>2</v>
      </c>
      <c r="W842" s="20" t="s">
        <v>4</v>
      </c>
      <c r="X842" s="20" t="s">
        <v>112</v>
      </c>
      <c r="Y842" s="1" t="s">
        <v>2</v>
      </c>
      <c r="Z842" s="1" t="s">
        <v>2</v>
      </c>
      <c r="AA842" s="1" t="s">
        <v>2</v>
      </c>
      <c r="AB842" s="1" t="s">
        <v>2</v>
      </c>
      <c r="AC842" s="1" t="s">
        <v>2</v>
      </c>
      <c r="AD842" s="1" t="s">
        <v>2</v>
      </c>
      <c r="AE842" s="1" t="s">
        <v>2</v>
      </c>
      <c r="AF842" s="1" t="s">
        <v>2</v>
      </c>
      <c r="AG842" s="1" t="b">
        <v>0</v>
      </c>
      <c r="AH842" s="1" t="b">
        <v>0</v>
      </c>
      <c r="AI842" s="1" t="s">
        <v>2</v>
      </c>
      <c r="AJ842" s="1" t="s">
        <v>8149</v>
      </c>
      <c r="AK842" s="1" t="s">
        <v>1229</v>
      </c>
      <c r="AM842" s="1">
        <v>983600</v>
      </c>
    </row>
    <row r="843" spans="1:39">
      <c r="A843" s="20" t="s">
        <v>8740</v>
      </c>
      <c r="B843" s="20" t="s">
        <v>15</v>
      </c>
      <c r="C843" s="20" t="s">
        <v>8733</v>
      </c>
      <c r="D843" s="20" t="s">
        <v>8732</v>
      </c>
      <c r="E843" s="20" t="s">
        <v>8731</v>
      </c>
      <c r="F843" s="20" t="s">
        <v>8737</v>
      </c>
      <c r="G843" s="23" t="s">
        <v>39</v>
      </c>
      <c r="H843" s="24">
        <v>0</v>
      </c>
      <c r="I843" s="20" t="s">
        <v>10</v>
      </c>
      <c r="J843" s="20" t="s">
        <v>18</v>
      </c>
      <c r="K843" s="20" t="s">
        <v>405</v>
      </c>
      <c r="L843" s="20" t="s">
        <v>2761</v>
      </c>
      <c r="M843" s="20" t="s">
        <v>2067</v>
      </c>
      <c r="N843" s="20" t="s">
        <v>2129</v>
      </c>
      <c r="O843" s="20" t="s">
        <v>2065</v>
      </c>
      <c r="P843" s="23" t="s">
        <v>2094</v>
      </c>
      <c r="Q843" s="20" t="s">
        <v>2074</v>
      </c>
      <c r="R843" s="23">
        <v>2</v>
      </c>
      <c r="S843" s="22">
        <v>580000</v>
      </c>
      <c r="T843" s="22">
        <v>0</v>
      </c>
      <c r="U843" s="22">
        <v>0</v>
      </c>
      <c r="V843" s="20" t="s">
        <v>2</v>
      </c>
      <c r="W843" s="20" t="s">
        <v>4</v>
      </c>
      <c r="X843" s="20" t="s">
        <v>2</v>
      </c>
      <c r="Y843" s="1" t="s">
        <v>2</v>
      </c>
      <c r="Z843" s="1" t="s">
        <v>2</v>
      </c>
      <c r="AA843" s="1" t="s">
        <v>2</v>
      </c>
      <c r="AB843" s="1" t="s">
        <v>2</v>
      </c>
      <c r="AC843" s="1" t="s">
        <v>2</v>
      </c>
      <c r="AD843" s="1" t="s">
        <v>2</v>
      </c>
      <c r="AF843" s="1" t="s">
        <v>2</v>
      </c>
      <c r="AG843" s="1" t="b">
        <v>1</v>
      </c>
      <c r="AH843" s="1" t="b">
        <v>0</v>
      </c>
      <c r="AI843" s="1" t="s">
        <v>2</v>
      </c>
      <c r="AJ843" s="1" t="s">
        <v>2</v>
      </c>
      <c r="AK843" s="1" t="s">
        <v>2</v>
      </c>
      <c r="AM843" s="1" t="s">
        <v>2</v>
      </c>
    </row>
    <row r="844" spans="1:39">
      <c r="A844" s="20" t="s">
        <v>8739</v>
      </c>
      <c r="B844" s="20" t="s">
        <v>15</v>
      </c>
      <c r="C844" s="20" t="s">
        <v>8733</v>
      </c>
      <c r="D844" s="20" t="s">
        <v>8732</v>
      </c>
      <c r="E844" s="20" t="s">
        <v>8731</v>
      </c>
      <c r="F844" s="20" t="s">
        <v>8737</v>
      </c>
      <c r="G844" s="23" t="s">
        <v>39</v>
      </c>
      <c r="H844" s="24">
        <v>0</v>
      </c>
      <c r="I844" s="20" t="s">
        <v>10</v>
      </c>
      <c r="J844" s="20" t="s">
        <v>18</v>
      </c>
      <c r="K844" s="20" t="s">
        <v>387</v>
      </c>
      <c r="L844" s="20" t="s">
        <v>2761</v>
      </c>
      <c r="M844" s="20" t="s">
        <v>2067</v>
      </c>
      <c r="N844" s="20" t="s">
        <v>2129</v>
      </c>
      <c r="O844" s="20" t="s">
        <v>2065</v>
      </c>
      <c r="P844" s="23" t="s">
        <v>2094</v>
      </c>
      <c r="Q844" s="20" t="s">
        <v>2074</v>
      </c>
      <c r="R844" s="23">
        <v>2</v>
      </c>
      <c r="S844" s="22">
        <v>580000</v>
      </c>
      <c r="T844" s="22">
        <v>0</v>
      </c>
      <c r="U844" s="22">
        <v>0</v>
      </c>
      <c r="V844" s="20" t="s">
        <v>2</v>
      </c>
      <c r="W844" s="20" t="s">
        <v>4</v>
      </c>
      <c r="X844" s="20" t="s">
        <v>112</v>
      </c>
      <c r="Y844" s="1" t="s">
        <v>2</v>
      </c>
      <c r="Z844" s="1" t="s">
        <v>2</v>
      </c>
      <c r="AA844" s="1" t="s">
        <v>2</v>
      </c>
      <c r="AB844" s="1" t="s">
        <v>2</v>
      </c>
      <c r="AC844" s="1" t="s">
        <v>2</v>
      </c>
      <c r="AD844" s="1" t="s">
        <v>2</v>
      </c>
      <c r="AF844" s="1" t="s">
        <v>2</v>
      </c>
      <c r="AG844" s="1" t="b">
        <v>1</v>
      </c>
      <c r="AH844" s="1" t="b">
        <v>0</v>
      </c>
      <c r="AI844" s="1" t="s">
        <v>2</v>
      </c>
      <c r="AJ844" s="1" t="s">
        <v>2</v>
      </c>
      <c r="AK844" s="1" t="s">
        <v>2</v>
      </c>
      <c r="AM844" s="1" t="s">
        <v>2</v>
      </c>
    </row>
    <row r="845" spans="1:39">
      <c r="A845" s="20" t="s">
        <v>8738</v>
      </c>
      <c r="B845" s="20" t="s">
        <v>15</v>
      </c>
      <c r="C845" s="20" t="s">
        <v>8733</v>
      </c>
      <c r="D845" s="20" t="s">
        <v>8732</v>
      </c>
      <c r="E845" s="20" t="s">
        <v>8731</v>
      </c>
      <c r="F845" s="20" t="s">
        <v>8737</v>
      </c>
      <c r="G845" s="23" t="s">
        <v>39</v>
      </c>
      <c r="H845" s="24">
        <v>0</v>
      </c>
      <c r="I845" s="20" t="s">
        <v>10</v>
      </c>
      <c r="J845" s="20" t="s">
        <v>18</v>
      </c>
      <c r="K845" s="20" t="s">
        <v>53</v>
      </c>
      <c r="L845" s="20" t="s">
        <v>2761</v>
      </c>
      <c r="M845" s="20" t="s">
        <v>2067</v>
      </c>
      <c r="N845" s="20" t="s">
        <v>8141</v>
      </c>
      <c r="O845" s="20" t="s">
        <v>2065</v>
      </c>
      <c r="P845" s="23" t="s">
        <v>2094</v>
      </c>
      <c r="Q845" s="20" t="s">
        <v>2074</v>
      </c>
      <c r="R845" s="23">
        <v>2</v>
      </c>
      <c r="S845" s="22">
        <v>580000</v>
      </c>
      <c r="T845" s="22">
        <v>1160000</v>
      </c>
      <c r="U845" s="22">
        <v>1299200</v>
      </c>
      <c r="V845" s="20" t="s">
        <v>2</v>
      </c>
      <c r="W845" s="20" t="s">
        <v>4</v>
      </c>
      <c r="X845" s="20" t="s">
        <v>1591</v>
      </c>
      <c r="Y845" s="1" t="s">
        <v>2</v>
      </c>
      <c r="Z845" s="1" t="s">
        <v>2</v>
      </c>
      <c r="AA845" s="1" t="s">
        <v>2</v>
      </c>
      <c r="AB845" s="1" t="s">
        <v>2</v>
      </c>
      <c r="AC845" s="1" t="s">
        <v>2</v>
      </c>
      <c r="AD845" s="1" t="s">
        <v>2</v>
      </c>
      <c r="AE845" s="1" t="s">
        <v>2</v>
      </c>
      <c r="AF845" s="1" t="s">
        <v>2</v>
      </c>
      <c r="AG845" s="1" t="b">
        <v>0</v>
      </c>
      <c r="AH845" s="1" t="b">
        <v>0</v>
      </c>
      <c r="AI845" s="1" t="s">
        <v>2</v>
      </c>
      <c r="AJ845" s="1" t="s">
        <v>2</v>
      </c>
      <c r="AK845" s="1" t="s">
        <v>2</v>
      </c>
      <c r="AM845" s="1" t="s">
        <v>2</v>
      </c>
    </row>
    <row r="846" spans="1:39">
      <c r="A846" s="20" t="s">
        <v>8736</v>
      </c>
      <c r="B846" s="20" t="s">
        <v>15</v>
      </c>
      <c r="C846" s="20" t="s">
        <v>8733</v>
      </c>
      <c r="D846" s="20" t="s">
        <v>8732</v>
      </c>
      <c r="E846" s="20" t="s">
        <v>8731</v>
      </c>
      <c r="F846" s="20" t="s">
        <v>8730</v>
      </c>
      <c r="G846" s="23" t="s">
        <v>39</v>
      </c>
      <c r="H846" s="24">
        <v>0</v>
      </c>
      <c r="I846" s="20" t="s">
        <v>10</v>
      </c>
      <c r="J846" s="20" t="s">
        <v>18</v>
      </c>
      <c r="K846" s="20" t="s">
        <v>405</v>
      </c>
      <c r="L846" s="20" t="s">
        <v>2068</v>
      </c>
      <c r="M846" s="20" t="s">
        <v>2067</v>
      </c>
      <c r="N846" s="20" t="s">
        <v>2129</v>
      </c>
      <c r="O846" s="20" t="s">
        <v>2065</v>
      </c>
      <c r="P846" s="23" t="s">
        <v>2094</v>
      </c>
      <c r="Q846" s="20" t="s">
        <v>2074</v>
      </c>
      <c r="R846" s="23">
        <v>2</v>
      </c>
      <c r="S846" s="22">
        <v>340000</v>
      </c>
      <c r="T846" s="22">
        <v>0</v>
      </c>
      <c r="U846" s="22">
        <v>0</v>
      </c>
      <c r="V846" s="20" t="s">
        <v>2</v>
      </c>
      <c r="W846" s="20" t="s">
        <v>4</v>
      </c>
      <c r="X846" s="20" t="s">
        <v>2</v>
      </c>
      <c r="Y846" s="1" t="s">
        <v>2</v>
      </c>
      <c r="Z846" s="1" t="s">
        <v>2</v>
      </c>
      <c r="AA846" s="1" t="s">
        <v>2</v>
      </c>
      <c r="AB846" s="1" t="s">
        <v>2</v>
      </c>
      <c r="AC846" s="1" t="s">
        <v>2</v>
      </c>
      <c r="AD846" s="1" t="s">
        <v>2</v>
      </c>
      <c r="AF846" s="1" t="s">
        <v>2</v>
      </c>
      <c r="AG846" s="1" t="b">
        <v>1</v>
      </c>
      <c r="AH846" s="1" t="b">
        <v>0</v>
      </c>
      <c r="AI846" s="1" t="s">
        <v>2</v>
      </c>
      <c r="AJ846" s="1" t="s">
        <v>2</v>
      </c>
      <c r="AK846" s="1" t="s">
        <v>2</v>
      </c>
      <c r="AM846" s="1" t="s">
        <v>2</v>
      </c>
    </row>
    <row r="847" spans="1:39">
      <c r="A847" s="20" t="s">
        <v>8735</v>
      </c>
      <c r="B847" s="20" t="s">
        <v>15</v>
      </c>
      <c r="C847" s="20" t="s">
        <v>8733</v>
      </c>
      <c r="D847" s="20" t="s">
        <v>8732</v>
      </c>
      <c r="E847" s="20" t="s">
        <v>8731</v>
      </c>
      <c r="F847" s="20" t="s">
        <v>8730</v>
      </c>
      <c r="G847" s="23" t="s">
        <v>39</v>
      </c>
      <c r="H847" s="24">
        <v>0</v>
      </c>
      <c r="I847" s="20" t="s">
        <v>10</v>
      </c>
      <c r="J847" s="20" t="s">
        <v>18</v>
      </c>
      <c r="K847" s="20" t="s">
        <v>387</v>
      </c>
      <c r="L847" s="20" t="s">
        <v>2068</v>
      </c>
      <c r="M847" s="20" t="s">
        <v>2067</v>
      </c>
      <c r="N847" s="20" t="s">
        <v>2129</v>
      </c>
      <c r="O847" s="20" t="s">
        <v>2065</v>
      </c>
      <c r="P847" s="23" t="s">
        <v>2094</v>
      </c>
      <c r="Q847" s="20" t="s">
        <v>2074</v>
      </c>
      <c r="R847" s="23">
        <v>2</v>
      </c>
      <c r="S847" s="22">
        <v>340000</v>
      </c>
      <c r="T847" s="22">
        <v>0</v>
      </c>
      <c r="U847" s="22">
        <v>0</v>
      </c>
      <c r="V847" s="20" t="s">
        <v>2</v>
      </c>
      <c r="W847" s="20" t="s">
        <v>4</v>
      </c>
      <c r="X847" s="20" t="s">
        <v>112</v>
      </c>
      <c r="Y847" s="1" t="s">
        <v>2</v>
      </c>
      <c r="Z847" s="1" t="s">
        <v>2</v>
      </c>
      <c r="AA847" s="1" t="s">
        <v>2</v>
      </c>
      <c r="AB847" s="1" t="s">
        <v>2</v>
      </c>
      <c r="AC847" s="1" t="s">
        <v>2</v>
      </c>
      <c r="AD847" s="1" t="s">
        <v>2</v>
      </c>
      <c r="AF847" s="1" t="s">
        <v>2</v>
      </c>
      <c r="AG847" s="1" t="b">
        <v>1</v>
      </c>
      <c r="AH847" s="1" t="b">
        <v>0</v>
      </c>
      <c r="AI847" s="1" t="s">
        <v>2</v>
      </c>
      <c r="AJ847" s="1" t="s">
        <v>2</v>
      </c>
      <c r="AK847" s="1" t="s">
        <v>2</v>
      </c>
      <c r="AM847" s="1" t="s">
        <v>2</v>
      </c>
    </row>
    <row r="848" spans="1:39">
      <c r="A848" s="20" t="s">
        <v>8734</v>
      </c>
      <c r="B848" s="20" t="s">
        <v>15</v>
      </c>
      <c r="C848" s="20" t="s">
        <v>8733</v>
      </c>
      <c r="D848" s="20" t="s">
        <v>8732</v>
      </c>
      <c r="E848" s="20" t="s">
        <v>8731</v>
      </c>
      <c r="F848" s="20" t="s">
        <v>8730</v>
      </c>
      <c r="G848" s="23" t="s">
        <v>39</v>
      </c>
      <c r="H848" s="24">
        <v>0</v>
      </c>
      <c r="I848" s="20" t="s">
        <v>10</v>
      </c>
      <c r="J848" s="20" t="s">
        <v>18</v>
      </c>
      <c r="K848" s="20" t="s">
        <v>53</v>
      </c>
      <c r="L848" s="20" t="s">
        <v>2068</v>
      </c>
      <c r="M848" s="20" t="s">
        <v>2067</v>
      </c>
      <c r="N848" s="20" t="s">
        <v>8141</v>
      </c>
      <c r="O848" s="20" t="s">
        <v>2065</v>
      </c>
      <c r="P848" s="23" t="s">
        <v>2094</v>
      </c>
      <c r="Q848" s="20" t="s">
        <v>2074</v>
      </c>
      <c r="R848" s="23">
        <v>2</v>
      </c>
      <c r="S848" s="22">
        <v>340000</v>
      </c>
      <c r="T848" s="22">
        <v>680000</v>
      </c>
      <c r="U848" s="22">
        <v>761600</v>
      </c>
      <c r="V848" s="20" t="s">
        <v>2</v>
      </c>
      <c r="W848" s="20" t="s">
        <v>4</v>
      </c>
      <c r="X848" s="20" t="s">
        <v>1591</v>
      </c>
      <c r="Y848" s="1" t="s">
        <v>2</v>
      </c>
      <c r="Z848" s="1" t="s">
        <v>2</v>
      </c>
      <c r="AA848" s="1" t="s">
        <v>2</v>
      </c>
      <c r="AB848" s="1" t="s">
        <v>2</v>
      </c>
      <c r="AC848" s="1" t="s">
        <v>2</v>
      </c>
      <c r="AD848" s="1" t="s">
        <v>2</v>
      </c>
      <c r="AE848" s="1" t="s">
        <v>2</v>
      </c>
      <c r="AF848" s="1" t="s">
        <v>2</v>
      </c>
      <c r="AG848" s="1" t="b">
        <v>0</v>
      </c>
      <c r="AH848" s="1" t="b">
        <v>0</v>
      </c>
      <c r="AI848" s="1" t="s">
        <v>2</v>
      </c>
      <c r="AJ848" s="1" t="s">
        <v>2</v>
      </c>
      <c r="AK848" s="1" t="s">
        <v>2</v>
      </c>
      <c r="AM848" s="1" t="s">
        <v>2</v>
      </c>
    </row>
    <row r="849" spans="1:39">
      <c r="A849" s="20" t="s">
        <v>8729</v>
      </c>
      <c r="B849" s="20" t="s">
        <v>15</v>
      </c>
      <c r="C849" s="20" t="s">
        <v>8723</v>
      </c>
      <c r="D849" s="20" t="s">
        <v>8466</v>
      </c>
      <c r="E849" s="20" t="s">
        <v>8465</v>
      </c>
      <c r="F849" s="20" t="s">
        <v>8727</v>
      </c>
      <c r="G849" s="23" t="s">
        <v>39</v>
      </c>
      <c r="H849" s="24">
        <v>0</v>
      </c>
      <c r="I849" s="20" t="s">
        <v>10</v>
      </c>
      <c r="J849" s="20" t="s">
        <v>18</v>
      </c>
      <c r="K849" s="20" t="s">
        <v>405</v>
      </c>
      <c r="L849" s="20" t="s">
        <v>2761</v>
      </c>
      <c r="M849" s="20" t="s">
        <v>2067</v>
      </c>
      <c r="N849" s="20" t="s">
        <v>2129</v>
      </c>
      <c r="O849" s="20" t="s">
        <v>2065</v>
      </c>
      <c r="P849" s="23" t="s">
        <v>2094</v>
      </c>
      <c r="Q849" s="20" t="s">
        <v>2074</v>
      </c>
      <c r="R849" s="23">
        <v>3</v>
      </c>
      <c r="S849" s="22">
        <v>800000</v>
      </c>
      <c r="T849" s="22">
        <v>0</v>
      </c>
      <c r="U849" s="22">
        <v>0</v>
      </c>
      <c r="V849" s="20" t="s">
        <v>2</v>
      </c>
      <c r="W849" s="20" t="s">
        <v>4</v>
      </c>
      <c r="X849" s="20" t="s">
        <v>2</v>
      </c>
      <c r="Y849" s="1" t="s">
        <v>2</v>
      </c>
      <c r="Z849" s="1" t="s">
        <v>2</v>
      </c>
      <c r="AA849" s="1" t="s">
        <v>2</v>
      </c>
      <c r="AB849" s="1" t="s">
        <v>2</v>
      </c>
      <c r="AC849" s="1" t="s">
        <v>2</v>
      </c>
      <c r="AD849" s="1" t="s">
        <v>2</v>
      </c>
      <c r="AF849" s="1" t="s">
        <v>2</v>
      </c>
      <c r="AG849" s="1" t="b">
        <v>1</v>
      </c>
      <c r="AH849" s="1" t="b">
        <v>0</v>
      </c>
      <c r="AI849" s="1" t="s">
        <v>2</v>
      </c>
      <c r="AJ849" s="1" t="s">
        <v>2</v>
      </c>
      <c r="AK849" s="1" t="s">
        <v>2</v>
      </c>
      <c r="AM849" s="1" t="s">
        <v>2</v>
      </c>
    </row>
    <row r="850" spans="1:39">
      <c r="A850" s="20" t="s">
        <v>8728</v>
      </c>
      <c r="B850" s="20" t="s">
        <v>15</v>
      </c>
      <c r="C850" s="20" t="s">
        <v>8723</v>
      </c>
      <c r="D850" s="20" t="s">
        <v>8466</v>
      </c>
      <c r="E850" s="20" t="s">
        <v>8465</v>
      </c>
      <c r="F850" s="20" t="s">
        <v>8727</v>
      </c>
      <c r="G850" s="23" t="s">
        <v>39</v>
      </c>
      <c r="H850" s="24">
        <v>0</v>
      </c>
      <c r="I850" s="20" t="s">
        <v>10</v>
      </c>
      <c r="J850" s="20" t="s">
        <v>18</v>
      </c>
      <c r="K850" s="20" t="s">
        <v>4763</v>
      </c>
      <c r="L850" s="20" t="s">
        <v>2761</v>
      </c>
      <c r="M850" s="20" t="s">
        <v>2067</v>
      </c>
      <c r="N850" s="20" t="s">
        <v>2129</v>
      </c>
      <c r="O850" s="20" t="s">
        <v>2065</v>
      </c>
      <c r="P850" s="23" t="s">
        <v>2094</v>
      </c>
      <c r="Q850" s="20" t="s">
        <v>2074</v>
      </c>
      <c r="R850" s="23">
        <v>3</v>
      </c>
      <c r="S850" s="22">
        <v>800000</v>
      </c>
      <c r="T850" s="22">
        <v>2400000</v>
      </c>
      <c r="U850" s="22">
        <v>2688000</v>
      </c>
      <c r="V850" s="20" t="s">
        <v>2</v>
      </c>
      <c r="W850" s="20" t="s">
        <v>4</v>
      </c>
      <c r="X850" s="20" t="s">
        <v>112</v>
      </c>
      <c r="Y850" s="1" t="s">
        <v>2</v>
      </c>
      <c r="Z850" s="1" t="s">
        <v>2</v>
      </c>
      <c r="AA850" s="1" t="s">
        <v>2</v>
      </c>
      <c r="AB850" s="1" t="s">
        <v>2</v>
      </c>
      <c r="AC850" s="1" t="s">
        <v>2</v>
      </c>
      <c r="AD850" s="1" t="s">
        <v>2</v>
      </c>
      <c r="AE850" s="1" t="s">
        <v>2</v>
      </c>
      <c r="AF850" s="1" t="s">
        <v>2</v>
      </c>
      <c r="AG850" s="1" t="b">
        <v>0</v>
      </c>
      <c r="AH850" s="1" t="b">
        <v>0</v>
      </c>
      <c r="AI850" s="1" t="s">
        <v>2</v>
      </c>
      <c r="AJ850" s="1" t="s">
        <v>8726</v>
      </c>
      <c r="AK850" s="1" t="s">
        <v>714</v>
      </c>
      <c r="AM850" s="1">
        <v>1776591</v>
      </c>
    </row>
    <row r="851" spans="1:39">
      <c r="A851" s="20" t="s">
        <v>8725</v>
      </c>
      <c r="B851" s="20" t="s">
        <v>15</v>
      </c>
      <c r="C851" s="20" t="s">
        <v>8723</v>
      </c>
      <c r="D851" s="20" t="s">
        <v>8466</v>
      </c>
      <c r="E851" s="20" t="s">
        <v>8465</v>
      </c>
      <c r="F851" s="20" t="s">
        <v>8722</v>
      </c>
      <c r="G851" s="23" t="s">
        <v>39</v>
      </c>
      <c r="H851" s="24">
        <v>0</v>
      </c>
      <c r="I851" s="20" t="s">
        <v>10</v>
      </c>
      <c r="J851" s="20" t="s">
        <v>18</v>
      </c>
      <c r="K851" s="20" t="s">
        <v>405</v>
      </c>
      <c r="L851" s="20" t="s">
        <v>2761</v>
      </c>
      <c r="M851" s="20" t="s">
        <v>2067</v>
      </c>
      <c r="N851" s="20" t="s">
        <v>2129</v>
      </c>
      <c r="O851" s="20" t="s">
        <v>2065</v>
      </c>
      <c r="P851" s="23" t="s">
        <v>2094</v>
      </c>
      <c r="Q851" s="20" t="s">
        <v>2074</v>
      </c>
      <c r="R851" s="23">
        <v>3</v>
      </c>
      <c r="S851" s="22">
        <v>480000</v>
      </c>
      <c r="T851" s="22">
        <v>0</v>
      </c>
      <c r="U851" s="22">
        <v>0</v>
      </c>
      <c r="V851" s="20" t="s">
        <v>2</v>
      </c>
      <c r="W851" s="20" t="s">
        <v>4</v>
      </c>
      <c r="X851" s="20" t="s">
        <v>2</v>
      </c>
      <c r="Y851" s="1" t="s">
        <v>2</v>
      </c>
      <c r="Z851" s="1" t="s">
        <v>2</v>
      </c>
      <c r="AA851" s="1" t="s">
        <v>2</v>
      </c>
      <c r="AB851" s="1" t="s">
        <v>2</v>
      </c>
      <c r="AC851" s="1" t="s">
        <v>2</v>
      </c>
      <c r="AD851" s="1" t="s">
        <v>2</v>
      </c>
      <c r="AF851" s="1" t="s">
        <v>2</v>
      </c>
      <c r="AG851" s="1" t="b">
        <v>1</v>
      </c>
      <c r="AH851" s="1" t="b">
        <v>0</v>
      </c>
      <c r="AI851" s="1" t="s">
        <v>2</v>
      </c>
      <c r="AJ851" s="1" t="s">
        <v>2</v>
      </c>
      <c r="AK851" s="1" t="s">
        <v>2</v>
      </c>
      <c r="AM851" s="1" t="s">
        <v>2</v>
      </c>
    </row>
    <row r="852" spans="1:39">
      <c r="A852" s="20" t="s">
        <v>8724</v>
      </c>
      <c r="B852" s="20" t="s">
        <v>15</v>
      </c>
      <c r="C852" s="20" t="s">
        <v>8723</v>
      </c>
      <c r="D852" s="20" t="s">
        <v>8466</v>
      </c>
      <c r="E852" s="20" t="s">
        <v>8465</v>
      </c>
      <c r="F852" s="20" t="s">
        <v>8722</v>
      </c>
      <c r="G852" s="23" t="s">
        <v>39</v>
      </c>
      <c r="H852" s="24">
        <v>0</v>
      </c>
      <c r="I852" s="20" t="s">
        <v>10</v>
      </c>
      <c r="J852" s="20" t="s">
        <v>18</v>
      </c>
      <c r="K852" s="20" t="s">
        <v>4763</v>
      </c>
      <c r="L852" s="20" t="s">
        <v>2761</v>
      </c>
      <c r="M852" s="20" t="s">
        <v>2067</v>
      </c>
      <c r="N852" s="20" t="s">
        <v>2129</v>
      </c>
      <c r="O852" s="20" t="s">
        <v>2065</v>
      </c>
      <c r="P852" s="23" t="s">
        <v>2094</v>
      </c>
      <c r="Q852" s="20" t="s">
        <v>2074</v>
      </c>
      <c r="R852" s="23">
        <v>3</v>
      </c>
      <c r="S852" s="22">
        <v>480000</v>
      </c>
      <c r="T852" s="22">
        <v>1440000</v>
      </c>
      <c r="U852" s="22">
        <v>1612800</v>
      </c>
      <c r="V852" s="20" t="s">
        <v>2</v>
      </c>
      <c r="W852" s="20" t="s">
        <v>4</v>
      </c>
      <c r="X852" s="20" t="s">
        <v>112</v>
      </c>
      <c r="Y852" s="1" t="s">
        <v>2</v>
      </c>
      <c r="Z852" s="1" t="s">
        <v>2</v>
      </c>
      <c r="AA852" s="1" t="s">
        <v>2</v>
      </c>
      <c r="AB852" s="1" t="s">
        <v>2</v>
      </c>
      <c r="AC852" s="1" t="s">
        <v>2</v>
      </c>
      <c r="AD852" s="1" t="s">
        <v>2</v>
      </c>
      <c r="AE852" s="1" t="s">
        <v>2</v>
      </c>
      <c r="AF852" s="1" t="s">
        <v>2</v>
      </c>
      <c r="AG852" s="1" t="b">
        <v>0</v>
      </c>
      <c r="AH852" s="1" t="b">
        <v>0</v>
      </c>
      <c r="AI852" s="1" t="s">
        <v>2</v>
      </c>
      <c r="AJ852" s="1" t="s">
        <v>8721</v>
      </c>
      <c r="AK852" s="1" t="s">
        <v>838</v>
      </c>
      <c r="AM852" s="1">
        <v>1038000</v>
      </c>
    </row>
    <row r="853" spans="1:39">
      <c r="A853" s="20" t="s">
        <v>8720</v>
      </c>
      <c r="B853" s="20" t="s">
        <v>15</v>
      </c>
      <c r="C853" s="20" t="s">
        <v>7534</v>
      </c>
      <c r="D853" s="20" t="s">
        <v>7533</v>
      </c>
      <c r="E853" s="20" t="s">
        <v>7532</v>
      </c>
      <c r="F853" s="20" t="s">
        <v>8719</v>
      </c>
      <c r="G853" s="23" t="s">
        <v>11</v>
      </c>
      <c r="H853" s="24">
        <v>0</v>
      </c>
      <c r="I853" s="20" t="s">
        <v>10</v>
      </c>
      <c r="J853" s="20" t="s">
        <v>18</v>
      </c>
      <c r="K853" s="20" t="s">
        <v>405</v>
      </c>
      <c r="L853" s="20" t="s">
        <v>2068</v>
      </c>
      <c r="M853" s="20" t="s">
        <v>2067</v>
      </c>
      <c r="N853" s="20" t="s">
        <v>2129</v>
      </c>
      <c r="O853" s="20" t="s">
        <v>2065</v>
      </c>
      <c r="P853" s="23" t="s">
        <v>2064</v>
      </c>
      <c r="Q853" s="20" t="s">
        <v>2063</v>
      </c>
      <c r="R853" s="23">
        <v>600</v>
      </c>
      <c r="S853" s="22">
        <v>2350</v>
      </c>
      <c r="T853" s="22">
        <v>1410000</v>
      </c>
      <c r="U853" s="22">
        <v>1579200</v>
      </c>
      <c r="V853" s="20" t="s">
        <v>2</v>
      </c>
      <c r="W853" s="20" t="s">
        <v>4</v>
      </c>
      <c r="X853" s="20" t="s">
        <v>2</v>
      </c>
      <c r="Y853" s="1" t="s">
        <v>2</v>
      </c>
      <c r="Z853" s="1" t="s">
        <v>2</v>
      </c>
      <c r="AA853" s="1" t="s">
        <v>2</v>
      </c>
      <c r="AB853" s="1" t="s">
        <v>2</v>
      </c>
      <c r="AC853" s="1" t="s">
        <v>2</v>
      </c>
      <c r="AD853" s="1" t="s">
        <v>2</v>
      </c>
      <c r="AE853" s="1" t="s">
        <v>2</v>
      </c>
      <c r="AF853" s="1" t="s">
        <v>2</v>
      </c>
      <c r="AG853" s="1" t="b">
        <v>0</v>
      </c>
      <c r="AH853" s="1" t="b">
        <v>0</v>
      </c>
      <c r="AI853" s="1" t="s">
        <v>2</v>
      </c>
      <c r="AJ853" s="1" t="s">
        <v>7530</v>
      </c>
      <c r="AK853" s="1" t="s">
        <v>2808</v>
      </c>
      <c r="AM853" s="1">
        <v>1380000</v>
      </c>
    </row>
    <row r="854" spans="1:39">
      <c r="A854" s="20" t="s">
        <v>8718</v>
      </c>
      <c r="B854" s="20" t="s">
        <v>15</v>
      </c>
      <c r="C854" s="20" t="s">
        <v>4101</v>
      </c>
      <c r="D854" s="20" t="s">
        <v>4100</v>
      </c>
      <c r="E854" s="20" t="s">
        <v>4099</v>
      </c>
      <c r="F854" s="20" t="s">
        <v>4098</v>
      </c>
      <c r="G854" s="23" t="s">
        <v>11</v>
      </c>
      <c r="H854" s="24">
        <v>0</v>
      </c>
      <c r="I854" s="20" t="s">
        <v>10</v>
      </c>
      <c r="J854" s="20" t="s">
        <v>18</v>
      </c>
      <c r="K854" s="20" t="s">
        <v>405</v>
      </c>
      <c r="L854" s="20" t="s">
        <v>2068</v>
      </c>
      <c r="M854" s="20" t="s">
        <v>2067</v>
      </c>
      <c r="N854" s="20" t="s">
        <v>2129</v>
      </c>
      <c r="O854" s="20" t="s">
        <v>2065</v>
      </c>
      <c r="P854" s="23" t="s">
        <v>2064</v>
      </c>
      <c r="Q854" s="20" t="s">
        <v>2063</v>
      </c>
      <c r="R854" s="23">
        <v>500</v>
      </c>
      <c r="S854" s="22">
        <v>2568</v>
      </c>
      <c r="T854" s="22">
        <v>1284000</v>
      </c>
      <c r="U854" s="22">
        <v>1438080</v>
      </c>
      <c r="V854" s="20" t="s">
        <v>2</v>
      </c>
      <c r="W854" s="20" t="s">
        <v>4</v>
      </c>
      <c r="X854" s="20" t="s">
        <v>2</v>
      </c>
      <c r="Y854" s="1" t="s">
        <v>2</v>
      </c>
      <c r="Z854" s="1" t="s">
        <v>2</v>
      </c>
      <c r="AA854" s="1" t="s">
        <v>2</v>
      </c>
      <c r="AB854" s="1" t="s">
        <v>2</v>
      </c>
      <c r="AC854" s="1" t="s">
        <v>2</v>
      </c>
      <c r="AD854" s="1" t="s">
        <v>2</v>
      </c>
      <c r="AE854" s="1" t="s">
        <v>2</v>
      </c>
      <c r="AF854" s="1" t="s">
        <v>2</v>
      </c>
      <c r="AG854" s="1" t="b">
        <v>0</v>
      </c>
      <c r="AH854" s="1" t="b">
        <v>0</v>
      </c>
      <c r="AI854" s="1" t="s">
        <v>2</v>
      </c>
      <c r="AJ854" s="1" t="s">
        <v>4097</v>
      </c>
      <c r="AK854" s="1" t="s">
        <v>1874</v>
      </c>
      <c r="AM854" s="1">
        <v>1284000</v>
      </c>
    </row>
    <row r="855" spans="1:39">
      <c r="A855" s="20" t="s">
        <v>8717</v>
      </c>
      <c r="B855" s="20" t="s">
        <v>15</v>
      </c>
      <c r="C855" s="20" t="s">
        <v>8715</v>
      </c>
      <c r="D855" s="20" t="s">
        <v>8714</v>
      </c>
      <c r="E855" s="20" t="s">
        <v>8713</v>
      </c>
      <c r="F855" s="20" t="s">
        <v>8712</v>
      </c>
      <c r="G855" s="23" t="s">
        <v>11</v>
      </c>
      <c r="H855" s="24">
        <v>0</v>
      </c>
      <c r="I855" s="20" t="s">
        <v>10</v>
      </c>
      <c r="J855" s="20" t="s">
        <v>18</v>
      </c>
      <c r="K855" s="20" t="s">
        <v>405</v>
      </c>
      <c r="L855" s="20" t="s">
        <v>2068</v>
      </c>
      <c r="M855" s="20" t="s">
        <v>2067</v>
      </c>
      <c r="N855" s="20" t="s">
        <v>2129</v>
      </c>
      <c r="O855" s="20" t="s">
        <v>2065</v>
      </c>
      <c r="P855" s="23" t="s">
        <v>2064</v>
      </c>
      <c r="Q855" s="20" t="s">
        <v>2063</v>
      </c>
      <c r="R855" s="23">
        <v>40</v>
      </c>
      <c r="S855" s="22">
        <v>2541.25</v>
      </c>
      <c r="T855" s="22">
        <v>0</v>
      </c>
      <c r="U855" s="22">
        <v>0</v>
      </c>
      <c r="V855" s="20" t="s">
        <v>2</v>
      </c>
      <c r="W855" s="20" t="s">
        <v>4</v>
      </c>
      <c r="X855" s="20" t="s">
        <v>2</v>
      </c>
      <c r="Y855" s="1" t="s">
        <v>2</v>
      </c>
      <c r="Z855" s="1" t="s">
        <v>2</v>
      </c>
      <c r="AA855" s="1" t="s">
        <v>2</v>
      </c>
      <c r="AB855" s="1" t="s">
        <v>2</v>
      </c>
      <c r="AC855" s="1" t="s">
        <v>2</v>
      </c>
      <c r="AD855" s="1" t="s">
        <v>2</v>
      </c>
      <c r="AE855" s="1" t="s">
        <v>2</v>
      </c>
      <c r="AF855" s="1" t="s">
        <v>2</v>
      </c>
      <c r="AG855" s="1" t="b">
        <v>0</v>
      </c>
      <c r="AH855" s="1" t="b">
        <v>0</v>
      </c>
      <c r="AI855" s="1" t="s">
        <v>2</v>
      </c>
      <c r="AJ855" s="1" t="s">
        <v>2</v>
      </c>
      <c r="AK855" s="1" t="s">
        <v>2</v>
      </c>
      <c r="AM855" s="1" t="s">
        <v>2</v>
      </c>
    </row>
    <row r="856" spans="1:39">
      <c r="A856" s="20" t="s">
        <v>8716</v>
      </c>
      <c r="B856" s="20" t="s">
        <v>15</v>
      </c>
      <c r="C856" s="20" t="s">
        <v>8715</v>
      </c>
      <c r="D856" s="20" t="s">
        <v>8714</v>
      </c>
      <c r="E856" s="20" t="s">
        <v>8713</v>
      </c>
      <c r="F856" s="20" t="s">
        <v>8712</v>
      </c>
      <c r="G856" s="23" t="s">
        <v>11</v>
      </c>
      <c r="H856" s="24">
        <v>0</v>
      </c>
      <c r="I856" s="20" t="s">
        <v>10</v>
      </c>
      <c r="J856" s="20" t="s">
        <v>18</v>
      </c>
      <c r="K856" s="20" t="s">
        <v>17</v>
      </c>
      <c r="L856" s="20" t="s">
        <v>2068</v>
      </c>
      <c r="M856" s="20" t="s">
        <v>2067</v>
      </c>
      <c r="N856" s="20" t="s">
        <v>2066</v>
      </c>
      <c r="O856" s="20" t="s">
        <v>2065</v>
      </c>
      <c r="P856" s="23" t="s">
        <v>2064</v>
      </c>
      <c r="Q856" s="20" t="s">
        <v>2063</v>
      </c>
      <c r="R856" s="23">
        <v>40</v>
      </c>
      <c r="S856" s="22">
        <v>2541.25</v>
      </c>
      <c r="T856" s="22">
        <v>101650</v>
      </c>
      <c r="U856" s="22">
        <v>113848.00000000001</v>
      </c>
      <c r="V856" s="20" t="s">
        <v>2</v>
      </c>
      <c r="W856" s="20" t="s">
        <v>4</v>
      </c>
      <c r="X856" s="20" t="s">
        <v>112</v>
      </c>
      <c r="Y856" s="1" t="s">
        <v>2</v>
      </c>
      <c r="Z856" s="1" t="s">
        <v>2</v>
      </c>
      <c r="AA856" s="1" t="s">
        <v>2</v>
      </c>
      <c r="AB856" s="1" t="s">
        <v>2</v>
      </c>
      <c r="AC856" s="1" t="s">
        <v>2</v>
      </c>
      <c r="AD856" s="1" t="s">
        <v>2</v>
      </c>
      <c r="AE856" s="1" t="s">
        <v>2</v>
      </c>
      <c r="AF856" s="1" t="s">
        <v>2</v>
      </c>
      <c r="AG856" s="1" t="b">
        <v>0</v>
      </c>
      <c r="AH856" s="1" t="b">
        <v>0</v>
      </c>
      <c r="AI856" s="1" t="s">
        <v>2</v>
      </c>
      <c r="AJ856" s="1" t="s">
        <v>7506</v>
      </c>
      <c r="AK856" s="1" t="s">
        <v>7505</v>
      </c>
      <c r="AM856" s="1">
        <v>101000</v>
      </c>
    </row>
    <row r="857" spans="1:39" ht="18.75" customHeight="1">
      <c r="A857" s="20" t="s">
        <v>8711</v>
      </c>
      <c r="B857" s="20" t="s">
        <v>15</v>
      </c>
      <c r="C857" s="20" t="s">
        <v>7527</v>
      </c>
      <c r="D857" s="20" t="s">
        <v>7526</v>
      </c>
      <c r="E857" s="20" t="s">
        <v>7525</v>
      </c>
      <c r="F857" s="20" t="s">
        <v>7524</v>
      </c>
      <c r="G857" s="23" t="s">
        <v>11</v>
      </c>
      <c r="H857" s="24">
        <v>0</v>
      </c>
      <c r="I857" s="20" t="s">
        <v>10</v>
      </c>
      <c r="J857" s="20" t="s">
        <v>18</v>
      </c>
      <c r="K857" s="20" t="s">
        <v>405</v>
      </c>
      <c r="L857" s="20" t="s">
        <v>2068</v>
      </c>
      <c r="M857" s="20" t="s">
        <v>2067</v>
      </c>
      <c r="N857" s="20" t="s">
        <v>2129</v>
      </c>
      <c r="O857" s="20" t="s">
        <v>8710</v>
      </c>
      <c r="P857" s="23" t="s">
        <v>2064</v>
      </c>
      <c r="Q857" s="20" t="s">
        <v>2063</v>
      </c>
      <c r="R857" s="23">
        <v>105</v>
      </c>
      <c r="S857" s="22">
        <v>7217.15</v>
      </c>
      <c r="T857" s="22">
        <v>757800.75</v>
      </c>
      <c r="U857" s="22">
        <v>848736.84</v>
      </c>
      <c r="V857" s="20" t="s">
        <v>2</v>
      </c>
      <c r="W857" s="20" t="s">
        <v>4</v>
      </c>
      <c r="X857" s="20" t="s">
        <v>2</v>
      </c>
      <c r="Y857" s="1" t="s">
        <v>2</v>
      </c>
      <c r="Z857" s="1" t="s">
        <v>2</v>
      </c>
      <c r="AA857" s="1" t="s">
        <v>2</v>
      </c>
      <c r="AB857" s="1" t="s">
        <v>2</v>
      </c>
      <c r="AC857" s="1" t="s">
        <v>2</v>
      </c>
      <c r="AD857" s="1" t="s">
        <v>2</v>
      </c>
      <c r="AE857" s="1" t="s">
        <v>2</v>
      </c>
      <c r="AF857" s="1" t="s">
        <v>2</v>
      </c>
      <c r="AG857" s="1" t="b">
        <v>0</v>
      </c>
      <c r="AH857" s="1" t="b">
        <v>0</v>
      </c>
      <c r="AI857" s="1" t="s">
        <v>2</v>
      </c>
      <c r="AJ857" s="1" t="s">
        <v>7466</v>
      </c>
      <c r="AK857" s="1" t="s">
        <v>893</v>
      </c>
      <c r="AM857" s="1">
        <v>757575</v>
      </c>
    </row>
    <row r="858" spans="1:39">
      <c r="A858" s="20" t="s">
        <v>8709</v>
      </c>
      <c r="B858" s="20" t="s">
        <v>15</v>
      </c>
      <c r="C858" s="20" t="s">
        <v>8708</v>
      </c>
      <c r="D858" s="20" t="s">
        <v>8707</v>
      </c>
      <c r="E858" s="20" t="s">
        <v>8706</v>
      </c>
      <c r="F858" s="20" t="s">
        <v>8705</v>
      </c>
      <c r="G858" s="23" t="s">
        <v>11</v>
      </c>
      <c r="H858" s="24">
        <v>0</v>
      </c>
      <c r="I858" s="20" t="s">
        <v>10</v>
      </c>
      <c r="J858" s="20" t="s">
        <v>18</v>
      </c>
      <c r="K858" s="20" t="s">
        <v>405</v>
      </c>
      <c r="L858" s="20" t="s">
        <v>2761</v>
      </c>
      <c r="M858" s="20" t="s">
        <v>2067</v>
      </c>
      <c r="N858" s="20" t="s">
        <v>2129</v>
      </c>
      <c r="O858" s="20" t="s">
        <v>2065</v>
      </c>
      <c r="P858" s="23" t="s">
        <v>3813</v>
      </c>
      <c r="Q858" s="20" t="s">
        <v>3812</v>
      </c>
      <c r="R858" s="23">
        <v>2</v>
      </c>
      <c r="S858" s="22">
        <v>5350</v>
      </c>
      <c r="T858" s="22">
        <v>10700</v>
      </c>
      <c r="U858" s="22">
        <v>11984</v>
      </c>
      <c r="V858" s="20" t="s">
        <v>2</v>
      </c>
      <c r="W858" s="20" t="s">
        <v>4</v>
      </c>
      <c r="X858" s="20" t="s">
        <v>2</v>
      </c>
      <c r="Y858" s="1" t="s">
        <v>2</v>
      </c>
      <c r="Z858" s="1" t="s">
        <v>2</v>
      </c>
      <c r="AA858" s="1" t="s">
        <v>2</v>
      </c>
      <c r="AB858" s="1" t="s">
        <v>2</v>
      </c>
      <c r="AC858" s="1" t="s">
        <v>2</v>
      </c>
      <c r="AD858" s="1" t="s">
        <v>2</v>
      </c>
      <c r="AE858" s="1" t="s">
        <v>2</v>
      </c>
      <c r="AF858" s="1" t="s">
        <v>2</v>
      </c>
      <c r="AG858" s="1" t="b">
        <v>0</v>
      </c>
      <c r="AH858" s="1" t="b">
        <v>0</v>
      </c>
      <c r="AI858" s="1" t="s">
        <v>2</v>
      </c>
      <c r="AJ858" s="1" t="s">
        <v>8209</v>
      </c>
      <c r="AK858" s="1" t="s">
        <v>8208</v>
      </c>
      <c r="AM858" s="1">
        <v>10680</v>
      </c>
    </row>
    <row r="859" spans="1:39">
      <c r="A859" s="20" t="s">
        <v>8704</v>
      </c>
      <c r="B859" s="20" t="s">
        <v>15</v>
      </c>
      <c r="C859" s="20" t="s">
        <v>8703</v>
      </c>
      <c r="D859" s="20" t="s">
        <v>5338</v>
      </c>
      <c r="E859" s="20" t="s">
        <v>8702</v>
      </c>
      <c r="F859" s="20" t="s">
        <v>8701</v>
      </c>
      <c r="G859" s="23" t="s">
        <v>11</v>
      </c>
      <c r="H859" s="24">
        <v>0</v>
      </c>
      <c r="I859" s="20" t="s">
        <v>10</v>
      </c>
      <c r="J859" s="20" t="s">
        <v>18</v>
      </c>
      <c r="K859" s="20" t="s">
        <v>405</v>
      </c>
      <c r="L859" s="20" t="s">
        <v>2761</v>
      </c>
      <c r="M859" s="20" t="s">
        <v>2067</v>
      </c>
      <c r="N859" s="20" t="s">
        <v>2129</v>
      </c>
      <c r="O859" s="20" t="s">
        <v>2065</v>
      </c>
      <c r="P859" s="23" t="s">
        <v>2064</v>
      </c>
      <c r="Q859" s="20" t="s">
        <v>2063</v>
      </c>
      <c r="R859" s="23">
        <v>4</v>
      </c>
      <c r="S859" s="22">
        <v>6955</v>
      </c>
      <c r="T859" s="22">
        <v>27820</v>
      </c>
      <c r="U859" s="22">
        <v>31158.400000000001</v>
      </c>
      <c r="V859" s="20" t="s">
        <v>2</v>
      </c>
      <c r="W859" s="20" t="s">
        <v>4</v>
      </c>
      <c r="X859" s="20" t="s">
        <v>2</v>
      </c>
      <c r="Y859" s="1" t="s">
        <v>2</v>
      </c>
      <c r="Z859" s="1" t="s">
        <v>2</v>
      </c>
      <c r="AA859" s="1" t="s">
        <v>2</v>
      </c>
      <c r="AB859" s="1" t="s">
        <v>2</v>
      </c>
      <c r="AC859" s="1" t="s">
        <v>2</v>
      </c>
      <c r="AD859" s="1" t="s">
        <v>2</v>
      </c>
      <c r="AE859" s="1" t="s">
        <v>2</v>
      </c>
      <c r="AF859" s="1" t="s">
        <v>2</v>
      </c>
      <c r="AG859" s="1" t="b">
        <v>0</v>
      </c>
      <c r="AH859" s="1" t="b">
        <v>0</v>
      </c>
      <c r="AI859" s="1" t="s">
        <v>2</v>
      </c>
      <c r="AJ859" s="1" t="s">
        <v>8209</v>
      </c>
      <c r="AK859" s="1" t="s">
        <v>8208</v>
      </c>
      <c r="AM859" s="1">
        <v>27800</v>
      </c>
    </row>
    <row r="860" spans="1:39">
      <c r="A860" s="20" t="s">
        <v>8700</v>
      </c>
      <c r="B860" s="20" t="s">
        <v>15</v>
      </c>
      <c r="C860" s="20" t="s">
        <v>8699</v>
      </c>
      <c r="D860" s="20" t="s">
        <v>8698</v>
      </c>
      <c r="E860" s="20" t="s">
        <v>8697</v>
      </c>
      <c r="F860" s="20" t="s">
        <v>8696</v>
      </c>
      <c r="G860" s="23" t="s">
        <v>11</v>
      </c>
      <c r="H860" s="24">
        <v>0</v>
      </c>
      <c r="I860" s="20" t="s">
        <v>10</v>
      </c>
      <c r="J860" s="20" t="s">
        <v>18</v>
      </c>
      <c r="K860" s="20" t="s">
        <v>405</v>
      </c>
      <c r="L860" s="20" t="s">
        <v>2761</v>
      </c>
      <c r="M860" s="20" t="s">
        <v>2067</v>
      </c>
      <c r="N860" s="20" t="s">
        <v>2129</v>
      </c>
      <c r="O860" s="20" t="s">
        <v>2065</v>
      </c>
      <c r="P860" s="23" t="s">
        <v>2608</v>
      </c>
      <c r="Q860" s="20" t="s">
        <v>2607</v>
      </c>
      <c r="R860" s="23">
        <v>30</v>
      </c>
      <c r="S860" s="22">
        <v>107</v>
      </c>
      <c r="T860" s="22">
        <v>3210</v>
      </c>
      <c r="U860" s="22">
        <v>3595.2</v>
      </c>
      <c r="V860" s="20" t="s">
        <v>2</v>
      </c>
      <c r="W860" s="20" t="s">
        <v>4</v>
      </c>
      <c r="X860" s="20" t="s">
        <v>2</v>
      </c>
      <c r="Y860" s="1" t="s">
        <v>2</v>
      </c>
      <c r="Z860" s="1" t="s">
        <v>2</v>
      </c>
      <c r="AA860" s="1" t="s">
        <v>2</v>
      </c>
      <c r="AB860" s="1" t="s">
        <v>2</v>
      </c>
      <c r="AC860" s="1" t="s">
        <v>2</v>
      </c>
      <c r="AD860" s="1" t="s">
        <v>2</v>
      </c>
      <c r="AE860" s="1" t="s">
        <v>2</v>
      </c>
      <c r="AF860" s="1" t="s">
        <v>2</v>
      </c>
      <c r="AG860" s="1" t="b">
        <v>0</v>
      </c>
      <c r="AH860" s="1" t="b">
        <v>0</v>
      </c>
      <c r="AI860" s="1" t="s">
        <v>2</v>
      </c>
      <c r="AJ860" s="1" t="s">
        <v>8209</v>
      </c>
      <c r="AK860" s="1" t="s">
        <v>8208</v>
      </c>
      <c r="AM860" s="1">
        <v>3000</v>
      </c>
    </row>
    <row r="861" spans="1:39">
      <c r="A861" s="20" t="s">
        <v>8695</v>
      </c>
      <c r="B861" s="20" t="s">
        <v>15</v>
      </c>
      <c r="C861" s="20" t="s">
        <v>8694</v>
      </c>
      <c r="D861" s="20" t="s">
        <v>8693</v>
      </c>
      <c r="E861" s="20" t="s">
        <v>8692</v>
      </c>
      <c r="F861" s="20" t="s">
        <v>8691</v>
      </c>
      <c r="G861" s="23" t="s">
        <v>11</v>
      </c>
      <c r="H861" s="24">
        <v>0</v>
      </c>
      <c r="I861" s="20" t="s">
        <v>10</v>
      </c>
      <c r="J861" s="20" t="s">
        <v>18</v>
      </c>
      <c r="K861" s="20" t="s">
        <v>405</v>
      </c>
      <c r="L861" s="20" t="s">
        <v>2761</v>
      </c>
      <c r="M861" s="20" t="s">
        <v>2067</v>
      </c>
      <c r="N861" s="20" t="s">
        <v>2129</v>
      </c>
      <c r="O861" s="20" t="s">
        <v>2065</v>
      </c>
      <c r="P861" s="23" t="s">
        <v>2064</v>
      </c>
      <c r="Q861" s="20" t="s">
        <v>2063</v>
      </c>
      <c r="R861" s="23">
        <v>50</v>
      </c>
      <c r="S861" s="22">
        <v>107</v>
      </c>
      <c r="T861" s="22">
        <v>5350</v>
      </c>
      <c r="U861" s="22">
        <v>5992</v>
      </c>
      <c r="V861" s="20" t="s">
        <v>2</v>
      </c>
      <c r="W861" s="20" t="s">
        <v>4</v>
      </c>
      <c r="X861" s="20" t="s">
        <v>2</v>
      </c>
      <c r="Y861" s="1" t="s">
        <v>2</v>
      </c>
      <c r="Z861" s="1" t="s">
        <v>2</v>
      </c>
      <c r="AA861" s="1" t="s">
        <v>2</v>
      </c>
      <c r="AB861" s="1" t="s">
        <v>2</v>
      </c>
      <c r="AC861" s="1" t="s">
        <v>2</v>
      </c>
      <c r="AD861" s="1" t="s">
        <v>2</v>
      </c>
      <c r="AE861" s="1" t="s">
        <v>2</v>
      </c>
      <c r="AF861" s="1" t="s">
        <v>2</v>
      </c>
      <c r="AG861" s="1" t="b">
        <v>0</v>
      </c>
      <c r="AH861" s="1" t="b">
        <v>0</v>
      </c>
      <c r="AI861" s="1" t="s">
        <v>2</v>
      </c>
      <c r="AJ861" s="1" t="s">
        <v>8209</v>
      </c>
      <c r="AK861" s="1" t="s">
        <v>8208</v>
      </c>
      <c r="AM861" s="1">
        <v>5000</v>
      </c>
    </row>
    <row r="862" spans="1:39">
      <c r="A862" s="20" t="s">
        <v>8690</v>
      </c>
      <c r="B862" s="20" t="s">
        <v>15</v>
      </c>
      <c r="C862" s="20" t="s">
        <v>8689</v>
      </c>
      <c r="D862" s="20" t="s">
        <v>8688</v>
      </c>
      <c r="E862" s="20" t="s">
        <v>8687</v>
      </c>
      <c r="F862" s="20" t="s">
        <v>8686</v>
      </c>
      <c r="G862" s="23" t="s">
        <v>11</v>
      </c>
      <c r="H862" s="24">
        <v>0</v>
      </c>
      <c r="I862" s="20" t="s">
        <v>10</v>
      </c>
      <c r="J862" s="20" t="s">
        <v>18</v>
      </c>
      <c r="K862" s="20" t="s">
        <v>405</v>
      </c>
      <c r="L862" s="20" t="s">
        <v>2761</v>
      </c>
      <c r="M862" s="20" t="s">
        <v>2067</v>
      </c>
      <c r="N862" s="20" t="s">
        <v>2129</v>
      </c>
      <c r="O862" s="20" t="s">
        <v>2065</v>
      </c>
      <c r="P862" s="23" t="s">
        <v>2064</v>
      </c>
      <c r="Q862" s="20" t="s">
        <v>2063</v>
      </c>
      <c r="R862" s="23">
        <v>50</v>
      </c>
      <c r="S862" s="22">
        <v>107</v>
      </c>
      <c r="T862" s="22">
        <v>5350</v>
      </c>
      <c r="U862" s="22">
        <v>5992</v>
      </c>
      <c r="V862" s="20" t="s">
        <v>2</v>
      </c>
      <c r="W862" s="20" t="s">
        <v>4</v>
      </c>
      <c r="X862" s="20" t="s">
        <v>2</v>
      </c>
      <c r="Y862" s="1" t="s">
        <v>2</v>
      </c>
      <c r="Z862" s="1" t="s">
        <v>2</v>
      </c>
      <c r="AA862" s="1" t="s">
        <v>2</v>
      </c>
      <c r="AB862" s="1" t="s">
        <v>2</v>
      </c>
      <c r="AC862" s="1" t="s">
        <v>2</v>
      </c>
      <c r="AD862" s="1" t="s">
        <v>2</v>
      </c>
      <c r="AE862" s="1" t="s">
        <v>2</v>
      </c>
      <c r="AF862" s="1" t="s">
        <v>2</v>
      </c>
      <c r="AG862" s="1" t="b">
        <v>0</v>
      </c>
      <c r="AH862" s="1" t="b">
        <v>0</v>
      </c>
      <c r="AI862" s="1" t="s">
        <v>2</v>
      </c>
      <c r="AJ862" s="1" t="s">
        <v>8209</v>
      </c>
      <c r="AK862" s="1" t="s">
        <v>8208</v>
      </c>
      <c r="AM862" s="1">
        <v>5000</v>
      </c>
    </row>
    <row r="863" spans="1:39">
      <c r="A863" s="20" t="s">
        <v>8685</v>
      </c>
      <c r="B863" s="20" t="s">
        <v>15</v>
      </c>
      <c r="C863" s="20" t="s">
        <v>8684</v>
      </c>
      <c r="D863" s="20" t="s">
        <v>8683</v>
      </c>
      <c r="E863" s="20" t="s">
        <v>8682</v>
      </c>
      <c r="F863" s="20" t="s">
        <v>8681</v>
      </c>
      <c r="G863" s="23" t="s">
        <v>11</v>
      </c>
      <c r="H863" s="24">
        <v>0</v>
      </c>
      <c r="I863" s="20" t="s">
        <v>10</v>
      </c>
      <c r="J863" s="20" t="s">
        <v>18</v>
      </c>
      <c r="K863" s="20" t="s">
        <v>405</v>
      </c>
      <c r="L863" s="20" t="s">
        <v>2761</v>
      </c>
      <c r="M863" s="20" t="s">
        <v>2067</v>
      </c>
      <c r="N863" s="20" t="s">
        <v>2129</v>
      </c>
      <c r="O863" s="20" t="s">
        <v>2065</v>
      </c>
      <c r="P863" s="23" t="s">
        <v>2108</v>
      </c>
      <c r="Q863" s="20" t="s">
        <v>2107</v>
      </c>
      <c r="R863" s="23">
        <v>50</v>
      </c>
      <c r="S863" s="22">
        <v>214</v>
      </c>
      <c r="T863" s="22">
        <v>10700</v>
      </c>
      <c r="U863" s="22">
        <v>11984</v>
      </c>
      <c r="V863" s="20" t="s">
        <v>2</v>
      </c>
      <c r="W863" s="20" t="s">
        <v>4</v>
      </c>
      <c r="X863" s="20" t="s">
        <v>2</v>
      </c>
      <c r="Y863" s="1" t="s">
        <v>2</v>
      </c>
      <c r="Z863" s="1" t="s">
        <v>2</v>
      </c>
      <c r="AA863" s="1" t="s">
        <v>2</v>
      </c>
      <c r="AB863" s="1" t="s">
        <v>2</v>
      </c>
      <c r="AC863" s="1" t="s">
        <v>2</v>
      </c>
      <c r="AD863" s="1" t="s">
        <v>2</v>
      </c>
      <c r="AE863" s="1" t="s">
        <v>2</v>
      </c>
      <c r="AF863" s="1" t="s">
        <v>2</v>
      </c>
      <c r="AG863" s="1" t="b">
        <v>0</v>
      </c>
      <c r="AH863" s="1" t="b">
        <v>0</v>
      </c>
      <c r="AI863" s="1" t="s">
        <v>2</v>
      </c>
      <c r="AJ863" s="1" t="s">
        <v>8209</v>
      </c>
      <c r="AK863" s="1" t="s">
        <v>8208</v>
      </c>
      <c r="AM863" s="1">
        <v>10500</v>
      </c>
    </row>
    <row r="864" spans="1:39">
      <c r="A864" s="20" t="s">
        <v>8680</v>
      </c>
      <c r="B864" s="20" t="s">
        <v>15</v>
      </c>
      <c r="C864" s="20" t="s">
        <v>8679</v>
      </c>
      <c r="D864" s="20" t="s">
        <v>8658</v>
      </c>
      <c r="E864" s="20" t="s">
        <v>8678</v>
      </c>
      <c r="F864" s="20" t="s">
        <v>8677</v>
      </c>
      <c r="G864" s="23" t="s">
        <v>11</v>
      </c>
      <c r="H864" s="24">
        <v>0</v>
      </c>
      <c r="I864" s="20" t="s">
        <v>10</v>
      </c>
      <c r="J864" s="20" t="s">
        <v>18</v>
      </c>
      <c r="K864" s="20" t="s">
        <v>405</v>
      </c>
      <c r="L864" s="20" t="s">
        <v>2761</v>
      </c>
      <c r="M864" s="20" t="s">
        <v>2067</v>
      </c>
      <c r="N864" s="20" t="s">
        <v>2129</v>
      </c>
      <c r="O864" s="20" t="s">
        <v>2065</v>
      </c>
      <c r="P864" s="23" t="s">
        <v>2064</v>
      </c>
      <c r="Q864" s="20" t="s">
        <v>2063</v>
      </c>
      <c r="R864" s="23">
        <v>30</v>
      </c>
      <c r="S864" s="22">
        <v>107</v>
      </c>
      <c r="T864" s="22">
        <v>3210</v>
      </c>
      <c r="U864" s="22">
        <v>3595.2</v>
      </c>
      <c r="V864" s="20" t="s">
        <v>2</v>
      </c>
      <c r="W864" s="20" t="s">
        <v>4</v>
      </c>
      <c r="X864" s="20" t="s">
        <v>2</v>
      </c>
      <c r="Y864" s="1" t="s">
        <v>2</v>
      </c>
      <c r="Z864" s="1" t="s">
        <v>2</v>
      </c>
      <c r="AA864" s="1" t="s">
        <v>2</v>
      </c>
      <c r="AB864" s="1" t="s">
        <v>2</v>
      </c>
      <c r="AC864" s="1" t="s">
        <v>2</v>
      </c>
      <c r="AD864" s="1" t="s">
        <v>2</v>
      </c>
      <c r="AE864" s="1" t="s">
        <v>2</v>
      </c>
      <c r="AF864" s="1" t="s">
        <v>2</v>
      </c>
      <c r="AG864" s="1" t="b">
        <v>0</v>
      </c>
      <c r="AH864" s="1" t="b">
        <v>0</v>
      </c>
      <c r="AI864" s="1" t="s">
        <v>2</v>
      </c>
      <c r="AJ864" s="1" t="s">
        <v>8209</v>
      </c>
      <c r="AK864" s="1" t="s">
        <v>8208</v>
      </c>
      <c r="AM864" s="1">
        <v>3000</v>
      </c>
    </row>
    <row r="865" spans="1:39">
      <c r="A865" s="20" t="s">
        <v>8676</v>
      </c>
      <c r="B865" s="20" t="s">
        <v>15</v>
      </c>
      <c r="C865" s="20" t="s">
        <v>8674</v>
      </c>
      <c r="D865" s="20" t="s">
        <v>8673</v>
      </c>
      <c r="E865" s="20" t="s">
        <v>8672</v>
      </c>
      <c r="F865" s="20" t="s">
        <v>8671</v>
      </c>
      <c r="G865" s="23" t="s">
        <v>11</v>
      </c>
      <c r="H865" s="24">
        <v>0</v>
      </c>
      <c r="I865" s="20" t="s">
        <v>10</v>
      </c>
      <c r="J865" s="20" t="s">
        <v>18</v>
      </c>
      <c r="K865" s="20" t="s">
        <v>405</v>
      </c>
      <c r="L865" s="20" t="s">
        <v>2761</v>
      </c>
      <c r="M865" s="20" t="s">
        <v>2067</v>
      </c>
      <c r="N865" s="20" t="s">
        <v>2129</v>
      </c>
      <c r="O865" s="20" t="s">
        <v>2065</v>
      </c>
      <c r="P865" s="23" t="s">
        <v>2064</v>
      </c>
      <c r="Q865" s="20" t="s">
        <v>2063</v>
      </c>
      <c r="R865" s="23">
        <v>2</v>
      </c>
      <c r="S865" s="22">
        <v>21667.5</v>
      </c>
      <c r="T865" s="22">
        <v>0</v>
      </c>
      <c r="U865" s="22">
        <v>0</v>
      </c>
      <c r="V865" s="20" t="s">
        <v>2</v>
      </c>
      <c r="W865" s="20" t="s">
        <v>4</v>
      </c>
      <c r="X865" s="20" t="s">
        <v>2</v>
      </c>
      <c r="Y865" s="1" t="s">
        <v>2</v>
      </c>
      <c r="Z865" s="1" t="s">
        <v>2</v>
      </c>
      <c r="AA865" s="1" t="s">
        <v>2</v>
      </c>
      <c r="AB865" s="1" t="s">
        <v>2</v>
      </c>
      <c r="AC865" s="1" t="s">
        <v>2</v>
      </c>
      <c r="AD865" s="1" t="s">
        <v>2</v>
      </c>
      <c r="AF865" s="1" t="s">
        <v>2</v>
      </c>
      <c r="AG865" s="1" t="b">
        <v>1</v>
      </c>
      <c r="AH865" s="1" t="b">
        <v>0</v>
      </c>
      <c r="AI865" s="1" t="s">
        <v>2</v>
      </c>
      <c r="AJ865" s="1" t="s">
        <v>2</v>
      </c>
      <c r="AK865" s="1" t="s">
        <v>2</v>
      </c>
      <c r="AM865" s="1" t="s">
        <v>2</v>
      </c>
    </row>
    <row r="866" spans="1:39">
      <c r="A866" s="20" t="s">
        <v>8675</v>
      </c>
      <c r="B866" s="20" t="s">
        <v>15</v>
      </c>
      <c r="C866" s="20" t="s">
        <v>8674</v>
      </c>
      <c r="D866" s="20" t="s">
        <v>8673</v>
      </c>
      <c r="E866" s="20" t="s">
        <v>8672</v>
      </c>
      <c r="F866" s="20" t="s">
        <v>8671</v>
      </c>
      <c r="G866" s="23" t="s">
        <v>11</v>
      </c>
      <c r="H866" s="24">
        <v>0</v>
      </c>
      <c r="I866" s="20" t="s">
        <v>10</v>
      </c>
      <c r="J866" s="20" t="s">
        <v>18</v>
      </c>
      <c r="K866" s="20" t="s">
        <v>4763</v>
      </c>
      <c r="L866" s="20" t="s">
        <v>2761</v>
      </c>
      <c r="M866" s="20" t="s">
        <v>2067</v>
      </c>
      <c r="N866" s="20" t="s">
        <v>2129</v>
      </c>
      <c r="O866" s="20" t="s">
        <v>2065</v>
      </c>
      <c r="P866" s="23" t="s">
        <v>2064</v>
      </c>
      <c r="Q866" s="20" t="s">
        <v>2063</v>
      </c>
      <c r="R866" s="23">
        <v>2</v>
      </c>
      <c r="S866" s="22">
        <v>21667.5</v>
      </c>
      <c r="T866" s="22">
        <v>0</v>
      </c>
      <c r="U866" s="22">
        <v>0</v>
      </c>
      <c r="V866" s="20" t="s">
        <v>2</v>
      </c>
      <c r="W866" s="20" t="s">
        <v>4</v>
      </c>
      <c r="X866" s="20" t="s">
        <v>8670</v>
      </c>
      <c r="Y866" s="1" t="s">
        <v>2</v>
      </c>
      <c r="Z866" s="1" t="s">
        <v>2</v>
      </c>
      <c r="AA866" s="1" t="s">
        <v>2</v>
      </c>
      <c r="AB866" s="1" t="s">
        <v>2</v>
      </c>
      <c r="AC866" s="1" t="s">
        <v>2</v>
      </c>
      <c r="AD866" s="1" t="s">
        <v>2</v>
      </c>
      <c r="AF866" s="1" t="s">
        <v>2</v>
      </c>
      <c r="AG866" s="1" t="b">
        <v>1</v>
      </c>
      <c r="AH866" s="1" t="b">
        <v>0</v>
      </c>
      <c r="AI866" s="1" t="s">
        <v>2</v>
      </c>
      <c r="AJ866" s="1" t="s">
        <v>2</v>
      </c>
      <c r="AK866" s="1" t="s">
        <v>2</v>
      </c>
      <c r="AM866" s="1" t="s">
        <v>2</v>
      </c>
    </row>
    <row r="867" spans="1:39">
      <c r="A867" s="20" t="s">
        <v>8669</v>
      </c>
      <c r="B867" s="20" t="s">
        <v>15</v>
      </c>
      <c r="C867" s="20" t="s">
        <v>8668</v>
      </c>
      <c r="D867" s="20" t="s">
        <v>7533</v>
      </c>
      <c r="E867" s="20" t="s">
        <v>8667</v>
      </c>
      <c r="F867" s="20" t="s">
        <v>8666</v>
      </c>
      <c r="G867" s="23" t="s">
        <v>11</v>
      </c>
      <c r="H867" s="24">
        <v>0</v>
      </c>
      <c r="I867" s="20" t="s">
        <v>10</v>
      </c>
      <c r="J867" s="20" t="s">
        <v>18</v>
      </c>
      <c r="K867" s="20" t="s">
        <v>405</v>
      </c>
      <c r="L867" s="20" t="s">
        <v>2761</v>
      </c>
      <c r="M867" s="20" t="s">
        <v>2067</v>
      </c>
      <c r="N867" s="20" t="s">
        <v>2129</v>
      </c>
      <c r="O867" s="20" t="s">
        <v>2065</v>
      </c>
      <c r="P867" s="23" t="s">
        <v>2064</v>
      </c>
      <c r="Q867" s="20" t="s">
        <v>2063</v>
      </c>
      <c r="R867" s="23">
        <v>30</v>
      </c>
      <c r="S867" s="22">
        <v>1605</v>
      </c>
      <c r="T867" s="22">
        <v>48150</v>
      </c>
      <c r="U867" s="22">
        <v>53928</v>
      </c>
      <c r="V867" s="20" t="s">
        <v>2</v>
      </c>
      <c r="W867" s="20" t="s">
        <v>4</v>
      </c>
      <c r="X867" s="20" t="s">
        <v>2</v>
      </c>
      <c r="Y867" s="1" t="s">
        <v>2</v>
      </c>
      <c r="Z867" s="1" t="s">
        <v>2</v>
      </c>
      <c r="AA867" s="1" t="s">
        <v>2</v>
      </c>
      <c r="AB867" s="1" t="s">
        <v>2</v>
      </c>
      <c r="AC867" s="1" t="s">
        <v>2</v>
      </c>
      <c r="AD867" s="1" t="s">
        <v>2</v>
      </c>
      <c r="AE867" s="1" t="s">
        <v>2</v>
      </c>
      <c r="AF867" s="1" t="s">
        <v>2</v>
      </c>
      <c r="AG867" s="1" t="b">
        <v>0</v>
      </c>
      <c r="AH867" s="1" t="b">
        <v>0</v>
      </c>
      <c r="AI867" s="1" t="s">
        <v>2</v>
      </c>
      <c r="AJ867" s="1" t="s">
        <v>8209</v>
      </c>
      <c r="AK867" s="1" t="s">
        <v>8208</v>
      </c>
      <c r="AM867" s="1">
        <v>48000</v>
      </c>
    </row>
    <row r="868" spans="1:39">
      <c r="A868" s="20" t="s">
        <v>8665</v>
      </c>
      <c r="B868" s="20" t="s">
        <v>15</v>
      </c>
      <c r="C868" s="20" t="s">
        <v>8664</v>
      </c>
      <c r="D868" s="20" t="s">
        <v>8663</v>
      </c>
      <c r="E868" s="20" t="s">
        <v>8662</v>
      </c>
      <c r="F868" s="20" t="s">
        <v>8661</v>
      </c>
      <c r="G868" s="23" t="s">
        <v>11</v>
      </c>
      <c r="H868" s="24">
        <v>0</v>
      </c>
      <c r="I868" s="20" t="s">
        <v>10</v>
      </c>
      <c r="J868" s="20" t="s">
        <v>18</v>
      </c>
      <c r="K868" s="20" t="s">
        <v>405</v>
      </c>
      <c r="L868" s="20" t="s">
        <v>2761</v>
      </c>
      <c r="M868" s="20" t="s">
        <v>2067</v>
      </c>
      <c r="N868" s="20" t="s">
        <v>2129</v>
      </c>
      <c r="O868" s="20" t="s">
        <v>2065</v>
      </c>
      <c r="P868" s="23" t="s">
        <v>2064</v>
      </c>
      <c r="Q868" s="20" t="s">
        <v>2063</v>
      </c>
      <c r="R868" s="23">
        <v>10</v>
      </c>
      <c r="S868" s="22">
        <v>1070</v>
      </c>
      <c r="T868" s="22">
        <v>10700</v>
      </c>
      <c r="U868" s="22">
        <v>11984</v>
      </c>
      <c r="V868" s="20" t="s">
        <v>2</v>
      </c>
      <c r="W868" s="20" t="s">
        <v>4</v>
      </c>
      <c r="X868" s="20" t="s">
        <v>2</v>
      </c>
      <c r="Y868" s="1" t="s">
        <v>2</v>
      </c>
      <c r="Z868" s="1" t="s">
        <v>2</v>
      </c>
      <c r="AA868" s="1" t="s">
        <v>2</v>
      </c>
      <c r="AB868" s="1" t="s">
        <v>2</v>
      </c>
      <c r="AC868" s="1" t="s">
        <v>2</v>
      </c>
      <c r="AD868" s="1" t="s">
        <v>2</v>
      </c>
      <c r="AE868" s="1" t="s">
        <v>2</v>
      </c>
      <c r="AF868" s="1" t="s">
        <v>2</v>
      </c>
      <c r="AG868" s="1" t="b">
        <v>0</v>
      </c>
      <c r="AH868" s="1" t="b">
        <v>0</v>
      </c>
      <c r="AI868" s="1" t="s">
        <v>2</v>
      </c>
      <c r="AJ868" s="1" t="s">
        <v>8209</v>
      </c>
      <c r="AK868" s="1" t="s">
        <v>8208</v>
      </c>
      <c r="AM868" s="1">
        <v>10500</v>
      </c>
    </row>
    <row r="869" spans="1:39">
      <c r="A869" s="20" t="s">
        <v>8660</v>
      </c>
      <c r="B869" s="20" t="s">
        <v>15</v>
      </c>
      <c r="C869" s="20" t="s">
        <v>8659</v>
      </c>
      <c r="D869" s="20" t="s">
        <v>8658</v>
      </c>
      <c r="E869" s="20" t="s">
        <v>8657</v>
      </c>
      <c r="F869" s="20" t="s">
        <v>8656</v>
      </c>
      <c r="G869" s="23" t="s">
        <v>11</v>
      </c>
      <c r="H869" s="24">
        <v>0</v>
      </c>
      <c r="I869" s="20" t="s">
        <v>10</v>
      </c>
      <c r="J869" s="20" t="s">
        <v>18</v>
      </c>
      <c r="K869" s="20" t="s">
        <v>405</v>
      </c>
      <c r="L869" s="20" t="s">
        <v>2761</v>
      </c>
      <c r="M869" s="20" t="s">
        <v>2067</v>
      </c>
      <c r="N869" s="20" t="s">
        <v>2129</v>
      </c>
      <c r="O869" s="20" t="s">
        <v>2065</v>
      </c>
      <c r="P869" s="23" t="s">
        <v>2064</v>
      </c>
      <c r="Q869" s="20" t="s">
        <v>2063</v>
      </c>
      <c r="R869" s="23">
        <v>20</v>
      </c>
      <c r="S869" s="22">
        <v>107</v>
      </c>
      <c r="T869" s="22">
        <v>2140</v>
      </c>
      <c r="U869" s="22">
        <v>2396.8000000000002</v>
      </c>
      <c r="V869" s="20" t="s">
        <v>2</v>
      </c>
      <c r="W869" s="20" t="s">
        <v>4</v>
      </c>
      <c r="X869" s="20" t="s">
        <v>2</v>
      </c>
      <c r="Y869" s="1" t="s">
        <v>2</v>
      </c>
      <c r="Z869" s="1" t="s">
        <v>2</v>
      </c>
      <c r="AA869" s="1" t="s">
        <v>2</v>
      </c>
      <c r="AB869" s="1" t="s">
        <v>2</v>
      </c>
      <c r="AC869" s="1" t="s">
        <v>2</v>
      </c>
      <c r="AD869" s="1" t="s">
        <v>2</v>
      </c>
      <c r="AE869" s="1" t="s">
        <v>2</v>
      </c>
      <c r="AF869" s="1" t="s">
        <v>2</v>
      </c>
      <c r="AG869" s="1" t="b">
        <v>0</v>
      </c>
      <c r="AH869" s="1" t="b">
        <v>0</v>
      </c>
      <c r="AI869" s="1" t="s">
        <v>2</v>
      </c>
      <c r="AJ869" s="1" t="s">
        <v>8209</v>
      </c>
      <c r="AK869" s="1" t="s">
        <v>8208</v>
      </c>
      <c r="AM869" s="1">
        <v>2000</v>
      </c>
    </row>
    <row r="870" spans="1:39">
      <c r="A870" s="20" t="s">
        <v>8655</v>
      </c>
      <c r="B870" s="20" t="s">
        <v>15</v>
      </c>
      <c r="C870" s="20" t="s">
        <v>8654</v>
      </c>
      <c r="D870" s="20" t="s">
        <v>8653</v>
      </c>
      <c r="E870" s="20" t="s">
        <v>8652</v>
      </c>
      <c r="F870" s="20" t="s">
        <v>8651</v>
      </c>
      <c r="G870" s="23" t="s">
        <v>11</v>
      </c>
      <c r="H870" s="24">
        <v>0</v>
      </c>
      <c r="I870" s="20" t="s">
        <v>10</v>
      </c>
      <c r="J870" s="20" t="s">
        <v>18</v>
      </c>
      <c r="K870" s="20" t="s">
        <v>405</v>
      </c>
      <c r="L870" s="20" t="s">
        <v>2761</v>
      </c>
      <c r="M870" s="20" t="s">
        <v>2067</v>
      </c>
      <c r="N870" s="20" t="s">
        <v>2129</v>
      </c>
      <c r="O870" s="20" t="s">
        <v>2065</v>
      </c>
      <c r="P870" s="23" t="s">
        <v>2064</v>
      </c>
      <c r="Q870" s="20" t="s">
        <v>2063</v>
      </c>
      <c r="R870" s="23">
        <v>20</v>
      </c>
      <c r="S870" s="22">
        <v>107</v>
      </c>
      <c r="T870" s="22">
        <v>2140</v>
      </c>
      <c r="U870" s="22">
        <v>2396.8000000000002</v>
      </c>
      <c r="V870" s="20" t="s">
        <v>2</v>
      </c>
      <c r="W870" s="20" t="s">
        <v>4</v>
      </c>
      <c r="X870" s="20" t="s">
        <v>2</v>
      </c>
      <c r="Y870" s="1" t="s">
        <v>2</v>
      </c>
      <c r="Z870" s="1" t="s">
        <v>2</v>
      </c>
      <c r="AA870" s="1" t="s">
        <v>2</v>
      </c>
      <c r="AB870" s="1" t="s">
        <v>2</v>
      </c>
      <c r="AC870" s="1" t="s">
        <v>2</v>
      </c>
      <c r="AD870" s="1" t="s">
        <v>2</v>
      </c>
      <c r="AE870" s="1" t="s">
        <v>2</v>
      </c>
      <c r="AF870" s="1" t="s">
        <v>2</v>
      </c>
      <c r="AG870" s="1" t="b">
        <v>0</v>
      </c>
      <c r="AH870" s="1" t="b">
        <v>0</v>
      </c>
      <c r="AI870" s="1" t="s">
        <v>2</v>
      </c>
      <c r="AJ870" s="1" t="s">
        <v>8209</v>
      </c>
      <c r="AK870" s="1" t="s">
        <v>8208</v>
      </c>
      <c r="AM870" s="1">
        <v>2000</v>
      </c>
    </row>
    <row r="871" spans="1:39">
      <c r="A871" s="20" t="s">
        <v>8650</v>
      </c>
      <c r="B871" s="20" t="s">
        <v>15</v>
      </c>
      <c r="C871" s="20" t="s">
        <v>8649</v>
      </c>
      <c r="D871" s="20" t="s">
        <v>5122</v>
      </c>
      <c r="E871" s="20" t="s">
        <v>8648</v>
      </c>
      <c r="F871" s="20" t="s">
        <v>8647</v>
      </c>
      <c r="G871" s="23" t="s">
        <v>11</v>
      </c>
      <c r="H871" s="24">
        <v>0</v>
      </c>
      <c r="I871" s="20" t="s">
        <v>10</v>
      </c>
      <c r="J871" s="20" t="s">
        <v>18</v>
      </c>
      <c r="K871" s="20" t="s">
        <v>405</v>
      </c>
      <c r="L871" s="20" t="s">
        <v>2761</v>
      </c>
      <c r="M871" s="20" t="s">
        <v>2067</v>
      </c>
      <c r="N871" s="20" t="s">
        <v>2129</v>
      </c>
      <c r="O871" s="20" t="s">
        <v>2065</v>
      </c>
      <c r="P871" s="23" t="s">
        <v>2064</v>
      </c>
      <c r="Q871" s="20" t="s">
        <v>2063</v>
      </c>
      <c r="R871" s="23">
        <v>4</v>
      </c>
      <c r="S871" s="22">
        <v>107</v>
      </c>
      <c r="T871" s="22">
        <v>428</v>
      </c>
      <c r="U871" s="22">
        <v>479.36</v>
      </c>
      <c r="V871" s="20" t="s">
        <v>2</v>
      </c>
      <c r="W871" s="20" t="s">
        <v>4</v>
      </c>
      <c r="X871" s="20" t="s">
        <v>2</v>
      </c>
      <c r="Y871" s="1" t="s">
        <v>2</v>
      </c>
      <c r="Z871" s="1" t="s">
        <v>2</v>
      </c>
      <c r="AA871" s="1" t="s">
        <v>2</v>
      </c>
      <c r="AB871" s="1" t="s">
        <v>2</v>
      </c>
      <c r="AC871" s="1" t="s">
        <v>2</v>
      </c>
      <c r="AD871" s="1" t="s">
        <v>2</v>
      </c>
      <c r="AE871" s="1" t="s">
        <v>2</v>
      </c>
      <c r="AF871" s="1" t="s">
        <v>2</v>
      </c>
      <c r="AG871" s="1" t="b">
        <v>0</v>
      </c>
      <c r="AH871" s="1" t="b">
        <v>0</v>
      </c>
      <c r="AI871" s="1" t="s">
        <v>2</v>
      </c>
      <c r="AJ871" s="1" t="s">
        <v>8209</v>
      </c>
      <c r="AK871" s="1" t="s">
        <v>8208</v>
      </c>
      <c r="AM871" s="1">
        <v>400</v>
      </c>
    </row>
    <row r="872" spans="1:39">
      <c r="A872" s="20" t="s">
        <v>8646</v>
      </c>
      <c r="B872" s="20" t="s">
        <v>15</v>
      </c>
      <c r="C872" s="20" t="s">
        <v>8645</v>
      </c>
      <c r="D872" s="20" t="s">
        <v>6122</v>
      </c>
      <c r="E872" s="20" t="s">
        <v>8644</v>
      </c>
      <c r="F872" s="20" t="s">
        <v>8643</v>
      </c>
      <c r="G872" s="23" t="s">
        <v>11</v>
      </c>
      <c r="H872" s="24">
        <v>0</v>
      </c>
      <c r="I872" s="20" t="s">
        <v>10</v>
      </c>
      <c r="J872" s="20" t="s">
        <v>18</v>
      </c>
      <c r="K872" s="20" t="s">
        <v>405</v>
      </c>
      <c r="L872" s="20" t="s">
        <v>2761</v>
      </c>
      <c r="M872" s="20" t="s">
        <v>2067</v>
      </c>
      <c r="N872" s="20" t="s">
        <v>2129</v>
      </c>
      <c r="O872" s="20" t="s">
        <v>2065</v>
      </c>
      <c r="P872" s="23" t="s">
        <v>2064</v>
      </c>
      <c r="Q872" s="20" t="s">
        <v>2063</v>
      </c>
      <c r="R872" s="23">
        <v>4</v>
      </c>
      <c r="S872" s="22">
        <v>8025</v>
      </c>
      <c r="T872" s="22">
        <v>0</v>
      </c>
      <c r="U872" s="22">
        <v>0</v>
      </c>
      <c r="V872" s="20" t="s">
        <v>2</v>
      </c>
      <c r="W872" s="20" t="s">
        <v>4</v>
      </c>
      <c r="X872" s="20" t="s">
        <v>38</v>
      </c>
      <c r="Y872" s="1" t="s">
        <v>2</v>
      </c>
      <c r="Z872" s="1" t="s">
        <v>2</v>
      </c>
      <c r="AA872" s="1" t="s">
        <v>2</v>
      </c>
      <c r="AB872" s="1" t="s">
        <v>2</v>
      </c>
      <c r="AC872" s="1" t="s">
        <v>2</v>
      </c>
      <c r="AD872" s="1" t="s">
        <v>2</v>
      </c>
      <c r="AF872" s="1" t="s">
        <v>2</v>
      </c>
      <c r="AG872" s="1" t="b">
        <v>1</v>
      </c>
      <c r="AH872" s="1" t="b">
        <v>0</v>
      </c>
      <c r="AI872" s="1" t="s">
        <v>2</v>
      </c>
      <c r="AJ872" s="1" t="s">
        <v>2</v>
      </c>
      <c r="AK872" s="1" t="s">
        <v>2</v>
      </c>
      <c r="AM872" s="1" t="s">
        <v>2</v>
      </c>
    </row>
    <row r="873" spans="1:39">
      <c r="A873" s="20" t="s">
        <v>8642</v>
      </c>
      <c r="B873" s="20" t="s">
        <v>15</v>
      </c>
      <c r="C873" s="20" t="s">
        <v>8641</v>
      </c>
      <c r="D873" s="20" t="s">
        <v>6122</v>
      </c>
      <c r="E873" s="20" t="s">
        <v>8640</v>
      </c>
      <c r="F873" s="20" t="s">
        <v>8639</v>
      </c>
      <c r="G873" s="23" t="s">
        <v>11</v>
      </c>
      <c r="H873" s="24">
        <v>0</v>
      </c>
      <c r="I873" s="20" t="s">
        <v>10</v>
      </c>
      <c r="J873" s="20" t="s">
        <v>18</v>
      </c>
      <c r="K873" s="20" t="s">
        <v>405</v>
      </c>
      <c r="L873" s="20" t="s">
        <v>2761</v>
      </c>
      <c r="M873" s="20" t="s">
        <v>2067</v>
      </c>
      <c r="N873" s="20" t="s">
        <v>2129</v>
      </c>
      <c r="O873" s="20" t="s">
        <v>2065</v>
      </c>
      <c r="P873" s="23" t="s">
        <v>2064</v>
      </c>
      <c r="Q873" s="20" t="s">
        <v>2063</v>
      </c>
      <c r="R873" s="23">
        <v>4</v>
      </c>
      <c r="S873" s="22">
        <v>5350</v>
      </c>
      <c r="T873" s="22">
        <v>0</v>
      </c>
      <c r="U873" s="22">
        <v>0</v>
      </c>
      <c r="V873" s="20" t="s">
        <v>2</v>
      </c>
      <c r="W873" s="20" t="s">
        <v>4</v>
      </c>
      <c r="X873" s="20" t="s">
        <v>38</v>
      </c>
      <c r="Y873" s="1" t="s">
        <v>2</v>
      </c>
      <c r="Z873" s="1" t="s">
        <v>2</v>
      </c>
      <c r="AA873" s="1" t="s">
        <v>2</v>
      </c>
      <c r="AB873" s="1" t="s">
        <v>2</v>
      </c>
      <c r="AC873" s="1" t="s">
        <v>2</v>
      </c>
      <c r="AD873" s="1" t="s">
        <v>2</v>
      </c>
      <c r="AF873" s="1" t="s">
        <v>2</v>
      </c>
      <c r="AG873" s="1" t="b">
        <v>1</v>
      </c>
      <c r="AH873" s="1" t="b">
        <v>0</v>
      </c>
      <c r="AI873" s="1" t="s">
        <v>2</v>
      </c>
      <c r="AJ873" s="1" t="s">
        <v>2</v>
      </c>
      <c r="AK873" s="1" t="s">
        <v>2</v>
      </c>
      <c r="AM873" s="1" t="s">
        <v>2</v>
      </c>
    </row>
    <row r="874" spans="1:39">
      <c r="A874" s="20" t="s">
        <v>8638</v>
      </c>
      <c r="B874" s="20" t="s">
        <v>15</v>
      </c>
      <c r="C874" s="20" t="s">
        <v>5724</v>
      </c>
      <c r="D874" s="20" t="s">
        <v>2653</v>
      </c>
      <c r="E874" s="20" t="s">
        <v>5723</v>
      </c>
      <c r="F874" s="20" t="s">
        <v>8637</v>
      </c>
      <c r="G874" s="23" t="s">
        <v>1513</v>
      </c>
      <c r="H874" s="24">
        <v>0</v>
      </c>
      <c r="I874" s="20" t="s">
        <v>10</v>
      </c>
      <c r="J874" s="20" t="s">
        <v>18</v>
      </c>
      <c r="K874" s="20" t="s">
        <v>405</v>
      </c>
      <c r="L874" s="20" t="s">
        <v>2761</v>
      </c>
      <c r="M874" s="20" t="s">
        <v>2067</v>
      </c>
      <c r="N874" s="20" t="s">
        <v>2129</v>
      </c>
      <c r="O874" s="20" t="s">
        <v>2065</v>
      </c>
      <c r="P874" s="23" t="s">
        <v>2064</v>
      </c>
      <c r="Q874" s="20" t="s">
        <v>2063</v>
      </c>
      <c r="R874" s="23">
        <v>5</v>
      </c>
      <c r="S874" s="22">
        <v>183920</v>
      </c>
      <c r="T874" s="22">
        <v>919600</v>
      </c>
      <c r="U874" s="22">
        <v>1029952</v>
      </c>
      <c r="V874" s="20" t="s">
        <v>2</v>
      </c>
      <c r="W874" s="20" t="s">
        <v>4</v>
      </c>
      <c r="X874" s="20" t="s">
        <v>2</v>
      </c>
      <c r="Y874" s="1" t="s">
        <v>2</v>
      </c>
      <c r="Z874" s="1" t="s">
        <v>2</v>
      </c>
      <c r="AA874" s="1" t="s">
        <v>2</v>
      </c>
      <c r="AB874" s="1" t="s">
        <v>2</v>
      </c>
      <c r="AC874" s="1" t="s">
        <v>2</v>
      </c>
      <c r="AD874" s="1" t="s">
        <v>2</v>
      </c>
      <c r="AE874" s="1" t="s">
        <v>2</v>
      </c>
      <c r="AF874" s="1" t="s">
        <v>2</v>
      </c>
      <c r="AG874" s="1" t="b">
        <v>0</v>
      </c>
      <c r="AH874" s="1" t="b">
        <v>0</v>
      </c>
      <c r="AI874" s="1" t="s">
        <v>2</v>
      </c>
      <c r="AJ874" s="1" t="s">
        <v>8636</v>
      </c>
      <c r="AK874" s="1" t="s">
        <v>544</v>
      </c>
      <c r="AM874" s="1">
        <v>894435</v>
      </c>
    </row>
    <row r="875" spans="1:39">
      <c r="A875" s="20" t="s">
        <v>8635</v>
      </c>
      <c r="B875" s="20" t="s">
        <v>15</v>
      </c>
      <c r="C875" s="20" t="s">
        <v>6066</v>
      </c>
      <c r="D875" s="20" t="s">
        <v>2414</v>
      </c>
      <c r="E875" s="20" t="s">
        <v>6065</v>
      </c>
      <c r="F875" s="20" t="s">
        <v>8632</v>
      </c>
      <c r="G875" s="23" t="s">
        <v>1513</v>
      </c>
      <c r="H875" s="24">
        <v>0</v>
      </c>
      <c r="I875" s="20" t="s">
        <v>10</v>
      </c>
      <c r="J875" s="20" t="s">
        <v>18</v>
      </c>
      <c r="K875" s="20" t="s">
        <v>405</v>
      </c>
      <c r="L875" s="20" t="s">
        <v>2068</v>
      </c>
      <c r="M875" s="20" t="s">
        <v>2067</v>
      </c>
      <c r="N875" s="20" t="s">
        <v>2129</v>
      </c>
      <c r="O875" s="20" t="s">
        <v>2065</v>
      </c>
      <c r="P875" s="23" t="s">
        <v>2064</v>
      </c>
      <c r="Q875" s="20" t="s">
        <v>2063</v>
      </c>
      <c r="R875" s="23">
        <v>8</v>
      </c>
      <c r="S875" s="22">
        <v>72225</v>
      </c>
      <c r="T875" s="22">
        <v>0</v>
      </c>
      <c r="U875" s="22">
        <v>0</v>
      </c>
      <c r="V875" s="20" t="s">
        <v>2</v>
      </c>
      <c r="W875" s="20" t="s">
        <v>4</v>
      </c>
      <c r="X875" s="20" t="s">
        <v>2</v>
      </c>
      <c r="Y875" s="1" t="s">
        <v>2</v>
      </c>
      <c r="Z875" s="1" t="s">
        <v>2</v>
      </c>
      <c r="AA875" s="1" t="s">
        <v>2</v>
      </c>
      <c r="AB875" s="1" t="s">
        <v>2</v>
      </c>
      <c r="AC875" s="1" t="s">
        <v>2</v>
      </c>
      <c r="AD875" s="1" t="s">
        <v>2</v>
      </c>
      <c r="AF875" s="1" t="s">
        <v>2</v>
      </c>
      <c r="AG875" s="1" t="b">
        <v>1</v>
      </c>
      <c r="AH875" s="1" t="b">
        <v>0</v>
      </c>
      <c r="AI875" s="1" t="s">
        <v>2</v>
      </c>
      <c r="AJ875" s="1" t="s">
        <v>8634</v>
      </c>
      <c r="AK875" s="1" t="s">
        <v>1930</v>
      </c>
      <c r="AM875" s="1">
        <v>473200</v>
      </c>
    </row>
    <row r="876" spans="1:39">
      <c r="A876" s="20" t="s">
        <v>8633</v>
      </c>
      <c r="B876" s="20" t="s">
        <v>15</v>
      </c>
      <c r="C876" s="20" t="s">
        <v>6066</v>
      </c>
      <c r="D876" s="20" t="s">
        <v>2414</v>
      </c>
      <c r="E876" s="20" t="s">
        <v>6065</v>
      </c>
      <c r="F876" s="20" t="s">
        <v>8632</v>
      </c>
      <c r="G876" s="23" t="s">
        <v>1513</v>
      </c>
      <c r="H876" s="24">
        <v>0</v>
      </c>
      <c r="I876" s="20" t="s">
        <v>10</v>
      </c>
      <c r="J876" s="20" t="s">
        <v>18</v>
      </c>
      <c r="K876" s="20" t="s">
        <v>387</v>
      </c>
      <c r="L876" s="20" t="s">
        <v>2068</v>
      </c>
      <c r="M876" s="20" t="s">
        <v>2067</v>
      </c>
      <c r="N876" s="20" t="s">
        <v>2129</v>
      </c>
      <c r="O876" s="20" t="s">
        <v>2065</v>
      </c>
      <c r="P876" s="23" t="s">
        <v>2064</v>
      </c>
      <c r="Q876" s="20" t="s">
        <v>2063</v>
      </c>
      <c r="R876" s="23">
        <v>8</v>
      </c>
      <c r="S876" s="22">
        <v>72225</v>
      </c>
      <c r="T876" s="22">
        <v>577800</v>
      </c>
      <c r="U876" s="22">
        <v>647136</v>
      </c>
      <c r="V876" s="20" t="s">
        <v>2</v>
      </c>
      <c r="W876" s="20" t="s">
        <v>4</v>
      </c>
      <c r="X876" s="20" t="s">
        <v>112</v>
      </c>
      <c r="Y876" s="1" t="s">
        <v>2</v>
      </c>
      <c r="Z876" s="1" t="s">
        <v>2</v>
      </c>
      <c r="AA876" s="1" t="s">
        <v>2</v>
      </c>
      <c r="AB876" s="1" t="s">
        <v>2</v>
      </c>
      <c r="AC876" s="1" t="s">
        <v>2</v>
      </c>
      <c r="AD876" s="1" t="s">
        <v>2</v>
      </c>
      <c r="AE876" s="1" t="s">
        <v>2</v>
      </c>
      <c r="AF876" s="1" t="s">
        <v>2</v>
      </c>
      <c r="AG876" s="1" t="b">
        <v>0</v>
      </c>
      <c r="AH876" s="1" t="b">
        <v>0</v>
      </c>
      <c r="AI876" s="1" t="s">
        <v>2</v>
      </c>
      <c r="AJ876" s="1" t="s">
        <v>2</v>
      </c>
      <c r="AK876" s="1" t="s">
        <v>2</v>
      </c>
      <c r="AM876" s="1" t="s">
        <v>2</v>
      </c>
    </row>
    <row r="877" spans="1:39">
      <c r="A877" s="20" t="s">
        <v>8631</v>
      </c>
      <c r="B877" s="20" t="s">
        <v>15</v>
      </c>
      <c r="C877" s="20" t="s">
        <v>8436</v>
      </c>
      <c r="D877" s="20" t="s">
        <v>8435</v>
      </c>
      <c r="E877" s="20" t="s">
        <v>8434</v>
      </c>
      <c r="F877" s="20" t="s">
        <v>8630</v>
      </c>
      <c r="G877" s="23" t="s">
        <v>39</v>
      </c>
      <c r="H877" s="24">
        <v>0</v>
      </c>
      <c r="I877" s="20" t="s">
        <v>10</v>
      </c>
      <c r="J877" s="20" t="s">
        <v>18</v>
      </c>
      <c r="K877" s="20" t="s">
        <v>405</v>
      </c>
      <c r="L877" s="20" t="s">
        <v>2068</v>
      </c>
      <c r="M877" s="20" t="s">
        <v>2067</v>
      </c>
      <c r="N877" s="20" t="s">
        <v>2129</v>
      </c>
      <c r="O877" s="20" t="s">
        <v>2065</v>
      </c>
      <c r="P877" s="23" t="s">
        <v>2064</v>
      </c>
      <c r="Q877" s="20" t="s">
        <v>2063</v>
      </c>
      <c r="R877" s="23">
        <v>6</v>
      </c>
      <c r="S877" s="22">
        <v>107000</v>
      </c>
      <c r="T877" s="22">
        <v>0</v>
      </c>
      <c r="U877" s="22">
        <v>0</v>
      </c>
      <c r="V877" s="20" t="s">
        <v>2</v>
      </c>
      <c r="W877" s="20" t="s">
        <v>4</v>
      </c>
      <c r="X877" s="20" t="s">
        <v>8629</v>
      </c>
      <c r="Y877" s="1" t="s">
        <v>2</v>
      </c>
      <c r="Z877" s="1" t="s">
        <v>2</v>
      </c>
      <c r="AA877" s="1" t="s">
        <v>2</v>
      </c>
      <c r="AB877" s="1" t="s">
        <v>2</v>
      </c>
      <c r="AC877" s="1" t="s">
        <v>2</v>
      </c>
      <c r="AD877" s="1" t="s">
        <v>2</v>
      </c>
      <c r="AF877" s="1" t="s">
        <v>2</v>
      </c>
      <c r="AG877" s="1" t="b">
        <v>1</v>
      </c>
      <c r="AH877" s="1" t="b">
        <v>0</v>
      </c>
      <c r="AI877" s="1" t="s">
        <v>2</v>
      </c>
      <c r="AJ877" s="1" t="s">
        <v>2</v>
      </c>
      <c r="AK877" s="1" t="s">
        <v>2</v>
      </c>
      <c r="AM877" s="1" t="s">
        <v>2</v>
      </c>
    </row>
    <row r="878" spans="1:39">
      <c r="A878" s="20" t="s">
        <v>8628</v>
      </c>
      <c r="B878" s="20" t="s">
        <v>15</v>
      </c>
      <c r="C878" s="20" t="s">
        <v>8627</v>
      </c>
      <c r="D878" s="20" t="s">
        <v>8626</v>
      </c>
      <c r="E878" s="20" t="s">
        <v>8625</v>
      </c>
      <c r="F878" s="20" t="s">
        <v>8624</v>
      </c>
      <c r="G878" s="23" t="s">
        <v>1513</v>
      </c>
      <c r="H878" s="24">
        <v>0</v>
      </c>
      <c r="I878" s="20" t="s">
        <v>10</v>
      </c>
      <c r="J878" s="20" t="s">
        <v>18</v>
      </c>
      <c r="K878" s="20" t="s">
        <v>405</v>
      </c>
      <c r="L878" s="20" t="s">
        <v>2068</v>
      </c>
      <c r="M878" s="20" t="s">
        <v>2067</v>
      </c>
      <c r="N878" s="20" t="s">
        <v>2129</v>
      </c>
      <c r="O878" s="20" t="s">
        <v>2065</v>
      </c>
      <c r="P878" s="23" t="s">
        <v>2064</v>
      </c>
      <c r="Q878" s="20" t="s">
        <v>2063</v>
      </c>
      <c r="R878" s="23">
        <v>2</v>
      </c>
      <c r="S878" s="22">
        <v>1026761.3</v>
      </c>
      <c r="T878" s="22">
        <v>2053522.6</v>
      </c>
      <c r="U878" s="22">
        <v>2299945.3119999999</v>
      </c>
      <c r="V878" s="20" t="s">
        <v>2</v>
      </c>
      <c r="W878" s="20" t="s">
        <v>4</v>
      </c>
      <c r="X878" s="20" t="s">
        <v>2</v>
      </c>
      <c r="Y878" s="1" t="s">
        <v>2</v>
      </c>
      <c r="Z878" s="1" t="s">
        <v>2</v>
      </c>
      <c r="AA878" s="1" t="s">
        <v>2</v>
      </c>
      <c r="AB878" s="1" t="s">
        <v>2</v>
      </c>
      <c r="AC878" s="1" t="s">
        <v>2</v>
      </c>
      <c r="AD878" s="1" t="s">
        <v>2</v>
      </c>
      <c r="AE878" s="1" t="s">
        <v>2</v>
      </c>
      <c r="AF878" s="1" t="s">
        <v>2</v>
      </c>
      <c r="AG878" s="1" t="b">
        <v>0</v>
      </c>
      <c r="AH878" s="1" t="b">
        <v>0</v>
      </c>
      <c r="AI878" s="1" t="s">
        <v>2</v>
      </c>
      <c r="AJ878" s="1" t="s">
        <v>8623</v>
      </c>
      <c r="AK878" s="1" t="s">
        <v>698</v>
      </c>
      <c r="AM878" s="1">
        <v>1995800</v>
      </c>
    </row>
    <row r="879" spans="1:39">
      <c r="A879" s="20" t="s">
        <v>8622</v>
      </c>
      <c r="B879" s="20" t="s">
        <v>15</v>
      </c>
      <c r="C879" s="20" t="s">
        <v>8619</v>
      </c>
      <c r="D879" s="20" t="s">
        <v>6461</v>
      </c>
      <c r="E879" s="20" t="s">
        <v>8618</v>
      </c>
      <c r="F879" s="20" t="s">
        <v>8617</v>
      </c>
      <c r="G879" s="23" t="s">
        <v>1513</v>
      </c>
      <c r="H879" s="24">
        <v>0</v>
      </c>
      <c r="I879" s="20" t="s">
        <v>10</v>
      </c>
      <c r="J879" s="20" t="s">
        <v>18</v>
      </c>
      <c r="K879" s="20" t="s">
        <v>405</v>
      </c>
      <c r="L879" s="20" t="s">
        <v>2068</v>
      </c>
      <c r="M879" s="20" t="s">
        <v>2067</v>
      </c>
      <c r="N879" s="20" t="s">
        <v>2129</v>
      </c>
      <c r="O879" s="20" t="s">
        <v>2065</v>
      </c>
      <c r="P879" s="23" t="s">
        <v>2064</v>
      </c>
      <c r="Q879" s="20" t="s">
        <v>2063</v>
      </c>
      <c r="R879" s="23">
        <v>2</v>
      </c>
      <c r="S879" s="22">
        <v>43335</v>
      </c>
      <c r="T879" s="22">
        <v>0</v>
      </c>
      <c r="U879" s="22">
        <v>0</v>
      </c>
      <c r="V879" s="20" t="s">
        <v>2</v>
      </c>
      <c r="W879" s="20" t="s">
        <v>4</v>
      </c>
      <c r="X879" s="20" t="s">
        <v>2</v>
      </c>
      <c r="Y879" s="1" t="s">
        <v>2</v>
      </c>
      <c r="Z879" s="1" t="s">
        <v>2</v>
      </c>
      <c r="AA879" s="1" t="s">
        <v>2</v>
      </c>
      <c r="AB879" s="1" t="s">
        <v>2</v>
      </c>
      <c r="AC879" s="1" t="s">
        <v>2</v>
      </c>
      <c r="AD879" s="1" t="s">
        <v>2</v>
      </c>
      <c r="AF879" s="1" t="s">
        <v>2</v>
      </c>
      <c r="AG879" s="1" t="b">
        <v>1</v>
      </c>
      <c r="AH879" s="1" t="b">
        <v>0</v>
      </c>
      <c r="AI879" s="1" t="s">
        <v>2</v>
      </c>
      <c r="AJ879" s="1" t="s">
        <v>2</v>
      </c>
      <c r="AK879" s="1" t="s">
        <v>2</v>
      </c>
      <c r="AM879" s="1" t="s">
        <v>2</v>
      </c>
    </row>
    <row r="880" spans="1:39">
      <c r="A880" s="20" t="s">
        <v>8621</v>
      </c>
      <c r="B880" s="20" t="s">
        <v>15</v>
      </c>
      <c r="C880" s="20" t="s">
        <v>8619</v>
      </c>
      <c r="D880" s="20" t="s">
        <v>6461</v>
      </c>
      <c r="E880" s="20" t="s">
        <v>8618</v>
      </c>
      <c r="F880" s="20" t="s">
        <v>8617</v>
      </c>
      <c r="G880" s="23" t="s">
        <v>1513</v>
      </c>
      <c r="H880" s="24">
        <v>0</v>
      </c>
      <c r="I880" s="20" t="s">
        <v>10</v>
      </c>
      <c r="J880" s="20" t="s">
        <v>18</v>
      </c>
      <c r="K880" s="20" t="s">
        <v>151</v>
      </c>
      <c r="L880" s="20" t="s">
        <v>2068</v>
      </c>
      <c r="M880" s="20" t="s">
        <v>2067</v>
      </c>
      <c r="N880" s="20" t="s">
        <v>2129</v>
      </c>
      <c r="O880" s="20" t="s">
        <v>2065</v>
      </c>
      <c r="P880" s="23" t="s">
        <v>2064</v>
      </c>
      <c r="Q880" s="20" t="s">
        <v>2063</v>
      </c>
      <c r="R880" s="23">
        <v>2</v>
      </c>
      <c r="S880" s="22">
        <v>60000</v>
      </c>
      <c r="T880" s="22">
        <v>0</v>
      </c>
      <c r="U880" s="22">
        <v>0</v>
      </c>
      <c r="V880" s="20" t="s">
        <v>2</v>
      </c>
      <c r="W880" s="20" t="s">
        <v>4</v>
      </c>
      <c r="X880" s="20" t="s">
        <v>4815</v>
      </c>
      <c r="Y880" s="1" t="s">
        <v>2</v>
      </c>
      <c r="Z880" s="1" t="s">
        <v>2</v>
      </c>
      <c r="AA880" s="1" t="s">
        <v>2</v>
      </c>
      <c r="AB880" s="1" t="s">
        <v>2</v>
      </c>
      <c r="AC880" s="1" t="s">
        <v>2</v>
      </c>
      <c r="AD880" s="1" t="s">
        <v>2</v>
      </c>
      <c r="AF880" s="1" t="s">
        <v>2</v>
      </c>
      <c r="AG880" s="1" t="b">
        <v>1</v>
      </c>
      <c r="AH880" s="1" t="b">
        <v>0</v>
      </c>
      <c r="AI880" s="1" t="s">
        <v>2</v>
      </c>
      <c r="AJ880" s="1" t="s">
        <v>2</v>
      </c>
      <c r="AK880" s="1" t="s">
        <v>2</v>
      </c>
      <c r="AM880" s="1" t="s">
        <v>2</v>
      </c>
    </row>
    <row r="881" spans="1:39">
      <c r="A881" s="20" t="s">
        <v>8620</v>
      </c>
      <c r="B881" s="20" t="s">
        <v>15</v>
      </c>
      <c r="C881" s="20" t="s">
        <v>8619</v>
      </c>
      <c r="D881" s="20" t="s">
        <v>6461</v>
      </c>
      <c r="E881" s="20" t="s">
        <v>8618</v>
      </c>
      <c r="F881" s="20" t="s">
        <v>8617</v>
      </c>
      <c r="G881" s="23" t="s">
        <v>1513</v>
      </c>
      <c r="H881" s="24">
        <v>0</v>
      </c>
      <c r="I881" s="20" t="s">
        <v>10</v>
      </c>
      <c r="J881" s="20" t="s">
        <v>18</v>
      </c>
      <c r="K881" s="20" t="s">
        <v>175</v>
      </c>
      <c r="L881" s="20" t="s">
        <v>2068</v>
      </c>
      <c r="M881" s="20" t="s">
        <v>2067</v>
      </c>
      <c r="N881" s="20" t="s">
        <v>2129</v>
      </c>
      <c r="O881" s="20" t="s">
        <v>2065</v>
      </c>
      <c r="P881" s="23" t="s">
        <v>2064</v>
      </c>
      <c r="Q881" s="20" t="s">
        <v>2063</v>
      </c>
      <c r="R881" s="23">
        <v>2</v>
      </c>
      <c r="S881" s="22">
        <v>60000</v>
      </c>
      <c r="T881" s="22">
        <v>0</v>
      </c>
      <c r="U881" s="22">
        <v>0</v>
      </c>
      <c r="V881" s="20" t="s">
        <v>2</v>
      </c>
      <c r="W881" s="20" t="s">
        <v>4</v>
      </c>
      <c r="X881" s="15" t="s">
        <v>112</v>
      </c>
      <c r="Y881" s="1" t="s">
        <v>2</v>
      </c>
      <c r="Z881" s="1" t="s">
        <v>2</v>
      </c>
      <c r="AA881" s="1" t="s">
        <v>2</v>
      </c>
      <c r="AB881" s="1" t="s">
        <v>2</v>
      </c>
      <c r="AC881" s="1" t="s">
        <v>2</v>
      </c>
      <c r="AD881" s="1" t="s">
        <v>2</v>
      </c>
      <c r="AF881" s="1" t="s">
        <v>2</v>
      </c>
      <c r="AG881" s="1" t="b">
        <v>0</v>
      </c>
      <c r="AH881" s="1" t="b">
        <v>0</v>
      </c>
      <c r="AI881" s="1" t="s">
        <v>2</v>
      </c>
      <c r="AJ881" s="1" t="s">
        <v>2</v>
      </c>
      <c r="AK881" s="1" t="s">
        <v>2</v>
      </c>
      <c r="AM881" s="1" t="s">
        <v>2</v>
      </c>
    </row>
    <row r="882" spans="1:39">
      <c r="A882" s="20" t="s">
        <v>8616</v>
      </c>
      <c r="B882" s="20" t="s">
        <v>15</v>
      </c>
      <c r="C882" s="20" t="s">
        <v>5454</v>
      </c>
      <c r="D882" s="20" t="s">
        <v>5453</v>
      </c>
      <c r="E882" s="20" t="s">
        <v>5452</v>
      </c>
      <c r="F882" s="20" t="s">
        <v>8615</v>
      </c>
      <c r="G882" s="23" t="s">
        <v>11</v>
      </c>
      <c r="H882" s="24">
        <v>0</v>
      </c>
      <c r="I882" s="20" t="s">
        <v>10</v>
      </c>
      <c r="J882" s="20" t="s">
        <v>18</v>
      </c>
      <c r="K882" s="20" t="s">
        <v>405</v>
      </c>
      <c r="L882" s="20" t="s">
        <v>2068</v>
      </c>
      <c r="M882" s="20" t="s">
        <v>2067</v>
      </c>
      <c r="N882" s="20" t="s">
        <v>2129</v>
      </c>
      <c r="O882" s="20" t="s">
        <v>2065</v>
      </c>
      <c r="P882" s="23" t="s">
        <v>2064</v>
      </c>
      <c r="Q882" s="20" t="s">
        <v>2063</v>
      </c>
      <c r="R882" s="23">
        <v>1</v>
      </c>
      <c r="S882" s="22">
        <v>144450</v>
      </c>
      <c r="T882" s="22">
        <v>0</v>
      </c>
      <c r="U882" s="22">
        <v>0</v>
      </c>
      <c r="V882" s="20" t="s">
        <v>2</v>
      </c>
      <c r="W882" s="20" t="s">
        <v>4</v>
      </c>
      <c r="X882" s="20" t="s">
        <v>2</v>
      </c>
      <c r="Y882" s="1" t="s">
        <v>2</v>
      </c>
      <c r="Z882" s="1" t="s">
        <v>2</v>
      </c>
      <c r="AA882" s="1" t="s">
        <v>2</v>
      </c>
      <c r="AB882" s="1" t="s">
        <v>2</v>
      </c>
      <c r="AC882" s="1" t="s">
        <v>2</v>
      </c>
      <c r="AD882" s="1" t="s">
        <v>2</v>
      </c>
      <c r="AF882" s="1" t="s">
        <v>2</v>
      </c>
      <c r="AG882" s="1" t="b">
        <v>1</v>
      </c>
      <c r="AH882" s="1" t="b">
        <v>0</v>
      </c>
      <c r="AI882" s="1" t="s">
        <v>2</v>
      </c>
      <c r="AJ882" s="1" t="s">
        <v>8614</v>
      </c>
      <c r="AK882" s="1" t="s">
        <v>889</v>
      </c>
      <c r="AM882" s="1">
        <v>140000</v>
      </c>
    </row>
    <row r="883" spans="1:39">
      <c r="A883" s="20" t="s">
        <v>8613</v>
      </c>
      <c r="B883" s="20" t="s">
        <v>15</v>
      </c>
      <c r="C883" s="20" t="s">
        <v>5454</v>
      </c>
      <c r="D883" s="20" t="s">
        <v>5453</v>
      </c>
      <c r="E883" s="20" t="s">
        <v>5452</v>
      </c>
      <c r="F883" s="20" t="s">
        <v>8612</v>
      </c>
      <c r="G883" s="23" t="s">
        <v>11</v>
      </c>
      <c r="H883" s="24">
        <v>0</v>
      </c>
      <c r="I883" s="20" t="s">
        <v>10</v>
      </c>
      <c r="J883" s="20" t="s">
        <v>18</v>
      </c>
      <c r="K883" s="20" t="s">
        <v>405</v>
      </c>
      <c r="L883" s="20" t="s">
        <v>2068</v>
      </c>
      <c r="M883" s="20" t="s">
        <v>2067</v>
      </c>
      <c r="N883" s="20" t="s">
        <v>2129</v>
      </c>
      <c r="O883" s="20" t="s">
        <v>2065</v>
      </c>
      <c r="P883" s="23" t="s">
        <v>2064</v>
      </c>
      <c r="Q883" s="20" t="s">
        <v>2063</v>
      </c>
      <c r="R883" s="23">
        <v>1</v>
      </c>
      <c r="S883" s="22">
        <v>144450</v>
      </c>
      <c r="T883" s="22">
        <v>144450</v>
      </c>
      <c r="U883" s="22">
        <v>161784</v>
      </c>
      <c r="V883" s="20" t="s">
        <v>2</v>
      </c>
      <c r="W883" s="20" t="s">
        <v>4</v>
      </c>
      <c r="X883" s="20" t="s">
        <v>23</v>
      </c>
      <c r="Y883" s="1" t="s">
        <v>2</v>
      </c>
      <c r="Z883" s="1" t="s">
        <v>2</v>
      </c>
      <c r="AA883" s="1" t="s">
        <v>2</v>
      </c>
      <c r="AB883" s="1" t="s">
        <v>2</v>
      </c>
      <c r="AC883" s="1" t="s">
        <v>2</v>
      </c>
      <c r="AD883" s="1" t="s">
        <v>2</v>
      </c>
      <c r="AE883" s="1" t="s">
        <v>2</v>
      </c>
      <c r="AF883" s="1" t="s">
        <v>2</v>
      </c>
      <c r="AG883" s="1" t="b">
        <v>0</v>
      </c>
      <c r="AH883" s="1" t="b">
        <v>0</v>
      </c>
      <c r="AI883" s="1" t="s">
        <v>2</v>
      </c>
      <c r="AJ883" s="1" t="s">
        <v>2</v>
      </c>
      <c r="AK883" s="1" t="s">
        <v>2</v>
      </c>
      <c r="AM883" s="1" t="s">
        <v>2</v>
      </c>
    </row>
    <row r="884" spans="1:39">
      <c r="A884" s="20" t="s">
        <v>8611</v>
      </c>
      <c r="B884" s="20" t="s">
        <v>15</v>
      </c>
      <c r="C884" s="20" t="s">
        <v>4723</v>
      </c>
      <c r="D884" s="20" t="s">
        <v>4722</v>
      </c>
      <c r="E884" s="20" t="s">
        <v>4721</v>
      </c>
      <c r="F884" s="20" t="s">
        <v>8610</v>
      </c>
      <c r="G884" s="23" t="s">
        <v>39</v>
      </c>
      <c r="H884" s="24">
        <v>0</v>
      </c>
      <c r="I884" s="20" t="s">
        <v>10</v>
      </c>
      <c r="J884" s="20" t="s">
        <v>18</v>
      </c>
      <c r="K884" s="20" t="s">
        <v>405</v>
      </c>
      <c r="L884" s="20" t="s">
        <v>2068</v>
      </c>
      <c r="M884" s="20" t="s">
        <v>2067</v>
      </c>
      <c r="N884" s="20" t="s">
        <v>2129</v>
      </c>
      <c r="O884" s="20" t="s">
        <v>2065</v>
      </c>
      <c r="P884" s="23" t="s">
        <v>2064</v>
      </c>
      <c r="Q884" s="20" t="s">
        <v>2063</v>
      </c>
      <c r="R884" s="23">
        <v>4</v>
      </c>
      <c r="S884" s="22">
        <v>3750716.66</v>
      </c>
      <c r="T884" s="22">
        <f>S884*R884</f>
        <v>15002866.640000001</v>
      </c>
      <c r="U884" s="22">
        <f>T884*1.12</f>
        <v>16803210.636800002</v>
      </c>
      <c r="V884" s="20" t="s">
        <v>2</v>
      </c>
      <c r="W884" s="20" t="s">
        <v>4</v>
      </c>
      <c r="X884" s="20"/>
      <c r="Y884" s="1" t="s">
        <v>2</v>
      </c>
      <c r="Z884" s="1" t="s">
        <v>2</v>
      </c>
      <c r="AA884" s="1" t="s">
        <v>2</v>
      </c>
      <c r="AB884" s="1" t="s">
        <v>2</v>
      </c>
      <c r="AC884" s="1" t="s">
        <v>2</v>
      </c>
      <c r="AD884" s="1" t="s">
        <v>2</v>
      </c>
      <c r="AF884" s="1" t="s">
        <v>2</v>
      </c>
      <c r="AG884" s="1" t="b">
        <v>1</v>
      </c>
      <c r="AH884" s="1" t="b">
        <v>0</v>
      </c>
      <c r="AI884" s="1" t="s">
        <v>2</v>
      </c>
      <c r="AJ884" s="1" t="s">
        <v>2</v>
      </c>
      <c r="AK884" s="1" t="s">
        <v>2</v>
      </c>
      <c r="AM884" s="1" t="s">
        <v>2</v>
      </c>
    </row>
    <row r="885" spans="1:39">
      <c r="A885" s="20" t="s">
        <v>8609</v>
      </c>
      <c r="B885" s="20" t="s">
        <v>15</v>
      </c>
      <c r="C885" s="20" t="s">
        <v>4723</v>
      </c>
      <c r="D885" s="20" t="s">
        <v>4722</v>
      </c>
      <c r="E885" s="20" t="s">
        <v>4721</v>
      </c>
      <c r="F885" s="20" t="s">
        <v>8608</v>
      </c>
      <c r="G885" s="23" t="s">
        <v>39</v>
      </c>
      <c r="H885" s="24">
        <v>0</v>
      </c>
      <c r="I885" s="20" t="s">
        <v>10</v>
      </c>
      <c r="J885" s="20" t="s">
        <v>18</v>
      </c>
      <c r="K885" s="20" t="s">
        <v>405</v>
      </c>
      <c r="L885" s="20" t="s">
        <v>2068</v>
      </c>
      <c r="M885" s="20" t="s">
        <v>2067</v>
      </c>
      <c r="N885" s="20" t="s">
        <v>2129</v>
      </c>
      <c r="O885" s="20" t="s">
        <v>2065</v>
      </c>
      <c r="P885" s="23" t="s">
        <v>2064</v>
      </c>
      <c r="Q885" s="20" t="s">
        <v>2063</v>
      </c>
      <c r="R885" s="23">
        <v>2</v>
      </c>
      <c r="S885" s="22">
        <v>1607450</v>
      </c>
      <c r="T885" s="22">
        <f>S885*R885</f>
        <v>3214900</v>
      </c>
      <c r="U885" s="22">
        <f>T885*1.12</f>
        <v>3600688.0000000005</v>
      </c>
      <c r="V885" s="20" t="s">
        <v>2</v>
      </c>
      <c r="W885" s="20" t="s">
        <v>4</v>
      </c>
      <c r="X885" s="20"/>
      <c r="Y885" s="1" t="s">
        <v>2</v>
      </c>
      <c r="Z885" s="1" t="s">
        <v>2</v>
      </c>
      <c r="AA885" s="1" t="s">
        <v>2</v>
      </c>
      <c r="AB885" s="1" t="s">
        <v>2</v>
      </c>
      <c r="AC885" s="1" t="s">
        <v>2</v>
      </c>
      <c r="AD885" s="1" t="s">
        <v>2</v>
      </c>
      <c r="AF885" s="1" t="s">
        <v>2</v>
      </c>
      <c r="AG885" s="1" t="b">
        <v>1</v>
      </c>
      <c r="AH885" s="1" t="b">
        <v>0</v>
      </c>
      <c r="AI885" s="1" t="s">
        <v>2</v>
      </c>
      <c r="AJ885" s="1" t="s">
        <v>2</v>
      </c>
      <c r="AK885" s="1" t="s">
        <v>2</v>
      </c>
      <c r="AM885" s="1" t="s">
        <v>2</v>
      </c>
    </row>
    <row r="886" spans="1:39">
      <c r="A886" s="20" t="s">
        <v>8607</v>
      </c>
      <c r="B886" s="20" t="s">
        <v>15</v>
      </c>
      <c r="C886" s="20" t="s">
        <v>4723</v>
      </c>
      <c r="D886" s="20" t="s">
        <v>4722</v>
      </c>
      <c r="E886" s="20" t="s">
        <v>4721</v>
      </c>
      <c r="F886" s="20" t="s">
        <v>8606</v>
      </c>
      <c r="G886" s="23" t="s">
        <v>39</v>
      </c>
      <c r="H886" s="24">
        <v>0</v>
      </c>
      <c r="I886" s="20" t="s">
        <v>10</v>
      </c>
      <c r="J886" s="20" t="s">
        <v>18</v>
      </c>
      <c r="K886" s="20" t="s">
        <v>405</v>
      </c>
      <c r="L886" s="20" t="s">
        <v>2068</v>
      </c>
      <c r="M886" s="20" t="s">
        <v>2067</v>
      </c>
      <c r="N886" s="20" t="s">
        <v>2129</v>
      </c>
      <c r="O886" s="20" t="s">
        <v>2065</v>
      </c>
      <c r="P886" s="23" t="s">
        <v>2064</v>
      </c>
      <c r="Q886" s="20" t="s">
        <v>2063</v>
      </c>
      <c r="R886" s="23">
        <v>2</v>
      </c>
      <c r="S886" s="22">
        <v>1607450</v>
      </c>
      <c r="T886" s="22">
        <f>S886*R886</f>
        <v>3214900</v>
      </c>
      <c r="U886" s="22">
        <f>T886*1.12</f>
        <v>3600688.0000000005</v>
      </c>
      <c r="V886" s="20" t="s">
        <v>2</v>
      </c>
      <c r="W886" s="20" t="s">
        <v>4</v>
      </c>
      <c r="X886" s="20"/>
      <c r="Y886" s="1" t="s">
        <v>2</v>
      </c>
      <c r="Z886" s="1" t="s">
        <v>2</v>
      </c>
      <c r="AA886" s="1" t="s">
        <v>2</v>
      </c>
      <c r="AB886" s="1" t="s">
        <v>2</v>
      </c>
      <c r="AC886" s="1" t="s">
        <v>2</v>
      </c>
      <c r="AD886" s="1" t="s">
        <v>2</v>
      </c>
      <c r="AF886" s="1" t="s">
        <v>2</v>
      </c>
      <c r="AG886" s="1" t="b">
        <v>1</v>
      </c>
      <c r="AH886" s="1" t="b">
        <v>0</v>
      </c>
      <c r="AI886" s="1" t="s">
        <v>2</v>
      </c>
      <c r="AJ886" s="1" t="s">
        <v>2</v>
      </c>
      <c r="AK886" s="1" t="s">
        <v>2</v>
      </c>
      <c r="AM886" s="1" t="s">
        <v>2</v>
      </c>
    </row>
    <row r="887" spans="1:39">
      <c r="A887" s="20" t="s">
        <v>8605</v>
      </c>
      <c r="B887" s="20" t="s">
        <v>15</v>
      </c>
      <c r="C887" s="20" t="s">
        <v>4723</v>
      </c>
      <c r="D887" s="20" t="s">
        <v>4722</v>
      </c>
      <c r="E887" s="20" t="s">
        <v>4721</v>
      </c>
      <c r="F887" s="20" t="s">
        <v>8603</v>
      </c>
      <c r="G887" s="23" t="s">
        <v>39</v>
      </c>
      <c r="H887" s="24">
        <v>0</v>
      </c>
      <c r="I887" s="20" t="s">
        <v>10</v>
      </c>
      <c r="J887" s="20" t="s">
        <v>18</v>
      </c>
      <c r="K887" s="20" t="s">
        <v>405</v>
      </c>
      <c r="L887" s="20" t="s">
        <v>2068</v>
      </c>
      <c r="M887" s="20" t="s">
        <v>2067</v>
      </c>
      <c r="N887" s="20" t="s">
        <v>2129</v>
      </c>
      <c r="O887" s="20" t="s">
        <v>2065</v>
      </c>
      <c r="P887" s="23" t="s">
        <v>2064</v>
      </c>
      <c r="Q887" s="20" t="s">
        <v>2063</v>
      </c>
      <c r="R887" s="23">
        <v>4</v>
      </c>
      <c r="S887" s="22">
        <v>3750716.66</v>
      </c>
      <c r="T887" s="22">
        <v>0</v>
      </c>
      <c r="U887" s="22">
        <v>0</v>
      </c>
      <c r="V887" s="20" t="s">
        <v>2</v>
      </c>
      <c r="W887" s="20" t="s">
        <v>4</v>
      </c>
      <c r="X887" s="20"/>
      <c r="Y887" s="1" t="s">
        <v>2</v>
      </c>
      <c r="Z887" s="1" t="s">
        <v>2</v>
      </c>
      <c r="AA887" s="1" t="s">
        <v>2</v>
      </c>
      <c r="AB887" s="1" t="s">
        <v>2</v>
      </c>
      <c r="AC887" s="1" t="s">
        <v>2</v>
      </c>
      <c r="AD887" s="1" t="s">
        <v>2</v>
      </c>
      <c r="AF887" s="1" t="s">
        <v>2</v>
      </c>
      <c r="AG887" s="1" t="b">
        <v>1</v>
      </c>
      <c r="AH887" s="1" t="b">
        <v>0</v>
      </c>
      <c r="AI887" s="1" t="s">
        <v>2</v>
      </c>
      <c r="AJ887" s="1" t="s">
        <v>2</v>
      </c>
      <c r="AK887" s="1" t="s">
        <v>2</v>
      </c>
      <c r="AM887" s="1" t="s">
        <v>2</v>
      </c>
    </row>
    <row r="888" spans="1:39">
      <c r="A888" s="20" t="s">
        <v>8604</v>
      </c>
      <c r="B888" s="20" t="s">
        <v>15</v>
      </c>
      <c r="C888" s="20" t="s">
        <v>4723</v>
      </c>
      <c r="D888" s="20" t="s">
        <v>4722</v>
      </c>
      <c r="E888" s="20" t="s">
        <v>4721</v>
      </c>
      <c r="F888" s="20" t="s">
        <v>8603</v>
      </c>
      <c r="G888" s="23" t="s">
        <v>39</v>
      </c>
      <c r="H888" s="24">
        <v>0</v>
      </c>
      <c r="I888" s="20" t="s">
        <v>10</v>
      </c>
      <c r="J888" s="20" t="s">
        <v>18</v>
      </c>
      <c r="K888" s="20" t="s">
        <v>405</v>
      </c>
      <c r="L888" s="20" t="s">
        <v>2068</v>
      </c>
      <c r="M888" s="20" t="s">
        <v>2067</v>
      </c>
      <c r="N888" s="20" t="s">
        <v>2129</v>
      </c>
      <c r="O888" s="20" t="s">
        <v>2065</v>
      </c>
      <c r="P888" s="23" t="s">
        <v>2064</v>
      </c>
      <c r="Q888" s="20" t="s">
        <v>2063</v>
      </c>
      <c r="R888" s="23">
        <v>2</v>
      </c>
      <c r="S888" s="22">
        <v>3750716.66</v>
      </c>
      <c r="T888" s="22">
        <v>7501433.3200000003</v>
      </c>
      <c r="U888" s="22">
        <v>8401605.3184000012</v>
      </c>
      <c r="V888" s="20" t="s">
        <v>2</v>
      </c>
      <c r="W888" s="20" t="s">
        <v>4</v>
      </c>
      <c r="X888" s="20" t="s">
        <v>8602</v>
      </c>
    </row>
    <row r="889" spans="1:39">
      <c r="A889" s="20" t="s">
        <v>8601</v>
      </c>
      <c r="B889" s="20" t="s">
        <v>15</v>
      </c>
      <c r="C889" s="20" t="s">
        <v>8595</v>
      </c>
      <c r="D889" s="20" t="s">
        <v>8594</v>
      </c>
      <c r="E889" s="20" t="s">
        <v>8593</v>
      </c>
      <c r="F889" s="20" t="s">
        <v>8600</v>
      </c>
      <c r="G889" s="23" t="s">
        <v>1513</v>
      </c>
      <c r="H889" s="24">
        <v>0</v>
      </c>
      <c r="I889" s="20" t="s">
        <v>10</v>
      </c>
      <c r="J889" s="20" t="s">
        <v>18</v>
      </c>
      <c r="K889" s="20" t="s">
        <v>405</v>
      </c>
      <c r="L889" s="20" t="s">
        <v>2068</v>
      </c>
      <c r="M889" s="20" t="s">
        <v>2067</v>
      </c>
      <c r="N889" s="20" t="s">
        <v>2129</v>
      </c>
      <c r="O889" s="20" t="s">
        <v>2065</v>
      </c>
      <c r="P889" s="23" t="s">
        <v>2064</v>
      </c>
      <c r="Q889" s="20" t="s">
        <v>2063</v>
      </c>
      <c r="R889" s="23">
        <v>4</v>
      </c>
      <c r="S889" s="22">
        <v>89880</v>
      </c>
      <c r="T889" s="22">
        <v>359520</v>
      </c>
      <c r="U889" s="22">
        <v>402662.40000000002</v>
      </c>
      <c r="V889" s="20" t="s">
        <v>2</v>
      </c>
      <c r="W889" s="20" t="s">
        <v>4</v>
      </c>
      <c r="X889" s="20" t="s">
        <v>2</v>
      </c>
      <c r="Y889" s="1" t="s">
        <v>2</v>
      </c>
      <c r="Z889" s="1" t="s">
        <v>2</v>
      </c>
      <c r="AA889" s="1" t="s">
        <v>2</v>
      </c>
      <c r="AB889" s="1" t="s">
        <v>2</v>
      </c>
      <c r="AC889" s="1" t="s">
        <v>2</v>
      </c>
      <c r="AD889" s="1" t="s">
        <v>2</v>
      </c>
      <c r="AE889" s="1" t="s">
        <v>2</v>
      </c>
      <c r="AF889" s="1" t="s">
        <v>2</v>
      </c>
      <c r="AG889" s="1" t="b">
        <v>0</v>
      </c>
      <c r="AH889" s="1" t="b">
        <v>0</v>
      </c>
      <c r="AI889" s="1" t="s">
        <v>2</v>
      </c>
      <c r="AJ889" s="1" t="s">
        <v>8599</v>
      </c>
      <c r="AK889" s="1" t="s">
        <v>6528</v>
      </c>
      <c r="AM889" s="1">
        <v>351600</v>
      </c>
    </row>
    <row r="890" spans="1:39">
      <c r="A890" s="20" t="s">
        <v>8598</v>
      </c>
      <c r="B890" s="20" t="s">
        <v>15</v>
      </c>
      <c r="C890" s="20" t="s">
        <v>8595</v>
      </c>
      <c r="D890" s="20" t="s">
        <v>8594</v>
      </c>
      <c r="E890" s="20" t="s">
        <v>8593</v>
      </c>
      <c r="F890" s="20" t="s">
        <v>8597</v>
      </c>
      <c r="G890" s="23" t="s">
        <v>1513</v>
      </c>
      <c r="H890" s="24">
        <v>0</v>
      </c>
      <c r="I890" s="20" t="s">
        <v>10</v>
      </c>
      <c r="J890" s="20" t="s">
        <v>18</v>
      </c>
      <c r="K890" s="20" t="s">
        <v>405</v>
      </c>
      <c r="L890" s="20" t="s">
        <v>2068</v>
      </c>
      <c r="M890" s="20" t="s">
        <v>2067</v>
      </c>
      <c r="N890" s="20" t="s">
        <v>2129</v>
      </c>
      <c r="O890" s="20" t="s">
        <v>2065</v>
      </c>
      <c r="P890" s="23" t="s">
        <v>2064</v>
      </c>
      <c r="Q890" s="20" t="s">
        <v>2063</v>
      </c>
      <c r="R890" s="23">
        <v>4</v>
      </c>
      <c r="S890" s="22">
        <v>60990</v>
      </c>
      <c r="T890" s="22">
        <v>0</v>
      </c>
      <c r="U890" s="22">
        <v>0</v>
      </c>
      <c r="V890" s="20" t="s">
        <v>2</v>
      </c>
      <c r="W890" s="20" t="s">
        <v>4</v>
      </c>
      <c r="X890" s="20" t="s">
        <v>2</v>
      </c>
      <c r="Y890" s="1" t="s">
        <v>2</v>
      </c>
      <c r="Z890" s="1" t="s">
        <v>2</v>
      </c>
      <c r="AA890" s="1" t="s">
        <v>2</v>
      </c>
      <c r="AB890" s="1" t="s">
        <v>2</v>
      </c>
      <c r="AC890" s="1" t="s">
        <v>2</v>
      </c>
      <c r="AD890" s="1" t="s">
        <v>2</v>
      </c>
      <c r="AF890" s="1" t="s">
        <v>2</v>
      </c>
      <c r="AG890" s="1" t="b">
        <v>1</v>
      </c>
      <c r="AH890" s="1" t="b">
        <v>0</v>
      </c>
      <c r="AI890" s="1" t="s">
        <v>2</v>
      </c>
      <c r="AJ890" s="1" t="s">
        <v>2</v>
      </c>
      <c r="AK890" s="1" t="s">
        <v>2</v>
      </c>
      <c r="AM890" s="1" t="s">
        <v>2</v>
      </c>
    </row>
    <row r="891" spans="1:39">
      <c r="A891" s="20" t="s">
        <v>8596</v>
      </c>
      <c r="B891" s="20" t="s">
        <v>15</v>
      </c>
      <c r="C891" s="20" t="s">
        <v>8595</v>
      </c>
      <c r="D891" s="20" t="s">
        <v>8594</v>
      </c>
      <c r="E891" s="20" t="s">
        <v>8593</v>
      </c>
      <c r="F891" s="20" t="s">
        <v>8592</v>
      </c>
      <c r="G891" s="23" t="s">
        <v>1513</v>
      </c>
      <c r="H891" s="24">
        <v>0</v>
      </c>
      <c r="I891" s="20" t="s">
        <v>10</v>
      </c>
      <c r="J891" s="20" t="s">
        <v>18</v>
      </c>
      <c r="K891" s="20" t="s">
        <v>405</v>
      </c>
      <c r="L891" s="20" t="s">
        <v>2068</v>
      </c>
      <c r="M891" s="20" t="s">
        <v>2067</v>
      </c>
      <c r="N891" s="20" t="s">
        <v>2129</v>
      </c>
      <c r="O891" s="20" t="s">
        <v>2065</v>
      </c>
      <c r="P891" s="23" t="s">
        <v>2064</v>
      </c>
      <c r="Q891" s="20" t="s">
        <v>2063</v>
      </c>
      <c r="R891" s="23">
        <v>5</v>
      </c>
      <c r="S891" s="22">
        <v>54402</v>
      </c>
      <c r="T891" s="22">
        <v>0</v>
      </c>
      <c r="U891" s="22">
        <v>0</v>
      </c>
      <c r="V891" s="20" t="s">
        <v>2</v>
      </c>
      <c r="W891" s="20" t="s">
        <v>4</v>
      </c>
      <c r="X891" s="20" t="s">
        <v>8591</v>
      </c>
      <c r="Y891" s="1" t="s">
        <v>2</v>
      </c>
      <c r="Z891" s="1" t="s">
        <v>2</v>
      </c>
      <c r="AA891" s="1" t="s">
        <v>2</v>
      </c>
      <c r="AB891" s="1" t="s">
        <v>2</v>
      </c>
      <c r="AC891" s="1" t="s">
        <v>2</v>
      </c>
      <c r="AD891" s="1" t="s">
        <v>2</v>
      </c>
      <c r="AF891" s="1" t="s">
        <v>2</v>
      </c>
      <c r="AG891" s="1" t="b">
        <v>0</v>
      </c>
      <c r="AH891" s="1" t="b">
        <v>0</v>
      </c>
      <c r="AI891" s="1" t="s">
        <v>2</v>
      </c>
      <c r="AJ891" s="1" t="s">
        <v>2</v>
      </c>
      <c r="AK891" s="1" t="s">
        <v>2</v>
      </c>
      <c r="AM891" s="1" t="s">
        <v>2</v>
      </c>
    </row>
    <row r="892" spans="1:39">
      <c r="A892" s="20" t="s">
        <v>8590</v>
      </c>
      <c r="B892" s="20" t="s">
        <v>15</v>
      </c>
      <c r="C892" s="20" t="s">
        <v>8586</v>
      </c>
      <c r="D892" s="20" t="s">
        <v>2126</v>
      </c>
      <c r="E892" s="20" t="s">
        <v>8585</v>
      </c>
      <c r="F892" s="20" t="s">
        <v>8589</v>
      </c>
      <c r="G892" s="23" t="s">
        <v>39</v>
      </c>
      <c r="H892" s="24">
        <v>0</v>
      </c>
      <c r="I892" s="20" t="s">
        <v>10</v>
      </c>
      <c r="J892" s="20" t="s">
        <v>18</v>
      </c>
      <c r="K892" s="20" t="s">
        <v>405</v>
      </c>
      <c r="L892" s="20" t="s">
        <v>2068</v>
      </c>
      <c r="M892" s="20" t="s">
        <v>2067</v>
      </c>
      <c r="N892" s="20" t="s">
        <v>2129</v>
      </c>
      <c r="O892" s="20" t="s">
        <v>2065</v>
      </c>
      <c r="P892" s="23" t="s">
        <v>2122</v>
      </c>
      <c r="Q892" s="20" t="s">
        <v>2121</v>
      </c>
      <c r="R892" s="23">
        <v>200</v>
      </c>
      <c r="S892" s="22">
        <v>7222.5</v>
      </c>
      <c r="T892" s="22">
        <v>1444500</v>
      </c>
      <c r="U892" s="22">
        <v>1617840</v>
      </c>
      <c r="V892" s="20" t="s">
        <v>2</v>
      </c>
      <c r="W892" s="20" t="s">
        <v>4</v>
      </c>
      <c r="X892" s="20" t="s">
        <v>2</v>
      </c>
      <c r="Y892" s="1" t="s">
        <v>2</v>
      </c>
      <c r="Z892" s="1" t="s">
        <v>2</v>
      </c>
      <c r="AA892" s="1" t="s">
        <v>2</v>
      </c>
      <c r="AB892" s="1" t="s">
        <v>2</v>
      </c>
      <c r="AC892" s="1" t="s">
        <v>2</v>
      </c>
      <c r="AD892" s="1" t="s">
        <v>2</v>
      </c>
      <c r="AE892" s="1" t="s">
        <v>2</v>
      </c>
      <c r="AF892" s="1" t="s">
        <v>2</v>
      </c>
      <c r="AG892" s="1" t="b">
        <v>0</v>
      </c>
      <c r="AH892" s="1" t="b">
        <v>0</v>
      </c>
      <c r="AI892" s="1" t="s">
        <v>2</v>
      </c>
      <c r="AJ892" s="1" t="s">
        <v>8588</v>
      </c>
      <c r="AK892" s="1" t="s">
        <v>4562</v>
      </c>
      <c r="AM892" s="1">
        <v>1444500</v>
      </c>
    </row>
    <row r="893" spans="1:39">
      <c r="A893" s="20" t="s">
        <v>8587</v>
      </c>
      <c r="B893" s="20" t="s">
        <v>15</v>
      </c>
      <c r="C893" s="20" t="s">
        <v>8586</v>
      </c>
      <c r="D893" s="20" t="s">
        <v>2126</v>
      </c>
      <c r="E893" s="20" t="s">
        <v>8585</v>
      </c>
      <c r="F893" s="20" t="s">
        <v>8584</v>
      </c>
      <c r="G893" s="23" t="s">
        <v>39</v>
      </c>
      <c r="H893" s="24">
        <v>0</v>
      </c>
      <c r="I893" s="20" t="s">
        <v>10</v>
      </c>
      <c r="J893" s="20" t="s">
        <v>18</v>
      </c>
      <c r="K893" s="20" t="s">
        <v>405</v>
      </c>
      <c r="L893" s="20" t="s">
        <v>2068</v>
      </c>
      <c r="M893" s="20" t="s">
        <v>2067</v>
      </c>
      <c r="N893" s="20" t="s">
        <v>2129</v>
      </c>
      <c r="O893" s="20" t="s">
        <v>2065</v>
      </c>
      <c r="P893" s="23" t="s">
        <v>2122</v>
      </c>
      <c r="Q893" s="20" t="s">
        <v>2121</v>
      </c>
      <c r="R893" s="23">
        <v>50</v>
      </c>
      <c r="S893" s="22">
        <v>4333.5</v>
      </c>
      <c r="T893" s="22">
        <v>0</v>
      </c>
      <c r="U893" s="22">
        <v>0</v>
      </c>
      <c r="V893" s="20" t="s">
        <v>2</v>
      </c>
      <c r="W893" s="20" t="s">
        <v>4</v>
      </c>
      <c r="X893" s="20" t="s">
        <v>38</v>
      </c>
      <c r="Y893" s="1" t="s">
        <v>2</v>
      </c>
      <c r="Z893" s="1" t="s">
        <v>2</v>
      </c>
      <c r="AA893" s="1" t="s">
        <v>2</v>
      </c>
      <c r="AB893" s="1" t="s">
        <v>2</v>
      </c>
      <c r="AC893" s="1" t="s">
        <v>2</v>
      </c>
      <c r="AD893" s="1" t="s">
        <v>2</v>
      </c>
      <c r="AF893" s="1" t="s">
        <v>2</v>
      </c>
      <c r="AG893" s="1" t="b">
        <v>1</v>
      </c>
      <c r="AH893" s="1" t="b">
        <v>0</v>
      </c>
      <c r="AI893" s="1" t="s">
        <v>2</v>
      </c>
      <c r="AJ893" s="1" t="s">
        <v>2</v>
      </c>
      <c r="AK893" s="1" t="s">
        <v>2</v>
      </c>
      <c r="AM893" s="1" t="s">
        <v>2</v>
      </c>
    </row>
    <row r="894" spans="1:39">
      <c r="A894" s="20" t="s">
        <v>8583</v>
      </c>
      <c r="B894" s="20" t="s">
        <v>15</v>
      </c>
      <c r="C894" s="20" t="s">
        <v>8562</v>
      </c>
      <c r="D894" s="20" t="s">
        <v>4885</v>
      </c>
      <c r="E894" s="20" t="s">
        <v>8561</v>
      </c>
      <c r="F894" s="20" t="s">
        <v>8582</v>
      </c>
      <c r="G894" s="23" t="s">
        <v>39</v>
      </c>
      <c r="H894" s="24">
        <v>60</v>
      </c>
      <c r="I894" s="20" t="s">
        <v>10</v>
      </c>
      <c r="J894" s="20" t="s">
        <v>18</v>
      </c>
      <c r="K894" s="20" t="s">
        <v>405</v>
      </c>
      <c r="L894" s="20" t="s">
        <v>2068</v>
      </c>
      <c r="M894" s="20" t="s">
        <v>2067</v>
      </c>
      <c r="N894" s="20" t="s">
        <v>2129</v>
      </c>
      <c r="O894" s="20" t="s">
        <v>2386</v>
      </c>
      <c r="P894" s="23" t="s">
        <v>2064</v>
      </c>
      <c r="Q894" s="20" t="s">
        <v>2063</v>
      </c>
      <c r="R894" s="23">
        <v>6</v>
      </c>
      <c r="S894" s="22">
        <v>43638.13</v>
      </c>
      <c r="T894" s="22">
        <v>0</v>
      </c>
      <c r="U894" s="22">
        <v>0</v>
      </c>
      <c r="V894" s="20" t="s">
        <v>2383</v>
      </c>
      <c r="W894" s="20" t="s">
        <v>4</v>
      </c>
      <c r="X894" s="20" t="s">
        <v>4894</v>
      </c>
      <c r="Y894" s="1" t="s">
        <v>2</v>
      </c>
      <c r="Z894" s="1" t="s">
        <v>2</v>
      </c>
      <c r="AA894" s="1" t="s">
        <v>2</v>
      </c>
      <c r="AB894" s="1" t="s">
        <v>2</v>
      </c>
      <c r="AC894" s="1" t="s">
        <v>2</v>
      </c>
      <c r="AD894" s="1" t="s">
        <v>2</v>
      </c>
      <c r="AF894" s="1" t="s">
        <v>2</v>
      </c>
      <c r="AG894" s="1" t="b">
        <v>1</v>
      </c>
      <c r="AH894" s="1" t="b">
        <v>0</v>
      </c>
      <c r="AI894" s="1" t="s">
        <v>2</v>
      </c>
      <c r="AJ894" s="1" t="s">
        <v>2</v>
      </c>
      <c r="AK894" s="1" t="s">
        <v>2</v>
      </c>
      <c r="AM894" s="1" t="s">
        <v>2</v>
      </c>
    </row>
    <row r="895" spans="1:39">
      <c r="A895" s="20" t="s">
        <v>8581</v>
      </c>
      <c r="B895" s="20" t="s">
        <v>15</v>
      </c>
      <c r="C895" s="20" t="s">
        <v>8562</v>
      </c>
      <c r="D895" s="20" t="s">
        <v>4885</v>
      </c>
      <c r="E895" s="20" t="s">
        <v>8561</v>
      </c>
      <c r="F895" s="20" t="s">
        <v>8580</v>
      </c>
      <c r="G895" s="23" t="s">
        <v>39</v>
      </c>
      <c r="H895" s="24">
        <v>60</v>
      </c>
      <c r="I895" s="20" t="s">
        <v>10</v>
      </c>
      <c r="J895" s="20" t="s">
        <v>18</v>
      </c>
      <c r="K895" s="20" t="s">
        <v>405</v>
      </c>
      <c r="L895" s="20" t="s">
        <v>2068</v>
      </c>
      <c r="M895" s="20" t="s">
        <v>2067</v>
      </c>
      <c r="N895" s="20" t="s">
        <v>2129</v>
      </c>
      <c r="O895" s="20" t="s">
        <v>2386</v>
      </c>
      <c r="P895" s="23" t="s">
        <v>2064</v>
      </c>
      <c r="Q895" s="20" t="s">
        <v>2063</v>
      </c>
      <c r="R895" s="23">
        <v>13</v>
      </c>
      <c r="S895" s="22">
        <v>129465.4</v>
      </c>
      <c r="T895" s="22">
        <v>0</v>
      </c>
      <c r="U895" s="22">
        <v>0</v>
      </c>
      <c r="V895" s="20" t="s">
        <v>2383</v>
      </c>
      <c r="W895" s="20" t="s">
        <v>4</v>
      </c>
      <c r="X895" s="20" t="s">
        <v>4894</v>
      </c>
      <c r="Y895" s="1" t="s">
        <v>2</v>
      </c>
      <c r="Z895" s="1" t="s">
        <v>2</v>
      </c>
      <c r="AA895" s="1" t="s">
        <v>2</v>
      </c>
      <c r="AB895" s="1" t="s">
        <v>2</v>
      </c>
      <c r="AC895" s="1" t="s">
        <v>2</v>
      </c>
      <c r="AD895" s="1" t="s">
        <v>2</v>
      </c>
      <c r="AF895" s="1" t="s">
        <v>2</v>
      </c>
      <c r="AG895" s="1" t="b">
        <v>1</v>
      </c>
      <c r="AH895" s="1" t="b">
        <v>0</v>
      </c>
      <c r="AI895" s="1" t="s">
        <v>2</v>
      </c>
      <c r="AJ895" s="1" t="s">
        <v>2</v>
      </c>
      <c r="AK895" s="1" t="s">
        <v>2</v>
      </c>
      <c r="AM895" s="1" t="s">
        <v>2</v>
      </c>
    </row>
    <row r="896" spans="1:39">
      <c r="A896" s="20" t="s">
        <v>8579</v>
      </c>
      <c r="B896" s="20" t="s">
        <v>15</v>
      </c>
      <c r="C896" s="20" t="s">
        <v>8562</v>
      </c>
      <c r="D896" s="20" t="s">
        <v>4885</v>
      </c>
      <c r="E896" s="20" t="s">
        <v>8561</v>
      </c>
      <c r="F896" s="20" t="s">
        <v>8578</v>
      </c>
      <c r="G896" s="23" t="s">
        <v>39</v>
      </c>
      <c r="H896" s="24">
        <v>60</v>
      </c>
      <c r="I896" s="20" t="s">
        <v>10</v>
      </c>
      <c r="J896" s="20" t="s">
        <v>18</v>
      </c>
      <c r="K896" s="20" t="s">
        <v>405</v>
      </c>
      <c r="L896" s="20" t="s">
        <v>2068</v>
      </c>
      <c r="M896" s="20" t="s">
        <v>2067</v>
      </c>
      <c r="N896" s="20" t="s">
        <v>2129</v>
      </c>
      <c r="O896" s="20" t="s">
        <v>2386</v>
      </c>
      <c r="P896" s="23" t="s">
        <v>2064</v>
      </c>
      <c r="Q896" s="20" t="s">
        <v>2063</v>
      </c>
      <c r="R896" s="23">
        <v>10</v>
      </c>
      <c r="S896" s="22">
        <v>172910.33</v>
      </c>
      <c r="T896" s="22">
        <v>0</v>
      </c>
      <c r="U896" s="22">
        <v>0</v>
      </c>
      <c r="V896" s="20" t="s">
        <v>2383</v>
      </c>
      <c r="W896" s="20" t="s">
        <v>4</v>
      </c>
      <c r="X896" s="20" t="s">
        <v>4894</v>
      </c>
      <c r="Y896" s="1" t="s">
        <v>2</v>
      </c>
      <c r="Z896" s="1" t="s">
        <v>2</v>
      </c>
      <c r="AA896" s="1" t="s">
        <v>2</v>
      </c>
      <c r="AB896" s="1" t="s">
        <v>2</v>
      </c>
      <c r="AC896" s="1" t="s">
        <v>2</v>
      </c>
      <c r="AD896" s="1" t="s">
        <v>2</v>
      </c>
      <c r="AF896" s="1" t="s">
        <v>2</v>
      </c>
      <c r="AG896" s="1" t="b">
        <v>1</v>
      </c>
      <c r="AH896" s="1" t="b">
        <v>0</v>
      </c>
      <c r="AI896" s="1" t="s">
        <v>2</v>
      </c>
      <c r="AJ896" s="1" t="s">
        <v>2</v>
      </c>
      <c r="AK896" s="1" t="s">
        <v>2</v>
      </c>
      <c r="AM896" s="1" t="s">
        <v>2</v>
      </c>
    </row>
    <row r="897" spans="1:39">
      <c r="A897" s="20" t="s">
        <v>8577</v>
      </c>
      <c r="B897" s="20" t="s">
        <v>15</v>
      </c>
      <c r="C897" s="20" t="s">
        <v>8562</v>
      </c>
      <c r="D897" s="20" t="s">
        <v>4885</v>
      </c>
      <c r="E897" s="20" t="s">
        <v>8561</v>
      </c>
      <c r="F897" s="20" t="s">
        <v>8576</v>
      </c>
      <c r="G897" s="23" t="s">
        <v>39</v>
      </c>
      <c r="H897" s="24">
        <v>60</v>
      </c>
      <c r="I897" s="20" t="s">
        <v>10</v>
      </c>
      <c r="J897" s="20" t="s">
        <v>18</v>
      </c>
      <c r="K897" s="20" t="s">
        <v>405</v>
      </c>
      <c r="L897" s="20" t="s">
        <v>2068</v>
      </c>
      <c r="M897" s="20" t="s">
        <v>2067</v>
      </c>
      <c r="N897" s="20" t="s">
        <v>2129</v>
      </c>
      <c r="O897" s="20" t="s">
        <v>2386</v>
      </c>
      <c r="P897" s="23" t="s">
        <v>2064</v>
      </c>
      <c r="Q897" s="20" t="s">
        <v>2063</v>
      </c>
      <c r="R897" s="23">
        <v>5</v>
      </c>
      <c r="S897" s="22">
        <v>86834.66</v>
      </c>
      <c r="T897" s="22">
        <v>0</v>
      </c>
      <c r="U897" s="22">
        <v>0</v>
      </c>
      <c r="V897" s="20" t="s">
        <v>2383</v>
      </c>
      <c r="W897" s="20" t="s">
        <v>4</v>
      </c>
      <c r="X897" s="20" t="s">
        <v>4894</v>
      </c>
      <c r="Y897" s="1" t="s">
        <v>2</v>
      </c>
      <c r="Z897" s="1" t="s">
        <v>2</v>
      </c>
      <c r="AA897" s="1" t="s">
        <v>2</v>
      </c>
      <c r="AB897" s="1" t="s">
        <v>2</v>
      </c>
      <c r="AC897" s="1" t="s">
        <v>2</v>
      </c>
      <c r="AD897" s="1" t="s">
        <v>2</v>
      </c>
      <c r="AF897" s="1" t="s">
        <v>2</v>
      </c>
      <c r="AG897" s="1" t="b">
        <v>1</v>
      </c>
      <c r="AH897" s="1" t="b">
        <v>0</v>
      </c>
      <c r="AI897" s="1" t="s">
        <v>2</v>
      </c>
      <c r="AJ897" s="1" t="s">
        <v>2</v>
      </c>
      <c r="AK897" s="1" t="s">
        <v>2</v>
      </c>
      <c r="AM897" s="1" t="s">
        <v>2</v>
      </c>
    </row>
    <row r="898" spans="1:39">
      <c r="A898" s="20" t="s">
        <v>8575</v>
      </c>
      <c r="B898" s="20" t="s">
        <v>15</v>
      </c>
      <c r="C898" s="20" t="s">
        <v>8562</v>
      </c>
      <c r="D898" s="20" t="s">
        <v>4885</v>
      </c>
      <c r="E898" s="20" t="s">
        <v>8561</v>
      </c>
      <c r="F898" s="20" t="s">
        <v>8574</v>
      </c>
      <c r="G898" s="23" t="s">
        <v>39</v>
      </c>
      <c r="H898" s="24">
        <v>60</v>
      </c>
      <c r="I898" s="20" t="s">
        <v>10</v>
      </c>
      <c r="J898" s="20" t="s">
        <v>18</v>
      </c>
      <c r="K898" s="20" t="s">
        <v>405</v>
      </c>
      <c r="L898" s="20" t="s">
        <v>2068</v>
      </c>
      <c r="M898" s="20" t="s">
        <v>2067</v>
      </c>
      <c r="N898" s="20" t="s">
        <v>2129</v>
      </c>
      <c r="O898" s="20" t="s">
        <v>2386</v>
      </c>
      <c r="P898" s="23" t="s">
        <v>2064</v>
      </c>
      <c r="Q898" s="20" t="s">
        <v>2063</v>
      </c>
      <c r="R898" s="23">
        <v>20</v>
      </c>
      <c r="S898" s="22">
        <v>150651.34</v>
      </c>
      <c r="T898" s="22">
        <v>0</v>
      </c>
      <c r="U898" s="22">
        <v>0</v>
      </c>
      <c r="V898" s="20" t="s">
        <v>2383</v>
      </c>
      <c r="W898" s="20" t="s">
        <v>4</v>
      </c>
      <c r="X898" s="20" t="s">
        <v>4894</v>
      </c>
      <c r="Y898" s="1" t="s">
        <v>2</v>
      </c>
      <c r="Z898" s="1" t="s">
        <v>2</v>
      </c>
      <c r="AA898" s="1" t="s">
        <v>2</v>
      </c>
      <c r="AB898" s="1" t="s">
        <v>2</v>
      </c>
      <c r="AC898" s="1" t="s">
        <v>2</v>
      </c>
      <c r="AD898" s="1" t="s">
        <v>2</v>
      </c>
      <c r="AF898" s="1" t="s">
        <v>2</v>
      </c>
      <c r="AG898" s="1" t="b">
        <v>1</v>
      </c>
      <c r="AH898" s="1" t="b">
        <v>0</v>
      </c>
      <c r="AI898" s="1" t="s">
        <v>2</v>
      </c>
      <c r="AJ898" s="1" t="s">
        <v>2</v>
      </c>
      <c r="AK898" s="1" t="s">
        <v>2</v>
      </c>
      <c r="AM898" s="1" t="s">
        <v>2</v>
      </c>
    </row>
    <row r="899" spans="1:39">
      <c r="A899" s="20" t="s">
        <v>8573</v>
      </c>
      <c r="B899" s="20" t="s">
        <v>15</v>
      </c>
      <c r="C899" s="20" t="s">
        <v>8562</v>
      </c>
      <c r="D899" s="20" t="s">
        <v>4885</v>
      </c>
      <c r="E899" s="20" t="s">
        <v>8561</v>
      </c>
      <c r="F899" s="20" t="s">
        <v>8572</v>
      </c>
      <c r="G899" s="23" t="s">
        <v>39</v>
      </c>
      <c r="H899" s="24">
        <v>60</v>
      </c>
      <c r="I899" s="20" t="s">
        <v>10</v>
      </c>
      <c r="J899" s="20" t="s">
        <v>18</v>
      </c>
      <c r="K899" s="20" t="s">
        <v>405</v>
      </c>
      <c r="L899" s="20" t="s">
        <v>2068</v>
      </c>
      <c r="M899" s="20" t="s">
        <v>2067</v>
      </c>
      <c r="N899" s="20" t="s">
        <v>2129</v>
      </c>
      <c r="O899" s="20" t="s">
        <v>2386</v>
      </c>
      <c r="P899" s="23" t="s">
        <v>2064</v>
      </c>
      <c r="Q899" s="20" t="s">
        <v>2063</v>
      </c>
      <c r="R899" s="23">
        <v>20</v>
      </c>
      <c r="S899" s="22">
        <v>183819.86</v>
      </c>
      <c r="T899" s="22">
        <v>0</v>
      </c>
      <c r="U899" s="22">
        <v>0</v>
      </c>
      <c r="V899" s="20" t="s">
        <v>2383</v>
      </c>
      <c r="W899" s="20" t="s">
        <v>4</v>
      </c>
      <c r="X899" s="20" t="s">
        <v>4894</v>
      </c>
      <c r="Y899" s="1" t="s">
        <v>2</v>
      </c>
      <c r="Z899" s="1" t="s">
        <v>2</v>
      </c>
      <c r="AA899" s="1" t="s">
        <v>2</v>
      </c>
      <c r="AB899" s="1" t="s">
        <v>2</v>
      </c>
      <c r="AC899" s="1" t="s">
        <v>2</v>
      </c>
      <c r="AD899" s="1" t="s">
        <v>2</v>
      </c>
      <c r="AF899" s="1" t="s">
        <v>2</v>
      </c>
      <c r="AG899" s="1" t="b">
        <v>1</v>
      </c>
      <c r="AH899" s="1" t="b">
        <v>0</v>
      </c>
      <c r="AI899" s="1" t="s">
        <v>2</v>
      </c>
      <c r="AJ899" s="1" t="s">
        <v>2</v>
      </c>
      <c r="AK899" s="1" t="s">
        <v>2</v>
      </c>
      <c r="AM899" s="1" t="s">
        <v>2</v>
      </c>
    </row>
    <row r="900" spans="1:39">
      <c r="A900" s="20" t="s">
        <v>8571</v>
      </c>
      <c r="B900" s="20" t="s">
        <v>15</v>
      </c>
      <c r="C900" s="20" t="s">
        <v>8562</v>
      </c>
      <c r="D900" s="20" t="s">
        <v>4885</v>
      </c>
      <c r="E900" s="20" t="s">
        <v>8561</v>
      </c>
      <c r="F900" s="20" t="s">
        <v>8570</v>
      </c>
      <c r="G900" s="23" t="s">
        <v>39</v>
      </c>
      <c r="H900" s="24">
        <v>60</v>
      </c>
      <c r="I900" s="20" t="s">
        <v>10</v>
      </c>
      <c r="J900" s="20" t="s">
        <v>18</v>
      </c>
      <c r="K900" s="20" t="s">
        <v>405</v>
      </c>
      <c r="L900" s="20" t="s">
        <v>2068</v>
      </c>
      <c r="M900" s="20" t="s">
        <v>2067</v>
      </c>
      <c r="N900" s="20" t="s">
        <v>2129</v>
      </c>
      <c r="O900" s="20" t="s">
        <v>2386</v>
      </c>
      <c r="P900" s="23" t="s">
        <v>2064</v>
      </c>
      <c r="Q900" s="20" t="s">
        <v>2063</v>
      </c>
      <c r="R900" s="23">
        <v>10</v>
      </c>
      <c r="S900" s="22">
        <v>217546.66</v>
      </c>
      <c r="T900" s="22">
        <v>0</v>
      </c>
      <c r="U900" s="22">
        <v>0</v>
      </c>
      <c r="V900" s="20" t="s">
        <v>2383</v>
      </c>
      <c r="W900" s="20" t="s">
        <v>4</v>
      </c>
      <c r="X900" s="20" t="s">
        <v>4894</v>
      </c>
      <c r="Y900" s="1" t="s">
        <v>2</v>
      </c>
      <c r="Z900" s="1" t="s">
        <v>2</v>
      </c>
      <c r="AA900" s="1" t="s">
        <v>2</v>
      </c>
      <c r="AB900" s="1" t="s">
        <v>2</v>
      </c>
      <c r="AC900" s="1" t="s">
        <v>2</v>
      </c>
      <c r="AD900" s="1" t="s">
        <v>2</v>
      </c>
      <c r="AF900" s="1" t="s">
        <v>2</v>
      </c>
      <c r="AG900" s="1" t="b">
        <v>1</v>
      </c>
      <c r="AH900" s="1" t="b">
        <v>0</v>
      </c>
      <c r="AI900" s="1" t="s">
        <v>2</v>
      </c>
      <c r="AJ900" s="1" t="s">
        <v>2</v>
      </c>
      <c r="AK900" s="1" t="s">
        <v>2</v>
      </c>
      <c r="AM900" s="1" t="s">
        <v>2</v>
      </c>
    </row>
    <row r="901" spans="1:39">
      <c r="A901" s="20" t="s">
        <v>8569</v>
      </c>
      <c r="B901" s="20" t="s">
        <v>15</v>
      </c>
      <c r="C901" s="20" t="s">
        <v>8562</v>
      </c>
      <c r="D901" s="20" t="s">
        <v>4885</v>
      </c>
      <c r="E901" s="20" t="s">
        <v>8561</v>
      </c>
      <c r="F901" s="20" t="s">
        <v>8568</v>
      </c>
      <c r="G901" s="23" t="s">
        <v>39</v>
      </c>
      <c r="H901" s="24">
        <v>60</v>
      </c>
      <c r="I901" s="20" t="s">
        <v>10</v>
      </c>
      <c r="J901" s="20" t="s">
        <v>18</v>
      </c>
      <c r="K901" s="20" t="s">
        <v>405</v>
      </c>
      <c r="L901" s="20" t="s">
        <v>2068</v>
      </c>
      <c r="M901" s="20" t="s">
        <v>2067</v>
      </c>
      <c r="N901" s="20" t="s">
        <v>2129</v>
      </c>
      <c r="O901" s="20" t="s">
        <v>2386</v>
      </c>
      <c r="P901" s="23" t="s">
        <v>2064</v>
      </c>
      <c r="Q901" s="20" t="s">
        <v>2063</v>
      </c>
      <c r="R901" s="23">
        <v>6</v>
      </c>
      <c r="S901" s="22">
        <v>108773.33</v>
      </c>
      <c r="T901" s="22">
        <v>0</v>
      </c>
      <c r="U901" s="22">
        <v>0</v>
      </c>
      <c r="V901" s="20" t="s">
        <v>2383</v>
      </c>
      <c r="W901" s="20" t="s">
        <v>4</v>
      </c>
      <c r="X901" s="20" t="s">
        <v>4894</v>
      </c>
      <c r="Y901" s="1" t="s">
        <v>2</v>
      </c>
      <c r="Z901" s="1" t="s">
        <v>2</v>
      </c>
      <c r="AA901" s="1" t="s">
        <v>2</v>
      </c>
      <c r="AB901" s="1" t="s">
        <v>2</v>
      </c>
      <c r="AC901" s="1" t="s">
        <v>2</v>
      </c>
      <c r="AD901" s="1" t="s">
        <v>2</v>
      </c>
      <c r="AF901" s="1" t="s">
        <v>2</v>
      </c>
      <c r="AG901" s="1" t="b">
        <v>1</v>
      </c>
      <c r="AH901" s="1" t="b">
        <v>0</v>
      </c>
      <c r="AI901" s="1" t="s">
        <v>2</v>
      </c>
      <c r="AJ901" s="1" t="s">
        <v>2</v>
      </c>
      <c r="AK901" s="1" t="s">
        <v>2</v>
      </c>
      <c r="AM901" s="1" t="s">
        <v>2</v>
      </c>
    </row>
    <row r="902" spans="1:39">
      <c r="A902" s="20" t="s">
        <v>8567</v>
      </c>
      <c r="B902" s="20" t="s">
        <v>15</v>
      </c>
      <c r="C902" s="20" t="s">
        <v>8562</v>
      </c>
      <c r="D902" s="20" t="s">
        <v>4885</v>
      </c>
      <c r="E902" s="20" t="s">
        <v>8561</v>
      </c>
      <c r="F902" s="20" t="s">
        <v>8566</v>
      </c>
      <c r="G902" s="23" t="s">
        <v>39</v>
      </c>
      <c r="H902" s="24">
        <v>60</v>
      </c>
      <c r="I902" s="20" t="s">
        <v>10</v>
      </c>
      <c r="J902" s="20" t="s">
        <v>18</v>
      </c>
      <c r="K902" s="20" t="s">
        <v>405</v>
      </c>
      <c r="L902" s="20" t="s">
        <v>2068</v>
      </c>
      <c r="M902" s="20" t="s">
        <v>2067</v>
      </c>
      <c r="N902" s="20" t="s">
        <v>2129</v>
      </c>
      <c r="O902" s="20" t="s">
        <v>2386</v>
      </c>
      <c r="P902" s="23" t="s">
        <v>2064</v>
      </c>
      <c r="Q902" s="20" t="s">
        <v>2063</v>
      </c>
      <c r="R902" s="23">
        <v>5</v>
      </c>
      <c r="S902" s="22">
        <v>151381.06</v>
      </c>
      <c r="T902" s="22">
        <v>0</v>
      </c>
      <c r="U902" s="22">
        <v>0</v>
      </c>
      <c r="V902" s="20" t="s">
        <v>2383</v>
      </c>
      <c r="W902" s="20" t="s">
        <v>4</v>
      </c>
      <c r="X902" s="20" t="s">
        <v>4894</v>
      </c>
      <c r="Y902" s="1" t="s">
        <v>2</v>
      </c>
      <c r="Z902" s="1" t="s">
        <v>2</v>
      </c>
      <c r="AA902" s="1" t="s">
        <v>2</v>
      </c>
      <c r="AB902" s="1" t="s">
        <v>2</v>
      </c>
      <c r="AC902" s="1" t="s">
        <v>2</v>
      </c>
      <c r="AD902" s="1" t="s">
        <v>2</v>
      </c>
      <c r="AF902" s="1" t="s">
        <v>2</v>
      </c>
      <c r="AG902" s="1" t="b">
        <v>1</v>
      </c>
      <c r="AH902" s="1" t="b">
        <v>0</v>
      </c>
      <c r="AI902" s="1" t="s">
        <v>2</v>
      </c>
      <c r="AJ902" s="1" t="s">
        <v>2</v>
      </c>
      <c r="AK902" s="1" t="s">
        <v>2</v>
      </c>
      <c r="AM902" s="1" t="s">
        <v>2</v>
      </c>
    </row>
    <row r="903" spans="1:39">
      <c r="A903" s="20" t="s">
        <v>8565</v>
      </c>
      <c r="B903" s="20" t="s">
        <v>15</v>
      </c>
      <c r="C903" s="20" t="s">
        <v>8562</v>
      </c>
      <c r="D903" s="20" t="s">
        <v>4885</v>
      </c>
      <c r="E903" s="20" t="s">
        <v>8561</v>
      </c>
      <c r="F903" s="20" t="s">
        <v>8564</v>
      </c>
      <c r="G903" s="23" t="s">
        <v>39</v>
      </c>
      <c r="H903" s="24">
        <v>60</v>
      </c>
      <c r="I903" s="20" t="s">
        <v>10</v>
      </c>
      <c r="J903" s="20" t="s">
        <v>18</v>
      </c>
      <c r="K903" s="20" t="s">
        <v>405</v>
      </c>
      <c r="L903" s="20" t="s">
        <v>2068</v>
      </c>
      <c r="M903" s="20" t="s">
        <v>2067</v>
      </c>
      <c r="N903" s="20" t="s">
        <v>2129</v>
      </c>
      <c r="O903" s="20" t="s">
        <v>2386</v>
      </c>
      <c r="P903" s="23" t="s">
        <v>2064</v>
      </c>
      <c r="Q903" s="20" t="s">
        <v>2063</v>
      </c>
      <c r="R903" s="23">
        <v>5</v>
      </c>
      <c r="S903" s="22">
        <v>183819.86</v>
      </c>
      <c r="T903" s="22">
        <v>0</v>
      </c>
      <c r="U903" s="22">
        <v>0</v>
      </c>
      <c r="V903" s="20" t="s">
        <v>2383</v>
      </c>
      <c r="W903" s="20" t="s">
        <v>4</v>
      </c>
      <c r="X903" s="20" t="s">
        <v>4894</v>
      </c>
      <c r="Y903" s="1" t="s">
        <v>2</v>
      </c>
      <c r="Z903" s="1" t="s">
        <v>2</v>
      </c>
      <c r="AA903" s="1" t="s">
        <v>2</v>
      </c>
      <c r="AB903" s="1" t="s">
        <v>2</v>
      </c>
      <c r="AC903" s="1" t="s">
        <v>2</v>
      </c>
      <c r="AD903" s="1" t="s">
        <v>2</v>
      </c>
      <c r="AF903" s="1" t="s">
        <v>2</v>
      </c>
      <c r="AG903" s="1" t="b">
        <v>1</v>
      </c>
      <c r="AH903" s="1" t="b">
        <v>0</v>
      </c>
      <c r="AI903" s="1" t="s">
        <v>2</v>
      </c>
      <c r="AJ903" s="1" t="s">
        <v>2</v>
      </c>
      <c r="AK903" s="1" t="s">
        <v>2</v>
      </c>
      <c r="AM903" s="1" t="s">
        <v>2</v>
      </c>
    </row>
    <row r="904" spans="1:39">
      <c r="A904" s="20" t="s">
        <v>8563</v>
      </c>
      <c r="B904" s="20" t="s">
        <v>15</v>
      </c>
      <c r="C904" s="20" t="s">
        <v>8562</v>
      </c>
      <c r="D904" s="20" t="s">
        <v>4885</v>
      </c>
      <c r="E904" s="20" t="s">
        <v>8561</v>
      </c>
      <c r="F904" s="20" t="s">
        <v>8560</v>
      </c>
      <c r="G904" s="23" t="s">
        <v>39</v>
      </c>
      <c r="H904" s="24">
        <v>60</v>
      </c>
      <c r="I904" s="20" t="s">
        <v>10</v>
      </c>
      <c r="J904" s="20" t="s">
        <v>18</v>
      </c>
      <c r="K904" s="20" t="s">
        <v>405</v>
      </c>
      <c r="L904" s="20" t="s">
        <v>2068</v>
      </c>
      <c r="M904" s="20" t="s">
        <v>2067</v>
      </c>
      <c r="N904" s="20" t="s">
        <v>2129</v>
      </c>
      <c r="O904" s="20" t="s">
        <v>2386</v>
      </c>
      <c r="P904" s="23" t="s">
        <v>2064</v>
      </c>
      <c r="Q904" s="20" t="s">
        <v>2063</v>
      </c>
      <c r="R904" s="23">
        <v>2</v>
      </c>
      <c r="S904" s="22">
        <v>227071.6</v>
      </c>
      <c r="T904" s="22">
        <v>0</v>
      </c>
      <c r="U904" s="22">
        <v>0</v>
      </c>
      <c r="V904" s="20" t="s">
        <v>2383</v>
      </c>
      <c r="W904" s="20" t="s">
        <v>4</v>
      </c>
      <c r="X904" s="20" t="s">
        <v>38</v>
      </c>
      <c r="Y904" s="1" t="s">
        <v>2</v>
      </c>
      <c r="Z904" s="1" t="s">
        <v>2</v>
      </c>
      <c r="AA904" s="1" t="s">
        <v>2</v>
      </c>
      <c r="AB904" s="1" t="s">
        <v>2</v>
      </c>
      <c r="AC904" s="1" t="s">
        <v>2</v>
      </c>
      <c r="AD904" s="1" t="s">
        <v>2</v>
      </c>
      <c r="AF904" s="1" t="s">
        <v>2</v>
      </c>
      <c r="AG904" s="1" t="b">
        <v>1</v>
      </c>
      <c r="AH904" s="1" t="b">
        <v>0</v>
      </c>
      <c r="AI904" s="1" t="s">
        <v>2</v>
      </c>
      <c r="AJ904" s="1" t="s">
        <v>2</v>
      </c>
      <c r="AK904" s="1" t="s">
        <v>2</v>
      </c>
      <c r="AM904" s="1" t="s">
        <v>2</v>
      </c>
    </row>
    <row r="905" spans="1:39">
      <c r="A905" s="20" t="s">
        <v>8559</v>
      </c>
      <c r="B905" s="20" t="s">
        <v>15</v>
      </c>
      <c r="C905" s="20" t="s">
        <v>2786</v>
      </c>
      <c r="D905" s="20" t="s">
        <v>2785</v>
      </c>
      <c r="E905" s="20" t="s">
        <v>2784</v>
      </c>
      <c r="F905" s="20" t="s">
        <v>8558</v>
      </c>
      <c r="G905" s="23" t="s">
        <v>39</v>
      </c>
      <c r="H905" s="24">
        <v>60</v>
      </c>
      <c r="I905" s="20" t="s">
        <v>10</v>
      </c>
      <c r="J905" s="20" t="s">
        <v>18</v>
      </c>
      <c r="K905" s="20" t="s">
        <v>405</v>
      </c>
      <c r="L905" s="20" t="s">
        <v>2068</v>
      </c>
      <c r="M905" s="20" t="s">
        <v>2067</v>
      </c>
      <c r="N905" s="20" t="s">
        <v>2129</v>
      </c>
      <c r="O905" s="20" t="s">
        <v>2386</v>
      </c>
      <c r="P905" s="23" t="s">
        <v>2064</v>
      </c>
      <c r="Q905" s="20" t="s">
        <v>2063</v>
      </c>
      <c r="R905" s="23">
        <v>10</v>
      </c>
      <c r="S905" s="22">
        <v>217546.66</v>
      </c>
      <c r="T905" s="22">
        <v>0</v>
      </c>
      <c r="U905" s="22">
        <v>0</v>
      </c>
      <c r="V905" s="20" t="s">
        <v>2383</v>
      </c>
      <c r="W905" s="20" t="s">
        <v>4</v>
      </c>
      <c r="X905" s="20" t="s">
        <v>4894</v>
      </c>
      <c r="Y905" s="1" t="s">
        <v>2</v>
      </c>
      <c r="Z905" s="1" t="s">
        <v>2</v>
      </c>
      <c r="AA905" s="1" t="s">
        <v>2</v>
      </c>
      <c r="AB905" s="1" t="s">
        <v>2</v>
      </c>
      <c r="AC905" s="1" t="s">
        <v>2</v>
      </c>
      <c r="AD905" s="1" t="s">
        <v>2</v>
      </c>
      <c r="AF905" s="1" t="s">
        <v>2</v>
      </c>
      <c r="AG905" s="1" t="b">
        <v>1</v>
      </c>
      <c r="AH905" s="1" t="b">
        <v>0</v>
      </c>
      <c r="AI905" s="1" t="s">
        <v>2</v>
      </c>
      <c r="AJ905" s="1" t="s">
        <v>2</v>
      </c>
      <c r="AK905" s="1" t="s">
        <v>2</v>
      </c>
      <c r="AM905" s="1" t="s">
        <v>2</v>
      </c>
    </row>
    <row r="906" spans="1:39">
      <c r="A906" s="20" t="s">
        <v>8557</v>
      </c>
      <c r="B906" s="20" t="s">
        <v>15</v>
      </c>
      <c r="C906" s="20" t="s">
        <v>2786</v>
      </c>
      <c r="D906" s="20" t="s">
        <v>2785</v>
      </c>
      <c r="E906" s="20" t="s">
        <v>2784</v>
      </c>
      <c r="F906" s="20" t="s">
        <v>8556</v>
      </c>
      <c r="G906" s="23" t="s">
        <v>39</v>
      </c>
      <c r="H906" s="24">
        <v>60</v>
      </c>
      <c r="I906" s="20" t="s">
        <v>10</v>
      </c>
      <c r="J906" s="20" t="s">
        <v>18</v>
      </c>
      <c r="K906" s="20" t="s">
        <v>405</v>
      </c>
      <c r="L906" s="20" t="s">
        <v>2068</v>
      </c>
      <c r="M906" s="20" t="s">
        <v>2067</v>
      </c>
      <c r="N906" s="20" t="s">
        <v>2129</v>
      </c>
      <c r="O906" s="20" t="s">
        <v>2386</v>
      </c>
      <c r="P906" s="23" t="s">
        <v>2064</v>
      </c>
      <c r="Q906" s="20" t="s">
        <v>2063</v>
      </c>
      <c r="R906" s="23">
        <v>10</v>
      </c>
      <c r="S906" s="22">
        <v>377325.66</v>
      </c>
      <c r="T906" s="22">
        <v>0</v>
      </c>
      <c r="U906" s="22">
        <v>0</v>
      </c>
      <c r="V906" s="20" t="s">
        <v>2383</v>
      </c>
      <c r="W906" s="20" t="s">
        <v>4</v>
      </c>
      <c r="X906" s="20" t="s">
        <v>4894</v>
      </c>
      <c r="Y906" s="1" t="s">
        <v>2</v>
      </c>
      <c r="Z906" s="1" t="s">
        <v>2</v>
      </c>
      <c r="AA906" s="1" t="s">
        <v>2</v>
      </c>
      <c r="AB906" s="1" t="s">
        <v>2</v>
      </c>
      <c r="AC906" s="1" t="s">
        <v>2</v>
      </c>
      <c r="AD906" s="1" t="s">
        <v>2</v>
      </c>
      <c r="AF906" s="1" t="s">
        <v>2</v>
      </c>
      <c r="AG906" s="1" t="b">
        <v>1</v>
      </c>
      <c r="AH906" s="1" t="b">
        <v>0</v>
      </c>
      <c r="AI906" s="1" t="s">
        <v>2</v>
      </c>
      <c r="AJ906" s="1" t="s">
        <v>2</v>
      </c>
      <c r="AK906" s="1" t="s">
        <v>2</v>
      </c>
      <c r="AM906" s="1" t="s">
        <v>2</v>
      </c>
    </row>
    <row r="907" spans="1:39">
      <c r="A907" s="20" t="s">
        <v>8555</v>
      </c>
      <c r="B907" s="20" t="s">
        <v>15</v>
      </c>
      <c r="C907" s="20" t="s">
        <v>2786</v>
      </c>
      <c r="D907" s="20" t="s">
        <v>2785</v>
      </c>
      <c r="E907" s="20" t="s">
        <v>2784</v>
      </c>
      <c r="F907" s="20" t="s">
        <v>8554</v>
      </c>
      <c r="G907" s="23" t="s">
        <v>39</v>
      </c>
      <c r="H907" s="24">
        <v>60</v>
      </c>
      <c r="I907" s="20" t="s">
        <v>10</v>
      </c>
      <c r="J907" s="20" t="s">
        <v>18</v>
      </c>
      <c r="K907" s="20" t="s">
        <v>405</v>
      </c>
      <c r="L907" s="20" t="s">
        <v>2068</v>
      </c>
      <c r="M907" s="20" t="s">
        <v>2067</v>
      </c>
      <c r="N907" s="20" t="s">
        <v>2129</v>
      </c>
      <c r="O907" s="20" t="s">
        <v>2386</v>
      </c>
      <c r="P907" s="23" t="s">
        <v>2064</v>
      </c>
      <c r="Q907" s="20" t="s">
        <v>2063</v>
      </c>
      <c r="R907" s="23">
        <v>2</v>
      </c>
      <c r="S907" s="22">
        <v>1957920</v>
      </c>
      <c r="T907" s="22">
        <v>0</v>
      </c>
      <c r="U907" s="22">
        <v>0</v>
      </c>
      <c r="V907" s="20" t="s">
        <v>2383</v>
      </c>
      <c r="W907" s="20" t="s">
        <v>4</v>
      </c>
      <c r="X907" s="20" t="s">
        <v>4894</v>
      </c>
      <c r="Y907" s="1" t="s">
        <v>2</v>
      </c>
      <c r="Z907" s="1" t="s">
        <v>2</v>
      </c>
      <c r="AA907" s="1" t="s">
        <v>2</v>
      </c>
      <c r="AB907" s="1" t="s">
        <v>2</v>
      </c>
      <c r="AC907" s="1" t="s">
        <v>2</v>
      </c>
      <c r="AD907" s="1" t="s">
        <v>2</v>
      </c>
      <c r="AF907" s="1" t="s">
        <v>2</v>
      </c>
      <c r="AG907" s="1" t="b">
        <v>1</v>
      </c>
      <c r="AH907" s="1" t="b">
        <v>0</v>
      </c>
      <c r="AI907" s="1" t="s">
        <v>2</v>
      </c>
      <c r="AJ907" s="1" t="s">
        <v>2</v>
      </c>
      <c r="AK907" s="1" t="s">
        <v>2</v>
      </c>
      <c r="AM907" s="1" t="s">
        <v>2</v>
      </c>
    </row>
    <row r="908" spans="1:39">
      <c r="A908" s="20" t="s">
        <v>8553</v>
      </c>
      <c r="B908" s="20" t="s">
        <v>15</v>
      </c>
      <c r="C908" s="20" t="s">
        <v>8543</v>
      </c>
      <c r="D908" s="20" t="s">
        <v>7488</v>
      </c>
      <c r="E908" s="20" t="s">
        <v>8542</v>
      </c>
      <c r="F908" s="20" t="s">
        <v>8552</v>
      </c>
      <c r="G908" s="23" t="s">
        <v>1513</v>
      </c>
      <c r="H908" s="24">
        <v>60</v>
      </c>
      <c r="I908" s="20" t="s">
        <v>10</v>
      </c>
      <c r="J908" s="20" t="s">
        <v>18</v>
      </c>
      <c r="K908" s="20" t="s">
        <v>405</v>
      </c>
      <c r="L908" s="20" t="s">
        <v>2068</v>
      </c>
      <c r="M908" s="20" t="s">
        <v>2067</v>
      </c>
      <c r="N908" s="20" t="s">
        <v>2129</v>
      </c>
      <c r="O908" s="20" t="s">
        <v>2386</v>
      </c>
      <c r="P908" s="23" t="s">
        <v>2064</v>
      </c>
      <c r="Q908" s="20" t="s">
        <v>2063</v>
      </c>
      <c r="R908" s="23">
        <v>20</v>
      </c>
      <c r="S908" s="22">
        <v>11556</v>
      </c>
      <c r="T908" s="22">
        <v>0</v>
      </c>
      <c r="U908" s="22">
        <v>0</v>
      </c>
      <c r="V908" s="20" t="s">
        <v>2383</v>
      </c>
      <c r="W908" s="20" t="s">
        <v>4</v>
      </c>
      <c r="X908" s="20" t="s">
        <v>4170</v>
      </c>
      <c r="Y908" s="1" t="s">
        <v>2</v>
      </c>
      <c r="Z908" s="1" t="s">
        <v>2</v>
      </c>
      <c r="AA908" s="1" t="s">
        <v>2</v>
      </c>
      <c r="AB908" s="1" t="s">
        <v>2</v>
      </c>
      <c r="AC908" s="1" t="s">
        <v>2</v>
      </c>
      <c r="AD908" s="1" t="s">
        <v>2</v>
      </c>
      <c r="AF908" s="1" t="s">
        <v>2</v>
      </c>
      <c r="AG908" s="1" t="b">
        <v>0</v>
      </c>
      <c r="AH908" s="1" t="b">
        <v>0</v>
      </c>
      <c r="AI908" s="1" t="s">
        <v>2</v>
      </c>
      <c r="AJ908" s="1" t="s">
        <v>2</v>
      </c>
      <c r="AK908" s="1" t="s">
        <v>2</v>
      </c>
      <c r="AM908" s="1" t="s">
        <v>2</v>
      </c>
    </row>
    <row r="909" spans="1:39">
      <c r="A909" s="20" t="s">
        <v>8551</v>
      </c>
      <c r="B909" s="20" t="s">
        <v>15</v>
      </c>
      <c r="C909" s="20" t="s">
        <v>8543</v>
      </c>
      <c r="D909" s="20" t="s">
        <v>7488</v>
      </c>
      <c r="E909" s="20" t="s">
        <v>8542</v>
      </c>
      <c r="F909" s="20" t="s">
        <v>8550</v>
      </c>
      <c r="G909" s="23" t="s">
        <v>1513</v>
      </c>
      <c r="H909" s="24">
        <v>60</v>
      </c>
      <c r="I909" s="20" t="s">
        <v>10</v>
      </c>
      <c r="J909" s="20" t="s">
        <v>18</v>
      </c>
      <c r="K909" s="20" t="s">
        <v>405</v>
      </c>
      <c r="L909" s="20" t="s">
        <v>2068</v>
      </c>
      <c r="M909" s="20" t="s">
        <v>2067</v>
      </c>
      <c r="N909" s="20" t="s">
        <v>2129</v>
      </c>
      <c r="O909" s="20" t="s">
        <v>2386</v>
      </c>
      <c r="P909" s="23" t="s">
        <v>2064</v>
      </c>
      <c r="Q909" s="20" t="s">
        <v>2063</v>
      </c>
      <c r="R909" s="23">
        <v>10</v>
      </c>
      <c r="S909" s="22">
        <v>17334</v>
      </c>
      <c r="T909" s="22">
        <v>0</v>
      </c>
      <c r="U909" s="22">
        <v>0</v>
      </c>
      <c r="V909" s="20" t="s">
        <v>2383</v>
      </c>
      <c r="W909" s="20" t="s">
        <v>4</v>
      </c>
      <c r="X909" s="20" t="s">
        <v>4170</v>
      </c>
      <c r="Y909" s="1" t="s">
        <v>2</v>
      </c>
      <c r="Z909" s="1" t="s">
        <v>2</v>
      </c>
      <c r="AA909" s="1" t="s">
        <v>2</v>
      </c>
      <c r="AB909" s="1" t="s">
        <v>2</v>
      </c>
      <c r="AC909" s="1" t="s">
        <v>2</v>
      </c>
      <c r="AD909" s="1" t="s">
        <v>2</v>
      </c>
      <c r="AF909" s="1" t="s">
        <v>2</v>
      </c>
      <c r="AG909" s="1" t="b">
        <v>0</v>
      </c>
      <c r="AH909" s="1" t="b">
        <v>0</v>
      </c>
      <c r="AI909" s="1" t="s">
        <v>2</v>
      </c>
      <c r="AJ909" s="1" t="s">
        <v>2</v>
      </c>
      <c r="AK909" s="1" t="s">
        <v>2</v>
      </c>
      <c r="AM909" s="1" t="s">
        <v>2</v>
      </c>
    </row>
    <row r="910" spans="1:39">
      <c r="A910" s="20" t="s">
        <v>8549</v>
      </c>
      <c r="B910" s="20" t="s">
        <v>15</v>
      </c>
      <c r="C910" s="20" t="s">
        <v>8543</v>
      </c>
      <c r="D910" s="20" t="s">
        <v>7488</v>
      </c>
      <c r="E910" s="20" t="s">
        <v>8542</v>
      </c>
      <c r="F910" s="20" t="s">
        <v>8548</v>
      </c>
      <c r="G910" s="23" t="s">
        <v>1513</v>
      </c>
      <c r="H910" s="24">
        <v>60</v>
      </c>
      <c r="I910" s="20" t="s">
        <v>10</v>
      </c>
      <c r="J910" s="20" t="s">
        <v>18</v>
      </c>
      <c r="K910" s="20" t="s">
        <v>405</v>
      </c>
      <c r="L910" s="20" t="s">
        <v>2068</v>
      </c>
      <c r="M910" s="20" t="s">
        <v>2067</v>
      </c>
      <c r="N910" s="20" t="s">
        <v>2129</v>
      </c>
      <c r="O910" s="20" t="s">
        <v>2386</v>
      </c>
      <c r="P910" s="23" t="s">
        <v>2064</v>
      </c>
      <c r="Q910" s="20" t="s">
        <v>2063</v>
      </c>
      <c r="R910" s="23">
        <v>10</v>
      </c>
      <c r="S910" s="22">
        <v>17334</v>
      </c>
      <c r="T910" s="22">
        <v>0</v>
      </c>
      <c r="U910" s="22">
        <v>0</v>
      </c>
      <c r="V910" s="20" t="s">
        <v>2383</v>
      </c>
      <c r="W910" s="20" t="s">
        <v>4</v>
      </c>
      <c r="X910" s="20" t="s">
        <v>4170</v>
      </c>
      <c r="Y910" s="1" t="s">
        <v>2</v>
      </c>
      <c r="Z910" s="1" t="s">
        <v>2</v>
      </c>
      <c r="AA910" s="1" t="s">
        <v>2</v>
      </c>
      <c r="AB910" s="1" t="s">
        <v>2</v>
      </c>
      <c r="AC910" s="1" t="s">
        <v>2</v>
      </c>
      <c r="AD910" s="1" t="s">
        <v>2</v>
      </c>
      <c r="AF910" s="1" t="s">
        <v>2</v>
      </c>
      <c r="AG910" s="1" t="b">
        <v>0</v>
      </c>
      <c r="AH910" s="1" t="b">
        <v>0</v>
      </c>
      <c r="AI910" s="1" t="s">
        <v>2</v>
      </c>
      <c r="AJ910" s="1" t="s">
        <v>8545</v>
      </c>
      <c r="AK910" s="1" t="s">
        <v>834</v>
      </c>
      <c r="AM910" s="1">
        <v>149070</v>
      </c>
    </row>
    <row r="911" spans="1:39">
      <c r="A911" s="20" t="s">
        <v>8547</v>
      </c>
      <c r="B911" s="20" t="s">
        <v>15</v>
      </c>
      <c r="C911" s="20" t="s">
        <v>8543</v>
      </c>
      <c r="D911" s="20" t="s">
        <v>7488</v>
      </c>
      <c r="E911" s="20" t="s">
        <v>8542</v>
      </c>
      <c r="F911" s="20" t="s">
        <v>8546</v>
      </c>
      <c r="G911" s="23" t="s">
        <v>1513</v>
      </c>
      <c r="H911" s="24">
        <v>60</v>
      </c>
      <c r="I911" s="20" t="s">
        <v>10</v>
      </c>
      <c r="J911" s="20" t="s">
        <v>18</v>
      </c>
      <c r="K911" s="20" t="s">
        <v>405</v>
      </c>
      <c r="L911" s="20" t="s">
        <v>2068</v>
      </c>
      <c r="M911" s="20" t="s">
        <v>2067</v>
      </c>
      <c r="N911" s="20" t="s">
        <v>2129</v>
      </c>
      <c r="O911" s="20" t="s">
        <v>2386</v>
      </c>
      <c r="P911" s="23" t="s">
        <v>2064</v>
      </c>
      <c r="Q911" s="20" t="s">
        <v>2063</v>
      </c>
      <c r="R911" s="23">
        <v>10</v>
      </c>
      <c r="S911" s="22">
        <v>23112</v>
      </c>
      <c r="T911" s="22">
        <v>0</v>
      </c>
      <c r="U911" s="22">
        <v>0</v>
      </c>
      <c r="V911" s="20" t="s">
        <v>2383</v>
      </c>
      <c r="W911" s="20" t="s">
        <v>4</v>
      </c>
      <c r="X911" s="20" t="s">
        <v>4170</v>
      </c>
      <c r="Y911" s="1" t="s">
        <v>2</v>
      </c>
      <c r="Z911" s="1" t="s">
        <v>2</v>
      </c>
      <c r="AA911" s="1" t="s">
        <v>2</v>
      </c>
      <c r="AB911" s="1" t="s">
        <v>2</v>
      </c>
      <c r="AC911" s="1" t="s">
        <v>2</v>
      </c>
      <c r="AD911" s="1" t="s">
        <v>2</v>
      </c>
      <c r="AF911" s="1" t="s">
        <v>2</v>
      </c>
      <c r="AG911" s="1" t="b">
        <v>0</v>
      </c>
      <c r="AH911" s="1" t="b">
        <v>0</v>
      </c>
      <c r="AI911" s="1" t="s">
        <v>2</v>
      </c>
      <c r="AJ911" s="1" t="s">
        <v>8545</v>
      </c>
      <c r="AK911" s="1" t="s">
        <v>834</v>
      </c>
      <c r="AM911" s="1">
        <v>198760</v>
      </c>
    </row>
    <row r="912" spans="1:39">
      <c r="A912" s="20" t="s">
        <v>8544</v>
      </c>
      <c r="B912" s="20" t="s">
        <v>15</v>
      </c>
      <c r="C912" s="20" t="s">
        <v>8543</v>
      </c>
      <c r="D912" s="20" t="s">
        <v>7488</v>
      </c>
      <c r="E912" s="20" t="s">
        <v>8542</v>
      </c>
      <c r="F912" s="20" t="s">
        <v>8541</v>
      </c>
      <c r="G912" s="23" t="s">
        <v>1513</v>
      </c>
      <c r="H912" s="24">
        <v>60</v>
      </c>
      <c r="I912" s="20" t="s">
        <v>10</v>
      </c>
      <c r="J912" s="20" t="s">
        <v>18</v>
      </c>
      <c r="K912" s="20" t="s">
        <v>405</v>
      </c>
      <c r="L912" s="20" t="s">
        <v>2068</v>
      </c>
      <c r="M912" s="20" t="s">
        <v>2067</v>
      </c>
      <c r="N912" s="20" t="s">
        <v>2129</v>
      </c>
      <c r="O912" s="20" t="s">
        <v>2386</v>
      </c>
      <c r="P912" s="23" t="s">
        <v>2064</v>
      </c>
      <c r="Q912" s="20" t="s">
        <v>2063</v>
      </c>
      <c r="R912" s="23">
        <v>10</v>
      </c>
      <c r="S912" s="22">
        <v>34668</v>
      </c>
      <c r="T912" s="22">
        <v>0</v>
      </c>
      <c r="U912" s="22">
        <v>0</v>
      </c>
      <c r="V912" s="20" t="s">
        <v>2383</v>
      </c>
      <c r="W912" s="20" t="s">
        <v>4</v>
      </c>
      <c r="X912" s="20" t="s">
        <v>4170</v>
      </c>
      <c r="Y912" s="1" t="s">
        <v>2</v>
      </c>
      <c r="Z912" s="1" t="s">
        <v>2</v>
      </c>
      <c r="AA912" s="1" t="s">
        <v>2</v>
      </c>
      <c r="AB912" s="1" t="s">
        <v>2</v>
      </c>
      <c r="AC912" s="1" t="s">
        <v>2</v>
      </c>
      <c r="AD912" s="1" t="s">
        <v>2</v>
      </c>
      <c r="AF912" s="1" t="s">
        <v>2</v>
      </c>
      <c r="AG912" s="1" t="b">
        <v>0</v>
      </c>
      <c r="AH912" s="1" t="b">
        <v>0</v>
      </c>
      <c r="AI912" s="1" t="s">
        <v>2</v>
      </c>
      <c r="AJ912" s="1" t="s">
        <v>2</v>
      </c>
      <c r="AK912" s="1" t="s">
        <v>2</v>
      </c>
      <c r="AM912" s="1" t="s">
        <v>2</v>
      </c>
    </row>
    <row r="913" spans="1:39">
      <c r="A913" s="20" t="s">
        <v>8540</v>
      </c>
      <c r="B913" s="20" t="s">
        <v>15</v>
      </c>
      <c r="C913" s="20" t="s">
        <v>4022</v>
      </c>
      <c r="D913" s="20" t="s">
        <v>2696</v>
      </c>
      <c r="E913" s="20" t="s">
        <v>4021</v>
      </c>
      <c r="F913" s="20" t="s">
        <v>8539</v>
      </c>
      <c r="G913" s="23" t="s">
        <v>1513</v>
      </c>
      <c r="H913" s="24">
        <v>60</v>
      </c>
      <c r="I913" s="20" t="s">
        <v>10</v>
      </c>
      <c r="J913" s="20" t="s">
        <v>18</v>
      </c>
      <c r="K913" s="20" t="s">
        <v>405</v>
      </c>
      <c r="L913" s="20" t="s">
        <v>2068</v>
      </c>
      <c r="M913" s="20" t="s">
        <v>2067</v>
      </c>
      <c r="N913" s="20" t="s">
        <v>2129</v>
      </c>
      <c r="O913" s="20" t="s">
        <v>2386</v>
      </c>
      <c r="P913" s="23" t="s">
        <v>2064</v>
      </c>
      <c r="Q913" s="20" t="s">
        <v>2063</v>
      </c>
      <c r="R913" s="23">
        <v>5</v>
      </c>
      <c r="S913" s="22">
        <v>10031.25</v>
      </c>
      <c r="T913" s="22">
        <v>0</v>
      </c>
      <c r="U913" s="22">
        <v>0</v>
      </c>
      <c r="V913" s="20" t="s">
        <v>2383</v>
      </c>
      <c r="W913" s="20" t="s">
        <v>4</v>
      </c>
      <c r="X913" s="20" t="s">
        <v>4170</v>
      </c>
      <c r="Y913" s="1" t="s">
        <v>2</v>
      </c>
      <c r="Z913" s="1" t="s">
        <v>2</v>
      </c>
      <c r="AA913" s="1" t="s">
        <v>2</v>
      </c>
      <c r="AB913" s="1" t="s">
        <v>2</v>
      </c>
      <c r="AC913" s="1" t="s">
        <v>2</v>
      </c>
      <c r="AD913" s="1" t="s">
        <v>2</v>
      </c>
      <c r="AF913" s="1" t="s">
        <v>2</v>
      </c>
      <c r="AG913" s="1" t="b">
        <v>0</v>
      </c>
      <c r="AH913" s="1" t="b">
        <v>0</v>
      </c>
      <c r="AI913" s="1" t="s">
        <v>2</v>
      </c>
      <c r="AJ913" s="1" t="s">
        <v>2</v>
      </c>
      <c r="AK913" s="1" t="s">
        <v>2</v>
      </c>
      <c r="AM913" s="1" t="s">
        <v>2</v>
      </c>
    </row>
    <row r="914" spans="1:39">
      <c r="A914" s="20" t="s">
        <v>8538</v>
      </c>
      <c r="B914" s="20" t="s">
        <v>15</v>
      </c>
      <c r="C914" s="20" t="s">
        <v>4022</v>
      </c>
      <c r="D914" s="20" t="s">
        <v>2696</v>
      </c>
      <c r="E914" s="20" t="s">
        <v>4021</v>
      </c>
      <c r="F914" s="20" t="s">
        <v>8537</v>
      </c>
      <c r="G914" s="23" t="s">
        <v>1513</v>
      </c>
      <c r="H914" s="24">
        <v>60</v>
      </c>
      <c r="I914" s="20" t="s">
        <v>10</v>
      </c>
      <c r="J914" s="20" t="s">
        <v>18</v>
      </c>
      <c r="K914" s="20" t="s">
        <v>405</v>
      </c>
      <c r="L914" s="20" t="s">
        <v>2068</v>
      </c>
      <c r="M914" s="20" t="s">
        <v>2067</v>
      </c>
      <c r="N914" s="20" t="s">
        <v>2129</v>
      </c>
      <c r="O914" s="20" t="s">
        <v>2386</v>
      </c>
      <c r="P914" s="23" t="s">
        <v>2064</v>
      </c>
      <c r="Q914" s="20" t="s">
        <v>2063</v>
      </c>
      <c r="R914" s="23">
        <v>5</v>
      </c>
      <c r="S914" s="22">
        <v>18151.79</v>
      </c>
      <c r="T914" s="22">
        <v>0</v>
      </c>
      <c r="U914" s="22">
        <v>0</v>
      </c>
      <c r="V914" s="20" t="s">
        <v>2383</v>
      </c>
      <c r="W914" s="20" t="s">
        <v>4</v>
      </c>
      <c r="X914" s="20" t="s">
        <v>4170</v>
      </c>
      <c r="Y914" s="1" t="s">
        <v>2</v>
      </c>
      <c r="Z914" s="1" t="s">
        <v>2</v>
      </c>
      <c r="AA914" s="1" t="s">
        <v>2</v>
      </c>
      <c r="AB914" s="1" t="s">
        <v>2</v>
      </c>
      <c r="AC914" s="1" t="s">
        <v>2</v>
      </c>
      <c r="AD914" s="1" t="s">
        <v>2</v>
      </c>
      <c r="AF914" s="1" t="s">
        <v>2</v>
      </c>
      <c r="AG914" s="1" t="b">
        <v>0</v>
      </c>
      <c r="AH914" s="1" t="b">
        <v>0</v>
      </c>
      <c r="AI914" s="1" t="s">
        <v>2</v>
      </c>
      <c r="AJ914" s="1" t="s">
        <v>2</v>
      </c>
      <c r="AK914" s="1" t="s">
        <v>2</v>
      </c>
      <c r="AM914" s="1" t="s">
        <v>2</v>
      </c>
    </row>
    <row r="915" spans="1:39">
      <c r="A915" s="20" t="s">
        <v>8536</v>
      </c>
      <c r="B915" s="20" t="s">
        <v>15</v>
      </c>
      <c r="C915" s="20" t="s">
        <v>4022</v>
      </c>
      <c r="D915" s="20" t="s">
        <v>2696</v>
      </c>
      <c r="E915" s="20" t="s">
        <v>4021</v>
      </c>
      <c r="F915" s="20" t="s">
        <v>8535</v>
      </c>
      <c r="G915" s="23" t="s">
        <v>1513</v>
      </c>
      <c r="H915" s="24">
        <v>60</v>
      </c>
      <c r="I915" s="20" t="s">
        <v>10</v>
      </c>
      <c r="J915" s="20" t="s">
        <v>18</v>
      </c>
      <c r="K915" s="20" t="s">
        <v>405</v>
      </c>
      <c r="L915" s="20" t="s">
        <v>2068</v>
      </c>
      <c r="M915" s="20" t="s">
        <v>2067</v>
      </c>
      <c r="N915" s="20" t="s">
        <v>2129</v>
      </c>
      <c r="O915" s="20" t="s">
        <v>2386</v>
      </c>
      <c r="P915" s="23" t="s">
        <v>2064</v>
      </c>
      <c r="Q915" s="20" t="s">
        <v>2063</v>
      </c>
      <c r="R915" s="23">
        <v>5</v>
      </c>
      <c r="S915" s="22">
        <v>26367.86</v>
      </c>
      <c r="T915" s="22">
        <v>0</v>
      </c>
      <c r="U915" s="22">
        <v>0</v>
      </c>
      <c r="V915" s="20" t="s">
        <v>2383</v>
      </c>
      <c r="W915" s="20" t="s">
        <v>4</v>
      </c>
      <c r="X915" s="20" t="s">
        <v>4170</v>
      </c>
      <c r="Y915" s="1" t="s">
        <v>2</v>
      </c>
      <c r="Z915" s="1" t="s">
        <v>2</v>
      </c>
      <c r="AA915" s="1" t="s">
        <v>2</v>
      </c>
      <c r="AB915" s="1" t="s">
        <v>2</v>
      </c>
      <c r="AC915" s="1" t="s">
        <v>2</v>
      </c>
      <c r="AD915" s="1" t="s">
        <v>2</v>
      </c>
      <c r="AF915" s="1" t="s">
        <v>2</v>
      </c>
      <c r="AG915" s="1" t="b">
        <v>0</v>
      </c>
      <c r="AH915" s="1" t="b">
        <v>0</v>
      </c>
      <c r="AI915" s="1" t="s">
        <v>2</v>
      </c>
      <c r="AJ915" s="1" t="s">
        <v>2</v>
      </c>
      <c r="AK915" s="1" t="s">
        <v>2</v>
      </c>
      <c r="AM915" s="1" t="s">
        <v>2</v>
      </c>
    </row>
    <row r="916" spans="1:39">
      <c r="A916" s="20" t="s">
        <v>8534</v>
      </c>
      <c r="B916" s="20" t="s">
        <v>15</v>
      </c>
      <c r="C916" s="20" t="s">
        <v>4022</v>
      </c>
      <c r="D916" s="20" t="s">
        <v>2696</v>
      </c>
      <c r="E916" s="20" t="s">
        <v>4021</v>
      </c>
      <c r="F916" s="20" t="s">
        <v>8533</v>
      </c>
      <c r="G916" s="23" t="s">
        <v>1513</v>
      </c>
      <c r="H916" s="24">
        <v>60</v>
      </c>
      <c r="I916" s="20" t="s">
        <v>10</v>
      </c>
      <c r="J916" s="20" t="s">
        <v>18</v>
      </c>
      <c r="K916" s="20" t="s">
        <v>405</v>
      </c>
      <c r="L916" s="20" t="s">
        <v>2068</v>
      </c>
      <c r="M916" s="20" t="s">
        <v>2067</v>
      </c>
      <c r="N916" s="20" t="s">
        <v>2129</v>
      </c>
      <c r="O916" s="20" t="s">
        <v>2386</v>
      </c>
      <c r="P916" s="23" t="s">
        <v>2064</v>
      </c>
      <c r="Q916" s="20" t="s">
        <v>2063</v>
      </c>
      <c r="R916" s="23">
        <v>5</v>
      </c>
      <c r="S916" s="22">
        <v>53022.330999999998</v>
      </c>
      <c r="T916" s="22">
        <v>0</v>
      </c>
      <c r="U916" s="22">
        <v>0</v>
      </c>
      <c r="V916" s="20" t="s">
        <v>2383</v>
      </c>
      <c r="W916" s="20" t="s">
        <v>4</v>
      </c>
      <c r="X916" s="20" t="s">
        <v>4170</v>
      </c>
      <c r="Y916" s="1" t="s">
        <v>2</v>
      </c>
      <c r="Z916" s="1" t="s">
        <v>2</v>
      </c>
      <c r="AA916" s="1" t="s">
        <v>2</v>
      </c>
      <c r="AB916" s="1" t="s">
        <v>2</v>
      </c>
      <c r="AC916" s="1" t="s">
        <v>2</v>
      </c>
      <c r="AD916" s="1" t="s">
        <v>2</v>
      </c>
      <c r="AF916" s="1" t="s">
        <v>2</v>
      </c>
      <c r="AG916" s="1" t="b">
        <v>0</v>
      </c>
      <c r="AH916" s="1" t="b">
        <v>0</v>
      </c>
      <c r="AI916" s="1" t="s">
        <v>2</v>
      </c>
      <c r="AJ916" s="1" t="s">
        <v>2</v>
      </c>
      <c r="AK916" s="1" t="s">
        <v>2</v>
      </c>
      <c r="AM916" s="1" t="s">
        <v>2</v>
      </c>
    </row>
    <row r="917" spans="1:39">
      <c r="A917" s="20" t="s">
        <v>8532</v>
      </c>
      <c r="B917" s="20" t="s">
        <v>15</v>
      </c>
      <c r="C917" s="20" t="s">
        <v>8525</v>
      </c>
      <c r="D917" s="20" t="s">
        <v>2701</v>
      </c>
      <c r="E917" s="20" t="s">
        <v>8524</v>
      </c>
      <c r="F917" s="20" t="s">
        <v>8530</v>
      </c>
      <c r="G917" s="23" t="s">
        <v>39</v>
      </c>
      <c r="H917" s="24">
        <v>0</v>
      </c>
      <c r="I917" s="20" t="s">
        <v>10</v>
      </c>
      <c r="J917" s="20" t="s">
        <v>18</v>
      </c>
      <c r="K917" s="20" t="s">
        <v>405</v>
      </c>
      <c r="L917" s="20" t="s">
        <v>2068</v>
      </c>
      <c r="M917" s="20" t="s">
        <v>2067</v>
      </c>
      <c r="N917" s="20" t="s">
        <v>2129</v>
      </c>
      <c r="O917" s="20" t="s">
        <v>2065</v>
      </c>
      <c r="P917" s="23" t="s">
        <v>2385</v>
      </c>
      <c r="Q917" s="20" t="s">
        <v>2384</v>
      </c>
      <c r="R917" s="23">
        <v>50</v>
      </c>
      <c r="S917" s="22">
        <v>2700</v>
      </c>
      <c r="T917" s="22">
        <v>0</v>
      </c>
      <c r="U917" s="22">
        <v>0</v>
      </c>
      <c r="V917" s="20" t="s">
        <v>2383</v>
      </c>
      <c r="W917" s="20" t="s">
        <v>4</v>
      </c>
      <c r="X917" s="20" t="s">
        <v>2</v>
      </c>
      <c r="Y917" s="1" t="s">
        <v>2</v>
      </c>
      <c r="Z917" s="1" t="s">
        <v>2</v>
      </c>
      <c r="AA917" s="1" t="s">
        <v>2</v>
      </c>
      <c r="AB917" s="1" t="s">
        <v>2</v>
      </c>
      <c r="AC917" s="1" t="s">
        <v>2</v>
      </c>
      <c r="AD917" s="1" t="s">
        <v>2</v>
      </c>
      <c r="AF917" s="1" t="s">
        <v>2</v>
      </c>
      <c r="AG917" s="1" t="b">
        <v>1</v>
      </c>
      <c r="AH917" s="1" t="b">
        <v>0</v>
      </c>
      <c r="AI917" s="1" t="s">
        <v>2</v>
      </c>
      <c r="AJ917" s="1" t="s">
        <v>2</v>
      </c>
      <c r="AK917" s="1" t="s">
        <v>2</v>
      </c>
      <c r="AM917" s="1" t="s">
        <v>2</v>
      </c>
    </row>
    <row r="918" spans="1:39">
      <c r="A918" s="20" t="s">
        <v>8531</v>
      </c>
      <c r="B918" s="20" t="s">
        <v>15</v>
      </c>
      <c r="C918" s="20" t="s">
        <v>8525</v>
      </c>
      <c r="D918" s="20" t="s">
        <v>2701</v>
      </c>
      <c r="E918" s="20" t="s">
        <v>8524</v>
      </c>
      <c r="F918" s="20" t="s">
        <v>8530</v>
      </c>
      <c r="G918" s="23" t="s">
        <v>39</v>
      </c>
      <c r="H918" s="24">
        <v>0</v>
      </c>
      <c r="I918" s="20" t="s">
        <v>10</v>
      </c>
      <c r="J918" s="20" t="s">
        <v>18</v>
      </c>
      <c r="K918" s="20" t="s">
        <v>149</v>
      </c>
      <c r="L918" s="20" t="s">
        <v>2068</v>
      </c>
      <c r="M918" s="20" t="s">
        <v>2067</v>
      </c>
      <c r="N918" s="20" t="s">
        <v>2129</v>
      </c>
      <c r="O918" s="20" t="s">
        <v>2065</v>
      </c>
      <c r="P918" s="23" t="s">
        <v>2385</v>
      </c>
      <c r="Q918" s="20" t="s">
        <v>2384</v>
      </c>
      <c r="R918" s="23">
        <v>50</v>
      </c>
      <c r="S918" s="22">
        <v>2700</v>
      </c>
      <c r="T918" s="22">
        <v>0</v>
      </c>
      <c r="U918" s="22">
        <v>0</v>
      </c>
      <c r="V918" s="20" t="s">
        <v>2</v>
      </c>
      <c r="W918" s="20" t="s">
        <v>4</v>
      </c>
      <c r="X918" s="20" t="s">
        <v>38</v>
      </c>
      <c r="Y918" s="1" t="s">
        <v>2</v>
      </c>
      <c r="Z918" s="1" t="s">
        <v>2</v>
      </c>
      <c r="AA918" s="1" t="s">
        <v>2</v>
      </c>
      <c r="AB918" s="1" t="s">
        <v>2</v>
      </c>
      <c r="AC918" s="1" t="s">
        <v>2</v>
      </c>
      <c r="AD918" s="1" t="s">
        <v>2</v>
      </c>
      <c r="AF918" s="1" t="s">
        <v>2</v>
      </c>
      <c r="AG918" s="1" t="b">
        <v>1</v>
      </c>
      <c r="AH918" s="1" t="b">
        <v>0</v>
      </c>
      <c r="AI918" s="1" t="s">
        <v>2</v>
      </c>
      <c r="AJ918" s="1" t="s">
        <v>2</v>
      </c>
      <c r="AK918" s="1" t="s">
        <v>2</v>
      </c>
      <c r="AM918" s="1" t="s">
        <v>2</v>
      </c>
    </row>
    <row r="919" spans="1:39">
      <c r="A919" s="20" t="s">
        <v>8529</v>
      </c>
      <c r="B919" s="20" t="s">
        <v>15</v>
      </c>
      <c r="C919" s="20" t="s">
        <v>8525</v>
      </c>
      <c r="D919" s="20" t="s">
        <v>2701</v>
      </c>
      <c r="E919" s="20" t="s">
        <v>8524</v>
      </c>
      <c r="F919" s="20" t="s">
        <v>8528</v>
      </c>
      <c r="G919" s="23" t="s">
        <v>39</v>
      </c>
      <c r="H919" s="24">
        <v>0</v>
      </c>
      <c r="I919" s="20" t="s">
        <v>10</v>
      </c>
      <c r="J919" s="20" t="s">
        <v>18</v>
      </c>
      <c r="K919" s="20" t="s">
        <v>405</v>
      </c>
      <c r="L919" s="20" t="s">
        <v>2068</v>
      </c>
      <c r="M919" s="20" t="s">
        <v>2067</v>
      </c>
      <c r="N919" s="20" t="s">
        <v>2129</v>
      </c>
      <c r="O919" s="20" t="s">
        <v>2065</v>
      </c>
      <c r="P919" s="23" t="s">
        <v>2385</v>
      </c>
      <c r="Q919" s="20" t="s">
        <v>2384</v>
      </c>
      <c r="R919" s="23">
        <v>50</v>
      </c>
      <c r="S919" s="22">
        <v>3177.9</v>
      </c>
      <c r="T919" s="22">
        <v>0</v>
      </c>
      <c r="U919" s="22">
        <v>0</v>
      </c>
      <c r="V919" s="20" t="s">
        <v>2383</v>
      </c>
      <c r="W919" s="20" t="s">
        <v>4</v>
      </c>
      <c r="X919" s="20" t="s">
        <v>2</v>
      </c>
      <c r="Y919" s="1" t="s">
        <v>2</v>
      </c>
      <c r="Z919" s="1" t="s">
        <v>2</v>
      </c>
      <c r="AA919" s="1" t="s">
        <v>2</v>
      </c>
      <c r="AB919" s="1" t="s">
        <v>2</v>
      </c>
      <c r="AC919" s="1" t="s">
        <v>2</v>
      </c>
      <c r="AD919" s="1" t="s">
        <v>2</v>
      </c>
      <c r="AF919" s="1" t="s">
        <v>2</v>
      </c>
      <c r="AG919" s="1" t="b">
        <v>0</v>
      </c>
      <c r="AH919" s="1" t="b">
        <v>0</v>
      </c>
      <c r="AI919" s="1" t="s">
        <v>2</v>
      </c>
      <c r="AJ919" s="1" t="s">
        <v>2</v>
      </c>
      <c r="AK919" s="1" t="s">
        <v>2</v>
      </c>
      <c r="AM919" s="1" t="s">
        <v>2</v>
      </c>
    </row>
    <row r="920" spans="1:39">
      <c r="A920" s="20" t="s">
        <v>8527</v>
      </c>
      <c r="B920" s="20" t="s">
        <v>15</v>
      </c>
      <c r="C920" s="20" t="s">
        <v>8525</v>
      </c>
      <c r="D920" s="20" t="s">
        <v>2701</v>
      </c>
      <c r="E920" s="20" t="s">
        <v>8524</v>
      </c>
      <c r="F920" s="20" t="s">
        <v>8521</v>
      </c>
      <c r="G920" s="23" t="s">
        <v>39</v>
      </c>
      <c r="H920" s="24">
        <v>0</v>
      </c>
      <c r="I920" s="20" t="s">
        <v>10</v>
      </c>
      <c r="J920" s="20" t="s">
        <v>18</v>
      </c>
      <c r="K920" s="20" t="s">
        <v>151</v>
      </c>
      <c r="L920" s="20" t="s">
        <v>2068</v>
      </c>
      <c r="M920" s="20" t="s">
        <v>2067</v>
      </c>
      <c r="N920" s="20" t="s">
        <v>2129</v>
      </c>
      <c r="O920" s="20" t="s">
        <v>2065</v>
      </c>
      <c r="P920" s="23" t="s">
        <v>2385</v>
      </c>
      <c r="Q920" s="20" t="s">
        <v>2384</v>
      </c>
      <c r="R920" s="23">
        <v>5050</v>
      </c>
      <c r="S920" s="22">
        <v>2600</v>
      </c>
      <c r="T920" s="22">
        <v>0</v>
      </c>
      <c r="U920" s="22">
        <v>0</v>
      </c>
      <c r="V920" s="20" t="s">
        <v>2</v>
      </c>
      <c r="W920" s="20" t="s">
        <v>4</v>
      </c>
      <c r="X920" s="20" t="s">
        <v>6806</v>
      </c>
      <c r="Y920" s="1" t="s">
        <v>2</v>
      </c>
      <c r="Z920" s="1" t="s">
        <v>2</v>
      </c>
      <c r="AA920" s="1" t="s">
        <v>2</v>
      </c>
      <c r="AB920" s="1" t="s">
        <v>2</v>
      </c>
      <c r="AC920" s="1" t="s">
        <v>2</v>
      </c>
      <c r="AD920" s="1" t="s">
        <v>2</v>
      </c>
      <c r="AF920" s="1" t="s">
        <v>2</v>
      </c>
      <c r="AG920" s="1" t="b">
        <v>1</v>
      </c>
      <c r="AH920" s="1" t="b">
        <v>0</v>
      </c>
      <c r="AI920" s="1" t="s">
        <v>2</v>
      </c>
      <c r="AJ920" s="1" t="s">
        <v>2</v>
      </c>
      <c r="AK920" s="1" t="s">
        <v>2</v>
      </c>
      <c r="AM920" s="1" t="s">
        <v>2</v>
      </c>
    </row>
    <row r="921" spans="1:39">
      <c r="A921" s="20" t="s">
        <v>8526</v>
      </c>
      <c r="B921" s="20" t="s">
        <v>15</v>
      </c>
      <c r="C921" s="20" t="s">
        <v>8525</v>
      </c>
      <c r="D921" s="20" t="s">
        <v>2701</v>
      </c>
      <c r="E921" s="20" t="s">
        <v>8524</v>
      </c>
      <c r="F921" s="20" t="s">
        <v>8521</v>
      </c>
      <c r="G921" s="23" t="s">
        <v>39</v>
      </c>
      <c r="H921" s="24">
        <v>0</v>
      </c>
      <c r="I921" s="20" t="s">
        <v>10</v>
      </c>
      <c r="J921" s="20" t="s">
        <v>18</v>
      </c>
      <c r="K921" s="20" t="s">
        <v>149</v>
      </c>
      <c r="L921" s="20" t="s">
        <v>2068</v>
      </c>
      <c r="M921" s="20" t="s">
        <v>2067</v>
      </c>
      <c r="N921" s="20" t="s">
        <v>2129</v>
      </c>
      <c r="O921" s="20" t="s">
        <v>2065</v>
      </c>
      <c r="P921" s="23" t="s">
        <v>2385</v>
      </c>
      <c r="Q921" s="20" t="s">
        <v>2384</v>
      </c>
      <c r="R921" s="23">
        <v>5000</v>
      </c>
      <c r="S921" s="22">
        <v>2600</v>
      </c>
      <c r="T921" s="22">
        <v>0</v>
      </c>
      <c r="U921" s="22">
        <v>0</v>
      </c>
      <c r="V921" s="20" t="s">
        <v>2</v>
      </c>
      <c r="W921" s="20" t="s">
        <v>4</v>
      </c>
      <c r="X921" s="20" t="s">
        <v>8523</v>
      </c>
      <c r="Y921" s="1" t="s">
        <v>2</v>
      </c>
      <c r="Z921" s="1" t="s">
        <v>2</v>
      </c>
      <c r="AA921" s="1" t="s">
        <v>2</v>
      </c>
      <c r="AB921" s="1" t="s">
        <v>2</v>
      </c>
      <c r="AC921" s="1" t="s">
        <v>2</v>
      </c>
      <c r="AD921" s="1" t="s">
        <v>2</v>
      </c>
      <c r="AE921" s="1" t="s">
        <v>2</v>
      </c>
      <c r="AF921" s="1" t="s">
        <v>2</v>
      </c>
      <c r="AG921" s="1" t="b">
        <v>0</v>
      </c>
      <c r="AH921" s="1" t="b">
        <v>0</v>
      </c>
      <c r="AI921" s="1" t="s">
        <v>2</v>
      </c>
      <c r="AJ921" s="1" t="s">
        <v>2</v>
      </c>
      <c r="AK921" s="1" t="s">
        <v>2</v>
      </c>
      <c r="AM921" s="1" t="s">
        <v>2</v>
      </c>
    </row>
    <row r="922" spans="1:39" s="25" customFormat="1">
      <c r="A922" s="20" t="s">
        <v>8522</v>
      </c>
      <c r="B922" s="20" t="s">
        <v>15</v>
      </c>
      <c r="C922" s="20" t="s">
        <v>8281</v>
      </c>
      <c r="D922" s="20" t="s">
        <v>2701</v>
      </c>
      <c r="E922" s="20" t="s">
        <v>8280</v>
      </c>
      <c r="F922" s="20" t="s">
        <v>8521</v>
      </c>
      <c r="G922" s="23" t="s">
        <v>39</v>
      </c>
      <c r="H922" s="24">
        <v>0</v>
      </c>
      <c r="I922" s="20" t="s">
        <v>10</v>
      </c>
      <c r="J922" s="20" t="s">
        <v>18</v>
      </c>
      <c r="K922" s="20" t="s">
        <v>405</v>
      </c>
      <c r="L922" s="20" t="s">
        <v>2068</v>
      </c>
      <c r="M922" s="20" t="s">
        <v>2067</v>
      </c>
      <c r="N922" s="20" t="s">
        <v>2129</v>
      </c>
      <c r="O922" s="20" t="s">
        <v>2065</v>
      </c>
      <c r="P922" s="23" t="s">
        <v>2385</v>
      </c>
      <c r="Q922" s="20" t="s">
        <v>2384</v>
      </c>
      <c r="R922" s="23">
        <v>300</v>
      </c>
      <c r="S922" s="22">
        <v>3375</v>
      </c>
      <c r="T922" s="22">
        <v>0</v>
      </c>
      <c r="U922" s="22">
        <v>0</v>
      </c>
      <c r="V922" s="20" t="s">
        <v>2</v>
      </c>
      <c r="W922" s="20" t="s">
        <v>4</v>
      </c>
      <c r="X922" s="20" t="s">
        <v>38</v>
      </c>
      <c r="Y922" s="25" t="s">
        <v>2</v>
      </c>
      <c r="Z922" s="25" t="s">
        <v>2</v>
      </c>
      <c r="AA922" s="25" t="s">
        <v>2</v>
      </c>
      <c r="AB922" s="25" t="s">
        <v>2</v>
      </c>
      <c r="AC922" s="25" t="s">
        <v>2</v>
      </c>
      <c r="AD922" s="25" t="s">
        <v>2</v>
      </c>
      <c r="AF922" s="25" t="s">
        <v>2</v>
      </c>
      <c r="AG922" s="25" t="b">
        <v>0</v>
      </c>
      <c r="AH922" s="25" t="b">
        <v>0</v>
      </c>
      <c r="AI922" s="25" t="s">
        <v>2</v>
      </c>
      <c r="AJ922" s="25" t="s">
        <v>2</v>
      </c>
      <c r="AK922" s="25" t="s">
        <v>2</v>
      </c>
      <c r="AM922" s="25" t="s">
        <v>2</v>
      </c>
    </row>
    <row r="923" spans="1:39">
      <c r="A923" s="20" t="s">
        <v>8520</v>
      </c>
      <c r="B923" s="20" t="s">
        <v>15</v>
      </c>
      <c r="C923" s="20" t="s">
        <v>8519</v>
      </c>
      <c r="D923" s="20" t="s">
        <v>5321</v>
      </c>
      <c r="E923" s="20" t="s">
        <v>8518</v>
      </c>
      <c r="F923" s="20" t="s">
        <v>8517</v>
      </c>
      <c r="G923" s="23" t="s">
        <v>11</v>
      </c>
      <c r="H923" s="24">
        <v>0</v>
      </c>
      <c r="I923" s="20" t="s">
        <v>10</v>
      </c>
      <c r="J923" s="20" t="s">
        <v>18</v>
      </c>
      <c r="K923" s="20" t="s">
        <v>405</v>
      </c>
      <c r="L923" s="20" t="s">
        <v>2068</v>
      </c>
      <c r="M923" s="20" t="s">
        <v>2067</v>
      </c>
      <c r="N923" s="20" t="s">
        <v>2129</v>
      </c>
      <c r="O923" s="20" t="s">
        <v>2065</v>
      </c>
      <c r="P923" s="23" t="s">
        <v>2231</v>
      </c>
      <c r="Q923" s="20" t="s">
        <v>2230</v>
      </c>
      <c r="R923" s="23">
        <v>300</v>
      </c>
      <c r="S923" s="22">
        <v>551.21100000000001</v>
      </c>
      <c r="T923" s="22">
        <v>165363.15</v>
      </c>
      <c r="U923" s="22">
        <v>185206.728</v>
      </c>
      <c r="V923" s="20" t="s">
        <v>2</v>
      </c>
      <c r="W923" s="20" t="s">
        <v>4</v>
      </c>
      <c r="X923" s="20" t="s">
        <v>2</v>
      </c>
      <c r="Y923" s="1" t="s">
        <v>2</v>
      </c>
      <c r="Z923" s="1" t="s">
        <v>2</v>
      </c>
      <c r="AA923" s="1" t="s">
        <v>2</v>
      </c>
      <c r="AB923" s="1" t="s">
        <v>2</v>
      </c>
      <c r="AC923" s="1" t="s">
        <v>2</v>
      </c>
      <c r="AD923" s="1" t="s">
        <v>2</v>
      </c>
      <c r="AE923" s="1" t="s">
        <v>2</v>
      </c>
      <c r="AF923" s="1" t="s">
        <v>2</v>
      </c>
      <c r="AG923" s="1" t="b">
        <v>0</v>
      </c>
      <c r="AH923" s="1" t="b">
        <v>0</v>
      </c>
      <c r="AI923" s="1" t="s">
        <v>2</v>
      </c>
      <c r="AJ923" s="1" t="s">
        <v>8516</v>
      </c>
      <c r="AK923" s="1" t="s">
        <v>323</v>
      </c>
      <c r="AM923" s="1">
        <v>151515</v>
      </c>
    </row>
    <row r="924" spans="1:39">
      <c r="A924" s="20" t="s">
        <v>8515</v>
      </c>
      <c r="B924" s="20" t="s">
        <v>15</v>
      </c>
      <c r="C924" s="20" t="s">
        <v>8514</v>
      </c>
      <c r="D924" s="20" t="s">
        <v>8513</v>
      </c>
      <c r="E924" s="20" t="s">
        <v>4542</v>
      </c>
      <c r="F924" s="20" t="s">
        <v>8512</v>
      </c>
      <c r="G924" s="23" t="s">
        <v>11</v>
      </c>
      <c r="H924" s="24">
        <v>0</v>
      </c>
      <c r="I924" s="20" t="s">
        <v>10</v>
      </c>
      <c r="J924" s="20" t="s">
        <v>18</v>
      </c>
      <c r="K924" s="20" t="s">
        <v>405</v>
      </c>
      <c r="L924" s="20" t="s">
        <v>2068</v>
      </c>
      <c r="M924" s="20" t="s">
        <v>2067</v>
      </c>
      <c r="N924" s="20" t="s">
        <v>2129</v>
      </c>
      <c r="O924" s="20" t="s">
        <v>2065</v>
      </c>
      <c r="P924" s="23" t="s">
        <v>2064</v>
      </c>
      <c r="Q924" s="20" t="s">
        <v>2063</v>
      </c>
      <c r="R924" s="23">
        <v>7</v>
      </c>
      <c r="S924" s="22">
        <v>3213.21</v>
      </c>
      <c r="T924" s="22">
        <v>22492.47</v>
      </c>
      <c r="U924" s="22">
        <v>25191.565999999999</v>
      </c>
      <c r="V924" s="20" t="s">
        <v>2</v>
      </c>
      <c r="W924" s="20" t="s">
        <v>4</v>
      </c>
      <c r="X924" s="20" t="s">
        <v>2</v>
      </c>
      <c r="Y924" s="1" t="s">
        <v>2</v>
      </c>
      <c r="Z924" s="1" t="s">
        <v>2</v>
      </c>
      <c r="AA924" s="1" t="s">
        <v>2</v>
      </c>
      <c r="AB924" s="1" t="s">
        <v>2</v>
      </c>
      <c r="AC924" s="1" t="s">
        <v>2</v>
      </c>
      <c r="AD924" s="1" t="s">
        <v>2</v>
      </c>
      <c r="AE924" s="1" t="s">
        <v>2</v>
      </c>
      <c r="AF924" s="1" t="s">
        <v>2</v>
      </c>
      <c r="AG924" s="1" t="b">
        <v>0</v>
      </c>
      <c r="AH924" s="1" t="b">
        <v>0</v>
      </c>
      <c r="AI924" s="1" t="s">
        <v>2</v>
      </c>
      <c r="AJ924" s="1" t="s">
        <v>8507</v>
      </c>
      <c r="AK924" s="1" t="s">
        <v>5677</v>
      </c>
      <c r="AM924" s="1">
        <v>14714.7</v>
      </c>
    </row>
    <row r="925" spans="1:39">
      <c r="A925" s="20" t="s">
        <v>8511</v>
      </c>
      <c r="B925" s="20" t="s">
        <v>15</v>
      </c>
      <c r="C925" s="20" t="s">
        <v>8510</v>
      </c>
      <c r="D925" s="20" t="s">
        <v>6427</v>
      </c>
      <c r="E925" s="20" t="s">
        <v>8509</v>
      </c>
      <c r="F925" s="20" t="s">
        <v>8508</v>
      </c>
      <c r="G925" s="23" t="s">
        <v>11</v>
      </c>
      <c r="H925" s="24">
        <v>0</v>
      </c>
      <c r="I925" s="20" t="s">
        <v>10</v>
      </c>
      <c r="J925" s="20" t="s">
        <v>18</v>
      </c>
      <c r="K925" s="20" t="s">
        <v>405</v>
      </c>
      <c r="L925" s="20" t="s">
        <v>2068</v>
      </c>
      <c r="M925" s="20" t="s">
        <v>2067</v>
      </c>
      <c r="N925" s="20" t="s">
        <v>2129</v>
      </c>
      <c r="O925" s="20" t="s">
        <v>2065</v>
      </c>
      <c r="P925" s="23" t="s">
        <v>2064</v>
      </c>
      <c r="Q925" s="20" t="s">
        <v>2063</v>
      </c>
      <c r="R925" s="23">
        <v>7</v>
      </c>
      <c r="S925" s="22">
        <v>28890</v>
      </c>
      <c r="T925" s="22">
        <v>202230</v>
      </c>
      <c r="U925" s="22">
        <v>226497.6</v>
      </c>
      <c r="V925" s="20" t="s">
        <v>2</v>
      </c>
      <c r="W925" s="20" t="s">
        <v>4</v>
      </c>
      <c r="X925" s="20" t="s">
        <v>2</v>
      </c>
      <c r="Y925" s="1" t="s">
        <v>2</v>
      </c>
      <c r="Z925" s="1" t="s">
        <v>2</v>
      </c>
      <c r="AA925" s="1" t="s">
        <v>2</v>
      </c>
      <c r="AB925" s="1" t="s">
        <v>2</v>
      </c>
      <c r="AC925" s="1" t="s">
        <v>2</v>
      </c>
      <c r="AD925" s="1" t="s">
        <v>2</v>
      </c>
      <c r="AE925" s="1" t="s">
        <v>2</v>
      </c>
      <c r="AF925" s="1" t="s">
        <v>2</v>
      </c>
      <c r="AG925" s="1" t="b">
        <v>0</v>
      </c>
      <c r="AH925" s="1" t="b">
        <v>0</v>
      </c>
      <c r="AI925" s="1" t="s">
        <v>2</v>
      </c>
      <c r="AJ925" s="1" t="s">
        <v>8507</v>
      </c>
      <c r="AK925" s="1" t="s">
        <v>5677</v>
      </c>
      <c r="AM925" s="1">
        <v>8641.92</v>
      </c>
    </row>
    <row r="926" spans="1:39">
      <c r="A926" s="20" t="s">
        <v>8506</v>
      </c>
      <c r="B926" s="20" t="s">
        <v>15</v>
      </c>
      <c r="C926" s="20" t="s">
        <v>8505</v>
      </c>
      <c r="D926" s="20" t="s">
        <v>2152</v>
      </c>
      <c r="E926" s="20" t="s">
        <v>8504</v>
      </c>
      <c r="F926" s="20" t="s">
        <v>8503</v>
      </c>
      <c r="G926" s="23" t="s">
        <v>11</v>
      </c>
      <c r="H926" s="24">
        <v>0</v>
      </c>
      <c r="I926" s="20" t="s">
        <v>10</v>
      </c>
      <c r="J926" s="20" t="s">
        <v>18</v>
      </c>
      <c r="K926" s="20" t="s">
        <v>405</v>
      </c>
      <c r="L926" s="20" t="s">
        <v>2068</v>
      </c>
      <c r="M926" s="20" t="s">
        <v>2067</v>
      </c>
      <c r="N926" s="20" t="s">
        <v>2129</v>
      </c>
      <c r="O926" s="20" t="s">
        <v>2065</v>
      </c>
      <c r="P926" s="23" t="s">
        <v>2064</v>
      </c>
      <c r="Q926" s="20" t="s">
        <v>2063</v>
      </c>
      <c r="R926" s="23">
        <v>500</v>
      </c>
      <c r="S926" s="22">
        <v>963</v>
      </c>
      <c r="T926" s="22">
        <v>481500</v>
      </c>
      <c r="U926" s="22">
        <v>539280</v>
      </c>
      <c r="V926" s="20" t="s">
        <v>2</v>
      </c>
      <c r="W926" s="20" t="s">
        <v>4</v>
      </c>
      <c r="X926" s="20" t="s">
        <v>2</v>
      </c>
      <c r="Y926" s="1" t="s">
        <v>2</v>
      </c>
      <c r="Z926" s="1" t="s">
        <v>2</v>
      </c>
      <c r="AA926" s="1" t="s">
        <v>2</v>
      </c>
      <c r="AB926" s="1" t="s">
        <v>2</v>
      </c>
      <c r="AC926" s="1" t="s">
        <v>2</v>
      </c>
      <c r="AD926" s="1" t="s">
        <v>2</v>
      </c>
      <c r="AE926" s="1" t="s">
        <v>2</v>
      </c>
      <c r="AF926" s="1" t="s">
        <v>2</v>
      </c>
      <c r="AG926" s="1" t="b">
        <v>0</v>
      </c>
      <c r="AH926" s="1" t="b">
        <v>0</v>
      </c>
      <c r="AI926" s="1" t="s">
        <v>2</v>
      </c>
      <c r="AJ926" s="1" t="s">
        <v>8502</v>
      </c>
      <c r="AK926" s="1" t="s">
        <v>4637</v>
      </c>
      <c r="AM926" s="1">
        <v>339000</v>
      </c>
    </row>
    <row r="927" spans="1:39">
      <c r="A927" s="20" t="s">
        <v>8501</v>
      </c>
      <c r="B927" s="20" t="s">
        <v>15</v>
      </c>
      <c r="C927" s="20" t="s">
        <v>8500</v>
      </c>
      <c r="D927" s="20" t="s">
        <v>8084</v>
      </c>
      <c r="E927" s="20" t="s">
        <v>8499</v>
      </c>
      <c r="F927" s="20" t="s">
        <v>8498</v>
      </c>
      <c r="G927" s="23" t="s">
        <v>11</v>
      </c>
      <c r="H927" s="24">
        <v>0</v>
      </c>
      <c r="I927" s="20" t="s">
        <v>10</v>
      </c>
      <c r="J927" s="20" t="s">
        <v>18</v>
      </c>
      <c r="K927" s="20" t="s">
        <v>405</v>
      </c>
      <c r="L927" s="20" t="s">
        <v>2068</v>
      </c>
      <c r="M927" s="20" t="s">
        <v>2067</v>
      </c>
      <c r="N927" s="20" t="s">
        <v>2129</v>
      </c>
      <c r="O927" s="20" t="s">
        <v>2065</v>
      </c>
      <c r="P927" s="23" t="s">
        <v>2064</v>
      </c>
      <c r="Q927" s="20" t="s">
        <v>2063</v>
      </c>
      <c r="R927" s="23">
        <v>3000</v>
      </c>
      <c r="S927" s="22">
        <v>44.94</v>
      </c>
      <c r="T927" s="22">
        <v>134820</v>
      </c>
      <c r="U927" s="22">
        <v>150998.39999999999</v>
      </c>
      <c r="V927" s="20" t="s">
        <v>2</v>
      </c>
      <c r="W927" s="20" t="s">
        <v>4</v>
      </c>
      <c r="X927" s="20" t="s">
        <v>2</v>
      </c>
      <c r="Y927" s="1" t="s">
        <v>2</v>
      </c>
      <c r="Z927" s="1" t="s">
        <v>2</v>
      </c>
      <c r="AA927" s="1" t="s">
        <v>2</v>
      </c>
      <c r="AB927" s="1" t="s">
        <v>2</v>
      </c>
      <c r="AC927" s="1" t="s">
        <v>2</v>
      </c>
      <c r="AD927" s="1" t="s">
        <v>2</v>
      </c>
      <c r="AE927" s="1" t="s">
        <v>2</v>
      </c>
      <c r="AF927" s="1" t="s">
        <v>2</v>
      </c>
      <c r="AG927" s="1" t="b">
        <v>0</v>
      </c>
      <c r="AH927" s="1" t="b">
        <v>0</v>
      </c>
      <c r="AI927" s="1" t="s">
        <v>2</v>
      </c>
      <c r="AJ927" s="1" t="s">
        <v>8081</v>
      </c>
      <c r="AK927" s="1" t="s">
        <v>889</v>
      </c>
      <c r="AM927" s="1">
        <v>129000</v>
      </c>
    </row>
    <row r="928" spans="1:39">
      <c r="A928" s="20" t="s">
        <v>8497</v>
      </c>
      <c r="B928" s="20" t="s">
        <v>15</v>
      </c>
      <c r="C928" s="20" t="s">
        <v>8496</v>
      </c>
      <c r="D928" s="20" t="s">
        <v>8495</v>
      </c>
      <c r="E928" s="20" t="s">
        <v>8494</v>
      </c>
      <c r="F928" s="20" t="s">
        <v>8493</v>
      </c>
      <c r="G928" s="23" t="s">
        <v>11</v>
      </c>
      <c r="H928" s="24">
        <v>0</v>
      </c>
      <c r="I928" s="20" t="s">
        <v>10</v>
      </c>
      <c r="J928" s="20" t="s">
        <v>18</v>
      </c>
      <c r="K928" s="20" t="s">
        <v>405</v>
      </c>
      <c r="L928" s="20" t="s">
        <v>2068</v>
      </c>
      <c r="M928" s="20" t="s">
        <v>2067</v>
      </c>
      <c r="N928" s="20" t="s">
        <v>2129</v>
      </c>
      <c r="O928" s="20" t="s">
        <v>2065</v>
      </c>
      <c r="P928" s="23" t="s">
        <v>2064</v>
      </c>
      <c r="Q928" s="20" t="s">
        <v>2063</v>
      </c>
      <c r="R928" s="23">
        <v>50</v>
      </c>
      <c r="S928" s="22">
        <v>144.44999999999999</v>
      </c>
      <c r="T928" s="22">
        <v>0</v>
      </c>
      <c r="U928" s="22">
        <v>0</v>
      </c>
      <c r="V928" s="20" t="s">
        <v>2</v>
      </c>
      <c r="W928" s="20" t="s">
        <v>4</v>
      </c>
      <c r="X928" s="20" t="s">
        <v>38</v>
      </c>
      <c r="Y928" s="1" t="s">
        <v>2</v>
      </c>
      <c r="Z928" s="1" t="s">
        <v>2</v>
      </c>
      <c r="AA928" s="1" t="s">
        <v>2</v>
      </c>
      <c r="AB928" s="1" t="s">
        <v>2</v>
      </c>
      <c r="AC928" s="1" t="s">
        <v>2</v>
      </c>
      <c r="AD928" s="1" t="s">
        <v>2</v>
      </c>
      <c r="AF928" s="1" t="s">
        <v>2</v>
      </c>
      <c r="AG928" s="1" t="b">
        <v>1</v>
      </c>
      <c r="AH928" s="1" t="b">
        <v>0</v>
      </c>
      <c r="AI928" s="1" t="s">
        <v>2</v>
      </c>
      <c r="AJ928" s="1" t="s">
        <v>2</v>
      </c>
      <c r="AK928" s="1" t="s">
        <v>2</v>
      </c>
      <c r="AM928" s="1" t="s">
        <v>2</v>
      </c>
    </row>
    <row r="929" spans="1:39">
      <c r="A929" s="20" t="s">
        <v>8492</v>
      </c>
      <c r="B929" s="20" t="s">
        <v>15</v>
      </c>
      <c r="C929" s="20" t="s">
        <v>8490</v>
      </c>
      <c r="D929" s="20" t="s">
        <v>8489</v>
      </c>
      <c r="E929" s="20" t="s">
        <v>8488</v>
      </c>
      <c r="F929" s="20" t="s">
        <v>8487</v>
      </c>
      <c r="G929" s="23" t="s">
        <v>39</v>
      </c>
      <c r="H929" s="24">
        <v>0</v>
      </c>
      <c r="I929" s="20" t="s">
        <v>10</v>
      </c>
      <c r="J929" s="20" t="s">
        <v>18</v>
      </c>
      <c r="K929" s="20" t="s">
        <v>405</v>
      </c>
      <c r="L929" s="20" t="s">
        <v>2068</v>
      </c>
      <c r="M929" s="20" t="s">
        <v>2067</v>
      </c>
      <c r="N929" s="20" t="s">
        <v>2129</v>
      </c>
      <c r="O929" s="20" t="s">
        <v>2065</v>
      </c>
      <c r="P929" s="23" t="s">
        <v>2064</v>
      </c>
      <c r="Q929" s="20" t="s">
        <v>2063</v>
      </c>
      <c r="R929" s="23">
        <v>2</v>
      </c>
      <c r="S929" s="22">
        <v>6987186.6699999999</v>
      </c>
      <c r="T929" s="22">
        <v>0</v>
      </c>
      <c r="U929" s="22">
        <v>0</v>
      </c>
      <c r="V929" s="20" t="s">
        <v>2</v>
      </c>
      <c r="W929" s="20" t="s">
        <v>4</v>
      </c>
      <c r="X929" s="20" t="s">
        <v>2</v>
      </c>
      <c r="Y929" s="1" t="s">
        <v>2</v>
      </c>
      <c r="Z929" s="1" t="s">
        <v>2</v>
      </c>
      <c r="AA929" s="1" t="s">
        <v>2</v>
      </c>
      <c r="AB929" s="1" t="s">
        <v>2</v>
      </c>
      <c r="AC929" s="1" t="s">
        <v>2</v>
      </c>
      <c r="AD929" s="1" t="s">
        <v>2</v>
      </c>
      <c r="AF929" s="1" t="s">
        <v>2</v>
      </c>
      <c r="AG929" s="1" t="b">
        <v>0</v>
      </c>
      <c r="AH929" s="1" t="b">
        <v>0</v>
      </c>
      <c r="AI929" s="1" t="s">
        <v>2</v>
      </c>
      <c r="AJ929" s="1" t="s">
        <v>2</v>
      </c>
      <c r="AK929" s="1" t="s">
        <v>2</v>
      </c>
      <c r="AM929" s="1" t="s">
        <v>2</v>
      </c>
    </row>
    <row r="930" spans="1:39">
      <c r="A930" s="20" t="s">
        <v>8491</v>
      </c>
      <c r="B930" s="20" t="s">
        <v>15</v>
      </c>
      <c r="C930" s="20" t="s">
        <v>8490</v>
      </c>
      <c r="D930" s="20" t="s">
        <v>8489</v>
      </c>
      <c r="E930" s="20" t="s">
        <v>8488</v>
      </c>
      <c r="F930" s="20" t="s">
        <v>8487</v>
      </c>
      <c r="G930" s="23" t="s">
        <v>39</v>
      </c>
      <c r="H930" s="24">
        <v>0</v>
      </c>
      <c r="I930" s="20" t="s">
        <v>10</v>
      </c>
      <c r="J930" s="20" t="s">
        <v>18</v>
      </c>
      <c r="K930" s="20" t="s">
        <v>8486</v>
      </c>
      <c r="L930" s="20" t="s">
        <v>2068</v>
      </c>
      <c r="M930" s="20" t="s">
        <v>2067</v>
      </c>
      <c r="N930" s="20" t="s">
        <v>2129</v>
      </c>
      <c r="O930" s="20" t="s">
        <v>2065</v>
      </c>
      <c r="P930" s="23" t="s">
        <v>2064</v>
      </c>
      <c r="Q930" s="20" t="s">
        <v>2063</v>
      </c>
      <c r="R930" s="23">
        <v>2</v>
      </c>
      <c r="S930" s="22">
        <v>6987186.6699999999</v>
      </c>
      <c r="T930" s="22">
        <v>13974373.34</v>
      </c>
      <c r="U930" s="22">
        <v>15651298.141000001</v>
      </c>
      <c r="V930" s="20" t="s">
        <v>2</v>
      </c>
      <c r="W930" s="20" t="s">
        <v>4</v>
      </c>
      <c r="X930" s="20" t="s">
        <v>2</v>
      </c>
      <c r="Y930" s="1" t="s">
        <v>2</v>
      </c>
      <c r="Z930" s="1" t="s">
        <v>2</v>
      </c>
      <c r="AA930" s="1" t="s">
        <v>2</v>
      </c>
      <c r="AB930" s="1" t="s">
        <v>2</v>
      </c>
      <c r="AC930" s="1" t="s">
        <v>2</v>
      </c>
      <c r="AD930" s="1" t="s">
        <v>2</v>
      </c>
      <c r="AE930" s="1" t="s">
        <v>2</v>
      </c>
      <c r="AF930" s="1" t="s">
        <v>2</v>
      </c>
      <c r="AG930" s="1" t="b">
        <v>0</v>
      </c>
      <c r="AH930" s="1" t="b">
        <v>0</v>
      </c>
      <c r="AI930" s="1" t="s">
        <v>2</v>
      </c>
      <c r="AJ930" s="1" t="s">
        <v>2</v>
      </c>
      <c r="AK930" s="1" t="s">
        <v>2</v>
      </c>
      <c r="AM930" s="1" t="s">
        <v>2</v>
      </c>
    </row>
    <row r="931" spans="1:39">
      <c r="A931" s="20" t="s">
        <v>8485</v>
      </c>
      <c r="B931" s="20" t="s">
        <v>15</v>
      </c>
      <c r="C931" s="20" t="s">
        <v>4824</v>
      </c>
      <c r="D931" s="20" t="s">
        <v>3333</v>
      </c>
      <c r="E931" s="20" t="s">
        <v>4823</v>
      </c>
      <c r="F931" s="20" t="s">
        <v>8484</v>
      </c>
      <c r="G931" s="23" t="s">
        <v>1513</v>
      </c>
      <c r="H931" s="24">
        <v>0</v>
      </c>
      <c r="I931" s="20" t="s">
        <v>10</v>
      </c>
      <c r="J931" s="20" t="s">
        <v>18</v>
      </c>
      <c r="K931" s="20" t="s">
        <v>405</v>
      </c>
      <c r="L931" s="20" t="s">
        <v>2068</v>
      </c>
      <c r="M931" s="20" t="s">
        <v>2067</v>
      </c>
      <c r="N931" s="20" t="s">
        <v>2129</v>
      </c>
      <c r="O931" s="20" t="s">
        <v>2065</v>
      </c>
      <c r="P931" s="23" t="s">
        <v>2064</v>
      </c>
      <c r="Q931" s="20" t="s">
        <v>2063</v>
      </c>
      <c r="R931" s="23">
        <v>5</v>
      </c>
      <c r="S931" s="22">
        <v>28167.75</v>
      </c>
      <c r="T931" s="22">
        <v>140838.75</v>
      </c>
      <c r="U931" s="22">
        <v>157739.4</v>
      </c>
      <c r="V931" s="20" t="s">
        <v>2</v>
      </c>
      <c r="W931" s="20" t="s">
        <v>4</v>
      </c>
      <c r="X931" s="20" t="s">
        <v>2</v>
      </c>
      <c r="Y931" s="1" t="s">
        <v>2</v>
      </c>
      <c r="Z931" s="1" t="s">
        <v>2</v>
      </c>
      <c r="AA931" s="1" t="s">
        <v>2</v>
      </c>
      <c r="AB931" s="1" t="s">
        <v>2</v>
      </c>
      <c r="AC931" s="1" t="s">
        <v>2</v>
      </c>
      <c r="AD931" s="1" t="s">
        <v>2</v>
      </c>
      <c r="AE931" s="1" t="s">
        <v>2</v>
      </c>
      <c r="AF931" s="1" t="s">
        <v>2</v>
      </c>
      <c r="AG931" s="1" t="b">
        <v>0</v>
      </c>
      <c r="AH931" s="1" t="b">
        <v>0</v>
      </c>
      <c r="AI931" s="1" t="s">
        <v>2</v>
      </c>
      <c r="AJ931" s="1" t="s">
        <v>5138</v>
      </c>
      <c r="AK931" s="1" t="s">
        <v>5137</v>
      </c>
      <c r="AM931" s="1">
        <v>100000</v>
      </c>
    </row>
    <row r="932" spans="1:39">
      <c r="A932" s="20" t="s">
        <v>8483</v>
      </c>
      <c r="B932" s="20" t="s">
        <v>15</v>
      </c>
      <c r="C932" s="20" t="s">
        <v>7431</v>
      </c>
      <c r="D932" s="20" t="s">
        <v>2126</v>
      </c>
      <c r="E932" s="20" t="s">
        <v>7430</v>
      </c>
      <c r="F932" s="20" t="s">
        <v>8481</v>
      </c>
      <c r="G932" s="23" t="s">
        <v>39</v>
      </c>
      <c r="H932" s="24">
        <v>0</v>
      </c>
      <c r="I932" s="20" t="s">
        <v>10</v>
      </c>
      <c r="J932" s="20" t="s">
        <v>18</v>
      </c>
      <c r="K932" s="20" t="s">
        <v>405</v>
      </c>
      <c r="L932" s="20" t="s">
        <v>2068</v>
      </c>
      <c r="M932" s="20" t="s">
        <v>2067</v>
      </c>
      <c r="N932" s="20" t="s">
        <v>2129</v>
      </c>
      <c r="O932" s="20" t="s">
        <v>2065</v>
      </c>
      <c r="P932" s="23" t="s">
        <v>2122</v>
      </c>
      <c r="Q932" s="20" t="s">
        <v>2121</v>
      </c>
      <c r="R932" s="23">
        <v>3300</v>
      </c>
      <c r="S932" s="22">
        <v>2728.5</v>
      </c>
      <c r="T932" s="22">
        <v>0</v>
      </c>
      <c r="U932" s="22">
        <v>0</v>
      </c>
      <c r="V932" s="20" t="s">
        <v>2</v>
      </c>
      <c r="W932" s="20" t="s">
        <v>4</v>
      </c>
      <c r="X932" s="20" t="s">
        <v>2</v>
      </c>
      <c r="Y932" s="1" t="s">
        <v>2</v>
      </c>
      <c r="Z932" s="1" t="s">
        <v>2</v>
      </c>
      <c r="AA932" s="1" t="s">
        <v>2</v>
      </c>
      <c r="AB932" s="1" t="s">
        <v>2</v>
      </c>
      <c r="AC932" s="1" t="s">
        <v>2</v>
      </c>
      <c r="AD932" s="1" t="s">
        <v>2</v>
      </c>
      <c r="AF932" s="1" t="s">
        <v>2</v>
      </c>
      <c r="AG932" s="1" t="b">
        <v>1</v>
      </c>
      <c r="AH932" s="1" t="b">
        <v>0</v>
      </c>
      <c r="AI932" s="1" t="s">
        <v>2</v>
      </c>
      <c r="AJ932" s="1" t="s">
        <v>2</v>
      </c>
      <c r="AK932" s="1" t="s">
        <v>2</v>
      </c>
      <c r="AM932" s="1" t="s">
        <v>2</v>
      </c>
    </row>
    <row r="933" spans="1:39">
      <c r="A933" s="20" t="s">
        <v>8482</v>
      </c>
      <c r="B933" s="20" t="s">
        <v>15</v>
      </c>
      <c r="C933" s="20" t="s">
        <v>7431</v>
      </c>
      <c r="D933" s="20" t="s">
        <v>2126</v>
      </c>
      <c r="E933" s="20" t="s">
        <v>7430</v>
      </c>
      <c r="F933" s="20" t="s">
        <v>8481</v>
      </c>
      <c r="G933" s="23" t="s">
        <v>39</v>
      </c>
      <c r="H933" s="24">
        <v>0</v>
      </c>
      <c r="I933" s="20" t="s">
        <v>10</v>
      </c>
      <c r="J933" s="20" t="s">
        <v>18</v>
      </c>
      <c r="K933" s="20" t="s">
        <v>387</v>
      </c>
      <c r="L933" s="20" t="s">
        <v>2068</v>
      </c>
      <c r="M933" s="20" t="s">
        <v>2067</v>
      </c>
      <c r="N933" s="20" t="s">
        <v>2129</v>
      </c>
      <c r="O933" s="20" t="s">
        <v>2065</v>
      </c>
      <c r="P933" s="23" t="s">
        <v>2122</v>
      </c>
      <c r="Q933" s="20" t="s">
        <v>2121</v>
      </c>
      <c r="R933" s="23">
        <v>3300</v>
      </c>
      <c r="S933" s="22">
        <v>2728.5</v>
      </c>
      <c r="T933" s="22">
        <v>0</v>
      </c>
      <c r="U933" s="22">
        <v>0</v>
      </c>
      <c r="V933" s="20" t="s">
        <v>2</v>
      </c>
      <c r="W933" s="20" t="s">
        <v>4</v>
      </c>
      <c r="X933" s="20" t="s">
        <v>618</v>
      </c>
      <c r="Y933" s="1" t="s">
        <v>2</v>
      </c>
      <c r="Z933" s="1" t="s">
        <v>2</v>
      </c>
      <c r="AA933" s="1" t="s">
        <v>2</v>
      </c>
      <c r="AB933" s="1" t="s">
        <v>2</v>
      </c>
      <c r="AC933" s="1" t="s">
        <v>2</v>
      </c>
      <c r="AD933" s="1" t="s">
        <v>2</v>
      </c>
      <c r="AF933" s="1" t="s">
        <v>2</v>
      </c>
      <c r="AG933" s="1" t="b">
        <v>1</v>
      </c>
      <c r="AH933" s="1" t="b">
        <v>0</v>
      </c>
      <c r="AI933" s="1" t="s">
        <v>2</v>
      </c>
      <c r="AJ933" s="1" t="s">
        <v>2</v>
      </c>
      <c r="AK933" s="1" t="s">
        <v>2</v>
      </c>
      <c r="AM933" s="1" t="s">
        <v>2</v>
      </c>
    </row>
    <row r="934" spans="1:39">
      <c r="A934" s="20" t="s">
        <v>8480</v>
      </c>
      <c r="B934" s="20" t="s">
        <v>15</v>
      </c>
      <c r="C934" s="20" t="s">
        <v>4786</v>
      </c>
      <c r="D934" s="20" t="s">
        <v>2221</v>
      </c>
      <c r="E934" s="20" t="s">
        <v>4785</v>
      </c>
      <c r="F934" s="20" t="s">
        <v>8478</v>
      </c>
      <c r="G934" s="23" t="s">
        <v>39</v>
      </c>
      <c r="H934" s="24">
        <v>60</v>
      </c>
      <c r="I934" s="20" t="s">
        <v>10</v>
      </c>
      <c r="J934" s="20" t="s">
        <v>18</v>
      </c>
      <c r="K934" s="20" t="s">
        <v>405</v>
      </c>
      <c r="L934" s="20" t="s">
        <v>2068</v>
      </c>
      <c r="M934" s="20" t="s">
        <v>2067</v>
      </c>
      <c r="N934" s="20" t="s">
        <v>2129</v>
      </c>
      <c r="O934" s="20" t="s">
        <v>2386</v>
      </c>
      <c r="P934" s="23" t="s">
        <v>2094</v>
      </c>
      <c r="Q934" s="20" t="s">
        <v>2074</v>
      </c>
      <c r="R934" s="23">
        <v>4</v>
      </c>
      <c r="S934" s="22">
        <v>17907850.629999999</v>
      </c>
      <c r="T934" s="22">
        <v>0</v>
      </c>
      <c r="U934" s="22">
        <v>0</v>
      </c>
      <c r="V934" s="20" t="s">
        <v>2383</v>
      </c>
      <c r="W934" s="20" t="s">
        <v>4</v>
      </c>
      <c r="X934" s="20" t="s">
        <v>2</v>
      </c>
      <c r="Y934" s="1" t="s">
        <v>2</v>
      </c>
      <c r="Z934" s="1" t="s">
        <v>2</v>
      </c>
      <c r="AA934" s="1" t="s">
        <v>2</v>
      </c>
      <c r="AB934" s="1" t="s">
        <v>2</v>
      </c>
      <c r="AC934" s="1" t="s">
        <v>2</v>
      </c>
      <c r="AD934" s="1" t="s">
        <v>2</v>
      </c>
      <c r="AF934" s="1" t="s">
        <v>2</v>
      </c>
      <c r="AG934" s="1" t="b">
        <v>1</v>
      </c>
      <c r="AH934" s="1" t="b">
        <v>0</v>
      </c>
      <c r="AI934" s="1" t="s">
        <v>2</v>
      </c>
      <c r="AJ934" s="1" t="s">
        <v>2</v>
      </c>
      <c r="AK934" s="1" t="s">
        <v>2</v>
      </c>
      <c r="AM934" s="1" t="s">
        <v>2</v>
      </c>
    </row>
    <row r="935" spans="1:39">
      <c r="A935" s="20" t="s">
        <v>8479</v>
      </c>
      <c r="B935" s="20" t="s">
        <v>15</v>
      </c>
      <c r="C935" s="20" t="s">
        <v>4786</v>
      </c>
      <c r="D935" s="20" t="s">
        <v>2221</v>
      </c>
      <c r="E935" s="20" t="s">
        <v>4785</v>
      </c>
      <c r="F935" s="20" t="s">
        <v>8478</v>
      </c>
      <c r="G935" s="23" t="s">
        <v>39</v>
      </c>
      <c r="H935" s="24">
        <v>60</v>
      </c>
      <c r="I935" s="20" t="s">
        <v>10</v>
      </c>
      <c r="J935" s="20" t="s">
        <v>18</v>
      </c>
      <c r="K935" s="20" t="s">
        <v>387</v>
      </c>
      <c r="L935" s="20" t="s">
        <v>2068</v>
      </c>
      <c r="M935" s="20" t="s">
        <v>2067</v>
      </c>
      <c r="N935" s="20" t="s">
        <v>2129</v>
      </c>
      <c r="O935" s="20" t="s">
        <v>2386</v>
      </c>
      <c r="P935" s="23" t="s">
        <v>2094</v>
      </c>
      <c r="Q935" s="20" t="s">
        <v>2074</v>
      </c>
      <c r="R935" s="23">
        <v>4</v>
      </c>
      <c r="S935" s="22">
        <v>17907850.629999999</v>
      </c>
      <c r="T935" s="22">
        <v>0</v>
      </c>
      <c r="U935" s="22">
        <v>0</v>
      </c>
      <c r="V935" s="20" t="s">
        <v>2383</v>
      </c>
      <c r="W935" s="20" t="s">
        <v>4</v>
      </c>
      <c r="X935" s="20" t="s">
        <v>8261</v>
      </c>
      <c r="Y935" s="1" t="s">
        <v>2</v>
      </c>
      <c r="Z935" s="1" t="s">
        <v>2</v>
      </c>
      <c r="AA935" s="1" t="s">
        <v>2</v>
      </c>
      <c r="AB935" s="1" t="s">
        <v>2</v>
      </c>
      <c r="AC935" s="1" t="s">
        <v>2</v>
      </c>
      <c r="AD935" s="1" t="s">
        <v>2</v>
      </c>
      <c r="AF935" s="1" t="s">
        <v>2</v>
      </c>
      <c r="AG935" s="1" t="b">
        <v>1</v>
      </c>
      <c r="AH935" s="1" t="b">
        <v>0</v>
      </c>
      <c r="AI935" s="1" t="s">
        <v>2</v>
      </c>
      <c r="AJ935" s="1" t="s">
        <v>2</v>
      </c>
      <c r="AK935" s="1" t="s">
        <v>2</v>
      </c>
      <c r="AM935" s="1" t="s">
        <v>2</v>
      </c>
    </row>
    <row r="936" spans="1:39">
      <c r="A936" s="20" t="s">
        <v>8477</v>
      </c>
      <c r="B936" s="20" t="s">
        <v>15</v>
      </c>
      <c r="C936" s="20" t="s">
        <v>8472</v>
      </c>
      <c r="D936" s="20" t="s">
        <v>8466</v>
      </c>
      <c r="E936" s="20" t="s">
        <v>8471</v>
      </c>
      <c r="F936" s="20" t="s">
        <v>8475</v>
      </c>
      <c r="G936" s="23" t="s">
        <v>39</v>
      </c>
      <c r="H936" s="24">
        <v>0</v>
      </c>
      <c r="I936" s="20" t="s">
        <v>10</v>
      </c>
      <c r="J936" s="20" t="s">
        <v>18</v>
      </c>
      <c r="K936" s="20" t="s">
        <v>405</v>
      </c>
      <c r="L936" s="20" t="s">
        <v>2761</v>
      </c>
      <c r="M936" s="20" t="s">
        <v>2067</v>
      </c>
      <c r="N936" s="20" t="s">
        <v>2129</v>
      </c>
      <c r="O936" s="20" t="s">
        <v>2065</v>
      </c>
      <c r="P936" s="23" t="s">
        <v>2064</v>
      </c>
      <c r="Q936" s="20" t="s">
        <v>2063</v>
      </c>
      <c r="R936" s="23">
        <v>5</v>
      </c>
      <c r="S936" s="22">
        <v>44000</v>
      </c>
      <c r="T936" s="22">
        <v>0</v>
      </c>
      <c r="U936" s="22">
        <v>0</v>
      </c>
      <c r="V936" s="20" t="s">
        <v>2</v>
      </c>
      <c r="W936" s="20" t="s">
        <v>4</v>
      </c>
      <c r="X936" s="20" t="s">
        <v>2</v>
      </c>
      <c r="Y936" s="1" t="s">
        <v>2</v>
      </c>
      <c r="Z936" s="1" t="s">
        <v>2</v>
      </c>
      <c r="AA936" s="1" t="s">
        <v>2</v>
      </c>
      <c r="AB936" s="1" t="s">
        <v>2</v>
      </c>
      <c r="AC936" s="1" t="s">
        <v>2</v>
      </c>
      <c r="AD936" s="1" t="s">
        <v>2</v>
      </c>
      <c r="AF936" s="1" t="s">
        <v>2</v>
      </c>
      <c r="AG936" s="1" t="b">
        <v>1</v>
      </c>
      <c r="AH936" s="1" t="b">
        <v>0</v>
      </c>
      <c r="AI936" s="1" t="s">
        <v>2</v>
      </c>
      <c r="AJ936" s="1" t="s">
        <v>2</v>
      </c>
      <c r="AK936" s="1" t="s">
        <v>2</v>
      </c>
      <c r="AM936" s="1" t="s">
        <v>2</v>
      </c>
    </row>
    <row r="937" spans="1:39">
      <c r="A937" s="20" t="s">
        <v>8476</v>
      </c>
      <c r="B937" s="20" t="s">
        <v>15</v>
      </c>
      <c r="C937" s="20" t="s">
        <v>8472</v>
      </c>
      <c r="D937" s="20" t="s">
        <v>8466</v>
      </c>
      <c r="E937" s="20" t="s">
        <v>8471</v>
      </c>
      <c r="F937" s="20" t="s">
        <v>8475</v>
      </c>
      <c r="G937" s="23" t="s">
        <v>39</v>
      </c>
      <c r="H937" s="24">
        <v>0</v>
      </c>
      <c r="I937" s="20" t="s">
        <v>10</v>
      </c>
      <c r="J937" s="20" t="s">
        <v>18</v>
      </c>
      <c r="K937" s="20" t="s">
        <v>175</v>
      </c>
      <c r="L937" s="20" t="s">
        <v>2761</v>
      </c>
      <c r="M937" s="20" t="s">
        <v>2067</v>
      </c>
      <c r="N937" s="20" t="s">
        <v>2129</v>
      </c>
      <c r="O937" s="20" t="s">
        <v>2065</v>
      </c>
      <c r="P937" s="23" t="s">
        <v>2064</v>
      </c>
      <c r="Q937" s="20" t="s">
        <v>2063</v>
      </c>
      <c r="R937" s="23">
        <v>5</v>
      </c>
      <c r="S937" s="22">
        <v>44000</v>
      </c>
      <c r="T937" s="22">
        <v>220000</v>
      </c>
      <c r="U937" s="22">
        <v>246400</v>
      </c>
      <c r="V937" s="20" t="s">
        <v>2</v>
      </c>
      <c r="W937" s="20" t="s">
        <v>4</v>
      </c>
      <c r="X937" s="20" t="s">
        <v>112</v>
      </c>
      <c r="Y937" s="1" t="s">
        <v>2</v>
      </c>
      <c r="Z937" s="1" t="s">
        <v>2</v>
      </c>
      <c r="AA937" s="1" t="s">
        <v>2</v>
      </c>
      <c r="AB937" s="1" t="s">
        <v>2</v>
      </c>
      <c r="AC937" s="1" t="s">
        <v>2</v>
      </c>
      <c r="AD937" s="1" t="s">
        <v>2</v>
      </c>
      <c r="AE937" s="1" t="s">
        <v>2</v>
      </c>
      <c r="AF937" s="1" t="s">
        <v>2</v>
      </c>
      <c r="AG937" s="1" t="b">
        <v>0</v>
      </c>
      <c r="AH937" s="1" t="b">
        <v>0</v>
      </c>
      <c r="AI937" s="1" t="s">
        <v>2</v>
      </c>
      <c r="AJ937" s="1" t="s">
        <v>8463</v>
      </c>
      <c r="AK937" s="1" t="s">
        <v>838</v>
      </c>
      <c r="AM937" s="1">
        <v>167240</v>
      </c>
    </row>
    <row r="938" spans="1:39">
      <c r="A938" s="20" t="s">
        <v>8474</v>
      </c>
      <c r="B938" s="20" t="s">
        <v>15</v>
      </c>
      <c r="C938" s="20" t="s">
        <v>8472</v>
      </c>
      <c r="D938" s="20" t="s">
        <v>8466</v>
      </c>
      <c r="E938" s="20" t="s">
        <v>8471</v>
      </c>
      <c r="F938" s="20" t="s">
        <v>8470</v>
      </c>
      <c r="G938" s="23" t="s">
        <v>39</v>
      </c>
      <c r="H938" s="24">
        <v>0</v>
      </c>
      <c r="I938" s="20" t="s">
        <v>10</v>
      </c>
      <c r="J938" s="20" t="s">
        <v>18</v>
      </c>
      <c r="K938" s="20" t="s">
        <v>405</v>
      </c>
      <c r="L938" s="20" t="s">
        <v>2761</v>
      </c>
      <c r="M938" s="20" t="s">
        <v>2067</v>
      </c>
      <c r="N938" s="20" t="s">
        <v>2129</v>
      </c>
      <c r="O938" s="20" t="s">
        <v>2065</v>
      </c>
      <c r="P938" s="23" t="s">
        <v>2064</v>
      </c>
      <c r="Q938" s="20" t="s">
        <v>2063</v>
      </c>
      <c r="R938" s="23">
        <v>5</v>
      </c>
      <c r="S938" s="22">
        <v>44000</v>
      </c>
      <c r="T938" s="22">
        <v>0</v>
      </c>
      <c r="U938" s="22">
        <v>0</v>
      </c>
      <c r="V938" s="20" t="s">
        <v>2</v>
      </c>
      <c r="W938" s="20" t="s">
        <v>4</v>
      </c>
      <c r="X938" s="20" t="s">
        <v>2</v>
      </c>
      <c r="Y938" s="1" t="s">
        <v>2</v>
      </c>
      <c r="Z938" s="1" t="s">
        <v>2</v>
      </c>
      <c r="AA938" s="1" t="s">
        <v>2</v>
      </c>
      <c r="AB938" s="1" t="s">
        <v>2</v>
      </c>
      <c r="AC938" s="1" t="s">
        <v>2</v>
      </c>
      <c r="AD938" s="1" t="s">
        <v>2</v>
      </c>
      <c r="AF938" s="1" t="s">
        <v>2</v>
      </c>
      <c r="AG938" s="1" t="b">
        <v>1</v>
      </c>
      <c r="AH938" s="1" t="b">
        <v>0</v>
      </c>
      <c r="AI938" s="1" t="s">
        <v>2</v>
      </c>
      <c r="AJ938" s="1" t="s">
        <v>2</v>
      </c>
      <c r="AK938" s="1" t="s">
        <v>2</v>
      </c>
      <c r="AM938" s="1" t="s">
        <v>2</v>
      </c>
    </row>
    <row r="939" spans="1:39">
      <c r="A939" s="20" t="s">
        <v>8473</v>
      </c>
      <c r="B939" s="20" t="s">
        <v>15</v>
      </c>
      <c r="C939" s="20" t="s">
        <v>8472</v>
      </c>
      <c r="D939" s="20" t="s">
        <v>8466</v>
      </c>
      <c r="E939" s="20" t="s">
        <v>8471</v>
      </c>
      <c r="F939" s="20" t="s">
        <v>8470</v>
      </c>
      <c r="G939" s="23" t="s">
        <v>39</v>
      </c>
      <c r="H939" s="24">
        <v>0</v>
      </c>
      <c r="I939" s="20" t="s">
        <v>10</v>
      </c>
      <c r="J939" s="20" t="s">
        <v>18</v>
      </c>
      <c r="K939" s="20" t="s">
        <v>175</v>
      </c>
      <c r="L939" s="20" t="s">
        <v>2761</v>
      </c>
      <c r="M939" s="20" t="s">
        <v>2067</v>
      </c>
      <c r="N939" s="20" t="s">
        <v>2129</v>
      </c>
      <c r="O939" s="20" t="s">
        <v>2065</v>
      </c>
      <c r="P939" s="23" t="s">
        <v>2064</v>
      </c>
      <c r="Q939" s="20" t="s">
        <v>2063</v>
      </c>
      <c r="R939" s="23">
        <v>5</v>
      </c>
      <c r="S939" s="22">
        <v>44000</v>
      </c>
      <c r="T939" s="22">
        <v>220000</v>
      </c>
      <c r="U939" s="22">
        <v>246400</v>
      </c>
      <c r="V939" s="20" t="s">
        <v>2</v>
      </c>
      <c r="W939" s="20" t="s">
        <v>4</v>
      </c>
      <c r="X939" s="20" t="s">
        <v>112</v>
      </c>
      <c r="Y939" s="1" t="s">
        <v>2</v>
      </c>
      <c r="Z939" s="1" t="s">
        <v>2</v>
      </c>
      <c r="AA939" s="1" t="s">
        <v>2</v>
      </c>
      <c r="AB939" s="1" t="s">
        <v>2</v>
      </c>
      <c r="AC939" s="1" t="s">
        <v>2</v>
      </c>
      <c r="AD939" s="1" t="s">
        <v>2</v>
      </c>
      <c r="AE939" s="1" t="s">
        <v>2</v>
      </c>
      <c r="AF939" s="1" t="s">
        <v>2</v>
      </c>
      <c r="AG939" s="1" t="b">
        <v>0</v>
      </c>
      <c r="AH939" s="1" t="b">
        <v>0</v>
      </c>
      <c r="AI939" s="1" t="s">
        <v>2</v>
      </c>
      <c r="AJ939" s="1" t="s">
        <v>8463</v>
      </c>
      <c r="AK939" s="1" t="s">
        <v>838</v>
      </c>
      <c r="AM939" s="1">
        <v>167240</v>
      </c>
    </row>
    <row r="940" spans="1:39">
      <c r="A940" s="20" t="s">
        <v>8469</v>
      </c>
      <c r="B940" s="20" t="s">
        <v>15</v>
      </c>
      <c r="C940" s="20" t="s">
        <v>8467</v>
      </c>
      <c r="D940" s="20" t="s">
        <v>8466</v>
      </c>
      <c r="E940" s="20" t="s">
        <v>8465</v>
      </c>
      <c r="F940" s="20" t="s">
        <v>8464</v>
      </c>
      <c r="G940" s="23" t="s">
        <v>39</v>
      </c>
      <c r="H940" s="24">
        <v>0</v>
      </c>
      <c r="I940" s="20" t="s">
        <v>10</v>
      </c>
      <c r="J940" s="20" t="s">
        <v>18</v>
      </c>
      <c r="K940" s="20" t="s">
        <v>405</v>
      </c>
      <c r="L940" s="20" t="s">
        <v>2761</v>
      </c>
      <c r="M940" s="20" t="s">
        <v>2067</v>
      </c>
      <c r="N940" s="20" t="s">
        <v>2129</v>
      </c>
      <c r="O940" s="20" t="s">
        <v>2065</v>
      </c>
      <c r="P940" s="23" t="s">
        <v>2064</v>
      </c>
      <c r="Q940" s="20" t="s">
        <v>2063</v>
      </c>
      <c r="R940" s="23">
        <v>2</v>
      </c>
      <c r="S940" s="22">
        <v>94000</v>
      </c>
      <c r="T940" s="22">
        <v>0</v>
      </c>
      <c r="U940" s="22">
        <v>0</v>
      </c>
      <c r="V940" s="20" t="s">
        <v>2</v>
      </c>
      <c r="W940" s="20" t="s">
        <v>4</v>
      </c>
      <c r="X940" s="20" t="s">
        <v>2</v>
      </c>
      <c r="Y940" s="1" t="s">
        <v>2</v>
      </c>
      <c r="Z940" s="1" t="s">
        <v>2</v>
      </c>
      <c r="AA940" s="1" t="s">
        <v>2</v>
      </c>
      <c r="AB940" s="1" t="s">
        <v>2</v>
      </c>
      <c r="AC940" s="1" t="s">
        <v>2</v>
      </c>
      <c r="AD940" s="1" t="s">
        <v>2</v>
      </c>
      <c r="AF940" s="1" t="s">
        <v>2</v>
      </c>
      <c r="AG940" s="1" t="b">
        <v>1</v>
      </c>
      <c r="AH940" s="1" t="b">
        <v>0</v>
      </c>
      <c r="AI940" s="1" t="s">
        <v>2</v>
      </c>
      <c r="AJ940" s="1" t="s">
        <v>2</v>
      </c>
      <c r="AK940" s="1" t="s">
        <v>2</v>
      </c>
      <c r="AM940" s="1" t="s">
        <v>2</v>
      </c>
    </row>
    <row r="941" spans="1:39">
      <c r="A941" s="20" t="s">
        <v>8468</v>
      </c>
      <c r="B941" s="20" t="s">
        <v>15</v>
      </c>
      <c r="C941" s="20" t="s">
        <v>8467</v>
      </c>
      <c r="D941" s="20" t="s">
        <v>8466</v>
      </c>
      <c r="E941" s="20" t="s">
        <v>8465</v>
      </c>
      <c r="F941" s="20" t="s">
        <v>8464</v>
      </c>
      <c r="G941" s="23" t="s">
        <v>39</v>
      </c>
      <c r="H941" s="24">
        <v>0</v>
      </c>
      <c r="I941" s="20" t="s">
        <v>10</v>
      </c>
      <c r="J941" s="20" t="s">
        <v>18</v>
      </c>
      <c r="K941" s="20" t="s">
        <v>175</v>
      </c>
      <c r="L941" s="20" t="s">
        <v>2761</v>
      </c>
      <c r="M941" s="20" t="s">
        <v>2067</v>
      </c>
      <c r="N941" s="20" t="s">
        <v>2129</v>
      </c>
      <c r="O941" s="20" t="s">
        <v>2065</v>
      </c>
      <c r="P941" s="23" t="s">
        <v>2064</v>
      </c>
      <c r="Q941" s="20" t="s">
        <v>2063</v>
      </c>
      <c r="R941" s="23">
        <v>2</v>
      </c>
      <c r="S941" s="22">
        <v>94000</v>
      </c>
      <c r="T941" s="22">
        <v>188000</v>
      </c>
      <c r="U941" s="22">
        <v>210560</v>
      </c>
      <c r="V941" s="20" t="s">
        <v>2</v>
      </c>
      <c r="W941" s="20" t="s">
        <v>4</v>
      </c>
      <c r="X941" s="20" t="s">
        <v>112</v>
      </c>
      <c r="Y941" s="1" t="s">
        <v>2</v>
      </c>
      <c r="Z941" s="1" t="s">
        <v>2</v>
      </c>
      <c r="AA941" s="1" t="s">
        <v>2</v>
      </c>
      <c r="AB941" s="1" t="s">
        <v>2</v>
      </c>
      <c r="AC941" s="1" t="s">
        <v>2</v>
      </c>
      <c r="AD941" s="1" t="s">
        <v>2</v>
      </c>
      <c r="AE941" s="1" t="s">
        <v>2</v>
      </c>
      <c r="AF941" s="1" t="s">
        <v>2</v>
      </c>
      <c r="AG941" s="1" t="b">
        <v>0</v>
      </c>
      <c r="AH941" s="1" t="b">
        <v>0</v>
      </c>
      <c r="AI941" s="1" t="s">
        <v>2</v>
      </c>
      <c r="AJ941" s="1" t="s">
        <v>8463</v>
      </c>
      <c r="AK941" s="1" t="s">
        <v>838</v>
      </c>
      <c r="AM941" s="1">
        <v>168580</v>
      </c>
    </row>
    <row r="942" spans="1:39">
      <c r="A942" s="20" t="s">
        <v>8462</v>
      </c>
      <c r="B942" s="20" t="s">
        <v>15</v>
      </c>
      <c r="C942" s="20" t="s">
        <v>2588</v>
      </c>
      <c r="D942" s="20" t="s">
        <v>2587</v>
      </c>
      <c r="E942" s="20" t="s">
        <v>2586</v>
      </c>
      <c r="F942" s="20" t="s">
        <v>8460</v>
      </c>
      <c r="G942" s="23" t="s">
        <v>39</v>
      </c>
      <c r="H942" s="24">
        <v>0</v>
      </c>
      <c r="I942" s="20" t="s">
        <v>10</v>
      </c>
      <c r="J942" s="20" t="s">
        <v>18</v>
      </c>
      <c r="K942" s="20" t="s">
        <v>405</v>
      </c>
      <c r="L942" s="20" t="s">
        <v>2068</v>
      </c>
      <c r="M942" s="20" t="s">
        <v>2067</v>
      </c>
      <c r="N942" s="20" t="s">
        <v>2129</v>
      </c>
      <c r="O942" s="20" t="s">
        <v>2065</v>
      </c>
      <c r="P942" s="23" t="s">
        <v>2064</v>
      </c>
      <c r="Q942" s="20" t="s">
        <v>2063</v>
      </c>
      <c r="R942" s="23">
        <v>1</v>
      </c>
      <c r="S942" s="22">
        <v>287830</v>
      </c>
      <c r="T942" s="22">
        <v>0</v>
      </c>
      <c r="U942" s="22">
        <v>0</v>
      </c>
      <c r="V942" s="20" t="s">
        <v>2</v>
      </c>
      <c r="W942" s="20" t="s">
        <v>4</v>
      </c>
      <c r="X942" s="20" t="s">
        <v>2</v>
      </c>
      <c r="Y942" s="1" t="s">
        <v>2</v>
      </c>
      <c r="Z942" s="1" t="s">
        <v>2</v>
      </c>
      <c r="AA942" s="1" t="s">
        <v>2</v>
      </c>
      <c r="AB942" s="1" t="s">
        <v>2</v>
      </c>
      <c r="AC942" s="1" t="s">
        <v>2</v>
      </c>
      <c r="AD942" s="1" t="s">
        <v>2</v>
      </c>
      <c r="AF942" s="1" t="s">
        <v>2</v>
      </c>
      <c r="AG942" s="1" t="b">
        <v>1</v>
      </c>
      <c r="AH942" s="1" t="b">
        <v>0</v>
      </c>
      <c r="AI942" s="1" t="s">
        <v>2</v>
      </c>
      <c r="AJ942" s="1" t="s">
        <v>4539</v>
      </c>
      <c r="AK942" s="1" t="s">
        <v>524</v>
      </c>
      <c r="AM942" s="1">
        <v>248234.77</v>
      </c>
    </row>
    <row r="943" spans="1:39">
      <c r="A943" s="20" t="s">
        <v>8461</v>
      </c>
      <c r="B943" s="20" t="s">
        <v>15</v>
      </c>
      <c r="C943" s="20" t="s">
        <v>2588</v>
      </c>
      <c r="D943" s="20" t="s">
        <v>2587</v>
      </c>
      <c r="E943" s="20" t="s">
        <v>2586</v>
      </c>
      <c r="F943" s="20" t="s">
        <v>8460</v>
      </c>
      <c r="G943" s="23" t="s">
        <v>39</v>
      </c>
      <c r="H943" s="24">
        <v>0</v>
      </c>
      <c r="I943" s="20" t="s">
        <v>10</v>
      </c>
      <c r="J943" s="20" t="s">
        <v>18</v>
      </c>
      <c r="K943" s="20" t="s">
        <v>387</v>
      </c>
      <c r="L943" s="20" t="s">
        <v>2068</v>
      </c>
      <c r="M943" s="20" t="s">
        <v>2067</v>
      </c>
      <c r="N943" s="20" t="s">
        <v>2129</v>
      </c>
      <c r="O943" s="20" t="s">
        <v>2065</v>
      </c>
      <c r="P943" s="23" t="s">
        <v>2064</v>
      </c>
      <c r="Q943" s="20" t="s">
        <v>2063</v>
      </c>
      <c r="R943" s="23">
        <v>1</v>
      </c>
      <c r="S943" s="22">
        <v>287830</v>
      </c>
      <c r="T943" s="22">
        <v>287830</v>
      </c>
      <c r="U943" s="22">
        <v>322369.59999999998</v>
      </c>
      <c r="V943" s="20" t="s">
        <v>2</v>
      </c>
      <c r="W943" s="20" t="s">
        <v>4</v>
      </c>
      <c r="X943" s="20" t="s">
        <v>112</v>
      </c>
      <c r="Y943" s="1" t="s">
        <v>2</v>
      </c>
      <c r="Z943" s="1" t="s">
        <v>2</v>
      </c>
      <c r="AA943" s="1" t="s">
        <v>2</v>
      </c>
      <c r="AB943" s="1" t="s">
        <v>2</v>
      </c>
      <c r="AC943" s="1" t="s">
        <v>2</v>
      </c>
      <c r="AD943" s="1" t="s">
        <v>2</v>
      </c>
      <c r="AE943" s="1" t="s">
        <v>2</v>
      </c>
      <c r="AF943" s="1" t="s">
        <v>2</v>
      </c>
      <c r="AG943" s="1" t="b">
        <v>0</v>
      </c>
      <c r="AH943" s="1" t="b">
        <v>0</v>
      </c>
      <c r="AI943" s="1" t="s">
        <v>2</v>
      </c>
      <c r="AJ943" s="1" t="s">
        <v>2</v>
      </c>
      <c r="AK943" s="1" t="s">
        <v>2</v>
      </c>
      <c r="AM943" s="1" t="s">
        <v>2</v>
      </c>
    </row>
    <row r="944" spans="1:39">
      <c r="A944" s="20" t="s">
        <v>8459</v>
      </c>
      <c r="B944" s="20" t="s">
        <v>15</v>
      </c>
      <c r="C944" s="20" t="s">
        <v>8457</v>
      </c>
      <c r="D944" s="20" t="s">
        <v>8456</v>
      </c>
      <c r="E944" s="20" t="s">
        <v>8455</v>
      </c>
      <c r="F944" s="20" t="s">
        <v>8454</v>
      </c>
      <c r="G944" s="23" t="s">
        <v>39</v>
      </c>
      <c r="H944" s="24">
        <v>0</v>
      </c>
      <c r="I944" s="20" t="s">
        <v>10</v>
      </c>
      <c r="J944" s="20" t="s">
        <v>18</v>
      </c>
      <c r="K944" s="20" t="s">
        <v>405</v>
      </c>
      <c r="L944" s="20" t="s">
        <v>2068</v>
      </c>
      <c r="M944" s="20" t="s">
        <v>2067</v>
      </c>
      <c r="N944" s="20" t="s">
        <v>2129</v>
      </c>
      <c r="O944" s="20" t="s">
        <v>2065</v>
      </c>
      <c r="P944" s="23" t="s">
        <v>2064</v>
      </c>
      <c r="Q944" s="20" t="s">
        <v>2063</v>
      </c>
      <c r="R944" s="23">
        <v>1</v>
      </c>
      <c r="S944" s="22">
        <v>1209482.1399999999</v>
      </c>
      <c r="T944" s="22">
        <v>0</v>
      </c>
      <c r="U944" s="22">
        <v>0</v>
      </c>
      <c r="V944" s="20" t="s">
        <v>2</v>
      </c>
      <c r="W944" s="20" t="s">
        <v>4</v>
      </c>
      <c r="X944" s="20" t="s">
        <v>2</v>
      </c>
      <c r="Y944" s="1" t="s">
        <v>2</v>
      </c>
      <c r="Z944" s="1" t="s">
        <v>2</v>
      </c>
      <c r="AA944" s="1" t="s">
        <v>2</v>
      </c>
      <c r="AB944" s="1" t="s">
        <v>2</v>
      </c>
      <c r="AC944" s="1" t="s">
        <v>2</v>
      </c>
      <c r="AD944" s="1" t="s">
        <v>2</v>
      </c>
      <c r="AF944" s="1" t="s">
        <v>2</v>
      </c>
      <c r="AG944" s="1" t="b">
        <v>1</v>
      </c>
      <c r="AH944" s="1" t="b">
        <v>0</v>
      </c>
      <c r="AI944" s="1" t="s">
        <v>2</v>
      </c>
      <c r="AJ944" s="1" t="s">
        <v>4539</v>
      </c>
      <c r="AK944" s="1" t="s">
        <v>524</v>
      </c>
      <c r="AM944" s="1">
        <v>899323.88</v>
      </c>
    </row>
    <row r="945" spans="1:39">
      <c r="A945" s="20" t="s">
        <v>8458</v>
      </c>
      <c r="B945" s="20" t="s">
        <v>15</v>
      </c>
      <c r="C945" s="20" t="s">
        <v>8457</v>
      </c>
      <c r="D945" s="20" t="s">
        <v>8456</v>
      </c>
      <c r="E945" s="20" t="s">
        <v>8455</v>
      </c>
      <c r="F945" s="20" t="s">
        <v>8454</v>
      </c>
      <c r="G945" s="23" t="s">
        <v>39</v>
      </c>
      <c r="H945" s="24">
        <v>0</v>
      </c>
      <c r="I945" s="20" t="s">
        <v>10</v>
      </c>
      <c r="J945" s="20" t="s">
        <v>18</v>
      </c>
      <c r="K945" s="20" t="s">
        <v>387</v>
      </c>
      <c r="L945" s="20" t="s">
        <v>2068</v>
      </c>
      <c r="M945" s="20" t="s">
        <v>2067</v>
      </c>
      <c r="N945" s="20" t="s">
        <v>2129</v>
      </c>
      <c r="O945" s="20" t="s">
        <v>2065</v>
      </c>
      <c r="P945" s="23" t="s">
        <v>2064</v>
      </c>
      <c r="Q945" s="20" t="s">
        <v>2063</v>
      </c>
      <c r="R945" s="23">
        <v>1</v>
      </c>
      <c r="S945" s="22">
        <v>1209482.1399999999</v>
      </c>
      <c r="T945" s="22">
        <v>1209482.1399999999</v>
      </c>
      <c r="U945" s="22">
        <v>1354619.997</v>
      </c>
      <c r="V945" s="20" t="s">
        <v>2</v>
      </c>
      <c r="W945" s="20" t="s">
        <v>4</v>
      </c>
      <c r="X945" s="20" t="s">
        <v>112</v>
      </c>
      <c r="Y945" s="1" t="s">
        <v>2</v>
      </c>
      <c r="Z945" s="1" t="s">
        <v>2</v>
      </c>
      <c r="AA945" s="1" t="s">
        <v>2</v>
      </c>
      <c r="AB945" s="1" t="s">
        <v>2</v>
      </c>
      <c r="AC945" s="1" t="s">
        <v>2</v>
      </c>
      <c r="AD945" s="1" t="s">
        <v>2</v>
      </c>
      <c r="AE945" s="1" t="s">
        <v>2</v>
      </c>
      <c r="AF945" s="1" t="s">
        <v>2</v>
      </c>
      <c r="AG945" s="1" t="b">
        <v>0</v>
      </c>
      <c r="AH945" s="1" t="b">
        <v>0</v>
      </c>
      <c r="AI945" s="1" t="s">
        <v>2</v>
      </c>
      <c r="AJ945" s="1" t="s">
        <v>2</v>
      </c>
      <c r="AK945" s="1" t="s">
        <v>2</v>
      </c>
      <c r="AM945" s="1" t="s">
        <v>2</v>
      </c>
    </row>
    <row r="946" spans="1:39">
      <c r="A946" s="20" t="s">
        <v>8453</v>
      </c>
      <c r="B946" s="20" t="s">
        <v>15</v>
      </c>
      <c r="C946" s="20" t="s">
        <v>8451</v>
      </c>
      <c r="D946" s="20" t="s">
        <v>3159</v>
      </c>
      <c r="E946" s="20" t="s">
        <v>8450</v>
      </c>
      <c r="F946" s="20" t="s">
        <v>8449</v>
      </c>
      <c r="G946" s="23" t="s">
        <v>39</v>
      </c>
      <c r="H946" s="24">
        <v>0</v>
      </c>
      <c r="I946" s="20" t="s">
        <v>10</v>
      </c>
      <c r="J946" s="20" t="s">
        <v>18</v>
      </c>
      <c r="K946" s="20" t="s">
        <v>405</v>
      </c>
      <c r="L946" s="20" t="s">
        <v>2068</v>
      </c>
      <c r="M946" s="20" t="s">
        <v>2067</v>
      </c>
      <c r="N946" s="20" t="s">
        <v>2129</v>
      </c>
      <c r="O946" s="20" t="s">
        <v>2065</v>
      </c>
      <c r="P946" s="23" t="s">
        <v>2064</v>
      </c>
      <c r="Q946" s="20" t="s">
        <v>2063</v>
      </c>
      <c r="R946" s="23">
        <v>7</v>
      </c>
      <c r="S946" s="22">
        <v>107000</v>
      </c>
      <c r="T946" s="22">
        <v>0</v>
      </c>
      <c r="U946" s="22">
        <v>0</v>
      </c>
      <c r="V946" s="20" t="s">
        <v>2</v>
      </c>
      <c r="W946" s="20" t="s">
        <v>4</v>
      </c>
      <c r="X946" s="20" t="s">
        <v>2</v>
      </c>
      <c r="Y946" s="1" t="s">
        <v>2</v>
      </c>
      <c r="Z946" s="1" t="s">
        <v>2</v>
      </c>
      <c r="AA946" s="1" t="s">
        <v>2</v>
      </c>
      <c r="AB946" s="1" t="s">
        <v>2</v>
      </c>
      <c r="AC946" s="1" t="s">
        <v>2</v>
      </c>
      <c r="AD946" s="1" t="s">
        <v>2</v>
      </c>
      <c r="AF946" s="1" t="s">
        <v>2</v>
      </c>
      <c r="AG946" s="1" t="b">
        <v>1</v>
      </c>
      <c r="AH946" s="1" t="b">
        <v>0</v>
      </c>
      <c r="AI946" s="1" t="s">
        <v>2</v>
      </c>
      <c r="AJ946" s="1" t="s">
        <v>2</v>
      </c>
      <c r="AK946" s="1" t="s">
        <v>2</v>
      </c>
      <c r="AM946" s="1" t="s">
        <v>2</v>
      </c>
    </row>
    <row r="947" spans="1:39">
      <c r="A947" s="20" t="s">
        <v>8452</v>
      </c>
      <c r="B947" s="20" t="s">
        <v>15</v>
      </c>
      <c r="C947" s="20" t="s">
        <v>8451</v>
      </c>
      <c r="D947" s="20" t="s">
        <v>3159</v>
      </c>
      <c r="E947" s="20" t="s">
        <v>8450</v>
      </c>
      <c r="F947" s="20" t="s">
        <v>8449</v>
      </c>
      <c r="G947" s="23" t="s">
        <v>39</v>
      </c>
      <c r="H947" s="24">
        <v>0</v>
      </c>
      <c r="I947" s="20" t="s">
        <v>10</v>
      </c>
      <c r="J947" s="20" t="s">
        <v>18</v>
      </c>
      <c r="K947" s="20" t="s">
        <v>387</v>
      </c>
      <c r="L947" s="20" t="s">
        <v>2068</v>
      </c>
      <c r="M947" s="20" t="s">
        <v>2067</v>
      </c>
      <c r="N947" s="20" t="s">
        <v>2129</v>
      </c>
      <c r="O947" s="20" t="s">
        <v>2065</v>
      </c>
      <c r="P947" s="23" t="s">
        <v>2064</v>
      </c>
      <c r="Q947" s="20" t="s">
        <v>2063</v>
      </c>
      <c r="R947" s="23">
        <v>7</v>
      </c>
      <c r="S947" s="22">
        <v>107000</v>
      </c>
      <c r="T947" s="22">
        <v>749000</v>
      </c>
      <c r="U947" s="22">
        <v>838880</v>
      </c>
      <c r="V947" s="20" t="s">
        <v>2</v>
      </c>
      <c r="W947" s="20" t="s">
        <v>4</v>
      </c>
      <c r="X947" s="20" t="s">
        <v>112</v>
      </c>
      <c r="Y947" s="1" t="s">
        <v>2</v>
      </c>
      <c r="Z947" s="1" t="s">
        <v>2</v>
      </c>
      <c r="AA947" s="1" t="s">
        <v>2</v>
      </c>
      <c r="AB947" s="1" t="s">
        <v>2</v>
      </c>
      <c r="AC947" s="1" t="s">
        <v>2</v>
      </c>
      <c r="AD947" s="1" t="s">
        <v>2</v>
      </c>
      <c r="AE947" s="1" t="s">
        <v>2</v>
      </c>
      <c r="AF947" s="1" t="s">
        <v>2</v>
      </c>
      <c r="AG947" s="1" t="b">
        <v>0</v>
      </c>
      <c r="AH947" s="1" t="b">
        <v>0</v>
      </c>
      <c r="AI947" s="1" t="s">
        <v>2</v>
      </c>
      <c r="AJ947" s="1" t="s">
        <v>6148</v>
      </c>
      <c r="AK947" s="1" t="s">
        <v>6147</v>
      </c>
      <c r="AM947" s="1">
        <v>711550</v>
      </c>
    </row>
    <row r="948" spans="1:39">
      <c r="A948" s="20" t="s">
        <v>8448</v>
      </c>
      <c r="B948" s="20" t="s">
        <v>15</v>
      </c>
      <c r="C948" s="20" t="s">
        <v>8446</v>
      </c>
      <c r="D948" s="20" t="s">
        <v>5999</v>
      </c>
      <c r="E948" s="20" t="s">
        <v>8445</v>
      </c>
      <c r="F948" s="20" t="s">
        <v>8444</v>
      </c>
      <c r="G948" s="23" t="s">
        <v>1513</v>
      </c>
      <c r="H948" s="24">
        <v>0</v>
      </c>
      <c r="I948" s="20" t="s">
        <v>10</v>
      </c>
      <c r="J948" s="20" t="s">
        <v>18</v>
      </c>
      <c r="K948" s="20" t="s">
        <v>405</v>
      </c>
      <c r="L948" s="20" t="s">
        <v>2068</v>
      </c>
      <c r="M948" s="20" t="s">
        <v>2067</v>
      </c>
      <c r="N948" s="20" t="s">
        <v>2129</v>
      </c>
      <c r="O948" s="20" t="s">
        <v>2065</v>
      </c>
      <c r="P948" s="23" t="s">
        <v>2064</v>
      </c>
      <c r="Q948" s="20" t="s">
        <v>2063</v>
      </c>
      <c r="R948" s="23">
        <v>65</v>
      </c>
      <c r="S948" s="22">
        <v>26750</v>
      </c>
      <c r="T948" s="22">
        <v>0</v>
      </c>
      <c r="U948" s="22">
        <v>0</v>
      </c>
      <c r="V948" s="20" t="s">
        <v>2</v>
      </c>
      <c r="W948" s="20" t="s">
        <v>4</v>
      </c>
      <c r="X948" s="20" t="s">
        <v>2</v>
      </c>
      <c r="Y948" s="1" t="s">
        <v>2</v>
      </c>
      <c r="Z948" s="1" t="s">
        <v>2</v>
      </c>
      <c r="AA948" s="1" t="s">
        <v>2</v>
      </c>
      <c r="AB948" s="1" t="s">
        <v>2</v>
      </c>
      <c r="AC948" s="1" t="s">
        <v>2</v>
      </c>
      <c r="AD948" s="1" t="s">
        <v>2</v>
      </c>
      <c r="AF948" s="1" t="s">
        <v>2</v>
      </c>
      <c r="AG948" s="1" t="b">
        <v>1</v>
      </c>
      <c r="AH948" s="1" t="b">
        <v>0</v>
      </c>
      <c r="AI948" s="1" t="s">
        <v>2</v>
      </c>
      <c r="AJ948" s="1" t="s">
        <v>2</v>
      </c>
      <c r="AK948" s="1" t="s">
        <v>2</v>
      </c>
      <c r="AM948" s="1" t="s">
        <v>2</v>
      </c>
    </row>
    <row r="949" spans="1:39">
      <c r="A949" s="20" t="s">
        <v>8447</v>
      </c>
      <c r="B949" s="20" t="s">
        <v>15</v>
      </c>
      <c r="C949" s="20" t="s">
        <v>8446</v>
      </c>
      <c r="D949" s="20" t="s">
        <v>5999</v>
      </c>
      <c r="E949" s="20" t="s">
        <v>8445</v>
      </c>
      <c r="F949" s="20" t="s">
        <v>8444</v>
      </c>
      <c r="G949" s="23" t="s">
        <v>1513</v>
      </c>
      <c r="H949" s="24">
        <v>0</v>
      </c>
      <c r="I949" s="20" t="s">
        <v>10</v>
      </c>
      <c r="J949" s="20" t="s">
        <v>18</v>
      </c>
      <c r="K949" s="20" t="s">
        <v>387</v>
      </c>
      <c r="L949" s="20" t="s">
        <v>2068</v>
      </c>
      <c r="M949" s="20" t="s">
        <v>2067</v>
      </c>
      <c r="N949" s="20" t="s">
        <v>2129</v>
      </c>
      <c r="O949" s="20" t="s">
        <v>2065</v>
      </c>
      <c r="P949" s="23" t="s">
        <v>2064</v>
      </c>
      <c r="Q949" s="20" t="s">
        <v>2063</v>
      </c>
      <c r="R949" s="23">
        <v>65</v>
      </c>
      <c r="S949" s="22">
        <v>26750</v>
      </c>
      <c r="T949" s="22">
        <v>0</v>
      </c>
      <c r="U949" s="22">
        <v>0</v>
      </c>
      <c r="V949" s="20" t="s">
        <v>2</v>
      </c>
      <c r="W949" s="20" t="s">
        <v>4</v>
      </c>
      <c r="X949" s="20" t="s">
        <v>8443</v>
      </c>
      <c r="Y949" s="1" t="s">
        <v>2</v>
      </c>
      <c r="Z949" s="1" t="s">
        <v>2</v>
      </c>
      <c r="AA949" s="1" t="s">
        <v>2</v>
      </c>
      <c r="AB949" s="1" t="s">
        <v>2</v>
      </c>
      <c r="AC949" s="1" t="s">
        <v>2</v>
      </c>
      <c r="AD949" s="1" t="s">
        <v>2</v>
      </c>
      <c r="AE949" s="1" t="s">
        <v>2</v>
      </c>
      <c r="AF949" s="1" t="s">
        <v>2</v>
      </c>
      <c r="AG949" s="1" t="b">
        <v>0</v>
      </c>
      <c r="AH949" s="1" t="b">
        <v>0</v>
      </c>
      <c r="AI949" s="1" t="s">
        <v>2</v>
      </c>
      <c r="AJ949" s="1" t="s">
        <v>2</v>
      </c>
      <c r="AK949" s="1" t="s">
        <v>2</v>
      </c>
      <c r="AM949" s="1" t="s">
        <v>2</v>
      </c>
    </row>
    <row r="950" spans="1:39" s="25" customFormat="1">
      <c r="A950" s="20" t="s">
        <v>8442</v>
      </c>
      <c r="B950" s="20" t="s">
        <v>15</v>
      </c>
      <c r="C950" s="20" t="s">
        <v>3203</v>
      </c>
      <c r="D950" s="20" t="s">
        <v>3202</v>
      </c>
      <c r="E950" s="20" t="s">
        <v>3201</v>
      </c>
      <c r="F950" s="20" t="s">
        <v>8441</v>
      </c>
      <c r="G950" s="23" t="s">
        <v>1513</v>
      </c>
      <c r="H950" s="24">
        <v>0</v>
      </c>
      <c r="I950" s="20" t="s">
        <v>10</v>
      </c>
      <c r="J950" s="20" t="s">
        <v>18</v>
      </c>
      <c r="K950" s="20" t="s">
        <v>405</v>
      </c>
      <c r="L950" s="20" t="s">
        <v>2068</v>
      </c>
      <c r="M950" s="20" t="s">
        <v>2067</v>
      </c>
      <c r="N950" s="20" t="s">
        <v>2129</v>
      </c>
      <c r="O950" s="20" t="s">
        <v>2065</v>
      </c>
      <c r="P950" s="23" t="s">
        <v>2064</v>
      </c>
      <c r="Q950" s="20" t="s">
        <v>2063</v>
      </c>
      <c r="R950" s="23">
        <v>5</v>
      </c>
      <c r="S950" s="22">
        <v>21450</v>
      </c>
      <c r="T950" s="22">
        <v>0</v>
      </c>
      <c r="U950" s="22">
        <v>0</v>
      </c>
      <c r="V950" s="20" t="s">
        <v>2</v>
      </c>
      <c r="W950" s="20" t="s">
        <v>4</v>
      </c>
      <c r="X950" s="20" t="s">
        <v>2</v>
      </c>
      <c r="Y950" s="25" t="s">
        <v>2</v>
      </c>
      <c r="Z950" s="25" t="s">
        <v>2</v>
      </c>
      <c r="AA950" s="25" t="s">
        <v>2</v>
      </c>
      <c r="AB950" s="25" t="s">
        <v>2</v>
      </c>
      <c r="AC950" s="25" t="s">
        <v>2</v>
      </c>
      <c r="AD950" s="25" t="s">
        <v>2</v>
      </c>
      <c r="AF950" s="25" t="s">
        <v>2</v>
      </c>
      <c r="AG950" s="25" t="b">
        <v>0</v>
      </c>
      <c r="AH950" s="25" t="b">
        <v>0</v>
      </c>
      <c r="AI950" s="25" t="s">
        <v>2</v>
      </c>
      <c r="AJ950" s="25" t="s">
        <v>2</v>
      </c>
      <c r="AK950" s="25" t="s">
        <v>2</v>
      </c>
      <c r="AM950" s="25" t="s">
        <v>2</v>
      </c>
    </row>
    <row r="951" spans="1:39">
      <c r="A951" s="20" t="s">
        <v>8440</v>
      </c>
      <c r="B951" s="20" t="s">
        <v>15</v>
      </c>
      <c r="C951" s="20" t="s">
        <v>3203</v>
      </c>
      <c r="D951" s="20" t="s">
        <v>3202</v>
      </c>
      <c r="E951" s="20" t="s">
        <v>3201</v>
      </c>
      <c r="F951" s="20" t="s">
        <v>8439</v>
      </c>
      <c r="G951" s="23" t="s">
        <v>1513</v>
      </c>
      <c r="H951" s="24">
        <v>0</v>
      </c>
      <c r="I951" s="20" t="s">
        <v>10</v>
      </c>
      <c r="J951" s="20" t="s">
        <v>18</v>
      </c>
      <c r="K951" s="20" t="s">
        <v>387</v>
      </c>
      <c r="L951" s="20" t="s">
        <v>2068</v>
      </c>
      <c r="M951" s="20" t="s">
        <v>2067</v>
      </c>
      <c r="N951" s="20" t="s">
        <v>2129</v>
      </c>
      <c r="O951" s="20" t="s">
        <v>2065</v>
      </c>
      <c r="P951" s="23" t="s">
        <v>2064</v>
      </c>
      <c r="Q951" s="20" t="s">
        <v>2063</v>
      </c>
      <c r="R951" s="23">
        <v>5</v>
      </c>
      <c r="S951" s="22">
        <v>21450</v>
      </c>
      <c r="T951" s="22">
        <v>107250</v>
      </c>
      <c r="U951" s="22">
        <v>120120</v>
      </c>
      <c r="V951" s="20" t="s">
        <v>2</v>
      </c>
      <c r="W951" s="20" t="s">
        <v>4</v>
      </c>
      <c r="X951" s="20" t="s">
        <v>2</v>
      </c>
      <c r="Y951" s="1" t="s">
        <v>2</v>
      </c>
      <c r="Z951" s="1" t="s">
        <v>2</v>
      </c>
      <c r="AA951" s="1" t="s">
        <v>2</v>
      </c>
      <c r="AB951" s="1" t="s">
        <v>2</v>
      </c>
      <c r="AC951" s="1" t="s">
        <v>2</v>
      </c>
      <c r="AD951" s="1" t="s">
        <v>2</v>
      </c>
      <c r="AE951" s="1" t="s">
        <v>2</v>
      </c>
      <c r="AF951" s="1" t="s">
        <v>2</v>
      </c>
      <c r="AG951" s="1" t="b">
        <v>0</v>
      </c>
      <c r="AH951" s="1" t="b">
        <v>0</v>
      </c>
      <c r="AI951" s="1" t="s">
        <v>2</v>
      </c>
      <c r="AJ951" s="1" t="s">
        <v>8438</v>
      </c>
      <c r="AK951" s="1" t="s">
        <v>1711</v>
      </c>
      <c r="AM951" s="1">
        <v>73885</v>
      </c>
    </row>
    <row r="952" spans="1:39">
      <c r="A952" s="20" t="s">
        <v>8437</v>
      </c>
      <c r="B952" s="20" t="s">
        <v>15</v>
      </c>
      <c r="C952" s="20" t="s">
        <v>8436</v>
      </c>
      <c r="D952" s="20" t="s">
        <v>8435</v>
      </c>
      <c r="E952" s="20" t="s">
        <v>8434</v>
      </c>
      <c r="F952" s="20" t="s">
        <v>8433</v>
      </c>
      <c r="G952" s="23" t="s">
        <v>39</v>
      </c>
      <c r="H952" s="24">
        <v>0</v>
      </c>
      <c r="I952" s="20" t="s">
        <v>10</v>
      </c>
      <c r="J952" s="20" t="s">
        <v>18</v>
      </c>
      <c r="K952" s="20" t="s">
        <v>405</v>
      </c>
      <c r="L952" s="20" t="s">
        <v>2068</v>
      </c>
      <c r="M952" s="20" t="s">
        <v>2067</v>
      </c>
      <c r="N952" s="20" t="s">
        <v>2129</v>
      </c>
      <c r="O952" s="20" t="s">
        <v>2065</v>
      </c>
      <c r="P952" s="23" t="s">
        <v>2064</v>
      </c>
      <c r="Q952" s="20" t="s">
        <v>2063</v>
      </c>
      <c r="R952" s="23">
        <v>10</v>
      </c>
      <c r="S952" s="22">
        <v>63500</v>
      </c>
      <c r="T952" s="22">
        <v>0</v>
      </c>
      <c r="U952" s="22">
        <v>0</v>
      </c>
      <c r="V952" s="20" t="s">
        <v>2</v>
      </c>
      <c r="W952" s="20" t="s">
        <v>4</v>
      </c>
      <c r="X952" s="20" t="s">
        <v>5877</v>
      </c>
      <c r="Y952" s="1" t="s">
        <v>2</v>
      </c>
      <c r="Z952" s="1" t="s">
        <v>2</v>
      </c>
      <c r="AA952" s="1" t="s">
        <v>2</v>
      </c>
      <c r="AB952" s="1" t="s">
        <v>2</v>
      </c>
      <c r="AC952" s="1" t="s">
        <v>2</v>
      </c>
      <c r="AD952" s="1" t="s">
        <v>2</v>
      </c>
      <c r="AF952" s="1" t="s">
        <v>2</v>
      </c>
      <c r="AG952" s="1" t="b">
        <v>1</v>
      </c>
      <c r="AH952" s="1" t="b">
        <v>0</v>
      </c>
      <c r="AI952" s="1" t="s">
        <v>2</v>
      </c>
      <c r="AJ952" s="1" t="s">
        <v>2</v>
      </c>
      <c r="AK952" s="1" t="s">
        <v>2</v>
      </c>
      <c r="AM952" s="1" t="s">
        <v>2</v>
      </c>
    </row>
    <row r="953" spans="1:39">
      <c r="A953" s="20" t="s">
        <v>8432</v>
      </c>
      <c r="B953" s="20" t="s">
        <v>15</v>
      </c>
      <c r="C953" s="20" t="s">
        <v>8429</v>
      </c>
      <c r="D953" s="20" t="s">
        <v>8428</v>
      </c>
      <c r="E953" s="20" t="s">
        <v>8427</v>
      </c>
      <c r="F953" s="20" t="s">
        <v>8431</v>
      </c>
      <c r="G953" s="23" t="s">
        <v>11</v>
      </c>
      <c r="H953" s="24">
        <v>0</v>
      </c>
      <c r="I953" s="20" t="s">
        <v>10</v>
      </c>
      <c r="J953" s="20" t="s">
        <v>18</v>
      </c>
      <c r="K953" s="20" t="s">
        <v>405</v>
      </c>
      <c r="L953" s="20" t="s">
        <v>2068</v>
      </c>
      <c r="M953" s="20" t="s">
        <v>2067</v>
      </c>
      <c r="N953" s="20" t="s">
        <v>2129</v>
      </c>
      <c r="O953" s="20" t="s">
        <v>2065</v>
      </c>
      <c r="P953" s="23" t="s">
        <v>2064</v>
      </c>
      <c r="Q953" s="20" t="s">
        <v>2063</v>
      </c>
      <c r="R953" s="23">
        <v>40</v>
      </c>
      <c r="S953" s="22">
        <v>1337.5</v>
      </c>
      <c r="T953" s="22">
        <v>0</v>
      </c>
      <c r="U953" s="22">
        <v>0</v>
      </c>
      <c r="V953" s="20" t="s">
        <v>2</v>
      </c>
      <c r="W953" s="20" t="s">
        <v>4</v>
      </c>
      <c r="X953" s="20" t="s">
        <v>38</v>
      </c>
      <c r="Y953" s="1" t="s">
        <v>2</v>
      </c>
      <c r="Z953" s="1" t="s">
        <v>2</v>
      </c>
      <c r="AA953" s="1" t="s">
        <v>2</v>
      </c>
      <c r="AB953" s="1" t="s">
        <v>2</v>
      </c>
      <c r="AC953" s="1" t="s">
        <v>2</v>
      </c>
      <c r="AD953" s="1" t="s">
        <v>2</v>
      </c>
      <c r="AE953" s="1" t="s">
        <v>2</v>
      </c>
      <c r="AF953" s="1" t="s">
        <v>2</v>
      </c>
      <c r="AG953" s="1" t="b">
        <v>1</v>
      </c>
      <c r="AH953" s="1" t="b">
        <v>0</v>
      </c>
      <c r="AI953" s="1" t="s">
        <v>2</v>
      </c>
      <c r="AJ953" s="1" t="s">
        <v>2</v>
      </c>
      <c r="AK953" s="1" t="s">
        <v>2</v>
      </c>
      <c r="AM953" s="1" t="s">
        <v>2</v>
      </c>
    </row>
    <row r="954" spans="1:39">
      <c r="A954" s="20" t="s">
        <v>8430</v>
      </c>
      <c r="B954" s="20" t="s">
        <v>15</v>
      </c>
      <c r="C954" s="20" t="s">
        <v>8429</v>
      </c>
      <c r="D954" s="20" t="s">
        <v>8428</v>
      </c>
      <c r="E954" s="20" t="s">
        <v>8427</v>
      </c>
      <c r="F954" s="20" t="s">
        <v>8426</v>
      </c>
      <c r="G954" s="23" t="s">
        <v>11</v>
      </c>
      <c r="H954" s="24">
        <v>0</v>
      </c>
      <c r="I954" s="20" t="s">
        <v>10</v>
      </c>
      <c r="J954" s="20" t="s">
        <v>18</v>
      </c>
      <c r="K954" s="20" t="s">
        <v>405</v>
      </c>
      <c r="L954" s="20" t="s">
        <v>2068</v>
      </c>
      <c r="M954" s="20" t="s">
        <v>2067</v>
      </c>
      <c r="N954" s="20" t="s">
        <v>2129</v>
      </c>
      <c r="O954" s="20" t="s">
        <v>2065</v>
      </c>
      <c r="P954" s="23" t="s">
        <v>2064</v>
      </c>
      <c r="Q954" s="20" t="s">
        <v>2063</v>
      </c>
      <c r="R954" s="23">
        <v>40</v>
      </c>
      <c r="S954" s="22">
        <v>7642.857</v>
      </c>
      <c r="T954" s="22">
        <v>0</v>
      </c>
      <c r="U954" s="22">
        <v>0</v>
      </c>
      <c r="V954" s="20" t="s">
        <v>2</v>
      </c>
      <c r="W954" s="20" t="s">
        <v>4</v>
      </c>
      <c r="X954" s="20" t="s">
        <v>38</v>
      </c>
      <c r="Y954" s="1" t="s">
        <v>2</v>
      </c>
      <c r="Z954" s="1" t="s">
        <v>2</v>
      </c>
      <c r="AA954" s="1" t="s">
        <v>2</v>
      </c>
      <c r="AB954" s="1" t="s">
        <v>2</v>
      </c>
      <c r="AC954" s="1" t="s">
        <v>2</v>
      </c>
      <c r="AD954" s="1" t="s">
        <v>2</v>
      </c>
      <c r="AE954" s="1" t="s">
        <v>2</v>
      </c>
      <c r="AF954" s="1" t="s">
        <v>2</v>
      </c>
      <c r="AG954" s="1" t="b">
        <v>1</v>
      </c>
      <c r="AH954" s="1" t="b">
        <v>0</v>
      </c>
      <c r="AI954" s="1" t="s">
        <v>2</v>
      </c>
      <c r="AJ954" s="1" t="s">
        <v>2</v>
      </c>
      <c r="AK954" s="1" t="s">
        <v>2</v>
      </c>
      <c r="AM954" s="1" t="s">
        <v>2</v>
      </c>
    </row>
    <row r="955" spans="1:39">
      <c r="A955" s="20" t="s">
        <v>8425</v>
      </c>
      <c r="B955" s="20" t="s">
        <v>15</v>
      </c>
      <c r="C955" s="20" t="s">
        <v>8424</v>
      </c>
      <c r="D955" s="20" t="s">
        <v>4967</v>
      </c>
      <c r="E955" s="20" t="s">
        <v>8423</v>
      </c>
      <c r="F955" s="20" t="s">
        <v>8422</v>
      </c>
      <c r="G955" s="23" t="s">
        <v>11</v>
      </c>
      <c r="H955" s="24">
        <v>0</v>
      </c>
      <c r="I955" s="20" t="s">
        <v>10</v>
      </c>
      <c r="J955" s="20" t="s">
        <v>18</v>
      </c>
      <c r="K955" s="20" t="s">
        <v>405</v>
      </c>
      <c r="L955" s="20" t="s">
        <v>2068</v>
      </c>
      <c r="M955" s="20" t="s">
        <v>2067</v>
      </c>
      <c r="N955" s="20" t="s">
        <v>2129</v>
      </c>
      <c r="O955" s="20" t="s">
        <v>2065</v>
      </c>
      <c r="P955" s="23" t="s">
        <v>4964</v>
      </c>
      <c r="Q955" s="20" t="s">
        <v>4963</v>
      </c>
      <c r="R955" s="23">
        <v>70</v>
      </c>
      <c r="S955" s="22">
        <v>5923.2139999999999</v>
      </c>
      <c r="T955" s="22">
        <v>0</v>
      </c>
      <c r="U955" s="22">
        <v>0</v>
      </c>
      <c r="V955" s="20" t="s">
        <v>2</v>
      </c>
      <c r="W955" s="20" t="s">
        <v>4</v>
      </c>
      <c r="X955" s="20" t="s">
        <v>38</v>
      </c>
      <c r="Y955" s="1" t="s">
        <v>2</v>
      </c>
      <c r="Z955" s="1" t="s">
        <v>2</v>
      </c>
      <c r="AA955" s="1" t="s">
        <v>2</v>
      </c>
      <c r="AB955" s="1" t="s">
        <v>2</v>
      </c>
      <c r="AC955" s="1" t="s">
        <v>2</v>
      </c>
      <c r="AD955" s="1" t="s">
        <v>2</v>
      </c>
      <c r="AE955" s="1" t="s">
        <v>2</v>
      </c>
      <c r="AF955" s="1" t="s">
        <v>2</v>
      </c>
      <c r="AG955" s="1" t="b">
        <v>1</v>
      </c>
      <c r="AH955" s="1" t="b">
        <v>0</v>
      </c>
      <c r="AI955" s="1" t="s">
        <v>2</v>
      </c>
      <c r="AJ955" s="1" t="s">
        <v>2</v>
      </c>
      <c r="AK955" s="1" t="s">
        <v>2</v>
      </c>
      <c r="AM955" s="1" t="s">
        <v>2</v>
      </c>
    </row>
    <row r="956" spans="1:39">
      <c r="A956" s="20" t="s">
        <v>8421</v>
      </c>
      <c r="B956" s="20" t="s">
        <v>15</v>
      </c>
      <c r="C956" s="20" t="s">
        <v>8419</v>
      </c>
      <c r="D956" s="20" t="s">
        <v>8418</v>
      </c>
      <c r="E956" s="20" t="s">
        <v>8417</v>
      </c>
      <c r="F956" s="20" t="s">
        <v>8416</v>
      </c>
      <c r="G956" s="23" t="s">
        <v>1513</v>
      </c>
      <c r="H956" s="24">
        <v>0</v>
      </c>
      <c r="I956" s="20" t="s">
        <v>10</v>
      </c>
      <c r="J956" s="20" t="s">
        <v>18</v>
      </c>
      <c r="K956" s="20" t="s">
        <v>405</v>
      </c>
      <c r="L956" s="20" t="s">
        <v>2068</v>
      </c>
      <c r="M956" s="20" t="s">
        <v>2067</v>
      </c>
      <c r="N956" s="20" t="s">
        <v>2129</v>
      </c>
      <c r="O956" s="20" t="s">
        <v>2065</v>
      </c>
      <c r="P956" s="23" t="s">
        <v>2064</v>
      </c>
      <c r="Q956" s="20" t="s">
        <v>2063</v>
      </c>
      <c r="R956" s="23">
        <v>3</v>
      </c>
      <c r="S956" s="22">
        <v>1332150</v>
      </c>
      <c r="T956" s="22">
        <v>0</v>
      </c>
      <c r="U956" s="22">
        <v>0</v>
      </c>
      <c r="V956" s="20" t="s">
        <v>2</v>
      </c>
      <c r="W956" s="20" t="s">
        <v>4</v>
      </c>
      <c r="X956" s="20" t="s">
        <v>2</v>
      </c>
      <c r="Y956" s="1" t="s">
        <v>2</v>
      </c>
      <c r="Z956" s="1" t="s">
        <v>2</v>
      </c>
      <c r="AA956" s="1" t="s">
        <v>2</v>
      </c>
      <c r="AB956" s="1" t="s">
        <v>2</v>
      </c>
      <c r="AC956" s="1" t="s">
        <v>2</v>
      </c>
      <c r="AD956" s="1" t="s">
        <v>2</v>
      </c>
      <c r="AF956" s="1" t="s">
        <v>2</v>
      </c>
      <c r="AG956" s="1" t="b">
        <v>1</v>
      </c>
      <c r="AH956" s="1" t="b">
        <v>0</v>
      </c>
      <c r="AI956" s="1" t="s">
        <v>2</v>
      </c>
      <c r="AJ956" s="1" t="s">
        <v>2</v>
      </c>
      <c r="AK956" s="1" t="s">
        <v>2</v>
      </c>
      <c r="AM956" s="1" t="s">
        <v>2</v>
      </c>
    </row>
    <row r="957" spans="1:39">
      <c r="A957" s="20" t="s">
        <v>8420</v>
      </c>
      <c r="B957" s="20" t="s">
        <v>15</v>
      </c>
      <c r="C957" s="20" t="s">
        <v>8419</v>
      </c>
      <c r="D957" s="20" t="s">
        <v>8418</v>
      </c>
      <c r="E957" s="20" t="s">
        <v>8417</v>
      </c>
      <c r="F957" s="20" t="s">
        <v>8416</v>
      </c>
      <c r="G957" s="23" t="s">
        <v>11</v>
      </c>
      <c r="H957" s="24">
        <v>0</v>
      </c>
      <c r="I957" s="20" t="s">
        <v>10</v>
      </c>
      <c r="J957" s="20" t="s">
        <v>18</v>
      </c>
      <c r="K957" s="20" t="s">
        <v>474</v>
      </c>
      <c r="L957" s="20" t="s">
        <v>2068</v>
      </c>
      <c r="M957" s="20" t="s">
        <v>2067</v>
      </c>
      <c r="N957" s="20" t="s">
        <v>2129</v>
      </c>
      <c r="O957" s="20" t="s">
        <v>2065</v>
      </c>
      <c r="P957" s="23" t="s">
        <v>2064</v>
      </c>
      <c r="Q957" s="20" t="s">
        <v>2063</v>
      </c>
      <c r="R957" s="23">
        <v>3</v>
      </c>
      <c r="S957" s="22">
        <v>1332150</v>
      </c>
      <c r="T957" s="22">
        <v>0</v>
      </c>
      <c r="U957" s="22">
        <v>0</v>
      </c>
      <c r="V957" s="20" t="s">
        <v>31</v>
      </c>
      <c r="W957" s="20" t="s">
        <v>4</v>
      </c>
      <c r="X957" s="20" t="s">
        <v>8415</v>
      </c>
      <c r="Y957" s="1" t="s">
        <v>2</v>
      </c>
      <c r="Z957" s="1" t="s">
        <v>2</v>
      </c>
      <c r="AA957" s="1" t="s">
        <v>2</v>
      </c>
      <c r="AB957" s="1" t="s">
        <v>2</v>
      </c>
      <c r="AC957" s="1" t="s">
        <v>2</v>
      </c>
      <c r="AD957" s="1" t="s">
        <v>2</v>
      </c>
      <c r="AF957" s="1" t="s">
        <v>2</v>
      </c>
      <c r="AG957" s="1" t="b">
        <v>0</v>
      </c>
      <c r="AH957" s="1" t="b">
        <v>0</v>
      </c>
      <c r="AI957" s="1" t="s">
        <v>2</v>
      </c>
      <c r="AJ957" s="1" t="s">
        <v>2</v>
      </c>
      <c r="AK957" s="1" t="s">
        <v>2</v>
      </c>
      <c r="AM957" s="1" t="s">
        <v>2</v>
      </c>
    </row>
    <row r="958" spans="1:39">
      <c r="A958" s="20" t="s">
        <v>8414</v>
      </c>
      <c r="B958" s="20" t="s">
        <v>15</v>
      </c>
      <c r="C958" s="20" t="s">
        <v>8405</v>
      </c>
      <c r="D958" s="20" t="s">
        <v>8404</v>
      </c>
      <c r="E958" s="20" t="s">
        <v>8403</v>
      </c>
      <c r="F958" s="20" t="s">
        <v>8410</v>
      </c>
      <c r="G958" s="23" t="s">
        <v>1513</v>
      </c>
      <c r="H958" s="24">
        <v>0</v>
      </c>
      <c r="I958" s="20" t="s">
        <v>10</v>
      </c>
      <c r="J958" s="20" t="s">
        <v>18</v>
      </c>
      <c r="K958" s="20" t="s">
        <v>405</v>
      </c>
      <c r="L958" s="20" t="s">
        <v>2068</v>
      </c>
      <c r="M958" s="20" t="s">
        <v>2067</v>
      </c>
      <c r="N958" s="20" t="s">
        <v>2129</v>
      </c>
      <c r="O958" s="20" t="s">
        <v>2065</v>
      </c>
      <c r="P958" s="23" t="s">
        <v>2094</v>
      </c>
      <c r="Q958" s="20" t="s">
        <v>2074</v>
      </c>
      <c r="R958" s="23">
        <v>5</v>
      </c>
      <c r="S958" s="22">
        <v>16050</v>
      </c>
      <c r="T958" s="22">
        <v>0</v>
      </c>
      <c r="U958" s="22">
        <v>0</v>
      </c>
      <c r="V958" s="20" t="s">
        <v>2</v>
      </c>
      <c r="W958" s="20" t="s">
        <v>4</v>
      </c>
      <c r="X958" s="20" t="s">
        <v>2</v>
      </c>
      <c r="Y958" s="1" t="s">
        <v>2</v>
      </c>
      <c r="Z958" s="1" t="s">
        <v>2</v>
      </c>
      <c r="AA958" s="1" t="s">
        <v>2</v>
      </c>
      <c r="AB958" s="1" t="s">
        <v>2</v>
      </c>
      <c r="AC958" s="1" t="s">
        <v>2</v>
      </c>
      <c r="AD958" s="1" t="s">
        <v>2</v>
      </c>
      <c r="AF958" s="1" t="s">
        <v>2</v>
      </c>
      <c r="AG958" s="1" t="b">
        <v>1</v>
      </c>
      <c r="AH958" s="1" t="b">
        <v>0</v>
      </c>
      <c r="AI958" s="1" t="s">
        <v>2</v>
      </c>
      <c r="AJ958" s="1" t="s">
        <v>2</v>
      </c>
      <c r="AK958" s="1" t="s">
        <v>2</v>
      </c>
      <c r="AM958" s="1" t="s">
        <v>2</v>
      </c>
    </row>
    <row r="959" spans="1:39">
      <c r="A959" s="20" t="s">
        <v>8413</v>
      </c>
      <c r="B959" s="20" t="s">
        <v>15</v>
      </c>
      <c r="C959" s="20" t="s">
        <v>8405</v>
      </c>
      <c r="D959" s="20" t="s">
        <v>8404</v>
      </c>
      <c r="E959" s="20" t="s">
        <v>8403</v>
      </c>
      <c r="F959" s="20" t="s">
        <v>8410</v>
      </c>
      <c r="G959" s="23" t="s">
        <v>1513</v>
      </c>
      <c r="H959" s="24">
        <v>0</v>
      </c>
      <c r="I959" s="20" t="s">
        <v>10</v>
      </c>
      <c r="J959" s="20" t="s">
        <v>18</v>
      </c>
      <c r="K959" s="20" t="s">
        <v>387</v>
      </c>
      <c r="L959" s="20" t="s">
        <v>2068</v>
      </c>
      <c r="M959" s="20" t="s">
        <v>2067</v>
      </c>
      <c r="N959" s="20" t="s">
        <v>2129</v>
      </c>
      <c r="O959" s="20" t="s">
        <v>2065</v>
      </c>
      <c r="P959" s="23" t="s">
        <v>2094</v>
      </c>
      <c r="Q959" s="20" t="s">
        <v>2074</v>
      </c>
      <c r="R959" s="23">
        <v>5</v>
      </c>
      <c r="S959" s="22">
        <v>16050</v>
      </c>
      <c r="T959" s="22">
        <v>0</v>
      </c>
      <c r="U959" s="22">
        <v>0</v>
      </c>
      <c r="V959" s="20" t="s">
        <v>2</v>
      </c>
      <c r="W959" s="20" t="s">
        <v>4</v>
      </c>
      <c r="X959" s="20" t="s">
        <v>112</v>
      </c>
      <c r="Y959" s="1" t="s">
        <v>2</v>
      </c>
      <c r="Z959" s="1" t="s">
        <v>2</v>
      </c>
      <c r="AA959" s="1" t="s">
        <v>2</v>
      </c>
      <c r="AB959" s="1" t="s">
        <v>2</v>
      </c>
      <c r="AC959" s="1" t="s">
        <v>2</v>
      </c>
      <c r="AD959" s="1" t="s">
        <v>2</v>
      </c>
      <c r="AF959" s="1" t="s">
        <v>2</v>
      </c>
      <c r="AG959" s="1" t="b">
        <v>1</v>
      </c>
      <c r="AH959" s="1" t="b">
        <v>0</v>
      </c>
      <c r="AI959" s="1" t="s">
        <v>2</v>
      </c>
      <c r="AJ959" s="1" t="s">
        <v>2</v>
      </c>
      <c r="AK959" s="1" t="s">
        <v>2</v>
      </c>
      <c r="AM959" s="1" t="s">
        <v>2</v>
      </c>
    </row>
    <row r="960" spans="1:39">
      <c r="A960" s="20" t="s">
        <v>8412</v>
      </c>
      <c r="B960" s="20" t="s">
        <v>15</v>
      </c>
      <c r="C960" s="20" t="s">
        <v>8405</v>
      </c>
      <c r="D960" s="20" t="s">
        <v>8404</v>
      </c>
      <c r="E960" s="20" t="s">
        <v>8403</v>
      </c>
      <c r="F960" s="20" t="s">
        <v>8410</v>
      </c>
      <c r="G960" s="23" t="s">
        <v>1513</v>
      </c>
      <c r="H960" s="24">
        <v>0</v>
      </c>
      <c r="I960" s="20" t="s">
        <v>10</v>
      </c>
      <c r="J960" s="20" t="s">
        <v>18</v>
      </c>
      <c r="K960" s="20" t="s">
        <v>144</v>
      </c>
      <c r="L960" s="20" t="s">
        <v>2068</v>
      </c>
      <c r="M960" s="20" t="s">
        <v>2067</v>
      </c>
      <c r="N960" s="20" t="s">
        <v>2129</v>
      </c>
      <c r="O960" s="20" t="s">
        <v>2065</v>
      </c>
      <c r="P960" s="23" t="s">
        <v>2094</v>
      </c>
      <c r="Q960" s="20" t="s">
        <v>2074</v>
      </c>
      <c r="R960" s="23">
        <v>5</v>
      </c>
      <c r="S960" s="22">
        <v>16050</v>
      </c>
      <c r="T960" s="22">
        <v>0</v>
      </c>
      <c r="U960" s="22">
        <v>0</v>
      </c>
      <c r="V960" s="20" t="s">
        <v>2</v>
      </c>
      <c r="W960" s="20" t="s">
        <v>4</v>
      </c>
      <c r="X960" s="20" t="s">
        <v>112</v>
      </c>
      <c r="Y960" s="1" t="s">
        <v>2</v>
      </c>
      <c r="Z960" s="1" t="s">
        <v>2</v>
      </c>
      <c r="AA960" s="1" t="s">
        <v>2</v>
      </c>
      <c r="AB960" s="1" t="s">
        <v>2</v>
      </c>
      <c r="AC960" s="1" t="s">
        <v>2</v>
      </c>
      <c r="AD960" s="1" t="s">
        <v>2</v>
      </c>
      <c r="AF960" s="1" t="s">
        <v>2</v>
      </c>
      <c r="AG960" s="1" t="b">
        <v>1</v>
      </c>
      <c r="AH960" s="1" t="b">
        <v>0</v>
      </c>
      <c r="AI960" s="1" t="s">
        <v>2</v>
      </c>
      <c r="AJ960" s="1" t="s">
        <v>2</v>
      </c>
      <c r="AK960" s="1" t="s">
        <v>2</v>
      </c>
      <c r="AM960" s="1" t="s">
        <v>2</v>
      </c>
    </row>
    <row r="961" spans="1:39">
      <c r="A961" s="20" t="s">
        <v>8411</v>
      </c>
      <c r="B961" s="20" t="s">
        <v>15</v>
      </c>
      <c r="C961" s="20" t="s">
        <v>8405</v>
      </c>
      <c r="D961" s="20" t="s">
        <v>8404</v>
      </c>
      <c r="E961" s="20" t="s">
        <v>8403</v>
      </c>
      <c r="F961" s="20" t="s">
        <v>8410</v>
      </c>
      <c r="G961" s="23" t="s">
        <v>65</v>
      </c>
      <c r="H961" s="24">
        <v>0</v>
      </c>
      <c r="I961" s="20" t="s">
        <v>10</v>
      </c>
      <c r="J961" s="20" t="s">
        <v>18</v>
      </c>
      <c r="K961" s="20" t="s">
        <v>53</v>
      </c>
      <c r="L961" s="20" t="s">
        <v>2068</v>
      </c>
      <c r="M961" s="20" t="s">
        <v>2067</v>
      </c>
      <c r="N961" s="20" t="s">
        <v>2129</v>
      </c>
      <c r="O961" s="20" t="s">
        <v>2065</v>
      </c>
      <c r="P961" s="23" t="s">
        <v>2094</v>
      </c>
      <c r="Q961" s="20" t="s">
        <v>2074</v>
      </c>
      <c r="R961" s="23">
        <v>5</v>
      </c>
      <c r="S961" s="22">
        <v>16050</v>
      </c>
      <c r="T961" s="22">
        <v>0</v>
      </c>
      <c r="U961" s="22">
        <v>0</v>
      </c>
      <c r="V961" s="20" t="s">
        <v>2</v>
      </c>
      <c r="W961" s="20" t="s">
        <v>4</v>
      </c>
      <c r="X961" s="15" t="s">
        <v>4956</v>
      </c>
      <c r="Y961" s="1" t="s">
        <v>2</v>
      </c>
      <c r="Z961" s="1" t="s">
        <v>2</v>
      </c>
      <c r="AA961" s="1" t="s">
        <v>2</v>
      </c>
      <c r="AB961" s="1" t="s">
        <v>2</v>
      </c>
      <c r="AC961" s="1" t="s">
        <v>2</v>
      </c>
      <c r="AD961" s="1" t="s">
        <v>2</v>
      </c>
      <c r="AF961" s="1" t="s">
        <v>2</v>
      </c>
      <c r="AG961" s="1" t="b">
        <v>0</v>
      </c>
      <c r="AH961" s="1" t="b">
        <v>0</v>
      </c>
      <c r="AI961" s="1" t="s">
        <v>2</v>
      </c>
      <c r="AJ961" s="1" t="s">
        <v>2</v>
      </c>
      <c r="AK961" s="1" t="s">
        <v>2</v>
      </c>
      <c r="AM961" s="1" t="s">
        <v>2</v>
      </c>
    </row>
    <row r="962" spans="1:39" s="25" customFormat="1">
      <c r="A962" s="20" t="s">
        <v>8409</v>
      </c>
      <c r="B962" s="20" t="s">
        <v>15</v>
      </c>
      <c r="C962" s="20" t="s">
        <v>8405</v>
      </c>
      <c r="D962" s="20" t="s">
        <v>8404</v>
      </c>
      <c r="E962" s="20" t="s">
        <v>8403</v>
      </c>
      <c r="F962" s="20" t="s">
        <v>8402</v>
      </c>
      <c r="G962" s="23" t="s">
        <v>1513</v>
      </c>
      <c r="H962" s="24">
        <v>0</v>
      </c>
      <c r="I962" s="20" t="s">
        <v>10</v>
      </c>
      <c r="J962" s="20" t="s">
        <v>18</v>
      </c>
      <c r="K962" s="20" t="s">
        <v>405</v>
      </c>
      <c r="L962" s="20" t="s">
        <v>2068</v>
      </c>
      <c r="M962" s="20" t="s">
        <v>2067</v>
      </c>
      <c r="N962" s="20" t="s">
        <v>2129</v>
      </c>
      <c r="O962" s="20" t="s">
        <v>2065</v>
      </c>
      <c r="P962" s="23" t="s">
        <v>2094</v>
      </c>
      <c r="Q962" s="20" t="s">
        <v>2074</v>
      </c>
      <c r="R962" s="23">
        <v>5</v>
      </c>
      <c r="S962" s="22">
        <v>18190</v>
      </c>
      <c r="T962" s="22">
        <v>0</v>
      </c>
      <c r="U962" s="22">
        <v>0</v>
      </c>
      <c r="V962" s="20" t="s">
        <v>2</v>
      </c>
      <c r="W962" s="20" t="s">
        <v>4</v>
      </c>
      <c r="X962" s="20" t="s">
        <v>2</v>
      </c>
      <c r="Y962" s="25" t="s">
        <v>2</v>
      </c>
      <c r="Z962" s="25" t="s">
        <v>2</v>
      </c>
      <c r="AA962" s="25" t="s">
        <v>2</v>
      </c>
      <c r="AB962" s="25" t="s">
        <v>2</v>
      </c>
      <c r="AC962" s="25" t="s">
        <v>2</v>
      </c>
      <c r="AD962" s="25" t="s">
        <v>2</v>
      </c>
      <c r="AF962" s="25" t="s">
        <v>2</v>
      </c>
      <c r="AG962" s="25" t="b">
        <v>1</v>
      </c>
      <c r="AH962" s="25" t="b">
        <v>0</v>
      </c>
      <c r="AI962" s="25" t="s">
        <v>2</v>
      </c>
      <c r="AJ962" s="25" t="s">
        <v>2</v>
      </c>
      <c r="AK962" s="25" t="s">
        <v>2</v>
      </c>
      <c r="AM962" s="25" t="s">
        <v>2</v>
      </c>
    </row>
    <row r="963" spans="1:39">
      <c r="A963" s="20" t="s">
        <v>8408</v>
      </c>
      <c r="B963" s="20" t="s">
        <v>15</v>
      </c>
      <c r="C963" s="20" t="s">
        <v>8405</v>
      </c>
      <c r="D963" s="20" t="s">
        <v>8404</v>
      </c>
      <c r="E963" s="20" t="s">
        <v>8403</v>
      </c>
      <c r="F963" s="20" t="s">
        <v>8402</v>
      </c>
      <c r="G963" s="23" t="s">
        <v>1513</v>
      </c>
      <c r="H963" s="24">
        <v>0</v>
      </c>
      <c r="I963" s="20" t="s">
        <v>10</v>
      </c>
      <c r="J963" s="20" t="s">
        <v>18</v>
      </c>
      <c r="K963" s="20" t="s">
        <v>387</v>
      </c>
      <c r="L963" s="20" t="s">
        <v>2068</v>
      </c>
      <c r="M963" s="20" t="s">
        <v>2067</v>
      </c>
      <c r="N963" s="20" t="s">
        <v>2129</v>
      </c>
      <c r="O963" s="20" t="s">
        <v>2065</v>
      </c>
      <c r="P963" s="23" t="s">
        <v>2094</v>
      </c>
      <c r="Q963" s="20" t="s">
        <v>2074</v>
      </c>
      <c r="R963" s="23">
        <v>5</v>
      </c>
      <c r="S963" s="22">
        <v>18190</v>
      </c>
      <c r="T963" s="22">
        <v>0</v>
      </c>
      <c r="U963" s="22">
        <v>0</v>
      </c>
      <c r="V963" s="20" t="s">
        <v>2</v>
      </c>
      <c r="W963" s="20" t="s">
        <v>4</v>
      </c>
      <c r="X963" s="20" t="s">
        <v>112</v>
      </c>
      <c r="Y963" s="1" t="s">
        <v>2</v>
      </c>
      <c r="Z963" s="1" t="s">
        <v>2</v>
      </c>
      <c r="AA963" s="1" t="s">
        <v>2</v>
      </c>
      <c r="AB963" s="1" t="s">
        <v>2</v>
      </c>
      <c r="AC963" s="1" t="s">
        <v>2</v>
      </c>
      <c r="AD963" s="1" t="s">
        <v>2</v>
      </c>
      <c r="AF963" s="1" t="s">
        <v>2</v>
      </c>
      <c r="AG963" s="1" t="b">
        <v>1</v>
      </c>
      <c r="AH963" s="1" t="b">
        <v>0</v>
      </c>
      <c r="AI963" s="1" t="s">
        <v>2</v>
      </c>
      <c r="AJ963" s="1" t="s">
        <v>2</v>
      </c>
      <c r="AK963" s="1" t="s">
        <v>2</v>
      </c>
      <c r="AM963" s="1" t="s">
        <v>2</v>
      </c>
    </row>
    <row r="964" spans="1:39">
      <c r="A964" s="20" t="s">
        <v>8407</v>
      </c>
      <c r="B964" s="20" t="s">
        <v>15</v>
      </c>
      <c r="C964" s="20" t="s">
        <v>8405</v>
      </c>
      <c r="D964" s="20" t="s">
        <v>8404</v>
      </c>
      <c r="E964" s="20" t="s">
        <v>8403</v>
      </c>
      <c r="F964" s="20" t="s">
        <v>8402</v>
      </c>
      <c r="G964" s="23" t="s">
        <v>1513</v>
      </c>
      <c r="H964" s="24">
        <v>0</v>
      </c>
      <c r="I964" s="20" t="s">
        <v>10</v>
      </c>
      <c r="J964" s="20" t="s">
        <v>18</v>
      </c>
      <c r="K964" s="20" t="s">
        <v>144</v>
      </c>
      <c r="L964" s="20" t="s">
        <v>2068</v>
      </c>
      <c r="M964" s="20" t="s">
        <v>2067</v>
      </c>
      <c r="N964" s="20" t="s">
        <v>2129</v>
      </c>
      <c r="O964" s="20" t="s">
        <v>2065</v>
      </c>
      <c r="P964" s="23" t="s">
        <v>2094</v>
      </c>
      <c r="Q964" s="20" t="s">
        <v>2074</v>
      </c>
      <c r="R964" s="23">
        <v>5</v>
      </c>
      <c r="S964" s="22">
        <v>18190</v>
      </c>
      <c r="T964" s="22">
        <v>0</v>
      </c>
      <c r="U964" s="22">
        <v>0</v>
      </c>
      <c r="V964" s="20" t="s">
        <v>2</v>
      </c>
      <c r="W964" s="20" t="s">
        <v>4</v>
      </c>
      <c r="X964" s="20" t="s">
        <v>112</v>
      </c>
      <c r="Y964" s="1" t="s">
        <v>2</v>
      </c>
      <c r="Z964" s="1" t="s">
        <v>2</v>
      </c>
      <c r="AA964" s="1" t="s">
        <v>2</v>
      </c>
      <c r="AB964" s="1" t="s">
        <v>2</v>
      </c>
      <c r="AC964" s="1" t="s">
        <v>2</v>
      </c>
      <c r="AD964" s="1" t="s">
        <v>2</v>
      </c>
      <c r="AF964" s="1" t="s">
        <v>2</v>
      </c>
      <c r="AG964" s="1" t="b">
        <v>1</v>
      </c>
      <c r="AH964" s="1" t="b">
        <v>0</v>
      </c>
      <c r="AI964" s="1" t="s">
        <v>2</v>
      </c>
      <c r="AJ964" s="1" t="s">
        <v>2</v>
      </c>
      <c r="AK964" s="1" t="s">
        <v>2</v>
      </c>
      <c r="AM964" s="1" t="s">
        <v>2</v>
      </c>
    </row>
    <row r="965" spans="1:39">
      <c r="A965" s="20" t="s">
        <v>8406</v>
      </c>
      <c r="B965" s="20" t="s">
        <v>15</v>
      </c>
      <c r="C965" s="20" t="s">
        <v>8405</v>
      </c>
      <c r="D965" s="20" t="s">
        <v>8404</v>
      </c>
      <c r="E965" s="20" t="s">
        <v>8403</v>
      </c>
      <c r="F965" s="20" t="s">
        <v>8402</v>
      </c>
      <c r="G965" s="23" t="s">
        <v>65</v>
      </c>
      <c r="H965" s="24">
        <v>0</v>
      </c>
      <c r="I965" s="20" t="s">
        <v>10</v>
      </c>
      <c r="J965" s="20" t="s">
        <v>18</v>
      </c>
      <c r="K965" s="20" t="s">
        <v>53</v>
      </c>
      <c r="L965" s="20" t="s">
        <v>2068</v>
      </c>
      <c r="M965" s="20" t="s">
        <v>2067</v>
      </c>
      <c r="N965" s="20" t="s">
        <v>2129</v>
      </c>
      <c r="O965" s="20" t="s">
        <v>2065</v>
      </c>
      <c r="P965" s="23" t="s">
        <v>2094</v>
      </c>
      <c r="Q965" s="20" t="s">
        <v>2074</v>
      </c>
      <c r="R965" s="23">
        <v>5</v>
      </c>
      <c r="S965" s="22">
        <v>18190</v>
      </c>
      <c r="T965" s="22">
        <v>0</v>
      </c>
      <c r="U965" s="22">
        <v>0</v>
      </c>
      <c r="V965" s="20" t="s">
        <v>2</v>
      </c>
      <c r="W965" s="20" t="s">
        <v>4</v>
      </c>
      <c r="X965" s="15" t="s">
        <v>4956</v>
      </c>
      <c r="Y965" s="1" t="s">
        <v>2</v>
      </c>
      <c r="Z965" s="1" t="s">
        <v>2</v>
      </c>
      <c r="AA965" s="1" t="s">
        <v>2</v>
      </c>
      <c r="AB965" s="1" t="s">
        <v>2</v>
      </c>
      <c r="AC965" s="1" t="s">
        <v>2</v>
      </c>
      <c r="AD965" s="1" t="s">
        <v>2</v>
      </c>
      <c r="AF965" s="1" t="s">
        <v>2</v>
      </c>
      <c r="AG965" s="1" t="b">
        <v>0</v>
      </c>
      <c r="AH965" s="1" t="b">
        <v>0</v>
      </c>
      <c r="AI965" s="1" t="s">
        <v>2</v>
      </c>
      <c r="AJ965" s="1" t="s">
        <v>2</v>
      </c>
      <c r="AK965" s="1" t="s">
        <v>2</v>
      </c>
      <c r="AM965" s="1" t="s">
        <v>2</v>
      </c>
    </row>
    <row r="966" spans="1:39" s="25" customFormat="1">
      <c r="A966" s="20" t="s">
        <v>8401</v>
      </c>
      <c r="B966" s="20" t="s">
        <v>15</v>
      </c>
      <c r="C966" s="20" t="s">
        <v>8399</v>
      </c>
      <c r="D966" s="20" t="s">
        <v>4029</v>
      </c>
      <c r="E966" s="20" t="s">
        <v>8398</v>
      </c>
      <c r="F966" s="20" t="s">
        <v>8397</v>
      </c>
      <c r="G966" s="23" t="s">
        <v>1513</v>
      </c>
      <c r="H966" s="24">
        <v>60</v>
      </c>
      <c r="I966" s="20" t="s">
        <v>10</v>
      </c>
      <c r="J966" s="20" t="s">
        <v>18</v>
      </c>
      <c r="K966" s="20" t="s">
        <v>405</v>
      </c>
      <c r="L966" s="20" t="s">
        <v>2068</v>
      </c>
      <c r="M966" s="20" t="s">
        <v>2067</v>
      </c>
      <c r="N966" s="20" t="s">
        <v>2129</v>
      </c>
      <c r="O966" s="20" t="s">
        <v>2386</v>
      </c>
      <c r="P966" s="23" t="s">
        <v>2231</v>
      </c>
      <c r="Q966" s="20" t="s">
        <v>2230</v>
      </c>
      <c r="R966" s="23">
        <v>400</v>
      </c>
      <c r="S966" s="22">
        <v>2140</v>
      </c>
      <c r="T966" s="22">
        <v>0</v>
      </c>
      <c r="U966" s="22">
        <v>0</v>
      </c>
      <c r="V966" s="20" t="s">
        <v>2383</v>
      </c>
      <c r="W966" s="20" t="s">
        <v>4</v>
      </c>
      <c r="X966" s="20" t="s">
        <v>2</v>
      </c>
      <c r="Y966" s="25" t="s">
        <v>2</v>
      </c>
      <c r="Z966" s="25" t="s">
        <v>2</v>
      </c>
      <c r="AA966" s="25" t="s">
        <v>2</v>
      </c>
      <c r="AB966" s="25" t="s">
        <v>2</v>
      </c>
      <c r="AC966" s="25" t="s">
        <v>2</v>
      </c>
      <c r="AD966" s="25" t="s">
        <v>2</v>
      </c>
      <c r="AF966" s="25" t="s">
        <v>2</v>
      </c>
      <c r="AG966" s="25" t="b">
        <v>0</v>
      </c>
      <c r="AH966" s="25" t="b">
        <v>0</v>
      </c>
      <c r="AI966" s="25" t="s">
        <v>2</v>
      </c>
      <c r="AJ966" s="25" t="s">
        <v>2</v>
      </c>
      <c r="AK966" s="25" t="s">
        <v>2</v>
      </c>
      <c r="AM966" s="25" t="s">
        <v>2</v>
      </c>
    </row>
    <row r="967" spans="1:39">
      <c r="A967" s="20" t="s">
        <v>8400</v>
      </c>
      <c r="B967" s="20" t="s">
        <v>15</v>
      </c>
      <c r="C967" s="20" t="s">
        <v>8399</v>
      </c>
      <c r="D967" s="20" t="s">
        <v>4029</v>
      </c>
      <c r="E967" s="20" t="s">
        <v>8398</v>
      </c>
      <c r="F967" s="20" t="s">
        <v>8397</v>
      </c>
      <c r="G967" s="23" t="s">
        <v>1513</v>
      </c>
      <c r="H967" s="24">
        <v>0</v>
      </c>
      <c r="I967" s="20" t="s">
        <v>10</v>
      </c>
      <c r="J967" s="20" t="s">
        <v>18</v>
      </c>
      <c r="K967" s="20" t="s">
        <v>405</v>
      </c>
      <c r="L967" s="20" t="s">
        <v>2068</v>
      </c>
      <c r="M967" s="20" t="s">
        <v>2067</v>
      </c>
      <c r="N967" s="20" t="s">
        <v>2129</v>
      </c>
      <c r="O967" s="20" t="s">
        <v>2065</v>
      </c>
      <c r="P967" s="23" t="s">
        <v>2231</v>
      </c>
      <c r="Q967" s="20" t="s">
        <v>2230</v>
      </c>
      <c r="R967" s="23">
        <v>400</v>
      </c>
      <c r="S967" s="22">
        <v>2140</v>
      </c>
      <c r="T967" s="22">
        <v>0</v>
      </c>
      <c r="U967" s="22">
        <v>0</v>
      </c>
      <c r="V967" s="20" t="s">
        <v>2</v>
      </c>
      <c r="W967" s="20" t="s">
        <v>4</v>
      </c>
      <c r="X967" s="20" t="s">
        <v>38</v>
      </c>
      <c r="Y967" s="1" t="s">
        <v>2</v>
      </c>
      <c r="Z967" s="1" t="s">
        <v>2</v>
      </c>
      <c r="AA967" s="1" t="s">
        <v>2</v>
      </c>
      <c r="AB967" s="1" t="s">
        <v>2</v>
      </c>
      <c r="AC967" s="1" t="s">
        <v>2</v>
      </c>
      <c r="AD967" s="1" t="s">
        <v>2</v>
      </c>
      <c r="AF967" s="1" t="s">
        <v>2</v>
      </c>
      <c r="AG967" s="1" t="b">
        <v>1</v>
      </c>
      <c r="AH967" s="1" t="b">
        <v>0</v>
      </c>
      <c r="AI967" s="1" t="s">
        <v>2</v>
      </c>
      <c r="AJ967" s="1" t="s">
        <v>2</v>
      </c>
      <c r="AK967" s="1" t="s">
        <v>2</v>
      </c>
      <c r="AM967" s="1" t="s">
        <v>2</v>
      </c>
    </row>
    <row r="968" spans="1:39">
      <c r="A968" s="20" t="s">
        <v>8396</v>
      </c>
      <c r="B968" s="20" t="s">
        <v>15</v>
      </c>
      <c r="C968" s="20" t="s">
        <v>2098</v>
      </c>
      <c r="D968" s="20" t="s">
        <v>2097</v>
      </c>
      <c r="E968" s="20" t="s">
        <v>2096</v>
      </c>
      <c r="F968" s="20" t="s">
        <v>8395</v>
      </c>
      <c r="G968" s="23" t="s">
        <v>39</v>
      </c>
      <c r="H968" s="24">
        <v>0</v>
      </c>
      <c r="I968" s="20" t="s">
        <v>10</v>
      </c>
      <c r="J968" s="20" t="s">
        <v>18</v>
      </c>
      <c r="K968" s="20" t="s">
        <v>405</v>
      </c>
      <c r="L968" s="20" t="s">
        <v>2068</v>
      </c>
      <c r="M968" s="20" t="s">
        <v>2067</v>
      </c>
      <c r="N968" s="20" t="s">
        <v>2129</v>
      </c>
      <c r="O968" s="20" t="s">
        <v>2065</v>
      </c>
      <c r="P968" s="23" t="s">
        <v>2094</v>
      </c>
      <c r="Q968" s="20" t="s">
        <v>2074</v>
      </c>
      <c r="R968" s="23">
        <v>2</v>
      </c>
      <c r="S968" s="22">
        <v>2478382.7999999998</v>
      </c>
      <c r="T968" s="22">
        <v>0</v>
      </c>
      <c r="U968" s="22">
        <v>0</v>
      </c>
      <c r="V968" s="20" t="s">
        <v>2</v>
      </c>
      <c r="W968" s="20" t="s">
        <v>4</v>
      </c>
      <c r="X968" s="20" t="s">
        <v>2</v>
      </c>
      <c r="Y968" s="1" t="s">
        <v>2</v>
      </c>
      <c r="Z968" s="1" t="s">
        <v>2</v>
      </c>
      <c r="AA968" s="1" t="s">
        <v>2</v>
      </c>
      <c r="AB968" s="1" t="s">
        <v>2</v>
      </c>
      <c r="AC968" s="1" t="s">
        <v>2</v>
      </c>
      <c r="AD968" s="1" t="s">
        <v>2</v>
      </c>
      <c r="AF968" s="1" t="s">
        <v>2</v>
      </c>
      <c r="AG968" s="1" t="b">
        <v>0</v>
      </c>
      <c r="AH968" s="1" t="b">
        <v>0</v>
      </c>
      <c r="AI968" s="1" t="s">
        <v>2</v>
      </c>
      <c r="AJ968" s="1" t="s">
        <v>2</v>
      </c>
      <c r="AK968" s="1" t="s">
        <v>2</v>
      </c>
      <c r="AM968" s="1" t="s">
        <v>2</v>
      </c>
    </row>
    <row r="969" spans="1:39">
      <c r="A969" s="20" t="s">
        <v>8394</v>
      </c>
      <c r="B969" s="20" t="s">
        <v>15</v>
      </c>
      <c r="C969" s="20" t="s">
        <v>2098</v>
      </c>
      <c r="D969" s="20" t="s">
        <v>2097</v>
      </c>
      <c r="E969" s="20" t="s">
        <v>2096</v>
      </c>
      <c r="F969" s="20" t="s">
        <v>8393</v>
      </c>
      <c r="G969" s="23" t="s">
        <v>11</v>
      </c>
      <c r="H969" s="24">
        <v>0</v>
      </c>
      <c r="I969" s="20" t="s">
        <v>10</v>
      </c>
      <c r="J969" s="20" t="s">
        <v>18</v>
      </c>
      <c r="K969" s="20" t="s">
        <v>474</v>
      </c>
      <c r="L969" s="20" t="s">
        <v>2068</v>
      </c>
      <c r="M969" s="20" t="s">
        <v>2067</v>
      </c>
      <c r="N969" s="20" t="s">
        <v>2129</v>
      </c>
      <c r="O969" s="20" t="s">
        <v>2065</v>
      </c>
      <c r="P969" s="23" t="s">
        <v>2094</v>
      </c>
      <c r="Q969" s="20" t="s">
        <v>2074</v>
      </c>
      <c r="R969" s="23">
        <v>2</v>
      </c>
      <c r="S969" s="22">
        <v>2478382.7999999998</v>
      </c>
      <c r="T969" s="22">
        <v>0</v>
      </c>
      <c r="U969" s="22">
        <v>0</v>
      </c>
      <c r="V969" s="20" t="s">
        <v>31</v>
      </c>
      <c r="W969" s="20" t="s">
        <v>4</v>
      </c>
      <c r="X969" s="20" t="s">
        <v>38</v>
      </c>
      <c r="Y969" s="1" t="s">
        <v>2</v>
      </c>
      <c r="Z969" s="1" t="s">
        <v>2</v>
      </c>
      <c r="AA969" s="1" t="s">
        <v>2</v>
      </c>
      <c r="AB969" s="1" t="s">
        <v>2</v>
      </c>
      <c r="AC969" s="1" t="s">
        <v>2</v>
      </c>
      <c r="AD969" s="1" t="s">
        <v>2</v>
      </c>
      <c r="AE969" s="1" t="s">
        <v>2</v>
      </c>
      <c r="AF969" s="1" t="s">
        <v>2</v>
      </c>
      <c r="AG969" s="1" t="b">
        <v>1</v>
      </c>
      <c r="AH969" s="1" t="b">
        <v>0</v>
      </c>
      <c r="AI969" s="1" t="s">
        <v>2</v>
      </c>
      <c r="AJ969" s="1" t="s">
        <v>2</v>
      </c>
      <c r="AK969" s="1" t="s">
        <v>2</v>
      </c>
      <c r="AM969" s="1" t="s">
        <v>2</v>
      </c>
    </row>
    <row r="970" spans="1:39">
      <c r="A970" s="20" t="s">
        <v>8392</v>
      </c>
      <c r="B970" s="20" t="s">
        <v>15</v>
      </c>
      <c r="C970" s="20" t="s">
        <v>2222</v>
      </c>
      <c r="D970" s="20" t="s">
        <v>2221</v>
      </c>
      <c r="E970" s="20" t="s">
        <v>2220</v>
      </c>
      <c r="F970" s="20" t="s">
        <v>8390</v>
      </c>
      <c r="G970" s="23" t="s">
        <v>39</v>
      </c>
      <c r="H970" s="24">
        <v>0</v>
      </c>
      <c r="I970" s="20" t="s">
        <v>10</v>
      </c>
      <c r="J970" s="20" t="s">
        <v>18</v>
      </c>
      <c r="K970" s="20" t="s">
        <v>405</v>
      </c>
      <c r="L970" s="20" t="s">
        <v>2068</v>
      </c>
      <c r="M970" s="20" t="s">
        <v>2067</v>
      </c>
      <c r="N970" s="20" t="s">
        <v>2129</v>
      </c>
      <c r="O970" s="20" t="s">
        <v>2065</v>
      </c>
      <c r="P970" s="23" t="s">
        <v>2064</v>
      </c>
      <c r="Q970" s="20" t="s">
        <v>2063</v>
      </c>
      <c r="R970" s="23">
        <v>1</v>
      </c>
      <c r="S970" s="22">
        <v>3729215.18</v>
      </c>
      <c r="T970" s="22">
        <v>0</v>
      </c>
      <c r="U970" s="22">
        <v>0</v>
      </c>
      <c r="V970" s="20" t="s">
        <v>2</v>
      </c>
      <c r="W970" s="20" t="s">
        <v>4</v>
      </c>
      <c r="X970" s="20" t="s">
        <v>2</v>
      </c>
      <c r="Y970" s="1" t="s">
        <v>2</v>
      </c>
      <c r="Z970" s="1" t="s">
        <v>2</v>
      </c>
      <c r="AA970" s="1" t="s">
        <v>2</v>
      </c>
      <c r="AB970" s="1" t="s">
        <v>2</v>
      </c>
      <c r="AC970" s="1" t="s">
        <v>2</v>
      </c>
      <c r="AD970" s="1" t="s">
        <v>2</v>
      </c>
      <c r="AF970" s="1" t="s">
        <v>2</v>
      </c>
      <c r="AG970" s="1" t="b">
        <v>0</v>
      </c>
      <c r="AH970" s="1" t="b">
        <v>0</v>
      </c>
      <c r="AI970" s="1" t="s">
        <v>2</v>
      </c>
      <c r="AJ970" s="1" t="s">
        <v>2</v>
      </c>
      <c r="AK970" s="1" t="s">
        <v>2</v>
      </c>
      <c r="AM970" s="1" t="s">
        <v>2</v>
      </c>
    </row>
    <row r="971" spans="1:39">
      <c r="A971" s="20" t="s">
        <v>8391</v>
      </c>
      <c r="B971" s="20" t="s">
        <v>15</v>
      </c>
      <c r="C971" s="20" t="s">
        <v>2222</v>
      </c>
      <c r="D971" s="20" t="s">
        <v>2221</v>
      </c>
      <c r="E971" s="20" t="s">
        <v>2220</v>
      </c>
      <c r="F971" s="20" t="s">
        <v>8390</v>
      </c>
      <c r="G971" s="23" t="s">
        <v>39</v>
      </c>
      <c r="H971" s="24">
        <v>0</v>
      </c>
      <c r="I971" s="20" t="s">
        <v>10</v>
      </c>
      <c r="J971" s="20" t="s">
        <v>18</v>
      </c>
      <c r="K971" s="20" t="s">
        <v>175</v>
      </c>
      <c r="L971" s="20" t="s">
        <v>2068</v>
      </c>
      <c r="M971" s="20" t="s">
        <v>2067</v>
      </c>
      <c r="N971" s="20" t="s">
        <v>2129</v>
      </c>
      <c r="O971" s="20" t="s">
        <v>2065</v>
      </c>
      <c r="P971" s="23" t="s">
        <v>2064</v>
      </c>
      <c r="Q971" s="20" t="s">
        <v>2063</v>
      </c>
      <c r="R971" s="23">
        <v>1</v>
      </c>
      <c r="S971" s="22">
        <v>3729215.18</v>
      </c>
      <c r="T971" s="22">
        <v>3729215.18</v>
      </c>
      <c r="U971" s="22">
        <v>4176721.0019999999</v>
      </c>
      <c r="V971" s="20" t="s">
        <v>2</v>
      </c>
      <c r="W971" s="20" t="s">
        <v>4</v>
      </c>
      <c r="X971" s="20" t="s">
        <v>112</v>
      </c>
      <c r="Y971" s="1" t="s">
        <v>2</v>
      </c>
      <c r="Z971" s="1" t="s">
        <v>2</v>
      </c>
      <c r="AA971" s="1" t="s">
        <v>2</v>
      </c>
      <c r="AB971" s="1" t="s">
        <v>2</v>
      </c>
      <c r="AC971" s="1" t="s">
        <v>2</v>
      </c>
      <c r="AD971" s="1" t="s">
        <v>2</v>
      </c>
      <c r="AE971" s="1" t="s">
        <v>2</v>
      </c>
      <c r="AF971" s="1" t="s">
        <v>2</v>
      </c>
      <c r="AG971" s="1" t="b">
        <v>0</v>
      </c>
      <c r="AH971" s="1" t="b">
        <v>0</v>
      </c>
      <c r="AI971" s="1" t="s">
        <v>2</v>
      </c>
      <c r="AJ971" s="1" t="s">
        <v>8389</v>
      </c>
      <c r="AK971" s="1" t="s">
        <v>8388</v>
      </c>
      <c r="AM971" s="1">
        <v>2350000</v>
      </c>
    </row>
    <row r="972" spans="1:39">
      <c r="A972" s="20" t="s">
        <v>8387</v>
      </c>
      <c r="B972" s="20" t="s">
        <v>15</v>
      </c>
      <c r="C972" s="20" t="s">
        <v>2098</v>
      </c>
      <c r="D972" s="20" t="s">
        <v>2097</v>
      </c>
      <c r="E972" s="20" t="s">
        <v>2096</v>
      </c>
      <c r="F972" s="20" t="s">
        <v>8386</v>
      </c>
      <c r="G972" s="23" t="s">
        <v>39</v>
      </c>
      <c r="H972" s="24">
        <v>0</v>
      </c>
      <c r="I972" s="20" t="s">
        <v>10</v>
      </c>
      <c r="J972" s="20" t="s">
        <v>18</v>
      </c>
      <c r="K972" s="20" t="s">
        <v>405</v>
      </c>
      <c r="L972" s="20" t="s">
        <v>2068</v>
      </c>
      <c r="M972" s="20" t="s">
        <v>2067</v>
      </c>
      <c r="N972" s="20" t="s">
        <v>2129</v>
      </c>
      <c r="O972" s="20" t="s">
        <v>2065</v>
      </c>
      <c r="P972" s="23" t="s">
        <v>2094</v>
      </c>
      <c r="Q972" s="20" t="s">
        <v>2074</v>
      </c>
      <c r="R972" s="23">
        <v>1</v>
      </c>
      <c r="S972" s="22">
        <v>10550708</v>
      </c>
      <c r="T972" s="22">
        <v>0</v>
      </c>
      <c r="U972" s="22">
        <v>0</v>
      </c>
      <c r="V972" s="20" t="s">
        <v>2</v>
      </c>
      <c r="W972" s="20" t="s">
        <v>4</v>
      </c>
      <c r="X972" s="20" t="s">
        <v>3795</v>
      </c>
      <c r="Y972" s="1" t="s">
        <v>2</v>
      </c>
      <c r="Z972" s="1" t="s">
        <v>2</v>
      </c>
      <c r="AA972" s="1" t="s">
        <v>2</v>
      </c>
      <c r="AB972" s="1" t="s">
        <v>2</v>
      </c>
      <c r="AC972" s="1" t="s">
        <v>2</v>
      </c>
      <c r="AD972" s="1" t="s">
        <v>2</v>
      </c>
      <c r="AF972" s="1" t="s">
        <v>2</v>
      </c>
      <c r="AG972" s="1" t="b">
        <v>0</v>
      </c>
      <c r="AH972" s="1" t="b">
        <v>0</v>
      </c>
      <c r="AI972" s="1" t="s">
        <v>2</v>
      </c>
      <c r="AJ972" s="1" t="s">
        <v>2</v>
      </c>
      <c r="AK972" s="1" t="s">
        <v>2</v>
      </c>
      <c r="AM972" s="1" t="s">
        <v>2</v>
      </c>
    </row>
    <row r="973" spans="1:39">
      <c r="A973" s="20" t="s">
        <v>8385</v>
      </c>
      <c r="B973" s="20" t="s">
        <v>15</v>
      </c>
      <c r="C973" s="20" t="s">
        <v>2118</v>
      </c>
      <c r="D973" s="20" t="s">
        <v>2097</v>
      </c>
      <c r="E973" s="20" t="s">
        <v>2117</v>
      </c>
      <c r="F973" s="20" t="s">
        <v>8383</v>
      </c>
      <c r="G973" s="23" t="s">
        <v>39</v>
      </c>
      <c r="H973" s="24">
        <v>0</v>
      </c>
      <c r="I973" s="20" t="s">
        <v>10</v>
      </c>
      <c r="J973" s="20" t="s">
        <v>18</v>
      </c>
      <c r="K973" s="20" t="s">
        <v>405</v>
      </c>
      <c r="L973" s="20" t="s">
        <v>2068</v>
      </c>
      <c r="M973" s="20" t="s">
        <v>2067</v>
      </c>
      <c r="N973" s="20" t="s">
        <v>2129</v>
      </c>
      <c r="O973" s="20" t="s">
        <v>2065</v>
      </c>
      <c r="P973" s="23" t="s">
        <v>2064</v>
      </c>
      <c r="Q973" s="20" t="s">
        <v>2063</v>
      </c>
      <c r="R973" s="23">
        <v>1</v>
      </c>
      <c r="S973" s="22">
        <v>69206934.359999999</v>
      </c>
      <c r="T973" s="22">
        <v>0</v>
      </c>
      <c r="U973" s="22">
        <v>0</v>
      </c>
      <c r="V973" s="20" t="s">
        <v>2</v>
      </c>
      <c r="W973" s="20" t="s">
        <v>4</v>
      </c>
      <c r="X973" s="20" t="s">
        <v>2</v>
      </c>
      <c r="Y973" s="1" t="s">
        <v>2</v>
      </c>
      <c r="Z973" s="1" t="s">
        <v>2</v>
      </c>
      <c r="AA973" s="1" t="s">
        <v>2</v>
      </c>
      <c r="AB973" s="1" t="s">
        <v>2</v>
      </c>
      <c r="AC973" s="1" t="s">
        <v>2</v>
      </c>
      <c r="AD973" s="1" t="s">
        <v>2</v>
      </c>
      <c r="AF973" s="1" t="s">
        <v>2</v>
      </c>
      <c r="AG973" s="1" t="b">
        <v>1</v>
      </c>
      <c r="AH973" s="1" t="b">
        <v>0</v>
      </c>
      <c r="AI973" s="1" t="s">
        <v>2</v>
      </c>
      <c r="AJ973" s="1" t="s">
        <v>2</v>
      </c>
      <c r="AK973" s="1" t="s">
        <v>2</v>
      </c>
      <c r="AM973" s="1" t="s">
        <v>2</v>
      </c>
    </row>
    <row r="974" spans="1:39">
      <c r="A974" s="20" t="s">
        <v>8384</v>
      </c>
      <c r="B974" s="20" t="s">
        <v>15</v>
      </c>
      <c r="C974" s="20" t="s">
        <v>2118</v>
      </c>
      <c r="D974" s="20" t="s">
        <v>2097</v>
      </c>
      <c r="E974" s="20" t="s">
        <v>2117</v>
      </c>
      <c r="F974" s="20" t="s">
        <v>8383</v>
      </c>
      <c r="G974" s="23" t="s">
        <v>11</v>
      </c>
      <c r="H974" s="24">
        <v>0</v>
      </c>
      <c r="I974" s="20" t="s">
        <v>10</v>
      </c>
      <c r="J974" s="20" t="s">
        <v>18</v>
      </c>
      <c r="K974" s="20" t="s">
        <v>151</v>
      </c>
      <c r="L974" s="20" t="s">
        <v>2068</v>
      </c>
      <c r="M974" s="20" t="s">
        <v>2067</v>
      </c>
      <c r="N974" s="20" t="s">
        <v>2129</v>
      </c>
      <c r="O974" s="20" t="s">
        <v>2065</v>
      </c>
      <c r="P974" s="23" t="s">
        <v>2064</v>
      </c>
      <c r="Q974" s="20" t="s">
        <v>2063</v>
      </c>
      <c r="R974" s="23">
        <v>1</v>
      </c>
      <c r="S974" s="22">
        <v>69206934.359999999</v>
      </c>
      <c r="T974" s="22">
        <v>69206934.359999999</v>
      </c>
      <c r="U974" s="22">
        <v>77511766.482999995</v>
      </c>
      <c r="V974" s="20" t="s">
        <v>31</v>
      </c>
      <c r="W974" s="20" t="s">
        <v>4</v>
      </c>
      <c r="X974" s="20" t="s">
        <v>1110</v>
      </c>
      <c r="Y974" s="1" t="s">
        <v>2</v>
      </c>
      <c r="Z974" s="1" t="s">
        <v>2</v>
      </c>
      <c r="AA974" s="1" t="s">
        <v>2</v>
      </c>
      <c r="AB974" s="1" t="s">
        <v>2</v>
      </c>
      <c r="AC974" s="1" t="s">
        <v>2</v>
      </c>
      <c r="AD974" s="1" t="s">
        <v>2</v>
      </c>
      <c r="AE974" s="1" t="s">
        <v>2</v>
      </c>
      <c r="AF974" s="1" t="s">
        <v>2</v>
      </c>
      <c r="AG974" s="1" t="b">
        <v>0</v>
      </c>
      <c r="AH974" s="1" t="b">
        <v>0</v>
      </c>
      <c r="AI974" s="1" t="s">
        <v>2</v>
      </c>
      <c r="AJ974" s="1" t="s">
        <v>7371</v>
      </c>
      <c r="AK974" s="1" t="s">
        <v>7370</v>
      </c>
      <c r="AM974" s="1">
        <v>67800000</v>
      </c>
    </row>
    <row r="975" spans="1:39">
      <c r="A975" s="20" t="s">
        <v>8382</v>
      </c>
      <c r="B975" s="20" t="s">
        <v>15</v>
      </c>
      <c r="C975" s="20" t="s">
        <v>2118</v>
      </c>
      <c r="D975" s="20" t="s">
        <v>2097</v>
      </c>
      <c r="E975" s="20" t="s">
        <v>2117</v>
      </c>
      <c r="F975" s="20" t="s">
        <v>8380</v>
      </c>
      <c r="G975" s="23" t="s">
        <v>39</v>
      </c>
      <c r="H975" s="24">
        <v>0</v>
      </c>
      <c r="I975" s="20" t="s">
        <v>10</v>
      </c>
      <c r="J975" s="20" t="s">
        <v>18</v>
      </c>
      <c r="K975" s="20" t="s">
        <v>405</v>
      </c>
      <c r="L975" s="20" t="s">
        <v>2068</v>
      </c>
      <c r="M975" s="20" t="s">
        <v>2067</v>
      </c>
      <c r="N975" s="20" t="s">
        <v>2129</v>
      </c>
      <c r="O975" s="20" t="s">
        <v>2065</v>
      </c>
      <c r="P975" s="23" t="s">
        <v>2064</v>
      </c>
      <c r="Q975" s="20" t="s">
        <v>2063</v>
      </c>
      <c r="R975" s="23">
        <v>1</v>
      </c>
      <c r="S975" s="22">
        <v>54337732.079999998</v>
      </c>
      <c r="T975" s="22">
        <v>0</v>
      </c>
      <c r="U975" s="22">
        <v>0</v>
      </c>
      <c r="V975" s="20" t="s">
        <v>2</v>
      </c>
      <c r="W975" s="20" t="s">
        <v>4</v>
      </c>
      <c r="X975" s="20" t="s">
        <v>2</v>
      </c>
      <c r="Y975" s="1" t="s">
        <v>2</v>
      </c>
      <c r="Z975" s="1" t="s">
        <v>2</v>
      </c>
      <c r="AA975" s="1" t="s">
        <v>2</v>
      </c>
      <c r="AB975" s="1" t="s">
        <v>2</v>
      </c>
      <c r="AC975" s="1" t="s">
        <v>2</v>
      </c>
      <c r="AD975" s="1" t="s">
        <v>2</v>
      </c>
      <c r="AF975" s="1" t="s">
        <v>2</v>
      </c>
      <c r="AG975" s="1" t="b">
        <v>1</v>
      </c>
      <c r="AH975" s="1" t="b">
        <v>0</v>
      </c>
      <c r="AI975" s="1" t="s">
        <v>2</v>
      </c>
      <c r="AJ975" s="1" t="s">
        <v>2</v>
      </c>
      <c r="AK975" s="1" t="s">
        <v>2</v>
      </c>
      <c r="AM975" s="1" t="s">
        <v>2</v>
      </c>
    </row>
    <row r="976" spans="1:39">
      <c r="A976" s="20" t="s">
        <v>8381</v>
      </c>
      <c r="B976" s="20" t="s">
        <v>15</v>
      </c>
      <c r="C976" s="20" t="s">
        <v>2118</v>
      </c>
      <c r="D976" s="20" t="s">
        <v>2097</v>
      </c>
      <c r="E976" s="20" t="s">
        <v>2117</v>
      </c>
      <c r="F976" s="20" t="s">
        <v>8380</v>
      </c>
      <c r="G976" s="23" t="s">
        <v>11</v>
      </c>
      <c r="H976" s="24">
        <v>0</v>
      </c>
      <c r="I976" s="20" t="s">
        <v>10</v>
      </c>
      <c r="J976" s="20" t="s">
        <v>18</v>
      </c>
      <c r="K976" s="20" t="s">
        <v>151</v>
      </c>
      <c r="L976" s="20" t="s">
        <v>2068</v>
      </c>
      <c r="M976" s="20" t="s">
        <v>2067</v>
      </c>
      <c r="N976" s="20" t="s">
        <v>2129</v>
      </c>
      <c r="O976" s="20" t="s">
        <v>2065</v>
      </c>
      <c r="P976" s="23" t="s">
        <v>2064</v>
      </c>
      <c r="Q976" s="20" t="s">
        <v>2063</v>
      </c>
      <c r="R976" s="23">
        <v>1</v>
      </c>
      <c r="S976" s="22">
        <v>54337732.079999998</v>
      </c>
      <c r="T976" s="22">
        <v>54337732.079999998</v>
      </c>
      <c r="U976" s="22">
        <v>60858259.93</v>
      </c>
      <c r="V976" s="20" t="s">
        <v>31</v>
      </c>
      <c r="W976" s="20" t="s">
        <v>4</v>
      </c>
      <c r="X976" s="20" t="s">
        <v>1110</v>
      </c>
      <c r="Y976" s="1" t="s">
        <v>2</v>
      </c>
      <c r="Z976" s="1" t="s">
        <v>2</v>
      </c>
      <c r="AA976" s="1" t="s">
        <v>2</v>
      </c>
      <c r="AB976" s="1" t="s">
        <v>2</v>
      </c>
      <c r="AC976" s="1" t="s">
        <v>2</v>
      </c>
      <c r="AD976" s="1" t="s">
        <v>2</v>
      </c>
      <c r="AE976" s="1" t="s">
        <v>2</v>
      </c>
      <c r="AF976" s="1" t="s">
        <v>2</v>
      </c>
      <c r="AG976" s="1" t="b">
        <v>0</v>
      </c>
      <c r="AH976" s="1" t="b">
        <v>0</v>
      </c>
      <c r="AI976" s="1" t="s">
        <v>2</v>
      </c>
      <c r="AJ976" s="1" t="s">
        <v>2</v>
      </c>
      <c r="AK976" s="1" t="s">
        <v>2</v>
      </c>
      <c r="AM976" s="1" t="s">
        <v>2</v>
      </c>
    </row>
    <row r="977" spans="1:39">
      <c r="A977" s="20" t="s">
        <v>8379</v>
      </c>
      <c r="B977" s="20" t="s">
        <v>15</v>
      </c>
      <c r="C977" s="20" t="s">
        <v>8378</v>
      </c>
      <c r="D977" s="20" t="s">
        <v>2543</v>
      </c>
      <c r="E977" s="20" t="s">
        <v>8377</v>
      </c>
      <c r="F977" s="20" t="s">
        <v>8376</v>
      </c>
      <c r="G977" s="23" t="s">
        <v>11</v>
      </c>
      <c r="H977" s="24">
        <v>0</v>
      </c>
      <c r="I977" s="20" t="s">
        <v>10</v>
      </c>
      <c r="J977" s="20" t="s">
        <v>18</v>
      </c>
      <c r="K977" s="20" t="s">
        <v>405</v>
      </c>
      <c r="L977" s="20" t="s">
        <v>2068</v>
      </c>
      <c r="M977" s="20" t="s">
        <v>2067</v>
      </c>
      <c r="N977" s="20" t="s">
        <v>2129</v>
      </c>
      <c r="O977" s="20" t="s">
        <v>2065</v>
      </c>
      <c r="P977" s="23" t="s">
        <v>2064</v>
      </c>
      <c r="Q977" s="20" t="s">
        <v>2063</v>
      </c>
      <c r="R977" s="23">
        <v>50</v>
      </c>
      <c r="S977" s="22">
        <v>6420</v>
      </c>
      <c r="T977" s="22">
        <v>321000</v>
      </c>
      <c r="U977" s="22">
        <v>359520</v>
      </c>
      <c r="V977" s="20" t="s">
        <v>2</v>
      </c>
      <c r="W977" s="20" t="s">
        <v>4</v>
      </c>
      <c r="X977" s="20" t="s">
        <v>2</v>
      </c>
      <c r="Y977" s="1" t="s">
        <v>2</v>
      </c>
      <c r="Z977" s="1" t="s">
        <v>2</v>
      </c>
      <c r="AA977" s="1" t="s">
        <v>2</v>
      </c>
      <c r="AB977" s="1" t="s">
        <v>2</v>
      </c>
      <c r="AC977" s="1" t="s">
        <v>2</v>
      </c>
      <c r="AD977" s="1" t="s">
        <v>2</v>
      </c>
      <c r="AE977" s="1" t="s">
        <v>2</v>
      </c>
      <c r="AF977" s="1" t="s">
        <v>2</v>
      </c>
      <c r="AG977" s="1" t="b">
        <v>0</v>
      </c>
      <c r="AH977" s="1" t="b">
        <v>0</v>
      </c>
      <c r="AI977" s="1" t="s">
        <v>2</v>
      </c>
      <c r="AJ977" s="1" t="s">
        <v>8375</v>
      </c>
      <c r="AK977" s="1" t="s">
        <v>889</v>
      </c>
      <c r="AM977" s="1">
        <v>320000</v>
      </c>
    </row>
    <row r="978" spans="1:39">
      <c r="A978" s="20" t="s">
        <v>8374</v>
      </c>
      <c r="B978" s="20" t="s">
        <v>15</v>
      </c>
      <c r="C978" s="20" t="s">
        <v>8373</v>
      </c>
      <c r="D978" s="20" t="s">
        <v>2543</v>
      </c>
      <c r="E978" s="20" t="s">
        <v>8372</v>
      </c>
      <c r="F978" s="20" t="s">
        <v>8371</v>
      </c>
      <c r="G978" s="23" t="s">
        <v>11</v>
      </c>
      <c r="H978" s="24">
        <v>0</v>
      </c>
      <c r="I978" s="20" t="s">
        <v>10</v>
      </c>
      <c r="J978" s="20" t="s">
        <v>18</v>
      </c>
      <c r="K978" s="20" t="s">
        <v>405</v>
      </c>
      <c r="L978" s="20" t="s">
        <v>2068</v>
      </c>
      <c r="M978" s="20" t="s">
        <v>2067</v>
      </c>
      <c r="N978" s="20" t="s">
        <v>2129</v>
      </c>
      <c r="O978" s="20" t="s">
        <v>2065</v>
      </c>
      <c r="P978" s="23" t="s">
        <v>2064</v>
      </c>
      <c r="Q978" s="20" t="s">
        <v>2063</v>
      </c>
      <c r="R978" s="23">
        <v>50</v>
      </c>
      <c r="S978" s="22">
        <v>1786.9</v>
      </c>
      <c r="T978" s="22">
        <v>0</v>
      </c>
      <c r="U978" s="22">
        <v>0</v>
      </c>
      <c r="V978" s="20" t="s">
        <v>2</v>
      </c>
      <c r="W978" s="20" t="s">
        <v>4</v>
      </c>
      <c r="X978" s="20" t="s">
        <v>8370</v>
      </c>
      <c r="Y978" s="1" t="s">
        <v>2</v>
      </c>
      <c r="Z978" s="1" t="s">
        <v>2</v>
      </c>
      <c r="AA978" s="1" t="s">
        <v>2</v>
      </c>
      <c r="AB978" s="1" t="s">
        <v>2</v>
      </c>
      <c r="AC978" s="1" t="s">
        <v>2</v>
      </c>
      <c r="AD978" s="1" t="s">
        <v>2</v>
      </c>
      <c r="AF978" s="1" t="s">
        <v>2</v>
      </c>
      <c r="AG978" s="1" t="b">
        <v>0</v>
      </c>
      <c r="AH978" s="1" t="b">
        <v>0</v>
      </c>
      <c r="AI978" s="1" t="s">
        <v>2</v>
      </c>
      <c r="AJ978" s="1" t="s">
        <v>2</v>
      </c>
      <c r="AK978" s="1" t="s">
        <v>2</v>
      </c>
      <c r="AM978" s="1" t="s">
        <v>2</v>
      </c>
    </row>
    <row r="979" spans="1:39">
      <c r="A979" s="20" t="s">
        <v>8369</v>
      </c>
      <c r="B979" s="20" t="s">
        <v>15</v>
      </c>
      <c r="C979" s="20" t="s">
        <v>8368</v>
      </c>
      <c r="D979" s="20" t="s">
        <v>2353</v>
      </c>
      <c r="E979" s="20" t="s">
        <v>8367</v>
      </c>
      <c r="F979" s="20" t="s">
        <v>8366</v>
      </c>
      <c r="G979" s="23" t="s">
        <v>39</v>
      </c>
      <c r="H979" s="24">
        <v>0</v>
      </c>
      <c r="I979" s="20" t="s">
        <v>10</v>
      </c>
      <c r="J979" s="20" t="s">
        <v>18</v>
      </c>
      <c r="K979" s="20" t="s">
        <v>405</v>
      </c>
      <c r="L979" s="20" t="s">
        <v>2068</v>
      </c>
      <c r="M979" s="20" t="s">
        <v>2067</v>
      </c>
      <c r="N979" s="20" t="s">
        <v>2129</v>
      </c>
      <c r="O979" s="20" t="s">
        <v>2065</v>
      </c>
      <c r="P979" s="23" t="s">
        <v>2064</v>
      </c>
      <c r="Q979" s="20" t="s">
        <v>2063</v>
      </c>
      <c r="R979" s="23">
        <v>10</v>
      </c>
      <c r="S979" s="22">
        <v>53500</v>
      </c>
      <c r="T979" s="22">
        <v>535000</v>
      </c>
      <c r="U979" s="22">
        <v>599200</v>
      </c>
      <c r="V979" s="20" t="s">
        <v>2</v>
      </c>
      <c r="W979" s="20" t="s">
        <v>4</v>
      </c>
      <c r="X979" s="20" t="s">
        <v>2</v>
      </c>
      <c r="Y979" s="1" t="s">
        <v>2</v>
      </c>
      <c r="Z979" s="1" t="s">
        <v>2</v>
      </c>
      <c r="AA979" s="1" t="s">
        <v>2</v>
      </c>
      <c r="AB979" s="1" t="s">
        <v>2</v>
      </c>
      <c r="AC979" s="1" t="s">
        <v>2</v>
      </c>
      <c r="AD979" s="1" t="s">
        <v>2</v>
      </c>
      <c r="AE979" s="1" t="s">
        <v>2</v>
      </c>
      <c r="AF979" s="1" t="s">
        <v>2</v>
      </c>
      <c r="AG979" s="1" t="b">
        <v>0</v>
      </c>
      <c r="AH979" s="1" t="b">
        <v>0</v>
      </c>
      <c r="AI979" s="1" t="s">
        <v>2</v>
      </c>
      <c r="AJ979" s="1" t="s">
        <v>8359</v>
      </c>
      <c r="AK979" s="1" t="s">
        <v>4743</v>
      </c>
      <c r="AM979" s="1">
        <v>425600</v>
      </c>
    </row>
    <row r="980" spans="1:39">
      <c r="A980" s="20" t="s">
        <v>8365</v>
      </c>
      <c r="B980" s="20" t="s">
        <v>15</v>
      </c>
      <c r="C980" s="20" t="s">
        <v>8364</v>
      </c>
      <c r="D980" s="20" t="s">
        <v>2353</v>
      </c>
      <c r="E980" s="20" t="s">
        <v>8363</v>
      </c>
      <c r="F980" s="20" t="s">
        <v>8362</v>
      </c>
      <c r="G980" s="23" t="s">
        <v>39</v>
      </c>
      <c r="H980" s="24">
        <v>0</v>
      </c>
      <c r="I980" s="20" t="s">
        <v>10</v>
      </c>
      <c r="J980" s="20" t="s">
        <v>18</v>
      </c>
      <c r="K980" s="20" t="s">
        <v>405</v>
      </c>
      <c r="L980" s="20" t="s">
        <v>2068</v>
      </c>
      <c r="M980" s="20" t="s">
        <v>2067</v>
      </c>
      <c r="N980" s="20" t="s">
        <v>2129</v>
      </c>
      <c r="O980" s="20" t="s">
        <v>2065</v>
      </c>
      <c r="P980" s="23" t="s">
        <v>2064</v>
      </c>
      <c r="Q980" s="20" t="s">
        <v>2063</v>
      </c>
      <c r="R980" s="23">
        <v>20</v>
      </c>
      <c r="S980" s="22">
        <v>10700</v>
      </c>
      <c r="T980" s="22">
        <v>214000</v>
      </c>
      <c r="U980" s="22">
        <v>239680</v>
      </c>
      <c r="V980" s="20" t="s">
        <v>2</v>
      </c>
      <c r="W980" s="20" t="s">
        <v>4</v>
      </c>
      <c r="X980" s="20" t="s">
        <v>2</v>
      </c>
      <c r="Y980" s="1" t="s">
        <v>2</v>
      </c>
      <c r="Z980" s="1" t="s">
        <v>2</v>
      </c>
      <c r="AA980" s="1" t="s">
        <v>2</v>
      </c>
      <c r="AB980" s="1" t="s">
        <v>2</v>
      </c>
      <c r="AC980" s="1" t="s">
        <v>2</v>
      </c>
      <c r="AD980" s="1" t="s">
        <v>2</v>
      </c>
      <c r="AE980" s="1" t="s">
        <v>2</v>
      </c>
      <c r="AF980" s="1" t="s">
        <v>2</v>
      </c>
      <c r="AG980" s="1" t="b">
        <v>0</v>
      </c>
      <c r="AH980" s="1" t="b">
        <v>0</v>
      </c>
      <c r="AI980" s="1" t="s">
        <v>2</v>
      </c>
      <c r="AJ980" s="1" t="s">
        <v>8359</v>
      </c>
      <c r="AK980" s="1" t="s">
        <v>4743</v>
      </c>
      <c r="AM980" s="1">
        <v>165700</v>
      </c>
    </row>
    <row r="981" spans="1:39">
      <c r="A981" s="20" t="s">
        <v>8361</v>
      </c>
      <c r="B981" s="20" t="s">
        <v>15</v>
      </c>
      <c r="C981" s="20" t="s">
        <v>3466</v>
      </c>
      <c r="D981" s="20" t="s">
        <v>2353</v>
      </c>
      <c r="E981" s="20" t="s">
        <v>3465</v>
      </c>
      <c r="F981" s="20" t="s">
        <v>8360</v>
      </c>
      <c r="G981" s="23" t="s">
        <v>39</v>
      </c>
      <c r="H981" s="24">
        <v>0</v>
      </c>
      <c r="I981" s="20" t="s">
        <v>10</v>
      </c>
      <c r="J981" s="20" t="s">
        <v>18</v>
      </c>
      <c r="K981" s="20" t="s">
        <v>405</v>
      </c>
      <c r="L981" s="20" t="s">
        <v>2068</v>
      </c>
      <c r="M981" s="20" t="s">
        <v>2067</v>
      </c>
      <c r="N981" s="20" t="s">
        <v>2129</v>
      </c>
      <c r="O981" s="20" t="s">
        <v>2065</v>
      </c>
      <c r="P981" s="23" t="s">
        <v>2064</v>
      </c>
      <c r="Q981" s="20" t="s">
        <v>2063</v>
      </c>
      <c r="R981" s="23">
        <v>20</v>
      </c>
      <c r="S981" s="22">
        <v>18190</v>
      </c>
      <c r="T981" s="22">
        <v>363800</v>
      </c>
      <c r="U981" s="22">
        <v>407456</v>
      </c>
      <c r="V981" s="20" t="s">
        <v>2</v>
      </c>
      <c r="W981" s="20" t="s">
        <v>4</v>
      </c>
      <c r="X981" s="20" t="s">
        <v>2</v>
      </c>
      <c r="Y981" s="1" t="s">
        <v>2</v>
      </c>
      <c r="Z981" s="1" t="s">
        <v>2</v>
      </c>
      <c r="AA981" s="1" t="s">
        <v>2</v>
      </c>
      <c r="AB981" s="1" t="s">
        <v>2</v>
      </c>
      <c r="AC981" s="1" t="s">
        <v>2</v>
      </c>
      <c r="AD981" s="1" t="s">
        <v>2</v>
      </c>
      <c r="AE981" s="1" t="s">
        <v>2</v>
      </c>
      <c r="AF981" s="1" t="s">
        <v>2</v>
      </c>
      <c r="AG981" s="1" t="b">
        <v>0</v>
      </c>
      <c r="AH981" s="1" t="b">
        <v>0</v>
      </c>
      <c r="AI981" s="1" t="s">
        <v>2</v>
      </c>
      <c r="AJ981" s="1" t="s">
        <v>8359</v>
      </c>
      <c r="AK981" s="1" t="s">
        <v>4743</v>
      </c>
      <c r="AM981" s="1">
        <v>312000</v>
      </c>
    </row>
    <row r="982" spans="1:39">
      <c r="A982" s="20" t="s">
        <v>8358</v>
      </c>
      <c r="B982" s="20" t="s">
        <v>15</v>
      </c>
      <c r="C982" s="20" t="s">
        <v>8078</v>
      </c>
      <c r="D982" s="20" t="s">
        <v>8077</v>
      </c>
      <c r="E982" s="20" t="s">
        <v>8076</v>
      </c>
      <c r="F982" s="20" t="s">
        <v>8355</v>
      </c>
      <c r="G982" s="23" t="s">
        <v>39</v>
      </c>
      <c r="H982" s="24">
        <v>0</v>
      </c>
      <c r="I982" s="20" t="s">
        <v>10</v>
      </c>
      <c r="J982" s="20" t="s">
        <v>18</v>
      </c>
      <c r="K982" s="20" t="s">
        <v>405</v>
      </c>
      <c r="L982" s="20" t="s">
        <v>2068</v>
      </c>
      <c r="M982" s="20" t="s">
        <v>2067</v>
      </c>
      <c r="N982" s="20" t="s">
        <v>2129</v>
      </c>
      <c r="O982" s="20" t="s">
        <v>2065</v>
      </c>
      <c r="P982" s="23" t="s">
        <v>2064</v>
      </c>
      <c r="Q982" s="20" t="s">
        <v>2063</v>
      </c>
      <c r="R982" s="23">
        <v>2</v>
      </c>
      <c r="S982" s="22">
        <v>44940</v>
      </c>
      <c r="T982" s="22">
        <v>0</v>
      </c>
      <c r="U982" s="22">
        <v>0</v>
      </c>
      <c r="V982" s="20" t="s">
        <v>2</v>
      </c>
      <c r="W982" s="20" t="s">
        <v>4</v>
      </c>
      <c r="X982" s="20" t="s">
        <v>2</v>
      </c>
      <c r="Y982" s="1" t="s">
        <v>2</v>
      </c>
      <c r="Z982" s="1" t="s">
        <v>2</v>
      </c>
      <c r="AA982" s="1" t="s">
        <v>2</v>
      </c>
      <c r="AB982" s="1" t="s">
        <v>2</v>
      </c>
      <c r="AC982" s="1" t="s">
        <v>2</v>
      </c>
      <c r="AD982" s="1" t="s">
        <v>2</v>
      </c>
      <c r="AF982" s="1" t="s">
        <v>2</v>
      </c>
      <c r="AG982" s="1" t="b">
        <v>1</v>
      </c>
      <c r="AH982" s="1" t="b">
        <v>0</v>
      </c>
      <c r="AI982" s="1" t="s">
        <v>2</v>
      </c>
      <c r="AJ982" s="1" t="s">
        <v>2</v>
      </c>
      <c r="AK982" s="1" t="s">
        <v>2</v>
      </c>
      <c r="AM982" s="1" t="s">
        <v>2</v>
      </c>
    </row>
    <row r="983" spans="1:39">
      <c r="A983" s="20" t="s">
        <v>8357</v>
      </c>
      <c r="B983" s="20" t="s">
        <v>15</v>
      </c>
      <c r="C983" s="20" t="s">
        <v>8078</v>
      </c>
      <c r="D983" s="20" t="s">
        <v>8077</v>
      </c>
      <c r="E983" s="20" t="s">
        <v>8076</v>
      </c>
      <c r="F983" s="20" t="s">
        <v>8355</v>
      </c>
      <c r="G983" s="23" t="s">
        <v>39</v>
      </c>
      <c r="H983" s="24">
        <v>0</v>
      </c>
      <c r="I983" s="20" t="s">
        <v>10</v>
      </c>
      <c r="J983" s="20" t="s">
        <v>18</v>
      </c>
      <c r="K983" s="20" t="s">
        <v>149</v>
      </c>
      <c r="L983" s="20" t="s">
        <v>2068</v>
      </c>
      <c r="M983" s="20" t="s">
        <v>2067</v>
      </c>
      <c r="N983" s="20" t="s">
        <v>2129</v>
      </c>
      <c r="O983" s="20" t="s">
        <v>2065</v>
      </c>
      <c r="P983" s="23" t="s">
        <v>2064</v>
      </c>
      <c r="Q983" s="20" t="s">
        <v>2063</v>
      </c>
      <c r="R983" s="23">
        <v>2</v>
      </c>
      <c r="S983" s="22">
        <v>44940</v>
      </c>
      <c r="T983" s="22">
        <v>0</v>
      </c>
      <c r="U983" s="22">
        <v>0</v>
      </c>
      <c r="V983" s="20" t="s">
        <v>2</v>
      </c>
      <c r="W983" s="20" t="s">
        <v>4</v>
      </c>
      <c r="X983" s="20" t="s">
        <v>112</v>
      </c>
      <c r="Y983" s="1" t="s">
        <v>2</v>
      </c>
      <c r="Z983" s="1" t="s">
        <v>2</v>
      </c>
      <c r="AA983" s="1" t="s">
        <v>2</v>
      </c>
      <c r="AB983" s="1" t="s">
        <v>2</v>
      </c>
      <c r="AC983" s="1" t="s">
        <v>2</v>
      </c>
      <c r="AD983" s="1" t="s">
        <v>2</v>
      </c>
      <c r="AF983" s="1" t="s">
        <v>2</v>
      </c>
      <c r="AG983" s="1" t="b">
        <v>1</v>
      </c>
      <c r="AH983" s="1" t="b">
        <v>0</v>
      </c>
      <c r="AI983" s="1" t="s">
        <v>2</v>
      </c>
      <c r="AJ983" s="1" t="s">
        <v>2</v>
      </c>
      <c r="AK983" s="1" t="s">
        <v>2</v>
      </c>
      <c r="AM983" s="1" t="s">
        <v>2</v>
      </c>
    </row>
    <row r="984" spans="1:39">
      <c r="A984" s="20" t="s">
        <v>8356</v>
      </c>
      <c r="B984" s="20" t="s">
        <v>15</v>
      </c>
      <c r="C984" s="20" t="s">
        <v>8078</v>
      </c>
      <c r="D984" s="20" t="s">
        <v>8077</v>
      </c>
      <c r="E984" s="20" t="s">
        <v>8076</v>
      </c>
      <c r="F984" s="20" t="s">
        <v>8355</v>
      </c>
      <c r="G984" s="23" t="s">
        <v>39</v>
      </c>
      <c r="H984" s="24">
        <v>0</v>
      </c>
      <c r="I984" s="20" t="s">
        <v>10</v>
      </c>
      <c r="J984" s="20" t="s">
        <v>18</v>
      </c>
      <c r="K984" s="20" t="s">
        <v>58</v>
      </c>
      <c r="L984" s="20" t="s">
        <v>2068</v>
      </c>
      <c r="M984" s="20" t="s">
        <v>2067</v>
      </c>
      <c r="N984" s="20" t="s">
        <v>2129</v>
      </c>
      <c r="O984" s="20" t="s">
        <v>2065</v>
      </c>
      <c r="P984" s="23" t="s">
        <v>2064</v>
      </c>
      <c r="Q984" s="20" t="s">
        <v>2063</v>
      </c>
      <c r="R984" s="23">
        <v>2</v>
      </c>
      <c r="S984" s="22">
        <v>44940</v>
      </c>
      <c r="T984" s="22">
        <f>S984*R984</f>
        <v>89880</v>
      </c>
      <c r="U984" s="22">
        <f>T984*1.12</f>
        <v>100665.60000000001</v>
      </c>
      <c r="V984" s="20" t="s">
        <v>2</v>
      </c>
      <c r="W984" s="20" t="s">
        <v>4</v>
      </c>
      <c r="X984" s="20"/>
      <c r="Y984" s="1" t="s">
        <v>2</v>
      </c>
      <c r="Z984" s="1" t="s">
        <v>2</v>
      </c>
      <c r="AA984" s="1" t="s">
        <v>2</v>
      </c>
      <c r="AB984" s="1" t="s">
        <v>2</v>
      </c>
      <c r="AC984" s="1" t="s">
        <v>2</v>
      </c>
      <c r="AD984" s="1" t="s">
        <v>2</v>
      </c>
      <c r="AF984" s="1" t="s">
        <v>2</v>
      </c>
      <c r="AG984" s="1" t="b">
        <v>0</v>
      </c>
      <c r="AH984" s="1" t="b">
        <v>0</v>
      </c>
      <c r="AI984" s="1" t="s">
        <v>2</v>
      </c>
      <c r="AJ984" s="1" t="s">
        <v>2</v>
      </c>
      <c r="AK984" s="1" t="s">
        <v>2</v>
      </c>
      <c r="AM984" s="1" t="s">
        <v>2</v>
      </c>
    </row>
    <row r="985" spans="1:39">
      <c r="A985" s="20" t="s">
        <v>8354</v>
      </c>
      <c r="B985" s="20" t="s">
        <v>15</v>
      </c>
      <c r="C985" s="20" t="s">
        <v>3942</v>
      </c>
      <c r="D985" s="20" t="s">
        <v>2358</v>
      </c>
      <c r="E985" s="20" t="s">
        <v>3941</v>
      </c>
      <c r="F985" s="20" t="s">
        <v>8350</v>
      </c>
      <c r="G985" s="23" t="s">
        <v>39</v>
      </c>
      <c r="H985" s="24">
        <v>0</v>
      </c>
      <c r="I985" s="20" t="s">
        <v>10</v>
      </c>
      <c r="J985" s="20" t="s">
        <v>18</v>
      </c>
      <c r="K985" s="20" t="s">
        <v>405</v>
      </c>
      <c r="L985" s="20" t="s">
        <v>2068</v>
      </c>
      <c r="M985" s="20" t="s">
        <v>2067</v>
      </c>
      <c r="N985" s="20" t="s">
        <v>2129</v>
      </c>
      <c r="O985" s="20" t="s">
        <v>2065</v>
      </c>
      <c r="P985" s="23" t="s">
        <v>2064</v>
      </c>
      <c r="Q985" s="20" t="s">
        <v>2063</v>
      </c>
      <c r="R985" s="23">
        <v>1</v>
      </c>
      <c r="S985" s="22">
        <v>438700</v>
      </c>
      <c r="T985" s="22">
        <v>0</v>
      </c>
      <c r="U985" s="22">
        <v>0</v>
      </c>
      <c r="V985" s="20" t="s">
        <v>2</v>
      </c>
      <c r="W985" s="20" t="s">
        <v>4</v>
      </c>
      <c r="X985" s="20" t="s">
        <v>2</v>
      </c>
      <c r="Y985" s="1" t="s">
        <v>2</v>
      </c>
      <c r="Z985" s="1" t="s">
        <v>2</v>
      </c>
      <c r="AA985" s="1" t="s">
        <v>2</v>
      </c>
      <c r="AB985" s="1" t="s">
        <v>2</v>
      </c>
      <c r="AC985" s="1" t="s">
        <v>2</v>
      </c>
      <c r="AD985" s="1" t="s">
        <v>2</v>
      </c>
      <c r="AF985" s="1" t="s">
        <v>2</v>
      </c>
      <c r="AG985" s="1" t="b">
        <v>1</v>
      </c>
      <c r="AH985" s="1" t="b">
        <v>0</v>
      </c>
      <c r="AI985" s="1" t="s">
        <v>2</v>
      </c>
      <c r="AJ985" s="1" t="s">
        <v>2</v>
      </c>
      <c r="AK985" s="1" t="s">
        <v>2</v>
      </c>
      <c r="AM985" s="1" t="s">
        <v>2</v>
      </c>
    </row>
    <row r="986" spans="1:39">
      <c r="A986" s="20" t="s">
        <v>8353</v>
      </c>
      <c r="B986" s="20" t="s">
        <v>15</v>
      </c>
      <c r="C986" s="20" t="s">
        <v>3942</v>
      </c>
      <c r="D986" s="20" t="s">
        <v>2358</v>
      </c>
      <c r="E986" s="20" t="s">
        <v>3941</v>
      </c>
      <c r="F986" s="20" t="s">
        <v>8350</v>
      </c>
      <c r="G986" s="23" t="s">
        <v>39</v>
      </c>
      <c r="H986" s="24">
        <v>0</v>
      </c>
      <c r="I986" s="20" t="s">
        <v>10</v>
      </c>
      <c r="J986" s="20" t="s">
        <v>18</v>
      </c>
      <c r="K986" s="20" t="s">
        <v>387</v>
      </c>
      <c r="L986" s="20" t="s">
        <v>2068</v>
      </c>
      <c r="M986" s="20" t="s">
        <v>2067</v>
      </c>
      <c r="N986" s="20" t="s">
        <v>2129</v>
      </c>
      <c r="O986" s="20" t="s">
        <v>2065</v>
      </c>
      <c r="P986" s="23" t="s">
        <v>2064</v>
      </c>
      <c r="Q986" s="20" t="s">
        <v>2063</v>
      </c>
      <c r="R986" s="23">
        <v>1</v>
      </c>
      <c r="S986" s="22">
        <v>438700</v>
      </c>
      <c r="T986" s="22">
        <v>0</v>
      </c>
      <c r="U986" s="22">
        <v>0</v>
      </c>
      <c r="V986" s="20" t="s">
        <v>2</v>
      </c>
      <c r="W986" s="20" t="s">
        <v>4</v>
      </c>
      <c r="X986" s="20" t="s">
        <v>112</v>
      </c>
      <c r="Y986" s="1" t="s">
        <v>2</v>
      </c>
      <c r="Z986" s="1" t="s">
        <v>2</v>
      </c>
      <c r="AA986" s="1" t="s">
        <v>2</v>
      </c>
      <c r="AB986" s="1" t="s">
        <v>2</v>
      </c>
      <c r="AC986" s="1" t="s">
        <v>2</v>
      </c>
      <c r="AD986" s="1" t="s">
        <v>2</v>
      </c>
      <c r="AF986" s="1" t="s">
        <v>2</v>
      </c>
      <c r="AG986" s="1" t="b">
        <v>1</v>
      </c>
      <c r="AH986" s="1" t="b">
        <v>0</v>
      </c>
      <c r="AI986" s="1" t="s">
        <v>2</v>
      </c>
      <c r="AJ986" s="1" t="s">
        <v>2</v>
      </c>
      <c r="AK986" s="1" t="s">
        <v>2</v>
      </c>
      <c r="AM986" s="1" t="s">
        <v>2</v>
      </c>
    </row>
    <row r="987" spans="1:39">
      <c r="A987" s="20" t="s">
        <v>8352</v>
      </c>
      <c r="B987" s="20" t="s">
        <v>15</v>
      </c>
      <c r="C987" s="20" t="s">
        <v>3942</v>
      </c>
      <c r="D987" s="20" t="s">
        <v>2358</v>
      </c>
      <c r="E987" s="20" t="s">
        <v>3941</v>
      </c>
      <c r="F987" s="20" t="s">
        <v>8350</v>
      </c>
      <c r="G987" s="23" t="s">
        <v>39</v>
      </c>
      <c r="H987" s="24">
        <v>0</v>
      </c>
      <c r="I987" s="20" t="s">
        <v>10</v>
      </c>
      <c r="J987" s="20" t="s">
        <v>18</v>
      </c>
      <c r="K987" s="20" t="s">
        <v>151</v>
      </c>
      <c r="L987" s="20" t="s">
        <v>2068</v>
      </c>
      <c r="M987" s="20" t="s">
        <v>2067</v>
      </c>
      <c r="N987" s="20" t="s">
        <v>2129</v>
      </c>
      <c r="O987" s="20" t="s">
        <v>2065</v>
      </c>
      <c r="P987" s="23" t="s">
        <v>2064</v>
      </c>
      <c r="Q987" s="20" t="s">
        <v>2063</v>
      </c>
      <c r="R987" s="23">
        <v>1</v>
      </c>
      <c r="S987" s="22">
        <v>438700</v>
      </c>
      <c r="T987" s="22">
        <v>0</v>
      </c>
      <c r="U987" s="22">
        <v>0</v>
      </c>
      <c r="V987" s="20" t="s">
        <v>2</v>
      </c>
      <c r="W987" s="20" t="s">
        <v>4</v>
      </c>
      <c r="X987" s="20" t="s">
        <v>112</v>
      </c>
      <c r="Y987" s="1" t="s">
        <v>2</v>
      </c>
      <c r="Z987" s="1" t="s">
        <v>2</v>
      </c>
      <c r="AA987" s="1" t="s">
        <v>2</v>
      </c>
      <c r="AB987" s="1" t="s">
        <v>2</v>
      </c>
      <c r="AC987" s="1" t="s">
        <v>2</v>
      </c>
      <c r="AD987" s="1" t="s">
        <v>2</v>
      </c>
      <c r="AF987" s="1" t="s">
        <v>2</v>
      </c>
      <c r="AG987" s="1" t="b">
        <v>0</v>
      </c>
      <c r="AH987" s="1" t="b">
        <v>0</v>
      </c>
      <c r="AI987" s="1" t="s">
        <v>2</v>
      </c>
      <c r="AJ987" s="1" t="s">
        <v>2</v>
      </c>
      <c r="AK987" s="1" t="s">
        <v>2</v>
      </c>
      <c r="AM987" s="1" t="s">
        <v>2</v>
      </c>
    </row>
    <row r="988" spans="1:39">
      <c r="A988" s="20" t="s">
        <v>8351</v>
      </c>
      <c r="B988" s="20" t="s">
        <v>15</v>
      </c>
      <c r="C988" s="20" t="s">
        <v>3942</v>
      </c>
      <c r="D988" s="20" t="s">
        <v>2358</v>
      </c>
      <c r="E988" s="20" t="s">
        <v>3941</v>
      </c>
      <c r="F988" s="20" t="s">
        <v>8350</v>
      </c>
      <c r="G988" s="23" t="s">
        <v>39</v>
      </c>
      <c r="H988" s="24">
        <v>0</v>
      </c>
      <c r="I988" s="20" t="s">
        <v>10</v>
      </c>
      <c r="J988" s="20" t="s">
        <v>18</v>
      </c>
      <c r="K988" s="20" t="s">
        <v>149</v>
      </c>
      <c r="L988" s="20" t="s">
        <v>2068</v>
      </c>
      <c r="M988" s="20" t="s">
        <v>2067</v>
      </c>
      <c r="N988" s="20" t="s">
        <v>2129</v>
      </c>
      <c r="O988" s="20" t="s">
        <v>2065</v>
      </c>
      <c r="P988" s="23" t="s">
        <v>2064</v>
      </c>
      <c r="Q988" s="20" t="s">
        <v>2063</v>
      </c>
      <c r="R988" s="23">
        <v>1</v>
      </c>
      <c r="S988" s="22">
        <v>438700</v>
      </c>
      <c r="T988" s="22">
        <v>438700</v>
      </c>
      <c r="U988" s="22">
        <v>491344</v>
      </c>
      <c r="V988" s="20" t="s">
        <v>2</v>
      </c>
      <c r="W988" s="20" t="s">
        <v>4</v>
      </c>
      <c r="X988" s="20" t="s">
        <v>112</v>
      </c>
      <c r="Y988" s="1" t="s">
        <v>2</v>
      </c>
      <c r="Z988" s="1" t="s">
        <v>2</v>
      </c>
      <c r="AA988" s="1" t="s">
        <v>2</v>
      </c>
      <c r="AB988" s="1" t="s">
        <v>2</v>
      </c>
      <c r="AC988" s="1" t="s">
        <v>2</v>
      </c>
      <c r="AD988" s="1" t="s">
        <v>2</v>
      </c>
      <c r="AE988" s="1" t="s">
        <v>2</v>
      </c>
      <c r="AF988" s="1" t="s">
        <v>2</v>
      </c>
      <c r="AG988" s="1" t="b">
        <v>0</v>
      </c>
      <c r="AH988" s="1" t="b">
        <v>0</v>
      </c>
      <c r="AI988" s="1" t="s">
        <v>2</v>
      </c>
      <c r="AJ988" s="1" t="s">
        <v>2</v>
      </c>
      <c r="AK988" s="1" t="s">
        <v>2</v>
      </c>
      <c r="AM988" s="1" t="s">
        <v>2</v>
      </c>
    </row>
    <row r="989" spans="1:39">
      <c r="A989" s="20" t="s">
        <v>8349</v>
      </c>
      <c r="B989" s="20" t="s">
        <v>15</v>
      </c>
      <c r="C989" s="20" t="s">
        <v>3942</v>
      </c>
      <c r="D989" s="20" t="s">
        <v>2358</v>
      </c>
      <c r="E989" s="20" t="s">
        <v>3941</v>
      </c>
      <c r="F989" s="20" t="s">
        <v>8345</v>
      </c>
      <c r="G989" s="23" t="s">
        <v>39</v>
      </c>
      <c r="H989" s="24">
        <v>0</v>
      </c>
      <c r="I989" s="20" t="s">
        <v>10</v>
      </c>
      <c r="J989" s="20" t="s">
        <v>18</v>
      </c>
      <c r="K989" s="20" t="s">
        <v>405</v>
      </c>
      <c r="L989" s="20" t="s">
        <v>2068</v>
      </c>
      <c r="M989" s="20" t="s">
        <v>2067</v>
      </c>
      <c r="N989" s="20" t="s">
        <v>2129</v>
      </c>
      <c r="O989" s="20" t="s">
        <v>2065</v>
      </c>
      <c r="P989" s="23" t="s">
        <v>2064</v>
      </c>
      <c r="Q989" s="20" t="s">
        <v>2063</v>
      </c>
      <c r="R989" s="23">
        <v>1</v>
      </c>
      <c r="S989" s="22">
        <v>502900</v>
      </c>
      <c r="T989" s="22">
        <v>0</v>
      </c>
      <c r="U989" s="22">
        <v>0</v>
      </c>
      <c r="V989" s="20" t="s">
        <v>2</v>
      </c>
      <c r="W989" s="20" t="s">
        <v>4</v>
      </c>
      <c r="X989" s="20" t="s">
        <v>2</v>
      </c>
      <c r="Y989" s="1" t="s">
        <v>2</v>
      </c>
      <c r="Z989" s="1" t="s">
        <v>2</v>
      </c>
      <c r="AA989" s="1" t="s">
        <v>2</v>
      </c>
      <c r="AB989" s="1" t="s">
        <v>2</v>
      </c>
      <c r="AC989" s="1" t="s">
        <v>2</v>
      </c>
      <c r="AD989" s="1" t="s">
        <v>2</v>
      </c>
      <c r="AF989" s="1" t="s">
        <v>2</v>
      </c>
      <c r="AG989" s="1" t="b">
        <v>1</v>
      </c>
      <c r="AH989" s="1" t="b">
        <v>0</v>
      </c>
      <c r="AI989" s="1" t="s">
        <v>2</v>
      </c>
      <c r="AJ989" s="1" t="s">
        <v>2</v>
      </c>
      <c r="AK989" s="1" t="s">
        <v>2</v>
      </c>
      <c r="AM989" s="1" t="s">
        <v>2</v>
      </c>
    </row>
    <row r="990" spans="1:39">
      <c r="A990" s="20" t="s">
        <v>8348</v>
      </c>
      <c r="B990" s="20" t="s">
        <v>15</v>
      </c>
      <c r="C990" s="20" t="s">
        <v>3942</v>
      </c>
      <c r="D990" s="20" t="s">
        <v>2358</v>
      </c>
      <c r="E990" s="20" t="s">
        <v>3941</v>
      </c>
      <c r="F990" s="20" t="s">
        <v>8345</v>
      </c>
      <c r="G990" s="23" t="s">
        <v>39</v>
      </c>
      <c r="H990" s="24">
        <v>0</v>
      </c>
      <c r="I990" s="20" t="s">
        <v>10</v>
      </c>
      <c r="J990" s="20" t="s">
        <v>18</v>
      </c>
      <c r="K990" s="20" t="s">
        <v>387</v>
      </c>
      <c r="L990" s="20" t="s">
        <v>2068</v>
      </c>
      <c r="M990" s="20" t="s">
        <v>2067</v>
      </c>
      <c r="N990" s="20" t="s">
        <v>2129</v>
      </c>
      <c r="O990" s="20" t="s">
        <v>2065</v>
      </c>
      <c r="P990" s="23" t="s">
        <v>2064</v>
      </c>
      <c r="Q990" s="20" t="s">
        <v>2063</v>
      </c>
      <c r="R990" s="23">
        <v>1</v>
      </c>
      <c r="S990" s="22">
        <v>502900</v>
      </c>
      <c r="T990" s="22">
        <v>0</v>
      </c>
      <c r="U990" s="22">
        <v>0</v>
      </c>
      <c r="V990" s="20" t="s">
        <v>2</v>
      </c>
      <c r="W990" s="20" t="s">
        <v>4</v>
      </c>
      <c r="X990" s="20" t="s">
        <v>112</v>
      </c>
      <c r="Y990" s="1" t="s">
        <v>2</v>
      </c>
      <c r="Z990" s="1" t="s">
        <v>2</v>
      </c>
      <c r="AA990" s="1" t="s">
        <v>2</v>
      </c>
      <c r="AB990" s="1" t="s">
        <v>2</v>
      </c>
      <c r="AC990" s="1" t="s">
        <v>2</v>
      </c>
      <c r="AD990" s="1" t="s">
        <v>2</v>
      </c>
      <c r="AF990" s="1" t="s">
        <v>2</v>
      </c>
      <c r="AG990" s="1" t="b">
        <v>1</v>
      </c>
      <c r="AH990" s="1" t="b">
        <v>0</v>
      </c>
      <c r="AI990" s="1" t="s">
        <v>2</v>
      </c>
      <c r="AJ990" s="1" t="s">
        <v>2</v>
      </c>
      <c r="AK990" s="1" t="s">
        <v>2</v>
      </c>
      <c r="AM990" s="1" t="s">
        <v>2</v>
      </c>
    </row>
    <row r="991" spans="1:39">
      <c r="A991" s="20" t="s">
        <v>8347</v>
      </c>
      <c r="B991" s="20" t="s">
        <v>15</v>
      </c>
      <c r="C991" s="20" t="s">
        <v>3942</v>
      </c>
      <c r="D991" s="20" t="s">
        <v>2358</v>
      </c>
      <c r="E991" s="20" t="s">
        <v>3941</v>
      </c>
      <c r="F991" s="20" t="s">
        <v>8345</v>
      </c>
      <c r="G991" s="23" t="s">
        <v>39</v>
      </c>
      <c r="H991" s="24">
        <v>0</v>
      </c>
      <c r="I991" s="20" t="s">
        <v>10</v>
      </c>
      <c r="J991" s="20" t="s">
        <v>18</v>
      </c>
      <c r="K991" s="20" t="s">
        <v>151</v>
      </c>
      <c r="L991" s="20" t="s">
        <v>2068</v>
      </c>
      <c r="M991" s="20" t="s">
        <v>2067</v>
      </c>
      <c r="N991" s="20" t="s">
        <v>2129</v>
      </c>
      <c r="O991" s="20" t="s">
        <v>2065</v>
      </c>
      <c r="P991" s="23" t="s">
        <v>2064</v>
      </c>
      <c r="Q991" s="20" t="s">
        <v>2063</v>
      </c>
      <c r="R991" s="23">
        <v>1</v>
      </c>
      <c r="S991" s="22">
        <v>502900</v>
      </c>
      <c r="T991" s="22">
        <v>0</v>
      </c>
      <c r="U991" s="22">
        <v>0</v>
      </c>
      <c r="V991" s="20" t="s">
        <v>2</v>
      </c>
      <c r="W991" s="20" t="s">
        <v>4</v>
      </c>
      <c r="X991" s="20" t="s">
        <v>112</v>
      </c>
      <c r="Y991" s="1" t="s">
        <v>2</v>
      </c>
      <c r="Z991" s="1" t="s">
        <v>2</v>
      </c>
      <c r="AA991" s="1" t="s">
        <v>2</v>
      </c>
      <c r="AB991" s="1" t="s">
        <v>2</v>
      </c>
      <c r="AC991" s="1" t="s">
        <v>2</v>
      </c>
      <c r="AD991" s="1" t="s">
        <v>2</v>
      </c>
      <c r="AF991" s="1" t="s">
        <v>2</v>
      </c>
      <c r="AG991" s="1" t="b">
        <v>0</v>
      </c>
      <c r="AH991" s="1" t="b">
        <v>0</v>
      </c>
      <c r="AI991" s="1" t="s">
        <v>2</v>
      </c>
      <c r="AJ991" s="1" t="s">
        <v>2</v>
      </c>
      <c r="AK991" s="1" t="s">
        <v>2</v>
      </c>
      <c r="AM991" s="1" t="s">
        <v>2</v>
      </c>
    </row>
    <row r="992" spans="1:39">
      <c r="A992" s="20" t="s">
        <v>8346</v>
      </c>
      <c r="B992" s="20" t="s">
        <v>15</v>
      </c>
      <c r="C992" s="20" t="s">
        <v>3942</v>
      </c>
      <c r="D992" s="20" t="s">
        <v>2358</v>
      </c>
      <c r="E992" s="20" t="s">
        <v>3941</v>
      </c>
      <c r="F992" s="20" t="s">
        <v>8345</v>
      </c>
      <c r="G992" s="23" t="s">
        <v>39</v>
      </c>
      <c r="H992" s="24">
        <v>0</v>
      </c>
      <c r="I992" s="20" t="s">
        <v>10</v>
      </c>
      <c r="J992" s="20" t="s">
        <v>18</v>
      </c>
      <c r="K992" s="20" t="s">
        <v>149</v>
      </c>
      <c r="L992" s="20" t="s">
        <v>2068</v>
      </c>
      <c r="M992" s="20" t="s">
        <v>2067</v>
      </c>
      <c r="N992" s="20" t="s">
        <v>2129</v>
      </c>
      <c r="O992" s="20" t="s">
        <v>2065</v>
      </c>
      <c r="P992" s="23" t="s">
        <v>2064</v>
      </c>
      <c r="Q992" s="20" t="s">
        <v>2063</v>
      </c>
      <c r="R992" s="23">
        <v>1</v>
      </c>
      <c r="S992" s="22">
        <v>502900</v>
      </c>
      <c r="T992" s="22">
        <v>502900</v>
      </c>
      <c r="U992" s="22">
        <v>563248</v>
      </c>
      <c r="V992" s="20" t="s">
        <v>2</v>
      </c>
      <c r="W992" s="20" t="s">
        <v>4</v>
      </c>
      <c r="X992" s="20" t="s">
        <v>112</v>
      </c>
      <c r="Y992" s="1" t="s">
        <v>2</v>
      </c>
      <c r="Z992" s="1" t="s">
        <v>2</v>
      </c>
      <c r="AA992" s="1" t="s">
        <v>2</v>
      </c>
      <c r="AB992" s="1" t="s">
        <v>2</v>
      </c>
      <c r="AC992" s="1" t="s">
        <v>2</v>
      </c>
      <c r="AD992" s="1" t="s">
        <v>2</v>
      </c>
      <c r="AE992" s="1" t="s">
        <v>2</v>
      </c>
      <c r="AF992" s="1" t="s">
        <v>2</v>
      </c>
      <c r="AG992" s="1" t="b">
        <v>0</v>
      </c>
      <c r="AH992" s="1" t="b">
        <v>0</v>
      </c>
      <c r="AI992" s="1" t="s">
        <v>2</v>
      </c>
      <c r="AJ992" s="1" t="s">
        <v>5828</v>
      </c>
      <c r="AK992" s="1" t="s">
        <v>3788</v>
      </c>
      <c r="AM992" s="1">
        <v>497850</v>
      </c>
    </row>
    <row r="993" spans="1:39">
      <c r="A993" s="20" t="s">
        <v>8344</v>
      </c>
      <c r="B993" s="20" t="s">
        <v>15</v>
      </c>
      <c r="C993" s="20" t="s">
        <v>8341</v>
      </c>
      <c r="D993" s="20" t="s">
        <v>5271</v>
      </c>
      <c r="E993" s="20" t="s">
        <v>8340</v>
      </c>
      <c r="F993" s="20" t="s">
        <v>8339</v>
      </c>
      <c r="G993" s="23" t="s">
        <v>1513</v>
      </c>
      <c r="H993" s="24">
        <v>0</v>
      </c>
      <c r="I993" s="20" t="s">
        <v>10</v>
      </c>
      <c r="J993" s="20" t="s">
        <v>18</v>
      </c>
      <c r="K993" s="20" t="s">
        <v>405</v>
      </c>
      <c r="L993" s="20" t="s">
        <v>2068</v>
      </c>
      <c r="M993" s="20" t="s">
        <v>2067</v>
      </c>
      <c r="N993" s="20" t="s">
        <v>2129</v>
      </c>
      <c r="O993" s="20" t="s">
        <v>2065</v>
      </c>
      <c r="P993" s="23" t="s">
        <v>2064</v>
      </c>
      <c r="Q993" s="20" t="s">
        <v>2063</v>
      </c>
      <c r="R993" s="23">
        <v>5</v>
      </c>
      <c r="S993" s="22">
        <v>10700</v>
      </c>
      <c r="T993" s="22">
        <v>0</v>
      </c>
      <c r="U993" s="22">
        <v>0</v>
      </c>
      <c r="V993" s="20" t="s">
        <v>2</v>
      </c>
      <c r="W993" s="20" t="s">
        <v>4</v>
      </c>
      <c r="X993" s="20" t="s">
        <v>2</v>
      </c>
      <c r="Y993" s="1" t="s">
        <v>2</v>
      </c>
      <c r="Z993" s="1" t="s">
        <v>2</v>
      </c>
      <c r="AA993" s="1" t="s">
        <v>2</v>
      </c>
      <c r="AB993" s="1" t="s">
        <v>2</v>
      </c>
      <c r="AC993" s="1" t="s">
        <v>2</v>
      </c>
      <c r="AD993" s="1" t="s">
        <v>2</v>
      </c>
      <c r="AF993" s="1" t="s">
        <v>2</v>
      </c>
      <c r="AG993" s="1" t="b">
        <v>0</v>
      </c>
      <c r="AH993" s="1" t="b">
        <v>0</v>
      </c>
      <c r="AI993" s="1" t="s">
        <v>2</v>
      </c>
      <c r="AJ993" s="1" t="s">
        <v>2</v>
      </c>
      <c r="AK993" s="1" t="s">
        <v>2</v>
      </c>
      <c r="AM993" s="1" t="s">
        <v>2</v>
      </c>
    </row>
    <row r="994" spans="1:39">
      <c r="A994" s="20" t="s">
        <v>8343</v>
      </c>
      <c r="B994" s="20" t="s">
        <v>15</v>
      </c>
      <c r="C994" s="20" t="s">
        <v>8341</v>
      </c>
      <c r="D994" s="20" t="s">
        <v>5271</v>
      </c>
      <c r="E994" s="20" t="s">
        <v>8340</v>
      </c>
      <c r="F994" s="20" t="s">
        <v>8339</v>
      </c>
      <c r="G994" s="23" t="s">
        <v>65</v>
      </c>
      <c r="H994" s="24">
        <v>0</v>
      </c>
      <c r="I994" s="20" t="s">
        <v>10</v>
      </c>
      <c r="J994" s="20" t="s">
        <v>18</v>
      </c>
      <c r="K994" s="20" t="s">
        <v>1623</v>
      </c>
      <c r="L994" s="20" t="s">
        <v>2068</v>
      </c>
      <c r="M994" s="20" t="s">
        <v>2067</v>
      </c>
      <c r="N994" s="20" t="s">
        <v>2129</v>
      </c>
      <c r="O994" s="20" t="s">
        <v>2065</v>
      </c>
      <c r="P994" s="23" t="s">
        <v>2064</v>
      </c>
      <c r="Q994" s="20" t="s">
        <v>2063</v>
      </c>
      <c r="R994" s="23">
        <v>5</v>
      </c>
      <c r="S994" s="22">
        <v>15429</v>
      </c>
      <c r="T994" s="22">
        <v>0</v>
      </c>
      <c r="U994" s="22">
        <v>0</v>
      </c>
      <c r="V994" s="20" t="s">
        <v>2</v>
      </c>
      <c r="W994" s="20" t="s">
        <v>4</v>
      </c>
      <c r="X994" s="20" t="s">
        <v>2831</v>
      </c>
      <c r="Y994" s="1" t="s">
        <v>2</v>
      </c>
      <c r="Z994" s="1" t="s">
        <v>2</v>
      </c>
      <c r="AA994" s="1" t="s">
        <v>2</v>
      </c>
      <c r="AB994" s="1" t="s">
        <v>2</v>
      </c>
      <c r="AC994" s="1" t="s">
        <v>2</v>
      </c>
      <c r="AD994" s="1" t="s">
        <v>2</v>
      </c>
      <c r="AF994" s="1" t="s">
        <v>2</v>
      </c>
      <c r="AG994" s="1" t="b">
        <v>1</v>
      </c>
      <c r="AH994" s="1" t="b">
        <v>0</v>
      </c>
      <c r="AI994" s="1" t="s">
        <v>2</v>
      </c>
      <c r="AJ994" s="1" t="s">
        <v>2</v>
      </c>
      <c r="AK994" s="1" t="s">
        <v>2</v>
      </c>
      <c r="AM994" s="1" t="s">
        <v>2</v>
      </c>
    </row>
    <row r="995" spans="1:39">
      <c r="A995" s="20" t="s">
        <v>8342</v>
      </c>
      <c r="B995" s="20" t="s">
        <v>15</v>
      </c>
      <c r="C995" s="20" t="s">
        <v>8341</v>
      </c>
      <c r="D995" s="20" t="s">
        <v>5271</v>
      </c>
      <c r="E995" s="20" t="s">
        <v>8340</v>
      </c>
      <c r="F995" s="20" t="s">
        <v>8339</v>
      </c>
      <c r="G995" s="23" t="s">
        <v>65</v>
      </c>
      <c r="H995" s="24">
        <v>0</v>
      </c>
      <c r="I995" s="20" t="s">
        <v>10</v>
      </c>
      <c r="J995" s="20" t="s">
        <v>18</v>
      </c>
      <c r="K995" s="20" t="s">
        <v>53</v>
      </c>
      <c r="L995" s="20" t="s">
        <v>2068</v>
      </c>
      <c r="M995" s="20" t="s">
        <v>2067</v>
      </c>
      <c r="N995" s="20" t="s">
        <v>2129</v>
      </c>
      <c r="O995" s="20" t="s">
        <v>2065</v>
      </c>
      <c r="P995" s="23" t="s">
        <v>2064</v>
      </c>
      <c r="Q995" s="20" t="s">
        <v>2063</v>
      </c>
      <c r="R995" s="23">
        <v>5</v>
      </c>
      <c r="S995" s="22">
        <v>15429</v>
      </c>
      <c r="T995" s="22">
        <v>77145</v>
      </c>
      <c r="U995" s="22">
        <v>86402.4</v>
      </c>
      <c r="V995" s="20" t="s">
        <v>2</v>
      </c>
      <c r="W995" s="20" t="s">
        <v>4</v>
      </c>
      <c r="X995" s="20" t="s">
        <v>8338</v>
      </c>
      <c r="Y995" s="1" t="s">
        <v>2</v>
      </c>
      <c r="Z995" s="1" t="s">
        <v>2</v>
      </c>
      <c r="AA995" s="1" t="s">
        <v>2</v>
      </c>
      <c r="AB995" s="1" t="s">
        <v>2</v>
      </c>
      <c r="AC995" s="1" t="s">
        <v>2</v>
      </c>
      <c r="AD995" s="1" t="s">
        <v>2</v>
      </c>
      <c r="AE995" s="1" t="s">
        <v>2</v>
      </c>
      <c r="AF995" s="1" t="s">
        <v>2</v>
      </c>
      <c r="AG995" s="1" t="b">
        <v>0</v>
      </c>
      <c r="AH995" s="1" t="b">
        <v>0</v>
      </c>
      <c r="AI995" s="1" t="s">
        <v>2</v>
      </c>
      <c r="AJ995" s="1" t="s">
        <v>2</v>
      </c>
      <c r="AK995" s="1" t="s">
        <v>2</v>
      </c>
      <c r="AM995" s="1" t="s">
        <v>2</v>
      </c>
    </row>
    <row r="996" spans="1:39">
      <c r="A996" s="20" t="s">
        <v>8337</v>
      </c>
      <c r="B996" s="20" t="s">
        <v>15</v>
      </c>
      <c r="C996" s="20" t="s">
        <v>8334</v>
      </c>
      <c r="D996" s="20" t="s">
        <v>8333</v>
      </c>
      <c r="E996" s="20" t="s">
        <v>8332</v>
      </c>
      <c r="F996" s="20" t="s">
        <v>8336</v>
      </c>
      <c r="G996" s="23" t="s">
        <v>11</v>
      </c>
      <c r="H996" s="24">
        <v>0</v>
      </c>
      <c r="I996" s="20" t="s">
        <v>10</v>
      </c>
      <c r="J996" s="20" t="s">
        <v>18</v>
      </c>
      <c r="K996" s="20" t="s">
        <v>405</v>
      </c>
      <c r="L996" s="20" t="s">
        <v>2068</v>
      </c>
      <c r="M996" s="20" t="s">
        <v>2067</v>
      </c>
      <c r="N996" s="20" t="s">
        <v>2129</v>
      </c>
      <c r="O996" s="20" t="s">
        <v>2065</v>
      </c>
      <c r="P996" s="23" t="s">
        <v>2064</v>
      </c>
      <c r="Q996" s="20" t="s">
        <v>2063</v>
      </c>
      <c r="R996" s="23">
        <v>2</v>
      </c>
      <c r="S996" s="22">
        <v>48623.857000000004</v>
      </c>
      <c r="T996" s="22">
        <v>97247.714000000007</v>
      </c>
      <c r="U996" s="22">
        <v>108917.44</v>
      </c>
      <c r="V996" s="20" t="s">
        <v>2</v>
      </c>
      <c r="W996" s="20" t="s">
        <v>4</v>
      </c>
      <c r="X996" s="20" t="s">
        <v>2</v>
      </c>
      <c r="Y996" s="1" t="s">
        <v>2</v>
      </c>
      <c r="Z996" s="1" t="s">
        <v>2</v>
      </c>
      <c r="AA996" s="1" t="s">
        <v>2</v>
      </c>
      <c r="AB996" s="1" t="s">
        <v>2</v>
      </c>
      <c r="AC996" s="1" t="s">
        <v>2</v>
      </c>
      <c r="AD996" s="1" t="s">
        <v>2</v>
      </c>
      <c r="AE996" s="1" t="s">
        <v>2</v>
      </c>
      <c r="AF996" s="1" t="s">
        <v>2</v>
      </c>
      <c r="AG996" s="1" t="b">
        <v>0</v>
      </c>
      <c r="AH996" s="1" t="b">
        <v>0</v>
      </c>
      <c r="AI996" s="1" t="s">
        <v>2</v>
      </c>
      <c r="AJ996" s="1" t="s">
        <v>8330</v>
      </c>
      <c r="AK996" s="1" t="s">
        <v>757</v>
      </c>
      <c r="AM996" s="1">
        <v>96280</v>
      </c>
    </row>
    <row r="997" spans="1:39">
      <c r="A997" s="20" t="s">
        <v>8335</v>
      </c>
      <c r="B997" s="20" t="s">
        <v>15</v>
      </c>
      <c r="C997" s="20" t="s">
        <v>8334</v>
      </c>
      <c r="D997" s="20" t="s">
        <v>8333</v>
      </c>
      <c r="E997" s="20" t="s">
        <v>8332</v>
      </c>
      <c r="F997" s="20" t="s">
        <v>8331</v>
      </c>
      <c r="G997" s="23" t="s">
        <v>11</v>
      </c>
      <c r="H997" s="24">
        <v>0</v>
      </c>
      <c r="I997" s="20" t="s">
        <v>10</v>
      </c>
      <c r="J997" s="20" t="s">
        <v>18</v>
      </c>
      <c r="K997" s="20" t="s">
        <v>405</v>
      </c>
      <c r="L997" s="20" t="s">
        <v>2068</v>
      </c>
      <c r="M997" s="20" t="s">
        <v>2067</v>
      </c>
      <c r="N997" s="20" t="s">
        <v>2129</v>
      </c>
      <c r="O997" s="20" t="s">
        <v>2065</v>
      </c>
      <c r="P997" s="23" t="s">
        <v>2064</v>
      </c>
      <c r="Q997" s="20" t="s">
        <v>2063</v>
      </c>
      <c r="R997" s="23">
        <v>2</v>
      </c>
      <c r="S997" s="22">
        <v>48623.857000000004</v>
      </c>
      <c r="T997" s="22">
        <v>97247.714000000007</v>
      </c>
      <c r="U997" s="22">
        <v>108917.44</v>
      </c>
      <c r="V997" s="20" t="s">
        <v>2</v>
      </c>
      <c r="W997" s="20" t="s">
        <v>4</v>
      </c>
      <c r="X997" s="20" t="s">
        <v>2</v>
      </c>
      <c r="Y997" s="1" t="s">
        <v>2</v>
      </c>
      <c r="Z997" s="1" t="s">
        <v>2</v>
      </c>
      <c r="AA997" s="1" t="s">
        <v>2</v>
      </c>
      <c r="AB997" s="1" t="s">
        <v>2</v>
      </c>
      <c r="AC997" s="1" t="s">
        <v>2</v>
      </c>
      <c r="AD997" s="1" t="s">
        <v>2</v>
      </c>
      <c r="AE997" s="1" t="s">
        <v>2</v>
      </c>
      <c r="AF997" s="1" t="s">
        <v>2</v>
      </c>
      <c r="AG997" s="1" t="b">
        <v>0</v>
      </c>
      <c r="AH997" s="1" t="b">
        <v>0</v>
      </c>
      <c r="AI997" s="1" t="s">
        <v>2</v>
      </c>
      <c r="AJ997" s="1" t="s">
        <v>8330</v>
      </c>
      <c r="AK997" s="1" t="s">
        <v>757</v>
      </c>
      <c r="AM997" s="1">
        <v>96280</v>
      </c>
    </row>
    <row r="998" spans="1:39">
      <c r="A998" s="20" t="s">
        <v>8329</v>
      </c>
      <c r="B998" s="20" t="s">
        <v>15</v>
      </c>
      <c r="C998" s="20" t="s">
        <v>8328</v>
      </c>
      <c r="D998" s="20" t="s">
        <v>8327</v>
      </c>
      <c r="E998" s="20" t="s">
        <v>8326</v>
      </c>
      <c r="F998" s="20" t="s">
        <v>8325</v>
      </c>
      <c r="G998" s="23" t="s">
        <v>1513</v>
      </c>
      <c r="H998" s="24">
        <v>0</v>
      </c>
      <c r="I998" s="20" t="s">
        <v>10</v>
      </c>
      <c r="J998" s="20" t="s">
        <v>18</v>
      </c>
      <c r="K998" s="20" t="s">
        <v>405</v>
      </c>
      <c r="L998" s="20" t="s">
        <v>2068</v>
      </c>
      <c r="M998" s="20" t="s">
        <v>2067</v>
      </c>
      <c r="N998" s="20" t="s">
        <v>2129</v>
      </c>
      <c r="O998" s="20" t="s">
        <v>2065</v>
      </c>
      <c r="P998" s="23" t="s">
        <v>2064</v>
      </c>
      <c r="Q998" s="20" t="s">
        <v>2063</v>
      </c>
      <c r="R998" s="23">
        <v>2</v>
      </c>
      <c r="S998" s="22">
        <v>246100</v>
      </c>
      <c r="T998" s="22">
        <v>492200</v>
      </c>
      <c r="U998" s="22">
        <v>551264</v>
      </c>
      <c r="V998" s="20" t="s">
        <v>2</v>
      </c>
      <c r="W998" s="20" t="s">
        <v>4</v>
      </c>
      <c r="X998" s="20" t="s">
        <v>2</v>
      </c>
      <c r="Y998" s="1" t="s">
        <v>2</v>
      </c>
      <c r="Z998" s="1" t="s">
        <v>2</v>
      </c>
      <c r="AA998" s="1" t="s">
        <v>2</v>
      </c>
      <c r="AB998" s="1" t="s">
        <v>2</v>
      </c>
      <c r="AC998" s="1" t="s">
        <v>2</v>
      </c>
      <c r="AD998" s="1" t="s">
        <v>2</v>
      </c>
      <c r="AE998" s="1" t="s">
        <v>2</v>
      </c>
      <c r="AF998" s="1" t="s">
        <v>2</v>
      </c>
      <c r="AG998" s="1" t="b">
        <v>0</v>
      </c>
      <c r="AH998" s="1" t="b">
        <v>0</v>
      </c>
      <c r="AI998" s="1" t="s">
        <v>2</v>
      </c>
      <c r="AJ998" s="1" t="s">
        <v>8320</v>
      </c>
      <c r="AK998" s="1" t="s">
        <v>5137</v>
      </c>
      <c r="AM998" s="1">
        <v>206594</v>
      </c>
    </row>
    <row r="999" spans="1:39">
      <c r="A999" s="20" t="s">
        <v>8324</v>
      </c>
      <c r="B999" s="20" t="s">
        <v>15</v>
      </c>
      <c r="C999" s="20" t="s">
        <v>8323</v>
      </c>
      <c r="D999" s="20" t="s">
        <v>3333</v>
      </c>
      <c r="E999" s="20" t="s">
        <v>8322</v>
      </c>
      <c r="F999" s="20" t="s">
        <v>8321</v>
      </c>
      <c r="G999" s="23" t="s">
        <v>1513</v>
      </c>
      <c r="H999" s="24">
        <v>0</v>
      </c>
      <c r="I999" s="20" t="s">
        <v>10</v>
      </c>
      <c r="J999" s="20" t="s">
        <v>18</v>
      </c>
      <c r="K999" s="20" t="s">
        <v>405</v>
      </c>
      <c r="L999" s="20" t="s">
        <v>2068</v>
      </c>
      <c r="M999" s="20" t="s">
        <v>2067</v>
      </c>
      <c r="N999" s="20" t="s">
        <v>2129</v>
      </c>
      <c r="O999" s="20" t="s">
        <v>2065</v>
      </c>
      <c r="P999" s="23" t="s">
        <v>2064</v>
      </c>
      <c r="Q999" s="20" t="s">
        <v>2063</v>
      </c>
      <c r="R999" s="23">
        <v>10</v>
      </c>
      <c r="S999" s="22">
        <v>7490</v>
      </c>
      <c r="T999" s="22">
        <v>74900</v>
      </c>
      <c r="U999" s="22">
        <v>83888</v>
      </c>
      <c r="V999" s="20" t="s">
        <v>2</v>
      </c>
      <c r="W999" s="20" t="s">
        <v>4</v>
      </c>
      <c r="X999" s="20" t="s">
        <v>2</v>
      </c>
      <c r="Y999" s="1" t="s">
        <v>2</v>
      </c>
      <c r="Z999" s="1" t="s">
        <v>2</v>
      </c>
      <c r="AA999" s="1" t="s">
        <v>2</v>
      </c>
      <c r="AB999" s="1" t="s">
        <v>2</v>
      </c>
      <c r="AC999" s="1" t="s">
        <v>2</v>
      </c>
      <c r="AD999" s="1" t="s">
        <v>2</v>
      </c>
      <c r="AE999" s="1" t="s">
        <v>2</v>
      </c>
      <c r="AF999" s="1" t="s">
        <v>2</v>
      </c>
      <c r="AG999" s="1" t="b">
        <v>0</v>
      </c>
      <c r="AH999" s="1" t="b">
        <v>0</v>
      </c>
      <c r="AI999" s="1" t="s">
        <v>2</v>
      </c>
      <c r="AJ999" s="1" t="s">
        <v>8320</v>
      </c>
      <c r="AK999" s="1" t="s">
        <v>5137</v>
      </c>
      <c r="AM999" s="1">
        <v>62500</v>
      </c>
    </row>
    <row r="1000" spans="1:39">
      <c r="A1000" s="20" t="s">
        <v>8319</v>
      </c>
      <c r="B1000" s="20" t="s">
        <v>15</v>
      </c>
      <c r="C1000" s="20" t="s">
        <v>8318</v>
      </c>
      <c r="D1000" s="20" t="s">
        <v>2701</v>
      </c>
      <c r="E1000" s="20" t="s">
        <v>8317</v>
      </c>
      <c r="F1000" s="20" t="s">
        <v>8316</v>
      </c>
      <c r="G1000" s="23" t="s">
        <v>39</v>
      </c>
      <c r="H1000" s="24">
        <v>0</v>
      </c>
      <c r="I1000" s="20" t="s">
        <v>10</v>
      </c>
      <c r="J1000" s="20" t="s">
        <v>18</v>
      </c>
      <c r="K1000" s="20" t="s">
        <v>405</v>
      </c>
      <c r="L1000" s="20" t="s">
        <v>2068</v>
      </c>
      <c r="M1000" s="20" t="s">
        <v>2067</v>
      </c>
      <c r="N1000" s="20" t="s">
        <v>2129</v>
      </c>
      <c r="O1000" s="20" t="s">
        <v>2065</v>
      </c>
      <c r="P1000" s="23" t="s">
        <v>2385</v>
      </c>
      <c r="Q1000" s="20" t="s">
        <v>2384</v>
      </c>
      <c r="R1000" s="23">
        <v>200</v>
      </c>
      <c r="S1000" s="22">
        <v>3611.25</v>
      </c>
      <c r="T1000" s="22">
        <v>0</v>
      </c>
      <c r="U1000" s="22">
        <v>0</v>
      </c>
      <c r="V1000" s="20" t="s">
        <v>2</v>
      </c>
      <c r="W1000" s="20" t="s">
        <v>4</v>
      </c>
      <c r="X1000" s="20" t="s">
        <v>38</v>
      </c>
      <c r="Y1000" s="1" t="s">
        <v>2</v>
      </c>
      <c r="Z1000" s="1" t="s">
        <v>2</v>
      </c>
      <c r="AA1000" s="1" t="s">
        <v>2</v>
      </c>
      <c r="AB1000" s="1" t="s">
        <v>2</v>
      </c>
      <c r="AC1000" s="1" t="s">
        <v>2</v>
      </c>
      <c r="AD1000" s="1" t="s">
        <v>2</v>
      </c>
      <c r="AF1000" s="1" t="s">
        <v>2</v>
      </c>
      <c r="AG1000" s="1" t="b">
        <v>0</v>
      </c>
      <c r="AH1000" s="1" t="b">
        <v>0</v>
      </c>
      <c r="AI1000" s="1" t="s">
        <v>2</v>
      </c>
      <c r="AJ1000" s="1" t="s">
        <v>2</v>
      </c>
      <c r="AK1000" s="1" t="s">
        <v>2</v>
      </c>
      <c r="AM1000" s="1" t="s">
        <v>2</v>
      </c>
    </row>
    <row r="1001" spans="1:39">
      <c r="A1001" s="20" t="s">
        <v>8315</v>
      </c>
      <c r="B1001" s="20" t="s">
        <v>15</v>
      </c>
      <c r="C1001" s="20" t="s">
        <v>8313</v>
      </c>
      <c r="D1001" s="20" t="s">
        <v>2592</v>
      </c>
      <c r="E1001" s="20" t="s">
        <v>8312</v>
      </c>
      <c r="F1001" s="20" t="s">
        <v>8311</v>
      </c>
      <c r="G1001" s="23" t="s">
        <v>39</v>
      </c>
      <c r="H1001" s="24">
        <v>0</v>
      </c>
      <c r="I1001" s="20" t="s">
        <v>10</v>
      </c>
      <c r="J1001" s="20" t="s">
        <v>18</v>
      </c>
      <c r="K1001" s="20" t="s">
        <v>405</v>
      </c>
      <c r="L1001" s="20" t="s">
        <v>2068</v>
      </c>
      <c r="M1001" s="20" t="s">
        <v>2067</v>
      </c>
      <c r="N1001" s="20" t="s">
        <v>2129</v>
      </c>
      <c r="O1001" s="20" t="s">
        <v>2065</v>
      </c>
      <c r="P1001" s="23" t="s">
        <v>2064</v>
      </c>
      <c r="Q1001" s="20" t="s">
        <v>2063</v>
      </c>
      <c r="R1001" s="23">
        <v>20</v>
      </c>
      <c r="S1001" s="22">
        <v>13375</v>
      </c>
      <c r="T1001" s="22">
        <v>0</v>
      </c>
      <c r="U1001" s="22">
        <v>0</v>
      </c>
      <c r="V1001" s="20" t="s">
        <v>2</v>
      </c>
      <c r="W1001" s="20" t="s">
        <v>4</v>
      </c>
      <c r="X1001" s="20" t="s">
        <v>2</v>
      </c>
      <c r="Y1001" s="1" t="s">
        <v>2</v>
      </c>
      <c r="Z1001" s="1" t="s">
        <v>2</v>
      </c>
      <c r="AA1001" s="1" t="s">
        <v>2</v>
      </c>
      <c r="AB1001" s="1" t="s">
        <v>2</v>
      </c>
      <c r="AC1001" s="1" t="s">
        <v>2</v>
      </c>
      <c r="AD1001" s="1" t="s">
        <v>2</v>
      </c>
      <c r="AF1001" s="1" t="s">
        <v>2</v>
      </c>
      <c r="AG1001" s="1" t="b">
        <v>0</v>
      </c>
      <c r="AH1001" s="1" t="b">
        <v>0</v>
      </c>
      <c r="AI1001" s="1" t="s">
        <v>2</v>
      </c>
      <c r="AJ1001" s="1" t="s">
        <v>2</v>
      </c>
      <c r="AK1001" s="1" t="s">
        <v>2</v>
      </c>
      <c r="AM1001" s="1" t="s">
        <v>2</v>
      </c>
    </row>
    <row r="1002" spans="1:39">
      <c r="A1002" s="20" t="s">
        <v>8314</v>
      </c>
      <c r="B1002" s="20" t="s">
        <v>15</v>
      </c>
      <c r="C1002" s="20" t="s">
        <v>8313</v>
      </c>
      <c r="D1002" s="20" t="s">
        <v>2592</v>
      </c>
      <c r="E1002" s="20" t="s">
        <v>8312</v>
      </c>
      <c r="F1002" s="20" t="s">
        <v>8311</v>
      </c>
      <c r="G1002" s="23" t="s">
        <v>39</v>
      </c>
      <c r="H1002" s="24">
        <v>0</v>
      </c>
      <c r="I1002" s="20" t="s">
        <v>10</v>
      </c>
      <c r="J1002" s="20" t="s">
        <v>18</v>
      </c>
      <c r="K1002" s="20" t="s">
        <v>58</v>
      </c>
      <c r="L1002" s="20" t="s">
        <v>2068</v>
      </c>
      <c r="M1002" s="20" t="s">
        <v>2067</v>
      </c>
      <c r="N1002" s="20" t="s">
        <v>2129</v>
      </c>
      <c r="O1002" s="20" t="s">
        <v>2065</v>
      </c>
      <c r="P1002" s="23" t="s">
        <v>2064</v>
      </c>
      <c r="Q1002" s="20" t="s">
        <v>2063</v>
      </c>
      <c r="R1002" s="23">
        <v>20</v>
      </c>
      <c r="S1002" s="22">
        <v>35300</v>
      </c>
      <c r="T1002" s="22">
        <v>706000</v>
      </c>
      <c r="U1002" s="22">
        <v>790720</v>
      </c>
      <c r="V1002" s="20" t="s">
        <v>2</v>
      </c>
      <c r="W1002" s="20" t="s">
        <v>4</v>
      </c>
      <c r="X1002" s="20" t="s">
        <v>2831</v>
      </c>
      <c r="Y1002" s="1" t="s">
        <v>2</v>
      </c>
      <c r="Z1002" s="1" t="s">
        <v>2</v>
      </c>
      <c r="AA1002" s="1" t="s">
        <v>2</v>
      </c>
      <c r="AB1002" s="1" t="s">
        <v>2</v>
      </c>
      <c r="AC1002" s="1" t="s">
        <v>2</v>
      </c>
      <c r="AD1002" s="1" t="s">
        <v>2</v>
      </c>
      <c r="AE1002" s="1" t="s">
        <v>2</v>
      </c>
      <c r="AF1002" s="1" t="s">
        <v>2</v>
      </c>
      <c r="AG1002" s="1" t="b">
        <v>0</v>
      </c>
      <c r="AH1002" s="1" t="b">
        <v>0</v>
      </c>
      <c r="AI1002" s="1" t="s">
        <v>2</v>
      </c>
      <c r="AJ1002" s="1" t="s">
        <v>2</v>
      </c>
      <c r="AK1002" s="1" t="s">
        <v>2</v>
      </c>
      <c r="AM1002" s="1" t="s">
        <v>2</v>
      </c>
    </row>
    <row r="1003" spans="1:39">
      <c r="A1003" s="20" t="s">
        <v>8310</v>
      </c>
      <c r="B1003" s="20" t="s">
        <v>15</v>
      </c>
      <c r="C1003" s="20" t="s">
        <v>8308</v>
      </c>
      <c r="D1003" s="20" t="s">
        <v>2441</v>
      </c>
      <c r="E1003" s="20" t="s">
        <v>8307</v>
      </c>
      <c r="F1003" s="20" t="s">
        <v>8306</v>
      </c>
      <c r="G1003" s="23" t="s">
        <v>1513</v>
      </c>
      <c r="H1003" s="24">
        <v>0</v>
      </c>
      <c r="I1003" s="20" t="s">
        <v>10</v>
      </c>
      <c r="J1003" s="20" t="s">
        <v>18</v>
      </c>
      <c r="K1003" s="20" t="s">
        <v>405</v>
      </c>
      <c r="L1003" s="20" t="s">
        <v>2068</v>
      </c>
      <c r="M1003" s="20" t="s">
        <v>2067</v>
      </c>
      <c r="N1003" s="20" t="s">
        <v>2129</v>
      </c>
      <c r="O1003" s="20" t="s">
        <v>2065</v>
      </c>
      <c r="P1003" s="23" t="s">
        <v>2712</v>
      </c>
      <c r="Q1003" s="20" t="s">
        <v>2711</v>
      </c>
      <c r="R1003" s="23">
        <v>70</v>
      </c>
      <c r="S1003" s="22">
        <v>1605</v>
      </c>
      <c r="T1003" s="22">
        <v>0</v>
      </c>
      <c r="U1003" s="22">
        <v>0</v>
      </c>
      <c r="V1003" s="20" t="s">
        <v>2</v>
      </c>
      <c r="W1003" s="20" t="s">
        <v>4</v>
      </c>
      <c r="X1003" s="20" t="s">
        <v>2</v>
      </c>
      <c r="Y1003" s="1" t="s">
        <v>2</v>
      </c>
      <c r="Z1003" s="1" t="s">
        <v>2</v>
      </c>
      <c r="AA1003" s="1" t="s">
        <v>2</v>
      </c>
      <c r="AB1003" s="1" t="s">
        <v>2</v>
      </c>
      <c r="AC1003" s="1" t="s">
        <v>2</v>
      </c>
      <c r="AD1003" s="1" t="s">
        <v>2</v>
      </c>
      <c r="AF1003" s="1" t="s">
        <v>2</v>
      </c>
      <c r="AG1003" s="1" t="b">
        <v>0</v>
      </c>
      <c r="AH1003" s="1" t="b">
        <v>0</v>
      </c>
      <c r="AI1003" s="1" t="s">
        <v>2</v>
      </c>
      <c r="AJ1003" s="1" t="s">
        <v>2</v>
      </c>
      <c r="AK1003" s="1" t="s">
        <v>2</v>
      </c>
      <c r="AM1003" s="1" t="s">
        <v>2</v>
      </c>
    </row>
    <row r="1004" spans="1:39">
      <c r="A1004" s="20" t="s">
        <v>8309</v>
      </c>
      <c r="B1004" s="20" t="s">
        <v>15</v>
      </c>
      <c r="C1004" s="20" t="s">
        <v>8308</v>
      </c>
      <c r="D1004" s="20" t="s">
        <v>2441</v>
      </c>
      <c r="E1004" s="20" t="s">
        <v>8307</v>
      </c>
      <c r="F1004" s="20" t="s">
        <v>8306</v>
      </c>
      <c r="G1004" s="23" t="s">
        <v>65</v>
      </c>
      <c r="H1004" s="24">
        <v>0</v>
      </c>
      <c r="I1004" s="20" t="s">
        <v>10</v>
      </c>
      <c r="J1004" s="20" t="s">
        <v>18</v>
      </c>
      <c r="K1004" s="20" t="s">
        <v>58</v>
      </c>
      <c r="L1004" s="20" t="s">
        <v>2068</v>
      </c>
      <c r="M1004" s="20" t="s">
        <v>2067</v>
      </c>
      <c r="N1004" s="20" t="s">
        <v>2129</v>
      </c>
      <c r="O1004" s="20" t="s">
        <v>2065</v>
      </c>
      <c r="P1004" s="23" t="s">
        <v>2712</v>
      </c>
      <c r="Q1004" s="20" t="s">
        <v>2711</v>
      </c>
      <c r="R1004" s="23">
        <v>70</v>
      </c>
      <c r="S1004" s="22">
        <v>2512</v>
      </c>
      <c r="T1004" s="22">
        <v>175840</v>
      </c>
      <c r="U1004" s="22">
        <v>196940.79999999999</v>
      </c>
      <c r="V1004" s="20" t="s">
        <v>2</v>
      </c>
      <c r="W1004" s="20" t="s">
        <v>4</v>
      </c>
      <c r="X1004" s="20" t="s">
        <v>2831</v>
      </c>
      <c r="Y1004" s="1" t="s">
        <v>2</v>
      </c>
      <c r="Z1004" s="1" t="s">
        <v>2</v>
      </c>
      <c r="AA1004" s="1" t="s">
        <v>2</v>
      </c>
      <c r="AB1004" s="1" t="s">
        <v>2</v>
      </c>
      <c r="AC1004" s="1" t="s">
        <v>2</v>
      </c>
      <c r="AD1004" s="1" t="s">
        <v>2</v>
      </c>
      <c r="AE1004" s="1" t="s">
        <v>2</v>
      </c>
      <c r="AF1004" s="1" t="s">
        <v>2</v>
      </c>
      <c r="AG1004" s="1" t="b">
        <v>0</v>
      </c>
      <c r="AH1004" s="1" t="b">
        <v>0</v>
      </c>
      <c r="AI1004" s="1" t="s">
        <v>2</v>
      </c>
      <c r="AJ1004" s="1" t="s">
        <v>2</v>
      </c>
      <c r="AK1004" s="1" t="s">
        <v>2</v>
      </c>
      <c r="AM1004" s="1" t="s">
        <v>2</v>
      </c>
    </row>
    <row r="1005" spans="1:39">
      <c r="A1005" s="20" t="s">
        <v>8305</v>
      </c>
      <c r="B1005" s="20" t="s">
        <v>15</v>
      </c>
      <c r="C1005" s="20" t="s">
        <v>8303</v>
      </c>
      <c r="D1005" s="20" t="s">
        <v>2441</v>
      </c>
      <c r="E1005" s="20" t="s">
        <v>8302</v>
      </c>
      <c r="F1005" s="20" t="s">
        <v>8301</v>
      </c>
      <c r="G1005" s="23" t="s">
        <v>1513</v>
      </c>
      <c r="H1005" s="24">
        <v>0</v>
      </c>
      <c r="I1005" s="20" t="s">
        <v>10</v>
      </c>
      <c r="J1005" s="20" t="s">
        <v>18</v>
      </c>
      <c r="K1005" s="20" t="s">
        <v>405</v>
      </c>
      <c r="L1005" s="20" t="s">
        <v>2068</v>
      </c>
      <c r="M1005" s="20" t="s">
        <v>2067</v>
      </c>
      <c r="N1005" s="20" t="s">
        <v>2129</v>
      </c>
      <c r="O1005" s="20" t="s">
        <v>2065</v>
      </c>
      <c r="P1005" s="23" t="s">
        <v>2064</v>
      </c>
      <c r="Q1005" s="20" t="s">
        <v>2063</v>
      </c>
      <c r="R1005" s="23">
        <v>5</v>
      </c>
      <c r="S1005" s="22">
        <v>32367.5</v>
      </c>
      <c r="T1005" s="22">
        <v>0</v>
      </c>
      <c r="U1005" s="22">
        <v>0</v>
      </c>
      <c r="V1005" s="20" t="s">
        <v>2</v>
      </c>
      <c r="W1005" s="20" t="s">
        <v>4</v>
      </c>
      <c r="X1005" s="20" t="s">
        <v>2</v>
      </c>
      <c r="Y1005" s="1" t="s">
        <v>2</v>
      </c>
      <c r="Z1005" s="1" t="s">
        <v>2</v>
      </c>
      <c r="AA1005" s="1" t="s">
        <v>2</v>
      </c>
      <c r="AB1005" s="1" t="s">
        <v>2</v>
      </c>
      <c r="AC1005" s="1" t="s">
        <v>2</v>
      </c>
      <c r="AD1005" s="1" t="s">
        <v>2</v>
      </c>
      <c r="AE1005" s="1" t="s">
        <v>2</v>
      </c>
      <c r="AF1005" s="1" t="s">
        <v>2</v>
      </c>
      <c r="AG1005" s="1" t="b">
        <v>0</v>
      </c>
      <c r="AH1005" s="1" t="b">
        <v>0</v>
      </c>
      <c r="AI1005" s="1" t="s">
        <v>2</v>
      </c>
      <c r="AJ1005" s="1" t="s">
        <v>2</v>
      </c>
      <c r="AK1005" s="1" t="s">
        <v>2</v>
      </c>
      <c r="AM1005" s="1" t="s">
        <v>2</v>
      </c>
    </row>
    <row r="1006" spans="1:39">
      <c r="A1006" s="20" t="s">
        <v>8304</v>
      </c>
      <c r="B1006" s="20" t="s">
        <v>15</v>
      </c>
      <c r="C1006" s="20" t="s">
        <v>8303</v>
      </c>
      <c r="D1006" s="20" t="s">
        <v>2441</v>
      </c>
      <c r="E1006" s="20" t="s">
        <v>8302</v>
      </c>
      <c r="F1006" s="20" t="s">
        <v>8301</v>
      </c>
      <c r="G1006" s="23" t="s">
        <v>65</v>
      </c>
      <c r="H1006" s="24">
        <v>0</v>
      </c>
      <c r="I1006" s="20" t="s">
        <v>10</v>
      </c>
      <c r="J1006" s="20" t="s">
        <v>18</v>
      </c>
      <c r="K1006" s="20" t="s">
        <v>58</v>
      </c>
      <c r="L1006" s="20" t="s">
        <v>2068</v>
      </c>
      <c r="M1006" s="20" t="s">
        <v>2067</v>
      </c>
      <c r="N1006" s="20" t="s">
        <v>2129</v>
      </c>
      <c r="O1006" s="20" t="s">
        <v>2386</v>
      </c>
      <c r="P1006" s="23" t="s">
        <v>2064</v>
      </c>
      <c r="Q1006" s="20" t="s">
        <v>2063</v>
      </c>
      <c r="R1006" s="23">
        <v>5</v>
      </c>
      <c r="S1006" s="22">
        <v>49207</v>
      </c>
      <c r="T1006" s="22">
        <v>246035</v>
      </c>
      <c r="U1006" s="22">
        <v>275559.2</v>
      </c>
      <c r="V1006" s="20" t="s">
        <v>2383</v>
      </c>
      <c r="W1006" s="20" t="s">
        <v>4</v>
      </c>
      <c r="X1006" s="20" t="s">
        <v>2831</v>
      </c>
      <c r="Y1006" s="1" t="s">
        <v>2</v>
      </c>
      <c r="Z1006" s="1" t="s">
        <v>2</v>
      </c>
      <c r="AA1006" s="1" t="s">
        <v>2</v>
      </c>
      <c r="AB1006" s="1" t="s">
        <v>2</v>
      </c>
      <c r="AC1006" s="1" t="s">
        <v>2</v>
      </c>
      <c r="AD1006" s="1" t="s">
        <v>2</v>
      </c>
      <c r="AE1006" s="1" t="s">
        <v>2</v>
      </c>
      <c r="AF1006" s="1" t="s">
        <v>2</v>
      </c>
      <c r="AG1006" s="1" t="b">
        <v>0</v>
      </c>
      <c r="AH1006" s="1" t="b">
        <v>0</v>
      </c>
      <c r="AI1006" s="1" t="s">
        <v>2</v>
      </c>
      <c r="AJ1006" s="1" t="s">
        <v>2</v>
      </c>
      <c r="AK1006" s="1" t="s">
        <v>2</v>
      </c>
      <c r="AM1006" s="1" t="s">
        <v>2</v>
      </c>
    </row>
    <row r="1007" spans="1:39">
      <c r="A1007" s="20" t="s">
        <v>8300</v>
      </c>
      <c r="B1007" s="20" t="s">
        <v>15</v>
      </c>
      <c r="C1007" s="20" t="s">
        <v>8298</v>
      </c>
      <c r="D1007" s="20" t="s">
        <v>8297</v>
      </c>
      <c r="E1007" s="20" t="s">
        <v>8296</v>
      </c>
      <c r="F1007" s="20" t="s">
        <v>8295</v>
      </c>
      <c r="G1007" s="23" t="s">
        <v>11</v>
      </c>
      <c r="H1007" s="24">
        <v>0</v>
      </c>
      <c r="I1007" s="20" t="s">
        <v>10</v>
      </c>
      <c r="J1007" s="20" t="s">
        <v>18</v>
      </c>
      <c r="K1007" s="20" t="s">
        <v>405</v>
      </c>
      <c r="L1007" s="20" t="s">
        <v>2068</v>
      </c>
      <c r="M1007" s="20" t="s">
        <v>2067</v>
      </c>
      <c r="N1007" s="20" t="s">
        <v>2129</v>
      </c>
      <c r="O1007" s="20" t="s">
        <v>2065</v>
      </c>
      <c r="P1007" s="23" t="s">
        <v>2064</v>
      </c>
      <c r="Q1007" s="20" t="s">
        <v>2063</v>
      </c>
      <c r="R1007" s="23">
        <v>100</v>
      </c>
      <c r="S1007" s="22">
        <v>5617.5</v>
      </c>
      <c r="T1007" s="22">
        <v>0</v>
      </c>
      <c r="U1007" s="22">
        <v>0</v>
      </c>
      <c r="V1007" s="20" t="s">
        <v>2</v>
      </c>
      <c r="W1007" s="20" t="s">
        <v>4</v>
      </c>
      <c r="X1007" s="20" t="s">
        <v>2</v>
      </c>
      <c r="Y1007" s="1" t="s">
        <v>2</v>
      </c>
      <c r="Z1007" s="1" t="s">
        <v>2</v>
      </c>
      <c r="AA1007" s="1" t="s">
        <v>2</v>
      </c>
      <c r="AB1007" s="1" t="s">
        <v>2</v>
      </c>
      <c r="AC1007" s="1" t="s">
        <v>2</v>
      </c>
      <c r="AD1007" s="1" t="s">
        <v>2</v>
      </c>
      <c r="AF1007" s="1" t="s">
        <v>2</v>
      </c>
      <c r="AG1007" s="1" t="b">
        <v>1</v>
      </c>
      <c r="AH1007" s="1" t="b">
        <v>0</v>
      </c>
      <c r="AI1007" s="1" t="s">
        <v>2</v>
      </c>
      <c r="AJ1007" s="1" t="s">
        <v>2</v>
      </c>
      <c r="AK1007" s="1" t="s">
        <v>2</v>
      </c>
      <c r="AM1007" s="1" t="s">
        <v>2</v>
      </c>
    </row>
    <row r="1008" spans="1:39">
      <c r="A1008" s="20" t="s">
        <v>8299</v>
      </c>
      <c r="B1008" s="20" t="s">
        <v>15</v>
      </c>
      <c r="C1008" s="20" t="s">
        <v>8298</v>
      </c>
      <c r="D1008" s="20" t="s">
        <v>8297</v>
      </c>
      <c r="E1008" s="20" t="s">
        <v>8296</v>
      </c>
      <c r="F1008" s="20" t="s">
        <v>8295</v>
      </c>
      <c r="G1008" s="23" t="s">
        <v>11</v>
      </c>
      <c r="H1008" s="24">
        <v>0</v>
      </c>
      <c r="I1008" s="20" t="s">
        <v>10</v>
      </c>
      <c r="J1008" s="20" t="s">
        <v>18</v>
      </c>
      <c r="K1008" s="20" t="s">
        <v>387</v>
      </c>
      <c r="L1008" s="20" t="s">
        <v>2068</v>
      </c>
      <c r="M1008" s="20" t="s">
        <v>2067</v>
      </c>
      <c r="N1008" s="20" t="s">
        <v>2129</v>
      </c>
      <c r="O1008" s="20" t="s">
        <v>2065</v>
      </c>
      <c r="P1008" s="23" t="s">
        <v>2064</v>
      </c>
      <c r="Q1008" s="20" t="s">
        <v>2063</v>
      </c>
      <c r="R1008" s="23">
        <v>100</v>
      </c>
      <c r="S1008" s="22">
        <v>5617.5</v>
      </c>
      <c r="T1008" s="22">
        <v>561750</v>
      </c>
      <c r="U1008" s="22">
        <v>629160</v>
      </c>
      <c r="V1008" s="20" t="s">
        <v>2</v>
      </c>
      <c r="W1008" s="20" t="s">
        <v>4</v>
      </c>
      <c r="X1008" s="20" t="s">
        <v>112</v>
      </c>
      <c r="Y1008" s="1" t="s">
        <v>2</v>
      </c>
      <c r="Z1008" s="1" t="s">
        <v>2</v>
      </c>
      <c r="AA1008" s="1" t="s">
        <v>2</v>
      </c>
      <c r="AB1008" s="1" t="s">
        <v>2</v>
      </c>
      <c r="AC1008" s="1" t="s">
        <v>2</v>
      </c>
      <c r="AD1008" s="1" t="s">
        <v>2</v>
      </c>
      <c r="AE1008" s="1" t="s">
        <v>2</v>
      </c>
      <c r="AF1008" s="1" t="s">
        <v>2</v>
      </c>
      <c r="AG1008" s="1" t="b">
        <v>0</v>
      </c>
      <c r="AH1008" s="1" t="b">
        <v>0</v>
      </c>
      <c r="AI1008" s="1" t="s">
        <v>2</v>
      </c>
      <c r="AJ1008" s="1" t="s">
        <v>8289</v>
      </c>
      <c r="AK1008" s="1" t="s">
        <v>1529</v>
      </c>
      <c r="AM1008" s="1">
        <v>561700</v>
      </c>
    </row>
    <row r="1009" spans="1:39">
      <c r="A1009" s="20" t="s">
        <v>8294</v>
      </c>
      <c r="B1009" s="20" t="s">
        <v>15</v>
      </c>
      <c r="C1009" s="20" t="s">
        <v>8292</v>
      </c>
      <c r="D1009" s="20" t="s">
        <v>3792</v>
      </c>
      <c r="E1009" s="20" t="s">
        <v>8291</v>
      </c>
      <c r="F1009" s="20" t="s">
        <v>8290</v>
      </c>
      <c r="G1009" s="23" t="s">
        <v>11</v>
      </c>
      <c r="H1009" s="24">
        <v>0</v>
      </c>
      <c r="I1009" s="20" t="s">
        <v>10</v>
      </c>
      <c r="J1009" s="20" t="s">
        <v>18</v>
      </c>
      <c r="K1009" s="20" t="s">
        <v>405</v>
      </c>
      <c r="L1009" s="20" t="s">
        <v>2068</v>
      </c>
      <c r="M1009" s="20" t="s">
        <v>2067</v>
      </c>
      <c r="N1009" s="20" t="s">
        <v>2129</v>
      </c>
      <c r="O1009" s="20" t="s">
        <v>2065</v>
      </c>
      <c r="P1009" s="23" t="s">
        <v>2064</v>
      </c>
      <c r="Q1009" s="20" t="s">
        <v>2063</v>
      </c>
      <c r="R1009" s="23">
        <v>100</v>
      </c>
      <c r="S1009" s="22">
        <v>2942.5</v>
      </c>
      <c r="T1009" s="22">
        <v>0</v>
      </c>
      <c r="U1009" s="22">
        <v>0</v>
      </c>
      <c r="V1009" s="20" t="s">
        <v>2</v>
      </c>
      <c r="W1009" s="20" t="s">
        <v>4</v>
      </c>
      <c r="X1009" s="20" t="s">
        <v>2</v>
      </c>
      <c r="Y1009" s="1" t="s">
        <v>2</v>
      </c>
      <c r="Z1009" s="1" t="s">
        <v>2</v>
      </c>
      <c r="AA1009" s="1" t="s">
        <v>2</v>
      </c>
      <c r="AB1009" s="1" t="s">
        <v>2</v>
      </c>
      <c r="AC1009" s="1" t="s">
        <v>2</v>
      </c>
      <c r="AD1009" s="1" t="s">
        <v>2</v>
      </c>
      <c r="AF1009" s="1" t="s">
        <v>2</v>
      </c>
      <c r="AG1009" s="1" t="b">
        <v>1</v>
      </c>
      <c r="AH1009" s="1" t="b">
        <v>0</v>
      </c>
      <c r="AI1009" s="1" t="s">
        <v>2</v>
      </c>
      <c r="AJ1009" s="1" t="s">
        <v>2</v>
      </c>
      <c r="AK1009" s="1" t="s">
        <v>2</v>
      </c>
      <c r="AM1009" s="1" t="s">
        <v>2</v>
      </c>
    </row>
    <row r="1010" spans="1:39">
      <c r="A1010" s="20" t="s">
        <v>8293</v>
      </c>
      <c r="B1010" s="20" t="s">
        <v>15</v>
      </c>
      <c r="C1010" s="20" t="s">
        <v>8292</v>
      </c>
      <c r="D1010" s="20" t="s">
        <v>3792</v>
      </c>
      <c r="E1010" s="20" t="s">
        <v>8291</v>
      </c>
      <c r="F1010" s="20" t="s">
        <v>8290</v>
      </c>
      <c r="G1010" s="23" t="s">
        <v>11</v>
      </c>
      <c r="H1010" s="24">
        <v>0</v>
      </c>
      <c r="I1010" s="20" t="s">
        <v>10</v>
      </c>
      <c r="J1010" s="20" t="s">
        <v>18</v>
      </c>
      <c r="K1010" s="20" t="s">
        <v>387</v>
      </c>
      <c r="L1010" s="20" t="s">
        <v>2068</v>
      </c>
      <c r="M1010" s="20" t="s">
        <v>2067</v>
      </c>
      <c r="N1010" s="20" t="s">
        <v>2129</v>
      </c>
      <c r="O1010" s="20" t="s">
        <v>2065</v>
      </c>
      <c r="P1010" s="23" t="s">
        <v>2064</v>
      </c>
      <c r="Q1010" s="20" t="s">
        <v>2063</v>
      </c>
      <c r="R1010" s="23">
        <v>100</v>
      </c>
      <c r="S1010" s="22">
        <v>2942.5</v>
      </c>
      <c r="T1010" s="22">
        <v>294250</v>
      </c>
      <c r="U1010" s="22">
        <v>329560</v>
      </c>
      <c r="V1010" s="20" t="s">
        <v>2</v>
      </c>
      <c r="W1010" s="20" t="s">
        <v>4</v>
      </c>
      <c r="X1010" s="20" t="s">
        <v>112</v>
      </c>
      <c r="Y1010" s="1" t="s">
        <v>2</v>
      </c>
      <c r="Z1010" s="1" t="s">
        <v>2</v>
      </c>
      <c r="AA1010" s="1" t="s">
        <v>2</v>
      </c>
      <c r="AB1010" s="1" t="s">
        <v>2</v>
      </c>
      <c r="AC1010" s="1" t="s">
        <v>2</v>
      </c>
      <c r="AD1010" s="1" t="s">
        <v>2</v>
      </c>
      <c r="AE1010" s="1" t="s">
        <v>2</v>
      </c>
      <c r="AF1010" s="1" t="s">
        <v>2</v>
      </c>
      <c r="AG1010" s="1" t="b">
        <v>0</v>
      </c>
      <c r="AH1010" s="1" t="b">
        <v>0</v>
      </c>
      <c r="AI1010" s="1" t="s">
        <v>2</v>
      </c>
      <c r="AJ1010" s="1" t="s">
        <v>8289</v>
      </c>
      <c r="AK1010" s="1" t="s">
        <v>1529</v>
      </c>
      <c r="AM1010" s="1">
        <v>294200</v>
      </c>
    </row>
    <row r="1011" spans="1:39">
      <c r="A1011" s="20" t="s">
        <v>8288</v>
      </c>
      <c r="B1011" s="20" t="s">
        <v>15</v>
      </c>
      <c r="C1011" s="20" t="s">
        <v>8285</v>
      </c>
      <c r="D1011" s="20" t="s">
        <v>3816</v>
      </c>
      <c r="E1011" s="20" t="s">
        <v>8284</v>
      </c>
      <c r="F1011" s="20" t="s">
        <v>8283</v>
      </c>
      <c r="G1011" s="23" t="s">
        <v>1513</v>
      </c>
      <c r="H1011" s="24">
        <v>0</v>
      </c>
      <c r="I1011" s="20" t="s">
        <v>10</v>
      </c>
      <c r="J1011" s="20" t="s">
        <v>18</v>
      </c>
      <c r="K1011" s="20" t="s">
        <v>405</v>
      </c>
      <c r="L1011" s="20" t="s">
        <v>2068</v>
      </c>
      <c r="M1011" s="20" t="s">
        <v>2067</v>
      </c>
      <c r="N1011" s="20" t="s">
        <v>2129</v>
      </c>
      <c r="O1011" s="20" t="s">
        <v>2065</v>
      </c>
      <c r="P1011" s="23" t="s">
        <v>3813</v>
      </c>
      <c r="Q1011" s="20" t="s">
        <v>3812</v>
      </c>
      <c r="R1011" s="23">
        <v>2</v>
      </c>
      <c r="S1011" s="22">
        <v>96300</v>
      </c>
      <c r="T1011" s="22">
        <v>0</v>
      </c>
      <c r="U1011" s="22">
        <v>0</v>
      </c>
      <c r="V1011" s="20" t="s">
        <v>2</v>
      </c>
      <c r="W1011" s="20" t="s">
        <v>4</v>
      </c>
      <c r="X1011" s="20" t="s">
        <v>2</v>
      </c>
      <c r="Y1011" s="1" t="s">
        <v>2</v>
      </c>
      <c r="Z1011" s="1" t="s">
        <v>2</v>
      </c>
      <c r="AA1011" s="1" t="s">
        <v>2</v>
      </c>
      <c r="AB1011" s="1" t="s">
        <v>2</v>
      </c>
      <c r="AC1011" s="1" t="s">
        <v>2</v>
      </c>
      <c r="AD1011" s="1" t="s">
        <v>2</v>
      </c>
      <c r="AF1011" s="1" t="s">
        <v>2</v>
      </c>
      <c r="AG1011" s="1" t="b">
        <v>1</v>
      </c>
      <c r="AH1011" s="1" t="b">
        <v>0</v>
      </c>
      <c r="AI1011" s="1" t="s">
        <v>2</v>
      </c>
      <c r="AJ1011" s="1" t="s">
        <v>8287</v>
      </c>
      <c r="AK1011" s="1" t="s">
        <v>1692</v>
      </c>
      <c r="AM1011" s="1">
        <v>167500</v>
      </c>
    </row>
    <row r="1012" spans="1:39">
      <c r="A1012" s="20" t="s">
        <v>8286</v>
      </c>
      <c r="B1012" s="20" t="s">
        <v>15</v>
      </c>
      <c r="C1012" s="20" t="s">
        <v>8285</v>
      </c>
      <c r="D1012" s="20" t="s">
        <v>3816</v>
      </c>
      <c r="E1012" s="20" t="s">
        <v>8284</v>
      </c>
      <c r="F1012" s="20" t="s">
        <v>8283</v>
      </c>
      <c r="G1012" s="23" t="s">
        <v>1513</v>
      </c>
      <c r="H1012" s="24">
        <v>0</v>
      </c>
      <c r="I1012" s="20" t="s">
        <v>10</v>
      </c>
      <c r="J1012" s="20" t="s">
        <v>18</v>
      </c>
      <c r="K1012" s="20" t="s">
        <v>387</v>
      </c>
      <c r="L1012" s="20" t="s">
        <v>2068</v>
      </c>
      <c r="M1012" s="20" t="s">
        <v>2067</v>
      </c>
      <c r="N1012" s="20" t="s">
        <v>2129</v>
      </c>
      <c r="O1012" s="20" t="s">
        <v>2065</v>
      </c>
      <c r="P1012" s="23" t="s">
        <v>3813</v>
      </c>
      <c r="Q1012" s="20" t="s">
        <v>3812</v>
      </c>
      <c r="R1012" s="23">
        <v>2</v>
      </c>
      <c r="S1012" s="22">
        <v>96300</v>
      </c>
      <c r="T1012" s="22">
        <v>192600</v>
      </c>
      <c r="U1012" s="22">
        <v>215712</v>
      </c>
      <c r="V1012" s="20" t="s">
        <v>2</v>
      </c>
      <c r="W1012" s="20" t="s">
        <v>4</v>
      </c>
      <c r="X1012" s="20" t="s">
        <v>112</v>
      </c>
      <c r="Y1012" s="1" t="s">
        <v>2</v>
      </c>
      <c r="Z1012" s="1" t="s">
        <v>2</v>
      </c>
      <c r="AA1012" s="1" t="s">
        <v>2</v>
      </c>
      <c r="AB1012" s="1" t="s">
        <v>2</v>
      </c>
      <c r="AC1012" s="1" t="s">
        <v>2</v>
      </c>
      <c r="AD1012" s="1" t="s">
        <v>2</v>
      </c>
      <c r="AE1012" s="1" t="s">
        <v>2</v>
      </c>
      <c r="AF1012" s="1" t="s">
        <v>2</v>
      </c>
      <c r="AG1012" s="1" t="b">
        <v>0</v>
      </c>
      <c r="AH1012" s="1" t="b">
        <v>0</v>
      </c>
      <c r="AI1012" s="1" t="s">
        <v>2</v>
      </c>
      <c r="AJ1012" s="1" t="s">
        <v>2</v>
      </c>
      <c r="AK1012" s="1" t="s">
        <v>2</v>
      </c>
      <c r="AM1012" s="1" t="s">
        <v>2</v>
      </c>
    </row>
    <row r="1013" spans="1:39">
      <c r="A1013" s="20" t="s">
        <v>8282</v>
      </c>
      <c r="B1013" s="20" t="s">
        <v>15</v>
      </c>
      <c r="C1013" s="20" t="s">
        <v>8281</v>
      </c>
      <c r="D1013" s="20" t="s">
        <v>2701</v>
      </c>
      <c r="E1013" s="20" t="s">
        <v>8280</v>
      </c>
      <c r="F1013" s="20" t="s">
        <v>8279</v>
      </c>
      <c r="G1013" s="23" t="s">
        <v>39</v>
      </c>
      <c r="H1013" s="24">
        <v>0</v>
      </c>
      <c r="I1013" s="20" t="s">
        <v>10</v>
      </c>
      <c r="J1013" s="20" t="s">
        <v>18</v>
      </c>
      <c r="K1013" s="20" t="s">
        <v>405</v>
      </c>
      <c r="L1013" s="20" t="s">
        <v>2068</v>
      </c>
      <c r="M1013" s="20" t="s">
        <v>2067</v>
      </c>
      <c r="N1013" s="20" t="s">
        <v>2129</v>
      </c>
      <c r="O1013" s="20" t="s">
        <v>2065</v>
      </c>
      <c r="P1013" s="23" t="s">
        <v>2385</v>
      </c>
      <c r="Q1013" s="20" t="s">
        <v>2384</v>
      </c>
      <c r="R1013" s="23">
        <v>500</v>
      </c>
      <c r="S1013" s="22">
        <v>2354</v>
      </c>
      <c r="T1013" s="22">
        <v>0</v>
      </c>
      <c r="U1013" s="22">
        <v>0</v>
      </c>
      <c r="V1013" s="20" t="s">
        <v>2</v>
      </c>
      <c r="W1013" s="20" t="s">
        <v>4</v>
      </c>
      <c r="X1013" s="20" t="s">
        <v>38</v>
      </c>
      <c r="Y1013" s="1" t="s">
        <v>2</v>
      </c>
      <c r="Z1013" s="1" t="s">
        <v>2</v>
      </c>
      <c r="AA1013" s="1" t="s">
        <v>2</v>
      </c>
      <c r="AB1013" s="1" t="s">
        <v>2</v>
      </c>
      <c r="AC1013" s="1" t="s">
        <v>2</v>
      </c>
      <c r="AD1013" s="1" t="s">
        <v>2</v>
      </c>
      <c r="AF1013" s="1" t="s">
        <v>2</v>
      </c>
      <c r="AG1013" s="1" t="b">
        <v>0</v>
      </c>
      <c r="AH1013" s="1" t="b">
        <v>0</v>
      </c>
      <c r="AI1013" s="1" t="s">
        <v>2</v>
      </c>
      <c r="AJ1013" s="1" t="s">
        <v>2</v>
      </c>
      <c r="AK1013" s="1" t="s">
        <v>2</v>
      </c>
      <c r="AM1013" s="1" t="s">
        <v>2</v>
      </c>
    </row>
    <row r="1014" spans="1:39">
      <c r="A1014" s="20" t="s">
        <v>8278</v>
      </c>
      <c r="B1014" s="20" t="s">
        <v>15</v>
      </c>
      <c r="C1014" s="20" t="s">
        <v>8274</v>
      </c>
      <c r="D1014" s="20" t="s">
        <v>5815</v>
      </c>
      <c r="E1014" s="20" t="s">
        <v>8273</v>
      </c>
      <c r="F1014" s="20" t="s">
        <v>8272</v>
      </c>
      <c r="G1014" s="23" t="s">
        <v>39</v>
      </c>
      <c r="H1014" s="24">
        <v>0</v>
      </c>
      <c r="I1014" s="20" t="s">
        <v>10</v>
      </c>
      <c r="J1014" s="20" t="s">
        <v>18</v>
      </c>
      <c r="K1014" s="20" t="s">
        <v>405</v>
      </c>
      <c r="L1014" s="20" t="s">
        <v>2068</v>
      </c>
      <c r="M1014" s="20" t="s">
        <v>2067</v>
      </c>
      <c r="N1014" s="20" t="s">
        <v>2129</v>
      </c>
      <c r="O1014" s="20" t="s">
        <v>2065</v>
      </c>
      <c r="P1014" s="23" t="s">
        <v>2094</v>
      </c>
      <c r="Q1014" s="20" t="s">
        <v>2074</v>
      </c>
      <c r="R1014" s="23">
        <v>6</v>
      </c>
      <c r="S1014" s="22">
        <v>10518078.064999999</v>
      </c>
      <c r="T1014" s="22">
        <v>0</v>
      </c>
      <c r="U1014" s="22">
        <v>0</v>
      </c>
      <c r="V1014" s="20" t="s">
        <v>2</v>
      </c>
      <c r="W1014" s="20" t="s">
        <v>4</v>
      </c>
      <c r="X1014" s="20" t="s">
        <v>2</v>
      </c>
      <c r="Y1014" s="1" t="s">
        <v>2</v>
      </c>
      <c r="Z1014" s="1" t="s">
        <v>2</v>
      </c>
      <c r="AA1014" s="1" t="s">
        <v>2</v>
      </c>
      <c r="AB1014" s="1" t="s">
        <v>2</v>
      </c>
      <c r="AC1014" s="1" t="s">
        <v>2</v>
      </c>
      <c r="AD1014" s="1" t="s">
        <v>2</v>
      </c>
      <c r="AF1014" s="1" t="s">
        <v>2</v>
      </c>
      <c r="AG1014" s="1" t="b">
        <v>1</v>
      </c>
      <c r="AH1014" s="1" t="b">
        <v>0</v>
      </c>
      <c r="AI1014" s="1" t="s">
        <v>2</v>
      </c>
      <c r="AJ1014" s="1" t="s">
        <v>2</v>
      </c>
      <c r="AK1014" s="1" t="s">
        <v>2</v>
      </c>
      <c r="AM1014" s="1" t="s">
        <v>2</v>
      </c>
    </row>
    <row r="1015" spans="1:39">
      <c r="A1015" s="20" t="s">
        <v>8277</v>
      </c>
      <c r="B1015" s="20" t="s">
        <v>15</v>
      </c>
      <c r="C1015" s="20" t="s">
        <v>8274</v>
      </c>
      <c r="D1015" s="20" t="s">
        <v>5815</v>
      </c>
      <c r="E1015" s="20" t="s">
        <v>8273</v>
      </c>
      <c r="F1015" s="20" t="s">
        <v>8272</v>
      </c>
      <c r="G1015" s="23" t="s">
        <v>39</v>
      </c>
      <c r="H1015" s="24">
        <v>0</v>
      </c>
      <c r="I1015" s="20" t="s">
        <v>10</v>
      </c>
      <c r="J1015" s="20" t="s">
        <v>18</v>
      </c>
      <c r="K1015" s="20" t="s">
        <v>151</v>
      </c>
      <c r="L1015" s="20" t="s">
        <v>2068</v>
      </c>
      <c r="M1015" s="20" t="s">
        <v>2067</v>
      </c>
      <c r="N1015" s="20" t="s">
        <v>2129</v>
      </c>
      <c r="O1015" s="20" t="s">
        <v>2065</v>
      </c>
      <c r="P1015" s="23" t="s">
        <v>2094</v>
      </c>
      <c r="Q1015" s="20" t="s">
        <v>2074</v>
      </c>
      <c r="R1015" s="23">
        <v>3</v>
      </c>
      <c r="S1015" s="22">
        <v>10518078.064999999</v>
      </c>
      <c r="T1015" s="22">
        <v>0</v>
      </c>
      <c r="U1015" s="22">
        <v>0</v>
      </c>
      <c r="V1015" s="20" t="s">
        <v>2</v>
      </c>
      <c r="W1015" s="20" t="s">
        <v>4</v>
      </c>
      <c r="X1015" s="20" t="s">
        <v>8276</v>
      </c>
      <c r="Y1015" s="1" t="s">
        <v>2</v>
      </c>
      <c r="Z1015" s="1" t="s">
        <v>2</v>
      </c>
      <c r="AA1015" s="1" t="s">
        <v>2</v>
      </c>
      <c r="AB1015" s="1" t="s">
        <v>2</v>
      </c>
      <c r="AC1015" s="1" t="s">
        <v>2</v>
      </c>
      <c r="AD1015" s="1" t="s">
        <v>2</v>
      </c>
      <c r="AF1015" s="1" t="s">
        <v>2</v>
      </c>
      <c r="AG1015" s="1" t="b">
        <v>0</v>
      </c>
      <c r="AH1015" s="1" t="b">
        <v>0</v>
      </c>
      <c r="AI1015" s="1" t="s">
        <v>2</v>
      </c>
      <c r="AJ1015" s="1" t="s">
        <v>2</v>
      </c>
      <c r="AK1015" s="1" t="s">
        <v>2</v>
      </c>
      <c r="AM1015" s="1" t="s">
        <v>2</v>
      </c>
    </row>
    <row r="1016" spans="1:39">
      <c r="A1016" s="20" t="s">
        <v>8275</v>
      </c>
      <c r="B1016" s="20" t="s">
        <v>15</v>
      </c>
      <c r="C1016" s="20" t="s">
        <v>8274</v>
      </c>
      <c r="D1016" s="20" t="s">
        <v>5815</v>
      </c>
      <c r="E1016" s="20" t="s">
        <v>8273</v>
      </c>
      <c r="F1016" s="20" t="s">
        <v>8272</v>
      </c>
      <c r="G1016" s="23" t="s">
        <v>39</v>
      </c>
      <c r="H1016" s="24">
        <v>0</v>
      </c>
      <c r="I1016" s="20" t="s">
        <v>10</v>
      </c>
      <c r="J1016" s="20" t="s">
        <v>18</v>
      </c>
      <c r="K1016" s="20" t="s">
        <v>8271</v>
      </c>
      <c r="L1016" s="20" t="s">
        <v>2068</v>
      </c>
      <c r="M1016" s="20" t="s">
        <v>2067</v>
      </c>
      <c r="N1016" s="20" t="s">
        <v>2129</v>
      </c>
      <c r="O1016" s="20" t="s">
        <v>2065</v>
      </c>
      <c r="P1016" s="23" t="s">
        <v>2094</v>
      </c>
      <c r="Q1016" s="20" t="s">
        <v>2074</v>
      </c>
      <c r="R1016" s="23">
        <v>3</v>
      </c>
      <c r="S1016" s="22">
        <v>10518078.064999999</v>
      </c>
      <c r="T1016" s="22">
        <v>31554234.195</v>
      </c>
      <c r="U1016" s="22">
        <v>35340742.298</v>
      </c>
      <c r="V1016" s="20" t="s">
        <v>2</v>
      </c>
      <c r="W1016" s="20" t="s">
        <v>4</v>
      </c>
      <c r="X1016" s="20" t="s">
        <v>8270</v>
      </c>
      <c r="Y1016" s="1" t="s">
        <v>2</v>
      </c>
      <c r="Z1016" s="1" t="s">
        <v>2</v>
      </c>
      <c r="AA1016" s="1" t="s">
        <v>2</v>
      </c>
      <c r="AB1016" s="1" t="s">
        <v>2</v>
      </c>
      <c r="AC1016" s="1" t="s">
        <v>2</v>
      </c>
      <c r="AD1016" s="1" t="s">
        <v>2</v>
      </c>
      <c r="AE1016" s="1" t="s">
        <v>2</v>
      </c>
      <c r="AF1016" s="1" t="s">
        <v>2</v>
      </c>
      <c r="AG1016" s="1" t="b">
        <v>0</v>
      </c>
      <c r="AH1016" s="1" t="b">
        <v>0</v>
      </c>
      <c r="AI1016" s="1" t="s">
        <v>2</v>
      </c>
      <c r="AJ1016" s="1" t="s">
        <v>2</v>
      </c>
      <c r="AK1016" s="1" t="s">
        <v>2</v>
      </c>
      <c r="AM1016" s="1" t="s">
        <v>2</v>
      </c>
    </row>
    <row r="1017" spans="1:39">
      <c r="A1017" s="20" t="s">
        <v>8269</v>
      </c>
      <c r="B1017" s="20" t="s">
        <v>15</v>
      </c>
      <c r="C1017" s="20" t="s">
        <v>8264</v>
      </c>
      <c r="D1017" s="20" t="s">
        <v>2221</v>
      </c>
      <c r="E1017" s="20" t="s">
        <v>8263</v>
      </c>
      <c r="F1017" s="20" t="s">
        <v>8267</v>
      </c>
      <c r="G1017" s="23" t="s">
        <v>39</v>
      </c>
      <c r="H1017" s="24">
        <v>60</v>
      </c>
      <c r="I1017" s="20" t="s">
        <v>10</v>
      </c>
      <c r="J1017" s="20" t="s">
        <v>18</v>
      </c>
      <c r="K1017" s="20" t="s">
        <v>405</v>
      </c>
      <c r="L1017" s="20" t="s">
        <v>2068</v>
      </c>
      <c r="M1017" s="20" t="s">
        <v>2067</v>
      </c>
      <c r="N1017" s="20" t="s">
        <v>2129</v>
      </c>
      <c r="O1017" s="20" t="s">
        <v>2386</v>
      </c>
      <c r="P1017" s="23" t="s">
        <v>2094</v>
      </c>
      <c r="Q1017" s="20" t="s">
        <v>2074</v>
      </c>
      <c r="R1017" s="23">
        <v>1</v>
      </c>
      <c r="S1017" s="22">
        <v>38334080.009999998</v>
      </c>
      <c r="T1017" s="22">
        <v>0</v>
      </c>
      <c r="U1017" s="22">
        <v>0</v>
      </c>
      <c r="V1017" s="20" t="s">
        <v>2383</v>
      </c>
      <c r="W1017" s="20" t="s">
        <v>4</v>
      </c>
      <c r="X1017" s="20" t="s">
        <v>2</v>
      </c>
      <c r="Y1017" s="1" t="s">
        <v>2</v>
      </c>
      <c r="Z1017" s="1" t="s">
        <v>2</v>
      </c>
      <c r="AA1017" s="1" t="s">
        <v>2</v>
      </c>
      <c r="AB1017" s="1" t="s">
        <v>2</v>
      </c>
      <c r="AC1017" s="1" t="s">
        <v>2</v>
      </c>
      <c r="AD1017" s="1" t="s">
        <v>2</v>
      </c>
      <c r="AF1017" s="1" t="s">
        <v>2</v>
      </c>
      <c r="AG1017" s="1" t="b">
        <v>1</v>
      </c>
      <c r="AH1017" s="1" t="b">
        <v>0</v>
      </c>
      <c r="AI1017" s="1" t="s">
        <v>2</v>
      </c>
      <c r="AJ1017" s="1" t="s">
        <v>2</v>
      </c>
      <c r="AK1017" s="1" t="s">
        <v>2</v>
      </c>
      <c r="AM1017" s="1" t="s">
        <v>2</v>
      </c>
    </row>
    <row r="1018" spans="1:39">
      <c r="A1018" s="20" t="s">
        <v>8268</v>
      </c>
      <c r="B1018" s="20" t="s">
        <v>15</v>
      </c>
      <c r="C1018" s="20" t="s">
        <v>8264</v>
      </c>
      <c r="D1018" s="20" t="s">
        <v>2221</v>
      </c>
      <c r="E1018" s="20" t="s">
        <v>8263</v>
      </c>
      <c r="F1018" s="20" t="s">
        <v>8267</v>
      </c>
      <c r="G1018" s="23" t="s">
        <v>39</v>
      </c>
      <c r="H1018" s="24">
        <v>60</v>
      </c>
      <c r="I1018" s="20" t="s">
        <v>10</v>
      </c>
      <c r="J1018" s="20" t="s">
        <v>18</v>
      </c>
      <c r="K1018" s="20" t="s">
        <v>387</v>
      </c>
      <c r="L1018" s="20" t="s">
        <v>2068</v>
      </c>
      <c r="M1018" s="20" t="s">
        <v>2067</v>
      </c>
      <c r="N1018" s="20" t="s">
        <v>2129</v>
      </c>
      <c r="O1018" s="20" t="s">
        <v>2386</v>
      </c>
      <c r="P1018" s="23" t="s">
        <v>2094</v>
      </c>
      <c r="Q1018" s="20" t="s">
        <v>2074</v>
      </c>
      <c r="R1018" s="23">
        <v>1</v>
      </c>
      <c r="S1018" s="22">
        <v>38334080.009999998</v>
      </c>
      <c r="T1018" s="22">
        <v>0</v>
      </c>
      <c r="U1018" s="22">
        <v>0</v>
      </c>
      <c r="V1018" s="20" t="s">
        <v>2383</v>
      </c>
      <c r="W1018" s="20" t="s">
        <v>4</v>
      </c>
      <c r="X1018" s="20" t="s">
        <v>8261</v>
      </c>
      <c r="Y1018" s="1" t="s">
        <v>2</v>
      </c>
      <c r="Z1018" s="1" t="s">
        <v>2</v>
      </c>
      <c r="AA1018" s="1" t="s">
        <v>2</v>
      </c>
      <c r="AB1018" s="1" t="s">
        <v>2</v>
      </c>
      <c r="AC1018" s="1" t="s">
        <v>2</v>
      </c>
      <c r="AD1018" s="1" t="s">
        <v>2</v>
      </c>
      <c r="AF1018" s="1" t="s">
        <v>2</v>
      </c>
      <c r="AG1018" s="1" t="b">
        <v>1</v>
      </c>
      <c r="AH1018" s="1" t="b">
        <v>0</v>
      </c>
      <c r="AI1018" s="1" t="s">
        <v>2</v>
      </c>
      <c r="AJ1018" s="1" t="s">
        <v>2</v>
      </c>
      <c r="AK1018" s="1" t="s">
        <v>2</v>
      </c>
      <c r="AM1018" s="1" t="s">
        <v>2</v>
      </c>
    </row>
    <row r="1019" spans="1:39">
      <c r="A1019" s="20" t="s">
        <v>8266</v>
      </c>
      <c r="B1019" s="20" t="s">
        <v>15</v>
      </c>
      <c r="C1019" s="20" t="s">
        <v>8264</v>
      </c>
      <c r="D1019" s="20" t="s">
        <v>2221</v>
      </c>
      <c r="E1019" s="20" t="s">
        <v>8263</v>
      </c>
      <c r="F1019" s="20" t="s">
        <v>8262</v>
      </c>
      <c r="G1019" s="23" t="s">
        <v>39</v>
      </c>
      <c r="H1019" s="24">
        <v>60</v>
      </c>
      <c r="I1019" s="20" t="s">
        <v>10</v>
      </c>
      <c r="J1019" s="20" t="s">
        <v>18</v>
      </c>
      <c r="K1019" s="20" t="s">
        <v>405</v>
      </c>
      <c r="L1019" s="20" t="s">
        <v>2068</v>
      </c>
      <c r="M1019" s="20" t="s">
        <v>2067</v>
      </c>
      <c r="N1019" s="20" t="s">
        <v>2129</v>
      </c>
      <c r="O1019" s="20" t="s">
        <v>2386</v>
      </c>
      <c r="P1019" s="23" t="s">
        <v>2094</v>
      </c>
      <c r="Q1019" s="20" t="s">
        <v>2074</v>
      </c>
      <c r="R1019" s="23">
        <v>1</v>
      </c>
      <c r="S1019" s="22">
        <v>37990612.107000001</v>
      </c>
      <c r="T1019" s="22">
        <v>0</v>
      </c>
      <c r="U1019" s="22">
        <v>0</v>
      </c>
      <c r="V1019" s="20" t="s">
        <v>2383</v>
      </c>
      <c r="W1019" s="20" t="s">
        <v>4</v>
      </c>
      <c r="X1019" s="20" t="s">
        <v>2</v>
      </c>
      <c r="Y1019" s="1" t="s">
        <v>2</v>
      </c>
      <c r="Z1019" s="1" t="s">
        <v>2</v>
      </c>
      <c r="AA1019" s="1" t="s">
        <v>2</v>
      </c>
      <c r="AB1019" s="1" t="s">
        <v>2</v>
      </c>
      <c r="AC1019" s="1" t="s">
        <v>2</v>
      </c>
      <c r="AD1019" s="1" t="s">
        <v>2</v>
      </c>
      <c r="AF1019" s="1" t="s">
        <v>2</v>
      </c>
      <c r="AG1019" s="1" t="b">
        <v>1</v>
      </c>
      <c r="AH1019" s="1" t="b">
        <v>0</v>
      </c>
      <c r="AI1019" s="1" t="s">
        <v>2</v>
      </c>
      <c r="AJ1019" s="1" t="s">
        <v>2</v>
      </c>
      <c r="AK1019" s="1" t="s">
        <v>2</v>
      </c>
      <c r="AM1019" s="1" t="s">
        <v>2</v>
      </c>
    </row>
    <row r="1020" spans="1:39">
      <c r="A1020" s="20" t="s">
        <v>8265</v>
      </c>
      <c r="B1020" s="20" t="s">
        <v>15</v>
      </c>
      <c r="C1020" s="20" t="s">
        <v>8264</v>
      </c>
      <c r="D1020" s="20" t="s">
        <v>2221</v>
      </c>
      <c r="E1020" s="20" t="s">
        <v>8263</v>
      </c>
      <c r="F1020" s="20" t="s">
        <v>8262</v>
      </c>
      <c r="G1020" s="23" t="s">
        <v>39</v>
      </c>
      <c r="H1020" s="24">
        <v>60</v>
      </c>
      <c r="I1020" s="20" t="s">
        <v>10</v>
      </c>
      <c r="J1020" s="20" t="s">
        <v>18</v>
      </c>
      <c r="K1020" s="20" t="s">
        <v>387</v>
      </c>
      <c r="L1020" s="20" t="s">
        <v>2068</v>
      </c>
      <c r="M1020" s="20" t="s">
        <v>2067</v>
      </c>
      <c r="N1020" s="20" t="s">
        <v>2129</v>
      </c>
      <c r="O1020" s="20" t="s">
        <v>2386</v>
      </c>
      <c r="P1020" s="23" t="s">
        <v>2094</v>
      </c>
      <c r="Q1020" s="20" t="s">
        <v>2074</v>
      </c>
      <c r="R1020" s="23">
        <v>1</v>
      </c>
      <c r="S1020" s="22">
        <v>37990612.107000001</v>
      </c>
      <c r="T1020" s="22">
        <v>0</v>
      </c>
      <c r="U1020" s="22">
        <v>0</v>
      </c>
      <c r="V1020" s="20" t="s">
        <v>2383</v>
      </c>
      <c r="W1020" s="20" t="s">
        <v>4</v>
      </c>
      <c r="X1020" s="20" t="s">
        <v>8261</v>
      </c>
      <c r="Y1020" s="1" t="s">
        <v>2</v>
      </c>
      <c r="Z1020" s="1" t="s">
        <v>2</v>
      </c>
      <c r="AA1020" s="1" t="s">
        <v>2</v>
      </c>
      <c r="AB1020" s="1" t="s">
        <v>2</v>
      </c>
      <c r="AC1020" s="1" t="s">
        <v>2</v>
      </c>
      <c r="AD1020" s="1" t="s">
        <v>2</v>
      </c>
      <c r="AF1020" s="1" t="s">
        <v>2</v>
      </c>
      <c r="AG1020" s="1" t="b">
        <v>1</v>
      </c>
      <c r="AH1020" s="1" t="b">
        <v>0</v>
      </c>
      <c r="AI1020" s="1" t="s">
        <v>2</v>
      </c>
      <c r="AJ1020" s="1" t="s">
        <v>2</v>
      </c>
      <c r="AK1020" s="1" t="s">
        <v>2</v>
      </c>
      <c r="AM1020" s="1" t="s">
        <v>2</v>
      </c>
    </row>
    <row r="1021" spans="1:39">
      <c r="A1021" s="20" t="s">
        <v>8260</v>
      </c>
      <c r="B1021" s="20" t="s">
        <v>15</v>
      </c>
      <c r="C1021" s="20" t="s">
        <v>8259</v>
      </c>
      <c r="D1021" s="20" t="s">
        <v>8258</v>
      </c>
      <c r="E1021" s="20" t="s">
        <v>8257</v>
      </c>
      <c r="F1021" s="20" t="s">
        <v>8256</v>
      </c>
      <c r="G1021" s="23" t="s">
        <v>11</v>
      </c>
      <c r="H1021" s="24">
        <v>0</v>
      </c>
      <c r="I1021" s="20" t="s">
        <v>10</v>
      </c>
      <c r="J1021" s="20" t="s">
        <v>18</v>
      </c>
      <c r="K1021" s="20" t="s">
        <v>405</v>
      </c>
      <c r="L1021" s="20" t="s">
        <v>2761</v>
      </c>
      <c r="M1021" s="20" t="s">
        <v>2067</v>
      </c>
      <c r="N1021" s="20" t="s">
        <v>2129</v>
      </c>
      <c r="O1021" s="20" t="s">
        <v>2065</v>
      </c>
      <c r="P1021" s="23" t="s">
        <v>2064</v>
      </c>
      <c r="Q1021" s="20" t="s">
        <v>2063</v>
      </c>
      <c r="R1021" s="23">
        <v>3</v>
      </c>
      <c r="S1021" s="22">
        <v>4000</v>
      </c>
      <c r="T1021" s="22">
        <v>12000</v>
      </c>
      <c r="U1021" s="22">
        <v>13440</v>
      </c>
      <c r="V1021" s="20" t="s">
        <v>2</v>
      </c>
      <c r="W1021" s="20" t="s">
        <v>4</v>
      </c>
      <c r="X1021" s="20" t="s">
        <v>2</v>
      </c>
      <c r="Y1021" s="1" t="s">
        <v>2</v>
      </c>
      <c r="Z1021" s="1" t="s">
        <v>2</v>
      </c>
      <c r="AA1021" s="1" t="s">
        <v>2</v>
      </c>
      <c r="AB1021" s="1" t="s">
        <v>2</v>
      </c>
      <c r="AC1021" s="1" t="s">
        <v>2</v>
      </c>
      <c r="AD1021" s="1" t="s">
        <v>2</v>
      </c>
      <c r="AE1021" s="1" t="s">
        <v>2</v>
      </c>
      <c r="AF1021" s="1" t="s">
        <v>2</v>
      </c>
      <c r="AG1021" s="1" t="b">
        <v>0</v>
      </c>
      <c r="AH1021" s="1" t="b">
        <v>0</v>
      </c>
      <c r="AI1021" s="1" t="s">
        <v>2</v>
      </c>
      <c r="AJ1021" s="1" t="s">
        <v>8209</v>
      </c>
      <c r="AK1021" s="1" t="s">
        <v>8208</v>
      </c>
      <c r="AM1021" s="1">
        <v>11940</v>
      </c>
    </row>
    <row r="1022" spans="1:39">
      <c r="A1022" s="20" t="s">
        <v>8255</v>
      </c>
      <c r="B1022" s="20" t="s">
        <v>15</v>
      </c>
      <c r="C1022" s="20" t="s">
        <v>8254</v>
      </c>
      <c r="D1022" s="20" t="s">
        <v>8253</v>
      </c>
      <c r="E1022" s="20" t="s">
        <v>8252</v>
      </c>
      <c r="F1022" s="20" t="s">
        <v>8251</v>
      </c>
      <c r="G1022" s="23" t="s">
        <v>11</v>
      </c>
      <c r="H1022" s="24">
        <v>0</v>
      </c>
      <c r="I1022" s="20" t="s">
        <v>10</v>
      </c>
      <c r="J1022" s="20" t="s">
        <v>18</v>
      </c>
      <c r="K1022" s="20" t="s">
        <v>405</v>
      </c>
      <c r="L1022" s="20" t="s">
        <v>2761</v>
      </c>
      <c r="M1022" s="20" t="s">
        <v>2067</v>
      </c>
      <c r="N1022" s="20" t="s">
        <v>2129</v>
      </c>
      <c r="O1022" s="20" t="s">
        <v>2065</v>
      </c>
      <c r="P1022" s="23" t="s">
        <v>2064</v>
      </c>
      <c r="Q1022" s="20" t="s">
        <v>2063</v>
      </c>
      <c r="R1022" s="23">
        <v>2</v>
      </c>
      <c r="S1022" s="22">
        <v>3500</v>
      </c>
      <c r="T1022" s="22">
        <v>7000</v>
      </c>
      <c r="U1022" s="22">
        <v>7840</v>
      </c>
      <c r="V1022" s="20" t="s">
        <v>2</v>
      </c>
      <c r="W1022" s="20" t="s">
        <v>4</v>
      </c>
      <c r="X1022" s="20" t="s">
        <v>2</v>
      </c>
      <c r="Y1022" s="1" t="s">
        <v>2</v>
      </c>
      <c r="Z1022" s="1" t="s">
        <v>2</v>
      </c>
      <c r="AA1022" s="1" t="s">
        <v>2</v>
      </c>
      <c r="AB1022" s="1" t="s">
        <v>2</v>
      </c>
      <c r="AC1022" s="1" t="s">
        <v>2</v>
      </c>
      <c r="AD1022" s="1" t="s">
        <v>2</v>
      </c>
      <c r="AE1022" s="1" t="s">
        <v>2</v>
      </c>
      <c r="AF1022" s="1" t="s">
        <v>2</v>
      </c>
      <c r="AG1022" s="1" t="b">
        <v>0</v>
      </c>
      <c r="AH1022" s="1" t="b">
        <v>0</v>
      </c>
      <c r="AI1022" s="1" t="s">
        <v>2</v>
      </c>
      <c r="AJ1022" s="1" t="s">
        <v>8209</v>
      </c>
      <c r="AK1022" s="1" t="s">
        <v>8208</v>
      </c>
      <c r="AM1022" s="1">
        <v>6800</v>
      </c>
    </row>
    <row r="1023" spans="1:39">
      <c r="A1023" s="20" t="s">
        <v>8250</v>
      </c>
      <c r="B1023" s="20" t="s">
        <v>15</v>
      </c>
      <c r="C1023" s="20" t="s">
        <v>8249</v>
      </c>
      <c r="D1023" s="20" t="s">
        <v>8248</v>
      </c>
      <c r="E1023" s="20" t="s">
        <v>8247</v>
      </c>
      <c r="F1023" s="20" t="s">
        <v>8246</v>
      </c>
      <c r="G1023" s="23" t="s">
        <v>11</v>
      </c>
      <c r="H1023" s="24">
        <v>0</v>
      </c>
      <c r="I1023" s="20" t="s">
        <v>10</v>
      </c>
      <c r="J1023" s="20" t="s">
        <v>18</v>
      </c>
      <c r="K1023" s="20" t="s">
        <v>405</v>
      </c>
      <c r="L1023" s="20" t="s">
        <v>2761</v>
      </c>
      <c r="M1023" s="20" t="s">
        <v>2067</v>
      </c>
      <c r="N1023" s="20" t="s">
        <v>2129</v>
      </c>
      <c r="O1023" s="20" t="s">
        <v>2065</v>
      </c>
      <c r="P1023" s="23" t="s">
        <v>2064</v>
      </c>
      <c r="Q1023" s="20" t="s">
        <v>2063</v>
      </c>
      <c r="R1023" s="23">
        <v>1</v>
      </c>
      <c r="S1023" s="22">
        <v>5000</v>
      </c>
      <c r="T1023" s="22">
        <v>5000</v>
      </c>
      <c r="U1023" s="22">
        <v>5600</v>
      </c>
      <c r="V1023" s="20" t="s">
        <v>2</v>
      </c>
      <c r="W1023" s="20" t="s">
        <v>4</v>
      </c>
      <c r="X1023" s="20" t="s">
        <v>2</v>
      </c>
      <c r="Y1023" s="1" t="s">
        <v>2</v>
      </c>
      <c r="Z1023" s="1" t="s">
        <v>2</v>
      </c>
      <c r="AA1023" s="1" t="s">
        <v>2</v>
      </c>
      <c r="AB1023" s="1" t="s">
        <v>2</v>
      </c>
      <c r="AC1023" s="1" t="s">
        <v>2</v>
      </c>
      <c r="AD1023" s="1" t="s">
        <v>2</v>
      </c>
      <c r="AE1023" s="1" t="s">
        <v>2</v>
      </c>
      <c r="AF1023" s="1" t="s">
        <v>2</v>
      </c>
      <c r="AG1023" s="1" t="b">
        <v>0</v>
      </c>
      <c r="AH1023" s="1" t="b">
        <v>0</v>
      </c>
      <c r="AI1023" s="1" t="s">
        <v>2</v>
      </c>
      <c r="AJ1023" s="1" t="s">
        <v>8209</v>
      </c>
      <c r="AK1023" s="1" t="s">
        <v>8208</v>
      </c>
      <c r="AM1023" s="1">
        <v>4900</v>
      </c>
    </row>
    <row r="1024" spans="1:39">
      <c r="A1024" s="20" t="s">
        <v>8245</v>
      </c>
      <c r="B1024" s="20" t="s">
        <v>15</v>
      </c>
      <c r="C1024" s="20" t="s">
        <v>8244</v>
      </c>
      <c r="D1024" s="20" t="s">
        <v>8243</v>
      </c>
      <c r="E1024" s="20" t="s">
        <v>8242</v>
      </c>
      <c r="F1024" s="20" t="s">
        <v>8241</v>
      </c>
      <c r="G1024" s="23" t="s">
        <v>11</v>
      </c>
      <c r="H1024" s="24">
        <v>0</v>
      </c>
      <c r="I1024" s="20" t="s">
        <v>10</v>
      </c>
      <c r="J1024" s="20" t="s">
        <v>18</v>
      </c>
      <c r="K1024" s="20" t="s">
        <v>405</v>
      </c>
      <c r="L1024" s="20" t="s">
        <v>2761</v>
      </c>
      <c r="M1024" s="20" t="s">
        <v>2067</v>
      </c>
      <c r="N1024" s="20" t="s">
        <v>2129</v>
      </c>
      <c r="O1024" s="20" t="s">
        <v>2065</v>
      </c>
      <c r="P1024" s="23" t="s">
        <v>3813</v>
      </c>
      <c r="Q1024" s="20" t="s">
        <v>3812</v>
      </c>
      <c r="R1024" s="23">
        <v>1</v>
      </c>
      <c r="S1024" s="22">
        <v>54000</v>
      </c>
      <c r="T1024" s="22">
        <v>54000</v>
      </c>
      <c r="U1024" s="22">
        <v>60480</v>
      </c>
      <c r="V1024" s="20" t="s">
        <v>2</v>
      </c>
      <c r="W1024" s="20" t="s">
        <v>4</v>
      </c>
      <c r="X1024" s="20" t="s">
        <v>2</v>
      </c>
      <c r="Y1024" s="1" t="s">
        <v>2</v>
      </c>
      <c r="Z1024" s="1" t="s">
        <v>2</v>
      </c>
      <c r="AA1024" s="1" t="s">
        <v>2</v>
      </c>
      <c r="AB1024" s="1" t="s">
        <v>2</v>
      </c>
      <c r="AC1024" s="1" t="s">
        <v>2</v>
      </c>
      <c r="AD1024" s="1" t="s">
        <v>2</v>
      </c>
      <c r="AE1024" s="1" t="s">
        <v>2</v>
      </c>
      <c r="AF1024" s="1" t="s">
        <v>2</v>
      </c>
      <c r="AG1024" s="1" t="b">
        <v>0</v>
      </c>
      <c r="AH1024" s="1" t="b">
        <v>0</v>
      </c>
      <c r="AI1024" s="1" t="s">
        <v>2</v>
      </c>
      <c r="AJ1024" s="1" t="s">
        <v>8209</v>
      </c>
      <c r="AK1024" s="1" t="s">
        <v>8208</v>
      </c>
      <c r="AM1024" s="1">
        <v>53000</v>
      </c>
    </row>
    <row r="1025" spans="1:39">
      <c r="A1025" s="20" t="s">
        <v>8240</v>
      </c>
      <c r="B1025" s="20" t="s">
        <v>15</v>
      </c>
      <c r="C1025" s="20" t="s">
        <v>8237</v>
      </c>
      <c r="D1025" s="20" t="s">
        <v>8236</v>
      </c>
      <c r="E1025" s="20" t="s">
        <v>8227</v>
      </c>
      <c r="F1025" s="20" t="s">
        <v>8239</v>
      </c>
      <c r="G1025" s="23" t="s">
        <v>11</v>
      </c>
      <c r="H1025" s="24">
        <v>0</v>
      </c>
      <c r="I1025" s="20" t="s">
        <v>10</v>
      </c>
      <c r="J1025" s="20" t="s">
        <v>18</v>
      </c>
      <c r="K1025" s="20" t="s">
        <v>405</v>
      </c>
      <c r="L1025" s="20" t="s">
        <v>2761</v>
      </c>
      <c r="M1025" s="20" t="s">
        <v>2067</v>
      </c>
      <c r="N1025" s="20" t="s">
        <v>2129</v>
      </c>
      <c r="O1025" s="20" t="s">
        <v>2065</v>
      </c>
      <c r="P1025" s="23" t="s">
        <v>2064</v>
      </c>
      <c r="Q1025" s="20" t="s">
        <v>2063</v>
      </c>
      <c r="R1025" s="23">
        <v>2</v>
      </c>
      <c r="S1025" s="22">
        <v>8000</v>
      </c>
      <c r="T1025" s="22">
        <v>16000</v>
      </c>
      <c r="U1025" s="22">
        <v>17920</v>
      </c>
      <c r="V1025" s="20" t="s">
        <v>2</v>
      </c>
      <c r="W1025" s="20" t="s">
        <v>4</v>
      </c>
      <c r="X1025" s="20" t="s">
        <v>2</v>
      </c>
      <c r="Y1025" s="1" t="s">
        <v>2</v>
      </c>
      <c r="Z1025" s="1" t="s">
        <v>2</v>
      </c>
      <c r="AA1025" s="1" t="s">
        <v>2</v>
      </c>
      <c r="AB1025" s="1" t="s">
        <v>2</v>
      </c>
      <c r="AC1025" s="1" t="s">
        <v>2</v>
      </c>
      <c r="AD1025" s="1" t="s">
        <v>2</v>
      </c>
      <c r="AE1025" s="1" t="s">
        <v>2</v>
      </c>
      <c r="AF1025" s="1" t="s">
        <v>2</v>
      </c>
      <c r="AG1025" s="1" t="b">
        <v>0</v>
      </c>
      <c r="AH1025" s="1" t="b">
        <v>0</v>
      </c>
      <c r="AI1025" s="1" t="s">
        <v>2</v>
      </c>
      <c r="AJ1025" s="1" t="s">
        <v>8209</v>
      </c>
      <c r="AK1025" s="1" t="s">
        <v>8208</v>
      </c>
      <c r="AM1025" s="1">
        <v>15600</v>
      </c>
    </row>
    <row r="1026" spans="1:39">
      <c r="A1026" s="20" t="s">
        <v>8238</v>
      </c>
      <c r="B1026" s="20" t="s">
        <v>15</v>
      </c>
      <c r="C1026" s="20" t="s">
        <v>8237</v>
      </c>
      <c r="D1026" s="20" t="s">
        <v>8236</v>
      </c>
      <c r="E1026" s="20" t="s">
        <v>8227</v>
      </c>
      <c r="F1026" s="20" t="s">
        <v>8235</v>
      </c>
      <c r="G1026" s="23" t="s">
        <v>11</v>
      </c>
      <c r="H1026" s="24">
        <v>0</v>
      </c>
      <c r="I1026" s="20" t="s">
        <v>10</v>
      </c>
      <c r="J1026" s="20" t="s">
        <v>18</v>
      </c>
      <c r="K1026" s="20" t="s">
        <v>405</v>
      </c>
      <c r="L1026" s="20" t="s">
        <v>2761</v>
      </c>
      <c r="M1026" s="20" t="s">
        <v>2067</v>
      </c>
      <c r="N1026" s="20" t="s">
        <v>2129</v>
      </c>
      <c r="O1026" s="20" t="s">
        <v>2065</v>
      </c>
      <c r="P1026" s="23" t="s">
        <v>2064</v>
      </c>
      <c r="Q1026" s="20" t="s">
        <v>2063</v>
      </c>
      <c r="R1026" s="23">
        <v>2</v>
      </c>
      <c r="S1026" s="22">
        <v>6800</v>
      </c>
      <c r="T1026" s="22">
        <v>13600</v>
      </c>
      <c r="U1026" s="22">
        <v>15232</v>
      </c>
      <c r="V1026" s="20" t="s">
        <v>2</v>
      </c>
      <c r="W1026" s="20" t="s">
        <v>4</v>
      </c>
      <c r="X1026" s="20" t="s">
        <v>2</v>
      </c>
      <c r="Y1026" s="1" t="s">
        <v>2</v>
      </c>
      <c r="Z1026" s="1" t="s">
        <v>2</v>
      </c>
      <c r="AA1026" s="1" t="s">
        <v>2</v>
      </c>
      <c r="AB1026" s="1" t="s">
        <v>2</v>
      </c>
      <c r="AC1026" s="1" t="s">
        <v>2</v>
      </c>
      <c r="AD1026" s="1" t="s">
        <v>2</v>
      </c>
      <c r="AE1026" s="1" t="s">
        <v>2</v>
      </c>
      <c r="AF1026" s="1" t="s">
        <v>2</v>
      </c>
      <c r="AG1026" s="1" t="b">
        <v>0</v>
      </c>
      <c r="AH1026" s="1" t="b">
        <v>0</v>
      </c>
      <c r="AI1026" s="1" t="s">
        <v>2</v>
      </c>
      <c r="AJ1026" s="1" t="s">
        <v>8209</v>
      </c>
      <c r="AK1026" s="1" t="s">
        <v>8208</v>
      </c>
      <c r="AM1026" s="1">
        <v>13200</v>
      </c>
    </row>
    <row r="1027" spans="1:39">
      <c r="A1027" s="20" t="s">
        <v>8234</v>
      </c>
      <c r="B1027" s="20" t="s">
        <v>15</v>
      </c>
      <c r="C1027" s="20" t="s">
        <v>8233</v>
      </c>
      <c r="D1027" s="20" t="s">
        <v>8232</v>
      </c>
      <c r="E1027" s="20" t="s">
        <v>8227</v>
      </c>
      <c r="F1027" s="20" t="s">
        <v>8231</v>
      </c>
      <c r="G1027" s="23" t="s">
        <v>11</v>
      </c>
      <c r="H1027" s="24">
        <v>0</v>
      </c>
      <c r="I1027" s="20" t="s">
        <v>10</v>
      </c>
      <c r="J1027" s="20" t="s">
        <v>18</v>
      </c>
      <c r="K1027" s="20" t="s">
        <v>405</v>
      </c>
      <c r="L1027" s="20" t="s">
        <v>2761</v>
      </c>
      <c r="M1027" s="20" t="s">
        <v>2067</v>
      </c>
      <c r="N1027" s="20" t="s">
        <v>2129</v>
      </c>
      <c r="O1027" s="20" t="s">
        <v>2065</v>
      </c>
      <c r="P1027" s="23" t="s">
        <v>2064</v>
      </c>
      <c r="Q1027" s="20" t="s">
        <v>2063</v>
      </c>
      <c r="R1027" s="23">
        <v>1</v>
      </c>
      <c r="S1027" s="22">
        <v>3000</v>
      </c>
      <c r="T1027" s="22">
        <v>3000</v>
      </c>
      <c r="U1027" s="22">
        <v>3360</v>
      </c>
      <c r="V1027" s="20" t="s">
        <v>2</v>
      </c>
      <c r="W1027" s="20" t="s">
        <v>4</v>
      </c>
      <c r="X1027" s="20" t="s">
        <v>2</v>
      </c>
      <c r="Y1027" s="1" t="s">
        <v>2</v>
      </c>
      <c r="Z1027" s="1" t="s">
        <v>2</v>
      </c>
      <c r="AA1027" s="1" t="s">
        <v>2</v>
      </c>
      <c r="AB1027" s="1" t="s">
        <v>2</v>
      </c>
      <c r="AC1027" s="1" t="s">
        <v>2</v>
      </c>
      <c r="AD1027" s="1" t="s">
        <v>2</v>
      </c>
      <c r="AE1027" s="1" t="s">
        <v>2</v>
      </c>
      <c r="AF1027" s="1" t="s">
        <v>2</v>
      </c>
      <c r="AG1027" s="1" t="b">
        <v>0</v>
      </c>
      <c r="AH1027" s="1" t="b">
        <v>0</v>
      </c>
      <c r="AI1027" s="1" t="s">
        <v>2</v>
      </c>
      <c r="AJ1027" s="1" t="s">
        <v>8209</v>
      </c>
      <c r="AK1027" s="1" t="s">
        <v>8208</v>
      </c>
      <c r="AM1027" s="1">
        <v>2950</v>
      </c>
    </row>
    <row r="1028" spans="1:39">
      <c r="A1028" s="20" t="s">
        <v>8230</v>
      </c>
      <c r="B1028" s="20" t="s">
        <v>15</v>
      </c>
      <c r="C1028" s="20" t="s">
        <v>8229</v>
      </c>
      <c r="D1028" s="20" t="s">
        <v>8228</v>
      </c>
      <c r="E1028" s="20" t="s">
        <v>8227</v>
      </c>
      <c r="F1028" s="20" t="s">
        <v>8226</v>
      </c>
      <c r="G1028" s="23" t="s">
        <v>11</v>
      </c>
      <c r="H1028" s="24">
        <v>0</v>
      </c>
      <c r="I1028" s="20" t="s">
        <v>10</v>
      </c>
      <c r="J1028" s="20" t="s">
        <v>18</v>
      </c>
      <c r="K1028" s="20" t="s">
        <v>405</v>
      </c>
      <c r="L1028" s="20" t="s">
        <v>2761</v>
      </c>
      <c r="M1028" s="20" t="s">
        <v>2067</v>
      </c>
      <c r="N1028" s="20" t="s">
        <v>2129</v>
      </c>
      <c r="O1028" s="20" t="s">
        <v>2065</v>
      </c>
      <c r="P1028" s="23" t="s">
        <v>2064</v>
      </c>
      <c r="Q1028" s="20" t="s">
        <v>2063</v>
      </c>
      <c r="R1028" s="23">
        <v>3</v>
      </c>
      <c r="S1028" s="22">
        <v>2800</v>
      </c>
      <c r="T1028" s="22">
        <v>8400</v>
      </c>
      <c r="U1028" s="22">
        <v>9408</v>
      </c>
      <c r="V1028" s="20" t="s">
        <v>2</v>
      </c>
      <c r="W1028" s="20" t="s">
        <v>4</v>
      </c>
      <c r="X1028" s="20" t="s">
        <v>2</v>
      </c>
      <c r="Y1028" s="1" t="s">
        <v>2</v>
      </c>
      <c r="Z1028" s="1" t="s">
        <v>2</v>
      </c>
      <c r="AA1028" s="1" t="s">
        <v>2</v>
      </c>
      <c r="AB1028" s="1" t="s">
        <v>2</v>
      </c>
      <c r="AC1028" s="1" t="s">
        <v>2</v>
      </c>
      <c r="AD1028" s="1" t="s">
        <v>2</v>
      </c>
      <c r="AE1028" s="1" t="s">
        <v>2</v>
      </c>
      <c r="AF1028" s="1" t="s">
        <v>2</v>
      </c>
      <c r="AG1028" s="1" t="b">
        <v>0</v>
      </c>
      <c r="AH1028" s="1" t="b">
        <v>0</v>
      </c>
      <c r="AI1028" s="1" t="s">
        <v>2</v>
      </c>
      <c r="AJ1028" s="1" t="s">
        <v>8209</v>
      </c>
      <c r="AK1028" s="1" t="s">
        <v>8208</v>
      </c>
      <c r="AM1028" s="1">
        <v>8100</v>
      </c>
    </row>
    <row r="1029" spans="1:39">
      <c r="A1029" s="20" t="s">
        <v>8225</v>
      </c>
      <c r="B1029" s="20" t="s">
        <v>15</v>
      </c>
      <c r="C1029" s="20" t="s">
        <v>8224</v>
      </c>
      <c r="D1029" s="20" t="s">
        <v>8223</v>
      </c>
      <c r="E1029" s="20" t="s">
        <v>8222</v>
      </c>
      <c r="F1029" s="20" t="s">
        <v>8221</v>
      </c>
      <c r="G1029" s="23" t="s">
        <v>11</v>
      </c>
      <c r="H1029" s="24">
        <v>0</v>
      </c>
      <c r="I1029" s="20" t="s">
        <v>10</v>
      </c>
      <c r="J1029" s="20" t="s">
        <v>18</v>
      </c>
      <c r="K1029" s="20" t="s">
        <v>405</v>
      </c>
      <c r="L1029" s="20" t="s">
        <v>2761</v>
      </c>
      <c r="M1029" s="20" t="s">
        <v>2067</v>
      </c>
      <c r="N1029" s="20" t="s">
        <v>2129</v>
      </c>
      <c r="O1029" s="20" t="s">
        <v>2065</v>
      </c>
      <c r="P1029" s="23" t="s">
        <v>2064</v>
      </c>
      <c r="Q1029" s="20" t="s">
        <v>2063</v>
      </c>
      <c r="R1029" s="23">
        <v>2</v>
      </c>
      <c r="S1029" s="22">
        <v>1200</v>
      </c>
      <c r="T1029" s="22">
        <v>2400</v>
      </c>
      <c r="U1029" s="22">
        <v>2688</v>
      </c>
      <c r="V1029" s="20" t="s">
        <v>2</v>
      </c>
      <c r="W1029" s="20" t="s">
        <v>4</v>
      </c>
      <c r="X1029" s="20" t="s">
        <v>2</v>
      </c>
      <c r="Y1029" s="1" t="s">
        <v>2</v>
      </c>
      <c r="Z1029" s="1" t="s">
        <v>2</v>
      </c>
      <c r="AA1029" s="1" t="s">
        <v>2</v>
      </c>
      <c r="AB1029" s="1" t="s">
        <v>2</v>
      </c>
      <c r="AC1029" s="1" t="s">
        <v>2</v>
      </c>
      <c r="AD1029" s="1" t="s">
        <v>2</v>
      </c>
      <c r="AE1029" s="1" t="s">
        <v>2</v>
      </c>
      <c r="AF1029" s="1" t="s">
        <v>2</v>
      </c>
      <c r="AG1029" s="1" t="b">
        <v>0</v>
      </c>
      <c r="AH1029" s="1" t="b">
        <v>0</v>
      </c>
      <c r="AI1029" s="1" t="s">
        <v>2</v>
      </c>
      <c r="AJ1029" s="1" t="s">
        <v>8209</v>
      </c>
      <c r="AK1029" s="1" t="s">
        <v>8208</v>
      </c>
      <c r="AM1029" s="1">
        <v>2200</v>
      </c>
    </row>
    <row r="1030" spans="1:39">
      <c r="A1030" s="20" t="s">
        <v>8220</v>
      </c>
      <c r="B1030" s="20" t="s">
        <v>15</v>
      </c>
      <c r="C1030" s="20" t="s">
        <v>8219</v>
      </c>
      <c r="D1030" s="20" t="s">
        <v>8218</v>
      </c>
      <c r="E1030" s="20" t="s">
        <v>8217</v>
      </c>
      <c r="F1030" s="20" t="s">
        <v>8216</v>
      </c>
      <c r="G1030" s="23" t="s">
        <v>1513</v>
      </c>
      <c r="H1030" s="24">
        <v>0</v>
      </c>
      <c r="I1030" s="20" t="s">
        <v>10</v>
      </c>
      <c r="J1030" s="20" t="s">
        <v>18</v>
      </c>
      <c r="K1030" s="20" t="s">
        <v>405</v>
      </c>
      <c r="L1030" s="20" t="s">
        <v>2761</v>
      </c>
      <c r="M1030" s="20" t="s">
        <v>2067</v>
      </c>
      <c r="N1030" s="20" t="s">
        <v>2129</v>
      </c>
      <c r="O1030" s="20" t="s">
        <v>2065</v>
      </c>
      <c r="P1030" s="23" t="s">
        <v>2064</v>
      </c>
      <c r="Q1030" s="20" t="s">
        <v>2063</v>
      </c>
      <c r="R1030" s="23">
        <v>5</v>
      </c>
      <c r="S1030" s="22">
        <v>216000</v>
      </c>
      <c r="T1030" s="22">
        <v>0</v>
      </c>
      <c r="U1030" s="22">
        <v>0</v>
      </c>
      <c r="V1030" s="20" t="s">
        <v>2</v>
      </c>
      <c r="W1030" s="20" t="s">
        <v>4</v>
      </c>
      <c r="X1030" s="20" t="s">
        <v>7625</v>
      </c>
      <c r="Y1030" s="1" t="s">
        <v>2</v>
      </c>
      <c r="Z1030" s="1" t="s">
        <v>2</v>
      </c>
      <c r="AA1030" s="1" t="s">
        <v>2</v>
      </c>
      <c r="AB1030" s="1" t="s">
        <v>2</v>
      </c>
      <c r="AC1030" s="1" t="s">
        <v>2</v>
      </c>
      <c r="AD1030" s="1" t="s">
        <v>2</v>
      </c>
      <c r="AF1030" s="1" t="s">
        <v>2</v>
      </c>
      <c r="AG1030" s="1" t="b">
        <v>1</v>
      </c>
      <c r="AH1030" s="1" t="b">
        <v>0</v>
      </c>
      <c r="AI1030" s="1" t="s">
        <v>2</v>
      </c>
      <c r="AJ1030" s="1" t="s">
        <v>2</v>
      </c>
      <c r="AK1030" s="1" t="s">
        <v>2</v>
      </c>
      <c r="AM1030" s="1" t="s">
        <v>2</v>
      </c>
    </row>
    <row r="1031" spans="1:39">
      <c r="A1031" s="20" t="s">
        <v>8215</v>
      </c>
      <c r="B1031" s="20" t="s">
        <v>15</v>
      </c>
      <c r="C1031" s="20" t="s">
        <v>6054</v>
      </c>
      <c r="D1031" s="20" t="s">
        <v>6053</v>
      </c>
      <c r="E1031" s="20" t="s">
        <v>6052</v>
      </c>
      <c r="F1031" s="20" t="s">
        <v>8214</v>
      </c>
      <c r="G1031" s="23" t="s">
        <v>11</v>
      </c>
      <c r="H1031" s="24">
        <v>0</v>
      </c>
      <c r="I1031" s="20" t="s">
        <v>10</v>
      </c>
      <c r="J1031" s="20" t="s">
        <v>18</v>
      </c>
      <c r="K1031" s="20" t="s">
        <v>405</v>
      </c>
      <c r="L1031" s="20" t="s">
        <v>2761</v>
      </c>
      <c r="M1031" s="20" t="s">
        <v>2067</v>
      </c>
      <c r="N1031" s="20" t="s">
        <v>2129</v>
      </c>
      <c r="O1031" s="20" t="s">
        <v>2065</v>
      </c>
      <c r="P1031" s="23" t="s">
        <v>2064</v>
      </c>
      <c r="Q1031" s="20" t="s">
        <v>2063</v>
      </c>
      <c r="R1031" s="23">
        <v>3</v>
      </c>
      <c r="S1031" s="22">
        <v>67000</v>
      </c>
      <c r="T1031" s="22">
        <v>201000</v>
      </c>
      <c r="U1031" s="22">
        <v>225120</v>
      </c>
      <c r="V1031" s="20" t="s">
        <v>2</v>
      </c>
      <c r="W1031" s="20" t="s">
        <v>4</v>
      </c>
      <c r="X1031" s="20" t="s">
        <v>2</v>
      </c>
      <c r="Y1031" s="1" t="s">
        <v>2</v>
      </c>
      <c r="Z1031" s="1" t="s">
        <v>2</v>
      </c>
      <c r="AA1031" s="1" t="s">
        <v>2</v>
      </c>
      <c r="AB1031" s="1" t="s">
        <v>2</v>
      </c>
      <c r="AC1031" s="1" t="s">
        <v>2</v>
      </c>
      <c r="AD1031" s="1" t="s">
        <v>2</v>
      </c>
      <c r="AE1031" s="1" t="s">
        <v>2</v>
      </c>
      <c r="AF1031" s="1" t="s">
        <v>2</v>
      </c>
      <c r="AG1031" s="1" t="b">
        <v>0</v>
      </c>
      <c r="AH1031" s="1" t="b">
        <v>0</v>
      </c>
      <c r="AI1031" s="1" t="s">
        <v>2</v>
      </c>
      <c r="AJ1031" s="1" t="s">
        <v>8209</v>
      </c>
      <c r="AK1031" s="1" t="s">
        <v>8208</v>
      </c>
      <c r="AM1031" s="1">
        <v>198000</v>
      </c>
    </row>
    <row r="1032" spans="1:39">
      <c r="A1032" s="20" t="s">
        <v>8213</v>
      </c>
      <c r="B1032" s="20" t="s">
        <v>15</v>
      </c>
      <c r="C1032" s="20" t="s">
        <v>8212</v>
      </c>
      <c r="D1032" s="20" t="s">
        <v>3499</v>
      </c>
      <c r="E1032" s="20" t="s">
        <v>8211</v>
      </c>
      <c r="F1032" s="20" t="s">
        <v>8210</v>
      </c>
      <c r="G1032" s="23" t="s">
        <v>11</v>
      </c>
      <c r="H1032" s="24">
        <v>0</v>
      </c>
      <c r="I1032" s="20" t="s">
        <v>10</v>
      </c>
      <c r="J1032" s="20" t="s">
        <v>18</v>
      </c>
      <c r="K1032" s="20" t="s">
        <v>405</v>
      </c>
      <c r="L1032" s="20" t="s">
        <v>2761</v>
      </c>
      <c r="M1032" s="20" t="s">
        <v>2067</v>
      </c>
      <c r="N1032" s="20" t="s">
        <v>2129</v>
      </c>
      <c r="O1032" s="20" t="s">
        <v>2065</v>
      </c>
      <c r="P1032" s="23" t="s">
        <v>2064</v>
      </c>
      <c r="Q1032" s="20" t="s">
        <v>2063</v>
      </c>
      <c r="R1032" s="23">
        <v>50</v>
      </c>
      <c r="S1032" s="22">
        <v>750</v>
      </c>
      <c r="T1032" s="22">
        <v>37500</v>
      </c>
      <c r="U1032" s="22">
        <v>42000</v>
      </c>
      <c r="V1032" s="20" t="s">
        <v>2</v>
      </c>
      <c r="W1032" s="20" t="s">
        <v>4</v>
      </c>
      <c r="X1032" s="20" t="s">
        <v>2</v>
      </c>
      <c r="Y1032" s="1" t="s">
        <v>2</v>
      </c>
      <c r="Z1032" s="1" t="s">
        <v>2</v>
      </c>
      <c r="AA1032" s="1" t="s">
        <v>2</v>
      </c>
      <c r="AB1032" s="1" t="s">
        <v>2</v>
      </c>
      <c r="AC1032" s="1" t="s">
        <v>2</v>
      </c>
      <c r="AD1032" s="1" t="s">
        <v>2</v>
      </c>
      <c r="AE1032" s="1" t="s">
        <v>2</v>
      </c>
      <c r="AF1032" s="1" t="s">
        <v>2</v>
      </c>
      <c r="AG1032" s="1" t="b">
        <v>0</v>
      </c>
      <c r="AH1032" s="1" t="b">
        <v>0</v>
      </c>
      <c r="AI1032" s="1" t="s">
        <v>2</v>
      </c>
      <c r="AJ1032" s="1" t="s">
        <v>8209</v>
      </c>
      <c r="AK1032" s="1" t="s">
        <v>8208</v>
      </c>
      <c r="AM1032" s="1">
        <v>37000</v>
      </c>
    </row>
    <row r="1033" spans="1:39">
      <c r="A1033" s="20" t="s">
        <v>8207</v>
      </c>
      <c r="B1033" s="20" t="s">
        <v>15</v>
      </c>
      <c r="C1033" s="20" t="s">
        <v>8206</v>
      </c>
      <c r="D1033" s="20" t="s">
        <v>3092</v>
      </c>
      <c r="E1033" s="20" t="s">
        <v>8205</v>
      </c>
      <c r="F1033" s="20" t="s">
        <v>8204</v>
      </c>
      <c r="G1033" s="23" t="s">
        <v>11</v>
      </c>
      <c r="H1033" s="24">
        <v>0</v>
      </c>
      <c r="I1033" s="20" t="s">
        <v>10</v>
      </c>
      <c r="J1033" s="20" t="s">
        <v>18</v>
      </c>
      <c r="K1033" s="20" t="s">
        <v>405</v>
      </c>
      <c r="L1033" s="20" t="s">
        <v>2761</v>
      </c>
      <c r="M1033" s="20" t="s">
        <v>2067</v>
      </c>
      <c r="N1033" s="20" t="s">
        <v>2129</v>
      </c>
      <c r="O1033" s="20" t="s">
        <v>2065</v>
      </c>
      <c r="P1033" s="23" t="s">
        <v>2064</v>
      </c>
      <c r="Q1033" s="20" t="s">
        <v>2063</v>
      </c>
      <c r="R1033" s="23">
        <v>48</v>
      </c>
      <c r="S1033" s="22">
        <v>880</v>
      </c>
      <c r="T1033" s="22">
        <v>42240</v>
      </c>
      <c r="U1033" s="22">
        <v>47308.800000000003</v>
      </c>
      <c r="V1033" s="20" t="s">
        <v>2</v>
      </c>
      <c r="W1033" s="20" t="s">
        <v>4</v>
      </c>
      <c r="X1033" s="20" t="s">
        <v>2</v>
      </c>
      <c r="Y1033" s="1" t="s">
        <v>2</v>
      </c>
      <c r="Z1033" s="1" t="s">
        <v>2</v>
      </c>
      <c r="AA1033" s="1" t="s">
        <v>2</v>
      </c>
      <c r="AB1033" s="1" t="s">
        <v>2</v>
      </c>
      <c r="AC1033" s="1" t="s">
        <v>2</v>
      </c>
      <c r="AD1033" s="1" t="s">
        <v>2</v>
      </c>
      <c r="AE1033" s="1" t="s">
        <v>2</v>
      </c>
      <c r="AF1033" s="1" t="s">
        <v>2</v>
      </c>
      <c r="AG1033" s="1" t="b">
        <v>0</v>
      </c>
      <c r="AH1033" s="1" t="b">
        <v>0</v>
      </c>
      <c r="AI1033" s="1" t="s">
        <v>2</v>
      </c>
      <c r="AJ1033" s="1" t="s">
        <v>8191</v>
      </c>
      <c r="AK1033" s="1" t="s">
        <v>1874</v>
      </c>
      <c r="AM1033" s="1">
        <v>42000</v>
      </c>
    </row>
    <row r="1034" spans="1:39">
      <c r="A1034" s="20" t="s">
        <v>8203</v>
      </c>
      <c r="B1034" s="20" t="s">
        <v>15</v>
      </c>
      <c r="C1034" s="20" t="s">
        <v>8202</v>
      </c>
      <c r="D1034" s="20" t="s">
        <v>3087</v>
      </c>
      <c r="E1034" s="20" t="s">
        <v>8201</v>
      </c>
      <c r="F1034" s="20" t="s">
        <v>8200</v>
      </c>
      <c r="G1034" s="23" t="s">
        <v>11</v>
      </c>
      <c r="H1034" s="24">
        <v>0</v>
      </c>
      <c r="I1034" s="20" t="s">
        <v>10</v>
      </c>
      <c r="J1034" s="20" t="s">
        <v>18</v>
      </c>
      <c r="K1034" s="20" t="s">
        <v>405</v>
      </c>
      <c r="L1034" s="20" t="s">
        <v>2761</v>
      </c>
      <c r="M1034" s="20" t="s">
        <v>2067</v>
      </c>
      <c r="N1034" s="20" t="s">
        <v>2129</v>
      </c>
      <c r="O1034" s="20" t="s">
        <v>2065</v>
      </c>
      <c r="P1034" s="23" t="s">
        <v>2064</v>
      </c>
      <c r="Q1034" s="20" t="s">
        <v>2063</v>
      </c>
      <c r="R1034" s="23">
        <v>24</v>
      </c>
      <c r="S1034" s="22">
        <v>2500</v>
      </c>
      <c r="T1034" s="22">
        <v>60000</v>
      </c>
      <c r="U1034" s="22">
        <v>67200</v>
      </c>
      <c r="V1034" s="20" t="s">
        <v>2</v>
      </c>
      <c r="W1034" s="20" t="s">
        <v>4</v>
      </c>
      <c r="X1034" s="20" t="s">
        <v>2</v>
      </c>
      <c r="Y1034" s="1" t="s">
        <v>2</v>
      </c>
      <c r="Z1034" s="1" t="s">
        <v>2</v>
      </c>
      <c r="AA1034" s="1" t="s">
        <v>2</v>
      </c>
      <c r="AB1034" s="1" t="s">
        <v>2</v>
      </c>
      <c r="AC1034" s="1" t="s">
        <v>2</v>
      </c>
      <c r="AD1034" s="1" t="s">
        <v>2</v>
      </c>
      <c r="AE1034" s="1" t="s">
        <v>2</v>
      </c>
      <c r="AF1034" s="1" t="s">
        <v>2</v>
      </c>
      <c r="AG1034" s="1" t="b">
        <v>0</v>
      </c>
      <c r="AH1034" s="1" t="b">
        <v>0</v>
      </c>
      <c r="AI1034" s="1" t="s">
        <v>2</v>
      </c>
      <c r="AJ1034" s="1" t="s">
        <v>8191</v>
      </c>
      <c r="AK1034" s="1" t="s">
        <v>1874</v>
      </c>
      <c r="AM1034" s="1">
        <v>59880</v>
      </c>
    </row>
    <row r="1035" spans="1:39">
      <c r="A1035" s="20" t="s">
        <v>8199</v>
      </c>
      <c r="B1035" s="20" t="s">
        <v>15</v>
      </c>
      <c r="C1035" s="20" t="s">
        <v>8198</v>
      </c>
      <c r="D1035" s="20" t="s">
        <v>3006</v>
      </c>
      <c r="E1035" s="20" t="s">
        <v>8197</v>
      </c>
      <c r="F1035" s="20" t="s">
        <v>8196</v>
      </c>
      <c r="G1035" s="23" t="s">
        <v>11</v>
      </c>
      <c r="H1035" s="24">
        <v>0</v>
      </c>
      <c r="I1035" s="20" t="s">
        <v>10</v>
      </c>
      <c r="J1035" s="20" t="s">
        <v>18</v>
      </c>
      <c r="K1035" s="20" t="s">
        <v>405</v>
      </c>
      <c r="L1035" s="20" t="s">
        <v>2761</v>
      </c>
      <c r="M1035" s="20" t="s">
        <v>2067</v>
      </c>
      <c r="N1035" s="20" t="s">
        <v>2129</v>
      </c>
      <c r="O1035" s="20" t="s">
        <v>2065</v>
      </c>
      <c r="P1035" s="23" t="s">
        <v>2122</v>
      </c>
      <c r="Q1035" s="20" t="s">
        <v>2121</v>
      </c>
      <c r="R1035" s="23">
        <v>168</v>
      </c>
      <c r="S1035" s="22">
        <v>300</v>
      </c>
      <c r="T1035" s="22">
        <v>50400</v>
      </c>
      <c r="U1035" s="22">
        <v>56448</v>
      </c>
      <c r="V1035" s="20" t="s">
        <v>2</v>
      </c>
      <c r="W1035" s="20" t="s">
        <v>4</v>
      </c>
      <c r="X1035" s="20" t="s">
        <v>2</v>
      </c>
      <c r="Y1035" s="1" t="s">
        <v>2</v>
      </c>
      <c r="Z1035" s="1" t="s">
        <v>2</v>
      </c>
      <c r="AA1035" s="1" t="s">
        <v>2</v>
      </c>
      <c r="AB1035" s="1" t="s">
        <v>2</v>
      </c>
      <c r="AC1035" s="1" t="s">
        <v>2</v>
      </c>
      <c r="AD1035" s="1" t="s">
        <v>2</v>
      </c>
      <c r="AE1035" s="1" t="s">
        <v>2</v>
      </c>
      <c r="AF1035" s="1" t="s">
        <v>2</v>
      </c>
      <c r="AG1035" s="1" t="b">
        <v>0</v>
      </c>
      <c r="AH1035" s="1" t="b">
        <v>0</v>
      </c>
      <c r="AI1035" s="1" t="s">
        <v>2</v>
      </c>
      <c r="AJ1035" s="1" t="s">
        <v>8191</v>
      </c>
      <c r="AK1035" s="1" t="s">
        <v>1874</v>
      </c>
      <c r="AM1035" s="1">
        <v>49056</v>
      </c>
    </row>
    <row r="1036" spans="1:39">
      <c r="A1036" s="20" t="s">
        <v>8195</v>
      </c>
      <c r="B1036" s="20" t="s">
        <v>15</v>
      </c>
      <c r="C1036" s="20" t="s">
        <v>8194</v>
      </c>
      <c r="D1036" s="20" t="s">
        <v>3030</v>
      </c>
      <c r="E1036" s="20" t="s">
        <v>8193</v>
      </c>
      <c r="F1036" s="20" t="s">
        <v>8192</v>
      </c>
      <c r="G1036" s="23" t="s">
        <v>11</v>
      </c>
      <c r="H1036" s="24">
        <v>0</v>
      </c>
      <c r="I1036" s="20" t="s">
        <v>10</v>
      </c>
      <c r="J1036" s="20" t="s">
        <v>18</v>
      </c>
      <c r="K1036" s="20" t="s">
        <v>405</v>
      </c>
      <c r="L1036" s="20" t="s">
        <v>2761</v>
      </c>
      <c r="M1036" s="20" t="s">
        <v>2067</v>
      </c>
      <c r="N1036" s="20" t="s">
        <v>2129</v>
      </c>
      <c r="O1036" s="20" t="s">
        <v>2065</v>
      </c>
      <c r="P1036" s="23" t="s">
        <v>2108</v>
      </c>
      <c r="Q1036" s="20" t="s">
        <v>2107</v>
      </c>
      <c r="R1036" s="23">
        <v>48</v>
      </c>
      <c r="S1036" s="22">
        <v>370</v>
      </c>
      <c r="T1036" s="22">
        <v>17760</v>
      </c>
      <c r="U1036" s="22">
        <v>19891.2</v>
      </c>
      <c r="V1036" s="20" t="s">
        <v>2</v>
      </c>
      <c r="W1036" s="20" t="s">
        <v>4</v>
      </c>
      <c r="X1036" s="20" t="s">
        <v>2</v>
      </c>
      <c r="Y1036" s="1" t="s">
        <v>2</v>
      </c>
      <c r="Z1036" s="1" t="s">
        <v>2</v>
      </c>
      <c r="AA1036" s="1" t="s">
        <v>2</v>
      </c>
      <c r="AB1036" s="1" t="s">
        <v>2</v>
      </c>
      <c r="AC1036" s="1" t="s">
        <v>2</v>
      </c>
      <c r="AD1036" s="1" t="s">
        <v>2</v>
      </c>
      <c r="AE1036" s="1" t="s">
        <v>2</v>
      </c>
      <c r="AF1036" s="1" t="s">
        <v>2</v>
      </c>
      <c r="AG1036" s="1" t="b">
        <v>0</v>
      </c>
      <c r="AH1036" s="1" t="b">
        <v>0</v>
      </c>
      <c r="AI1036" s="1" t="s">
        <v>2</v>
      </c>
      <c r="AJ1036" s="1" t="s">
        <v>8191</v>
      </c>
      <c r="AK1036" s="1" t="s">
        <v>1874</v>
      </c>
      <c r="AM1036" s="1">
        <v>17280</v>
      </c>
    </row>
    <row r="1037" spans="1:39">
      <c r="A1037" s="20" t="s">
        <v>8190</v>
      </c>
      <c r="B1037" s="20" t="s">
        <v>15</v>
      </c>
      <c r="C1037" s="20" t="s">
        <v>8188</v>
      </c>
      <c r="D1037" s="20" t="s">
        <v>8181</v>
      </c>
      <c r="E1037" s="20" t="s">
        <v>8187</v>
      </c>
      <c r="F1037" s="20" t="s">
        <v>8186</v>
      </c>
      <c r="G1037" s="23" t="s">
        <v>11</v>
      </c>
      <c r="H1037" s="24">
        <v>0</v>
      </c>
      <c r="I1037" s="20" t="s">
        <v>10</v>
      </c>
      <c r="J1037" s="20" t="s">
        <v>18</v>
      </c>
      <c r="K1037" s="20" t="s">
        <v>405</v>
      </c>
      <c r="L1037" s="20" t="s">
        <v>2761</v>
      </c>
      <c r="M1037" s="20" t="s">
        <v>2067</v>
      </c>
      <c r="N1037" s="20" t="s">
        <v>2129</v>
      </c>
      <c r="O1037" s="20" t="s">
        <v>2065</v>
      </c>
      <c r="P1037" s="23" t="s">
        <v>2064</v>
      </c>
      <c r="Q1037" s="20" t="s">
        <v>2063</v>
      </c>
      <c r="R1037" s="23">
        <v>74</v>
      </c>
      <c r="S1037" s="22">
        <v>32</v>
      </c>
      <c r="T1037" s="22">
        <v>0</v>
      </c>
      <c r="U1037" s="22">
        <v>0</v>
      </c>
      <c r="V1037" s="20" t="s">
        <v>2</v>
      </c>
      <c r="W1037" s="20" t="s">
        <v>4</v>
      </c>
      <c r="X1037" s="20" t="s">
        <v>2</v>
      </c>
      <c r="Y1037" s="1" t="s">
        <v>2</v>
      </c>
      <c r="Z1037" s="1" t="s">
        <v>2</v>
      </c>
      <c r="AA1037" s="1" t="s">
        <v>2</v>
      </c>
      <c r="AB1037" s="1" t="s">
        <v>2</v>
      </c>
      <c r="AC1037" s="1" t="s">
        <v>2</v>
      </c>
      <c r="AD1037" s="1" t="s">
        <v>2</v>
      </c>
      <c r="AF1037" s="1" t="s">
        <v>2</v>
      </c>
      <c r="AG1037" s="1" t="b">
        <v>1</v>
      </c>
      <c r="AH1037" s="1" t="b">
        <v>0</v>
      </c>
      <c r="AI1037" s="1" t="s">
        <v>2</v>
      </c>
      <c r="AJ1037" s="1" t="s">
        <v>2</v>
      </c>
      <c r="AK1037" s="1" t="s">
        <v>2</v>
      </c>
      <c r="AM1037" s="1" t="s">
        <v>2</v>
      </c>
    </row>
    <row r="1038" spans="1:39">
      <c r="A1038" s="20" t="s">
        <v>8189</v>
      </c>
      <c r="B1038" s="20" t="s">
        <v>15</v>
      </c>
      <c r="C1038" s="20" t="s">
        <v>8188</v>
      </c>
      <c r="D1038" s="20" t="s">
        <v>8181</v>
      </c>
      <c r="E1038" s="20" t="s">
        <v>8187</v>
      </c>
      <c r="F1038" s="20" t="s">
        <v>8186</v>
      </c>
      <c r="G1038" s="23" t="s">
        <v>11</v>
      </c>
      <c r="H1038" s="24">
        <v>0</v>
      </c>
      <c r="I1038" s="20" t="s">
        <v>10</v>
      </c>
      <c r="J1038" s="20" t="s">
        <v>18</v>
      </c>
      <c r="K1038" s="20" t="s">
        <v>58</v>
      </c>
      <c r="L1038" s="20" t="s">
        <v>2761</v>
      </c>
      <c r="M1038" s="20" t="s">
        <v>2067</v>
      </c>
      <c r="N1038" s="20" t="s">
        <v>2129</v>
      </c>
      <c r="O1038" s="20" t="s">
        <v>2065</v>
      </c>
      <c r="P1038" s="23" t="s">
        <v>2064</v>
      </c>
      <c r="Q1038" s="20" t="s">
        <v>2063</v>
      </c>
      <c r="R1038" s="23">
        <v>226</v>
      </c>
      <c r="S1038" s="22">
        <v>32</v>
      </c>
      <c r="T1038" s="22">
        <v>0</v>
      </c>
      <c r="U1038" s="22">
        <v>0</v>
      </c>
      <c r="V1038" s="20" t="s">
        <v>2</v>
      </c>
      <c r="W1038" s="20" t="s">
        <v>4</v>
      </c>
      <c r="X1038" s="20" t="s">
        <v>38</v>
      </c>
      <c r="Y1038" s="1" t="s">
        <v>2</v>
      </c>
      <c r="Z1038" s="1" t="s">
        <v>2</v>
      </c>
      <c r="AA1038" s="1" t="s">
        <v>2</v>
      </c>
      <c r="AB1038" s="1" t="s">
        <v>2</v>
      </c>
      <c r="AC1038" s="1" t="s">
        <v>2</v>
      </c>
      <c r="AD1038" s="1" t="s">
        <v>2</v>
      </c>
      <c r="AF1038" s="1" t="s">
        <v>2</v>
      </c>
      <c r="AG1038" s="1" t="b">
        <v>1</v>
      </c>
      <c r="AH1038" s="1" t="b">
        <v>0</v>
      </c>
      <c r="AI1038" s="1" t="s">
        <v>2</v>
      </c>
      <c r="AJ1038" s="1" t="s">
        <v>2</v>
      </c>
      <c r="AK1038" s="1" t="s">
        <v>2</v>
      </c>
      <c r="AM1038" s="1" t="s">
        <v>2</v>
      </c>
    </row>
    <row r="1039" spans="1:39">
      <c r="A1039" s="20" t="s">
        <v>8185</v>
      </c>
      <c r="B1039" s="20" t="s">
        <v>15</v>
      </c>
      <c r="C1039" s="20" t="s">
        <v>8182</v>
      </c>
      <c r="D1039" s="20" t="s">
        <v>8181</v>
      </c>
      <c r="E1039" s="20" t="s">
        <v>8180</v>
      </c>
      <c r="F1039" s="20" t="s">
        <v>8179</v>
      </c>
      <c r="G1039" s="23" t="s">
        <v>11</v>
      </c>
      <c r="H1039" s="24">
        <v>0</v>
      </c>
      <c r="I1039" s="20" t="s">
        <v>10</v>
      </c>
      <c r="J1039" s="20" t="s">
        <v>18</v>
      </c>
      <c r="K1039" s="20" t="s">
        <v>405</v>
      </c>
      <c r="L1039" s="20" t="s">
        <v>2761</v>
      </c>
      <c r="M1039" s="20" t="s">
        <v>2067</v>
      </c>
      <c r="N1039" s="20" t="s">
        <v>2129</v>
      </c>
      <c r="O1039" s="20" t="s">
        <v>2065</v>
      </c>
      <c r="P1039" s="23" t="s">
        <v>2064</v>
      </c>
      <c r="Q1039" s="20" t="s">
        <v>2063</v>
      </c>
      <c r="R1039" s="23">
        <v>200</v>
      </c>
      <c r="S1039" s="22">
        <v>35</v>
      </c>
      <c r="T1039" s="22">
        <v>0</v>
      </c>
      <c r="U1039" s="22">
        <v>0</v>
      </c>
      <c r="V1039" s="20" t="s">
        <v>2</v>
      </c>
      <c r="W1039" s="20" t="s">
        <v>4</v>
      </c>
      <c r="X1039" s="20" t="s">
        <v>2</v>
      </c>
      <c r="Y1039" s="1" t="s">
        <v>2</v>
      </c>
      <c r="Z1039" s="1" t="s">
        <v>2</v>
      </c>
      <c r="AA1039" s="1" t="s">
        <v>2</v>
      </c>
      <c r="AB1039" s="1" t="s">
        <v>2</v>
      </c>
      <c r="AC1039" s="1" t="s">
        <v>2</v>
      </c>
      <c r="AD1039" s="1" t="s">
        <v>2</v>
      </c>
      <c r="AF1039" s="1" t="s">
        <v>2</v>
      </c>
      <c r="AG1039" s="1" t="b">
        <v>0</v>
      </c>
      <c r="AH1039" s="1" t="b">
        <v>0</v>
      </c>
      <c r="AI1039" s="1" t="s">
        <v>2</v>
      </c>
      <c r="AJ1039" s="1" t="s">
        <v>8171</v>
      </c>
      <c r="AK1039" s="1" t="s">
        <v>4562</v>
      </c>
      <c r="AM1039" s="1">
        <v>7000</v>
      </c>
    </row>
    <row r="1040" spans="1:39">
      <c r="A1040" s="20" t="s">
        <v>8184</v>
      </c>
      <c r="B1040" s="20" t="s">
        <v>15</v>
      </c>
      <c r="C1040" s="20" t="s">
        <v>8182</v>
      </c>
      <c r="D1040" s="20" t="s">
        <v>8181</v>
      </c>
      <c r="E1040" s="20" t="s">
        <v>8180</v>
      </c>
      <c r="F1040" s="20" t="s">
        <v>8179</v>
      </c>
      <c r="G1040" s="23" t="s">
        <v>11</v>
      </c>
      <c r="H1040" s="24">
        <v>0</v>
      </c>
      <c r="I1040" s="20" t="s">
        <v>10</v>
      </c>
      <c r="J1040" s="20" t="s">
        <v>18</v>
      </c>
      <c r="K1040" s="20" t="s">
        <v>149</v>
      </c>
      <c r="L1040" s="20" t="s">
        <v>2761</v>
      </c>
      <c r="M1040" s="20" t="s">
        <v>2067</v>
      </c>
      <c r="N1040" s="20" t="s">
        <v>2129</v>
      </c>
      <c r="O1040" s="20" t="s">
        <v>2065</v>
      </c>
      <c r="P1040" s="23" t="s">
        <v>2064</v>
      </c>
      <c r="Q1040" s="20" t="s">
        <v>2063</v>
      </c>
      <c r="R1040" s="23">
        <v>200</v>
      </c>
      <c r="S1040" s="22">
        <v>35</v>
      </c>
      <c r="T1040" s="22">
        <v>0</v>
      </c>
      <c r="U1040" s="22">
        <v>0</v>
      </c>
      <c r="V1040" s="20" t="s">
        <v>2</v>
      </c>
      <c r="W1040" s="20" t="s">
        <v>4</v>
      </c>
      <c r="X1040" s="20" t="s">
        <v>112</v>
      </c>
      <c r="Y1040" s="1" t="s">
        <v>2</v>
      </c>
      <c r="Z1040" s="1" t="s">
        <v>2</v>
      </c>
      <c r="AA1040" s="1" t="s">
        <v>2</v>
      </c>
      <c r="AB1040" s="1" t="s">
        <v>2</v>
      </c>
      <c r="AC1040" s="1" t="s">
        <v>2</v>
      </c>
      <c r="AD1040" s="1" t="s">
        <v>2</v>
      </c>
      <c r="AF1040" s="1" t="s">
        <v>2</v>
      </c>
      <c r="AG1040" s="1" t="b">
        <v>1</v>
      </c>
      <c r="AH1040" s="1" t="b">
        <v>0</v>
      </c>
      <c r="AI1040" s="1" t="s">
        <v>2</v>
      </c>
      <c r="AJ1040" s="1" t="s">
        <v>2</v>
      </c>
      <c r="AK1040" s="1" t="s">
        <v>2</v>
      </c>
      <c r="AM1040" s="1" t="s">
        <v>2</v>
      </c>
    </row>
    <row r="1041" spans="1:39">
      <c r="A1041" s="20" t="s">
        <v>8183</v>
      </c>
      <c r="B1041" s="20" t="s">
        <v>15</v>
      </c>
      <c r="C1041" s="20" t="s">
        <v>8182</v>
      </c>
      <c r="D1041" s="20" t="s">
        <v>8181</v>
      </c>
      <c r="E1041" s="20" t="s">
        <v>8180</v>
      </c>
      <c r="F1041" s="20" t="s">
        <v>8179</v>
      </c>
      <c r="G1041" s="23" t="s">
        <v>11</v>
      </c>
      <c r="H1041" s="24">
        <v>0</v>
      </c>
      <c r="I1041" s="20" t="s">
        <v>10</v>
      </c>
      <c r="J1041" s="20" t="s">
        <v>18</v>
      </c>
      <c r="K1041" s="20" t="s">
        <v>58</v>
      </c>
      <c r="L1041" s="20" t="s">
        <v>2761</v>
      </c>
      <c r="M1041" s="20" t="s">
        <v>2067</v>
      </c>
      <c r="N1041" s="20" t="s">
        <v>2129</v>
      </c>
      <c r="O1041" s="20" t="s">
        <v>2065</v>
      </c>
      <c r="P1041" s="23" t="s">
        <v>2064</v>
      </c>
      <c r="Q1041" s="20" t="s">
        <v>2063</v>
      </c>
      <c r="R1041" s="23">
        <v>300</v>
      </c>
      <c r="S1041" s="22">
        <v>35</v>
      </c>
      <c r="T1041" s="22">
        <v>10500</v>
      </c>
      <c r="U1041" s="22">
        <v>11760</v>
      </c>
      <c r="V1041" s="20" t="s">
        <v>2</v>
      </c>
      <c r="W1041" s="20" t="s">
        <v>4</v>
      </c>
      <c r="X1041" s="20" t="s">
        <v>2817</v>
      </c>
      <c r="Y1041" s="1" t="s">
        <v>2</v>
      </c>
      <c r="Z1041" s="1" t="s">
        <v>2</v>
      </c>
      <c r="AA1041" s="1" t="s">
        <v>2</v>
      </c>
      <c r="AB1041" s="1" t="s">
        <v>2</v>
      </c>
      <c r="AC1041" s="1" t="s">
        <v>2</v>
      </c>
      <c r="AD1041" s="1" t="s">
        <v>2</v>
      </c>
      <c r="AE1041" s="1" t="s">
        <v>2</v>
      </c>
      <c r="AF1041" s="1" t="s">
        <v>2</v>
      </c>
      <c r="AG1041" s="1" t="b">
        <v>0</v>
      </c>
      <c r="AH1041" s="1" t="b">
        <v>0</v>
      </c>
      <c r="AI1041" s="1" t="s">
        <v>2</v>
      </c>
      <c r="AJ1041" s="1" t="s">
        <v>2</v>
      </c>
      <c r="AK1041" s="1" t="s">
        <v>2</v>
      </c>
      <c r="AM1041" s="1" t="s">
        <v>2</v>
      </c>
    </row>
    <row r="1042" spans="1:39">
      <c r="A1042" s="20" t="s">
        <v>8178</v>
      </c>
      <c r="B1042" s="20" t="s">
        <v>15</v>
      </c>
      <c r="C1042" s="20" t="s">
        <v>8176</v>
      </c>
      <c r="D1042" s="20" t="s">
        <v>8175</v>
      </c>
      <c r="E1042" s="20" t="s">
        <v>8174</v>
      </c>
      <c r="F1042" s="20" t="s">
        <v>8173</v>
      </c>
      <c r="G1042" s="23" t="s">
        <v>11</v>
      </c>
      <c r="H1042" s="24">
        <v>0</v>
      </c>
      <c r="I1042" s="20" t="s">
        <v>10</v>
      </c>
      <c r="J1042" s="20" t="s">
        <v>18</v>
      </c>
      <c r="K1042" s="20" t="s">
        <v>405</v>
      </c>
      <c r="L1042" s="20" t="s">
        <v>2761</v>
      </c>
      <c r="M1042" s="20" t="s">
        <v>2067</v>
      </c>
      <c r="N1042" s="20" t="s">
        <v>2129</v>
      </c>
      <c r="O1042" s="20" t="s">
        <v>2065</v>
      </c>
      <c r="P1042" s="23" t="s">
        <v>2064</v>
      </c>
      <c r="Q1042" s="20" t="s">
        <v>2063</v>
      </c>
      <c r="R1042" s="23">
        <v>200</v>
      </c>
      <c r="S1042" s="22">
        <v>25</v>
      </c>
      <c r="T1042" s="22">
        <v>0</v>
      </c>
      <c r="U1042" s="22">
        <v>0</v>
      </c>
      <c r="V1042" s="20" t="s">
        <v>2</v>
      </c>
      <c r="W1042" s="20" t="s">
        <v>4</v>
      </c>
      <c r="X1042" s="20" t="s">
        <v>2</v>
      </c>
      <c r="Y1042" s="1" t="s">
        <v>2</v>
      </c>
      <c r="Z1042" s="1" t="s">
        <v>2</v>
      </c>
      <c r="AA1042" s="1" t="s">
        <v>2</v>
      </c>
      <c r="AB1042" s="1" t="s">
        <v>2</v>
      </c>
      <c r="AC1042" s="1" t="s">
        <v>2</v>
      </c>
      <c r="AD1042" s="1" t="s">
        <v>2</v>
      </c>
      <c r="AF1042" s="1" t="s">
        <v>2</v>
      </c>
      <c r="AG1042" s="1" t="b">
        <v>1</v>
      </c>
      <c r="AH1042" s="1" t="b">
        <v>0</v>
      </c>
      <c r="AI1042" s="1" t="s">
        <v>2</v>
      </c>
      <c r="AJ1042" s="1" t="s">
        <v>2</v>
      </c>
      <c r="AK1042" s="1" t="s">
        <v>2</v>
      </c>
      <c r="AM1042" s="1" t="s">
        <v>2</v>
      </c>
    </row>
    <row r="1043" spans="1:39">
      <c r="A1043" s="20" t="s">
        <v>8177</v>
      </c>
      <c r="B1043" s="20" t="s">
        <v>15</v>
      </c>
      <c r="C1043" s="20" t="s">
        <v>8176</v>
      </c>
      <c r="D1043" s="20" t="s">
        <v>8175</v>
      </c>
      <c r="E1043" s="20" t="s">
        <v>8174</v>
      </c>
      <c r="F1043" s="20" t="s">
        <v>8173</v>
      </c>
      <c r="G1043" s="23" t="s">
        <v>11</v>
      </c>
      <c r="H1043" s="24">
        <v>0</v>
      </c>
      <c r="I1043" s="20" t="s">
        <v>10</v>
      </c>
      <c r="J1043" s="20" t="s">
        <v>18</v>
      </c>
      <c r="K1043" s="20" t="s">
        <v>58</v>
      </c>
      <c r="L1043" s="20" t="s">
        <v>2761</v>
      </c>
      <c r="M1043" s="20" t="s">
        <v>2067</v>
      </c>
      <c r="N1043" s="20" t="s">
        <v>2129</v>
      </c>
      <c r="O1043" s="20" t="s">
        <v>2065</v>
      </c>
      <c r="P1043" s="23" t="s">
        <v>2064</v>
      </c>
      <c r="Q1043" s="20" t="s">
        <v>2063</v>
      </c>
      <c r="R1043" s="23">
        <v>100</v>
      </c>
      <c r="S1043" s="22">
        <v>25</v>
      </c>
      <c r="T1043" s="22">
        <v>0</v>
      </c>
      <c r="U1043" s="22">
        <v>0</v>
      </c>
      <c r="V1043" s="20" t="s">
        <v>2</v>
      </c>
      <c r="W1043" s="20" t="s">
        <v>4</v>
      </c>
      <c r="X1043" s="20" t="s">
        <v>38</v>
      </c>
      <c r="Y1043" s="1" t="s">
        <v>2</v>
      </c>
      <c r="Z1043" s="1" t="s">
        <v>2</v>
      </c>
      <c r="AA1043" s="1" t="s">
        <v>2</v>
      </c>
      <c r="AB1043" s="1" t="s">
        <v>2</v>
      </c>
      <c r="AC1043" s="1" t="s">
        <v>2</v>
      </c>
      <c r="AD1043" s="1" t="s">
        <v>2</v>
      </c>
      <c r="AF1043" s="1" t="s">
        <v>2</v>
      </c>
      <c r="AG1043" s="1" t="b">
        <v>1</v>
      </c>
      <c r="AH1043" s="1" t="b">
        <v>0</v>
      </c>
      <c r="AI1043" s="1" t="s">
        <v>2</v>
      </c>
      <c r="AJ1043" s="1" t="s">
        <v>2</v>
      </c>
      <c r="AK1043" s="1" t="s">
        <v>2</v>
      </c>
      <c r="AM1043" s="1" t="s">
        <v>2</v>
      </c>
    </row>
    <row r="1044" spans="1:39">
      <c r="A1044" s="20" t="s">
        <v>8172</v>
      </c>
      <c r="B1044" s="20" t="s">
        <v>15</v>
      </c>
      <c r="C1044" s="20" t="s">
        <v>8169</v>
      </c>
      <c r="D1044" s="20" t="s">
        <v>8168</v>
      </c>
      <c r="E1044" s="20" t="s">
        <v>8167</v>
      </c>
      <c r="F1044" s="20" t="s">
        <v>8166</v>
      </c>
      <c r="G1044" s="23" t="s">
        <v>11</v>
      </c>
      <c r="H1044" s="24">
        <v>0</v>
      </c>
      <c r="I1044" s="20" t="s">
        <v>10</v>
      </c>
      <c r="J1044" s="20" t="s">
        <v>18</v>
      </c>
      <c r="K1044" s="20" t="s">
        <v>405</v>
      </c>
      <c r="L1044" s="20" t="s">
        <v>2761</v>
      </c>
      <c r="M1044" s="20" t="s">
        <v>2067</v>
      </c>
      <c r="N1044" s="20" t="s">
        <v>2129</v>
      </c>
      <c r="O1044" s="20" t="s">
        <v>2065</v>
      </c>
      <c r="P1044" s="23" t="s">
        <v>2064</v>
      </c>
      <c r="Q1044" s="20" t="s">
        <v>2063</v>
      </c>
      <c r="R1044" s="23">
        <v>3</v>
      </c>
      <c r="S1044" s="22">
        <v>3000</v>
      </c>
      <c r="T1044" s="22">
        <v>0</v>
      </c>
      <c r="U1044" s="22">
        <v>0</v>
      </c>
      <c r="V1044" s="20" t="s">
        <v>2</v>
      </c>
      <c r="W1044" s="20" t="s">
        <v>4</v>
      </c>
      <c r="X1044" s="20" t="s">
        <v>2</v>
      </c>
      <c r="Y1044" s="1" t="s">
        <v>2</v>
      </c>
      <c r="Z1044" s="1" t="s">
        <v>2</v>
      </c>
      <c r="AA1044" s="1" t="s">
        <v>2</v>
      </c>
      <c r="AB1044" s="1" t="s">
        <v>2</v>
      </c>
      <c r="AC1044" s="1" t="s">
        <v>2</v>
      </c>
      <c r="AD1044" s="1" t="s">
        <v>2</v>
      </c>
      <c r="AF1044" s="1" t="s">
        <v>2</v>
      </c>
      <c r="AG1044" s="1" t="b">
        <v>0</v>
      </c>
      <c r="AH1044" s="1" t="b">
        <v>0</v>
      </c>
      <c r="AI1044" s="1" t="s">
        <v>2</v>
      </c>
      <c r="AJ1044" s="1" t="s">
        <v>8171</v>
      </c>
      <c r="AK1044" s="1" t="s">
        <v>4562</v>
      </c>
      <c r="AM1044" s="1">
        <v>9000</v>
      </c>
    </row>
    <row r="1045" spans="1:39">
      <c r="A1045" s="20" t="s">
        <v>8170</v>
      </c>
      <c r="B1045" s="20" t="s">
        <v>15</v>
      </c>
      <c r="C1045" s="20" t="s">
        <v>8169</v>
      </c>
      <c r="D1045" s="20" t="s">
        <v>8168</v>
      </c>
      <c r="E1045" s="20" t="s">
        <v>8167</v>
      </c>
      <c r="F1045" s="20" t="s">
        <v>8166</v>
      </c>
      <c r="G1045" s="23" t="s">
        <v>11</v>
      </c>
      <c r="H1045" s="24">
        <v>0</v>
      </c>
      <c r="I1045" s="20" t="s">
        <v>10</v>
      </c>
      <c r="J1045" s="20" t="s">
        <v>18</v>
      </c>
      <c r="K1045" s="20" t="s">
        <v>149</v>
      </c>
      <c r="L1045" s="20" t="s">
        <v>2761</v>
      </c>
      <c r="M1045" s="20" t="s">
        <v>2067</v>
      </c>
      <c r="N1045" s="20" t="s">
        <v>2129</v>
      </c>
      <c r="O1045" s="20" t="s">
        <v>2065</v>
      </c>
      <c r="P1045" s="23" t="s">
        <v>2064</v>
      </c>
      <c r="Q1045" s="20" t="s">
        <v>2063</v>
      </c>
      <c r="R1045" s="23">
        <v>3</v>
      </c>
      <c r="S1045" s="22">
        <v>3000</v>
      </c>
      <c r="T1045" s="22">
        <v>9000</v>
      </c>
      <c r="U1045" s="22">
        <v>10080</v>
      </c>
      <c r="V1045" s="20" t="s">
        <v>2</v>
      </c>
      <c r="W1045" s="20" t="s">
        <v>4</v>
      </c>
      <c r="X1045" s="20" t="s">
        <v>112</v>
      </c>
      <c r="Y1045" s="1" t="s">
        <v>2</v>
      </c>
      <c r="Z1045" s="1" t="s">
        <v>2</v>
      </c>
      <c r="AA1045" s="1" t="s">
        <v>2</v>
      </c>
      <c r="AB1045" s="1" t="s">
        <v>2</v>
      </c>
      <c r="AC1045" s="1" t="s">
        <v>2</v>
      </c>
      <c r="AD1045" s="1" t="s">
        <v>2</v>
      </c>
      <c r="AE1045" s="1" t="s">
        <v>2</v>
      </c>
      <c r="AF1045" s="1" t="s">
        <v>2</v>
      </c>
      <c r="AG1045" s="1" t="b">
        <v>0</v>
      </c>
      <c r="AH1045" s="1" t="b">
        <v>0</v>
      </c>
      <c r="AI1045" s="1" t="s">
        <v>2</v>
      </c>
      <c r="AJ1045" s="1" t="s">
        <v>2</v>
      </c>
      <c r="AK1045" s="1" t="s">
        <v>2</v>
      </c>
      <c r="AM1045" s="1" t="s">
        <v>2</v>
      </c>
    </row>
    <row r="1046" spans="1:39">
      <c r="A1046" s="20" t="s">
        <v>8165</v>
      </c>
      <c r="B1046" s="20" t="s">
        <v>15</v>
      </c>
      <c r="C1046" s="20" t="s">
        <v>8163</v>
      </c>
      <c r="D1046" s="20" t="s">
        <v>3742</v>
      </c>
      <c r="E1046" s="20" t="s">
        <v>8162</v>
      </c>
      <c r="F1046" s="20" t="s">
        <v>8161</v>
      </c>
      <c r="G1046" s="23" t="s">
        <v>39</v>
      </c>
      <c r="H1046" s="24">
        <v>0</v>
      </c>
      <c r="I1046" s="20" t="s">
        <v>10</v>
      </c>
      <c r="J1046" s="20" t="s">
        <v>18</v>
      </c>
      <c r="K1046" s="20" t="s">
        <v>405</v>
      </c>
      <c r="L1046" s="20" t="s">
        <v>2761</v>
      </c>
      <c r="M1046" s="20" t="s">
        <v>2067</v>
      </c>
      <c r="N1046" s="20" t="s">
        <v>2129</v>
      </c>
      <c r="O1046" s="20" t="s">
        <v>2065</v>
      </c>
      <c r="P1046" s="23" t="s">
        <v>2064</v>
      </c>
      <c r="Q1046" s="20" t="s">
        <v>2063</v>
      </c>
      <c r="R1046" s="23">
        <v>15</v>
      </c>
      <c r="S1046" s="22">
        <v>368550</v>
      </c>
      <c r="T1046" s="22">
        <v>0</v>
      </c>
      <c r="U1046" s="22">
        <v>0</v>
      </c>
      <c r="V1046" s="20" t="s">
        <v>2</v>
      </c>
      <c r="W1046" s="20" t="s">
        <v>4</v>
      </c>
      <c r="X1046" s="20" t="s">
        <v>2</v>
      </c>
      <c r="Y1046" s="1" t="s">
        <v>2</v>
      </c>
      <c r="Z1046" s="1" t="s">
        <v>2</v>
      </c>
      <c r="AA1046" s="1" t="s">
        <v>2</v>
      </c>
      <c r="AB1046" s="1" t="s">
        <v>2</v>
      </c>
      <c r="AC1046" s="1" t="s">
        <v>2</v>
      </c>
      <c r="AD1046" s="1" t="s">
        <v>2</v>
      </c>
      <c r="AF1046" s="1" t="s">
        <v>2</v>
      </c>
      <c r="AG1046" s="1" t="b">
        <v>1</v>
      </c>
      <c r="AH1046" s="1" t="b">
        <v>0</v>
      </c>
      <c r="AI1046" s="1" t="s">
        <v>2</v>
      </c>
      <c r="AJ1046" s="1" t="s">
        <v>2</v>
      </c>
      <c r="AK1046" s="1" t="s">
        <v>2</v>
      </c>
      <c r="AM1046" s="1" t="s">
        <v>2</v>
      </c>
    </row>
    <row r="1047" spans="1:39">
      <c r="A1047" s="20" t="s">
        <v>8164</v>
      </c>
      <c r="B1047" s="20" t="s">
        <v>15</v>
      </c>
      <c r="C1047" s="20" t="s">
        <v>8163</v>
      </c>
      <c r="D1047" s="20" t="s">
        <v>3742</v>
      </c>
      <c r="E1047" s="20" t="s">
        <v>8162</v>
      </c>
      <c r="F1047" s="20" t="s">
        <v>8161</v>
      </c>
      <c r="G1047" s="23" t="s">
        <v>39</v>
      </c>
      <c r="H1047" s="24">
        <v>0</v>
      </c>
      <c r="I1047" s="20" t="s">
        <v>10</v>
      </c>
      <c r="J1047" s="20" t="s">
        <v>18</v>
      </c>
      <c r="K1047" s="20" t="s">
        <v>387</v>
      </c>
      <c r="L1047" s="20" t="s">
        <v>2761</v>
      </c>
      <c r="M1047" s="20" t="s">
        <v>2067</v>
      </c>
      <c r="N1047" s="20" t="s">
        <v>2129</v>
      </c>
      <c r="O1047" s="20" t="s">
        <v>2065</v>
      </c>
      <c r="P1047" s="23" t="s">
        <v>2064</v>
      </c>
      <c r="Q1047" s="20" t="s">
        <v>2063</v>
      </c>
      <c r="R1047" s="23">
        <v>15</v>
      </c>
      <c r="S1047" s="22">
        <v>368550</v>
      </c>
      <c r="T1047" s="22">
        <v>5528250</v>
      </c>
      <c r="U1047" s="22">
        <v>6191640</v>
      </c>
      <c r="V1047" s="20" t="s">
        <v>2</v>
      </c>
      <c r="W1047" s="20" t="s">
        <v>4</v>
      </c>
      <c r="X1047" s="20" t="s">
        <v>112</v>
      </c>
      <c r="Y1047" s="1" t="s">
        <v>2</v>
      </c>
      <c r="Z1047" s="1" t="s">
        <v>2</v>
      </c>
      <c r="AA1047" s="1" t="s">
        <v>2</v>
      </c>
      <c r="AB1047" s="1" t="s">
        <v>2</v>
      </c>
      <c r="AC1047" s="1" t="s">
        <v>2</v>
      </c>
      <c r="AD1047" s="1" t="s">
        <v>2</v>
      </c>
      <c r="AE1047" s="1" t="s">
        <v>2</v>
      </c>
      <c r="AF1047" s="1" t="s">
        <v>2</v>
      </c>
      <c r="AG1047" s="1" t="b">
        <v>0</v>
      </c>
      <c r="AH1047" s="1" t="b">
        <v>0</v>
      </c>
      <c r="AI1047" s="1" t="s">
        <v>2</v>
      </c>
      <c r="AJ1047" s="1" t="s">
        <v>8149</v>
      </c>
      <c r="AK1047" s="1" t="s">
        <v>1229</v>
      </c>
      <c r="AM1047" s="1">
        <v>5472900</v>
      </c>
    </row>
    <row r="1048" spans="1:39">
      <c r="A1048" s="20" t="s">
        <v>8160</v>
      </c>
      <c r="B1048" s="20" t="s">
        <v>15</v>
      </c>
      <c r="C1048" s="20" t="s">
        <v>8158</v>
      </c>
      <c r="D1048" s="20" t="s">
        <v>8157</v>
      </c>
      <c r="E1048" s="20" t="s">
        <v>8156</v>
      </c>
      <c r="F1048" s="20" t="s">
        <v>8155</v>
      </c>
      <c r="G1048" s="23" t="s">
        <v>39</v>
      </c>
      <c r="H1048" s="24">
        <v>0</v>
      </c>
      <c r="I1048" s="20" t="s">
        <v>10</v>
      </c>
      <c r="J1048" s="20" t="s">
        <v>18</v>
      </c>
      <c r="K1048" s="20" t="s">
        <v>405</v>
      </c>
      <c r="L1048" s="20" t="s">
        <v>2761</v>
      </c>
      <c r="M1048" s="20" t="s">
        <v>2067</v>
      </c>
      <c r="N1048" s="20" t="s">
        <v>2129</v>
      </c>
      <c r="O1048" s="20" t="s">
        <v>2065</v>
      </c>
      <c r="P1048" s="23" t="s">
        <v>2064</v>
      </c>
      <c r="Q1048" s="20" t="s">
        <v>2063</v>
      </c>
      <c r="R1048" s="23">
        <v>2</v>
      </c>
      <c r="S1048" s="22">
        <v>1003450</v>
      </c>
      <c r="T1048" s="22">
        <v>0</v>
      </c>
      <c r="U1048" s="22">
        <v>0</v>
      </c>
      <c r="V1048" s="20" t="s">
        <v>2</v>
      </c>
      <c r="W1048" s="20" t="s">
        <v>4</v>
      </c>
      <c r="X1048" s="20" t="s">
        <v>2</v>
      </c>
      <c r="Y1048" s="1" t="s">
        <v>2</v>
      </c>
      <c r="Z1048" s="1" t="s">
        <v>2</v>
      </c>
      <c r="AA1048" s="1" t="s">
        <v>2</v>
      </c>
      <c r="AB1048" s="1" t="s">
        <v>2</v>
      </c>
      <c r="AC1048" s="1" t="s">
        <v>2</v>
      </c>
      <c r="AD1048" s="1" t="s">
        <v>2</v>
      </c>
      <c r="AF1048" s="1" t="s">
        <v>2</v>
      </c>
      <c r="AG1048" s="1" t="b">
        <v>1</v>
      </c>
      <c r="AH1048" s="1" t="b">
        <v>0</v>
      </c>
      <c r="AI1048" s="1" t="s">
        <v>2</v>
      </c>
      <c r="AJ1048" s="1" t="s">
        <v>2</v>
      </c>
      <c r="AK1048" s="1" t="s">
        <v>2</v>
      </c>
      <c r="AM1048" s="1" t="s">
        <v>2</v>
      </c>
    </row>
    <row r="1049" spans="1:39">
      <c r="A1049" s="20" t="s">
        <v>8159</v>
      </c>
      <c r="B1049" s="20" t="s">
        <v>15</v>
      </c>
      <c r="C1049" s="20" t="s">
        <v>8158</v>
      </c>
      <c r="D1049" s="20" t="s">
        <v>8157</v>
      </c>
      <c r="E1049" s="20" t="s">
        <v>8156</v>
      </c>
      <c r="F1049" s="20" t="s">
        <v>8155</v>
      </c>
      <c r="G1049" s="23" t="s">
        <v>39</v>
      </c>
      <c r="H1049" s="24">
        <v>0</v>
      </c>
      <c r="I1049" s="20" t="s">
        <v>10</v>
      </c>
      <c r="J1049" s="20" t="s">
        <v>18</v>
      </c>
      <c r="K1049" s="20" t="s">
        <v>387</v>
      </c>
      <c r="L1049" s="20" t="s">
        <v>2761</v>
      </c>
      <c r="M1049" s="20" t="s">
        <v>2067</v>
      </c>
      <c r="N1049" s="20" t="s">
        <v>2129</v>
      </c>
      <c r="O1049" s="20" t="s">
        <v>2065</v>
      </c>
      <c r="P1049" s="23" t="s">
        <v>2064</v>
      </c>
      <c r="Q1049" s="20" t="s">
        <v>2063</v>
      </c>
      <c r="R1049" s="23">
        <v>2</v>
      </c>
      <c r="S1049" s="22">
        <v>1003450</v>
      </c>
      <c r="T1049" s="22">
        <v>2006900</v>
      </c>
      <c r="U1049" s="22">
        <v>2247728</v>
      </c>
      <c r="V1049" s="20" t="s">
        <v>2</v>
      </c>
      <c r="W1049" s="20" t="s">
        <v>4</v>
      </c>
      <c r="X1049" s="20" t="s">
        <v>112</v>
      </c>
      <c r="Y1049" s="1" t="s">
        <v>2</v>
      </c>
      <c r="Z1049" s="1" t="s">
        <v>2</v>
      </c>
      <c r="AA1049" s="1" t="s">
        <v>2</v>
      </c>
      <c r="AB1049" s="1" t="s">
        <v>2</v>
      </c>
      <c r="AC1049" s="1" t="s">
        <v>2</v>
      </c>
      <c r="AD1049" s="1" t="s">
        <v>2</v>
      </c>
      <c r="AE1049" s="1" t="s">
        <v>2</v>
      </c>
      <c r="AF1049" s="1" t="s">
        <v>2</v>
      </c>
      <c r="AG1049" s="1" t="b">
        <v>0</v>
      </c>
      <c r="AH1049" s="1" t="b">
        <v>0</v>
      </c>
      <c r="AI1049" s="1" t="s">
        <v>2</v>
      </c>
      <c r="AJ1049" s="1" t="s">
        <v>8154</v>
      </c>
      <c r="AK1049" s="1" t="s">
        <v>1086</v>
      </c>
      <c r="AM1049" s="1">
        <v>1986830</v>
      </c>
    </row>
    <row r="1050" spans="1:39">
      <c r="A1050" s="20" t="s">
        <v>8153</v>
      </c>
      <c r="B1050" s="20" t="s">
        <v>15</v>
      </c>
      <c r="C1050" s="20" t="s">
        <v>8152</v>
      </c>
      <c r="D1050" s="20" t="s">
        <v>2521</v>
      </c>
      <c r="E1050" s="20" t="s">
        <v>8151</v>
      </c>
      <c r="F1050" s="20" t="s">
        <v>8150</v>
      </c>
      <c r="G1050" s="23" t="s">
        <v>39</v>
      </c>
      <c r="H1050" s="24">
        <v>0</v>
      </c>
      <c r="I1050" s="20" t="s">
        <v>10</v>
      </c>
      <c r="J1050" s="20" t="s">
        <v>18</v>
      </c>
      <c r="K1050" s="20" t="s">
        <v>387</v>
      </c>
      <c r="L1050" s="20" t="s">
        <v>2761</v>
      </c>
      <c r="M1050" s="20" t="s">
        <v>2067</v>
      </c>
      <c r="N1050" s="20" t="s">
        <v>2129</v>
      </c>
      <c r="O1050" s="20" t="s">
        <v>2065</v>
      </c>
      <c r="P1050" s="23" t="s">
        <v>2064</v>
      </c>
      <c r="Q1050" s="20" t="s">
        <v>2063</v>
      </c>
      <c r="R1050" s="23">
        <v>2</v>
      </c>
      <c r="S1050" s="22">
        <v>826000</v>
      </c>
      <c r="T1050" s="22">
        <v>1652000</v>
      </c>
      <c r="U1050" s="22">
        <v>1850240</v>
      </c>
      <c r="V1050" s="20" t="s">
        <v>2</v>
      </c>
      <c r="W1050" s="20" t="s">
        <v>4</v>
      </c>
      <c r="X1050" s="20" t="s">
        <v>2</v>
      </c>
      <c r="Y1050" s="1" t="s">
        <v>2</v>
      </c>
      <c r="Z1050" s="1" t="s">
        <v>2</v>
      </c>
      <c r="AA1050" s="1" t="s">
        <v>2</v>
      </c>
      <c r="AB1050" s="1" t="s">
        <v>2</v>
      </c>
      <c r="AC1050" s="1" t="s">
        <v>2</v>
      </c>
      <c r="AD1050" s="1" t="s">
        <v>2</v>
      </c>
      <c r="AE1050" s="1" t="s">
        <v>2</v>
      </c>
      <c r="AF1050" s="1" t="s">
        <v>2</v>
      </c>
      <c r="AG1050" s="1" t="b">
        <v>0</v>
      </c>
      <c r="AH1050" s="1" t="b">
        <v>0</v>
      </c>
      <c r="AI1050" s="1" t="s">
        <v>2</v>
      </c>
      <c r="AJ1050" s="1" t="s">
        <v>8149</v>
      </c>
      <c r="AK1050" s="1" t="s">
        <v>1229</v>
      </c>
      <c r="AM1050" s="1">
        <v>1635460</v>
      </c>
    </row>
    <row r="1051" spans="1:39">
      <c r="A1051" s="20" t="s">
        <v>8148</v>
      </c>
      <c r="B1051" s="20" t="s">
        <v>15</v>
      </c>
      <c r="C1051" s="20" t="s">
        <v>8145</v>
      </c>
      <c r="D1051" s="20" t="s">
        <v>8144</v>
      </c>
      <c r="E1051" s="20" t="s">
        <v>8143</v>
      </c>
      <c r="F1051" s="20" t="s">
        <v>8142</v>
      </c>
      <c r="G1051" s="23" t="s">
        <v>39</v>
      </c>
      <c r="H1051" s="24">
        <v>0</v>
      </c>
      <c r="I1051" s="20" t="s">
        <v>10</v>
      </c>
      <c r="J1051" s="20" t="s">
        <v>18</v>
      </c>
      <c r="K1051" s="20" t="s">
        <v>405</v>
      </c>
      <c r="L1051" s="20" t="s">
        <v>2068</v>
      </c>
      <c r="M1051" s="20" t="s">
        <v>2067</v>
      </c>
      <c r="N1051" s="20" t="s">
        <v>2129</v>
      </c>
      <c r="O1051" s="20" t="s">
        <v>2065</v>
      </c>
      <c r="P1051" s="23" t="s">
        <v>2064</v>
      </c>
      <c r="Q1051" s="20" t="s">
        <v>2063</v>
      </c>
      <c r="R1051" s="23">
        <v>2</v>
      </c>
      <c r="S1051" s="22">
        <v>395000</v>
      </c>
      <c r="T1051" s="22">
        <v>0</v>
      </c>
      <c r="U1051" s="22">
        <v>0</v>
      </c>
      <c r="V1051" s="20" t="s">
        <v>2</v>
      </c>
      <c r="W1051" s="20" t="s">
        <v>4</v>
      </c>
      <c r="X1051" s="20" t="s">
        <v>2</v>
      </c>
      <c r="Y1051" s="1" t="s">
        <v>2</v>
      </c>
      <c r="Z1051" s="1" t="s">
        <v>2</v>
      </c>
      <c r="AA1051" s="1" t="s">
        <v>2</v>
      </c>
      <c r="AB1051" s="1" t="s">
        <v>2</v>
      </c>
      <c r="AC1051" s="1" t="s">
        <v>2</v>
      </c>
      <c r="AD1051" s="1" t="s">
        <v>2</v>
      </c>
      <c r="AF1051" s="1" t="s">
        <v>2</v>
      </c>
      <c r="AG1051" s="1" t="b">
        <v>1</v>
      </c>
      <c r="AH1051" s="1" t="b">
        <v>0</v>
      </c>
      <c r="AI1051" s="1" t="s">
        <v>2</v>
      </c>
      <c r="AJ1051" s="1" t="s">
        <v>2</v>
      </c>
      <c r="AK1051" s="1" t="s">
        <v>2</v>
      </c>
      <c r="AM1051" s="1" t="s">
        <v>2</v>
      </c>
    </row>
    <row r="1052" spans="1:39">
      <c r="A1052" s="20" t="s">
        <v>8147</v>
      </c>
      <c r="B1052" s="20" t="s">
        <v>15</v>
      </c>
      <c r="C1052" s="20" t="s">
        <v>8145</v>
      </c>
      <c r="D1052" s="20" t="s">
        <v>8144</v>
      </c>
      <c r="E1052" s="20" t="s">
        <v>8143</v>
      </c>
      <c r="F1052" s="20" t="s">
        <v>8142</v>
      </c>
      <c r="G1052" s="23" t="s">
        <v>39</v>
      </c>
      <c r="H1052" s="24">
        <v>0</v>
      </c>
      <c r="I1052" s="20" t="s">
        <v>10</v>
      </c>
      <c r="J1052" s="20" t="s">
        <v>18</v>
      </c>
      <c r="K1052" s="20" t="s">
        <v>387</v>
      </c>
      <c r="L1052" s="20" t="s">
        <v>2068</v>
      </c>
      <c r="M1052" s="20" t="s">
        <v>2067</v>
      </c>
      <c r="N1052" s="20" t="s">
        <v>2129</v>
      </c>
      <c r="O1052" s="20" t="s">
        <v>2065</v>
      </c>
      <c r="P1052" s="23" t="s">
        <v>2064</v>
      </c>
      <c r="Q1052" s="20" t="s">
        <v>2063</v>
      </c>
      <c r="R1052" s="23">
        <v>2</v>
      </c>
      <c r="S1052" s="22">
        <v>395000</v>
      </c>
      <c r="T1052" s="22">
        <v>0</v>
      </c>
      <c r="U1052" s="22">
        <v>0</v>
      </c>
      <c r="V1052" s="20" t="s">
        <v>2</v>
      </c>
      <c r="W1052" s="20" t="s">
        <v>4</v>
      </c>
      <c r="X1052" s="20" t="s">
        <v>112</v>
      </c>
      <c r="Y1052" s="1" t="s">
        <v>2</v>
      </c>
      <c r="Z1052" s="1" t="s">
        <v>2</v>
      </c>
      <c r="AA1052" s="1" t="s">
        <v>2</v>
      </c>
      <c r="AB1052" s="1" t="s">
        <v>2</v>
      </c>
      <c r="AC1052" s="1" t="s">
        <v>2</v>
      </c>
      <c r="AD1052" s="1" t="s">
        <v>2</v>
      </c>
      <c r="AF1052" s="1" t="s">
        <v>2</v>
      </c>
      <c r="AG1052" s="1" t="b">
        <v>1</v>
      </c>
      <c r="AH1052" s="1" t="b">
        <v>0</v>
      </c>
      <c r="AI1052" s="1" t="s">
        <v>2</v>
      </c>
      <c r="AJ1052" s="1" t="s">
        <v>2</v>
      </c>
      <c r="AK1052" s="1" t="s">
        <v>2</v>
      </c>
      <c r="AM1052" s="1" t="s">
        <v>2</v>
      </c>
    </row>
    <row r="1053" spans="1:39">
      <c r="A1053" s="20" t="s">
        <v>8146</v>
      </c>
      <c r="B1053" s="20" t="s">
        <v>15</v>
      </c>
      <c r="C1053" s="20" t="s">
        <v>8145</v>
      </c>
      <c r="D1053" s="20" t="s">
        <v>8144</v>
      </c>
      <c r="E1053" s="20" t="s">
        <v>8143</v>
      </c>
      <c r="F1053" s="20" t="s">
        <v>8142</v>
      </c>
      <c r="G1053" s="23" t="s">
        <v>39</v>
      </c>
      <c r="H1053" s="24">
        <v>0</v>
      </c>
      <c r="I1053" s="20" t="s">
        <v>10</v>
      </c>
      <c r="J1053" s="20" t="s">
        <v>18</v>
      </c>
      <c r="K1053" s="20" t="s">
        <v>53</v>
      </c>
      <c r="L1053" s="20" t="s">
        <v>2068</v>
      </c>
      <c r="M1053" s="20" t="s">
        <v>2067</v>
      </c>
      <c r="N1053" s="20" t="s">
        <v>8141</v>
      </c>
      <c r="O1053" s="20" t="s">
        <v>2065</v>
      </c>
      <c r="P1053" s="23" t="s">
        <v>2064</v>
      </c>
      <c r="Q1053" s="20" t="s">
        <v>2063</v>
      </c>
      <c r="R1053" s="23">
        <v>2</v>
      </c>
      <c r="S1053" s="22">
        <v>395000</v>
      </c>
      <c r="T1053" s="22">
        <v>790000</v>
      </c>
      <c r="U1053" s="22">
        <v>884800</v>
      </c>
      <c r="V1053" s="20" t="s">
        <v>2</v>
      </c>
      <c r="W1053" s="20" t="s">
        <v>4</v>
      </c>
      <c r="X1053" s="20" t="s">
        <v>1591</v>
      </c>
      <c r="Y1053" s="1" t="s">
        <v>2</v>
      </c>
      <c r="Z1053" s="1" t="s">
        <v>2</v>
      </c>
      <c r="AA1053" s="1" t="s">
        <v>2</v>
      </c>
      <c r="AB1053" s="1" t="s">
        <v>2</v>
      </c>
      <c r="AC1053" s="1" t="s">
        <v>2</v>
      </c>
      <c r="AD1053" s="1" t="s">
        <v>2</v>
      </c>
      <c r="AE1053" s="1" t="s">
        <v>2</v>
      </c>
      <c r="AF1053" s="1" t="s">
        <v>2</v>
      </c>
      <c r="AG1053" s="1" t="b">
        <v>0</v>
      </c>
      <c r="AH1053" s="1" t="b">
        <v>0</v>
      </c>
      <c r="AI1053" s="1" t="s">
        <v>2</v>
      </c>
      <c r="AJ1053" s="1" t="s">
        <v>2</v>
      </c>
      <c r="AK1053" s="1" t="s">
        <v>2</v>
      </c>
      <c r="AM1053" s="1" t="s">
        <v>2</v>
      </c>
    </row>
    <row r="1054" spans="1:39">
      <c r="A1054" s="20" t="s">
        <v>8140</v>
      </c>
      <c r="B1054" s="20" t="s">
        <v>15</v>
      </c>
      <c r="C1054" s="20" t="s">
        <v>8136</v>
      </c>
      <c r="D1054" s="20" t="s">
        <v>8135</v>
      </c>
      <c r="E1054" s="20" t="s">
        <v>8134</v>
      </c>
      <c r="F1054" s="20" t="s">
        <v>8133</v>
      </c>
      <c r="G1054" s="23" t="s">
        <v>11</v>
      </c>
      <c r="H1054" s="24">
        <v>0</v>
      </c>
      <c r="I1054" s="20" t="s">
        <v>10</v>
      </c>
      <c r="J1054" s="20" t="s">
        <v>18</v>
      </c>
      <c r="K1054" s="20" t="s">
        <v>405</v>
      </c>
      <c r="L1054" s="20" t="s">
        <v>2068</v>
      </c>
      <c r="M1054" s="20" t="s">
        <v>2067</v>
      </c>
      <c r="N1054" s="20" t="s">
        <v>2129</v>
      </c>
      <c r="O1054" s="20" t="s">
        <v>2065</v>
      </c>
      <c r="P1054" s="23" t="s">
        <v>2094</v>
      </c>
      <c r="Q1054" s="20" t="s">
        <v>2074</v>
      </c>
      <c r="R1054" s="23">
        <v>1</v>
      </c>
      <c r="S1054" s="22">
        <v>75000</v>
      </c>
      <c r="T1054" s="22">
        <v>0</v>
      </c>
      <c r="U1054" s="22">
        <v>0</v>
      </c>
      <c r="V1054" s="20" t="s">
        <v>2</v>
      </c>
      <c r="W1054" s="20" t="s">
        <v>4</v>
      </c>
      <c r="X1054" s="20" t="s">
        <v>2</v>
      </c>
      <c r="Y1054" s="1" t="s">
        <v>2</v>
      </c>
      <c r="Z1054" s="1" t="s">
        <v>2</v>
      </c>
      <c r="AA1054" s="1" t="s">
        <v>2</v>
      </c>
      <c r="AB1054" s="1" t="s">
        <v>2</v>
      </c>
      <c r="AC1054" s="1" t="s">
        <v>2</v>
      </c>
      <c r="AD1054" s="1" t="s">
        <v>2</v>
      </c>
      <c r="AF1054" s="1" t="s">
        <v>2</v>
      </c>
      <c r="AG1054" s="1" t="b">
        <v>1</v>
      </c>
      <c r="AH1054" s="1" t="b">
        <v>0</v>
      </c>
      <c r="AI1054" s="1" t="s">
        <v>2</v>
      </c>
      <c r="AJ1054" s="1" t="s">
        <v>8139</v>
      </c>
      <c r="AK1054" s="1" t="s">
        <v>1814</v>
      </c>
      <c r="AM1054" s="1">
        <v>39950</v>
      </c>
    </row>
    <row r="1055" spans="1:39">
      <c r="A1055" s="20" t="s">
        <v>8138</v>
      </c>
      <c r="B1055" s="20" t="s">
        <v>15</v>
      </c>
      <c r="C1055" s="20" t="s">
        <v>8136</v>
      </c>
      <c r="D1055" s="20" t="s">
        <v>8135</v>
      </c>
      <c r="E1055" s="20" t="s">
        <v>8134</v>
      </c>
      <c r="F1055" s="20" t="s">
        <v>8133</v>
      </c>
      <c r="G1055" s="23" t="s">
        <v>1513</v>
      </c>
      <c r="H1055" s="24">
        <v>0</v>
      </c>
      <c r="I1055" s="20" t="s">
        <v>10</v>
      </c>
      <c r="J1055" s="20" t="s">
        <v>18</v>
      </c>
      <c r="K1055" s="20" t="s">
        <v>387</v>
      </c>
      <c r="L1055" s="20" t="s">
        <v>2068</v>
      </c>
      <c r="M1055" s="20" t="s">
        <v>2067</v>
      </c>
      <c r="N1055" s="20" t="s">
        <v>2129</v>
      </c>
      <c r="O1055" s="20" t="s">
        <v>2065</v>
      </c>
      <c r="P1055" s="23" t="s">
        <v>2094</v>
      </c>
      <c r="Q1055" s="20" t="s">
        <v>2074</v>
      </c>
      <c r="R1055" s="23">
        <v>1</v>
      </c>
      <c r="S1055" s="22">
        <v>75000</v>
      </c>
      <c r="T1055" s="22">
        <v>0</v>
      </c>
      <c r="U1055" s="22">
        <v>0</v>
      </c>
      <c r="V1055" s="20" t="s">
        <v>2</v>
      </c>
      <c r="W1055" s="20" t="s">
        <v>4</v>
      </c>
      <c r="X1055" s="20" t="s">
        <v>212</v>
      </c>
      <c r="Y1055" s="1" t="s">
        <v>2</v>
      </c>
      <c r="Z1055" s="1" t="s">
        <v>2</v>
      </c>
      <c r="AA1055" s="1" t="s">
        <v>2</v>
      </c>
      <c r="AB1055" s="1" t="s">
        <v>2</v>
      </c>
      <c r="AC1055" s="1" t="s">
        <v>2</v>
      </c>
      <c r="AD1055" s="1" t="s">
        <v>2</v>
      </c>
      <c r="AF1055" s="1" t="s">
        <v>2</v>
      </c>
      <c r="AG1055" s="1" t="b">
        <v>0</v>
      </c>
      <c r="AH1055" s="1" t="b">
        <v>0</v>
      </c>
      <c r="AI1055" s="1" t="s">
        <v>2</v>
      </c>
      <c r="AJ1055" s="1" t="s">
        <v>2</v>
      </c>
      <c r="AK1055" s="1" t="s">
        <v>2</v>
      </c>
      <c r="AM1055" s="1" t="s">
        <v>2</v>
      </c>
    </row>
    <row r="1056" spans="1:39">
      <c r="A1056" s="20" t="s">
        <v>8137</v>
      </c>
      <c r="B1056" s="20" t="s">
        <v>15</v>
      </c>
      <c r="C1056" s="20" t="s">
        <v>8136</v>
      </c>
      <c r="D1056" s="20" t="s">
        <v>8135</v>
      </c>
      <c r="E1056" s="20" t="s">
        <v>8134</v>
      </c>
      <c r="F1056" s="20" t="s">
        <v>8133</v>
      </c>
      <c r="G1056" s="23" t="s">
        <v>65</v>
      </c>
      <c r="H1056" s="24">
        <v>0</v>
      </c>
      <c r="I1056" s="20" t="s">
        <v>10</v>
      </c>
      <c r="J1056" s="20" t="s">
        <v>18</v>
      </c>
      <c r="K1056" s="20" t="s">
        <v>58</v>
      </c>
      <c r="L1056" s="20" t="s">
        <v>8132</v>
      </c>
      <c r="M1056" s="20" t="s">
        <v>2067</v>
      </c>
      <c r="N1056" s="20" t="s">
        <v>2129</v>
      </c>
      <c r="O1056" s="20" t="s">
        <v>2065</v>
      </c>
      <c r="P1056" s="23" t="s">
        <v>2094</v>
      </c>
      <c r="Q1056" s="20" t="s">
        <v>2074</v>
      </c>
      <c r="R1056" s="23">
        <v>1</v>
      </c>
      <c r="S1056" s="22">
        <v>39950</v>
      </c>
      <c r="T1056" s="22">
        <v>39950</v>
      </c>
      <c r="U1056" s="22">
        <v>44744</v>
      </c>
      <c r="V1056" s="20" t="s">
        <v>2</v>
      </c>
      <c r="W1056" s="20" t="s">
        <v>4</v>
      </c>
      <c r="X1056" s="20" t="s">
        <v>2817</v>
      </c>
      <c r="Y1056" s="1" t="s">
        <v>2</v>
      </c>
      <c r="Z1056" s="1" t="s">
        <v>2</v>
      </c>
      <c r="AA1056" s="1" t="s">
        <v>2</v>
      </c>
      <c r="AB1056" s="1" t="s">
        <v>2</v>
      </c>
      <c r="AC1056" s="1" t="s">
        <v>2</v>
      </c>
      <c r="AD1056" s="1" t="s">
        <v>2</v>
      </c>
      <c r="AE1056" s="1" t="s">
        <v>2</v>
      </c>
      <c r="AF1056" s="1" t="s">
        <v>2</v>
      </c>
      <c r="AG1056" s="1" t="b">
        <v>0</v>
      </c>
      <c r="AH1056" s="1" t="b">
        <v>0</v>
      </c>
      <c r="AI1056" s="1" t="s">
        <v>2</v>
      </c>
      <c r="AJ1056" s="1" t="s">
        <v>2</v>
      </c>
      <c r="AK1056" s="1" t="s">
        <v>2</v>
      </c>
      <c r="AM1056" s="1" t="s">
        <v>2</v>
      </c>
    </row>
    <row r="1057" spans="1:39">
      <c r="A1057" s="20" t="s">
        <v>8131</v>
      </c>
      <c r="B1057" s="20" t="s">
        <v>15</v>
      </c>
      <c r="C1057" s="20" t="s">
        <v>8127</v>
      </c>
      <c r="D1057" s="20" t="s">
        <v>2389</v>
      </c>
      <c r="E1057" s="20" t="s">
        <v>8126</v>
      </c>
      <c r="F1057" s="20" t="s">
        <v>8129</v>
      </c>
      <c r="G1057" s="23" t="s">
        <v>39</v>
      </c>
      <c r="H1057" s="24">
        <v>0</v>
      </c>
      <c r="I1057" s="20" t="s">
        <v>10</v>
      </c>
      <c r="J1057" s="20" t="s">
        <v>18</v>
      </c>
      <c r="K1057" s="20" t="s">
        <v>405</v>
      </c>
      <c r="L1057" s="20" t="s">
        <v>2068</v>
      </c>
      <c r="M1057" s="20" t="s">
        <v>2067</v>
      </c>
      <c r="N1057" s="20" t="s">
        <v>2129</v>
      </c>
      <c r="O1057" s="20" t="s">
        <v>2065</v>
      </c>
      <c r="P1057" s="23" t="s">
        <v>2385</v>
      </c>
      <c r="Q1057" s="20" t="s">
        <v>2384</v>
      </c>
      <c r="R1057" s="23">
        <v>1000</v>
      </c>
      <c r="S1057" s="22">
        <v>250</v>
      </c>
      <c r="T1057" s="22">
        <v>0</v>
      </c>
      <c r="U1057" s="22">
        <v>0</v>
      </c>
      <c r="V1057" s="20" t="s">
        <v>2</v>
      </c>
      <c r="W1057" s="20" t="s">
        <v>4</v>
      </c>
      <c r="X1057" s="20" t="s">
        <v>2</v>
      </c>
      <c r="Y1057" s="1" t="s">
        <v>2</v>
      </c>
      <c r="Z1057" s="1" t="s">
        <v>2</v>
      </c>
      <c r="AA1057" s="1" t="s">
        <v>2</v>
      </c>
      <c r="AB1057" s="1" t="s">
        <v>2</v>
      </c>
      <c r="AC1057" s="1" t="s">
        <v>2</v>
      </c>
      <c r="AD1057" s="1" t="s">
        <v>2</v>
      </c>
      <c r="AF1057" s="1" t="s">
        <v>2</v>
      </c>
      <c r="AG1057" s="1" t="b">
        <v>1</v>
      </c>
      <c r="AH1057" s="1" t="b">
        <v>0</v>
      </c>
      <c r="AI1057" s="1" t="s">
        <v>2</v>
      </c>
      <c r="AJ1057" s="1" t="s">
        <v>2</v>
      </c>
      <c r="AK1057" s="1" t="s">
        <v>2</v>
      </c>
      <c r="AM1057" s="1" t="s">
        <v>2</v>
      </c>
    </row>
    <row r="1058" spans="1:39">
      <c r="A1058" s="20" t="s">
        <v>8130</v>
      </c>
      <c r="B1058" s="20" t="s">
        <v>15</v>
      </c>
      <c r="C1058" s="20" t="s">
        <v>8127</v>
      </c>
      <c r="D1058" s="20" t="s">
        <v>2389</v>
      </c>
      <c r="E1058" s="20" t="s">
        <v>8126</v>
      </c>
      <c r="F1058" s="20" t="s">
        <v>8129</v>
      </c>
      <c r="G1058" s="23" t="s">
        <v>1513</v>
      </c>
      <c r="H1058" s="24">
        <v>0</v>
      </c>
      <c r="I1058" s="20" t="s">
        <v>10</v>
      </c>
      <c r="J1058" s="20" t="s">
        <v>18</v>
      </c>
      <c r="K1058" s="20" t="s">
        <v>474</v>
      </c>
      <c r="L1058" s="20" t="s">
        <v>2068</v>
      </c>
      <c r="M1058" s="20" t="s">
        <v>2067</v>
      </c>
      <c r="N1058" s="20" t="s">
        <v>2129</v>
      </c>
      <c r="O1058" s="20" t="s">
        <v>2065</v>
      </c>
      <c r="P1058" s="23" t="s">
        <v>2385</v>
      </c>
      <c r="Q1058" s="20" t="s">
        <v>2384</v>
      </c>
      <c r="R1058" s="23">
        <v>1000</v>
      </c>
      <c r="S1058" s="22">
        <v>250</v>
      </c>
      <c r="T1058" s="22">
        <v>0</v>
      </c>
      <c r="U1058" s="22">
        <v>0</v>
      </c>
      <c r="V1058" s="20" t="s">
        <v>2</v>
      </c>
      <c r="W1058" s="20" t="s">
        <v>4</v>
      </c>
      <c r="X1058" s="20" t="s">
        <v>212</v>
      </c>
      <c r="Y1058" s="1" t="s">
        <v>2</v>
      </c>
      <c r="Z1058" s="1" t="s">
        <v>2</v>
      </c>
      <c r="AA1058" s="1" t="s">
        <v>2</v>
      </c>
      <c r="AB1058" s="1" t="s">
        <v>2</v>
      </c>
      <c r="AC1058" s="1" t="s">
        <v>2</v>
      </c>
      <c r="AD1058" s="1" t="s">
        <v>2</v>
      </c>
      <c r="AF1058" s="1" t="s">
        <v>2</v>
      </c>
      <c r="AG1058" s="1" t="b">
        <v>1</v>
      </c>
      <c r="AH1058" s="1" t="b">
        <v>0</v>
      </c>
      <c r="AI1058" s="1" t="s">
        <v>2</v>
      </c>
      <c r="AJ1058" s="1" t="s">
        <v>2</v>
      </c>
      <c r="AK1058" s="1" t="s">
        <v>2</v>
      </c>
      <c r="AM1058" s="1" t="s">
        <v>2</v>
      </c>
    </row>
    <row r="1059" spans="1:39">
      <c r="A1059" s="20" t="s">
        <v>8128</v>
      </c>
      <c r="B1059" s="20" t="s">
        <v>15</v>
      </c>
      <c r="C1059" s="20" t="s">
        <v>8127</v>
      </c>
      <c r="D1059" s="20" t="s">
        <v>2389</v>
      </c>
      <c r="E1059" s="20" t="s">
        <v>8126</v>
      </c>
      <c r="F1059" s="20" t="s">
        <v>8126</v>
      </c>
      <c r="G1059" s="23" t="s">
        <v>1513</v>
      </c>
      <c r="H1059" s="24">
        <v>0</v>
      </c>
      <c r="I1059" s="20" t="s">
        <v>10</v>
      </c>
      <c r="J1059" s="20" t="s">
        <v>18</v>
      </c>
      <c r="K1059" s="20" t="s">
        <v>175</v>
      </c>
      <c r="L1059" s="20" t="s">
        <v>2068</v>
      </c>
      <c r="M1059" s="20" t="s">
        <v>2067</v>
      </c>
      <c r="N1059" s="20" t="s">
        <v>2129</v>
      </c>
      <c r="O1059" s="20" t="s">
        <v>2065</v>
      </c>
      <c r="P1059" s="23" t="s">
        <v>2385</v>
      </c>
      <c r="Q1059" s="20" t="s">
        <v>2384</v>
      </c>
      <c r="R1059" s="23">
        <v>1000</v>
      </c>
      <c r="S1059" s="22">
        <v>250</v>
      </c>
      <c r="T1059" s="22">
        <v>250000</v>
      </c>
      <c r="U1059" s="22">
        <v>280000</v>
      </c>
      <c r="V1059" s="20" t="s">
        <v>2</v>
      </c>
      <c r="W1059" s="20" t="s">
        <v>4</v>
      </c>
      <c r="X1059" s="20" t="s">
        <v>23</v>
      </c>
      <c r="Y1059" s="1" t="s">
        <v>2</v>
      </c>
      <c r="Z1059" s="1" t="s">
        <v>2</v>
      </c>
      <c r="AA1059" s="1" t="s">
        <v>2</v>
      </c>
      <c r="AB1059" s="1" t="s">
        <v>2</v>
      </c>
      <c r="AC1059" s="1" t="s">
        <v>2</v>
      </c>
      <c r="AD1059" s="1" t="s">
        <v>2</v>
      </c>
      <c r="AE1059" s="1" t="s">
        <v>2</v>
      </c>
      <c r="AF1059" s="1" t="s">
        <v>2</v>
      </c>
      <c r="AG1059" s="1" t="b">
        <v>0</v>
      </c>
      <c r="AH1059" s="1" t="b">
        <v>0</v>
      </c>
      <c r="AI1059" s="1" t="s">
        <v>2</v>
      </c>
      <c r="AJ1059" s="1" t="s">
        <v>8125</v>
      </c>
      <c r="AK1059" s="1" t="s">
        <v>189</v>
      </c>
      <c r="AM1059" s="1">
        <v>230000</v>
      </c>
    </row>
    <row r="1060" spans="1:39">
      <c r="A1060" s="20" t="s">
        <v>8124</v>
      </c>
      <c r="B1060" s="20" t="s">
        <v>15</v>
      </c>
      <c r="C1060" s="20" t="s">
        <v>8122</v>
      </c>
      <c r="D1060" s="20" t="s">
        <v>8121</v>
      </c>
      <c r="E1060" s="20" t="s">
        <v>8120</v>
      </c>
      <c r="F1060" s="20" t="s">
        <v>8119</v>
      </c>
      <c r="G1060" s="23" t="s">
        <v>39</v>
      </c>
      <c r="H1060" s="24">
        <v>0</v>
      </c>
      <c r="I1060" s="20" t="s">
        <v>10</v>
      </c>
      <c r="J1060" s="20" t="s">
        <v>18</v>
      </c>
      <c r="K1060" s="20" t="s">
        <v>405</v>
      </c>
      <c r="L1060" s="20" t="s">
        <v>2068</v>
      </c>
      <c r="M1060" s="20" t="s">
        <v>2067</v>
      </c>
      <c r="N1060" s="20" t="s">
        <v>2129</v>
      </c>
      <c r="O1060" s="20" t="s">
        <v>2065</v>
      </c>
      <c r="P1060" s="23" t="s">
        <v>2064</v>
      </c>
      <c r="Q1060" s="20" t="s">
        <v>2063</v>
      </c>
      <c r="R1060" s="23">
        <v>20</v>
      </c>
      <c r="S1060" s="22">
        <v>64000</v>
      </c>
      <c r="T1060" s="22">
        <v>0</v>
      </c>
      <c r="U1060" s="22">
        <v>0</v>
      </c>
      <c r="V1060" s="20" t="s">
        <v>2</v>
      </c>
      <c r="W1060" s="20" t="s">
        <v>4</v>
      </c>
      <c r="X1060" s="20" t="s">
        <v>2</v>
      </c>
      <c r="Y1060" s="1" t="s">
        <v>2</v>
      </c>
      <c r="Z1060" s="1" t="s">
        <v>2</v>
      </c>
      <c r="AA1060" s="1" t="s">
        <v>2</v>
      </c>
      <c r="AB1060" s="1" t="s">
        <v>2</v>
      </c>
      <c r="AC1060" s="1" t="s">
        <v>2</v>
      </c>
      <c r="AD1060" s="1" t="s">
        <v>2</v>
      </c>
      <c r="AF1060" s="1" t="s">
        <v>2</v>
      </c>
      <c r="AG1060" s="1" t="b">
        <v>1</v>
      </c>
      <c r="AH1060" s="1" t="b">
        <v>0</v>
      </c>
      <c r="AI1060" s="1" t="s">
        <v>2</v>
      </c>
      <c r="AJ1060" s="1" t="s">
        <v>2</v>
      </c>
      <c r="AK1060" s="1" t="s">
        <v>2</v>
      </c>
      <c r="AM1060" s="1" t="s">
        <v>2</v>
      </c>
    </row>
    <row r="1061" spans="1:39">
      <c r="A1061" s="20" t="s">
        <v>8123</v>
      </c>
      <c r="B1061" s="20" t="s">
        <v>15</v>
      </c>
      <c r="C1061" s="20" t="s">
        <v>8122</v>
      </c>
      <c r="D1061" s="20" t="s">
        <v>8121</v>
      </c>
      <c r="E1061" s="20" t="s">
        <v>8120</v>
      </c>
      <c r="F1061" s="20" t="s">
        <v>8119</v>
      </c>
      <c r="G1061" s="23" t="s">
        <v>39</v>
      </c>
      <c r="H1061" s="24">
        <v>0</v>
      </c>
      <c r="I1061" s="20" t="s">
        <v>10</v>
      </c>
      <c r="J1061" s="20" t="s">
        <v>18</v>
      </c>
      <c r="K1061" s="20" t="s">
        <v>387</v>
      </c>
      <c r="L1061" s="20" t="s">
        <v>2068</v>
      </c>
      <c r="M1061" s="20" t="s">
        <v>2067</v>
      </c>
      <c r="N1061" s="20" t="s">
        <v>2129</v>
      </c>
      <c r="O1061" s="20" t="s">
        <v>2065</v>
      </c>
      <c r="P1061" s="23" t="s">
        <v>2064</v>
      </c>
      <c r="Q1061" s="20" t="s">
        <v>2063</v>
      </c>
      <c r="R1061" s="23">
        <v>20</v>
      </c>
      <c r="S1061" s="22">
        <v>64000</v>
      </c>
      <c r="T1061" s="22">
        <v>1280000</v>
      </c>
      <c r="U1061" s="22">
        <v>1433600</v>
      </c>
      <c r="V1061" s="20" t="s">
        <v>2</v>
      </c>
      <c r="W1061" s="20" t="s">
        <v>4</v>
      </c>
      <c r="X1061" s="20" t="s">
        <v>112</v>
      </c>
      <c r="Y1061" s="1" t="s">
        <v>2</v>
      </c>
      <c r="Z1061" s="1" t="s">
        <v>2</v>
      </c>
      <c r="AA1061" s="1" t="s">
        <v>2</v>
      </c>
      <c r="AB1061" s="1" t="s">
        <v>2</v>
      </c>
      <c r="AC1061" s="1" t="s">
        <v>2</v>
      </c>
      <c r="AD1061" s="1" t="s">
        <v>2</v>
      </c>
      <c r="AE1061" s="1" t="s">
        <v>2</v>
      </c>
      <c r="AF1061" s="1" t="s">
        <v>2</v>
      </c>
      <c r="AG1061" s="1" t="b">
        <v>0</v>
      </c>
      <c r="AH1061" s="1" t="b">
        <v>0</v>
      </c>
      <c r="AI1061" s="1" t="s">
        <v>2</v>
      </c>
      <c r="AJ1061" s="1" t="s">
        <v>8118</v>
      </c>
      <c r="AK1061" s="1" t="s">
        <v>8117</v>
      </c>
      <c r="AM1061" s="1">
        <v>1200000</v>
      </c>
    </row>
    <row r="1062" spans="1:39">
      <c r="A1062" s="20" t="s">
        <v>8116</v>
      </c>
      <c r="B1062" s="20" t="s">
        <v>15</v>
      </c>
      <c r="C1062" s="20" t="s">
        <v>4143</v>
      </c>
      <c r="D1062" s="20" t="s">
        <v>2521</v>
      </c>
      <c r="E1062" s="20" t="s">
        <v>4142</v>
      </c>
      <c r="F1062" s="20" t="s">
        <v>8115</v>
      </c>
      <c r="G1062" s="23" t="s">
        <v>39</v>
      </c>
      <c r="H1062" s="24">
        <v>0</v>
      </c>
      <c r="I1062" s="20" t="s">
        <v>10</v>
      </c>
      <c r="J1062" s="20" t="s">
        <v>18</v>
      </c>
      <c r="K1062" s="20" t="s">
        <v>387</v>
      </c>
      <c r="L1062" s="20" t="s">
        <v>2068</v>
      </c>
      <c r="M1062" s="20" t="s">
        <v>2067</v>
      </c>
      <c r="N1062" s="20" t="s">
        <v>2129</v>
      </c>
      <c r="O1062" s="20" t="s">
        <v>2065</v>
      </c>
      <c r="P1062" s="23" t="s">
        <v>2064</v>
      </c>
      <c r="Q1062" s="20" t="s">
        <v>2063</v>
      </c>
      <c r="R1062" s="23">
        <v>50</v>
      </c>
      <c r="S1062" s="22">
        <v>81700</v>
      </c>
      <c r="T1062" s="22">
        <v>4085000</v>
      </c>
      <c r="U1062" s="22">
        <v>4575200</v>
      </c>
      <c r="V1062" s="20" t="s">
        <v>2</v>
      </c>
      <c r="W1062" s="20" t="s">
        <v>4</v>
      </c>
      <c r="X1062" s="20" t="s">
        <v>2</v>
      </c>
      <c r="Y1062" s="1" t="s">
        <v>2</v>
      </c>
      <c r="Z1062" s="1" t="s">
        <v>2</v>
      </c>
      <c r="AA1062" s="1" t="s">
        <v>2</v>
      </c>
      <c r="AB1062" s="1" t="s">
        <v>2</v>
      </c>
      <c r="AC1062" s="1" t="s">
        <v>2</v>
      </c>
      <c r="AD1062" s="1" t="s">
        <v>2</v>
      </c>
      <c r="AE1062" s="1" t="s">
        <v>2</v>
      </c>
      <c r="AF1062" s="1" t="s">
        <v>2</v>
      </c>
      <c r="AG1062" s="1" t="b">
        <v>0</v>
      </c>
      <c r="AH1062" s="1" t="b">
        <v>0</v>
      </c>
      <c r="AI1062" s="1" t="s">
        <v>2</v>
      </c>
      <c r="AJ1062" s="1" t="s">
        <v>8114</v>
      </c>
      <c r="AK1062" s="1" t="s">
        <v>1086</v>
      </c>
      <c r="AM1062" s="1">
        <v>3969000</v>
      </c>
    </row>
    <row r="1063" spans="1:39">
      <c r="A1063" s="20" t="s">
        <v>8113</v>
      </c>
      <c r="B1063" s="20" t="s">
        <v>15</v>
      </c>
      <c r="C1063" s="20" t="s">
        <v>8093</v>
      </c>
      <c r="D1063" s="20" t="s">
        <v>3913</v>
      </c>
      <c r="E1063" s="20" t="s">
        <v>8092</v>
      </c>
      <c r="F1063" s="20" t="s">
        <v>8111</v>
      </c>
      <c r="G1063" s="23" t="s">
        <v>1513</v>
      </c>
      <c r="H1063" s="24">
        <v>0</v>
      </c>
      <c r="I1063" s="20" t="s">
        <v>10</v>
      </c>
      <c r="J1063" s="20" t="s">
        <v>18</v>
      </c>
      <c r="K1063" s="20" t="s">
        <v>405</v>
      </c>
      <c r="L1063" s="20" t="s">
        <v>2068</v>
      </c>
      <c r="M1063" s="20" t="s">
        <v>2067</v>
      </c>
      <c r="N1063" s="20" t="s">
        <v>2129</v>
      </c>
      <c r="O1063" s="20" t="s">
        <v>2065</v>
      </c>
      <c r="P1063" s="23" t="s">
        <v>2385</v>
      </c>
      <c r="Q1063" s="20" t="s">
        <v>2384</v>
      </c>
      <c r="R1063" s="23">
        <v>1</v>
      </c>
      <c r="S1063" s="22">
        <v>17000</v>
      </c>
      <c r="T1063" s="22">
        <v>0</v>
      </c>
      <c r="U1063" s="22">
        <v>0</v>
      </c>
      <c r="V1063" s="20" t="s">
        <v>2</v>
      </c>
      <c r="W1063" s="20" t="s">
        <v>4</v>
      </c>
      <c r="X1063" s="20" t="s">
        <v>2</v>
      </c>
      <c r="Y1063" s="1" t="s">
        <v>2</v>
      </c>
      <c r="Z1063" s="1" t="s">
        <v>2</v>
      </c>
      <c r="AA1063" s="1" t="s">
        <v>2</v>
      </c>
      <c r="AB1063" s="1" t="s">
        <v>2</v>
      </c>
      <c r="AC1063" s="1" t="s">
        <v>2</v>
      </c>
      <c r="AD1063" s="1" t="s">
        <v>2</v>
      </c>
      <c r="AF1063" s="1" t="s">
        <v>2</v>
      </c>
      <c r="AG1063" s="1" t="b">
        <v>1</v>
      </c>
      <c r="AH1063" s="1" t="b">
        <v>0</v>
      </c>
      <c r="AI1063" s="1" t="s">
        <v>2</v>
      </c>
      <c r="AJ1063" s="1" t="s">
        <v>2</v>
      </c>
      <c r="AK1063" s="1" t="s">
        <v>2</v>
      </c>
      <c r="AM1063" s="1" t="s">
        <v>2</v>
      </c>
    </row>
    <row r="1064" spans="1:39">
      <c r="A1064" s="20" t="s">
        <v>8112</v>
      </c>
      <c r="B1064" s="20" t="s">
        <v>15</v>
      </c>
      <c r="C1064" s="20" t="s">
        <v>8093</v>
      </c>
      <c r="D1064" s="20" t="s">
        <v>3913</v>
      </c>
      <c r="E1064" s="20" t="s">
        <v>8092</v>
      </c>
      <c r="F1064" s="20" t="s">
        <v>8111</v>
      </c>
      <c r="G1064" s="23" t="s">
        <v>1513</v>
      </c>
      <c r="H1064" s="24">
        <v>0</v>
      </c>
      <c r="I1064" s="20" t="s">
        <v>10</v>
      </c>
      <c r="J1064" s="20" t="s">
        <v>18</v>
      </c>
      <c r="K1064" s="20" t="s">
        <v>387</v>
      </c>
      <c r="L1064" s="20" t="s">
        <v>2068</v>
      </c>
      <c r="M1064" s="20" t="s">
        <v>2067</v>
      </c>
      <c r="N1064" s="20" t="s">
        <v>2129</v>
      </c>
      <c r="O1064" s="20" t="s">
        <v>2065</v>
      </c>
      <c r="P1064" s="23" t="s">
        <v>2385</v>
      </c>
      <c r="Q1064" s="20" t="s">
        <v>2384</v>
      </c>
      <c r="R1064" s="23">
        <v>1</v>
      </c>
      <c r="S1064" s="22">
        <v>17000</v>
      </c>
      <c r="T1064" s="22">
        <v>0</v>
      </c>
      <c r="U1064" s="22">
        <v>0</v>
      </c>
      <c r="V1064" s="20" t="s">
        <v>2</v>
      </c>
      <c r="W1064" s="20" t="s">
        <v>4</v>
      </c>
      <c r="X1064" s="20" t="s">
        <v>7625</v>
      </c>
      <c r="Y1064" s="1" t="s">
        <v>2</v>
      </c>
      <c r="Z1064" s="1" t="s">
        <v>2</v>
      </c>
      <c r="AA1064" s="1" t="s">
        <v>2</v>
      </c>
      <c r="AB1064" s="1" t="s">
        <v>2</v>
      </c>
      <c r="AC1064" s="1" t="s">
        <v>2</v>
      </c>
      <c r="AD1064" s="1" t="s">
        <v>2</v>
      </c>
      <c r="AF1064" s="1" t="s">
        <v>2</v>
      </c>
      <c r="AG1064" s="1" t="b">
        <v>1</v>
      </c>
      <c r="AH1064" s="1" t="b">
        <v>0</v>
      </c>
      <c r="AI1064" s="1" t="s">
        <v>2</v>
      </c>
      <c r="AJ1064" s="1" t="s">
        <v>2</v>
      </c>
      <c r="AK1064" s="1" t="s">
        <v>2</v>
      </c>
      <c r="AM1064" s="1" t="s">
        <v>2</v>
      </c>
    </row>
    <row r="1065" spans="1:39">
      <c r="A1065" s="20" t="s">
        <v>8110</v>
      </c>
      <c r="B1065" s="20" t="s">
        <v>15</v>
      </c>
      <c r="C1065" s="20" t="s">
        <v>8093</v>
      </c>
      <c r="D1065" s="20" t="s">
        <v>3913</v>
      </c>
      <c r="E1065" s="20" t="s">
        <v>8092</v>
      </c>
      <c r="F1065" s="20" t="s">
        <v>8108</v>
      </c>
      <c r="G1065" s="23" t="s">
        <v>1513</v>
      </c>
      <c r="H1065" s="24">
        <v>0</v>
      </c>
      <c r="I1065" s="20" t="s">
        <v>10</v>
      </c>
      <c r="J1065" s="20" t="s">
        <v>18</v>
      </c>
      <c r="K1065" s="20" t="s">
        <v>405</v>
      </c>
      <c r="L1065" s="20" t="s">
        <v>2068</v>
      </c>
      <c r="M1065" s="20" t="s">
        <v>2067</v>
      </c>
      <c r="N1065" s="20" t="s">
        <v>2129</v>
      </c>
      <c r="O1065" s="20" t="s">
        <v>2065</v>
      </c>
      <c r="P1065" s="23" t="s">
        <v>2385</v>
      </c>
      <c r="Q1065" s="20" t="s">
        <v>2384</v>
      </c>
      <c r="R1065" s="23">
        <v>1</v>
      </c>
      <c r="S1065" s="22">
        <v>17500</v>
      </c>
      <c r="T1065" s="22">
        <v>0</v>
      </c>
      <c r="U1065" s="22">
        <v>0</v>
      </c>
      <c r="V1065" s="20" t="s">
        <v>2</v>
      </c>
      <c r="W1065" s="20" t="s">
        <v>4</v>
      </c>
      <c r="X1065" s="20" t="s">
        <v>2</v>
      </c>
      <c r="Y1065" s="1" t="s">
        <v>2</v>
      </c>
      <c r="Z1065" s="1" t="s">
        <v>2</v>
      </c>
      <c r="AA1065" s="1" t="s">
        <v>2</v>
      </c>
      <c r="AB1065" s="1" t="s">
        <v>2</v>
      </c>
      <c r="AC1065" s="1" t="s">
        <v>2</v>
      </c>
      <c r="AD1065" s="1" t="s">
        <v>2</v>
      </c>
      <c r="AF1065" s="1" t="s">
        <v>2</v>
      </c>
      <c r="AG1065" s="1" t="b">
        <v>1</v>
      </c>
      <c r="AH1065" s="1" t="b">
        <v>0</v>
      </c>
      <c r="AI1065" s="1" t="s">
        <v>2</v>
      </c>
      <c r="AJ1065" s="1" t="s">
        <v>2</v>
      </c>
      <c r="AK1065" s="1" t="s">
        <v>2</v>
      </c>
      <c r="AM1065" s="1" t="s">
        <v>2</v>
      </c>
    </row>
    <row r="1066" spans="1:39">
      <c r="A1066" s="20" t="s">
        <v>8109</v>
      </c>
      <c r="B1066" s="20" t="s">
        <v>15</v>
      </c>
      <c r="C1066" s="20" t="s">
        <v>8093</v>
      </c>
      <c r="D1066" s="20" t="s">
        <v>3913</v>
      </c>
      <c r="E1066" s="20" t="s">
        <v>8092</v>
      </c>
      <c r="F1066" s="20" t="s">
        <v>8108</v>
      </c>
      <c r="G1066" s="23" t="s">
        <v>1513</v>
      </c>
      <c r="H1066" s="24">
        <v>0</v>
      </c>
      <c r="I1066" s="20" t="s">
        <v>10</v>
      </c>
      <c r="J1066" s="20" t="s">
        <v>18</v>
      </c>
      <c r="K1066" s="20" t="s">
        <v>387</v>
      </c>
      <c r="L1066" s="20" t="s">
        <v>2068</v>
      </c>
      <c r="M1066" s="20" t="s">
        <v>2067</v>
      </c>
      <c r="N1066" s="20" t="s">
        <v>2129</v>
      </c>
      <c r="O1066" s="20" t="s">
        <v>2065</v>
      </c>
      <c r="P1066" s="23" t="s">
        <v>2385</v>
      </c>
      <c r="Q1066" s="20" t="s">
        <v>2384</v>
      </c>
      <c r="R1066" s="23">
        <v>1</v>
      </c>
      <c r="S1066" s="22">
        <v>17500</v>
      </c>
      <c r="T1066" s="22">
        <v>0</v>
      </c>
      <c r="U1066" s="22">
        <v>0</v>
      </c>
      <c r="V1066" s="20" t="s">
        <v>2</v>
      </c>
      <c r="W1066" s="20" t="s">
        <v>4</v>
      </c>
      <c r="X1066" s="20" t="s">
        <v>7625</v>
      </c>
      <c r="Y1066" s="1" t="s">
        <v>2</v>
      </c>
      <c r="Z1066" s="1" t="s">
        <v>2</v>
      </c>
      <c r="AA1066" s="1" t="s">
        <v>2</v>
      </c>
      <c r="AB1066" s="1" t="s">
        <v>2</v>
      </c>
      <c r="AC1066" s="1" t="s">
        <v>2</v>
      </c>
      <c r="AD1066" s="1" t="s">
        <v>2</v>
      </c>
      <c r="AF1066" s="1" t="s">
        <v>2</v>
      </c>
      <c r="AG1066" s="1" t="b">
        <v>1</v>
      </c>
      <c r="AH1066" s="1" t="b">
        <v>0</v>
      </c>
      <c r="AI1066" s="1" t="s">
        <v>2</v>
      </c>
      <c r="AJ1066" s="1" t="s">
        <v>2</v>
      </c>
      <c r="AK1066" s="1" t="s">
        <v>2</v>
      </c>
      <c r="AM1066" s="1" t="s">
        <v>2</v>
      </c>
    </row>
    <row r="1067" spans="1:39">
      <c r="A1067" s="20" t="s">
        <v>8107</v>
      </c>
      <c r="B1067" s="20" t="s">
        <v>15</v>
      </c>
      <c r="C1067" s="20" t="s">
        <v>8093</v>
      </c>
      <c r="D1067" s="20" t="s">
        <v>3913</v>
      </c>
      <c r="E1067" s="20" t="s">
        <v>8092</v>
      </c>
      <c r="F1067" s="20" t="s">
        <v>8105</v>
      </c>
      <c r="G1067" s="23" t="s">
        <v>1513</v>
      </c>
      <c r="H1067" s="24">
        <v>0</v>
      </c>
      <c r="I1067" s="20" t="s">
        <v>10</v>
      </c>
      <c r="J1067" s="20" t="s">
        <v>18</v>
      </c>
      <c r="K1067" s="20" t="s">
        <v>405</v>
      </c>
      <c r="L1067" s="20" t="s">
        <v>2068</v>
      </c>
      <c r="M1067" s="20" t="s">
        <v>2067</v>
      </c>
      <c r="N1067" s="20" t="s">
        <v>2129</v>
      </c>
      <c r="O1067" s="20" t="s">
        <v>2065</v>
      </c>
      <c r="P1067" s="23" t="s">
        <v>2385</v>
      </c>
      <c r="Q1067" s="20" t="s">
        <v>2384</v>
      </c>
      <c r="R1067" s="23">
        <v>1</v>
      </c>
      <c r="S1067" s="22">
        <v>18000</v>
      </c>
      <c r="T1067" s="22">
        <v>0</v>
      </c>
      <c r="U1067" s="22">
        <v>0</v>
      </c>
      <c r="V1067" s="20" t="s">
        <v>2</v>
      </c>
      <c r="W1067" s="20" t="s">
        <v>4</v>
      </c>
      <c r="X1067" s="20" t="s">
        <v>2</v>
      </c>
      <c r="Y1067" s="1" t="s">
        <v>2</v>
      </c>
      <c r="Z1067" s="1" t="s">
        <v>2</v>
      </c>
      <c r="AA1067" s="1" t="s">
        <v>2</v>
      </c>
      <c r="AB1067" s="1" t="s">
        <v>2</v>
      </c>
      <c r="AC1067" s="1" t="s">
        <v>2</v>
      </c>
      <c r="AD1067" s="1" t="s">
        <v>2</v>
      </c>
      <c r="AF1067" s="1" t="s">
        <v>2</v>
      </c>
      <c r="AG1067" s="1" t="b">
        <v>1</v>
      </c>
      <c r="AH1067" s="1" t="b">
        <v>0</v>
      </c>
      <c r="AI1067" s="1" t="s">
        <v>2</v>
      </c>
      <c r="AJ1067" s="1" t="s">
        <v>2</v>
      </c>
      <c r="AK1067" s="1" t="s">
        <v>2</v>
      </c>
      <c r="AM1067" s="1" t="s">
        <v>2</v>
      </c>
    </row>
    <row r="1068" spans="1:39">
      <c r="A1068" s="20" t="s">
        <v>8106</v>
      </c>
      <c r="B1068" s="20" t="s">
        <v>15</v>
      </c>
      <c r="C1068" s="20" t="s">
        <v>8093</v>
      </c>
      <c r="D1068" s="20" t="s">
        <v>3913</v>
      </c>
      <c r="E1068" s="20" t="s">
        <v>8092</v>
      </c>
      <c r="F1068" s="20" t="s">
        <v>8105</v>
      </c>
      <c r="G1068" s="23" t="s">
        <v>1513</v>
      </c>
      <c r="H1068" s="24">
        <v>0</v>
      </c>
      <c r="I1068" s="20" t="s">
        <v>10</v>
      </c>
      <c r="J1068" s="20" t="s">
        <v>18</v>
      </c>
      <c r="K1068" s="20" t="s">
        <v>387</v>
      </c>
      <c r="L1068" s="20" t="s">
        <v>2068</v>
      </c>
      <c r="M1068" s="20" t="s">
        <v>2067</v>
      </c>
      <c r="N1068" s="20" t="s">
        <v>2129</v>
      </c>
      <c r="O1068" s="20" t="s">
        <v>2065</v>
      </c>
      <c r="P1068" s="23" t="s">
        <v>2385</v>
      </c>
      <c r="Q1068" s="20" t="s">
        <v>2384</v>
      </c>
      <c r="R1068" s="23">
        <v>1</v>
      </c>
      <c r="S1068" s="22">
        <v>18000</v>
      </c>
      <c r="T1068" s="22">
        <v>0</v>
      </c>
      <c r="U1068" s="22">
        <v>0</v>
      </c>
      <c r="V1068" s="20" t="s">
        <v>2</v>
      </c>
      <c r="W1068" s="20" t="s">
        <v>4</v>
      </c>
      <c r="X1068" s="20" t="s">
        <v>7625</v>
      </c>
      <c r="Y1068" s="1" t="s">
        <v>2</v>
      </c>
      <c r="Z1068" s="1" t="s">
        <v>2</v>
      </c>
      <c r="AA1068" s="1" t="s">
        <v>2</v>
      </c>
      <c r="AB1068" s="1" t="s">
        <v>2</v>
      </c>
      <c r="AC1068" s="1" t="s">
        <v>2</v>
      </c>
      <c r="AD1068" s="1" t="s">
        <v>2</v>
      </c>
      <c r="AF1068" s="1" t="s">
        <v>2</v>
      </c>
      <c r="AG1068" s="1" t="b">
        <v>1</v>
      </c>
      <c r="AH1068" s="1" t="b">
        <v>0</v>
      </c>
      <c r="AI1068" s="1" t="s">
        <v>2</v>
      </c>
      <c r="AJ1068" s="1" t="s">
        <v>2</v>
      </c>
      <c r="AK1068" s="1" t="s">
        <v>2</v>
      </c>
      <c r="AM1068" s="1" t="s">
        <v>2</v>
      </c>
    </row>
    <row r="1069" spans="1:39">
      <c r="A1069" s="20" t="s">
        <v>8104</v>
      </c>
      <c r="B1069" s="20" t="s">
        <v>15</v>
      </c>
      <c r="C1069" s="20" t="s">
        <v>8093</v>
      </c>
      <c r="D1069" s="20" t="s">
        <v>3913</v>
      </c>
      <c r="E1069" s="20" t="s">
        <v>8092</v>
      </c>
      <c r="F1069" s="20" t="s">
        <v>8102</v>
      </c>
      <c r="G1069" s="23" t="s">
        <v>1513</v>
      </c>
      <c r="H1069" s="24">
        <v>0</v>
      </c>
      <c r="I1069" s="20" t="s">
        <v>10</v>
      </c>
      <c r="J1069" s="20" t="s">
        <v>18</v>
      </c>
      <c r="K1069" s="20" t="s">
        <v>405</v>
      </c>
      <c r="L1069" s="20" t="s">
        <v>2068</v>
      </c>
      <c r="M1069" s="20" t="s">
        <v>2067</v>
      </c>
      <c r="N1069" s="20" t="s">
        <v>2129</v>
      </c>
      <c r="O1069" s="20" t="s">
        <v>2065</v>
      </c>
      <c r="P1069" s="23" t="s">
        <v>2385</v>
      </c>
      <c r="Q1069" s="20" t="s">
        <v>2384</v>
      </c>
      <c r="R1069" s="23">
        <v>1</v>
      </c>
      <c r="S1069" s="22">
        <v>18500</v>
      </c>
      <c r="T1069" s="22">
        <v>0</v>
      </c>
      <c r="U1069" s="22">
        <v>0</v>
      </c>
      <c r="V1069" s="20" t="s">
        <v>2</v>
      </c>
      <c r="W1069" s="20" t="s">
        <v>4</v>
      </c>
      <c r="X1069" s="20" t="s">
        <v>2</v>
      </c>
      <c r="Y1069" s="1" t="s">
        <v>2</v>
      </c>
      <c r="Z1069" s="1" t="s">
        <v>2</v>
      </c>
      <c r="AA1069" s="1" t="s">
        <v>2</v>
      </c>
      <c r="AB1069" s="1" t="s">
        <v>2</v>
      </c>
      <c r="AC1069" s="1" t="s">
        <v>2</v>
      </c>
      <c r="AD1069" s="1" t="s">
        <v>2</v>
      </c>
      <c r="AF1069" s="1" t="s">
        <v>2</v>
      </c>
      <c r="AG1069" s="1" t="b">
        <v>1</v>
      </c>
      <c r="AH1069" s="1" t="b">
        <v>0</v>
      </c>
      <c r="AI1069" s="1" t="s">
        <v>2</v>
      </c>
      <c r="AJ1069" s="1" t="s">
        <v>2</v>
      </c>
      <c r="AK1069" s="1" t="s">
        <v>2</v>
      </c>
      <c r="AM1069" s="1" t="s">
        <v>2</v>
      </c>
    </row>
    <row r="1070" spans="1:39">
      <c r="A1070" s="20" t="s">
        <v>8103</v>
      </c>
      <c r="B1070" s="20" t="s">
        <v>15</v>
      </c>
      <c r="C1070" s="20" t="s">
        <v>8093</v>
      </c>
      <c r="D1070" s="20" t="s">
        <v>3913</v>
      </c>
      <c r="E1070" s="20" t="s">
        <v>8092</v>
      </c>
      <c r="F1070" s="20" t="s">
        <v>8102</v>
      </c>
      <c r="G1070" s="23" t="s">
        <v>1513</v>
      </c>
      <c r="H1070" s="24">
        <v>0</v>
      </c>
      <c r="I1070" s="20" t="s">
        <v>10</v>
      </c>
      <c r="J1070" s="20" t="s">
        <v>18</v>
      </c>
      <c r="K1070" s="20" t="s">
        <v>387</v>
      </c>
      <c r="L1070" s="20" t="s">
        <v>2068</v>
      </c>
      <c r="M1070" s="20" t="s">
        <v>2067</v>
      </c>
      <c r="N1070" s="20" t="s">
        <v>2129</v>
      </c>
      <c r="O1070" s="20" t="s">
        <v>2065</v>
      </c>
      <c r="P1070" s="23" t="s">
        <v>2385</v>
      </c>
      <c r="Q1070" s="20" t="s">
        <v>2384</v>
      </c>
      <c r="R1070" s="23">
        <v>1</v>
      </c>
      <c r="S1070" s="22">
        <v>18500</v>
      </c>
      <c r="T1070" s="22">
        <v>0</v>
      </c>
      <c r="U1070" s="22">
        <v>0</v>
      </c>
      <c r="V1070" s="20" t="s">
        <v>2</v>
      </c>
      <c r="W1070" s="20" t="s">
        <v>4</v>
      </c>
      <c r="X1070" s="20" t="s">
        <v>7625</v>
      </c>
      <c r="Y1070" s="1" t="s">
        <v>2</v>
      </c>
      <c r="Z1070" s="1" t="s">
        <v>2</v>
      </c>
      <c r="AA1070" s="1" t="s">
        <v>2</v>
      </c>
      <c r="AB1070" s="1" t="s">
        <v>2</v>
      </c>
      <c r="AC1070" s="1" t="s">
        <v>2</v>
      </c>
      <c r="AD1070" s="1" t="s">
        <v>2</v>
      </c>
      <c r="AF1070" s="1" t="s">
        <v>2</v>
      </c>
      <c r="AG1070" s="1" t="b">
        <v>1</v>
      </c>
      <c r="AH1070" s="1" t="b">
        <v>0</v>
      </c>
      <c r="AI1070" s="1" t="s">
        <v>2</v>
      </c>
      <c r="AJ1070" s="1" t="s">
        <v>2</v>
      </c>
      <c r="AK1070" s="1" t="s">
        <v>2</v>
      </c>
      <c r="AM1070" s="1" t="s">
        <v>2</v>
      </c>
    </row>
    <row r="1071" spans="1:39">
      <c r="A1071" s="20" t="s">
        <v>8101</v>
      </c>
      <c r="B1071" s="20" t="s">
        <v>15</v>
      </c>
      <c r="C1071" s="20" t="s">
        <v>8093</v>
      </c>
      <c r="D1071" s="20" t="s">
        <v>3913</v>
      </c>
      <c r="E1071" s="20" t="s">
        <v>8092</v>
      </c>
      <c r="F1071" s="20" t="s">
        <v>8099</v>
      </c>
      <c r="G1071" s="23" t="s">
        <v>1513</v>
      </c>
      <c r="H1071" s="24">
        <v>0</v>
      </c>
      <c r="I1071" s="20" t="s">
        <v>10</v>
      </c>
      <c r="J1071" s="20" t="s">
        <v>18</v>
      </c>
      <c r="K1071" s="20" t="s">
        <v>405</v>
      </c>
      <c r="L1071" s="20" t="s">
        <v>2068</v>
      </c>
      <c r="M1071" s="20" t="s">
        <v>2067</v>
      </c>
      <c r="N1071" s="20" t="s">
        <v>2129</v>
      </c>
      <c r="O1071" s="20" t="s">
        <v>2065</v>
      </c>
      <c r="P1071" s="23" t="s">
        <v>2385</v>
      </c>
      <c r="Q1071" s="20" t="s">
        <v>2384</v>
      </c>
      <c r="R1071" s="23">
        <v>1</v>
      </c>
      <c r="S1071" s="22">
        <v>19000</v>
      </c>
      <c r="T1071" s="22">
        <v>0</v>
      </c>
      <c r="U1071" s="22">
        <v>0</v>
      </c>
      <c r="V1071" s="20" t="s">
        <v>2</v>
      </c>
      <c r="W1071" s="20" t="s">
        <v>4</v>
      </c>
      <c r="X1071" s="20" t="s">
        <v>2</v>
      </c>
      <c r="Y1071" s="1" t="s">
        <v>2</v>
      </c>
      <c r="Z1071" s="1" t="s">
        <v>2</v>
      </c>
      <c r="AA1071" s="1" t="s">
        <v>2</v>
      </c>
      <c r="AB1071" s="1" t="s">
        <v>2</v>
      </c>
      <c r="AC1071" s="1" t="s">
        <v>2</v>
      </c>
      <c r="AD1071" s="1" t="s">
        <v>2</v>
      </c>
      <c r="AF1071" s="1" t="s">
        <v>2</v>
      </c>
      <c r="AG1071" s="1" t="b">
        <v>1</v>
      </c>
      <c r="AH1071" s="1" t="b">
        <v>0</v>
      </c>
      <c r="AI1071" s="1" t="s">
        <v>2</v>
      </c>
      <c r="AJ1071" s="1" t="s">
        <v>2</v>
      </c>
      <c r="AK1071" s="1" t="s">
        <v>2</v>
      </c>
      <c r="AM1071" s="1" t="s">
        <v>2</v>
      </c>
    </row>
    <row r="1072" spans="1:39">
      <c r="A1072" s="20" t="s">
        <v>8100</v>
      </c>
      <c r="B1072" s="20" t="s">
        <v>15</v>
      </c>
      <c r="C1072" s="20" t="s">
        <v>8093</v>
      </c>
      <c r="D1072" s="20" t="s">
        <v>3913</v>
      </c>
      <c r="E1072" s="20" t="s">
        <v>8092</v>
      </c>
      <c r="F1072" s="20" t="s">
        <v>8099</v>
      </c>
      <c r="G1072" s="23" t="s">
        <v>1513</v>
      </c>
      <c r="H1072" s="24">
        <v>0</v>
      </c>
      <c r="I1072" s="20" t="s">
        <v>10</v>
      </c>
      <c r="J1072" s="20" t="s">
        <v>18</v>
      </c>
      <c r="K1072" s="20" t="s">
        <v>387</v>
      </c>
      <c r="L1072" s="20" t="s">
        <v>2068</v>
      </c>
      <c r="M1072" s="20" t="s">
        <v>2067</v>
      </c>
      <c r="N1072" s="20" t="s">
        <v>2129</v>
      </c>
      <c r="O1072" s="20" t="s">
        <v>2065</v>
      </c>
      <c r="P1072" s="23" t="s">
        <v>2385</v>
      </c>
      <c r="Q1072" s="20" t="s">
        <v>2384</v>
      </c>
      <c r="R1072" s="23">
        <v>1</v>
      </c>
      <c r="S1072" s="22">
        <v>19000</v>
      </c>
      <c r="T1072" s="22">
        <v>0</v>
      </c>
      <c r="U1072" s="22">
        <v>0</v>
      </c>
      <c r="V1072" s="20" t="s">
        <v>2</v>
      </c>
      <c r="W1072" s="20" t="s">
        <v>4</v>
      </c>
      <c r="X1072" s="20" t="s">
        <v>7625</v>
      </c>
      <c r="Y1072" s="1" t="s">
        <v>2</v>
      </c>
      <c r="Z1072" s="1" t="s">
        <v>2</v>
      </c>
      <c r="AA1072" s="1" t="s">
        <v>2</v>
      </c>
      <c r="AB1072" s="1" t="s">
        <v>2</v>
      </c>
      <c r="AC1072" s="1" t="s">
        <v>2</v>
      </c>
      <c r="AD1072" s="1" t="s">
        <v>2</v>
      </c>
      <c r="AF1072" s="1" t="s">
        <v>2</v>
      </c>
      <c r="AG1072" s="1" t="b">
        <v>1</v>
      </c>
      <c r="AH1072" s="1" t="b">
        <v>0</v>
      </c>
      <c r="AI1072" s="1" t="s">
        <v>2</v>
      </c>
      <c r="AJ1072" s="1" t="s">
        <v>2</v>
      </c>
      <c r="AK1072" s="1" t="s">
        <v>2</v>
      </c>
      <c r="AM1072" s="1" t="s">
        <v>2</v>
      </c>
    </row>
    <row r="1073" spans="1:39">
      <c r="A1073" s="20" t="s">
        <v>8098</v>
      </c>
      <c r="B1073" s="20" t="s">
        <v>15</v>
      </c>
      <c r="C1073" s="20" t="s">
        <v>8093</v>
      </c>
      <c r="D1073" s="20" t="s">
        <v>3913</v>
      </c>
      <c r="E1073" s="20" t="s">
        <v>8092</v>
      </c>
      <c r="F1073" s="20" t="s">
        <v>8096</v>
      </c>
      <c r="G1073" s="23" t="s">
        <v>1513</v>
      </c>
      <c r="H1073" s="24">
        <v>0</v>
      </c>
      <c r="I1073" s="20" t="s">
        <v>10</v>
      </c>
      <c r="J1073" s="20" t="s">
        <v>18</v>
      </c>
      <c r="K1073" s="20" t="s">
        <v>405</v>
      </c>
      <c r="L1073" s="20" t="s">
        <v>2068</v>
      </c>
      <c r="M1073" s="20" t="s">
        <v>2067</v>
      </c>
      <c r="N1073" s="20" t="s">
        <v>2129</v>
      </c>
      <c r="O1073" s="20" t="s">
        <v>2065</v>
      </c>
      <c r="P1073" s="23" t="s">
        <v>2385</v>
      </c>
      <c r="Q1073" s="20" t="s">
        <v>2384</v>
      </c>
      <c r="R1073" s="23">
        <v>1</v>
      </c>
      <c r="S1073" s="22">
        <v>20000</v>
      </c>
      <c r="T1073" s="22">
        <v>0</v>
      </c>
      <c r="U1073" s="22">
        <v>0</v>
      </c>
      <c r="V1073" s="20" t="s">
        <v>2</v>
      </c>
      <c r="W1073" s="20" t="s">
        <v>4</v>
      </c>
      <c r="X1073" s="20" t="s">
        <v>2</v>
      </c>
      <c r="Y1073" s="1" t="s">
        <v>2</v>
      </c>
      <c r="Z1073" s="1" t="s">
        <v>2</v>
      </c>
      <c r="AA1073" s="1" t="s">
        <v>2</v>
      </c>
      <c r="AB1073" s="1" t="s">
        <v>2</v>
      </c>
      <c r="AC1073" s="1" t="s">
        <v>2</v>
      </c>
      <c r="AD1073" s="1" t="s">
        <v>2</v>
      </c>
      <c r="AF1073" s="1" t="s">
        <v>2</v>
      </c>
      <c r="AG1073" s="1" t="b">
        <v>1</v>
      </c>
      <c r="AH1073" s="1" t="b">
        <v>0</v>
      </c>
      <c r="AI1073" s="1" t="s">
        <v>2</v>
      </c>
      <c r="AJ1073" s="1" t="s">
        <v>2</v>
      </c>
      <c r="AK1073" s="1" t="s">
        <v>2</v>
      </c>
      <c r="AM1073" s="1" t="s">
        <v>2</v>
      </c>
    </row>
    <row r="1074" spans="1:39">
      <c r="A1074" s="20" t="s">
        <v>8097</v>
      </c>
      <c r="B1074" s="20" t="s">
        <v>15</v>
      </c>
      <c r="C1074" s="20" t="s">
        <v>8093</v>
      </c>
      <c r="D1074" s="20" t="s">
        <v>3913</v>
      </c>
      <c r="E1074" s="20" t="s">
        <v>8092</v>
      </c>
      <c r="F1074" s="20" t="s">
        <v>8096</v>
      </c>
      <c r="G1074" s="23" t="s">
        <v>1513</v>
      </c>
      <c r="H1074" s="24">
        <v>0</v>
      </c>
      <c r="I1074" s="20" t="s">
        <v>10</v>
      </c>
      <c r="J1074" s="20" t="s">
        <v>18</v>
      </c>
      <c r="K1074" s="20" t="s">
        <v>387</v>
      </c>
      <c r="L1074" s="20" t="s">
        <v>2068</v>
      </c>
      <c r="M1074" s="20" t="s">
        <v>2067</v>
      </c>
      <c r="N1074" s="20" t="s">
        <v>2129</v>
      </c>
      <c r="O1074" s="20" t="s">
        <v>2065</v>
      </c>
      <c r="P1074" s="23" t="s">
        <v>2385</v>
      </c>
      <c r="Q1074" s="20" t="s">
        <v>2384</v>
      </c>
      <c r="R1074" s="23">
        <v>1</v>
      </c>
      <c r="S1074" s="22">
        <v>20000</v>
      </c>
      <c r="T1074" s="22">
        <v>0</v>
      </c>
      <c r="U1074" s="22">
        <v>0</v>
      </c>
      <c r="V1074" s="20" t="s">
        <v>2</v>
      </c>
      <c r="W1074" s="20" t="s">
        <v>4</v>
      </c>
      <c r="X1074" s="20" t="s">
        <v>7625</v>
      </c>
      <c r="Y1074" s="1" t="s">
        <v>2</v>
      </c>
      <c r="Z1074" s="1" t="s">
        <v>2</v>
      </c>
      <c r="AA1074" s="1" t="s">
        <v>2</v>
      </c>
      <c r="AB1074" s="1" t="s">
        <v>2</v>
      </c>
      <c r="AC1074" s="1" t="s">
        <v>2</v>
      </c>
      <c r="AD1074" s="1" t="s">
        <v>2</v>
      </c>
      <c r="AF1074" s="1" t="s">
        <v>2</v>
      </c>
      <c r="AG1074" s="1" t="b">
        <v>1</v>
      </c>
      <c r="AH1074" s="1" t="b">
        <v>0</v>
      </c>
      <c r="AI1074" s="1" t="s">
        <v>2</v>
      </c>
      <c r="AJ1074" s="1" t="s">
        <v>2</v>
      </c>
      <c r="AK1074" s="1" t="s">
        <v>2</v>
      </c>
      <c r="AM1074" s="1" t="s">
        <v>2</v>
      </c>
    </row>
    <row r="1075" spans="1:39">
      <c r="A1075" s="20" t="s">
        <v>8095</v>
      </c>
      <c r="B1075" s="20" t="s">
        <v>15</v>
      </c>
      <c r="C1075" s="20" t="s">
        <v>8093</v>
      </c>
      <c r="D1075" s="20" t="s">
        <v>3913</v>
      </c>
      <c r="E1075" s="20" t="s">
        <v>8092</v>
      </c>
      <c r="F1075" s="20" t="s">
        <v>8091</v>
      </c>
      <c r="G1075" s="23" t="s">
        <v>1513</v>
      </c>
      <c r="H1075" s="24">
        <v>0</v>
      </c>
      <c r="I1075" s="20" t="s">
        <v>10</v>
      </c>
      <c r="J1075" s="20" t="s">
        <v>18</v>
      </c>
      <c r="K1075" s="20" t="s">
        <v>405</v>
      </c>
      <c r="L1075" s="20" t="s">
        <v>2068</v>
      </c>
      <c r="M1075" s="20" t="s">
        <v>2067</v>
      </c>
      <c r="N1075" s="20" t="s">
        <v>2129</v>
      </c>
      <c r="O1075" s="20" t="s">
        <v>2065</v>
      </c>
      <c r="P1075" s="23" t="s">
        <v>2385</v>
      </c>
      <c r="Q1075" s="20" t="s">
        <v>2384</v>
      </c>
      <c r="R1075" s="23">
        <v>1</v>
      </c>
      <c r="S1075" s="22">
        <v>21000</v>
      </c>
      <c r="T1075" s="22">
        <v>0</v>
      </c>
      <c r="U1075" s="22">
        <v>0</v>
      </c>
      <c r="V1075" s="20" t="s">
        <v>2</v>
      </c>
      <c r="W1075" s="20" t="s">
        <v>4</v>
      </c>
      <c r="X1075" s="20" t="s">
        <v>2</v>
      </c>
      <c r="Y1075" s="1" t="s">
        <v>2</v>
      </c>
      <c r="Z1075" s="1" t="s">
        <v>2</v>
      </c>
      <c r="AA1075" s="1" t="s">
        <v>2</v>
      </c>
      <c r="AB1075" s="1" t="s">
        <v>2</v>
      </c>
      <c r="AC1075" s="1" t="s">
        <v>2</v>
      </c>
      <c r="AD1075" s="1" t="s">
        <v>2</v>
      </c>
      <c r="AF1075" s="1" t="s">
        <v>2</v>
      </c>
      <c r="AG1075" s="1" t="b">
        <v>1</v>
      </c>
      <c r="AH1075" s="1" t="b">
        <v>0</v>
      </c>
      <c r="AI1075" s="1" t="s">
        <v>2</v>
      </c>
      <c r="AJ1075" s="1" t="s">
        <v>2</v>
      </c>
      <c r="AK1075" s="1" t="s">
        <v>2</v>
      </c>
      <c r="AM1075" s="1" t="s">
        <v>2</v>
      </c>
    </row>
    <row r="1076" spans="1:39">
      <c r="A1076" s="20" t="s">
        <v>8094</v>
      </c>
      <c r="B1076" s="20" t="s">
        <v>15</v>
      </c>
      <c r="C1076" s="20" t="s">
        <v>8093</v>
      </c>
      <c r="D1076" s="20" t="s">
        <v>3913</v>
      </c>
      <c r="E1076" s="20" t="s">
        <v>8092</v>
      </c>
      <c r="F1076" s="20" t="s">
        <v>8091</v>
      </c>
      <c r="G1076" s="23" t="s">
        <v>1513</v>
      </c>
      <c r="H1076" s="24">
        <v>0</v>
      </c>
      <c r="I1076" s="20" t="s">
        <v>10</v>
      </c>
      <c r="J1076" s="20" t="s">
        <v>18</v>
      </c>
      <c r="K1076" s="20" t="s">
        <v>387</v>
      </c>
      <c r="L1076" s="20" t="s">
        <v>2068</v>
      </c>
      <c r="M1076" s="20" t="s">
        <v>2067</v>
      </c>
      <c r="N1076" s="20" t="s">
        <v>2129</v>
      </c>
      <c r="O1076" s="20" t="s">
        <v>2065</v>
      </c>
      <c r="P1076" s="23" t="s">
        <v>2385</v>
      </c>
      <c r="Q1076" s="20" t="s">
        <v>2384</v>
      </c>
      <c r="R1076" s="23">
        <v>1</v>
      </c>
      <c r="S1076" s="22">
        <v>21000</v>
      </c>
      <c r="T1076" s="22">
        <v>0</v>
      </c>
      <c r="U1076" s="22">
        <v>0</v>
      </c>
      <c r="V1076" s="20" t="s">
        <v>2</v>
      </c>
      <c r="W1076" s="20" t="s">
        <v>4</v>
      </c>
      <c r="X1076" s="20" t="s">
        <v>7625</v>
      </c>
      <c r="Y1076" s="1" t="s">
        <v>2</v>
      </c>
      <c r="Z1076" s="1" t="s">
        <v>2</v>
      </c>
      <c r="AA1076" s="1" t="s">
        <v>2</v>
      </c>
      <c r="AB1076" s="1" t="s">
        <v>2</v>
      </c>
      <c r="AC1076" s="1" t="s">
        <v>2</v>
      </c>
      <c r="AD1076" s="1" t="s">
        <v>2</v>
      </c>
      <c r="AF1076" s="1" t="s">
        <v>2</v>
      </c>
      <c r="AG1076" s="1" t="b">
        <v>1</v>
      </c>
      <c r="AH1076" s="1" t="b">
        <v>0</v>
      </c>
      <c r="AI1076" s="1" t="s">
        <v>2</v>
      </c>
      <c r="AJ1076" s="1" t="s">
        <v>2</v>
      </c>
      <c r="AK1076" s="1" t="s">
        <v>2</v>
      </c>
      <c r="AM1076" s="1" t="s">
        <v>2</v>
      </c>
    </row>
    <row r="1077" spans="1:39">
      <c r="A1077" s="20" t="s">
        <v>8090</v>
      </c>
      <c r="B1077" s="20" t="s">
        <v>15</v>
      </c>
      <c r="C1077" s="20" t="s">
        <v>8085</v>
      </c>
      <c r="D1077" s="20" t="s">
        <v>8084</v>
      </c>
      <c r="E1077" s="20" t="s">
        <v>8083</v>
      </c>
      <c r="F1077" s="20" t="s">
        <v>8089</v>
      </c>
      <c r="G1077" s="23" t="s">
        <v>11</v>
      </c>
      <c r="H1077" s="24">
        <v>0</v>
      </c>
      <c r="I1077" s="20" t="s">
        <v>10</v>
      </c>
      <c r="J1077" s="20" t="s">
        <v>18</v>
      </c>
      <c r="K1077" s="20" t="s">
        <v>405</v>
      </c>
      <c r="L1077" s="20" t="s">
        <v>2068</v>
      </c>
      <c r="M1077" s="20" t="s">
        <v>2067</v>
      </c>
      <c r="N1077" s="20" t="s">
        <v>2129</v>
      </c>
      <c r="O1077" s="20" t="s">
        <v>2065</v>
      </c>
      <c r="P1077" s="23" t="s">
        <v>2108</v>
      </c>
      <c r="Q1077" s="20" t="s">
        <v>2107</v>
      </c>
      <c r="R1077" s="23">
        <v>5</v>
      </c>
      <c r="S1077" s="22">
        <v>1500</v>
      </c>
      <c r="T1077" s="22">
        <v>7500</v>
      </c>
      <c r="U1077" s="22">
        <v>8400</v>
      </c>
      <c r="V1077" s="20" t="s">
        <v>2</v>
      </c>
      <c r="W1077" s="20" t="s">
        <v>4</v>
      </c>
      <c r="X1077" s="20" t="s">
        <v>2</v>
      </c>
      <c r="Y1077" s="1" t="s">
        <v>2</v>
      </c>
      <c r="Z1077" s="1" t="s">
        <v>2</v>
      </c>
      <c r="AA1077" s="1" t="s">
        <v>2</v>
      </c>
      <c r="AB1077" s="1" t="s">
        <v>2</v>
      </c>
      <c r="AC1077" s="1" t="s">
        <v>2</v>
      </c>
      <c r="AD1077" s="1" t="s">
        <v>2</v>
      </c>
      <c r="AE1077" s="1" t="s">
        <v>2</v>
      </c>
      <c r="AF1077" s="1" t="s">
        <v>2</v>
      </c>
      <c r="AG1077" s="1" t="b">
        <v>0</v>
      </c>
      <c r="AH1077" s="1" t="b">
        <v>0</v>
      </c>
      <c r="AI1077" s="1" t="s">
        <v>2</v>
      </c>
      <c r="AJ1077" s="1" t="s">
        <v>8081</v>
      </c>
      <c r="AK1077" s="1" t="s">
        <v>889</v>
      </c>
      <c r="AM1077" s="1">
        <v>7400</v>
      </c>
    </row>
    <row r="1078" spans="1:39">
      <c r="A1078" s="20" t="s">
        <v>8088</v>
      </c>
      <c r="B1078" s="20" t="s">
        <v>15</v>
      </c>
      <c r="C1078" s="20" t="s">
        <v>8085</v>
      </c>
      <c r="D1078" s="20" t="s">
        <v>8084</v>
      </c>
      <c r="E1078" s="20" t="s">
        <v>8083</v>
      </c>
      <c r="F1078" s="20" t="s">
        <v>8087</v>
      </c>
      <c r="G1078" s="23" t="s">
        <v>11</v>
      </c>
      <c r="H1078" s="24">
        <v>0</v>
      </c>
      <c r="I1078" s="20" t="s">
        <v>10</v>
      </c>
      <c r="J1078" s="20" t="s">
        <v>18</v>
      </c>
      <c r="K1078" s="20" t="s">
        <v>405</v>
      </c>
      <c r="L1078" s="20" t="s">
        <v>2068</v>
      </c>
      <c r="M1078" s="20" t="s">
        <v>2067</v>
      </c>
      <c r="N1078" s="20" t="s">
        <v>2129</v>
      </c>
      <c r="O1078" s="20" t="s">
        <v>2065</v>
      </c>
      <c r="P1078" s="23" t="s">
        <v>2108</v>
      </c>
      <c r="Q1078" s="20" t="s">
        <v>2107</v>
      </c>
      <c r="R1078" s="23">
        <v>5</v>
      </c>
      <c r="S1078" s="22">
        <v>1000</v>
      </c>
      <c r="T1078" s="22">
        <v>5000</v>
      </c>
      <c r="U1078" s="22">
        <v>5600</v>
      </c>
      <c r="V1078" s="20" t="s">
        <v>2</v>
      </c>
      <c r="W1078" s="20" t="s">
        <v>4</v>
      </c>
      <c r="X1078" s="20" t="s">
        <v>2</v>
      </c>
      <c r="Y1078" s="1" t="s">
        <v>2</v>
      </c>
      <c r="Z1078" s="1" t="s">
        <v>2</v>
      </c>
      <c r="AA1078" s="1" t="s">
        <v>2</v>
      </c>
      <c r="AB1078" s="1" t="s">
        <v>2</v>
      </c>
      <c r="AC1078" s="1" t="s">
        <v>2</v>
      </c>
      <c r="AD1078" s="1" t="s">
        <v>2</v>
      </c>
      <c r="AE1078" s="1" t="s">
        <v>2</v>
      </c>
      <c r="AF1078" s="1" t="s">
        <v>2</v>
      </c>
      <c r="AG1078" s="1" t="b">
        <v>0</v>
      </c>
      <c r="AH1078" s="1" t="b">
        <v>0</v>
      </c>
      <c r="AI1078" s="1" t="s">
        <v>2</v>
      </c>
      <c r="AJ1078" s="1" t="s">
        <v>8081</v>
      </c>
      <c r="AK1078" s="1" t="s">
        <v>889</v>
      </c>
      <c r="AM1078" s="1">
        <v>4950</v>
      </c>
    </row>
    <row r="1079" spans="1:39">
      <c r="A1079" s="20" t="s">
        <v>8086</v>
      </c>
      <c r="B1079" s="20" t="s">
        <v>15</v>
      </c>
      <c r="C1079" s="20" t="s">
        <v>8085</v>
      </c>
      <c r="D1079" s="20" t="s">
        <v>8084</v>
      </c>
      <c r="E1079" s="20" t="s">
        <v>8083</v>
      </c>
      <c r="F1079" s="20" t="s">
        <v>8082</v>
      </c>
      <c r="G1079" s="23" t="s">
        <v>11</v>
      </c>
      <c r="H1079" s="24">
        <v>0</v>
      </c>
      <c r="I1079" s="20" t="s">
        <v>10</v>
      </c>
      <c r="J1079" s="20" t="s">
        <v>18</v>
      </c>
      <c r="K1079" s="20" t="s">
        <v>405</v>
      </c>
      <c r="L1079" s="20" t="s">
        <v>2068</v>
      </c>
      <c r="M1079" s="20" t="s">
        <v>2067</v>
      </c>
      <c r="N1079" s="20" t="s">
        <v>2129</v>
      </c>
      <c r="O1079" s="20" t="s">
        <v>2065</v>
      </c>
      <c r="P1079" s="23" t="s">
        <v>2108</v>
      </c>
      <c r="Q1079" s="20" t="s">
        <v>2107</v>
      </c>
      <c r="R1079" s="23">
        <v>5</v>
      </c>
      <c r="S1079" s="22">
        <v>4000</v>
      </c>
      <c r="T1079" s="22">
        <v>20000</v>
      </c>
      <c r="U1079" s="22">
        <v>22400</v>
      </c>
      <c r="V1079" s="20" t="s">
        <v>2</v>
      </c>
      <c r="W1079" s="20" t="s">
        <v>4</v>
      </c>
      <c r="X1079" s="20" t="s">
        <v>2</v>
      </c>
      <c r="Y1079" s="1" t="s">
        <v>2</v>
      </c>
      <c r="Z1079" s="1" t="s">
        <v>2</v>
      </c>
      <c r="AA1079" s="1" t="s">
        <v>2</v>
      </c>
      <c r="AB1079" s="1" t="s">
        <v>2</v>
      </c>
      <c r="AC1079" s="1" t="s">
        <v>2</v>
      </c>
      <c r="AD1079" s="1" t="s">
        <v>2</v>
      </c>
      <c r="AE1079" s="1" t="s">
        <v>2</v>
      </c>
      <c r="AF1079" s="1" t="s">
        <v>2</v>
      </c>
      <c r="AG1079" s="1" t="b">
        <v>0</v>
      </c>
      <c r="AH1079" s="1" t="b">
        <v>0</v>
      </c>
      <c r="AI1079" s="1" t="s">
        <v>2</v>
      </c>
      <c r="AJ1079" s="1" t="s">
        <v>8081</v>
      </c>
      <c r="AK1079" s="1" t="s">
        <v>889</v>
      </c>
      <c r="AM1079" s="1">
        <v>19750</v>
      </c>
    </row>
    <row r="1080" spans="1:39">
      <c r="A1080" s="20" t="s">
        <v>8080</v>
      </c>
      <c r="B1080" s="20" t="s">
        <v>15</v>
      </c>
      <c r="C1080" s="20" t="s">
        <v>8078</v>
      </c>
      <c r="D1080" s="20" t="s">
        <v>8077</v>
      </c>
      <c r="E1080" s="20" t="s">
        <v>8076</v>
      </c>
      <c r="F1080" s="20" t="s">
        <v>8075</v>
      </c>
      <c r="G1080" s="23" t="s">
        <v>39</v>
      </c>
      <c r="H1080" s="24">
        <v>0</v>
      </c>
      <c r="I1080" s="20" t="s">
        <v>10</v>
      </c>
      <c r="J1080" s="20" t="s">
        <v>18</v>
      </c>
      <c r="K1080" s="20" t="s">
        <v>405</v>
      </c>
      <c r="L1080" s="20" t="s">
        <v>2068</v>
      </c>
      <c r="M1080" s="20" t="s">
        <v>2067</v>
      </c>
      <c r="N1080" s="20" t="s">
        <v>2129</v>
      </c>
      <c r="O1080" s="20" t="s">
        <v>2065</v>
      </c>
      <c r="P1080" s="23" t="s">
        <v>2064</v>
      </c>
      <c r="Q1080" s="20" t="s">
        <v>2063</v>
      </c>
      <c r="R1080" s="23">
        <v>2</v>
      </c>
      <c r="S1080" s="22">
        <v>452000</v>
      </c>
      <c r="T1080" s="22">
        <v>0</v>
      </c>
      <c r="U1080" s="22">
        <v>0</v>
      </c>
      <c r="V1080" s="20" t="s">
        <v>2</v>
      </c>
      <c r="W1080" s="20" t="s">
        <v>4</v>
      </c>
      <c r="X1080" s="20" t="s">
        <v>2</v>
      </c>
      <c r="Y1080" s="1" t="s">
        <v>2</v>
      </c>
      <c r="Z1080" s="1" t="s">
        <v>2</v>
      </c>
      <c r="AA1080" s="1" t="s">
        <v>2</v>
      </c>
      <c r="AB1080" s="1" t="s">
        <v>2</v>
      </c>
      <c r="AC1080" s="1" t="s">
        <v>2</v>
      </c>
      <c r="AD1080" s="1" t="s">
        <v>2</v>
      </c>
      <c r="AF1080" s="1" t="s">
        <v>2</v>
      </c>
      <c r="AG1080" s="1" t="b">
        <v>1</v>
      </c>
      <c r="AH1080" s="1" t="b">
        <v>0</v>
      </c>
      <c r="AI1080" s="1" t="s">
        <v>2</v>
      </c>
      <c r="AJ1080" s="1" t="s">
        <v>2</v>
      </c>
      <c r="AK1080" s="1" t="s">
        <v>2</v>
      </c>
      <c r="AM1080" s="1" t="s">
        <v>2</v>
      </c>
    </row>
    <row r="1081" spans="1:39">
      <c r="A1081" s="20" t="s">
        <v>8079</v>
      </c>
      <c r="B1081" s="20" t="s">
        <v>15</v>
      </c>
      <c r="C1081" s="20" t="s">
        <v>8078</v>
      </c>
      <c r="D1081" s="20" t="s">
        <v>8077</v>
      </c>
      <c r="E1081" s="20" t="s">
        <v>8076</v>
      </c>
      <c r="F1081" s="20" t="s">
        <v>8075</v>
      </c>
      <c r="G1081" s="23" t="s">
        <v>39</v>
      </c>
      <c r="H1081" s="24">
        <v>0</v>
      </c>
      <c r="I1081" s="20" t="s">
        <v>10</v>
      </c>
      <c r="J1081" s="20" t="s">
        <v>18</v>
      </c>
      <c r="K1081" s="20" t="s">
        <v>149</v>
      </c>
      <c r="L1081" s="20" t="s">
        <v>2068</v>
      </c>
      <c r="M1081" s="20" t="s">
        <v>2067</v>
      </c>
      <c r="N1081" s="20" t="s">
        <v>2129</v>
      </c>
      <c r="O1081" s="20" t="s">
        <v>2065</v>
      </c>
      <c r="P1081" s="23" t="s">
        <v>2064</v>
      </c>
      <c r="Q1081" s="20" t="s">
        <v>2063</v>
      </c>
      <c r="R1081" s="23">
        <v>2</v>
      </c>
      <c r="S1081" s="22">
        <v>452000</v>
      </c>
      <c r="T1081" s="22">
        <v>904000</v>
      </c>
      <c r="U1081" s="22">
        <v>1012480</v>
      </c>
      <c r="V1081" s="20" t="s">
        <v>2</v>
      </c>
      <c r="W1081" s="20" t="s">
        <v>4</v>
      </c>
      <c r="X1081" s="20" t="s">
        <v>112</v>
      </c>
      <c r="Y1081" s="1" t="s">
        <v>2</v>
      </c>
      <c r="Z1081" s="1" t="s">
        <v>2</v>
      </c>
      <c r="AA1081" s="1" t="s">
        <v>2</v>
      </c>
      <c r="AB1081" s="1" t="s">
        <v>2</v>
      </c>
      <c r="AC1081" s="1" t="s">
        <v>2</v>
      </c>
      <c r="AD1081" s="1" t="s">
        <v>2</v>
      </c>
      <c r="AE1081" s="1" t="s">
        <v>2</v>
      </c>
      <c r="AF1081" s="1" t="s">
        <v>2</v>
      </c>
      <c r="AG1081" s="1" t="b">
        <v>0</v>
      </c>
      <c r="AH1081" s="1" t="b">
        <v>0</v>
      </c>
      <c r="AI1081" s="1" t="s">
        <v>2</v>
      </c>
      <c r="AJ1081" s="1" t="s">
        <v>4491</v>
      </c>
      <c r="AK1081" s="1" t="s">
        <v>714</v>
      </c>
      <c r="AM1081" s="1">
        <v>849760</v>
      </c>
    </row>
    <row r="1082" spans="1:39">
      <c r="A1082" s="20" t="s">
        <v>8074</v>
      </c>
      <c r="B1082" s="20" t="s">
        <v>15</v>
      </c>
      <c r="C1082" s="20" t="s">
        <v>3707</v>
      </c>
      <c r="D1082" s="20" t="s">
        <v>2568</v>
      </c>
      <c r="E1082" s="20" t="s">
        <v>3706</v>
      </c>
      <c r="F1082" s="20" t="s">
        <v>8073</v>
      </c>
      <c r="G1082" s="23" t="s">
        <v>39</v>
      </c>
      <c r="H1082" s="24">
        <v>0</v>
      </c>
      <c r="I1082" s="20" t="s">
        <v>10</v>
      </c>
      <c r="J1082" s="20" t="s">
        <v>18</v>
      </c>
      <c r="K1082" s="20" t="s">
        <v>405</v>
      </c>
      <c r="L1082" s="20" t="s">
        <v>2068</v>
      </c>
      <c r="M1082" s="20" t="s">
        <v>2067</v>
      </c>
      <c r="N1082" s="20" t="s">
        <v>2129</v>
      </c>
      <c r="O1082" s="20" t="s">
        <v>2065</v>
      </c>
      <c r="P1082" s="23" t="s">
        <v>2064</v>
      </c>
      <c r="Q1082" s="20" t="s">
        <v>2063</v>
      </c>
      <c r="R1082" s="23">
        <v>2</v>
      </c>
      <c r="S1082" s="22">
        <v>862500</v>
      </c>
      <c r="T1082" s="22">
        <v>0</v>
      </c>
      <c r="U1082" s="22">
        <v>0</v>
      </c>
      <c r="V1082" s="20" t="s">
        <v>2</v>
      </c>
      <c r="W1082" s="20" t="s">
        <v>4</v>
      </c>
      <c r="X1082" s="20" t="s">
        <v>2</v>
      </c>
      <c r="Y1082" s="1" t="s">
        <v>2</v>
      </c>
      <c r="Z1082" s="1" t="s">
        <v>2</v>
      </c>
      <c r="AA1082" s="1" t="s">
        <v>2</v>
      </c>
      <c r="AB1082" s="1" t="s">
        <v>2</v>
      </c>
      <c r="AC1082" s="1" t="s">
        <v>2</v>
      </c>
      <c r="AD1082" s="1" t="s">
        <v>2</v>
      </c>
      <c r="AF1082" s="1" t="s">
        <v>2</v>
      </c>
      <c r="AG1082" s="1" t="b">
        <v>1</v>
      </c>
      <c r="AH1082" s="1" t="b">
        <v>0</v>
      </c>
      <c r="AI1082" s="1" t="s">
        <v>2</v>
      </c>
      <c r="AJ1082" s="1" t="s">
        <v>2</v>
      </c>
      <c r="AK1082" s="1" t="s">
        <v>2</v>
      </c>
      <c r="AM1082" s="1" t="s">
        <v>2</v>
      </c>
    </row>
    <row r="1083" spans="1:39">
      <c r="A1083" s="20" t="s">
        <v>8072</v>
      </c>
      <c r="B1083" s="20" t="s">
        <v>15</v>
      </c>
      <c r="C1083" s="20" t="s">
        <v>3707</v>
      </c>
      <c r="D1083" s="20" t="s">
        <v>2568</v>
      </c>
      <c r="E1083" s="20" t="s">
        <v>3706</v>
      </c>
      <c r="F1083" s="20" t="s">
        <v>2568</v>
      </c>
      <c r="G1083" s="23" t="s">
        <v>39</v>
      </c>
      <c r="H1083" s="24">
        <v>0</v>
      </c>
      <c r="I1083" s="20" t="s">
        <v>10</v>
      </c>
      <c r="J1083" s="20" t="s">
        <v>18</v>
      </c>
      <c r="K1083" s="20" t="s">
        <v>387</v>
      </c>
      <c r="L1083" s="20" t="s">
        <v>2068</v>
      </c>
      <c r="M1083" s="20" t="s">
        <v>2067</v>
      </c>
      <c r="N1083" s="20" t="s">
        <v>2129</v>
      </c>
      <c r="O1083" s="20" t="s">
        <v>2065</v>
      </c>
      <c r="P1083" s="23" t="s">
        <v>2064</v>
      </c>
      <c r="Q1083" s="20" t="s">
        <v>2063</v>
      </c>
      <c r="R1083" s="23">
        <v>2</v>
      </c>
      <c r="S1083" s="22">
        <v>862500</v>
      </c>
      <c r="T1083" s="22">
        <v>1725000</v>
      </c>
      <c r="U1083" s="22">
        <v>1932000</v>
      </c>
      <c r="V1083" s="20" t="s">
        <v>2</v>
      </c>
      <c r="W1083" s="20" t="s">
        <v>4</v>
      </c>
      <c r="X1083" s="20" t="s">
        <v>1082</v>
      </c>
      <c r="Y1083" s="1" t="s">
        <v>2</v>
      </c>
      <c r="Z1083" s="1" t="s">
        <v>2</v>
      </c>
      <c r="AA1083" s="1" t="s">
        <v>2</v>
      </c>
      <c r="AB1083" s="1" t="s">
        <v>2</v>
      </c>
      <c r="AC1083" s="1" t="s">
        <v>2</v>
      </c>
      <c r="AD1083" s="1" t="s">
        <v>2</v>
      </c>
      <c r="AE1083" s="1" t="s">
        <v>2</v>
      </c>
      <c r="AF1083" s="1" t="s">
        <v>2</v>
      </c>
      <c r="AG1083" s="1" t="b">
        <v>0</v>
      </c>
      <c r="AH1083" s="1" t="b">
        <v>0</v>
      </c>
      <c r="AI1083" s="1" t="s">
        <v>2</v>
      </c>
      <c r="AJ1083" s="1" t="s">
        <v>4448</v>
      </c>
      <c r="AK1083" s="1" t="s">
        <v>2808</v>
      </c>
      <c r="AM1083" s="1">
        <v>1672280</v>
      </c>
    </row>
    <row r="1084" spans="1:39">
      <c r="A1084" s="20" t="s">
        <v>8071</v>
      </c>
      <c r="B1084" s="20" t="s">
        <v>15</v>
      </c>
      <c r="C1084" s="20" t="s">
        <v>2522</v>
      </c>
      <c r="D1084" s="20" t="s">
        <v>2521</v>
      </c>
      <c r="E1084" s="20" t="s">
        <v>2520</v>
      </c>
      <c r="F1084" s="20" t="s">
        <v>8070</v>
      </c>
      <c r="G1084" s="23" t="s">
        <v>39</v>
      </c>
      <c r="H1084" s="24">
        <v>0</v>
      </c>
      <c r="I1084" s="20" t="s">
        <v>10</v>
      </c>
      <c r="J1084" s="20" t="s">
        <v>18</v>
      </c>
      <c r="K1084" s="20" t="s">
        <v>387</v>
      </c>
      <c r="L1084" s="20" t="s">
        <v>2068</v>
      </c>
      <c r="M1084" s="20" t="s">
        <v>2067</v>
      </c>
      <c r="N1084" s="20" t="s">
        <v>2129</v>
      </c>
      <c r="O1084" s="20" t="s">
        <v>2065</v>
      </c>
      <c r="P1084" s="23" t="s">
        <v>2064</v>
      </c>
      <c r="Q1084" s="20" t="s">
        <v>2063</v>
      </c>
      <c r="R1084" s="23">
        <v>10</v>
      </c>
      <c r="S1084" s="22">
        <v>200000</v>
      </c>
      <c r="T1084" s="22">
        <v>2000000</v>
      </c>
      <c r="U1084" s="22">
        <v>2240000</v>
      </c>
      <c r="V1084" s="20" t="s">
        <v>2</v>
      </c>
      <c r="W1084" s="20" t="s">
        <v>4</v>
      </c>
      <c r="X1084" s="20" t="s">
        <v>2</v>
      </c>
      <c r="Y1084" s="1" t="s">
        <v>2</v>
      </c>
      <c r="Z1084" s="1" t="s">
        <v>2</v>
      </c>
      <c r="AA1084" s="1" t="s">
        <v>2</v>
      </c>
      <c r="AB1084" s="1" t="s">
        <v>2</v>
      </c>
      <c r="AC1084" s="1" t="s">
        <v>2</v>
      </c>
      <c r="AD1084" s="1" t="s">
        <v>2</v>
      </c>
      <c r="AE1084" s="1" t="s">
        <v>2</v>
      </c>
      <c r="AF1084" s="1" t="s">
        <v>2</v>
      </c>
      <c r="AG1084" s="1" t="b">
        <v>0</v>
      </c>
      <c r="AH1084" s="1" t="b">
        <v>0</v>
      </c>
      <c r="AI1084" s="1" t="s">
        <v>2</v>
      </c>
      <c r="AJ1084" s="1" t="s">
        <v>4539</v>
      </c>
      <c r="AK1084" s="1" t="s">
        <v>524</v>
      </c>
      <c r="AM1084" s="1">
        <v>1536363.7</v>
      </c>
    </row>
    <row r="1085" spans="1:39">
      <c r="A1085" s="20" t="s">
        <v>8069</v>
      </c>
      <c r="B1085" s="20" t="s">
        <v>15</v>
      </c>
      <c r="C1085" s="20" t="s">
        <v>2522</v>
      </c>
      <c r="D1085" s="20" t="s">
        <v>2521</v>
      </c>
      <c r="E1085" s="20" t="s">
        <v>2520</v>
      </c>
      <c r="F1085" s="20" t="s">
        <v>8068</v>
      </c>
      <c r="G1085" s="23" t="s">
        <v>39</v>
      </c>
      <c r="H1085" s="24">
        <v>0</v>
      </c>
      <c r="I1085" s="20" t="s">
        <v>10</v>
      </c>
      <c r="J1085" s="20" t="s">
        <v>18</v>
      </c>
      <c r="K1085" s="20" t="s">
        <v>387</v>
      </c>
      <c r="L1085" s="20" t="s">
        <v>2068</v>
      </c>
      <c r="M1085" s="20" t="s">
        <v>2067</v>
      </c>
      <c r="N1085" s="20" t="s">
        <v>2129</v>
      </c>
      <c r="O1085" s="20" t="s">
        <v>2065</v>
      </c>
      <c r="P1085" s="23" t="s">
        <v>2064</v>
      </c>
      <c r="Q1085" s="20" t="s">
        <v>2063</v>
      </c>
      <c r="R1085" s="23">
        <v>10</v>
      </c>
      <c r="S1085" s="22">
        <v>200000</v>
      </c>
      <c r="T1085" s="22">
        <v>2000000</v>
      </c>
      <c r="U1085" s="22">
        <v>2240000</v>
      </c>
      <c r="V1085" s="20" t="s">
        <v>2</v>
      </c>
      <c r="W1085" s="20" t="s">
        <v>4</v>
      </c>
      <c r="X1085" s="20" t="s">
        <v>2</v>
      </c>
      <c r="Y1085" s="1" t="s">
        <v>2</v>
      </c>
      <c r="Z1085" s="1" t="s">
        <v>2</v>
      </c>
      <c r="AA1085" s="1" t="s">
        <v>2</v>
      </c>
      <c r="AB1085" s="1" t="s">
        <v>2</v>
      </c>
      <c r="AC1085" s="1" t="s">
        <v>2</v>
      </c>
      <c r="AD1085" s="1" t="s">
        <v>2</v>
      </c>
      <c r="AE1085" s="1" t="s">
        <v>2</v>
      </c>
      <c r="AF1085" s="1" t="s">
        <v>2</v>
      </c>
      <c r="AG1085" s="1" t="b">
        <v>0</v>
      </c>
      <c r="AH1085" s="1" t="b">
        <v>0</v>
      </c>
      <c r="AI1085" s="1" t="s">
        <v>2</v>
      </c>
      <c r="AJ1085" s="1" t="s">
        <v>8067</v>
      </c>
      <c r="AK1085" s="1" t="s">
        <v>1814</v>
      </c>
      <c r="AM1085" s="1">
        <v>1620000</v>
      </c>
    </row>
    <row r="1086" spans="1:39">
      <c r="A1086" s="20" t="s">
        <v>8066</v>
      </c>
      <c r="B1086" s="20" t="s">
        <v>15</v>
      </c>
      <c r="C1086" s="20" t="s">
        <v>2522</v>
      </c>
      <c r="D1086" s="20" t="s">
        <v>2521</v>
      </c>
      <c r="E1086" s="20" t="s">
        <v>2520</v>
      </c>
      <c r="F1086" s="20" t="s">
        <v>8064</v>
      </c>
      <c r="G1086" s="23" t="s">
        <v>39</v>
      </c>
      <c r="H1086" s="24">
        <v>0</v>
      </c>
      <c r="I1086" s="20" t="s">
        <v>10</v>
      </c>
      <c r="J1086" s="20" t="s">
        <v>18</v>
      </c>
      <c r="K1086" s="20" t="s">
        <v>405</v>
      </c>
      <c r="L1086" s="20" t="s">
        <v>2068</v>
      </c>
      <c r="M1086" s="20" t="s">
        <v>2067</v>
      </c>
      <c r="N1086" s="20" t="s">
        <v>2129</v>
      </c>
      <c r="O1086" s="20" t="s">
        <v>2065</v>
      </c>
      <c r="P1086" s="23" t="s">
        <v>2064</v>
      </c>
      <c r="Q1086" s="20" t="s">
        <v>2063</v>
      </c>
      <c r="R1086" s="23">
        <v>5</v>
      </c>
      <c r="S1086" s="22">
        <v>225000</v>
      </c>
      <c r="T1086" s="22">
        <v>0</v>
      </c>
      <c r="U1086" s="22">
        <v>0</v>
      </c>
      <c r="V1086" s="20" t="s">
        <v>2</v>
      </c>
      <c r="W1086" s="20" t="s">
        <v>4</v>
      </c>
      <c r="X1086" s="20" t="s">
        <v>2</v>
      </c>
      <c r="Y1086" s="1" t="s">
        <v>2</v>
      </c>
      <c r="Z1086" s="1" t="s">
        <v>2</v>
      </c>
      <c r="AA1086" s="1" t="s">
        <v>2</v>
      </c>
      <c r="AB1086" s="1" t="s">
        <v>2</v>
      </c>
      <c r="AC1086" s="1" t="s">
        <v>2</v>
      </c>
      <c r="AD1086" s="1" t="s">
        <v>2</v>
      </c>
      <c r="AF1086" s="1" t="s">
        <v>2</v>
      </c>
      <c r="AG1086" s="1" t="b">
        <v>1</v>
      </c>
      <c r="AH1086" s="1" t="b">
        <v>0</v>
      </c>
      <c r="AI1086" s="1" t="s">
        <v>2</v>
      </c>
      <c r="AJ1086" s="1" t="s">
        <v>2</v>
      </c>
      <c r="AK1086" s="1" t="s">
        <v>2</v>
      </c>
      <c r="AM1086" s="1" t="s">
        <v>2</v>
      </c>
    </row>
    <row r="1087" spans="1:39">
      <c r="A1087" s="20" t="s">
        <v>8065</v>
      </c>
      <c r="B1087" s="20" t="s">
        <v>15</v>
      </c>
      <c r="C1087" s="20" t="s">
        <v>2522</v>
      </c>
      <c r="D1087" s="20" t="s">
        <v>2521</v>
      </c>
      <c r="E1087" s="20" t="s">
        <v>2520</v>
      </c>
      <c r="F1087" s="20" t="s">
        <v>8064</v>
      </c>
      <c r="G1087" s="23" t="s">
        <v>39</v>
      </c>
      <c r="H1087" s="24">
        <v>0</v>
      </c>
      <c r="I1087" s="20" t="s">
        <v>10</v>
      </c>
      <c r="J1087" s="20" t="s">
        <v>18</v>
      </c>
      <c r="K1087" s="20" t="s">
        <v>149</v>
      </c>
      <c r="L1087" s="20" t="s">
        <v>2068</v>
      </c>
      <c r="M1087" s="20" t="s">
        <v>2067</v>
      </c>
      <c r="N1087" s="20" t="s">
        <v>2129</v>
      </c>
      <c r="O1087" s="20" t="s">
        <v>2065</v>
      </c>
      <c r="P1087" s="23" t="s">
        <v>2064</v>
      </c>
      <c r="Q1087" s="20" t="s">
        <v>2063</v>
      </c>
      <c r="R1087" s="23">
        <v>5</v>
      </c>
      <c r="S1087" s="22">
        <v>225000</v>
      </c>
      <c r="T1087" s="22">
        <v>1125000</v>
      </c>
      <c r="U1087" s="22">
        <v>1260000</v>
      </c>
      <c r="V1087" s="20" t="s">
        <v>2</v>
      </c>
      <c r="W1087" s="20" t="s">
        <v>4</v>
      </c>
      <c r="X1087" s="20" t="s">
        <v>112</v>
      </c>
      <c r="Y1087" s="1" t="s">
        <v>2</v>
      </c>
      <c r="Z1087" s="1" t="s">
        <v>2</v>
      </c>
      <c r="AA1087" s="1" t="s">
        <v>2</v>
      </c>
      <c r="AB1087" s="1" t="s">
        <v>2</v>
      </c>
      <c r="AC1087" s="1" t="s">
        <v>2</v>
      </c>
      <c r="AD1087" s="1" t="s">
        <v>2</v>
      </c>
      <c r="AE1087" s="1" t="s">
        <v>2</v>
      </c>
      <c r="AF1087" s="1" t="s">
        <v>2</v>
      </c>
      <c r="AG1087" s="1" t="b">
        <v>0</v>
      </c>
      <c r="AH1087" s="1" t="b">
        <v>0</v>
      </c>
      <c r="AI1087" s="1" t="s">
        <v>2</v>
      </c>
      <c r="AJ1087" s="1" t="s">
        <v>8060</v>
      </c>
      <c r="AK1087" s="1" t="s">
        <v>1745</v>
      </c>
      <c r="AM1087" s="1">
        <v>1102610</v>
      </c>
    </row>
    <row r="1088" spans="1:39">
      <c r="A1088" s="20" t="s">
        <v>8063</v>
      </c>
      <c r="B1088" s="20" t="s">
        <v>15</v>
      </c>
      <c r="C1088" s="20" t="s">
        <v>5781</v>
      </c>
      <c r="D1088" s="20" t="s">
        <v>5780</v>
      </c>
      <c r="E1088" s="20" t="s">
        <v>5779</v>
      </c>
      <c r="F1088" s="20" t="s">
        <v>8061</v>
      </c>
      <c r="G1088" s="23" t="s">
        <v>39</v>
      </c>
      <c r="H1088" s="24">
        <v>0</v>
      </c>
      <c r="I1088" s="20" t="s">
        <v>10</v>
      </c>
      <c r="J1088" s="20" t="s">
        <v>18</v>
      </c>
      <c r="K1088" s="20" t="s">
        <v>405</v>
      </c>
      <c r="L1088" s="20" t="s">
        <v>2068</v>
      </c>
      <c r="M1088" s="20" t="s">
        <v>2067</v>
      </c>
      <c r="N1088" s="20" t="s">
        <v>2129</v>
      </c>
      <c r="O1088" s="20" t="s">
        <v>2065</v>
      </c>
      <c r="P1088" s="23" t="s">
        <v>2064</v>
      </c>
      <c r="Q1088" s="20" t="s">
        <v>2063</v>
      </c>
      <c r="R1088" s="23">
        <v>5</v>
      </c>
      <c r="S1088" s="22">
        <v>340000</v>
      </c>
      <c r="T1088" s="22">
        <v>0</v>
      </c>
      <c r="U1088" s="22">
        <v>0</v>
      </c>
      <c r="V1088" s="20" t="s">
        <v>2</v>
      </c>
      <c r="W1088" s="20" t="s">
        <v>4</v>
      </c>
      <c r="X1088" s="20" t="s">
        <v>2</v>
      </c>
      <c r="Y1088" s="1" t="s">
        <v>2</v>
      </c>
      <c r="Z1088" s="1" t="s">
        <v>2</v>
      </c>
      <c r="AA1088" s="1" t="s">
        <v>2</v>
      </c>
      <c r="AB1088" s="1" t="s">
        <v>2</v>
      </c>
      <c r="AC1088" s="1" t="s">
        <v>2</v>
      </c>
      <c r="AD1088" s="1" t="s">
        <v>2</v>
      </c>
      <c r="AF1088" s="1" t="s">
        <v>2</v>
      </c>
      <c r="AG1088" s="1" t="b">
        <v>1</v>
      </c>
      <c r="AH1088" s="1" t="b">
        <v>0</v>
      </c>
      <c r="AI1088" s="1" t="s">
        <v>2</v>
      </c>
      <c r="AJ1088" s="1" t="s">
        <v>2</v>
      </c>
      <c r="AK1088" s="1" t="s">
        <v>2</v>
      </c>
      <c r="AM1088" s="1" t="s">
        <v>2</v>
      </c>
    </row>
    <row r="1089" spans="1:39">
      <c r="A1089" s="20" t="s">
        <v>8062</v>
      </c>
      <c r="B1089" s="20" t="s">
        <v>15</v>
      </c>
      <c r="C1089" s="20" t="s">
        <v>5781</v>
      </c>
      <c r="D1089" s="20" t="s">
        <v>5780</v>
      </c>
      <c r="E1089" s="20" t="s">
        <v>5779</v>
      </c>
      <c r="F1089" s="20" t="s">
        <v>8061</v>
      </c>
      <c r="G1089" s="23" t="s">
        <v>39</v>
      </c>
      <c r="H1089" s="24">
        <v>0</v>
      </c>
      <c r="I1089" s="20" t="s">
        <v>10</v>
      </c>
      <c r="J1089" s="20" t="s">
        <v>18</v>
      </c>
      <c r="K1089" s="20" t="s">
        <v>149</v>
      </c>
      <c r="L1089" s="20" t="s">
        <v>2068</v>
      </c>
      <c r="M1089" s="20" t="s">
        <v>2067</v>
      </c>
      <c r="N1089" s="20" t="s">
        <v>2129</v>
      </c>
      <c r="O1089" s="20" t="s">
        <v>2065</v>
      </c>
      <c r="P1089" s="23" t="s">
        <v>2064</v>
      </c>
      <c r="Q1089" s="20" t="s">
        <v>2063</v>
      </c>
      <c r="R1089" s="23">
        <v>5</v>
      </c>
      <c r="S1089" s="22">
        <v>340000</v>
      </c>
      <c r="T1089" s="22">
        <v>1700000</v>
      </c>
      <c r="U1089" s="22">
        <v>1904000</v>
      </c>
      <c r="V1089" s="20" t="s">
        <v>2</v>
      </c>
      <c r="W1089" s="20" t="s">
        <v>4</v>
      </c>
      <c r="X1089" s="20" t="s">
        <v>112</v>
      </c>
      <c r="Y1089" s="1" t="s">
        <v>2</v>
      </c>
      <c r="Z1089" s="1" t="s">
        <v>2</v>
      </c>
      <c r="AA1089" s="1" t="s">
        <v>2</v>
      </c>
      <c r="AB1089" s="1" t="s">
        <v>2</v>
      </c>
      <c r="AC1089" s="1" t="s">
        <v>2</v>
      </c>
      <c r="AD1089" s="1" t="s">
        <v>2</v>
      </c>
      <c r="AE1089" s="1" t="s">
        <v>2</v>
      </c>
      <c r="AF1089" s="1" t="s">
        <v>2</v>
      </c>
      <c r="AG1089" s="1" t="b">
        <v>0</v>
      </c>
      <c r="AH1089" s="1" t="b">
        <v>0</v>
      </c>
      <c r="AI1089" s="1" t="s">
        <v>2</v>
      </c>
      <c r="AJ1089" s="1" t="s">
        <v>8060</v>
      </c>
      <c r="AK1089" s="1" t="s">
        <v>1745</v>
      </c>
      <c r="AM1089" s="1">
        <v>1666170</v>
      </c>
    </row>
    <row r="1090" spans="1:39">
      <c r="A1090" s="20" t="s">
        <v>8059</v>
      </c>
      <c r="B1090" s="20" t="s">
        <v>15</v>
      </c>
      <c r="C1090" s="20" t="s">
        <v>8058</v>
      </c>
      <c r="D1090" s="20" t="s">
        <v>2981</v>
      </c>
      <c r="E1090" s="20" t="s">
        <v>8057</v>
      </c>
      <c r="F1090" s="20" t="s">
        <v>8056</v>
      </c>
      <c r="G1090" s="23" t="s">
        <v>39</v>
      </c>
      <c r="H1090" s="24">
        <v>0</v>
      </c>
      <c r="I1090" s="20" t="s">
        <v>10</v>
      </c>
      <c r="J1090" s="20" t="s">
        <v>18</v>
      </c>
      <c r="K1090" s="20" t="s">
        <v>405</v>
      </c>
      <c r="L1090" s="20" t="s">
        <v>2068</v>
      </c>
      <c r="M1090" s="20" t="s">
        <v>2067</v>
      </c>
      <c r="N1090" s="20" t="s">
        <v>2129</v>
      </c>
      <c r="O1090" s="20" t="s">
        <v>2065</v>
      </c>
      <c r="P1090" s="23" t="s">
        <v>2064</v>
      </c>
      <c r="Q1090" s="20" t="s">
        <v>2063</v>
      </c>
      <c r="R1090" s="23">
        <v>19</v>
      </c>
      <c r="S1090" s="22">
        <v>88664.48</v>
      </c>
      <c r="T1090" s="22">
        <v>0</v>
      </c>
      <c r="U1090" s="22">
        <v>0</v>
      </c>
      <c r="V1090" s="20" t="s">
        <v>2</v>
      </c>
      <c r="W1090" s="20" t="s">
        <v>4</v>
      </c>
      <c r="X1090" s="20" t="s">
        <v>38</v>
      </c>
      <c r="Y1090" s="1" t="s">
        <v>2</v>
      </c>
      <c r="Z1090" s="1" t="s">
        <v>2</v>
      </c>
      <c r="AA1090" s="1" t="s">
        <v>2</v>
      </c>
      <c r="AB1090" s="1" t="s">
        <v>2</v>
      </c>
      <c r="AC1090" s="1" t="s">
        <v>2</v>
      </c>
      <c r="AD1090" s="1" t="s">
        <v>2</v>
      </c>
      <c r="AF1090" s="1" t="s">
        <v>2</v>
      </c>
      <c r="AG1090" s="1" t="b">
        <v>1</v>
      </c>
      <c r="AH1090" s="1" t="b">
        <v>0</v>
      </c>
      <c r="AI1090" s="1" t="s">
        <v>2</v>
      </c>
      <c r="AJ1090" s="1" t="s">
        <v>2</v>
      </c>
      <c r="AK1090" s="1" t="s">
        <v>2</v>
      </c>
      <c r="AM1090" s="1" t="s">
        <v>2</v>
      </c>
    </row>
    <row r="1091" spans="1:39">
      <c r="A1091" s="20" t="s">
        <v>8055</v>
      </c>
      <c r="B1091" s="20" t="s">
        <v>15</v>
      </c>
      <c r="C1091" s="20" t="s">
        <v>8052</v>
      </c>
      <c r="D1091" s="20" t="s">
        <v>2389</v>
      </c>
      <c r="E1091" s="20" t="s">
        <v>8051</v>
      </c>
      <c r="F1091" s="20" t="s">
        <v>8054</v>
      </c>
      <c r="G1091" s="23" t="s">
        <v>1513</v>
      </c>
      <c r="H1091" s="24">
        <v>0</v>
      </c>
      <c r="I1091" s="20" t="s">
        <v>10</v>
      </c>
      <c r="J1091" s="20" t="s">
        <v>18</v>
      </c>
      <c r="K1091" s="20" t="s">
        <v>405</v>
      </c>
      <c r="L1091" s="20" t="s">
        <v>2068</v>
      </c>
      <c r="M1091" s="20" t="s">
        <v>2067</v>
      </c>
      <c r="N1091" s="20" t="s">
        <v>2129</v>
      </c>
      <c r="O1091" s="20" t="s">
        <v>2065</v>
      </c>
      <c r="P1091" s="23" t="s">
        <v>2385</v>
      </c>
      <c r="Q1091" s="20" t="s">
        <v>2384</v>
      </c>
      <c r="R1091" s="23">
        <v>1000</v>
      </c>
      <c r="S1091" s="22">
        <v>535</v>
      </c>
      <c r="T1091" s="22">
        <v>0</v>
      </c>
      <c r="U1091" s="22">
        <v>0</v>
      </c>
      <c r="V1091" s="20" t="s">
        <v>2</v>
      </c>
      <c r="W1091" s="20" t="s">
        <v>4</v>
      </c>
      <c r="X1091" s="20" t="s">
        <v>2</v>
      </c>
      <c r="Y1091" s="1" t="s">
        <v>2</v>
      </c>
      <c r="Z1091" s="1" t="s">
        <v>2</v>
      </c>
      <c r="AA1091" s="1" t="s">
        <v>2</v>
      </c>
      <c r="AB1091" s="1" t="s">
        <v>2</v>
      </c>
      <c r="AC1091" s="1" t="s">
        <v>2</v>
      </c>
      <c r="AD1091" s="1" t="s">
        <v>2</v>
      </c>
      <c r="AF1091" s="1" t="s">
        <v>2</v>
      </c>
      <c r="AG1091" s="1" t="b">
        <v>1</v>
      </c>
      <c r="AH1091" s="1" t="b">
        <v>0</v>
      </c>
      <c r="AI1091" s="1" t="s">
        <v>2</v>
      </c>
      <c r="AJ1091" s="1" t="s">
        <v>2</v>
      </c>
      <c r="AK1091" s="1" t="s">
        <v>2</v>
      </c>
      <c r="AM1091" s="1" t="s">
        <v>2</v>
      </c>
    </row>
    <row r="1092" spans="1:39">
      <c r="A1092" s="20" t="s">
        <v>8053</v>
      </c>
      <c r="B1092" s="20" t="s">
        <v>15</v>
      </c>
      <c r="C1092" s="20" t="s">
        <v>8052</v>
      </c>
      <c r="D1092" s="20" t="s">
        <v>2389</v>
      </c>
      <c r="E1092" s="20" t="s">
        <v>8051</v>
      </c>
      <c r="F1092" s="20" t="s">
        <v>8050</v>
      </c>
      <c r="G1092" s="23" t="s">
        <v>1513</v>
      </c>
      <c r="H1092" s="24">
        <v>0</v>
      </c>
      <c r="I1092" s="20" t="s">
        <v>10</v>
      </c>
      <c r="J1092" s="20" t="s">
        <v>18</v>
      </c>
      <c r="K1092" s="20" t="s">
        <v>387</v>
      </c>
      <c r="L1092" s="20" t="s">
        <v>2068</v>
      </c>
      <c r="M1092" s="20" t="s">
        <v>2067</v>
      </c>
      <c r="N1092" s="20" t="s">
        <v>2129</v>
      </c>
      <c r="O1092" s="20" t="s">
        <v>2065</v>
      </c>
      <c r="P1092" s="23" t="s">
        <v>2385</v>
      </c>
      <c r="Q1092" s="20" t="s">
        <v>2384</v>
      </c>
      <c r="R1092" s="23">
        <v>1000</v>
      </c>
      <c r="S1092" s="22">
        <v>535</v>
      </c>
      <c r="T1092" s="22">
        <v>0</v>
      </c>
      <c r="U1092" s="22">
        <v>0</v>
      </c>
      <c r="V1092" s="20" t="s">
        <v>2</v>
      </c>
      <c r="W1092" s="20" t="s">
        <v>4</v>
      </c>
      <c r="X1092" s="20" t="s">
        <v>8049</v>
      </c>
      <c r="Y1092" s="1" t="s">
        <v>2</v>
      </c>
      <c r="Z1092" s="1" t="s">
        <v>2</v>
      </c>
      <c r="AA1092" s="1" t="s">
        <v>2</v>
      </c>
      <c r="AB1092" s="1" t="s">
        <v>2</v>
      </c>
      <c r="AC1092" s="1" t="s">
        <v>2</v>
      </c>
      <c r="AD1092" s="1" t="s">
        <v>2</v>
      </c>
      <c r="AF1092" s="1" t="s">
        <v>2</v>
      </c>
      <c r="AG1092" s="1" t="b">
        <v>1</v>
      </c>
      <c r="AH1092" s="1" t="b">
        <v>0</v>
      </c>
      <c r="AI1092" s="1" t="s">
        <v>2</v>
      </c>
      <c r="AJ1092" s="1" t="s">
        <v>2</v>
      </c>
      <c r="AK1092" s="1" t="s">
        <v>2</v>
      </c>
      <c r="AM1092" s="1" t="s">
        <v>2</v>
      </c>
    </row>
    <row r="1093" spans="1:39">
      <c r="A1093" s="20" t="s">
        <v>8048</v>
      </c>
      <c r="B1093" s="20" t="s">
        <v>15</v>
      </c>
      <c r="C1093" s="20" t="s">
        <v>8046</v>
      </c>
      <c r="D1093" s="20" t="s">
        <v>8045</v>
      </c>
      <c r="E1093" s="20" t="s">
        <v>8044</v>
      </c>
      <c r="F1093" s="20" t="s">
        <v>8043</v>
      </c>
      <c r="G1093" s="23" t="s">
        <v>39</v>
      </c>
      <c r="H1093" s="24">
        <v>0</v>
      </c>
      <c r="I1093" s="20" t="s">
        <v>10</v>
      </c>
      <c r="J1093" s="20" t="s">
        <v>18</v>
      </c>
      <c r="K1093" s="20" t="s">
        <v>405</v>
      </c>
      <c r="L1093" s="20" t="s">
        <v>2068</v>
      </c>
      <c r="M1093" s="20" t="s">
        <v>2067</v>
      </c>
      <c r="N1093" s="20" t="s">
        <v>2129</v>
      </c>
      <c r="O1093" s="20" t="s">
        <v>2065</v>
      </c>
      <c r="P1093" s="23" t="s">
        <v>2064</v>
      </c>
      <c r="Q1093" s="20" t="s">
        <v>2063</v>
      </c>
      <c r="R1093" s="23">
        <v>2</v>
      </c>
      <c r="S1093" s="22">
        <v>115000</v>
      </c>
      <c r="T1093" s="22">
        <v>0</v>
      </c>
      <c r="U1093" s="22">
        <v>0</v>
      </c>
      <c r="V1093" s="20" t="s">
        <v>2</v>
      </c>
      <c r="W1093" s="20" t="s">
        <v>4</v>
      </c>
      <c r="X1093" s="20" t="s">
        <v>2</v>
      </c>
      <c r="Y1093" s="1" t="s">
        <v>2</v>
      </c>
      <c r="Z1093" s="1" t="s">
        <v>2</v>
      </c>
      <c r="AA1093" s="1" t="s">
        <v>2</v>
      </c>
      <c r="AB1093" s="1" t="s">
        <v>2</v>
      </c>
      <c r="AC1093" s="1" t="s">
        <v>2</v>
      </c>
      <c r="AD1093" s="1" t="s">
        <v>2</v>
      </c>
      <c r="AF1093" s="1" t="s">
        <v>2</v>
      </c>
      <c r="AG1093" s="1" t="b">
        <v>1</v>
      </c>
      <c r="AH1093" s="1" t="b">
        <v>0</v>
      </c>
      <c r="AI1093" s="1" t="s">
        <v>2</v>
      </c>
      <c r="AJ1093" s="1" t="s">
        <v>2</v>
      </c>
      <c r="AK1093" s="1" t="s">
        <v>2</v>
      </c>
      <c r="AM1093" s="1" t="s">
        <v>2</v>
      </c>
    </row>
    <row r="1094" spans="1:39">
      <c r="A1094" s="20" t="s">
        <v>8047</v>
      </c>
      <c r="B1094" s="20" t="s">
        <v>15</v>
      </c>
      <c r="C1094" s="20" t="s">
        <v>8046</v>
      </c>
      <c r="D1094" s="20" t="s">
        <v>8045</v>
      </c>
      <c r="E1094" s="20" t="s">
        <v>8044</v>
      </c>
      <c r="F1094" s="20" t="s">
        <v>8043</v>
      </c>
      <c r="G1094" s="23" t="s">
        <v>39</v>
      </c>
      <c r="H1094" s="24">
        <v>0</v>
      </c>
      <c r="I1094" s="20" t="s">
        <v>10</v>
      </c>
      <c r="J1094" s="20" t="s">
        <v>18</v>
      </c>
      <c r="K1094" s="20" t="s">
        <v>387</v>
      </c>
      <c r="L1094" s="20" t="s">
        <v>2068</v>
      </c>
      <c r="M1094" s="20" t="s">
        <v>2067</v>
      </c>
      <c r="N1094" s="20" t="s">
        <v>2129</v>
      </c>
      <c r="O1094" s="20" t="s">
        <v>2065</v>
      </c>
      <c r="P1094" s="23" t="s">
        <v>2064</v>
      </c>
      <c r="Q1094" s="20" t="s">
        <v>2063</v>
      </c>
      <c r="R1094" s="23">
        <v>2</v>
      </c>
      <c r="S1094" s="22">
        <v>115000</v>
      </c>
      <c r="T1094" s="22">
        <v>230000</v>
      </c>
      <c r="U1094" s="22">
        <v>257600</v>
      </c>
      <c r="V1094" s="20" t="s">
        <v>2</v>
      </c>
      <c r="W1094" s="20" t="s">
        <v>4</v>
      </c>
      <c r="X1094" s="20" t="s">
        <v>112</v>
      </c>
      <c r="Y1094" s="1" t="s">
        <v>2</v>
      </c>
      <c r="Z1094" s="1" t="s">
        <v>2</v>
      </c>
      <c r="AA1094" s="1" t="s">
        <v>2</v>
      </c>
      <c r="AB1094" s="1" t="s">
        <v>2</v>
      </c>
      <c r="AC1094" s="1" t="s">
        <v>2</v>
      </c>
      <c r="AD1094" s="1" t="s">
        <v>2</v>
      </c>
      <c r="AE1094" s="1" t="s">
        <v>2</v>
      </c>
      <c r="AF1094" s="1" t="s">
        <v>2</v>
      </c>
      <c r="AG1094" s="1" t="b">
        <v>0</v>
      </c>
      <c r="AH1094" s="1" t="b">
        <v>0</v>
      </c>
      <c r="AI1094" s="1" t="s">
        <v>2</v>
      </c>
      <c r="AJ1094" s="1" t="s">
        <v>8042</v>
      </c>
      <c r="AK1094" s="1" t="s">
        <v>8041</v>
      </c>
      <c r="AM1094" s="1">
        <v>219700</v>
      </c>
    </row>
    <row r="1095" spans="1:39">
      <c r="A1095" s="20" t="s">
        <v>8040</v>
      </c>
      <c r="B1095" s="20" t="s">
        <v>15</v>
      </c>
      <c r="C1095" s="20" t="s">
        <v>5675</v>
      </c>
      <c r="D1095" s="20" t="s">
        <v>5674</v>
      </c>
      <c r="E1095" s="20" t="s">
        <v>5673</v>
      </c>
      <c r="F1095" s="20" t="s">
        <v>8038</v>
      </c>
      <c r="G1095" s="23" t="s">
        <v>39</v>
      </c>
      <c r="H1095" s="24">
        <v>0</v>
      </c>
      <c r="I1095" s="20" t="s">
        <v>10</v>
      </c>
      <c r="J1095" s="20" t="s">
        <v>18</v>
      </c>
      <c r="K1095" s="20" t="s">
        <v>405</v>
      </c>
      <c r="L1095" s="20" t="s">
        <v>2068</v>
      </c>
      <c r="M1095" s="20" t="s">
        <v>2067</v>
      </c>
      <c r="N1095" s="20" t="s">
        <v>2129</v>
      </c>
      <c r="O1095" s="20" t="s">
        <v>2065</v>
      </c>
      <c r="P1095" s="23" t="s">
        <v>2064</v>
      </c>
      <c r="Q1095" s="20" t="s">
        <v>2063</v>
      </c>
      <c r="R1095" s="23">
        <v>1</v>
      </c>
      <c r="S1095" s="22">
        <v>785000</v>
      </c>
      <c r="T1095" s="22">
        <v>0</v>
      </c>
      <c r="U1095" s="22">
        <v>0</v>
      </c>
      <c r="V1095" s="20" t="s">
        <v>2</v>
      </c>
      <c r="W1095" s="20" t="s">
        <v>4</v>
      </c>
      <c r="X1095" s="20" t="s">
        <v>2</v>
      </c>
      <c r="Y1095" s="1" t="s">
        <v>2</v>
      </c>
      <c r="Z1095" s="1" t="s">
        <v>2</v>
      </c>
      <c r="AA1095" s="1" t="s">
        <v>2</v>
      </c>
      <c r="AB1095" s="1" t="s">
        <v>2</v>
      </c>
      <c r="AC1095" s="1" t="s">
        <v>2</v>
      </c>
      <c r="AD1095" s="1" t="s">
        <v>2</v>
      </c>
      <c r="AF1095" s="1" t="s">
        <v>2</v>
      </c>
      <c r="AG1095" s="1" t="b">
        <v>1</v>
      </c>
      <c r="AH1095" s="1" t="b">
        <v>0</v>
      </c>
      <c r="AI1095" s="1" t="s">
        <v>2</v>
      </c>
      <c r="AJ1095" s="1" t="s">
        <v>2</v>
      </c>
      <c r="AK1095" s="1" t="s">
        <v>2</v>
      </c>
      <c r="AM1095" s="1" t="s">
        <v>2</v>
      </c>
    </row>
    <row r="1096" spans="1:39">
      <c r="A1096" s="20" t="s">
        <v>8039</v>
      </c>
      <c r="B1096" s="20" t="s">
        <v>15</v>
      </c>
      <c r="C1096" s="20" t="s">
        <v>5675</v>
      </c>
      <c r="D1096" s="20" t="s">
        <v>5674</v>
      </c>
      <c r="E1096" s="20" t="s">
        <v>5673</v>
      </c>
      <c r="F1096" s="20" t="s">
        <v>8038</v>
      </c>
      <c r="G1096" s="23" t="s">
        <v>39</v>
      </c>
      <c r="H1096" s="24">
        <v>0</v>
      </c>
      <c r="I1096" s="20" t="s">
        <v>10</v>
      </c>
      <c r="J1096" s="20" t="s">
        <v>18</v>
      </c>
      <c r="K1096" s="20" t="s">
        <v>387</v>
      </c>
      <c r="L1096" s="20" t="s">
        <v>2068</v>
      </c>
      <c r="M1096" s="20" t="s">
        <v>2067</v>
      </c>
      <c r="N1096" s="20" t="s">
        <v>2129</v>
      </c>
      <c r="O1096" s="20" t="s">
        <v>2065</v>
      </c>
      <c r="P1096" s="23" t="s">
        <v>2064</v>
      </c>
      <c r="Q1096" s="20" t="s">
        <v>2063</v>
      </c>
      <c r="R1096" s="23">
        <v>1</v>
      </c>
      <c r="S1096" s="22">
        <v>785000</v>
      </c>
      <c r="T1096" s="22">
        <v>785000</v>
      </c>
      <c r="U1096" s="22">
        <v>879200</v>
      </c>
      <c r="V1096" s="20" t="s">
        <v>2</v>
      </c>
      <c r="W1096" s="20" t="s">
        <v>4</v>
      </c>
      <c r="X1096" s="20" t="s">
        <v>112</v>
      </c>
      <c r="Y1096" s="1" t="s">
        <v>2</v>
      </c>
      <c r="Z1096" s="1" t="s">
        <v>2</v>
      </c>
      <c r="AA1096" s="1" t="s">
        <v>2</v>
      </c>
      <c r="AB1096" s="1" t="s">
        <v>2</v>
      </c>
      <c r="AC1096" s="1" t="s">
        <v>2</v>
      </c>
      <c r="AD1096" s="1" t="s">
        <v>2</v>
      </c>
      <c r="AE1096" s="1" t="s">
        <v>2</v>
      </c>
      <c r="AF1096" s="1" t="s">
        <v>2</v>
      </c>
      <c r="AG1096" s="1" t="b">
        <v>0</v>
      </c>
      <c r="AH1096" s="1" t="b">
        <v>0</v>
      </c>
      <c r="AI1096" s="1" t="s">
        <v>2</v>
      </c>
      <c r="AJ1096" s="1" t="s">
        <v>4638</v>
      </c>
      <c r="AK1096" s="1" t="s">
        <v>4637</v>
      </c>
      <c r="AM1096" s="1">
        <v>35000</v>
      </c>
    </row>
    <row r="1097" spans="1:39">
      <c r="A1097" s="20" t="s">
        <v>8037</v>
      </c>
      <c r="B1097" s="20" t="s">
        <v>15</v>
      </c>
      <c r="C1097" s="20" t="s">
        <v>8034</v>
      </c>
      <c r="D1097" s="20" t="s">
        <v>2785</v>
      </c>
      <c r="E1097" s="20" t="s">
        <v>8033</v>
      </c>
      <c r="F1097" s="20" t="s">
        <v>8032</v>
      </c>
      <c r="G1097" s="23" t="s">
        <v>39</v>
      </c>
      <c r="H1097" s="24">
        <v>0</v>
      </c>
      <c r="I1097" s="20" t="s">
        <v>10</v>
      </c>
      <c r="J1097" s="20" t="s">
        <v>18</v>
      </c>
      <c r="K1097" s="20" t="s">
        <v>405</v>
      </c>
      <c r="L1097" s="20" t="s">
        <v>2068</v>
      </c>
      <c r="M1097" s="20" t="s">
        <v>2067</v>
      </c>
      <c r="N1097" s="20" t="s">
        <v>2129</v>
      </c>
      <c r="O1097" s="20" t="s">
        <v>2065</v>
      </c>
      <c r="P1097" s="23" t="s">
        <v>2064</v>
      </c>
      <c r="Q1097" s="20" t="s">
        <v>2063</v>
      </c>
      <c r="R1097" s="23">
        <v>2</v>
      </c>
      <c r="S1097" s="22">
        <v>940000</v>
      </c>
      <c r="T1097" s="22">
        <v>0</v>
      </c>
      <c r="U1097" s="22">
        <v>0</v>
      </c>
      <c r="V1097" s="20" t="s">
        <v>2</v>
      </c>
      <c r="W1097" s="20" t="s">
        <v>4</v>
      </c>
      <c r="X1097" s="20" t="s">
        <v>2</v>
      </c>
      <c r="Y1097" s="1" t="s">
        <v>2</v>
      </c>
      <c r="Z1097" s="1" t="s">
        <v>2</v>
      </c>
      <c r="AA1097" s="1" t="s">
        <v>2</v>
      </c>
      <c r="AB1097" s="1" t="s">
        <v>2</v>
      </c>
      <c r="AC1097" s="1" t="s">
        <v>2</v>
      </c>
      <c r="AD1097" s="1" t="s">
        <v>2</v>
      </c>
      <c r="AF1097" s="1" t="s">
        <v>2</v>
      </c>
      <c r="AG1097" s="1" t="b">
        <v>1</v>
      </c>
      <c r="AH1097" s="1" t="b">
        <v>0</v>
      </c>
      <c r="AI1097" s="1" t="s">
        <v>2</v>
      </c>
      <c r="AJ1097" s="1" t="s">
        <v>2</v>
      </c>
      <c r="AK1097" s="1" t="s">
        <v>2</v>
      </c>
      <c r="AM1097" s="1" t="s">
        <v>2</v>
      </c>
    </row>
    <row r="1098" spans="1:39">
      <c r="A1098" s="20" t="s">
        <v>8036</v>
      </c>
      <c r="B1098" s="20" t="s">
        <v>15</v>
      </c>
      <c r="C1098" s="20" t="s">
        <v>8034</v>
      </c>
      <c r="D1098" s="20" t="s">
        <v>2785</v>
      </c>
      <c r="E1098" s="20" t="s">
        <v>8033</v>
      </c>
      <c r="F1098" s="20" t="s">
        <v>8032</v>
      </c>
      <c r="G1098" s="23" t="s">
        <v>39</v>
      </c>
      <c r="H1098" s="24">
        <v>0</v>
      </c>
      <c r="I1098" s="20" t="s">
        <v>10</v>
      </c>
      <c r="J1098" s="20" t="s">
        <v>18</v>
      </c>
      <c r="K1098" s="20" t="s">
        <v>175</v>
      </c>
      <c r="L1098" s="20" t="s">
        <v>2068</v>
      </c>
      <c r="M1098" s="20" t="s">
        <v>2067</v>
      </c>
      <c r="N1098" s="20" t="s">
        <v>2129</v>
      </c>
      <c r="O1098" s="20" t="s">
        <v>2065</v>
      </c>
      <c r="P1098" s="23" t="s">
        <v>2064</v>
      </c>
      <c r="Q1098" s="20" t="s">
        <v>2063</v>
      </c>
      <c r="R1098" s="23">
        <v>2</v>
      </c>
      <c r="S1098" s="22">
        <v>940000</v>
      </c>
      <c r="T1098" s="22">
        <v>0</v>
      </c>
      <c r="U1098" s="22">
        <v>0</v>
      </c>
      <c r="V1098" s="20" t="s">
        <v>2</v>
      </c>
      <c r="W1098" s="20" t="s">
        <v>4</v>
      </c>
      <c r="X1098" s="20" t="s">
        <v>112</v>
      </c>
      <c r="Y1098" s="1" t="s">
        <v>2</v>
      </c>
      <c r="Z1098" s="1" t="s">
        <v>2</v>
      </c>
      <c r="AA1098" s="1" t="s">
        <v>2</v>
      </c>
      <c r="AB1098" s="1" t="s">
        <v>2</v>
      </c>
      <c r="AC1098" s="1" t="s">
        <v>2</v>
      </c>
      <c r="AD1098" s="1" t="s">
        <v>2</v>
      </c>
      <c r="AF1098" s="1" t="s">
        <v>2</v>
      </c>
      <c r="AG1098" s="1" t="b">
        <v>1</v>
      </c>
      <c r="AH1098" s="1" t="b">
        <v>0</v>
      </c>
      <c r="AI1098" s="1" t="s">
        <v>2</v>
      </c>
      <c r="AJ1098" s="1" t="s">
        <v>2</v>
      </c>
      <c r="AK1098" s="1" t="s">
        <v>2</v>
      </c>
      <c r="AM1098" s="1" t="s">
        <v>2</v>
      </c>
    </row>
    <row r="1099" spans="1:39">
      <c r="A1099" s="20" t="s">
        <v>8035</v>
      </c>
      <c r="B1099" s="20" t="s">
        <v>15</v>
      </c>
      <c r="C1099" s="20" t="s">
        <v>8034</v>
      </c>
      <c r="D1099" s="20" t="s">
        <v>2785</v>
      </c>
      <c r="E1099" s="20" t="s">
        <v>8033</v>
      </c>
      <c r="F1099" s="20" t="s">
        <v>8032</v>
      </c>
      <c r="G1099" s="23" t="s">
        <v>39</v>
      </c>
      <c r="H1099" s="24">
        <v>0</v>
      </c>
      <c r="I1099" s="20" t="s">
        <v>10</v>
      </c>
      <c r="J1099" s="20" t="s">
        <v>18</v>
      </c>
      <c r="K1099" s="20" t="s">
        <v>175</v>
      </c>
      <c r="L1099" s="20" t="s">
        <v>2068</v>
      </c>
      <c r="M1099" s="20" t="s">
        <v>2067</v>
      </c>
      <c r="N1099" s="20" t="s">
        <v>3730</v>
      </c>
      <c r="O1099" s="20" t="s">
        <v>2065</v>
      </c>
      <c r="P1099" s="23" t="s">
        <v>2064</v>
      </c>
      <c r="Q1099" s="20" t="s">
        <v>2063</v>
      </c>
      <c r="R1099" s="23">
        <v>2</v>
      </c>
      <c r="S1099" s="22">
        <v>940000</v>
      </c>
      <c r="T1099" s="22">
        <v>1880000</v>
      </c>
      <c r="U1099" s="22">
        <v>2105600</v>
      </c>
      <c r="V1099" s="20" t="s">
        <v>2</v>
      </c>
      <c r="W1099" s="20" t="s">
        <v>4</v>
      </c>
      <c r="X1099" s="20" t="s">
        <v>660</v>
      </c>
      <c r="Y1099" s="1" t="s">
        <v>2</v>
      </c>
      <c r="Z1099" s="1" t="s">
        <v>2</v>
      </c>
      <c r="AA1099" s="1" t="s">
        <v>2</v>
      </c>
      <c r="AB1099" s="1" t="s">
        <v>2</v>
      </c>
      <c r="AC1099" s="1" t="s">
        <v>2</v>
      </c>
      <c r="AD1099" s="1" t="s">
        <v>2</v>
      </c>
      <c r="AE1099" s="1" t="s">
        <v>2</v>
      </c>
      <c r="AF1099" s="1" t="s">
        <v>2</v>
      </c>
      <c r="AG1099" s="1" t="b">
        <v>0</v>
      </c>
      <c r="AH1099" s="1" t="b">
        <v>0</v>
      </c>
      <c r="AI1099" s="1" t="s">
        <v>2</v>
      </c>
      <c r="AJ1099" s="1" t="s">
        <v>4506</v>
      </c>
      <c r="AK1099" s="1" t="s">
        <v>1754</v>
      </c>
      <c r="AM1099" s="1">
        <v>1814000</v>
      </c>
    </row>
    <row r="1100" spans="1:39">
      <c r="A1100" s="20" t="s">
        <v>8031</v>
      </c>
      <c r="B1100" s="20" t="s">
        <v>15</v>
      </c>
      <c r="C1100" s="20" t="s">
        <v>8028</v>
      </c>
      <c r="D1100" s="20" t="s">
        <v>2389</v>
      </c>
      <c r="E1100" s="20" t="s">
        <v>8027</v>
      </c>
      <c r="F1100" s="20" t="s">
        <v>8026</v>
      </c>
      <c r="G1100" s="23" t="s">
        <v>39</v>
      </c>
      <c r="H1100" s="24">
        <v>0</v>
      </c>
      <c r="I1100" s="20" t="s">
        <v>10</v>
      </c>
      <c r="J1100" s="20" t="s">
        <v>18</v>
      </c>
      <c r="K1100" s="20" t="s">
        <v>405</v>
      </c>
      <c r="L1100" s="20" t="s">
        <v>2068</v>
      </c>
      <c r="M1100" s="20" t="s">
        <v>2067</v>
      </c>
      <c r="N1100" s="20" t="s">
        <v>2129</v>
      </c>
      <c r="O1100" s="20" t="s">
        <v>2065</v>
      </c>
      <c r="P1100" s="23" t="s">
        <v>2064</v>
      </c>
      <c r="Q1100" s="20" t="s">
        <v>2063</v>
      </c>
      <c r="R1100" s="23">
        <v>2</v>
      </c>
      <c r="S1100" s="22">
        <v>15000</v>
      </c>
      <c r="T1100" s="22">
        <v>0</v>
      </c>
      <c r="U1100" s="22">
        <v>0</v>
      </c>
      <c r="V1100" s="20" t="s">
        <v>2</v>
      </c>
      <c r="W1100" s="20" t="s">
        <v>4</v>
      </c>
      <c r="X1100" s="20" t="s">
        <v>2</v>
      </c>
      <c r="Y1100" s="1" t="s">
        <v>2</v>
      </c>
      <c r="Z1100" s="1" t="s">
        <v>2</v>
      </c>
      <c r="AA1100" s="1" t="s">
        <v>2</v>
      </c>
      <c r="AB1100" s="1" t="s">
        <v>2</v>
      </c>
      <c r="AC1100" s="1" t="s">
        <v>2</v>
      </c>
      <c r="AD1100" s="1" t="s">
        <v>2</v>
      </c>
      <c r="AF1100" s="1" t="s">
        <v>2</v>
      </c>
      <c r="AG1100" s="1" t="b">
        <v>1</v>
      </c>
      <c r="AH1100" s="1" t="b">
        <v>0</v>
      </c>
      <c r="AI1100" s="1" t="s">
        <v>2</v>
      </c>
      <c r="AJ1100" s="1" t="s">
        <v>2</v>
      </c>
      <c r="AK1100" s="1" t="s">
        <v>2</v>
      </c>
      <c r="AM1100" s="1" t="s">
        <v>2</v>
      </c>
    </row>
    <row r="1101" spans="1:39">
      <c r="A1101" s="20" t="s">
        <v>8030</v>
      </c>
      <c r="B1101" s="20" t="s">
        <v>15</v>
      </c>
      <c r="C1101" s="20" t="s">
        <v>8028</v>
      </c>
      <c r="D1101" s="20" t="s">
        <v>2389</v>
      </c>
      <c r="E1101" s="20" t="s">
        <v>8027</v>
      </c>
      <c r="F1101" s="20" t="s">
        <v>8026</v>
      </c>
      <c r="G1101" s="23" t="s">
        <v>39</v>
      </c>
      <c r="H1101" s="24">
        <v>0</v>
      </c>
      <c r="I1101" s="20" t="s">
        <v>10</v>
      </c>
      <c r="J1101" s="20" t="s">
        <v>18</v>
      </c>
      <c r="K1101" s="20" t="s">
        <v>149</v>
      </c>
      <c r="L1101" s="20" t="s">
        <v>2068</v>
      </c>
      <c r="M1101" s="20" t="s">
        <v>2067</v>
      </c>
      <c r="N1101" s="20" t="s">
        <v>2129</v>
      </c>
      <c r="O1101" s="20" t="s">
        <v>2065</v>
      </c>
      <c r="P1101" s="23" t="s">
        <v>2064</v>
      </c>
      <c r="Q1101" s="20" t="s">
        <v>2063</v>
      </c>
      <c r="R1101" s="23">
        <v>2</v>
      </c>
      <c r="S1101" s="22">
        <v>15000</v>
      </c>
      <c r="T1101" s="22">
        <v>0</v>
      </c>
      <c r="U1101" s="22">
        <v>0</v>
      </c>
      <c r="V1101" s="20" t="s">
        <v>2</v>
      </c>
      <c r="W1101" s="20" t="s">
        <v>4</v>
      </c>
      <c r="X1101" s="20" t="s">
        <v>112</v>
      </c>
      <c r="Y1101" s="1" t="s">
        <v>2</v>
      </c>
      <c r="Z1101" s="1" t="s">
        <v>2</v>
      </c>
      <c r="AA1101" s="1" t="s">
        <v>2</v>
      </c>
      <c r="AB1101" s="1" t="s">
        <v>2</v>
      </c>
      <c r="AC1101" s="1" t="s">
        <v>2</v>
      </c>
      <c r="AD1101" s="1" t="s">
        <v>2</v>
      </c>
      <c r="AF1101" s="1" t="s">
        <v>2</v>
      </c>
      <c r="AG1101" s="1" t="b">
        <v>1</v>
      </c>
      <c r="AH1101" s="1" t="b">
        <v>0</v>
      </c>
      <c r="AI1101" s="1" t="s">
        <v>2</v>
      </c>
      <c r="AJ1101" s="1" t="s">
        <v>2</v>
      </c>
      <c r="AK1101" s="1" t="s">
        <v>2</v>
      </c>
      <c r="AM1101" s="1" t="s">
        <v>2</v>
      </c>
    </row>
    <row r="1102" spans="1:39">
      <c r="A1102" s="20" t="s">
        <v>8029</v>
      </c>
      <c r="B1102" s="20" t="s">
        <v>15</v>
      </c>
      <c r="C1102" s="20" t="s">
        <v>8028</v>
      </c>
      <c r="D1102" s="20" t="s">
        <v>2389</v>
      </c>
      <c r="E1102" s="20" t="s">
        <v>8027</v>
      </c>
      <c r="F1102" s="20" t="s">
        <v>8026</v>
      </c>
      <c r="G1102" s="23" t="s">
        <v>39</v>
      </c>
      <c r="H1102" s="24">
        <v>0</v>
      </c>
      <c r="I1102" s="20" t="s">
        <v>10</v>
      </c>
      <c r="J1102" s="20" t="s">
        <v>18</v>
      </c>
      <c r="K1102" s="20" t="s">
        <v>58</v>
      </c>
      <c r="L1102" s="20" t="s">
        <v>2068</v>
      </c>
      <c r="M1102" s="20" t="s">
        <v>2067</v>
      </c>
      <c r="N1102" s="20" t="s">
        <v>2129</v>
      </c>
      <c r="O1102" s="20" t="s">
        <v>2065</v>
      </c>
      <c r="P1102" s="23" t="s">
        <v>2064</v>
      </c>
      <c r="Q1102" s="20" t="s">
        <v>2063</v>
      </c>
      <c r="R1102" s="23">
        <v>2</v>
      </c>
      <c r="S1102" s="22">
        <v>15000</v>
      </c>
      <c r="T1102" s="22">
        <v>30000</v>
      </c>
      <c r="U1102" s="22">
        <v>33600</v>
      </c>
      <c r="V1102" s="20" t="s">
        <v>2</v>
      </c>
      <c r="W1102" s="20" t="s">
        <v>4</v>
      </c>
      <c r="X1102" s="20" t="s">
        <v>112</v>
      </c>
      <c r="Y1102" s="1" t="s">
        <v>2</v>
      </c>
      <c r="Z1102" s="1" t="s">
        <v>2</v>
      </c>
      <c r="AA1102" s="1" t="s">
        <v>2</v>
      </c>
      <c r="AB1102" s="1" t="s">
        <v>2</v>
      </c>
      <c r="AC1102" s="1" t="s">
        <v>2</v>
      </c>
      <c r="AD1102" s="1" t="s">
        <v>2</v>
      </c>
      <c r="AF1102" s="1" t="s">
        <v>2</v>
      </c>
      <c r="AG1102" s="1" t="b">
        <v>0</v>
      </c>
      <c r="AH1102" s="1" t="b">
        <v>0</v>
      </c>
      <c r="AI1102" s="1" t="s">
        <v>2</v>
      </c>
      <c r="AJ1102" s="1" t="s">
        <v>2</v>
      </c>
      <c r="AK1102" s="1" t="s">
        <v>2</v>
      </c>
      <c r="AM1102" s="1" t="s">
        <v>2</v>
      </c>
    </row>
    <row r="1103" spans="1:39">
      <c r="A1103" s="20" t="s">
        <v>8025</v>
      </c>
      <c r="B1103" s="20" t="s">
        <v>15</v>
      </c>
      <c r="C1103" s="20" t="s">
        <v>8022</v>
      </c>
      <c r="D1103" s="20" t="s">
        <v>8021</v>
      </c>
      <c r="E1103" s="20" t="s">
        <v>8020</v>
      </c>
      <c r="F1103" s="20" t="s">
        <v>8019</v>
      </c>
      <c r="G1103" s="23" t="s">
        <v>39</v>
      </c>
      <c r="H1103" s="24">
        <v>0</v>
      </c>
      <c r="I1103" s="20" t="s">
        <v>10</v>
      </c>
      <c r="J1103" s="20" t="s">
        <v>18</v>
      </c>
      <c r="K1103" s="20" t="s">
        <v>405</v>
      </c>
      <c r="L1103" s="20" t="s">
        <v>2068</v>
      </c>
      <c r="M1103" s="20" t="s">
        <v>2067</v>
      </c>
      <c r="N1103" s="20" t="s">
        <v>2129</v>
      </c>
      <c r="O1103" s="20" t="s">
        <v>2065</v>
      </c>
      <c r="P1103" s="23" t="s">
        <v>2064</v>
      </c>
      <c r="Q1103" s="20" t="s">
        <v>2063</v>
      </c>
      <c r="R1103" s="23">
        <v>2</v>
      </c>
      <c r="S1103" s="22">
        <v>120000</v>
      </c>
      <c r="T1103" s="22">
        <v>0</v>
      </c>
      <c r="U1103" s="22">
        <v>0</v>
      </c>
      <c r="V1103" s="20" t="s">
        <v>2</v>
      </c>
      <c r="W1103" s="20" t="s">
        <v>4</v>
      </c>
      <c r="X1103" s="20" t="s">
        <v>2</v>
      </c>
      <c r="Y1103" s="1" t="s">
        <v>2</v>
      </c>
      <c r="Z1103" s="1" t="s">
        <v>2</v>
      </c>
      <c r="AA1103" s="1" t="s">
        <v>2</v>
      </c>
      <c r="AB1103" s="1" t="s">
        <v>2</v>
      </c>
      <c r="AC1103" s="1" t="s">
        <v>2</v>
      </c>
      <c r="AD1103" s="1" t="s">
        <v>2</v>
      </c>
      <c r="AF1103" s="1" t="s">
        <v>2</v>
      </c>
      <c r="AG1103" s="1" t="b">
        <v>1</v>
      </c>
      <c r="AH1103" s="1" t="b">
        <v>0</v>
      </c>
      <c r="AI1103" s="1" t="s">
        <v>2</v>
      </c>
      <c r="AJ1103" s="1" t="s">
        <v>2</v>
      </c>
      <c r="AK1103" s="1" t="s">
        <v>2</v>
      </c>
      <c r="AM1103" s="1" t="s">
        <v>2</v>
      </c>
    </row>
    <row r="1104" spans="1:39">
      <c r="A1104" s="20" t="s">
        <v>8024</v>
      </c>
      <c r="B1104" s="20" t="s">
        <v>15</v>
      </c>
      <c r="C1104" s="20" t="s">
        <v>8022</v>
      </c>
      <c r="D1104" s="20" t="s">
        <v>8021</v>
      </c>
      <c r="E1104" s="20" t="s">
        <v>8020</v>
      </c>
      <c r="F1104" s="20" t="s">
        <v>8019</v>
      </c>
      <c r="G1104" s="23" t="s">
        <v>39</v>
      </c>
      <c r="H1104" s="24">
        <v>0</v>
      </c>
      <c r="I1104" s="20" t="s">
        <v>10</v>
      </c>
      <c r="J1104" s="20" t="s">
        <v>18</v>
      </c>
      <c r="K1104" s="20" t="s">
        <v>149</v>
      </c>
      <c r="L1104" s="20" t="s">
        <v>2068</v>
      </c>
      <c r="M1104" s="20" t="s">
        <v>2067</v>
      </c>
      <c r="N1104" s="20" t="s">
        <v>2129</v>
      </c>
      <c r="O1104" s="20" t="s">
        <v>2065</v>
      </c>
      <c r="P1104" s="23" t="s">
        <v>2064</v>
      </c>
      <c r="Q1104" s="20" t="s">
        <v>2063</v>
      </c>
      <c r="R1104" s="23">
        <v>2</v>
      </c>
      <c r="S1104" s="22">
        <v>120000</v>
      </c>
      <c r="T1104" s="22">
        <v>0</v>
      </c>
      <c r="U1104" s="22">
        <v>0</v>
      </c>
      <c r="V1104" s="20" t="s">
        <v>2</v>
      </c>
      <c r="W1104" s="20" t="s">
        <v>4</v>
      </c>
      <c r="X1104" s="20" t="s">
        <v>112</v>
      </c>
      <c r="Y1104" s="1" t="s">
        <v>2</v>
      </c>
      <c r="Z1104" s="1" t="s">
        <v>2</v>
      </c>
      <c r="AA1104" s="1" t="s">
        <v>2</v>
      </c>
      <c r="AB1104" s="1" t="s">
        <v>2</v>
      </c>
      <c r="AC1104" s="1" t="s">
        <v>2</v>
      </c>
      <c r="AD1104" s="1" t="s">
        <v>2</v>
      </c>
      <c r="AF1104" s="1" t="s">
        <v>2</v>
      </c>
      <c r="AG1104" s="1" t="b">
        <v>1</v>
      </c>
      <c r="AH1104" s="1" t="b">
        <v>0</v>
      </c>
      <c r="AI1104" s="1" t="s">
        <v>2</v>
      </c>
      <c r="AJ1104" s="1" t="s">
        <v>2</v>
      </c>
      <c r="AK1104" s="1" t="s">
        <v>2</v>
      </c>
      <c r="AM1104" s="1" t="s">
        <v>2</v>
      </c>
    </row>
    <row r="1105" spans="1:39">
      <c r="A1105" s="20" t="s">
        <v>8023</v>
      </c>
      <c r="B1105" s="20" t="s">
        <v>15</v>
      </c>
      <c r="C1105" s="20" t="s">
        <v>8022</v>
      </c>
      <c r="D1105" s="20" t="s">
        <v>8021</v>
      </c>
      <c r="E1105" s="20" t="s">
        <v>8020</v>
      </c>
      <c r="F1105" s="20" t="s">
        <v>8019</v>
      </c>
      <c r="G1105" s="23" t="s">
        <v>39</v>
      </c>
      <c r="H1105" s="24">
        <v>0</v>
      </c>
      <c r="I1105" s="20" t="s">
        <v>10</v>
      </c>
      <c r="J1105" s="20" t="s">
        <v>18</v>
      </c>
      <c r="K1105" s="20" t="s">
        <v>58</v>
      </c>
      <c r="L1105" s="20" t="s">
        <v>2068</v>
      </c>
      <c r="M1105" s="20" t="s">
        <v>2067</v>
      </c>
      <c r="N1105" s="20" t="s">
        <v>2129</v>
      </c>
      <c r="O1105" s="20" t="s">
        <v>2065</v>
      </c>
      <c r="P1105" s="23" t="s">
        <v>2064</v>
      </c>
      <c r="Q1105" s="20" t="s">
        <v>2063</v>
      </c>
      <c r="R1105" s="23">
        <v>2</v>
      </c>
      <c r="S1105" s="22">
        <v>120000</v>
      </c>
      <c r="T1105" s="22">
        <v>0</v>
      </c>
      <c r="U1105" s="22">
        <v>0</v>
      </c>
      <c r="V1105" s="20" t="s">
        <v>2</v>
      </c>
      <c r="W1105" s="20" t="s">
        <v>4</v>
      </c>
      <c r="X1105" s="15" t="s">
        <v>2224</v>
      </c>
      <c r="Y1105" s="1" t="s">
        <v>2</v>
      </c>
      <c r="Z1105" s="1" t="s">
        <v>2</v>
      </c>
      <c r="AA1105" s="1" t="s">
        <v>2</v>
      </c>
      <c r="AB1105" s="1" t="s">
        <v>2</v>
      </c>
      <c r="AC1105" s="1" t="s">
        <v>2</v>
      </c>
      <c r="AD1105" s="1" t="s">
        <v>2</v>
      </c>
      <c r="AF1105" s="1" t="s">
        <v>2</v>
      </c>
      <c r="AG1105" s="1" t="b">
        <v>0</v>
      </c>
      <c r="AH1105" s="1" t="b">
        <v>0</v>
      </c>
      <c r="AI1105" s="1" t="s">
        <v>2</v>
      </c>
      <c r="AJ1105" s="1" t="s">
        <v>2</v>
      </c>
      <c r="AK1105" s="1" t="s">
        <v>2</v>
      </c>
      <c r="AM1105" s="1" t="s">
        <v>2</v>
      </c>
    </row>
    <row r="1106" spans="1:39">
      <c r="A1106" s="20" t="s">
        <v>8018</v>
      </c>
      <c r="B1106" s="20" t="s">
        <v>15</v>
      </c>
      <c r="C1106" s="20" t="s">
        <v>8016</v>
      </c>
      <c r="D1106" s="20" t="s">
        <v>8015</v>
      </c>
      <c r="E1106" s="20" t="s">
        <v>8014</v>
      </c>
      <c r="F1106" s="20" t="s">
        <v>8013</v>
      </c>
      <c r="G1106" s="23" t="s">
        <v>39</v>
      </c>
      <c r="H1106" s="24">
        <v>0</v>
      </c>
      <c r="I1106" s="20" t="s">
        <v>10</v>
      </c>
      <c r="J1106" s="20" t="s">
        <v>18</v>
      </c>
      <c r="K1106" s="20" t="s">
        <v>405</v>
      </c>
      <c r="L1106" s="20" t="s">
        <v>2068</v>
      </c>
      <c r="M1106" s="20" t="s">
        <v>2067</v>
      </c>
      <c r="N1106" s="20" t="s">
        <v>2129</v>
      </c>
      <c r="O1106" s="20" t="s">
        <v>2065</v>
      </c>
      <c r="P1106" s="23" t="s">
        <v>2064</v>
      </c>
      <c r="Q1106" s="20" t="s">
        <v>2063</v>
      </c>
      <c r="R1106" s="23">
        <v>3</v>
      </c>
      <c r="S1106" s="22">
        <v>325000</v>
      </c>
      <c r="T1106" s="22">
        <v>0</v>
      </c>
      <c r="U1106" s="22">
        <v>0</v>
      </c>
      <c r="V1106" s="20" t="s">
        <v>2</v>
      </c>
      <c r="W1106" s="20" t="s">
        <v>4</v>
      </c>
      <c r="X1106" s="20" t="s">
        <v>2</v>
      </c>
      <c r="Y1106" s="1" t="s">
        <v>2</v>
      </c>
      <c r="Z1106" s="1" t="s">
        <v>2</v>
      </c>
      <c r="AA1106" s="1" t="s">
        <v>2</v>
      </c>
      <c r="AB1106" s="1" t="s">
        <v>2</v>
      </c>
      <c r="AC1106" s="1" t="s">
        <v>2</v>
      </c>
      <c r="AD1106" s="1" t="s">
        <v>2</v>
      </c>
      <c r="AF1106" s="1" t="s">
        <v>2</v>
      </c>
      <c r="AG1106" s="1" t="b">
        <v>1</v>
      </c>
      <c r="AH1106" s="1" t="b">
        <v>0</v>
      </c>
      <c r="AI1106" s="1" t="s">
        <v>2</v>
      </c>
      <c r="AJ1106" s="1" t="s">
        <v>2</v>
      </c>
      <c r="AK1106" s="1" t="s">
        <v>2</v>
      </c>
      <c r="AM1106" s="1" t="s">
        <v>2</v>
      </c>
    </row>
    <row r="1107" spans="1:39">
      <c r="A1107" s="20" t="s">
        <v>8017</v>
      </c>
      <c r="B1107" s="20" t="s">
        <v>15</v>
      </c>
      <c r="C1107" s="20" t="s">
        <v>8016</v>
      </c>
      <c r="D1107" s="20" t="s">
        <v>8015</v>
      </c>
      <c r="E1107" s="20" t="s">
        <v>8014</v>
      </c>
      <c r="F1107" s="20" t="s">
        <v>8013</v>
      </c>
      <c r="G1107" s="23" t="s">
        <v>39</v>
      </c>
      <c r="H1107" s="24">
        <v>0</v>
      </c>
      <c r="I1107" s="20" t="s">
        <v>10</v>
      </c>
      <c r="J1107" s="20" t="s">
        <v>18</v>
      </c>
      <c r="K1107" s="20" t="s">
        <v>149</v>
      </c>
      <c r="L1107" s="20" t="s">
        <v>2068</v>
      </c>
      <c r="M1107" s="20" t="s">
        <v>2067</v>
      </c>
      <c r="N1107" s="20" t="s">
        <v>2129</v>
      </c>
      <c r="O1107" s="20" t="s">
        <v>2065</v>
      </c>
      <c r="P1107" s="23" t="s">
        <v>2064</v>
      </c>
      <c r="Q1107" s="20" t="s">
        <v>2063</v>
      </c>
      <c r="R1107" s="23">
        <v>3</v>
      </c>
      <c r="S1107" s="22">
        <v>325000</v>
      </c>
      <c r="T1107" s="22">
        <v>975000</v>
      </c>
      <c r="U1107" s="22">
        <v>1092000</v>
      </c>
      <c r="V1107" s="20" t="s">
        <v>2</v>
      </c>
      <c r="W1107" s="20" t="s">
        <v>4</v>
      </c>
      <c r="X1107" s="20" t="s">
        <v>112</v>
      </c>
      <c r="Y1107" s="1" t="s">
        <v>2</v>
      </c>
      <c r="Z1107" s="1" t="s">
        <v>2</v>
      </c>
      <c r="AA1107" s="1" t="s">
        <v>2</v>
      </c>
      <c r="AB1107" s="1" t="s">
        <v>2</v>
      </c>
      <c r="AC1107" s="1" t="s">
        <v>2</v>
      </c>
      <c r="AD1107" s="1" t="s">
        <v>2</v>
      </c>
      <c r="AE1107" s="1" t="s">
        <v>2</v>
      </c>
      <c r="AF1107" s="1" t="s">
        <v>2</v>
      </c>
      <c r="AG1107" s="1" t="b">
        <v>0</v>
      </c>
      <c r="AH1107" s="1" t="b">
        <v>0</v>
      </c>
      <c r="AI1107" s="1" t="s">
        <v>2</v>
      </c>
      <c r="AJ1107" s="1" t="s">
        <v>4122</v>
      </c>
      <c r="AK1107" s="1" t="s">
        <v>1745</v>
      </c>
      <c r="AM1107" s="1">
        <v>584250</v>
      </c>
    </row>
    <row r="1108" spans="1:39">
      <c r="A1108" s="20" t="s">
        <v>8012</v>
      </c>
      <c r="B1108" s="20" t="s">
        <v>15</v>
      </c>
      <c r="C1108" s="20" t="s">
        <v>7997</v>
      </c>
      <c r="D1108" s="20" t="s">
        <v>2103</v>
      </c>
      <c r="E1108" s="20" t="s">
        <v>7996</v>
      </c>
      <c r="F1108" s="20" t="s">
        <v>8009</v>
      </c>
      <c r="G1108" s="23" t="s">
        <v>39</v>
      </c>
      <c r="H1108" s="24">
        <v>0</v>
      </c>
      <c r="I1108" s="20" t="s">
        <v>10</v>
      </c>
      <c r="J1108" s="20" t="s">
        <v>18</v>
      </c>
      <c r="K1108" s="20" t="s">
        <v>405</v>
      </c>
      <c r="L1108" s="20" t="s">
        <v>2068</v>
      </c>
      <c r="M1108" s="20" t="s">
        <v>2067</v>
      </c>
      <c r="N1108" s="20" t="s">
        <v>2129</v>
      </c>
      <c r="O1108" s="20" t="s">
        <v>2065</v>
      </c>
      <c r="P1108" s="23" t="s">
        <v>2064</v>
      </c>
      <c r="Q1108" s="20" t="s">
        <v>2063</v>
      </c>
      <c r="R1108" s="23">
        <v>1</v>
      </c>
      <c r="S1108" s="22">
        <v>862000</v>
      </c>
      <c r="T1108" s="22">
        <v>0</v>
      </c>
      <c r="U1108" s="22">
        <v>0</v>
      </c>
      <c r="V1108" s="20" t="s">
        <v>2</v>
      </c>
      <c r="W1108" s="20" t="s">
        <v>4</v>
      </c>
      <c r="X1108" s="20" t="s">
        <v>2</v>
      </c>
      <c r="Y1108" s="1" t="s">
        <v>2</v>
      </c>
      <c r="Z1108" s="1" t="s">
        <v>2</v>
      </c>
      <c r="AA1108" s="1" t="s">
        <v>2</v>
      </c>
      <c r="AB1108" s="1" t="s">
        <v>2</v>
      </c>
      <c r="AC1108" s="1" t="s">
        <v>2</v>
      </c>
      <c r="AD1108" s="1" t="s">
        <v>2</v>
      </c>
      <c r="AF1108" s="1" t="s">
        <v>2</v>
      </c>
      <c r="AG1108" s="1" t="b">
        <v>1</v>
      </c>
      <c r="AH1108" s="1" t="b">
        <v>0</v>
      </c>
      <c r="AI1108" s="1" t="s">
        <v>2</v>
      </c>
      <c r="AJ1108" s="1" t="s">
        <v>2</v>
      </c>
      <c r="AK1108" s="1" t="s">
        <v>2</v>
      </c>
      <c r="AM1108" s="1" t="s">
        <v>2</v>
      </c>
    </row>
    <row r="1109" spans="1:39">
      <c r="A1109" s="20" t="s">
        <v>8011</v>
      </c>
      <c r="B1109" s="20" t="s">
        <v>15</v>
      </c>
      <c r="C1109" s="20" t="s">
        <v>7997</v>
      </c>
      <c r="D1109" s="20" t="s">
        <v>2103</v>
      </c>
      <c r="E1109" s="20" t="s">
        <v>7996</v>
      </c>
      <c r="F1109" s="20" t="s">
        <v>8009</v>
      </c>
      <c r="G1109" s="23" t="s">
        <v>39</v>
      </c>
      <c r="H1109" s="24">
        <v>0</v>
      </c>
      <c r="I1109" s="20" t="s">
        <v>10</v>
      </c>
      <c r="J1109" s="20" t="s">
        <v>18</v>
      </c>
      <c r="K1109" s="20" t="s">
        <v>175</v>
      </c>
      <c r="L1109" s="20" t="s">
        <v>2068</v>
      </c>
      <c r="M1109" s="20" t="s">
        <v>2067</v>
      </c>
      <c r="N1109" s="20" t="s">
        <v>2129</v>
      </c>
      <c r="O1109" s="20" t="s">
        <v>2065</v>
      </c>
      <c r="P1109" s="23" t="s">
        <v>2064</v>
      </c>
      <c r="Q1109" s="20" t="s">
        <v>2063</v>
      </c>
      <c r="R1109" s="23">
        <v>1</v>
      </c>
      <c r="S1109" s="22">
        <v>862000</v>
      </c>
      <c r="T1109" s="22">
        <v>0</v>
      </c>
      <c r="U1109" s="22">
        <v>0</v>
      </c>
      <c r="V1109" s="20" t="s">
        <v>2</v>
      </c>
      <c r="W1109" s="20" t="s">
        <v>4</v>
      </c>
      <c r="X1109" s="20" t="s">
        <v>112</v>
      </c>
      <c r="Y1109" s="1" t="s">
        <v>2</v>
      </c>
      <c r="Z1109" s="1" t="s">
        <v>2</v>
      </c>
      <c r="AA1109" s="1" t="s">
        <v>2</v>
      </c>
      <c r="AB1109" s="1" t="s">
        <v>2</v>
      </c>
      <c r="AC1109" s="1" t="s">
        <v>2</v>
      </c>
      <c r="AD1109" s="1" t="s">
        <v>2</v>
      </c>
      <c r="AF1109" s="1" t="s">
        <v>2</v>
      </c>
      <c r="AG1109" s="1" t="b">
        <v>1</v>
      </c>
      <c r="AH1109" s="1" t="b">
        <v>0</v>
      </c>
      <c r="AI1109" s="1" t="s">
        <v>2</v>
      </c>
      <c r="AJ1109" s="1" t="s">
        <v>2</v>
      </c>
      <c r="AK1109" s="1" t="s">
        <v>2</v>
      </c>
      <c r="AM1109" s="1" t="s">
        <v>2</v>
      </c>
    </row>
    <row r="1110" spans="1:39">
      <c r="A1110" s="20" t="s">
        <v>8010</v>
      </c>
      <c r="B1110" s="20" t="s">
        <v>15</v>
      </c>
      <c r="C1110" s="20" t="s">
        <v>7997</v>
      </c>
      <c r="D1110" s="20" t="s">
        <v>2103</v>
      </c>
      <c r="E1110" s="20" t="s">
        <v>7996</v>
      </c>
      <c r="F1110" s="20" t="s">
        <v>8009</v>
      </c>
      <c r="G1110" s="23" t="s">
        <v>39</v>
      </c>
      <c r="H1110" s="24">
        <v>0</v>
      </c>
      <c r="I1110" s="20" t="s">
        <v>10</v>
      </c>
      <c r="J1110" s="20" t="s">
        <v>18</v>
      </c>
      <c r="K1110" s="20" t="s">
        <v>175</v>
      </c>
      <c r="L1110" s="20" t="s">
        <v>2068</v>
      </c>
      <c r="M1110" s="20" t="s">
        <v>2067</v>
      </c>
      <c r="N1110" s="20" t="s">
        <v>3730</v>
      </c>
      <c r="O1110" s="20" t="s">
        <v>2065</v>
      </c>
      <c r="P1110" s="23" t="s">
        <v>2064</v>
      </c>
      <c r="Q1110" s="20" t="s">
        <v>2063</v>
      </c>
      <c r="R1110" s="23">
        <v>1</v>
      </c>
      <c r="S1110" s="22">
        <v>862000</v>
      </c>
      <c r="T1110" s="22">
        <v>862000</v>
      </c>
      <c r="U1110" s="22">
        <v>965440</v>
      </c>
      <c r="V1110" s="20" t="s">
        <v>2</v>
      </c>
      <c r="W1110" s="20" t="s">
        <v>4</v>
      </c>
      <c r="X1110" s="20" t="s">
        <v>660</v>
      </c>
      <c r="Y1110" s="1" t="s">
        <v>2</v>
      </c>
      <c r="Z1110" s="1" t="s">
        <v>2</v>
      </c>
      <c r="AA1110" s="1" t="s">
        <v>2</v>
      </c>
      <c r="AB1110" s="1" t="s">
        <v>2</v>
      </c>
      <c r="AC1110" s="1" t="s">
        <v>2</v>
      </c>
      <c r="AD1110" s="1" t="s">
        <v>2</v>
      </c>
      <c r="AE1110" s="1" t="s">
        <v>2</v>
      </c>
      <c r="AF1110" s="1" t="s">
        <v>2</v>
      </c>
      <c r="AG1110" s="1" t="b">
        <v>0</v>
      </c>
      <c r="AH1110" s="1" t="b">
        <v>0</v>
      </c>
      <c r="AI1110" s="1" t="s">
        <v>2</v>
      </c>
      <c r="AJ1110" s="1" t="s">
        <v>7936</v>
      </c>
      <c r="AK1110" s="1" t="s">
        <v>7935</v>
      </c>
      <c r="AM1110" s="1">
        <v>832045</v>
      </c>
    </row>
    <row r="1111" spans="1:39">
      <c r="A1111" s="20" t="s">
        <v>8008</v>
      </c>
      <c r="B1111" s="20" t="s">
        <v>15</v>
      </c>
      <c r="C1111" s="20" t="s">
        <v>7997</v>
      </c>
      <c r="D1111" s="20" t="s">
        <v>2103</v>
      </c>
      <c r="E1111" s="20" t="s">
        <v>7996</v>
      </c>
      <c r="F1111" s="20" t="s">
        <v>8005</v>
      </c>
      <c r="G1111" s="23" t="s">
        <v>39</v>
      </c>
      <c r="H1111" s="24">
        <v>0</v>
      </c>
      <c r="I1111" s="20" t="s">
        <v>10</v>
      </c>
      <c r="J1111" s="20" t="s">
        <v>18</v>
      </c>
      <c r="K1111" s="20" t="s">
        <v>405</v>
      </c>
      <c r="L1111" s="20" t="s">
        <v>2068</v>
      </c>
      <c r="M1111" s="20" t="s">
        <v>2067</v>
      </c>
      <c r="N1111" s="20" t="s">
        <v>2129</v>
      </c>
      <c r="O1111" s="20" t="s">
        <v>2065</v>
      </c>
      <c r="P1111" s="23" t="s">
        <v>2064</v>
      </c>
      <c r="Q1111" s="20" t="s">
        <v>2063</v>
      </c>
      <c r="R1111" s="23">
        <v>1</v>
      </c>
      <c r="S1111" s="22">
        <v>862000</v>
      </c>
      <c r="T1111" s="22">
        <v>0</v>
      </c>
      <c r="U1111" s="22">
        <v>0</v>
      </c>
      <c r="V1111" s="20" t="s">
        <v>2</v>
      </c>
      <c r="W1111" s="20" t="s">
        <v>4</v>
      </c>
      <c r="X1111" s="20" t="s">
        <v>2</v>
      </c>
      <c r="Y1111" s="1" t="s">
        <v>2</v>
      </c>
      <c r="Z1111" s="1" t="s">
        <v>2</v>
      </c>
      <c r="AA1111" s="1" t="s">
        <v>2</v>
      </c>
      <c r="AB1111" s="1" t="s">
        <v>2</v>
      </c>
      <c r="AC1111" s="1" t="s">
        <v>2</v>
      </c>
      <c r="AD1111" s="1" t="s">
        <v>2</v>
      </c>
      <c r="AF1111" s="1" t="s">
        <v>2</v>
      </c>
      <c r="AG1111" s="1" t="b">
        <v>1</v>
      </c>
      <c r="AH1111" s="1" t="b">
        <v>0</v>
      </c>
      <c r="AI1111" s="1" t="s">
        <v>2</v>
      </c>
      <c r="AJ1111" s="1" t="s">
        <v>2</v>
      </c>
      <c r="AK1111" s="1" t="s">
        <v>2</v>
      </c>
      <c r="AM1111" s="1" t="s">
        <v>2</v>
      </c>
    </row>
    <row r="1112" spans="1:39">
      <c r="A1112" s="20" t="s">
        <v>8007</v>
      </c>
      <c r="B1112" s="20" t="s">
        <v>15</v>
      </c>
      <c r="C1112" s="20" t="s">
        <v>7997</v>
      </c>
      <c r="D1112" s="20" t="s">
        <v>2103</v>
      </c>
      <c r="E1112" s="20" t="s">
        <v>7996</v>
      </c>
      <c r="F1112" s="20" t="s">
        <v>8005</v>
      </c>
      <c r="G1112" s="23" t="s">
        <v>39</v>
      </c>
      <c r="H1112" s="24">
        <v>0</v>
      </c>
      <c r="I1112" s="20" t="s">
        <v>10</v>
      </c>
      <c r="J1112" s="20" t="s">
        <v>18</v>
      </c>
      <c r="K1112" s="20" t="s">
        <v>175</v>
      </c>
      <c r="L1112" s="20" t="s">
        <v>2068</v>
      </c>
      <c r="M1112" s="20" t="s">
        <v>2067</v>
      </c>
      <c r="N1112" s="20" t="s">
        <v>2129</v>
      </c>
      <c r="O1112" s="20" t="s">
        <v>2065</v>
      </c>
      <c r="P1112" s="23" t="s">
        <v>2064</v>
      </c>
      <c r="Q1112" s="20" t="s">
        <v>2063</v>
      </c>
      <c r="R1112" s="23">
        <v>1</v>
      </c>
      <c r="S1112" s="22">
        <v>862000</v>
      </c>
      <c r="T1112" s="22">
        <v>0</v>
      </c>
      <c r="U1112" s="22">
        <v>0</v>
      </c>
      <c r="V1112" s="20" t="s">
        <v>2</v>
      </c>
      <c r="W1112" s="20" t="s">
        <v>4</v>
      </c>
      <c r="X1112" s="20" t="s">
        <v>112</v>
      </c>
      <c r="Y1112" s="1" t="s">
        <v>2</v>
      </c>
      <c r="Z1112" s="1" t="s">
        <v>2</v>
      </c>
      <c r="AA1112" s="1" t="s">
        <v>2</v>
      </c>
      <c r="AB1112" s="1" t="s">
        <v>2</v>
      </c>
      <c r="AC1112" s="1" t="s">
        <v>2</v>
      </c>
      <c r="AD1112" s="1" t="s">
        <v>2</v>
      </c>
      <c r="AF1112" s="1" t="s">
        <v>2</v>
      </c>
      <c r="AG1112" s="1" t="b">
        <v>1</v>
      </c>
      <c r="AH1112" s="1" t="b">
        <v>0</v>
      </c>
      <c r="AI1112" s="1" t="s">
        <v>2</v>
      </c>
      <c r="AJ1112" s="1" t="s">
        <v>2</v>
      </c>
      <c r="AK1112" s="1" t="s">
        <v>2</v>
      </c>
      <c r="AM1112" s="1" t="s">
        <v>2</v>
      </c>
    </row>
    <row r="1113" spans="1:39">
      <c r="A1113" s="20" t="s">
        <v>8006</v>
      </c>
      <c r="B1113" s="20" t="s">
        <v>15</v>
      </c>
      <c r="C1113" s="20" t="s">
        <v>7997</v>
      </c>
      <c r="D1113" s="20" t="s">
        <v>2103</v>
      </c>
      <c r="E1113" s="20" t="s">
        <v>7996</v>
      </c>
      <c r="F1113" s="20" t="s">
        <v>8005</v>
      </c>
      <c r="G1113" s="23" t="s">
        <v>39</v>
      </c>
      <c r="H1113" s="24">
        <v>0</v>
      </c>
      <c r="I1113" s="20" t="s">
        <v>10</v>
      </c>
      <c r="J1113" s="20" t="s">
        <v>18</v>
      </c>
      <c r="K1113" s="20" t="s">
        <v>175</v>
      </c>
      <c r="L1113" s="20" t="s">
        <v>2068</v>
      </c>
      <c r="M1113" s="20" t="s">
        <v>2067</v>
      </c>
      <c r="N1113" s="20" t="s">
        <v>3730</v>
      </c>
      <c r="O1113" s="20" t="s">
        <v>2065</v>
      </c>
      <c r="P1113" s="23" t="s">
        <v>2064</v>
      </c>
      <c r="Q1113" s="20" t="s">
        <v>2063</v>
      </c>
      <c r="R1113" s="23">
        <v>1</v>
      </c>
      <c r="S1113" s="22">
        <v>862000</v>
      </c>
      <c r="T1113" s="22">
        <v>862000</v>
      </c>
      <c r="U1113" s="22">
        <v>965440</v>
      </c>
      <c r="V1113" s="20" t="s">
        <v>2</v>
      </c>
      <c r="W1113" s="20" t="s">
        <v>4</v>
      </c>
      <c r="X1113" s="20" t="s">
        <v>660</v>
      </c>
      <c r="Y1113" s="1" t="s">
        <v>2</v>
      </c>
      <c r="Z1113" s="1" t="s">
        <v>2</v>
      </c>
      <c r="AA1113" s="1" t="s">
        <v>2</v>
      </c>
      <c r="AB1113" s="1" t="s">
        <v>2</v>
      </c>
      <c r="AC1113" s="1" t="s">
        <v>2</v>
      </c>
      <c r="AD1113" s="1" t="s">
        <v>2</v>
      </c>
      <c r="AE1113" s="1" t="s">
        <v>2</v>
      </c>
      <c r="AF1113" s="1" t="s">
        <v>2</v>
      </c>
      <c r="AG1113" s="1" t="b">
        <v>0</v>
      </c>
      <c r="AH1113" s="1" t="b">
        <v>0</v>
      </c>
      <c r="AI1113" s="1" t="s">
        <v>2</v>
      </c>
      <c r="AJ1113" s="1" t="s">
        <v>7936</v>
      </c>
      <c r="AK1113" s="1" t="s">
        <v>7935</v>
      </c>
      <c r="AM1113" s="1">
        <v>832045</v>
      </c>
    </row>
    <row r="1114" spans="1:39">
      <c r="A1114" s="20" t="s">
        <v>8004</v>
      </c>
      <c r="B1114" s="20" t="s">
        <v>15</v>
      </c>
      <c r="C1114" s="20" t="s">
        <v>7997</v>
      </c>
      <c r="D1114" s="20" t="s">
        <v>2103</v>
      </c>
      <c r="E1114" s="20" t="s">
        <v>7996</v>
      </c>
      <c r="F1114" s="20" t="s">
        <v>8001</v>
      </c>
      <c r="G1114" s="23" t="s">
        <v>39</v>
      </c>
      <c r="H1114" s="24">
        <v>0</v>
      </c>
      <c r="I1114" s="20" t="s">
        <v>10</v>
      </c>
      <c r="J1114" s="20" t="s">
        <v>18</v>
      </c>
      <c r="K1114" s="20" t="s">
        <v>405</v>
      </c>
      <c r="L1114" s="20" t="s">
        <v>2068</v>
      </c>
      <c r="M1114" s="20" t="s">
        <v>2067</v>
      </c>
      <c r="N1114" s="20" t="s">
        <v>2129</v>
      </c>
      <c r="O1114" s="20" t="s">
        <v>2065</v>
      </c>
      <c r="P1114" s="23" t="s">
        <v>2064</v>
      </c>
      <c r="Q1114" s="20" t="s">
        <v>2063</v>
      </c>
      <c r="R1114" s="23">
        <v>1</v>
      </c>
      <c r="S1114" s="22">
        <v>862000</v>
      </c>
      <c r="T1114" s="22">
        <v>0</v>
      </c>
      <c r="U1114" s="22">
        <v>0</v>
      </c>
      <c r="V1114" s="20" t="s">
        <v>2</v>
      </c>
      <c r="W1114" s="20" t="s">
        <v>4</v>
      </c>
      <c r="X1114" s="20" t="s">
        <v>2</v>
      </c>
      <c r="Y1114" s="1" t="s">
        <v>2</v>
      </c>
      <c r="Z1114" s="1" t="s">
        <v>2</v>
      </c>
      <c r="AA1114" s="1" t="s">
        <v>2</v>
      </c>
      <c r="AB1114" s="1" t="s">
        <v>2</v>
      </c>
      <c r="AC1114" s="1" t="s">
        <v>2</v>
      </c>
      <c r="AD1114" s="1" t="s">
        <v>2</v>
      </c>
      <c r="AF1114" s="1" t="s">
        <v>2</v>
      </c>
      <c r="AG1114" s="1" t="b">
        <v>1</v>
      </c>
      <c r="AH1114" s="1" t="b">
        <v>0</v>
      </c>
      <c r="AI1114" s="1" t="s">
        <v>2</v>
      </c>
      <c r="AJ1114" s="1" t="s">
        <v>2</v>
      </c>
      <c r="AK1114" s="1" t="s">
        <v>2</v>
      </c>
      <c r="AM1114" s="1" t="s">
        <v>2</v>
      </c>
    </row>
    <row r="1115" spans="1:39">
      <c r="A1115" s="20" t="s">
        <v>8003</v>
      </c>
      <c r="B1115" s="20" t="s">
        <v>15</v>
      </c>
      <c r="C1115" s="20" t="s">
        <v>7997</v>
      </c>
      <c r="D1115" s="20" t="s">
        <v>2103</v>
      </c>
      <c r="E1115" s="20" t="s">
        <v>7996</v>
      </c>
      <c r="F1115" s="20" t="s">
        <v>8001</v>
      </c>
      <c r="G1115" s="23" t="s">
        <v>39</v>
      </c>
      <c r="H1115" s="24">
        <v>0</v>
      </c>
      <c r="I1115" s="20" t="s">
        <v>10</v>
      </c>
      <c r="J1115" s="20" t="s">
        <v>18</v>
      </c>
      <c r="K1115" s="20" t="s">
        <v>175</v>
      </c>
      <c r="L1115" s="20" t="s">
        <v>2068</v>
      </c>
      <c r="M1115" s="20" t="s">
        <v>2067</v>
      </c>
      <c r="N1115" s="20" t="s">
        <v>2129</v>
      </c>
      <c r="O1115" s="20" t="s">
        <v>2065</v>
      </c>
      <c r="P1115" s="23" t="s">
        <v>2064</v>
      </c>
      <c r="Q1115" s="20" t="s">
        <v>2063</v>
      </c>
      <c r="R1115" s="23">
        <v>1</v>
      </c>
      <c r="S1115" s="22">
        <v>862000</v>
      </c>
      <c r="T1115" s="22">
        <v>0</v>
      </c>
      <c r="U1115" s="22">
        <v>0</v>
      </c>
      <c r="V1115" s="20" t="s">
        <v>2</v>
      </c>
      <c r="W1115" s="20" t="s">
        <v>4</v>
      </c>
      <c r="X1115" s="20" t="s">
        <v>112</v>
      </c>
      <c r="Y1115" s="1" t="s">
        <v>2</v>
      </c>
      <c r="Z1115" s="1" t="s">
        <v>2</v>
      </c>
      <c r="AA1115" s="1" t="s">
        <v>2</v>
      </c>
      <c r="AB1115" s="1" t="s">
        <v>2</v>
      </c>
      <c r="AC1115" s="1" t="s">
        <v>2</v>
      </c>
      <c r="AD1115" s="1" t="s">
        <v>2</v>
      </c>
      <c r="AF1115" s="1" t="s">
        <v>2</v>
      </c>
      <c r="AG1115" s="1" t="b">
        <v>1</v>
      </c>
      <c r="AH1115" s="1" t="b">
        <v>0</v>
      </c>
      <c r="AI1115" s="1" t="s">
        <v>2</v>
      </c>
      <c r="AJ1115" s="1" t="s">
        <v>2</v>
      </c>
      <c r="AK1115" s="1" t="s">
        <v>2</v>
      </c>
      <c r="AM1115" s="1" t="s">
        <v>2</v>
      </c>
    </row>
    <row r="1116" spans="1:39">
      <c r="A1116" s="20" t="s">
        <v>8002</v>
      </c>
      <c r="B1116" s="20" t="s">
        <v>15</v>
      </c>
      <c r="C1116" s="20" t="s">
        <v>7997</v>
      </c>
      <c r="D1116" s="20" t="s">
        <v>2103</v>
      </c>
      <c r="E1116" s="20" t="s">
        <v>7996</v>
      </c>
      <c r="F1116" s="20" t="s">
        <v>8001</v>
      </c>
      <c r="G1116" s="23" t="s">
        <v>39</v>
      </c>
      <c r="H1116" s="24">
        <v>0</v>
      </c>
      <c r="I1116" s="20" t="s">
        <v>10</v>
      </c>
      <c r="J1116" s="20" t="s">
        <v>18</v>
      </c>
      <c r="K1116" s="20" t="s">
        <v>175</v>
      </c>
      <c r="L1116" s="20" t="s">
        <v>2068</v>
      </c>
      <c r="M1116" s="20" t="s">
        <v>2067</v>
      </c>
      <c r="N1116" s="20" t="s">
        <v>3730</v>
      </c>
      <c r="O1116" s="20" t="s">
        <v>2065</v>
      </c>
      <c r="P1116" s="23" t="s">
        <v>2064</v>
      </c>
      <c r="Q1116" s="20" t="s">
        <v>2063</v>
      </c>
      <c r="R1116" s="23">
        <v>1</v>
      </c>
      <c r="S1116" s="22">
        <v>862000</v>
      </c>
      <c r="T1116" s="22">
        <v>862000</v>
      </c>
      <c r="U1116" s="22">
        <v>965440</v>
      </c>
      <c r="V1116" s="20" t="s">
        <v>2</v>
      </c>
      <c r="W1116" s="20" t="s">
        <v>4</v>
      </c>
      <c r="X1116" s="20" t="s">
        <v>112</v>
      </c>
      <c r="Y1116" s="1" t="s">
        <v>2</v>
      </c>
      <c r="Z1116" s="1" t="s">
        <v>2</v>
      </c>
      <c r="AA1116" s="1" t="s">
        <v>2</v>
      </c>
      <c r="AB1116" s="1" t="s">
        <v>2</v>
      </c>
      <c r="AC1116" s="1" t="s">
        <v>2</v>
      </c>
      <c r="AD1116" s="1" t="s">
        <v>2</v>
      </c>
      <c r="AE1116" s="1" t="s">
        <v>2</v>
      </c>
      <c r="AF1116" s="1" t="s">
        <v>2</v>
      </c>
      <c r="AG1116" s="1" t="b">
        <v>0</v>
      </c>
      <c r="AH1116" s="1" t="b">
        <v>0</v>
      </c>
      <c r="AI1116" s="1" t="s">
        <v>2</v>
      </c>
      <c r="AJ1116" s="1" t="s">
        <v>7936</v>
      </c>
      <c r="AK1116" s="1" t="s">
        <v>7935</v>
      </c>
      <c r="AM1116" s="1">
        <v>832045</v>
      </c>
    </row>
    <row r="1117" spans="1:39">
      <c r="A1117" s="20" t="s">
        <v>8000</v>
      </c>
      <c r="B1117" s="20" t="s">
        <v>15</v>
      </c>
      <c r="C1117" s="20" t="s">
        <v>7997</v>
      </c>
      <c r="D1117" s="20" t="s">
        <v>2103</v>
      </c>
      <c r="E1117" s="20" t="s">
        <v>7996</v>
      </c>
      <c r="F1117" s="20" t="s">
        <v>7995</v>
      </c>
      <c r="G1117" s="23" t="s">
        <v>39</v>
      </c>
      <c r="H1117" s="24">
        <v>0</v>
      </c>
      <c r="I1117" s="20" t="s">
        <v>10</v>
      </c>
      <c r="J1117" s="20" t="s">
        <v>18</v>
      </c>
      <c r="K1117" s="20" t="s">
        <v>405</v>
      </c>
      <c r="L1117" s="20" t="s">
        <v>2068</v>
      </c>
      <c r="M1117" s="20" t="s">
        <v>2067</v>
      </c>
      <c r="N1117" s="20" t="s">
        <v>2129</v>
      </c>
      <c r="O1117" s="20" t="s">
        <v>2065</v>
      </c>
      <c r="P1117" s="23" t="s">
        <v>2064</v>
      </c>
      <c r="Q1117" s="20" t="s">
        <v>2063</v>
      </c>
      <c r="R1117" s="23">
        <v>1</v>
      </c>
      <c r="S1117" s="22">
        <v>862000</v>
      </c>
      <c r="T1117" s="22">
        <v>0</v>
      </c>
      <c r="U1117" s="22">
        <v>0</v>
      </c>
      <c r="V1117" s="20" t="s">
        <v>2</v>
      </c>
      <c r="W1117" s="20" t="s">
        <v>4</v>
      </c>
      <c r="X1117" s="20" t="s">
        <v>2</v>
      </c>
      <c r="Y1117" s="1" t="s">
        <v>2</v>
      </c>
      <c r="Z1117" s="1" t="s">
        <v>2</v>
      </c>
      <c r="AA1117" s="1" t="s">
        <v>2</v>
      </c>
      <c r="AB1117" s="1" t="s">
        <v>2</v>
      </c>
      <c r="AC1117" s="1" t="s">
        <v>2</v>
      </c>
      <c r="AD1117" s="1" t="s">
        <v>2</v>
      </c>
      <c r="AF1117" s="1" t="s">
        <v>2</v>
      </c>
      <c r="AG1117" s="1" t="b">
        <v>1</v>
      </c>
      <c r="AH1117" s="1" t="b">
        <v>0</v>
      </c>
      <c r="AI1117" s="1" t="s">
        <v>2</v>
      </c>
      <c r="AJ1117" s="1" t="s">
        <v>2</v>
      </c>
      <c r="AK1117" s="1" t="s">
        <v>2</v>
      </c>
      <c r="AM1117" s="1" t="s">
        <v>2</v>
      </c>
    </row>
    <row r="1118" spans="1:39">
      <c r="A1118" s="20" t="s">
        <v>7999</v>
      </c>
      <c r="B1118" s="20" t="s">
        <v>15</v>
      </c>
      <c r="C1118" s="20" t="s">
        <v>7997</v>
      </c>
      <c r="D1118" s="20" t="s">
        <v>2103</v>
      </c>
      <c r="E1118" s="20" t="s">
        <v>7996</v>
      </c>
      <c r="F1118" s="20" t="s">
        <v>7995</v>
      </c>
      <c r="G1118" s="23" t="s">
        <v>39</v>
      </c>
      <c r="H1118" s="24">
        <v>0</v>
      </c>
      <c r="I1118" s="20" t="s">
        <v>10</v>
      </c>
      <c r="J1118" s="20" t="s">
        <v>18</v>
      </c>
      <c r="K1118" s="20" t="s">
        <v>175</v>
      </c>
      <c r="L1118" s="20" t="s">
        <v>2068</v>
      </c>
      <c r="M1118" s="20" t="s">
        <v>2067</v>
      </c>
      <c r="N1118" s="20" t="s">
        <v>2129</v>
      </c>
      <c r="O1118" s="20" t="s">
        <v>2065</v>
      </c>
      <c r="P1118" s="23" t="s">
        <v>2064</v>
      </c>
      <c r="Q1118" s="20" t="s">
        <v>2063</v>
      </c>
      <c r="R1118" s="23">
        <v>1</v>
      </c>
      <c r="S1118" s="22">
        <v>862000</v>
      </c>
      <c r="T1118" s="22">
        <v>0</v>
      </c>
      <c r="U1118" s="22">
        <v>0</v>
      </c>
      <c r="V1118" s="20" t="s">
        <v>2</v>
      </c>
      <c r="W1118" s="20" t="s">
        <v>4</v>
      </c>
      <c r="X1118" s="20" t="s">
        <v>112</v>
      </c>
      <c r="Y1118" s="1" t="s">
        <v>2</v>
      </c>
      <c r="Z1118" s="1" t="s">
        <v>2</v>
      </c>
      <c r="AA1118" s="1" t="s">
        <v>2</v>
      </c>
      <c r="AB1118" s="1" t="s">
        <v>2</v>
      </c>
      <c r="AC1118" s="1" t="s">
        <v>2</v>
      </c>
      <c r="AD1118" s="1" t="s">
        <v>2</v>
      </c>
      <c r="AF1118" s="1" t="s">
        <v>2</v>
      </c>
      <c r="AG1118" s="1" t="b">
        <v>1</v>
      </c>
      <c r="AH1118" s="1" t="b">
        <v>0</v>
      </c>
      <c r="AI1118" s="1" t="s">
        <v>2</v>
      </c>
      <c r="AJ1118" s="1" t="s">
        <v>2</v>
      </c>
      <c r="AK1118" s="1" t="s">
        <v>2</v>
      </c>
      <c r="AM1118" s="1" t="s">
        <v>2</v>
      </c>
    </row>
    <row r="1119" spans="1:39">
      <c r="A1119" s="20" t="s">
        <v>7998</v>
      </c>
      <c r="B1119" s="20" t="s">
        <v>15</v>
      </c>
      <c r="C1119" s="20" t="s">
        <v>7997</v>
      </c>
      <c r="D1119" s="20" t="s">
        <v>2103</v>
      </c>
      <c r="E1119" s="20" t="s">
        <v>7996</v>
      </c>
      <c r="F1119" s="20" t="s">
        <v>7995</v>
      </c>
      <c r="G1119" s="23" t="s">
        <v>39</v>
      </c>
      <c r="H1119" s="24">
        <v>0</v>
      </c>
      <c r="I1119" s="20" t="s">
        <v>10</v>
      </c>
      <c r="J1119" s="20" t="s">
        <v>18</v>
      </c>
      <c r="K1119" s="20" t="s">
        <v>175</v>
      </c>
      <c r="L1119" s="20" t="s">
        <v>2068</v>
      </c>
      <c r="M1119" s="20" t="s">
        <v>2067</v>
      </c>
      <c r="N1119" s="20" t="s">
        <v>3730</v>
      </c>
      <c r="O1119" s="20" t="s">
        <v>2065</v>
      </c>
      <c r="P1119" s="23" t="s">
        <v>2064</v>
      </c>
      <c r="Q1119" s="20" t="s">
        <v>2063</v>
      </c>
      <c r="R1119" s="23">
        <v>1</v>
      </c>
      <c r="S1119" s="22">
        <v>862000</v>
      </c>
      <c r="T1119" s="22">
        <v>862000</v>
      </c>
      <c r="U1119" s="22">
        <v>965440</v>
      </c>
      <c r="V1119" s="20" t="s">
        <v>2</v>
      </c>
      <c r="W1119" s="20" t="s">
        <v>4</v>
      </c>
      <c r="X1119" s="20" t="s">
        <v>660</v>
      </c>
      <c r="Y1119" s="1" t="s">
        <v>2</v>
      </c>
      <c r="Z1119" s="1" t="s">
        <v>2</v>
      </c>
      <c r="AA1119" s="1" t="s">
        <v>2</v>
      </c>
      <c r="AB1119" s="1" t="s">
        <v>2</v>
      </c>
      <c r="AC1119" s="1" t="s">
        <v>2</v>
      </c>
      <c r="AD1119" s="1" t="s">
        <v>2</v>
      </c>
      <c r="AE1119" s="1" t="s">
        <v>2</v>
      </c>
      <c r="AF1119" s="1" t="s">
        <v>2</v>
      </c>
      <c r="AG1119" s="1" t="b">
        <v>0</v>
      </c>
      <c r="AH1119" s="1" t="b">
        <v>0</v>
      </c>
      <c r="AI1119" s="1" t="s">
        <v>2</v>
      </c>
      <c r="AJ1119" s="1" t="s">
        <v>7936</v>
      </c>
      <c r="AK1119" s="1" t="s">
        <v>7935</v>
      </c>
      <c r="AM1119" s="1">
        <v>832045</v>
      </c>
    </row>
    <row r="1120" spans="1:39">
      <c r="A1120" s="20" t="s">
        <v>7994</v>
      </c>
      <c r="B1120" s="20" t="s">
        <v>15</v>
      </c>
      <c r="C1120" s="20" t="s">
        <v>7992</v>
      </c>
      <c r="D1120" s="20" t="s">
        <v>7991</v>
      </c>
      <c r="E1120" s="20" t="s">
        <v>7990</v>
      </c>
      <c r="F1120" s="20" t="s">
        <v>7989</v>
      </c>
      <c r="G1120" s="23" t="s">
        <v>39</v>
      </c>
      <c r="H1120" s="24">
        <v>0</v>
      </c>
      <c r="I1120" s="20" t="s">
        <v>10</v>
      </c>
      <c r="J1120" s="20" t="s">
        <v>18</v>
      </c>
      <c r="K1120" s="20" t="s">
        <v>405</v>
      </c>
      <c r="L1120" s="20" t="s">
        <v>2068</v>
      </c>
      <c r="M1120" s="20" t="s">
        <v>2067</v>
      </c>
      <c r="N1120" s="20" t="s">
        <v>2129</v>
      </c>
      <c r="O1120" s="20" t="s">
        <v>2065</v>
      </c>
      <c r="P1120" s="23" t="s">
        <v>2064</v>
      </c>
      <c r="Q1120" s="20" t="s">
        <v>2063</v>
      </c>
      <c r="R1120" s="23">
        <v>1</v>
      </c>
      <c r="S1120" s="22">
        <v>892000</v>
      </c>
      <c r="T1120" s="22">
        <v>0</v>
      </c>
      <c r="U1120" s="22">
        <v>0</v>
      </c>
      <c r="V1120" s="20" t="s">
        <v>2</v>
      </c>
      <c r="W1120" s="20" t="s">
        <v>4</v>
      </c>
      <c r="X1120" s="20" t="s">
        <v>2</v>
      </c>
      <c r="Y1120" s="1" t="s">
        <v>2</v>
      </c>
      <c r="Z1120" s="1" t="s">
        <v>2</v>
      </c>
      <c r="AA1120" s="1" t="s">
        <v>2</v>
      </c>
      <c r="AB1120" s="1" t="s">
        <v>2</v>
      </c>
      <c r="AC1120" s="1" t="s">
        <v>2</v>
      </c>
      <c r="AD1120" s="1" t="s">
        <v>2</v>
      </c>
      <c r="AF1120" s="1" t="s">
        <v>2</v>
      </c>
      <c r="AG1120" s="1" t="b">
        <v>1</v>
      </c>
      <c r="AH1120" s="1" t="b">
        <v>0</v>
      </c>
      <c r="AI1120" s="1" t="s">
        <v>2</v>
      </c>
      <c r="AJ1120" s="1" t="s">
        <v>2</v>
      </c>
      <c r="AK1120" s="1" t="s">
        <v>2</v>
      </c>
      <c r="AM1120" s="1" t="s">
        <v>2</v>
      </c>
    </row>
    <row r="1121" spans="1:39">
      <c r="A1121" s="20" t="s">
        <v>7993</v>
      </c>
      <c r="B1121" s="20" t="s">
        <v>15</v>
      </c>
      <c r="C1121" s="20" t="s">
        <v>7992</v>
      </c>
      <c r="D1121" s="20" t="s">
        <v>7991</v>
      </c>
      <c r="E1121" s="20" t="s">
        <v>7990</v>
      </c>
      <c r="F1121" s="20" t="s">
        <v>7989</v>
      </c>
      <c r="G1121" s="23" t="s">
        <v>39</v>
      </c>
      <c r="H1121" s="24">
        <v>0</v>
      </c>
      <c r="I1121" s="20" t="s">
        <v>10</v>
      </c>
      <c r="J1121" s="20" t="s">
        <v>18</v>
      </c>
      <c r="K1121" s="20" t="s">
        <v>387</v>
      </c>
      <c r="L1121" s="20" t="s">
        <v>2068</v>
      </c>
      <c r="M1121" s="20" t="s">
        <v>2067</v>
      </c>
      <c r="N1121" s="20" t="s">
        <v>2129</v>
      </c>
      <c r="O1121" s="20" t="s">
        <v>2065</v>
      </c>
      <c r="P1121" s="23" t="s">
        <v>2064</v>
      </c>
      <c r="Q1121" s="20" t="s">
        <v>2063</v>
      </c>
      <c r="R1121" s="23">
        <v>1</v>
      </c>
      <c r="S1121" s="22">
        <v>892000</v>
      </c>
      <c r="T1121" s="22">
        <v>892000</v>
      </c>
      <c r="U1121" s="22">
        <v>999040</v>
      </c>
      <c r="V1121" s="20" t="s">
        <v>2</v>
      </c>
      <c r="W1121" s="20" t="s">
        <v>4</v>
      </c>
      <c r="X1121" s="20" t="s">
        <v>112</v>
      </c>
      <c r="Y1121" s="1" t="s">
        <v>2</v>
      </c>
      <c r="Z1121" s="1" t="s">
        <v>2</v>
      </c>
      <c r="AA1121" s="1" t="s">
        <v>2</v>
      </c>
      <c r="AB1121" s="1" t="s">
        <v>2</v>
      </c>
      <c r="AC1121" s="1" t="s">
        <v>2</v>
      </c>
      <c r="AD1121" s="1" t="s">
        <v>2</v>
      </c>
      <c r="AE1121" s="1" t="s">
        <v>2</v>
      </c>
      <c r="AF1121" s="1" t="s">
        <v>2</v>
      </c>
      <c r="AG1121" s="1" t="b">
        <v>0</v>
      </c>
      <c r="AH1121" s="1" t="b">
        <v>0</v>
      </c>
      <c r="AI1121" s="1" t="s">
        <v>2</v>
      </c>
      <c r="AJ1121" s="1" t="s">
        <v>4448</v>
      </c>
      <c r="AK1121" s="1" t="s">
        <v>2808</v>
      </c>
      <c r="AM1121" s="1">
        <v>883080</v>
      </c>
    </row>
    <row r="1122" spans="1:39">
      <c r="A1122" s="20" t="s">
        <v>7988</v>
      </c>
      <c r="B1122" s="20" t="s">
        <v>15</v>
      </c>
      <c r="C1122" s="20" t="s">
        <v>7986</v>
      </c>
      <c r="D1122" s="20" t="s">
        <v>3439</v>
      </c>
      <c r="E1122" s="20" t="s">
        <v>7985</v>
      </c>
      <c r="F1122" s="20" t="s">
        <v>7984</v>
      </c>
      <c r="G1122" s="23" t="s">
        <v>39</v>
      </c>
      <c r="H1122" s="24">
        <v>0</v>
      </c>
      <c r="I1122" s="20" t="s">
        <v>10</v>
      </c>
      <c r="J1122" s="20" t="s">
        <v>18</v>
      </c>
      <c r="K1122" s="20" t="s">
        <v>405</v>
      </c>
      <c r="L1122" s="20" t="s">
        <v>2068</v>
      </c>
      <c r="M1122" s="20" t="s">
        <v>2067</v>
      </c>
      <c r="N1122" s="20" t="s">
        <v>2129</v>
      </c>
      <c r="O1122" s="20" t="s">
        <v>2065</v>
      </c>
      <c r="P1122" s="23" t="s">
        <v>2064</v>
      </c>
      <c r="Q1122" s="20" t="s">
        <v>2063</v>
      </c>
      <c r="R1122" s="23">
        <v>2</v>
      </c>
      <c r="S1122" s="22">
        <v>1196427.99</v>
      </c>
      <c r="T1122" s="22">
        <v>0</v>
      </c>
      <c r="U1122" s="22">
        <v>0</v>
      </c>
      <c r="V1122" s="20" t="s">
        <v>2</v>
      </c>
      <c r="W1122" s="20" t="s">
        <v>4</v>
      </c>
      <c r="X1122" s="20" t="s">
        <v>2</v>
      </c>
      <c r="Y1122" s="1" t="s">
        <v>2</v>
      </c>
      <c r="Z1122" s="1" t="s">
        <v>2</v>
      </c>
      <c r="AA1122" s="1" t="s">
        <v>2</v>
      </c>
      <c r="AB1122" s="1" t="s">
        <v>2</v>
      </c>
      <c r="AC1122" s="1" t="s">
        <v>2</v>
      </c>
      <c r="AD1122" s="1" t="s">
        <v>2</v>
      </c>
      <c r="AF1122" s="1" t="s">
        <v>2</v>
      </c>
      <c r="AG1122" s="1" t="b">
        <v>1</v>
      </c>
      <c r="AH1122" s="1" t="b">
        <v>0</v>
      </c>
      <c r="AI1122" s="1" t="s">
        <v>2</v>
      </c>
      <c r="AJ1122" s="1" t="s">
        <v>2</v>
      </c>
      <c r="AK1122" s="1" t="s">
        <v>2</v>
      </c>
      <c r="AM1122" s="1" t="s">
        <v>2</v>
      </c>
    </row>
    <row r="1123" spans="1:39">
      <c r="A1123" s="20" t="s">
        <v>7987</v>
      </c>
      <c r="B1123" s="20" t="s">
        <v>15</v>
      </c>
      <c r="C1123" s="20" t="s">
        <v>7986</v>
      </c>
      <c r="D1123" s="20" t="s">
        <v>3439</v>
      </c>
      <c r="E1123" s="20" t="s">
        <v>7985</v>
      </c>
      <c r="F1123" s="20" t="s">
        <v>7984</v>
      </c>
      <c r="G1123" s="23" t="s">
        <v>39</v>
      </c>
      <c r="H1123" s="24">
        <v>0</v>
      </c>
      <c r="I1123" s="20" t="s">
        <v>10</v>
      </c>
      <c r="J1123" s="20" t="s">
        <v>18</v>
      </c>
      <c r="K1123" s="20" t="s">
        <v>387</v>
      </c>
      <c r="L1123" s="20" t="s">
        <v>2068</v>
      </c>
      <c r="M1123" s="20" t="s">
        <v>2067</v>
      </c>
      <c r="N1123" s="20" t="s">
        <v>2129</v>
      </c>
      <c r="O1123" s="20" t="s">
        <v>2065</v>
      </c>
      <c r="P1123" s="23" t="s">
        <v>2064</v>
      </c>
      <c r="Q1123" s="20" t="s">
        <v>2063</v>
      </c>
      <c r="R1123" s="23">
        <v>2</v>
      </c>
      <c r="S1123" s="22">
        <v>1196427.99</v>
      </c>
      <c r="T1123" s="22">
        <v>2392855.98</v>
      </c>
      <c r="U1123" s="22">
        <v>2679998.6979999999</v>
      </c>
      <c r="V1123" s="20" t="s">
        <v>2</v>
      </c>
      <c r="W1123" s="20" t="s">
        <v>4</v>
      </c>
      <c r="X1123" s="20" t="s">
        <v>112</v>
      </c>
      <c r="Y1123" s="1" t="s">
        <v>2</v>
      </c>
      <c r="Z1123" s="1" t="s">
        <v>2</v>
      </c>
      <c r="AA1123" s="1" t="s">
        <v>2</v>
      </c>
      <c r="AB1123" s="1" t="s">
        <v>2</v>
      </c>
      <c r="AC1123" s="1" t="s">
        <v>2</v>
      </c>
      <c r="AD1123" s="1" t="s">
        <v>2</v>
      </c>
      <c r="AE1123" s="1" t="s">
        <v>2</v>
      </c>
      <c r="AF1123" s="1" t="s">
        <v>2</v>
      </c>
      <c r="AG1123" s="1" t="b">
        <v>0</v>
      </c>
      <c r="AH1123" s="1" t="b">
        <v>0</v>
      </c>
      <c r="AI1123" s="1" t="s">
        <v>2</v>
      </c>
      <c r="AJ1123" s="1" t="s">
        <v>4712</v>
      </c>
      <c r="AK1123" s="1" t="s">
        <v>257</v>
      </c>
      <c r="AM1123" s="1">
        <v>1600000</v>
      </c>
    </row>
    <row r="1124" spans="1:39">
      <c r="A1124" s="20" t="s">
        <v>7983</v>
      </c>
      <c r="B1124" s="20" t="s">
        <v>15</v>
      </c>
      <c r="C1124" s="20" t="s">
        <v>2528</v>
      </c>
      <c r="D1124" s="20" t="s">
        <v>2527</v>
      </c>
      <c r="E1124" s="20" t="s">
        <v>2526</v>
      </c>
      <c r="F1124" s="20" t="s">
        <v>7980</v>
      </c>
      <c r="G1124" s="23" t="s">
        <v>39</v>
      </c>
      <c r="H1124" s="24">
        <v>0</v>
      </c>
      <c r="I1124" s="20" t="s">
        <v>10</v>
      </c>
      <c r="J1124" s="20" t="s">
        <v>18</v>
      </c>
      <c r="K1124" s="20" t="s">
        <v>405</v>
      </c>
      <c r="L1124" s="20" t="s">
        <v>2068</v>
      </c>
      <c r="M1124" s="20" t="s">
        <v>2067</v>
      </c>
      <c r="N1124" s="20" t="s">
        <v>2129</v>
      </c>
      <c r="O1124" s="20" t="s">
        <v>2065</v>
      </c>
      <c r="P1124" s="23" t="s">
        <v>2064</v>
      </c>
      <c r="Q1124" s="20" t="s">
        <v>2063</v>
      </c>
      <c r="R1124" s="23">
        <v>2</v>
      </c>
      <c r="S1124" s="22">
        <v>766479</v>
      </c>
      <c r="T1124" s="22">
        <v>0</v>
      </c>
      <c r="U1124" s="22">
        <v>0</v>
      </c>
      <c r="V1124" s="20" t="s">
        <v>2</v>
      </c>
      <c r="W1124" s="20" t="s">
        <v>4</v>
      </c>
      <c r="X1124" s="20" t="s">
        <v>2</v>
      </c>
      <c r="Y1124" s="1" t="s">
        <v>2</v>
      </c>
      <c r="Z1124" s="1" t="s">
        <v>2</v>
      </c>
      <c r="AA1124" s="1" t="s">
        <v>2</v>
      </c>
      <c r="AB1124" s="1" t="s">
        <v>2</v>
      </c>
      <c r="AC1124" s="1" t="s">
        <v>2</v>
      </c>
      <c r="AD1124" s="1" t="s">
        <v>2</v>
      </c>
      <c r="AF1124" s="1" t="s">
        <v>2</v>
      </c>
      <c r="AG1124" s="1" t="b">
        <v>1</v>
      </c>
      <c r="AH1124" s="1" t="b">
        <v>0</v>
      </c>
      <c r="AI1124" s="1" t="s">
        <v>2</v>
      </c>
      <c r="AJ1124" s="1" t="s">
        <v>2</v>
      </c>
      <c r="AK1124" s="1" t="s">
        <v>2</v>
      </c>
      <c r="AM1124" s="1" t="s">
        <v>2</v>
      </c>
    </row>
    <row r="1125" spans="1:39">
      <c r="A1125" s="20" t="s">
        <v>7982</v>
      </c>
      <c r="B1125" s="20" t="s">
        <v>15</v>
      </c>
      <c r="C1125" s="20" t="s">
        <v>2528</v>
      </c>
      <c r="D1125" s="20" t="s">
        <v>2527</v>
      </c>
      <c r="E1125" s="20" t="s">
        <v>2526</v>
      </c>
      <c r="F1125" s="20" t="s">
        <v>7980</v>
      </c>
      <c r="G1125" s="23" t="s">
        <v>39</v>
      </c>
      <c r="H1125" s="24">
        <v>0</v>
      </c>
      <c r="I1125" s="20" t="s">
        <v>10</v>
      </c>
      <c r="J1125" s="20" t="s">
        <v>18</v>
      </c>
      <c r="K1125" s="20" t="s">
        <v>387</v>
      </c>
      <c r="L1125" s="20" t="s">
        <v>2068</v>
      </c>
      <c r="M1125" s="20" t="s">
        <v>2067</v>
      </c>
      <c r="N1125" s="20" t="s">
        <v>2129</v>
      </c>
      <c r="O1125" s="20" t="s">
        <v>2065</v>
      </c>
      <c r="P1125" s="23" t="s">
        <v>2064</v>
      </c>
      <c r="Q1125" s="20" t="s">
        <v>2063</v>
      </c>
      <c r="R1125" s="23">
        <v>2</v>
      </c>
      <c r="S1125" s="22">
        <v>766479</v>
      </c>
      <c r="T1125" s="22">
        <v>0</v>
      </c>
      <c r="U1125" s="22">
        <v>0</v>
      </c>
      <c r="V1125" s="20" t="s">
        <v>2</v>
      </c>
      <c r="W1125" s="20" t="s">
        <v>4</v>
      </c>
      <c r="X1125" s="20" t="s">
        <v>112</v>
      </c>
      <c r="Y1125" s="1" t="s">
        <v>2</v>
      </c>
      <c r="Z1125" s="1" t="s">
        <v>2</v>
      </c>
      <c r="AA1125" s="1" t="s">
        <v>2</v>
      </c>
      <c r="AB1125" s="1" t="s">
        <v>2</v>
      </c>
      <c r="AC1125" s="1" t="s">
        <v>2</v>
      </c>
      <c r="AD1125" s="1" t="s">
        <v>2</v>
      </c>
      <c r="AF1125" s="1" t="s">
        <v>2</v>
      </c>
      <c r="AG1125" s="1" t="b">
        <v>1</v>
      </c>
      <c r="AH1125" s="1" t="b">
        <v>0</v>
      </c>
      <c r="AI1125" s="1" t="s">
        <v>2</v>
      </c>
      <c r="AJ1125" s="1" t="s">
        <v>2</v>
      </c>
      <c r="AK1125" s="1" t="s">
        <v>2</v>
      </c>
      <c r="AM1125" s="1" t="s">
        <v>2</v>
      </c>
    </row>
    <row r="1126" spans="1:39">
      <c r="A1126" s="20" t="s">
        <v>7981</v>
      </c>
      <c r="B1126" s="20" t="s">
        <v>15</v>
      </c>
      <c r="C1126" s="20" t="s">
        <v>2528</v>
      </c>
      <c r="D1126" s="20" t="s">
        <v>2527</v>
      </c>
      <c r="E1126" s="20" t="s">
        <v>2526</v>
      </c>
      <c r="F1126" s="20" t="s">
        <v>7980</v>
      </c>
      <c r="G1126" s="23" t="s">
        <v>39</v>
      </c>
      <c r="H1126" s="24">
        <v>0</v>
      </c>
      <c r="I1126" s="20" t="s">
        <v>10</v>
      </c>
      <c r="J1126" s="20" t="s">
        <v>18</v>
      </c>
      <c r="K1126" s="20" t="s">
        <v>151</v>
      </c>
      <c r="L1126" s="20" t="s">
        <v>2068</v>
      </c>
      <c r="M1126" s="20" t="s">
        <v>2067</v>
      </c>
      <c r="N1126" s="20" t="s">
        <v>2129</v>
      </c>
      <c r="O1126" s="20" t="s">
        <v>2065</v>
      </c>
      <c r="P1126" s="23" t="s">
        <v>2064</v>
      </c>
      <c r="Q1126" s="20" t="s">
        <v>2063</v>
      </c>
      <c r="R1126" s="23">
        <v>2</v>
      </c>
      <c r="S1126" s="22">
        <v>766479</v>
      </c>
      <c r="T1126" s="22">
        <v>0</v>
      </c>
      <c r="U1126" s="22">
        <v>0</v>
      </c>
      <c r="V1126" s="20" t="s">
        <v>2</v>
      </c>
      <c r="W1126" s="20" t="s">
        <v>4</v>
      </c>
      <c r="X1126" s="20" t="s">
        <v>7910</v>
      </c>
      <c r="Y1126" s="1" t="s">
        <v>2</v>
      </c>
      <c r="Z1126" s="1" t="s">
        <v>2</v>
      </c>
      <c r="AA1126" s="1" t="s">
        <v>2</v>
      </c>
      <c r="AB1126" s="1" t="s">
        <v>2</v>
      </c>
      <c r="AC1126" s="1" t="s">
        <v>2</v>
      </c>
      <c r="AD1126" s="1" t="s">
        <v>2</v>
      </c>
      <c r="AF1126" s="1" t="s">
        <v>2</v>
      </c>
      <c r="AG1126" s="1" t="b">
        <v>1</v>
      </c>
      <c r="AH1126" s="1" t="b">
        <v>0</v>
      </c>
      <c r="AI1126" s="1" t="s">
        <v>2</v>
      </c>
      <c r="AJ1126" s="1" t="s">
        <v>2</v>
      </c>
      <c r="AK1126" s="1" t="s">
        <v>2</v>
      </c>
      <c r="AM1126" s="1" t="s">
        <v>2</v>
      </c>
    </row>
    <row r="1127" spans="1:39">
      <c r="A1127" s="20" t="s">
        <v>7979</v>
      </c>
      <c r="B1127" s="20" t="s">
        <v>15</v>
      </c>
      <c r="C1127" s="20" t="s">
        <v>7970</v>
      </c>
      <c r="D1127" s="20" t="s">
        <v>7969</v>
      </c>
      <c r="E1127" s="20" t="s">
        <v>7968</v>
      </c>
      <c r="F1127" s="20" t="s">
        <v>7975</v>
      </c>
      <c r="G1127" s="23" t="s">
        <v>39</v>
      </c>
      <c r="H1127" s="24">
        <v>0</v>
      </c>
      <c r="I1127" s="20" t="s">
        <v>10</v>
      </c>
      <c r="J1127" s="20" t="s">
        <v>18</v>
      </c>
      <c r="K1127" s="20" t="s">
        <v>405</v>
      </c>
      <c r="L1127" s="20" t="s">
        <v>2068</v>
      </c>
      <c r="M1127" s="20" t="s">
        <v>2067</v>
      </c>
      <c r="N1127" s="20" t="s">
        <v>2129</v>
      </c>
      <c r="O1127" s="20" t="s">
        <v>2065</v>
      </c>
      <c r="P1127" s="23" t="s">
        <v>2064</v>
      </c>
      <c r="Q1127" s="20" t="s">
        <v>2063</v>
      </c>
      <c r="R1127" s="23">
        <v>2</v>
      </c>
      <c r="S1127" s="22">
        <v>325215</v>
      </c>
      <c r="T1127" s="22">
        <v>0</v>
      </c>
      <c r="U1127" s="22">
        <v>0</v>
      </c>
      <c r="V1127" s="20" t="s">
        <v>2</v>
      </c>
      <c r="W1127" s="20" t="s">
        <v>4</v>
      </c>
      <c r="X1127" s="20" t="s">
        <v>2</v>
      </c>
      <c r="Y1127" s="1" t="s">
        <v>2</v>
      </c>
      <c r="Z1127" s="1" t="s">
        <v>2</v>
      </c>
      <c r="AA1127" s="1" t="s">
        <v>2</v>
      </c>
      <c r="AB1127" s="1" t="s">
        <v>2</v>
      </c>
      <c r="AC1127" s="1" t="s">
        <v>2</v>
      </c>
      <c r="AD1127" s="1" t="s">
        <v>2</v>
      </c>
      <c r="AF1127" s="1" t="s">
        <v>2</v>
      </c>
      <c r="AG1127" s="1" t="b">
        <v>1</v>
      </c>
      <c r="AH1127" s="1" t="b">
        <v>0</v>
      </c>
      <c r="AI1127" s="1" t="s">
        <v>2</v>
      </c>
      <c r="AJ1127" s="1" t="s">
        <v>2</v>
      </c>
      <c r="AK1127" s="1" t="s">
        <v>2</v>
      </c>
      <c r="AM1127" s="1" t="s">
        <v>2</v>
      </c>
    </row>
    <row r="1128" spans="1:39">
      <c r="A1128" s="20" t="s">
        <v>7978</v>
      </c>
      <c r="B1128" s="20" t="s">
        <v>15</v>
      </c>
      <c r="C1128" s="20" t="s">
        <v>7970</v>
      </c>
      <c r="D1128" s="20" t="s">
        <v>7969</v>
      </c>
      <c r="E1128" s="20" t="s">
        <v>7968</v>
      </c>
      <c r="F1128" s="20" t="s">
        <v>7975</v>
      </c>
      <c r="G1128" s="23" t="s">
        <v>39</v>
      </c>
      <c r="H1128" s="24">
        <v>0</v>
      </c>
      <c r="I1128" s="20" t="s">
        <v>10</v>
      </c>
      <c r="J1128" s="20" t="s">
        <v>18</v>
      </c>
      <c r="K1128" s="20" t="s">
        <v>387</v>
      </c>
      <c r="L1128" s="20" t="s">
        <v>2068</v>
      </c>
      <c r="M1128" s="20" t="s">
        <v>2067</v>
      </c>
      <c r="N1128" s="20" t="s">
        <v>2129</v>
      </c>
      <c r="O1128" s="20" t="s">
        <v>2065</v>
      </c>
      <c r="P1128" s="23" t="s">
        <v>2064</v>
      </c>
      <c r="Q1128" s="20" t="s">
        <v>2063</v>
      </c>
      <c r="R1128" s="23">
        <v>2</v>
      </c>
      <c r="S1128" s="22">
        <v>325215</v>
      </c>
      <c r="T1128" s="22">
        <v>0</v>
      </c>
      <c r="U1128" s="22">
        <v>0</v>
      </c>
      <c r="V1128" s="20" t="s">
        <v>2</v>
      </c>
      <c r="W1128" s="20" t="s">
        <v>4</v>
      </c>
      <c r="X1128" s="20" t="s">
        <v>112</v>
      </c>
      <c r="Y1128" s="1" t="s">
        <v>2</v>
      </c>
      <c r="Z1128" s="1" t="s">
        <v>2</v>
      </c>
      <c r="AA1128" s="1" t="s">
        <v>2</v>
      </c>
      <c r="AB1128" s="1" t="s">
        <v>2</v>
      </c>
      <c r="AC1128" s="1" t="s">
        <v>2</v>
      </c>
      <c r="AD1128" s="1" t="s">
        <v>2</v>
      </c>
      <c r="AF1128" s="1" t="s">
        <v>2</v>
      </c>
      <c r="AG1128" s="1" t="b">
        <v>1</v>
      </c>
      <c r="AH1128" s="1" t="b">
        <v>0</v>
      </c>
      <c r="AI1128" s="1" t="s">
        <v>2</v>
      </c>
      <c r="AJ1128" s="1" t="s">
        <v>2</v>
      </c>
      <c r="AK1128" s="1" t="s">
        <v>2</v>
      </c>
      <c r="AM1128" s="1" t="s">
        <v>2</v>
      </c>
    </row>
    <row r="1129" spans="1:39">
      <c r="A1129" s="20" t="s">
        <v>7977</v>
      </c>
      <c r="B1129" s="20" t="s">
        <v>15</v>
      </c>
      <c r="C1129" s="20" t="s">
        <v>7970</v>
      </c>
      <c r="D1129" s="20" t="s">
        <v>7969</v>
      </c>
      <c r="E1129" s="20" t="s">
        <v>7968</v>
      </c>
      <c r="F1129" s="20" t="s">
        <v>7975</v>
      </c>
      <c r="G1129" s="23" t="s">
        <v>39</v>
      </c>
      <c r="H1129" s="24">
        <v>0</v>
      </c>
      <c r="I1129" s="20" t="s">
        <v>10</v>
      </c>
      <c r="J1129" s="20" t="s">
        <v>18</v>
      </c>
      <c r="K1129" s="20" t="s">
        <v>151</v>
      </c>
      <c r="L1129" s="20" t="s">
        <v>2068</v>
      </c>
      <c r="M1129" s="20" t="s">
        <v>2067</v>
      </c>
      <c r="N1129" s="20" t="s">
        <v>2129</v>
      </c>
      <c r="O1129" s="20" t="s">
        <v>2065</v>
      </c>
      <c r="P1129" s="23" t="s">
        <v>2064</v>
      </c>
      <c r="Q1129" s="20" t="s">
        <v>2063</v>
      </c>
      <c r="R1129" s="23">
        <v>2</v>
      </c>
      <c r="S1129" s="22">
        <v>325215</v>
      </c>
      <c r="T1129" s="22">
        <v>0</v>
      </c>
      <c r="U1129" s="22">
        <v>0</v>
      </c>
      <c r="V1129" s="20" t="s">
        <v>2</v>
      </c>
      <c r="W1129" s="20" t="s">
        <v>4</v>
      </c>
      <c r="X1129" s="20" t="s">
        <v>112</v>
      </c>
      <c r="Y1129" s="1" t="s">
        <v>2</v>
      </c>
      <c r="Z1129" s="1" t="s">
        <v>2</v>
      </c>
      <c r="AA1129" s="1" t="s">
        <v>2</v>
      </c>
      <c r="AB1129" s="1" t="s">
        <v>2</v>
      </c>
      <c r="AC1129" s="1" t="s">
        <v>2</v>
      </c>
      <c r="AD1129" s="1" t="s">
        <v>2</v>
      </c>
      <c r="AF1129" s="1" t="s">
        <v>2</v>
      </c>
      <c r="AG1129" s="1" t="b">
        <v>0</v>
      </c>
      <c r="AH1129" s="1" t="b">
        <v>0</v>
      </c>
      <c r="AI1129" s="1" t="s">
        <v>2</v>
      </c>
      <c r="AJ1129" s="1" t="s">
        <v>2</v>
      </c>
      <c r="AK1129" s="1" t="s">
        <v>2</v>
      </c>
      <c r="AM1129" s="1" t="s">
        <v>2</v>
      </c>
    </row>
    <row r="1130" spans="1:39">
      <c r="A1130" s="20" t="s">
        <v>7976</v>
      </c>
      <c r="B1130" s="20" t="s">
        <v>15</v>
      </c>
      <c r="C1130" s="20" t="s">
        <v>7970</v>
      </c>
      <c r="D1130" s="20" t="s">
        <v>7969</v>
      </c>
      <c r="E1130" s="20" t="s">
        <v>7968</v>
      </c>
      <c r="F1130" s="20" t="s">
        <v>7975</v>
      </c>
      <c r="G1130" s="23" t="s">
        <v>39</v>
      </c>
      <c r="H1130" s="24">
        <v>0</v>
      </c>
      <c r="I1130" s="20" t="s">
        <v>10</v>
      </c>
      <c r="J1130" s="20" t="s">
        <v>18</v>
      </c>
      <c r="K1130" s="20" t="s">
        <v>149</v>
      </c>
      <c r="L1130" s="20" t="s">
        <v>2068</v>
      </c>
      <c r="M1130" s="20" t="s">
        <v>2067</v>
      </c>
      <c r="N1130" s="20" t="s">
        <v>2129</v>
      </c>
      <c r="O1130" s="20" t="s">
        <v>2065</v>
      </c>
      <c r="P1130" s="23" t="s">
        <v>2064</v>
      </c>
      <c r="Q1130" s="20" t="s">
        <v>2063</v>
      </c>
      <c r="R1130" s="23">
        <v>2</v>
      </c>
      <c r="S1130" s="22">
        <v>325215</v>
      </c>
      <c r="T1130" s="22">
        <v>650430</v>
      </c>
      <c r="U1130" s="22">
        <v>728481.6</v>
      </c>
      <c r="V1130" s="20" t="s">
        <v>2</v>
      </c>
      <c r="W1130" s="20" t="s">
        <v>4</v>
      </c>
      <c r="X1130" s="20" t="s">
        <v>112</v>
      </c>
      <c r="Y1130" s="1" t="s">
        <v>2</v>
      </c>
      <c r="Z1130" s="1" t="s">
        <v>2</v>
      </c>
      <c r="AA1130" s="1" t="s">
        <v>2</v>
      </c>
      <c r="AB1130" s="1" t="s">
        <v>2</v>
      </c>
      <c r="AC1130" s="1" t="s">
        <v>2</v>
      </c>
      <c r="AD1130" s="1" t="s">
        <v>2</v>
      </c>
      <c r="AE1130" s="1" t="s">
        <v>2</v>
      </c>
      <c r="AF1130" s="1" t="s">
        <v>2</v>
      </c>
      <c r="AG1130" s="1" t="b">
        <v>0</v>
      </c>
      <c r="AH1130" s="1" t="b">
        <v>0</v>
      </c>
      <c r="AI1130" s="1" t="s">
        <v>2</v>
      </c>
      <c r="AJ1130" s="1" t="s">
        <v>2</v>
      </c>
      <c r="AK1130" s="1" t="s">
        <v>2</v>
      </c>
      <c r="AM1130" s="1" t="s">
        <v>2</v>
      </c>
    </row>
    <row r="1131" spans="1:39">
      <c r="A1131" s="20" t="s">
        <v>7974</v>
      </c>
      <c r="B1131" s="20" t="s">
        <v>15</v>
      </c>
      <c r="C1131" s="20" t="s">
        <v>7970</v>
      </c>
      <c r="D1131" s="20" t="s">
        <v>7969</v>
      </c>
      <c r="E1131" s="20" t="s">
        <v>7968</v>
      </c>
      <c r="F1131" s="20" t="s">
        <v>7967</v>
      </c>
      <c r="G1131" s="23" t="s">
        <v>39</v>
      </c>
      <c r="H1131" s="24">
        <v>0</v>
      </c>
      <c r="I1131" s="20" t="s">
        <v>10</v>
      </c>
      <c r="J1131" s="20" t="s">
        <v>18</v>
      </c>
      <c r="K1131" s="20" t="s">
        <v>405</v>
      </c>
      <c r="L1131" s="20" t="s">
        <v>2068</v>
      </c>
      <c r="M1131" s="20" t="s">
        <v>2067</v>
      </c>
      <c r="N1131" s="20" t="s">
        <v>2129</v>
      </c>
      <c r="O1131" s="20" t="s">
        <v>2065</v>
      </c>
      <c r="P1131" s="23" t="s">
        <v>2064</v>
      </c>
      <c r="Q1131" s="20" t="s">
        <v>2063</v>
      </c>
      <c r="R1131" s="23">
        <v>1</v>
      </c>
      <c r="S1131" s="22">
        <v>916555</v>
      </c>
      <c r="T1131" s="22">
        <v>0</v>
      </c>
      <c r="U1131" s="22">
        <v>0</v>
      </c>
      <c r="V1131" s="20" t="s">
        <v>2</v>
      </c>
      <c r="W1131" s="20" t="s">
        <v>4</v>
      </c>
      <c r="X1131" s="20" t="s">
        <v>2</v>
      </c>
      <c r="Y1131" s="1" t="s">
        <v>2</v>
      </c>
      <c r="Z1131" s="1" t="s">
        <v>2</v>
      </c>
      <c r="AA1131" s="1" t="s">
        <v>2</v>
      </c>
      <c r="AB1131" s="1" t="s">
        <v>2</v>
      </c>
      <c r="AC1131" s="1" t="s">
        <v>2</v>
      </c>
      <c r="AD1131" s="1" t="s">
        <v>2</v>
      </c>
      <c r="AF1131" s="1" t="s">
        <v>2</v>
      </c>
      <c r="AG1131" s="1" t="b">
        <v>1</v>
      </c>
      <c r="AH1131" s="1" t="b">
        <v>0</v>
      </c>
      <c r="AI1131" s="1" t="s">
        <v>2</v>
      </c>
      <c r="AJ1131" s="1" t="s">
        <v>2</v>
      </c>
      <c r="AK1131" s="1" t="s">
        <v>2</v>
      </c>
      <c r="AM1131" s="1" t="s">
        <v>2</v>
      </c>
    </row>
    <row r="1132" spans="1:39">
      <c r="A1132" s="20" t="s">
        <v>7973</v>
      </c>
      <c r="B1132" s="20" t="s">
        <v>15</v>
      </c>
      <c r="C1132" s="20" t="s">
        <v>7970</v>
      </c>
      <c r="D1132" s="20" t="s">
        <v>7969</v>
      </c>
      <c r="E1132" s="20" t="s">
        <v>7968</v>
      </c>
      <c r="F1132" s="20" t="s">
        <v>7967</v>
      </c>
      <c r="G1132" s="23" t="s">
        <v>39</v>
      </c>
      <c r="H1132" s="24">
        <v>0</v>
      </c>
      <c r="I1132" s="20" t="s">
        <v>10</v>
      </c>
      <c r="J1132" s="20" t="s">
        <v>18</v>
      </c>
      <c r="K1132" s="20" t="s">
        <v>387</v>
      </c>
      <c r="L1132" s="20" t="s">
        <v>2068</v>
      </c>
      <c r="M1132" s="20" t="s">
        <v>2067</v>
      </c>
      <c r="N1132" s="20" t="s">
        <v>2129</v>
      </c>
      <c r="O1132" s="20" t="s">
        <v>2065</v>
      </c>
      <c r="P1132" s="23" t="s">
        <v>2064</v>
      </c>
      <c r="Q1132" s="20" t="s">
        <v>2063</v>
      </c>
      <c r="R1132" s="23">
        <v>1</v>
      </c>
      <c r="S1132" s="22">
        <v>916555</v>
      </c>
      <c r="T1132" s="22">
        <v>0</v>
      </c>
      <c r="U1132" s="22">
        <v>0</v>
      </c>
      <c r="V1132" s="20" t="s">
        <v>2</v>
      </c>
      <c r="W1132" s="20" t="s">
        <v>4</v>
      </c>
      <c r="X1132" s="20" t="s">
        <v>112</v>
      </c>
      <c r="Y1132" s="1" t="s">
        <v>2</v>
      </c>
      <c r="Z1132" s="1" t="s">
        <v>2</v>
      </c>
      <c r="AA1132" s="1" t="s">
        <v>2</v>
      </c>
      <c r="AB1132" s="1" t="s">
        <v>2</v>
      </c>
      <c r="AC1132" s="1" t="s">
        <v>2</v>
      </c>
      <c r="AD1132" s="1" t="s">
        <v>2</v>
      </c>
      <c r="AF1132" s="1" t="s">
        <v>2</v>
      </c>
      <c r="AG1132" s="1" t="b">
        <v>1</v>
      </c>
      <c r="AH1132" s="1" t="b">
        <v>0</v>
      </c>
      <c r="AI1132" s="1" t="s">
        <v>2</v>
      </c>
      <c r="AJ1132" s="1" t="s">
        <v>2</v>
      </c>
      <c r="AK1132" s="1" t="s">
        <v>2</v>
      </c>
      <c r="AM1132" s="1" t="s">
        <v>2</v>
      </c>
    </row>
    <row r="1133" spans="1:39">
      <c r="A1133" s="20" t="s">
        <v>7972</v>
      </c>
      <c r="B1133" s="20" t="s">
        <v>15</v>
      </c>
      <c r="C1133" s="20" t="s">
        <v>7970</v>
      </c>
      <c r="D1133" s="20" t="s">
        <v>7969</v>
      </c>
      <c r="E1133" s="20" t="s">
        <v>7968</v>
      </c>
      <c r="F1133" s="20" t="s">
        <v>7967</v>
      </c>
      <c r="G1133" s="23" t="s">
        <v>39</v>
      </c>
      <c r="H1133" s="24">
        <v>0</v>
      </c>
      <c r="I1133" s="20" t="s">
        <v>10</v>
      </c>
      <c r="J1133" s="20" t="s">
        <v>18</v>
      </c>
      <c r="K1133" s="20" t="s">
        <v>151</v>
      </c>
      <c r="L1133" s="20" t="s">
        <v>2068</v>
      </c>
      <c r="M1133" s="20" t="s">
        <v>2067</v>
      </c>
      <c r="N1133" s="20" t="s">
        <v>2129</v>
      </c>
      <c r="O1133" s="20" t="s">
        <v>2065</v>
      </c>
      <c r="P1133" s="23" t="s">
        <v>2064</v>
      </c>
      <c r="Q1133" s="20" t="s">
        <v>2063</v>
      </c>
      <c r="R1133" s="23">
        <v>1</v>
      </c>
      <c r="S1133" s="22">
        <v>916555</v>
      </c>
      <c r="T1133" s="22">
        <v>0</v>
      </c>
      <c r="U1133" s="22">
        <v>0</v>
      </c>
      <c r="V1133" s="20" t="s">
        <v>2</v>
      </c>
      <c r="W1133" s="20" t="s">
        <v>4</v>
      </c>
      <c r="X1133" s="20" t="s">
        <v>112</v>
      </c>
      <c r="Y1133" s="1" t="s">
        <v>2</v>
      </c>
      <c r="Z1133" s="1" t="s">
        <v>2</v>
      </c>
      <c r="AA1133" s="1" t="s">
        <v>2</v>
      </c>
      <c r="AB1133" s="1" t="s">
        <v>2</v>
      </c>
      <c r="AC1133" s="1" t="s">
        <v>2</v>
      </c>
      <c r="AD1133" s="1" t="s">
        <v>2</v>
      </c>
      <c r="AF1133" s="1" t="s">
        <v>2</v>
      </c>
      <c r="AG1133" s="1" t="b">
        <v>0</v>
      </c>
      <c r="AH1133" s="1" t="b">
        <v>0</v>
      </c>
      <c r="AI1133" s="1" t="s">
        <v>2</v>
      </c>
      <c r="AJ1133" s="1" t="s">
        <v>2</v>
      </c>
      <c r="AK1133" s="1" t="s">
        <v>2</v>
      </c>
      <c r="AM1133" s="1" t="s">
        <v>2</v>
      </c>
    </row>
    <row r="1134" spans="1:39">
      <c r="A1134" s="20" t="s">
        <v>7971</v>
      </c>
      <c r="B1134" s="20" t="s">
        <v>15</v>
      </c>
      <c r="C1134" s="20" t="s">
        <v>7970</v>
      </c>
      <c r="D1134" s="20" t="s">
        <v>7969</v>
      </c>
      <c r="E1134" s="20" t="s">
        <v>7968</v>
      </c>
      <c r="F1134" s="20" t="s">
        <v>7967</v>
      </c>
      <c r="G1134" s="23" t="s">
        <v>39</v>
      </c>
      <c r="H1134" s="24">
        <v>0</v>
      </c>
      <c r="I1134" s="20" t="s">
        <v>10</v>
      </c>
      <c r="J1134" s="20" t="s">
        <v>18</v>
      </c>
      <c r="K1134" s="20" t="s">
        <v>149</v>
      </c>
      <c r="L1134" s="20" t="s">
        <v>2068</v>
      </c>
      <c r="M1134" s="20" t="s">
        <v>2067</v>
      </c>
      <c r="N1134" s="20" t="s">
        <v>2129</v>
      </c>
      <c r="O1134" s="20" t="s">
        <v>2065</v>
      </c>
      <c r="P1134" s="23" t="s">
        <v>2064</v>
      </c>
      <c r="Q1134" s="20" t="s">
        <v>2063</v>
      </c>
      <c r="R1134" s="23">
        <v>1</v>
      </c>
      <c r="S1134" s="22">
        <v>916555</v>
      </c>
      <c r="T1134" s="22">
        <v>916555</v>
      </c>
      <c r="U1134" s="22">
        <v>1026541.6</v>
      </c>
      <c r="V1134" s="20" t="s">
        <v>2</v>
      </c>
      <c r="W1134" s="20" t="s">
        <v>4</v>
      </c>
      <c r="X1134" s="20" t="s">
        <v>112</v>
      </c>
      <c r="Y1134" s="1" t="s">
        <v>2</v>
      </c>
      <c r="Z1134" s="1" t="s">
        <v>2</v>
      </c>
      <c r="AA1134" s="1" t="s">
        <v>2</v>
      </c>
      <c r="AB1134" s="1" t="s">
        <v>2</v>
      </c>
      <c r="AC1134" s="1" t="s">
        <v>2</v>
      </c>
      <c r="AD1134" s="1" t="s">
        <v>2</v>
      </c>
      <c r="AE1134" s="1" t="s">
        <v>2</v>
      </c>
      <c r="AF1134" s="1" t="s">
        <v>2</v>
      </c>
      <c r="AG1134" s="1" t="b">
        <v>0</v>
      </c>
      <c r="AH1134" s="1" t="b">
        <v>0</v>
      </c>
      <c r="AI1134" s="1" t="s">
        <v>2</v>
      </c>
      <c r="AJ1134" s="1" t="s">
        <v>7709</v>
      </c>
      <c r="AK1134" s="1" t="s">
        <v>3170</v>
      </c>
      <c r="AM1134" s="1">
        <v>893778</v>
      </c>
    </row>
    <row r="1135" spans="1:39">
      <c r="A1135" s="20" t="s">
        <v>7966</v>
      </c>
      <c r="B1135" s="20" t="s">
        <v>15</v>
      </c>
      <c r="C1135" s="20" t="s">
        <v>7964</v>
      </c>
      <c r="D1135" s="20" t="s">
        <v>3393</v>
      </c>
      <c r="E1135" s="20" t="s">
        <v>7963</v>
      </c>
      <c r="F1135" s="20" t="s">
        <v>7962</v>
      </c>
      <c r="G1135" s="23" t="s">
        <v>39</v>
      </c>
      <c r="H1135" s="24">
        <v>0</v>
      </c>
      <c r="I1135" s="20" t="s">
        <v>10</v>
      </c>
      <c r="J1135" s="20" t="s">
        <v>18</v>
      </c>
      <c r="K1135" s="20" t="s">
        <v>405</v>
      </c>
      <c r="L1135" s="20" t="s">
        <v>2068</v>
      </c>
      <c r="M1135" s="20" t="s">
        <v>2067</v>
      </c>
      <c r="N1135" s="20" t="s">
        <v>2129</v>
      </c>
      <c r="O1135" s="20" t="s">
        <v>2065</v>
      </c>
      <c r="P1135" s="23" t="s">
        <v>2064</v>
      </c>
      <c r="Q1135" s="20" t="s">
        <v>2063</v>
      </c>
      <c r="R1135" s="23">
        <v>35</v>
      </c>
      <c r="S1135" s="22">
        <v>384000</v>
      </c>
      <c r="T1135" s="22">
        <v>0</v>
      </c>
      <c r="U1135" s="22">
        <v>0</v>
      </c>
      <c r="V1135" s="20" t="s">
        <v>2</v>
      </c>
      <c r="W1135" s="20" t="s">
        <v>4</v>
      </c>
      <c r="X1135" s="20" t="s">
        <v>2</v>
      </c>
      <c r="Y1135" s="1" t="s">
        <v>2</v>
      </c>
      <c r="Z1135" s="1" t="s">
        <v>2</v>
      </c>
      <c r="AA1135" s="1" t="s">
        <v>2</v>
      </c>
      <c r="AB1135" s="1" t="s">
        <v>2</v>
      </c>
      <c r="AC1135" s="1" t="s">
        <v>2</v>
      </c>
      <c r="AD1135" s="1" t="s">
        <v>2</v>
      </c>
      <c r="AF1135" s="1" t="s">
        <v>2</v>
      </c>
      <c r="AG1135" s="1" t="b">
        <v>1</v>
      </c>
      <c r="AH1135" s="1" t="b">
        <v>0</v>
      </c>
      <c r="AI1135" s="1" t="s">
        <v>2</v>
      </c>
      <c r="AJ1135" s="1" t="s">
        <v>2</v>
      </c>
      <c r="AK1135" s="1" t="s">
        <v>2</v>
      </c>
      <c r="AM1135" s="1" t="s">
        <v>2</v>
      </c>
    </row>
    <row r="1136" spans="1:39">
      <c r="A1136" s="20" t="s">
        <v>7965</v>
      </c>
      <c r="B1136" s="20" t="s">
        <v>15</v>
      </c>
      <c r="C1136" s="20" t="s">
        <v>7964</v>
      </c>
      <c r="D1136" s="20" t="s">
        <v>3393</v>
      </c>
      <c r="E1136" s="20" t="s">
        <v>7963</v>
      </c>
      <c r="F1136" s="20" t="s">
        <v>7962</v>
      </c>
      <c r="G1136" s="23" t="s">
        <v>39</v>
      </c>
      <c r="H1136" s="24">
        <v>0</v>
      </c>
      <c r="I1136" s="20" t="s">
        <v>10</v>
      </c>
      <c r="J1136" s="20" t="s">
        <v>18</v>
      </c>
      <c r="K1136" s="20" t="s">
        <v>58</v>
      </c>
      <c r="L1136" s="20" t="s">
        <v>2068</v>
      </c>
      <c r="M1136" s="20" t="s">
        <v>2067</v>
      </c>
      <c r="N1136" s="20" t="s">
        <v>2129</v>
      </c>
      <c r="O1136" s="20" t="s">
        <v>2065</v>
      </c>
      <c r="P1136" s="23" t="s">
        <v>2064</v>
      </c>
      <c r="Q1136" s="20" t="s">
        <v>2063</v>
      </c>
      <c r="R1136" s="23">
        <v>84</v>
      </c>
      <c r="S1136" s="22">
        <v>160000</v>
      </c>
      <c r="T1136" s="22">
        <v>13440000</v>
      </c>
      <c r="U1136" s="22">
        <v>15052800</v>
      </c>
      <c r="V1136" s="20" t="s">
        <v>2</v>
      </c>
      <c r="W1136" s="20" t="s">
        <v>4</v>
      </c>
      <c r="X1136" s="20" t="s">
        <v>2817</v>
      </c>
      <c r="Y1136" s="1" t="s">
        <v>2</v>
      </c>
      <c r="Z1136" s="1" t="s">
        <v>2</v>
      </c>
      <c r="AA1136" s="1" t="s">
        <v>2</v>
      </c>
      <c r="AB1136" s="1" t="s">
        <v>2</v>
      </c>
      <c r="AC1136" s="1" t="s">
        <v>2</v>
      </c>
      <c r="AD1136" s="1" t="s">
        <v>2</v>
      </c>
      <c r="AF1136" s="1" t="s">
        <v>2</v>
      </c>
      <c r="AG1136" s="1" t="b">
        <v>0</v>
      </c>
      <c r="AH1136" s="1" t="b">
        <v>0</v>
      </c>
      <c r="AI1136" s="1" t="s">
        <v>2</v>
      </c>
      <c r="AJ1136" s="1" t="s">
        <v>2</v>
      </c>
      <c r="AK1136" s="1" t="s">
        <v>2</v>
      </c>
      <c r="AM1136" s="1" t="s">
        <v>2</v>
      </c>
    </row>
    <row r="1137" spans="1:39">
      <c r="A1137" s="20" t="s">
        <v>7961</v>
      </c>
      <c r="B1137" s="20" t="s">
        <v>15</v>
      </c>
      <c r="C1137" s="20" t="s">
        <v>6570</v>
      </c>
      <c r="D1137" s="20" t="s">
        <v>2373</v>
      </c>
      <c r="E1137" s="20" t="s">
        <v>6569</v>
      </c>
      <c r="F1137" s="20" t="s">
        <v>7959</v>
      </c>
      <c r="G1137" s="23" t="s">
        <v>39</v>
      </c>
      <c r="H1137" s="24">
        <v>0</v>
      </c>
      <c r="I1137" s="20" t="s">
        <v>10</v>
      </c>
      <c r="J1137" s="20" t="s">
        <v>18</v>
      </c>
      <c r="K1137" s="20" t="s">
        <v>405</v>
      </c>
      <c r="L1137" s="20" t="s">
        <v>2068</v>
      </c>
      <c r="M1137" s="20" t="s">
        <v>2067</v>
      </c>
      <c r="N1137" s="20" t="s">
        <v>2129</v>
      </c>
      <c r="O1137" s="20" t="s">
        <v>2065</v>
      </c>
      <c r="P1137" s="23" t="s">
        <v>2064</v>
      </c>
      <c r="Q1137" s="20" t="s">
        <v>2063</v>
      </c>
      <c r="R1137" s="23">
        <v>10</v>
      </c>
      <c r="S1137" s="22">
        <v>1500</v>
      </c>
      <c r="T1137" s="22">
        <v>0</v>
      </c>
      <c r="U1137" s="22">
        <v>0</v>
      </c>
      <c r="V1137" s="20" t="s">
        <v>2</v>
      </c>
      <c r="W1137" s="20" t="s">
        <v>4</v>
      </c>
      <c r="X1137" s="20" t="s">
        <v>2</v>
      </c>
      <c r="Y1137" s="1" t="s">
        <v>2</v>
      </c>
      <c r="Z1137" s="1" t="s">
        <v>2</v>
      </c>
      <c r="AA1137" s="1" t="s">
        <v>2</v>
      </c>
      <c r="AB1137" s="1" t="s">
        <v>2</v>
      </c>
      <c r="AC1137" s="1" t="s">
        <v>2</v>
      </c>
      <c r="AD1137" s="1" t="s">
        <v>2</v>
      </c>
      <c r="AF1137" s="1" t="s">
        <v>2</v>
      </c>
      <c r="AG1137" s="1" t="b">
        <v>1</v>
      </c>
      <c r="AH1137" s="1" t="b">
        <v>0</v>
      </c>
      <c r="AI1137" s="1" t="s">
        <v>2</v>
      </c>
      <c r="AJ1137" s="1" t="s">
        <v>2</v>
      </c>
      <c r="AK1137" s="1" t="s">
        <v>2</v>
      </c>
      <c r="AM1137" s="1" t="s">
        <v>2</v>
      </c>
    </row>
    <row r="1138" spans="1:39">
      <c r="A1138" s="20" t="s">
        <v>7960</v>
      </c>
      <c r="B1138" s="20" t="s">
        <v>15</v>
      </c>
      <c r="C1138" s="20" t="s">
        <v>6570</v>
      </c>
      <c r="D1138" s="20" t="s">
        <v>2373</v>
      </c>
      <c r="E1138" s="20" t="s">
        <v>6569</v>
      </c>
      <c r="F1138" s="20" t="s">
        <v>7959</v>
      </c>
      <c r="G1138" s="23" t="s">
        <v>39</v>
      </c>
      <c r="H1138" s="24">
        <v>0</v>
      </c>
      <c r="I1138" s="20" t="s">
        <v>10</v>
      </c>
      <c r="J1138" s="20" t="s">
        <v>18</v>
      </c>
      <c r="K1138" s="20" t="s">
        <v>149</v>
      </c>
      <c r="L1138" s="20" t="s">
        <v>2068</v>
      </c>
      <c r="M1138" s="20" t="s">
        <v>2067</v>
      </c>
      <c r="N1138" s="20" t="s">
        <v>2129</v>
      </c>
      <c r="O1138" s="20" t="s">
        <v>2065</v>
      </c>
      <c r="P1138" s="23" t="s">
        <v>2064</v>
      </c>
      <c r="Q1138" s="20" t="s">
        <v>2063</v>
      </c>
      <c r="R1138" s="23">
        <v>10</v>
      </c>
      <c r="S1138" s="22">
        <v>1500</v>
      </c>
      <c r="T1138" s="22">
        <v>15000</v>
      </c>
      <c r="U1138" s="22">
        <v>16800</v>
      </c>
      <c r="V1138" s="20" t="s">
        <v>2</v>
      </c>
      <c r="W1138" s="20" t="s">
        <v>4</v>
      </c>
      <c r="X1138" s="20" t="s">
        <v>112</v>
      </c>
      <c r="Y1138" s="1" t="s">
        <v>2</v>
      </c>
      <c r="Z1138" s="1" t="s">
        <v>2</v>
      </c>
      <c r="AA1138" s="1" t="s">
        <v>2</v>
      </c>
      <c r="AB1138" s="1" t="s">
        <v>2</v>
      </c>
      <c r="AC1138" s="1" t="s">
        <v>2</v>
      </c>
      <c r="AD1138" s="1" t="s">
        <v>2</v>
      </c>
      <c r="AE1138" s="1" t="s">
        <v>2</v>
      </c>
      <c r="AF1138" s="1" t="s">
        <v>2</v>
      </c>
      <c r="AG1138" s="1" t="b">
        <v>0</v>
      </c>
      <c r="AH1138" s="1" t="b">
        <v>0</v>
      </c>
      <c r="AI1138" s="1" t="s">
        <v>2</v>
      </c>
      <c r="AJ1138" s="1" t="s">
        <v>4470</v>
      </c>
      <c r="AK1138" s="1" t="s">
        <v>1745</v>
      </c>
      <c r="AM1138" s="1">
        <v>14850</v>
      </c>
    </row>
    <row r="1139" spans="1:39">
      <c r="A1139" s="20" t="s">
        <v>7958</v>
      </c>
      <c r="B1139" s="20" t="s">
        <v>15</v>
      </c>
      <c r="C1139" s="20" t="s">
        <v>6570</v>
      </c>
      <c r="D1139" s="20" t="s">
        <v>2373</v>
      </c>
      <c r="E1139" s="20" t="s">
        <v>6569</v>
      </c>
      <c r="F1139" s="20" t="s">
        <v>7956</v>
      </c>
      <c r="G1139" s="23" t="s">
        <v>39</v>
      </c>
      <c r="H1139" s="24">
        <v>0</v>
      </c>
      <c r="I1139" s="20" t="s">
        <v>10</v>
      </c>
      <c r="J1139" s="20" t="s">
        <v>18</v>
      </c>
      <c r="K1139" s="20" t="s">
        <v>405</v>
      </c>
      <c r="L1139" s="20" t="s">
        <v>2068</v>
      </c>
      <c r="M1139" s="20" t="s">
        <v>2067</v>
      </c>
      <c r="N1139" s="20" t="s">
        <v>2129</v>
      </c>
      <c r="O1139" s="20" t="s">
        <v>2065</v>
      </c>
      <c r="P1139" s="23" t="s">
        <v>2064</v>
      </c>
      <c r="Q1139" s="20" t="s">
        <v>2063</v>
      </c>
      <c r="R1139" s="23">
        <v>10</v>
      </c>
      <c r="S1139" s="22">
        <v>2500</v>
      </c>
      <c r="T1139" s="22">
        <v>0</v>
      </c>
      <c r="U1139" s="22">
        <v>0</v>
      </c>
      <c r="V1139" s="20" t="s">
        <v>2</v>
      </c>
      <c r="W1139" s="20" t="s">
        <v>4</v>
      </c>
      <c r="X1139" s="20" t="s">
        <v>2</v>
      </c>
      <c r="Y1139" s="1" t="s">
        <v>2</v>
      </c>
      <c r="Z1139" s="1" t="s">
        <v>2</v>
      </c>
      <c r="AA1139" s="1" t="s">
        <v>2</v>
      </c>
      <c r="AB1139" s="1" t="s">
        <v>2</v>
      </c>
      <c r="AC1139" s="1" t="s">
        <v>2</v>
      </c>
      <c r="AD1139" s="1" t="s">
        <v>2</v>
      </c>
      <c r="AF1139" s="1" t="s">
        <v>2</v>
      </c>
      <c r="AG1139" s="1" t="b">
        <v>1</v>
      </c>
      <c r="AH1139" s="1" t="b">
        <v>0</v>
      </c>
      <c r="AI1139" s="1" t="s">
        <v>2</v>
      </c>
      <c r="AJ1139" s="1" t="s">
        <v>2</v>
      </c>
      <c r="AK1139" s="1" t="s">
        <v>2</v>
      </c>
      <c r="AM1139" s="1" t="s">
        <v>2</v>
      </c>
    </row>
    <row r="1140" spans="1:39">
      <c r="A1140" s="20" t="s">
        <v>7957</v>
      </c>
      <c r="B1140" s="20" t="s">
        <v>15</v>
      </c>
      <c r="C1140" s="20" t="s">
        <v>6570</v>
      </c>
      <c r="D1140" s="20" t="s">
        <v>2373</v>
      </c>
      <c r="E1140" s="20" t="s">
        <v>6569</v>
      </c>
      <c r="F1140" s="20" t="s">
        <v>7956</v>
      </c>
      <c r="G1140" s="23" t="s">
        <v>39</v>
      </c>
      <c r="H1140" s="24">
        <v>0</v>
      </c>
      <c r="I1140" s="20" t="s">
        <v>10</v>
      </c>
      <c r="J1140" s="20" t="s">
        <v>18</v>
      </c>
      <c r="K1140" s="20" t="s">
        <v>149</v>
      </c>
      <c r="L1140" s="20" t="s">
        <v>2068</v>
      </c>
      <c r="M1140" s="20" t="s">
        <v>2067</v>
      </c>
      <c r="N1140" s="20" t="s">
        <v>2129</v>
      </c>
      <c r="O1140" s="20" t="s">
        <v>2065</v>
      </c>
      <c r="P1140" s="23" t="s">
        <v>2064</v>
      </c>
      <c r="Q1140" s="20" t="s">
        <v>2063</v>
      </c>
      <c r="R1140" s="23">
        <v>10</v>
      </c>
      <c r="S1140" s="22">
        <v>2500</v>
      </c>
      <c r="T1140" s="22">
        <v>25000</v>
      </c>
      <c r="U1140" s="22">
        <v>28000</v>
      </c>
      <c r="V1140" s="20" t="s">
        <v>2</v>
      </c>
      <c r="W1140" s="20" t="s">
        <v>4</v>
      </c>
      <c r="X1140" s="20" t="s">
        <v>112</v>
      </c>
      <c r="Y1140" s="1" t="s">
        <v>2</v>
      </c>
      <c r="Z1140" s="1" t="s">
        <v>2</v>
      </c>
      <c r="AA1140" s="1" t="s">
        <v>2</v>
      </c>
      <c r="AB1140" s="1" t="s">
        <v>2</v>
      </c>
      <c r="AC1140" s="1" t="s">
        <v>2</v>
      </c>
      <c r="AD1140" s="1" t="s">
        <v>2</v>
      </c>
      <c r="AE1140" s="1" t="s">
        <v>2</v>
      </c>
      <c r="AF1140" s="1" t="s">
        <v>2</v>
      </c>
      <c r="AG1140" s="1" t="b">
        <v>0</v>
      </c>
      <c r="AH1140" s="1" t="b">
        <v>0</v>
      </c>
      <c r="AI1140" s="1" t="s">
        <v>2</v>
      </c>
      <c r="AJ1140" s="1" t="s">
        <v>4470</v>
      </c>
      <c r="AK1140" s="1" t="s">
        <v>1745</v>
      </c>
      <c r="AM1140" s="1">
        <v>25000</v>
      </c>
    </row>
    <row r="1141" spans="1:39">
      <c r="A1141" s="20" t="s">
        <v>7955</v>
      </c>
      <c r="B1141" s="20" t="s">
        <v>15</v>
      </c>
      <c r="C1141" s="20" t="s">
        <v>6570</v>
      </c>
      <c r="D1141" s="20" t="s">
        <v>2373</v>
      </c>
      <c r="E1141" s="20" t="s">
        <v>6569</v>
      </c>
      <c r="F1141" s="20" t="s">
        <v>7953</v>
      </c>
      <c r="G1141" s="23" t="s">
        <v>39</v>
      </c>
      <c r="H1141" s="24">
        <v>0</v>
      </c>
      <c r="I1141" s="20" t="s">
        <v>10</v>
      </c>
      <c r="J1141" s="20" t="s">
        <v>18</v>
      </c>
      <c r="K1141" s="20" t="s">
        <v>405</v>
      </c>
      <c r="L1141" s="20" t="s">
        <v>2068</v>
      </c>
      <c r="M1141" s="20" t="s">
        <v>2067</v>
      </c>
      <c r="N1141" s="20" t="s">
        <v>2129</v>
      </c>
      <c r="O1141" s="20" t="s">
        <v>2065</v>
      </c>
      <c r="P1141" s="23" t="s">
        <v>2064</v>
      </c>
      <c r="Q1141" s="20" t="s">
        <v>2063</v>
      </c>
      <c r="R1141" s="23">
        <v>10</v>
      </c>
      <c r="S1141" s="22">
        <v>3000</v>
      </c>
      <c r="T1141" s="22">
        <v>0</v>
      </c>
      <c r="U1141" s="22">
        <v>0</v>
      </c>
      <c r="V1141" s="20" t="s">
        <v>2</v>
      </c>
      <c r="W1141" s="20" t="s">
        <v>4</v>
      </c>
      <c r="X1141" s="20" t="s">
        <v>2</v>
      </c>
      <c r="Y1141" s="1" t="s">
        <v>2</v>
      </c>
      <c r="Z1141" s="1" t="s">
        <v>2</v>
      </c>
      <c r="AA1141" s="1" t="s">
        <v>2</v>
      </c>
      <c r="AB1141" s="1" t="s">
        <v>2</v>
      </c>
      <c r="AC1141" s="1" t="s">
        <v>2</v>
      </c>
      <c r="AD1141" s="1" t="s">
        <v>2</v>
      </c>
      <c r="AF1141" s="1" t="s">
        <v>2</v>
      </c>
      <c r="AG1141" s="1" t="b">
        <v>1</v>
      </c>
      <c r="AH1141" s="1" t="b">
        <v>0</v>
      </c>
      <c r="AI1141" s="1" t="s">
        <v>2</v>
      </c>
      <c r="AJ1141" s="1" t="s">
        <v>2</v>
      </c>
      <c r="AK1141" s="1" t="s">
        <v>2</v>
      </c>
      <c r="AM1141" s="1" t="s">
        <v>2</v>
      </c>
    </row>
    <row r="1142" spans="1:39">
      <c r="A1142" s="20" t="s">
        <v>7954</v>
      </c>
      <c r="B1142" s="20" t="s">
        <v>15</v>
      </c>
      <c r="C1142" s="20" t="s">
        <v>6570</v>
      </c>
      <c r="D1142" s="20" t="s">
        <v>2373</v>
      </c>
      <c r="E1142" s="20" t="s">
        <v>6569</v>
      </c>
      <c r="F1142" s="20" t="s">
        <v>7953</v>
      </c>
      <c r="G1142" s="23" t="s">
        <v>39</v>
      </c>
      <c r="H1142" s="24">
        <v>0</v>
      </c>
      <c r="I1142" s="20" t="s">
        <v>10</v>
      </c>
      <c r="J1142" s="20" t="s">
        <v>18</v>
      </c>
      <c r="K1142" s="20" t="s">
        <v>149</v>
      </c>
      <c r="L1142" s="20" t="s">
        <v>2068</v>
      </c>
      <c r="M1142" s="20" t="s">
        <v>2067</v>
      </c>
      <c r="N1142" s="20" t="s">
        <v>2129</v>
      </c>
      <c r="O1142" s="20" t="s">
        <v>2065</v>
      </c>
      <c r="P1142" s="23" t="s">
        <v>2064</v>
      </c>
      <c r="Q1142" s="20" t="s">
        <v>2063</v>
      </c>
      <c r="R1142" s="23">
        <v>10</v>
      </c>
      <c r="S1142" s="22">
        <v>3000</v>
      </c>
      <c r="T1142" s="22">
        <v>30000</v>
      </c>
      <c r="U1142" s="22">
        <v>33600</v>
      </c>
      <c r="V1142" s="20" t="s">
        <v>2</v>
      </c>
      <c r="W1142" s="20" t="s">
        <v>4</v>
      </c>
      <c r="X1142" s="20" t="s">
        <v>112</v>
      </c>
      <c r="Y1142" s="1" t="s">
        <v>2</v>
      </c>
      <c r="Z1142" s="1" t="s">
        <v>2</v>
      </c>
      <c r="AA1142" s="1" t="s">
        <v>2</v>
      </c>
      <c r="AB1142" s="1" t="s">
        <v>2</v>
      </c>
      <c r="AC1142" s="1" t="s">
        <v>2</v>
      </c>
      <c r="AD1142" s="1" t="s">
        <v>2</v>
      </c>
      <c r="AE1142" s="1" t="s">
        <v>2</v>
      </c>
      <c r="AF1142" s="1" t="s">
        <v>2</v>
      </c>
      <c r="AG1142" s="1" t="b">
        <v>0</v>
      </c>
      <c r="AH1142" s="1" t="b">
        <v>0</v>
      </c>
      <c r="AI1142" s="1" t="s">
        <v>2</v>
      </c>
      <c r="AJ1142" s="1" t="s">
        <v>4470</v>
      </c>
      <c r="AK1142" s="1" t="s">
        <v>1745</v>
      </c>
      <c r="AM1142" s="1">
        <v>29700</v>
      </c>
    </row>
    <row r="1143" spans="1:39">
      <c r="A1143" s="20" t="s">
        <v>7952</v>
      </c>
      <c r="B1143" s="20" t="s">
        <v>15</v>
      </c>
      <c r="C1143" s="20" t="s">
        <v>6570</v>
      </c>
      <c r="D1143" s="20" t="s">
        <v>2373</v>
      </c>
      <c r="E1143" s="20" t="s">
        <v>6569</v>
      </c>
      <c r="F1143" s="20" t="s">
        <v>7950</v>
      </c>
      <c r="G1143" s="23" t="s">
        <v>39</v>
      </c>
      <c r="H1143" s="24">
        <v>0</v>
      </c>
      <c r="I1143" s="20" t="s">
        <v>10</v>
      </c>
      <c r="J1143" s="20" t="s">
        <v>18</v>
      </c>
      <c r="K1143" s="20" t="s">
        <v>405</v>
      </c>
      <c r="L1143" s="20" t="s">
        <v>2068</v>
      </c>
      <c r="M1143" s="20" t="s">
        <v>2067</v>
      </c>
      <c r="N1143" s="20" t="s">
        <v>2129</v>
      </c>
      <c r="O1143" s="20" t="s">
        <v>2065</v>
      </c>
      <c r="P1143" s="23" t="s">
        <v>2064</v>
      </c>
      <c r="Q1143" s="20" t="s">
        <v>2063</v>
      </c>
      <c r="R1143" s="23">
        <v>10</v>
      </c>
      <c r="S1143" s="22">
        <v>2700</v>
      </c>
      <c r="T1143" s="22">
        <v>0</v>
      </c>
      <c r="U1143" s="22">
        <v>0</v>
      </c>
      <c r="V1143" s="20" t="s">
        <v>2</v>
      </c>
      <c r="W1143" s="20" t="s">
        <v>4</v>
      </c>
      <c r="X1143" s="20" t="s">
        <v>2</v>
      </c>
      <c r="Y1143" s="1" t="s">
        <v>2</v>
      </c>
      <c r="Z1143" s="1" t="s">
        <v>2</v>
      </c>
      <c r="AA1143" s="1" t="s">
        <v>2</v>
      </c>
      <c r="AB1143" s="1" t="s">
        <v>2</v>
      </c>
      <c r="AC1143" s="1" t="s">
        <v>2</v>
      </c>
      <c r="AD1143" s="1" t="s">
        <v>2</v>
      </c>
      <c r="AF1143" s="1" t="s">
        <v>2</v>
      </c>
      <c r="AG1143" s="1" t="b">
        <v>1</v>
      </c>
      <c r="AH1143" s="1" t="b">
        <v>0</v>
      </c>
      <c r="AI1143" s="1" t="s">
        <v>2</v>
      </c>
      <c r="AJ1143" s="1" t="s">
        <v>2</v>
      </c>
      <c r="AK1143" s="1" t="s">
        <v>2</v>
      </c>
      <c r="AM1143" s="1" t="s">
        <v>2</v>
      </c>
    </row>
    <row r="1144" spans="1:39">
      <c r="A1144" s="20" t="s">
        <v>7951</v>
      </c>
      <c r="B1144" s="20" t="s">
        <v>15</v>
      </c>
      <c r="C1144" s="20" t="s">
        <v>6570</v>
      </c>
      <c r="D1144" s="20" t="s">
        <v>2373</v>
      </c>
      <c r="E1144" s="20" t="s">
        <v>6569</v>
      </c>
      <c r="F1144" s="20" t="s">
        <v>7950</v>
      </c>
      <c r="G1144" s="23" t="s">
        <v>39</v>
      </c>
      <c r="H1144" s="24">
        <v>0</v>
      </c>
      <c r="I1144" s="20" t="s">
        <v>10</v>
      </c>
      <c r="J1144" s="20" t="s">
        <v>18</v>
      </c>
      <c r="K1144" s="20" t="s">
        <v>149</v>
      </c>
      <c r="L1144" s="20" t="s">
        <v>2068</v>
      </c>
      <c r="M1144" s="20" t="s">
        <v>2067</v>
      </c>
      <c r="N1144" s="20" t="s">
        <v>2129</v>
      </c>
      <c r="O1144" s="20" t="s">
        <v>2065</v>
      </c>
      <c r="P1144" s="23" t="s">
        <v>2064</v>
      </c>
      <c r="Q1144" s="20" t="s">
        <v>2063</v>
      </c>
      <c r="R1144" s="23">
        <v>10</v>
      </c>
      <c r="S1144" s="22">
        <v>2700</v>
      </c>
      <c r="T1144" s="22">
        <v>27000</v>
      </c>
      <c r="U1144" s="22">
        <v>30240</v>
      </c>
      <c r="V1144" s="20" t="s">
        <v>2</v>
      </c>
      <c r="W1144" s="20" t="s">
        <v>4</v>
      </c>
      <c r="X1144" s="20" t="s">
        <v>112</v>
      </c>
      <c r="Y1144" s="1" t="s">
        <v>2</v>
      </c>
      <c r="Z1144" s="1" t="s">
        <v>2</v>
      </c>
      <c r="AA1144" s="1" t="s">
        <v>2</v>
      </c>
      <c r="AB1144" s="1" t="s">
        <v>2</v>
      </c>
      <c r="AC1144" s="1" t="s">
        <v>2</v>
      </c>
      <c r="AD1144" s="1" t="s">
        <v>2</v>
      </c>
      <c r="AE1144" s="1" t="s">
        <v>2</v>
      </c>
      <c r="AF1144" s="1" t="s">
        <v>2</v>
      </c>
      <c r="AG1144" s="1" t="b">
        <v>0</v>
      </c>
      <c r="AH1144" s="1" t="b">
        <v>0</v>
      </c>
      <c r="AI1144" s="1" t="s">
        <v>2</v>
      </c>
      <c r="AJ1144" s="1" t="s">
        <v>4470</v>
      </c>
      <c r="AK1144" s="1" t="s">
        <v>1745</v>
      </c>
      <c r="AM1144" s="1">
        <v>26730</v>
      </c>
    </row>
    <row r="1145" spans="1:39">
      <c r="A1145" s="20" t="s">
        <v>7949</v>
      </c>
      <c r="B1145" s="20" t="s">
        <v>15</v>
      </c>
      <c r="C1145" s="20" t="s">
        <v>6570</v>
      </c>
      <c r="D1145" s="20" t="s">
        <v>2373</v>
      </c>
      <c r="E1145" s="20" t="s">
        <v>6569</v>
      </c>
      <c r="F1145" s="20" t="s">
        <v>7947</v>
      </c>
      <c r="G1145" s="23" t="s">
        <v>39</v>
      </c>
      <c r="H1145" s="24">
        <v>0</v>
      </c>
      <c r="I1145" s="20" t="s">
        <v>10</v>
      </c>
      <c r="J1145" s="20" t="s">
        <v>18</v>
      </c>
      <c r="K1145" s="20" t="s">
        <v>405</v>
      </c>
      <c r="L1145" s="20" t="s">
        <v>2068</v>
      </c>
      <c r="M1145" s="20" t="s">
        <v>2067</v>
      </c>
      <c r="N1145" s="20" t="s">
        <v>2129</v>
      </c>
      <c r="O1145" s="20" t="s">
        <v>2065</v>
      </c>
      <c r="P1145" s="23" t="s">
        <v>2064</v>
      </c>
      <c r="Q1145" s="20" t="s">
        <v>2063</v>
      </c>
      <c r="R1145" s="23">
        <v>10</v>
      </c>
      <c r="S1145" s="22">
        <v>4200</v>
      </c>
      <c r="T1145" s="22">
        <v>0</v>
      </c>
      <c r="U1145" s="22">
        <v>0</v>
      </c>
      <c r="V1145" s="20" t="s">
        <v>2</v>
      </c>
      <c r="W1145" s="20" t="s">
        <v>4</v>
      </c>
      <c r="X1145" s="20" t="s">
        <v>2</v>
      </c>
      <c r="Y1145" s="1" t="s">
        <v>2</v>
      </c>
      <c r="Z1145" s="1" t="s">
        <v>2</v>
      </c>
      <c r="AA1145" s="1" t="s">
        <v>2</v>
      </c>
      <c r="AB1145" s="1" t="s">
        <v>2</v>
      </c>
      <c r="AC1145" s="1" t="s">
        <v>2</v>
      </c>
      <c r="AD1145" s="1" t="s">
        <v>2</v>
      </c>
      <c r="AF1145" s="1" t="s">
        <v>2</v>
      </c>
      <c r="AG1145" s="1" t="b">
        <v>1</v>
      </c>
      <c r="AH1145" s="1" t="b">
        <v>0</v>
      </c>
      <c r="AI1145" s="1" t="s">
        <v>2</v>
      </c>
      <c r="AJ1145" s="1" t="s">
        <v>2</v>
      </c>
      <c r="AK1145" s="1" t="s">
        <v>2</v>
      </c>
      <c r="AM1145" s="1" t="s">
        <v>2</v>
      </c>
    </row>
    <row r="1146" spans="1:39">
      <c r="A1146" s="20" t="s">
        <v>7948</v>
      </c>
      <c r="B1146" s="20" t="s">
        <v>15</v>
      </c>
      <c r="C1146" s="20" t="s">
        <v>6570</v>
      </c>
      <c r="D1146" s="20" t="s">
        <v>2373</v>
      </c>
      <c r="E1146" s="20" t="s">
        <v>6569</v>
      </c>
      <c r="F1146" s="20" t="s">
        <v>7947</v>
      </c>
      <c r="G1146" s="23" t="s">
        <v>39</v>
      </c>
      <c r="H1146" s="24">
        <v>0</v>
      </c>
      <c r="I1146" s="20" t="s">
        <v>10</v>
      </c>
      <c r="J1146" s="20" t="s">
        <v>18</v>
      </c>
      <c r="K1146" s="20" t="s">
        <v>149</v>
      </c>
      <c r="L1146" s="20" t="s">
        <v>2068</v>
      </c>
      <c r="M1146" s="20" t="s">
        <v>2067</v>
      </c>
      <c r="N1146" s="20" t="s">
        <v>2129</v>
      </c>
      <c r="O1146" s="20" t="s">
        <v>2065</v>
      </c>
      <c r="P1146" s="23" t="s">
        <v>2064</v>
      </c>
      <c r="Q1146" s="20" t="s">
        <v>2063</v>
      </c>
      <c r="R1146" s="23">
        <v>10</v>
      </c>
      <c r="S1146" s="22">
        <v>4200</v>
      </c>
      <c r="T1146" s="22">
        <v>42000</v>
      </c>
      <c r="U1146" s="22">
        <v>47040</v>
      </c>
      <c r="V1146" s="20" t="s">
        <v>2</v>
      </c>
      <c r="W1146" s="20" t="s">
        <v>4</v>
      </c>
      <c r="X1146" s="20" t="s">
        <v>112</v>
      </c>
      <c r="Y1146" s="1" t="s">
        <v>2</v>
      </c>
      <c r="Z1146" s="1" t="s">
        <v>2</v>
      </c>
      <c r="AA1146" s="1" t="s">
        <v>2</v>
      </c>
      <c r="AB1146" s="1" t="s">
        <v>2</v>
      </c>
      <c r="AC1146" s="1" t="s">
        <v>2</v>
      </c>
      <c r="AD1146" s="1" t="s">
        <v>2</v>
      </c>
      <c r="AE1146" s="1" t="s">
        <v>2</v>
      </c>
      <c r="AF1146" s="1" t="s">
        <v>2</v>
      </c>
      <c r="AG1146" s="1" t="b">
        <v>0</v>
      </c>
      <c r="AH1146" s="1" t="b">
        <v>0</v>
      </c>
      <c r="AI1146" s="1" t="s">
        <v>2</v>
      </c>
      <c r="AJ1146" s="1" t="s">
        <v>4470</v>
      </c>
      <c r="AK1146" s="1" t="s">
        <v>1745</v>
      </c>
      <c r="AM1146" s="1">
        <v>41580</v>
      </c>
    </row>
    <row r="1147" spans="1:39">
      <c r="A1147" s="20" t="s">
        <v>7946</v>
      </c>
      <c r="B1147" s="20" t="s">
        <v>15</v>
      </c>
      <c r="C1147" s="20" t="s">
        <v>6570</v>
      </c>
      <c r="D1147" s="20" t="s">
        <v>2373</v>
      </c>
      <c r="E1147" s="20" t="s">
        <v>6569</v>
      </c>
      <c r="F1147" s="20" t="s">
        <v>7944</v>
      </c>
      <c r="G1147" s="23" t="s">
        <v>39</v>
      </c>
      <c r="H1147" s="24">
        <v>0</v>
      </c>
      <c r="I1147" s="20" t="s">
        <v>10</v>
      </c>
      <c r="J1147" s="20" t="s">
        <v>18</v>
      </c>
      <c r="K1147" s="20" t="s">
        <v>405</v>
      </c>
      <c r="L1147" s="20" t="s">
        <v>2068</v>
      </c>
      <c r="M1147" s="20" t="s">
        <v>2067</v>
      </c>
      <c r="N1147" s="20" t="s">
        <v>2129</v>
      </c>
      <c r="O1147" s="20" t="s">
        <v>2065</v>
      </c>
      <c r="P1147" s="23" t="s">
        <v>2064</v>
      </c>
      <c r="Q1147" s="20" t="s">
        <v>2063</v>
      </c>
      <c r="R1147" s="23">
        <v>10</v>
      </c>
      <c r="S1147" s="22">
        <v>6000</v>
      </c>
      <c r="T1147" s="22">
        <v>0</v>
      </c>
      <c r="U1147" s="22">
        <v>0</v>
      </c>
      <c r="V1147" s="20" t="s">
        <v>2</v>
      </c>
      <c r="W1147" s="20" t="s">
        <v>4</v>
      </c>
      <c r="X1147" s="20" t="s">
        <v>2</v>
      </c>
      <c r="Y1147" s="1" t="s">
        <v>2</v>
      </c>
      <c r="Z1147" s="1" t="s">
        <v>2</v>
      </c>
      <c r="AA1147" s="1" t="s">
        <v>2</v>
      </c>
      <c r="AB1147" s="1" t="s">
        <v>2</v>
      </c>
      <c r="AC1147" s="1" t="s">
        <v>2</v>
      </c>
      <c r="AD1147" s="1" t="s">
        <v>2</v>
      </c>
      <c r="AF1147" s="1" t="s">
        <v>2</v>
      </c>
      <c r="AG1147" s="1" t="b">
        <v>1</v>
      </c>
      <c r="AH1147" s="1" t="b">
        <v>0</v>
      </c>
      <c r="AI1147" s="1" t="s">
        <v>2</v>
      </c>
      <c r="AJ1147" s="1" t="s">
        <v>2</v>
      </c>
      <c r="AK1147" s="1" t="s">
        <v>2</v>
      </c>
      <c r="AM1147" s="1" t="s">
        <v>2</v>
      </c>
    </row>
    <row r="1148" spans="1:39">
      <c r="A1148" s="20" t="s">
        <v>7945</v>
      </c>
      <c r="B1148" s="20" t="s">
        <v>15</v>
      </c>
      <c r="C1148" s="20" t="s">
        <v>6570</v>
      </c>
      <c r="D1148" s="20" t="s">
        <v>2373</v>
      </c>
      <c r="E1148" s="20" t="s">
        <v>6569</v>
      </c>
      <c r="F1148" s="20" t="s">
        <v>7944</v>
      </c>
      <c r="G1148" s="23" t="s">
        <v>39</v>
      </c>
      <c r="H1148" s="24">
        <v>0</v>
      </c>
      <c r="I1148" s="20" t="s">
        <v>10</v>
      </c>
      <c r="J1148" s="20" t="s">
        <v>18</v>
      </c>
      <c r="K1148" s="20" t="s">
        <v>149</v>
      </c>
      <c r="L1148" s="20" t="s">
        <v>2068</v>
      </c>
      <c r="M1148" s="20" t="s">
        <v>2067</v>
      </c>
      <c r="N1148" s="20" t="s">
        <v>2129</v>
      </c>
      <c r="O1148" s="20" t="s">
        <v>2065</v>
      </c>
      <c r="P1148" s="23" t="s">
        <v>2064</v>
      </c>
      <c r="Q1148" s="20" t="s">
        <v>2063</v>
      </c>
      <c r="R1148" s="23">
        <v>10</v>
      </c>
      <c r="S1148" s="22">
        <v>6000</v>
      </c>
      <c r="T1148" s="22">
        <v>60000</v>
      </c>
      <c r="U1148" s="22">
        <v>67200</v>
      </c>
      <c r="V1148" s="20" t="s">
        <v>2</v>
      </c>
      <c r="W1148" s="20" t="s">
        <v>4</v>
      </c>
      <c r="X1148" s="20" t="s">
        <v>112</v>
      </c>
      <c r="Y1148" s="1" t="s">
        <v>2</v>
      </c>
      <c r="Z1148" s="1" t="s">
        <v>2</v>
      </c>
      <c r="AA1148" s="1" t="s">
        <v>2</v>
      </c>
      <c r="AB1148" s="1" t="s">
        <v>2</v>
      </c>
      <c r="AC1148" s="1" t="s">
        <v>2</v>
      </c>
      <c r="AD1148" s="1" t="s">
        <v>2</v>
      </c>
      <c r="AE1148" s="1" t="s">
        <v>2</v>
      </c>
      <c r="AF1148" s="1" t="s">
        <v>2</v>
      </c>
      <c r="AG1148" s="1" t="b">
        <v>0</v>
      </c>
      <c r="AH1148" s="1" t="b">
        <v>0</v>
      </c>
      <c r="AI1148" s="1" t="s">
        <v>2</v>
      </c>
      <c r="AJ1148" s="1" t="s">
        <v>4470</v>
      </c>
      <c r="AK1148" s="1" t="s">
        <v>1745</v>
      </c>
      <c r="AM1148" s="1">
        <v>59400</v>
      </c>
    </row>
    <row r="1149" spans="1:39">
      <c r="A1149" s="20" t="s">
        <v>7943</v>
      </c>
      <c r="B1149" s="20" t="s">
        <v>15</v>
      </c>
      <c r="C1149" s="20" t="s">
        <v>7940</v>
      </c>
      <c r="D1149" s="20" t="s">
        <v>7939</v>
      </c>
      <c r="E1149" s="20" t="s">
        <v>7938</v>
      </c>
      <c r="F1149" s="20" t="s">
        <v>7937</v>
      </c>
      <c r="G1149" s="23" t="s">
        <v>39</v>
      </c>
      <c r="H1149" s="24">
        <v>0</v>
      </c>
      <c r="I1149" s="20" t="s">
        <v>10</v>
      </c>
      <c r="J1149" s="20" t="s">
        <v>18</v>
      </c>
      <c r="K1149" s="20" t="s">
        <v>405</v>
      </c>
      <c r="L1149" s="20" t="s">
        <v>2068</v>
      </c>
      <c r="M1149" s="20" t="s">
        <v>2067</v>
      </c>
      <c r="N1149" s="20" t="s">
        <v>2129</v>
      </c>
      <c r="O1149" s="20" t="s">
        <v>2065</v>
      </c>
      <c r="P1149" s="23" t="s">
        <v>2064</v>
      </c>
      <c r="Q1149" s="20" t="s">
        <v>2063</v>
      </c>
      <c r="R1149" s="23">
        <v>5</v>
      </c>
      <c r="S1149" s="22">
        <v>537796</v>
      </c>
      <c r="T1149" s="22">
        <v>0</v>
      </c>
      <c r="U1149" s="22">
        <v>0</v>
      </c>
      <c r="V1149" s="20" t="s">
        <v>2</v>
      </c>
      <c r="W1149" s="20" t="s">
        <v>4</v>
      </c>
      <c r="X1149" s="20" t="s">
        <v>2</v>
      </c>
      <c r="Y1149" s="1" t="s">
        <v>2</v>
      </c>
      <c r="Z1149" s="1" t="s">
        <v>2</v>
      </c>
      <c r="AA1149" s="1" t="s">
        <v>2</v>
      </c>
      <c r="AB1149" s="1" t="s">
        <v>2</v>
      </c>
      <c r="AC1149" s="1" t="s">
        <v>2</v>
      </c>
      <c r="AD1149" s="1" t="s">
        <v>2</v>
      </c>
      <c r="AF1149" s="1" t="s">
        <v>2</v>
      </c>
      <c r="AG1149" s="1" t="b">
        <v>1</v>
      </c>
      <c r="AH1149" s="1" t="b">
        <v>0</v>
      </c>
      <c r="AI1149" s="1" t="s">
        <v>2</v>
      </c>
      <c r="AJ1149" s="1" t="s">
        <v>2</v>
      </c>
      <c r="AK1149" s="1" t="s">
        <v>2</v>
      </c>
      <c r="AM1149" s="1" t="s">
        <v>2</v>
      </c>
    </row>
    <row r="1150" spans="1:39">
      <c r="A1150" s="20" t="s">
        <v>7942</v>
      </c>
      <c r="B1150" s="20" t="s">
        <v>15</v>
      </c>
      <c r="C1150" s="20" t="s">
        <v>7940</v>
      </c>
      <c r="D1150" s="20" t="s">
        <v>7939</v>
      </c>
      <c r="E1150" s="20" t="s">
        <v>7938</v>
      </c>
      <c r="F1150" s="20" t="s">
        <v>7937</v>
      </c>
      <c r="G1150" s="23" t="s">
        <v>39</v>
      </c>
      <c r="H1150" s="24">
        <v>0</v>
      </c>
      <c r="I1150" s="20" t="s">
        <v>10</v>
      </c>
      <c r="J1150" s="20" t="s">
        <v>18</v>
      </c>
      <c r="K1150" s="20" t="s">
        <v>175</v>
      </c>
      <c r="L1150" s="20" t="s">
        <v>2068</v>
      </c>
      <c r="M1150" s="20" t="s">
        <v>2067</v>
      </c>
      <c r="N1150" s="20" t="s">
        <v>2129</v>
      </c>
      <c r="O1150" s="20" t="s">
        <v>2065</v>
      </c>
      <c r="P1150" s="23" t="s">
        <v>2064</v>
      </c>
      <c r="Q1150" s="20" t="s">
        <v>2063</v>
      </c>
      <c r="R1150" s="23">
        <v>5</v>
      </c>
      <c r="S1150" s="22">
        <v>537796</v>
      </c>
      <c r="T1150" s="22">
        <v>0</v>
      </c>
      <c r="U1150" s="22">
        <v>0</v>
      </c>
      <c r="V1150" s="20" t="s">
        <v>2</v>
      </c>
      <c r="W1150" s="20" t="s">
        <v>4</v>
      </c>
      <c r="X1150" s="20" t="s">
        <v>112</v>
      </c>
      <c r="Y1150" s="1" t="s">
        <v>2</v>
      </c>
      <c r="Z1150" s="1" t="s">
        <v>2</v>
      </c>
      <c r="AA1150" s="1" t="s">
        <v>2</v>
      </c>
      <c r="AB1150" s="1" t="s">
        <v>2</v>
      </c>
      <c r="AC1150" s="1" t="s">
        <v>2</v>
      </c>
      <c r="AD1150" s="1" t="s">
        <v>2</v>
      </c>
      <c r="AF1150" s="1" t="s">
        <v>2</v>
      </c>
      <c r="AG1150" s="1" t="b">
        <v>1</v>
      </c>
      <c r="AH1150" s="1" t="b">
        <v>0</v>
      </c>
      <c r="AI1150" s="1" t="s">
        <v>2</v>
      </c>
      <c r="AJ1150" s="1" t="s">
        <v>2</v>
      </c>
      <c r="AK1150" s="1" t="s">
        <v>2</v>
      </c>
      <c r="AM1150" s="1" t="s">
        <v>2</v>
      </c>
    </row>
    <row r="1151" spans="1:39">
      <c r="A1151" s="20" t="s">
        <v>7941</v>
      </c>
      <c r="B1151" s="20" t="s">
        <v>15</v>
      </c>
      <c r="C1151" s="20" t="s">
        <v>7940</v>
      </c>
      <c r="D1151" s="20" t="s">
        <v>7939</v>
      </c>
      <c r="E1151" s="20" t="s">
        <v>7938</v>
      </c>
      <c r="F1151" s="20" t="s">
        <v>7937</v>
      </c>
      <c r="G1151" s="23" t="s">
        <v>39</v>
      </c>
      <c r="H1151" s="24">
        <v>0</v>
      </c>
      <c r="I1151" s="20" t="s">
        <v>10</v>
      </c>
      <c r="J1151" s="20" t="s">
        <v>18</v>
      </c>
      <c r="K1151" s="20" t="s">
        <v>175</v>
      </c>
      <c r="L1151" s="20" t="s">
        <v>2068</v>
      </c>
      <c r="M1151" s="20" t="s">
        <v>2067</v>
      </c>
      <c r="N1151" s="20" t="s">
        <v>3730</v>
      </c>
      <c r="O1151" s="20" t="s">
        <v>2065</v>
      </c>
      <c r="P1151" s="23" t="s">
        <v>2064</v>
      </c>
      <c r="Q1151" s="20" t="s">
        <v>2063</v>
      </c>
      <c r="R1151" s="23">
        <v>5</v>
      </c>
      <c r="S1151" s="22">
        <v>537796</v>
      </c>
      <c r="T1151" s="22">
        <v>2688980</v>
      </c>
      <c r="U1151" s="22">
        <v>3011657.6</v>
      </c>
      <c r="V1151" s="20" t="s">
        <v>2</v>
      </c>
      <c r="W1151" s="20" t="s">
        <v>4</v>
      </c>
      <c r="X1151" s="20" t="s">
        <v>660</v>
      </c>
      <c r="Y1151" s="1" t="s">
        <v>2</v>
      </c>
      <c r="Z1151" s="1" t="s">
        <v>2</v>
      </c>
      <c r="AA1151" s="1" t="s">
        <v>2</v>
      </c>
      <c r="AB1151" s="1" t="s">
        <v>2</v>
      </c>
      <c r="AC1151" s="1" t="s">
        <v>2</v>
      </c>
      <c r="AD1151" s="1" t="s">
        <v>2</v>
      </c>
      <c r="AE1151" s="1" t="s">
        <v>2</v>
      </c>
      <c r="AF1151" s="1" t="s">
        <v>2</v>
      </c>
      <c r="AG1151" s="1" t="b">
        <v>0</v>
      </c>
      <c r="AH1151" s="1" t="b">
        <v>0</v>
      </c>
      <c r="AI1151" s="1" t="s">
        <v>2</v>
      </c>
      <c r="AJ1151" s="1" t="s">
        <v>7936</v>
      </c>
      <c r="AK1151" s="1" t="s">
        <v>7935</v>
      </c>
      <c r="AM1151" s="1">
        <v>2595500</v>
      </c>
    </row>
    <row r="1152" spans="1:39">
      <c r="A1152" s="20" t="s">
        <v>7934</v>
      </c>
      <c r="B1152" s="20" t="s">
        <v>15</v>
      </c>
      <c r="C1152" s="20" t="s">
        <v>7930</v>
      </c>
      <c r="D1152" s="20" t="s">
        <v>7929</v>
      </c>
      <c r="E1152" s="20" t="s">
        <v>7928</v>
      </c>
      <c r="F1152" s="20" t="s">
        <v>7927</v>
      </c>
      <c r="G1152" s="23" t="s">
        <v>39</v>
      </c>
      <c r="H1152" s="24">
        <v>0</v>
      </c>
      <c r="I1152" s="20" t="s">
        <v>10</v>
      </c>
      <c r="J1152" s="20" t="s">
        <v>18</v>
      </c>
      <c r="K1152" s="20" t="s">
        <v>405</v>
      </c>
      <c r="L1152" s="20" t="s">
        <v>2068</v>
      </c>
      <c r="M1152" s="20" t="s">
        <v>2067</v>
      </c>
      <c r="N1152" s="20" t="s">
        <v>2129</v>
      </c>
      <c r="O1152" s="20" t="s">
        <v>2065</v>
      </c>
      <c r="P1152" s="23" t="s">
        <v>2064</v>
      </c>
      <c r="Q1152" s="20" t="s">
        <v>2063</v>
      </c>
      <c r="R1152" s="23">
        <v>10</v>
      </c>
      <c r="S1152" s="22">
        <v>72000</v>
      </c>
      <c r="T1152" s="22">
        <v>0</v>
      </c>
      <c r="U1152" s="22">
        <v>0</v>
      </c>
      <c r="V1152" s="20" t="s">
        <v>2</v>
      </c>
      <c r="W1152" s="20" t="s">
        <v>4</v>
      </c>
      <c r="X1152" s="20" t="s">
        <v>2</v>
      </c>
      <c r="Y1152" s="1" t="s">
        <v>2</v>
      </c>
      <c r="Z1152" s="1" t="s">
        <v>2</v>
      </c>
      <c r="AA1152" s="1" t="s">
        <v>2</v>
      </c>
      <c r="AB1152" s="1" t="s">
        <v>2</v>
      </c>
      <c r="AC1152" s="1" t="s">
        <v>2</v>
      </c>
      <c r="AD1152" s="1" t="s">
        <v>2</v>
      </c>
      <c r="AF1152" s="1" t="s">
        <v>2</v>
      </c>
      <c r="AG1152" s="1" t="b">
        <v>1</v>
      </c>
      <c r="AH1152" s="1" t="b">
        <v>0</v>
      </c>
      <c r="AI1152" s="1" t="s">
        <v>2</v>
      </c>
      <c r="AJ1152" s="1" t="s">
        <v>2</v>
      </c>
      <c r="AK1152" s="1" t="s">
        <v>2</v>
      </c>
      <c r="AM1152" s="1" t="s">
        <v>2</v>
      </c>
    </row>
    <row r="1153" spans="1:39">
      <c r="A1153" s="20" t="s">
        <v>7933</v>
      </c>
      <c r="B1153" s="20" t="s">
        <v>15</v>
      </c>
      <c r="C1153" s="20" t="s">
        <v>7930</v>
      </c>
      <c r="D1153" s="20" t="s">
        <v>7929</v>
      </c>
      <c r="E1153" s="20" t="s">
        <v>7928</v>
      </c>
      <c r="F1153" s="20" t="s">
        <v>7927</v>
      </c>
      <c r="G1153" s="23" t="s">
        <v>39</v>
      </c>
      <c r="H1153" s="24">
        <v>0</v>
      </c>
      <c r="I1153" s="20" t="s">
        <v>10</v>
      </c>
      <c r="J1153" s="20" t="s">
        <v>18</v>
      </c>
      <c r="K1153" s="20" t="s">
        <v>387</v>
      </c>
      <c r="L1153" s="20" t="s">
        <v>2068</v>
      </c>
      <c r="M1153" s="20" t="s">
        <v>2067</v>
      </c>
      <c r="N1153" s="20" t="s">
        <v>2129</v>
      </c>
      <c r="O1153" s="20" t="s">
        <v>2065</v>
      </c>
      <c r="P1153" s="23" t="s">
        <v>2064</v>
      </c>
      <c r="Q1153" s="20" t="s">
        <v>2063</v>
      </c>
      <c r="R1153" s="23">
        <v>10</v>
      </c>
      <c r="S1153" s="22">
        <v>72000</v>
      </c>
      <c r="T1153" s="22">
        <v>0</v>
      </c>
      <c r="U1153" s="22">
        <v>0</v>
      </c>
      <c r="V1153" s="20" t="s">
        <v>2</v>
      </c>
      <c r="W1153" s="20" t="s">
        <v>4</v>
      </c>
      <c r="X1153" s="20" t="s">
        <v>112</v>
      </c>
      <c r="Y1153" s="1" t="s">
        <v>2</v>
      </c>
      <c r="Z1153" s="1" t="s">
        <v>2</v>
      </c>
      <c r="AA1153" s="1" t="s">
        <v>2</v>
      </c>
      <c r="AB1153" s="1" t="s">
        <v>2</v>
      </c>
      <c r="AC1153" s="1" t="s">
        <v>2</v>
      </c>
      <c r="AD1153" s="1" t="s">
        <v>2</v>
      </c>
      <c r="AF1153" s="1" t="s">
        <v>2</v>
      </c>
      <c r="AG1153" s="1" t="b">
        <v>1</v>
      </c>
      <c r="AH1153" s="1" t="b">
        <v>0</v>
      </c>
      <c r="AI1153" s="1" t="s">
        <v>2</v>
      </c>
      <c r="AJ1153" s="1" t="s">
        <v>2</v>
      </c>
      <c r="AK1153" s="1" t="s">
        <v>2</v>
      </c>
      <c r="AM1153" s="1" t="s">
        <v>2</v>
      </c>
    </row>
    <row r="1154" spans="1:39">
      <c r="A1154" s="20" t="s">
        <v>7932</v>
      </c>
      <c r="B1154" s="20" t="s">
        <v>15</v>
      </c>
      <c r="C1154" s="20" t="s">
        <v>7930</v>
      </c>
      <c r="D1154" s="20" t="s">
        <v>7929</v>
      </c>
      <c r="E1154" s="20" t="s">
        <v>7928</v>
      </c>
      <c r="F1154" s="20" t="s">
        <v>7927</v>
      </c>
      <c r="G1154" s="23" t="s">
        <v>39</v>
      </c>
      <c r="H1154" s="24">
        <v>0</v>
      </c>
      <c r="I1154" s="20" t="s">
        <v>10</v>
      </c>
      <c r="J1154" s="20" t="s">
        <v>18</v>
      </c>
      <c r="K1154" s="20" t="s">
        <v>151</v>
      </c>
      <c r="L1154" s="20" t="s">
        <v>2068</v>
      </c>
      <c r="M1154" s="20" t="s">
        <v>2067</v>
      </c>
      <c r="N1154" s="20" t="s">
        <v>2129</v>
      </c>
      <c r="O1154" s="20" t="s">
        <v>2065</v>
      </c>
      <c r="P1154" s="23" t="s">
        <v>2064</v>
      </c>
      <c r="Q1154" s="20" t="s">
        <v>2063</v>
      </c>
      <c r="R1154" s="23">
        <v>10</v>
      </c>
      <c r="S1154" s="22">
        <v>72000</v>
      </c>
      <c r="T1154" s="22">
        <v>0</v>
      </c>
      <c r="U1154" s="22">
        <v>0</v>
      </c>
      <c r="V1154" s="20" t="s">
        <v>2</v>
      </c>
      <c r="W1154" s="20" t="s">
        <v>4</v>
      </c>
      <c r="X1154" s="20" t="s">
        <v>112</v>
      </c>
      <c r="Y1154" s="1" t="s">
        <v>2</v>
      </c>
      <c r="Z1154" s="1" t="s">
        <v>2</v>
      </c>
      <c r="AA1154" s="1" t="s">
        <v>2</v>
      </c>
      <c r="AB1154" s="1" t="s">
        <v>2</v>
      </c>
      <c r="AC1154" s="1" t="s">
        <v>2</v>
      </c>
      <c r="AD1154" s="1" t="s">
        <v>2</v>
      </c>
      <c r="AF1154" s="1" t="s">
        <v>2</v>
      </c>
      <c r="AG1154" s="1" t="b">
        <v>0</v>
      </c>
      <c r="AH1154" s="1" t="b">
        <v>0</v>
      </c>
      <c r="AI1154" s="1" t="s">
        <v>2</v>
      </c>
      <c r="AJ1154" s="1" t="s">
        <v>2</v>
      </c>
      <c r="AK1154" s="1" t="s">
        <v>2</v>
      </c>
      <c r="AM1154" s="1" t="s">
        <v>2</v>
      </c>
    </row>
    <row r="1155" spans="1:39">
      <c r="A1155" s="20" t="s">
        <v>7931</v>
      </c>
      <c r="B1155" s="20" t="s">
        <v>15</v>
      </c>
      <c r="C1155" s="20" t="s">
        <v>7930</v>
      </c>
      <c r="D1155" s="20" t="s">
        <v>7929</v>
      </c>
      <c r="E1155" s="20" t="s">
        <v>7928</v>
      </c>
      <c r="F1155" s="20" t="s">
        <v>7927</v>
      </c>
      <c r="G1155" s="23" t="s">
        <v>39</v>
      </c>
      <c r="H1155" s="24">
        <v>0</v>
      </c>
      <c r="I1155" s="20" t="s">
        <v>10</v>
      </c>
      <c r="J1155" s="20" t="s">
        <v>18</v>
      </c>
      <c r="K1155" s="20" t="s">
        <v>149</v>
      </c>
      <c r="L1155" s="20" t="s">
        <v>2068</v>
      </c>
      <c r="M1155" s="20" t="s">
        <v>2067</v>
      </c>
      <c r="N1155" s="20" t="s">
        <v>2129</v>
      </c>
      <c r="O1155" s="20" t="s">
        <v>2065</v>
      </c>
      <c r="P1155" s="23" t="s">
        <v>2064</v>
      </c>
      <c r="Q1155" s="20" t="s">
        <v>2063</v>
      </c>
      <c r="R1155" s="23">
        <v>10</v>
      </c>
      <c r="S1155" s="22">
        <v>72000</v>
      </c>
      <c r="T1155" s="22">
        <v>720000</v>
      </c>
      <c r="U1155" s="22">
        <v>806400</v>
      </c>
      <c r="V1155" s="20" t="s">
        <v>2</v>
      </c>
      <c r="W1155" s="20" t="s">
        <v>4</v>
      </c>
      <c r="X1155" s="20" t="s">
        <v>112</v>
      </c>
      <c r="Y1155" s="1" t="s">
        <v>2</v>
      </c>
      <c r="Z1155" s="1" t="s">
        <v>2</v>
      </c>
      <c r="AA1155" s="1" t="s">
        <v>2</v>
      </c>
      <c r="AB1155" s="1" t="s">
        <v>2</v>
      </c>
      <c r="AC1155" s="1" t="s">
        <v>2</v>
      </c>
      <c r="AD1155" s="1" t="s">
        <v>2</v>
      </c>
      <c r="AE1155" s="1" t="s">
        <v>2</v>
      </c>
      <c r="AF1155" s="1" t="s">
        <v>2</v>
      </c>
      <c r="AG1155" s="1" t="b">
        <v>0</v>
      </c>
      <c r="AH1155" s="1" t="b">
        <v>0</v>
      </c>
      <c r="AI1155" s="1" t="s">
        <v>2</v>
      </c>
      <c r="AJ1155" s="1" t="s">
        <v>2</v>
      </c>
      <c r="AK1155" s="1" t="s">
        <v>2</v>
      </c>
      <c r="AM1155" s="1" t="s">
        <v>2</v>
      </c>
    </row>
    <row r="1156" spans="1:39">
      <c r="A1156" s="20" t="s">
        <v>7926</v>
      </c>
      <c r="B1156" s="20" t="s">
        <v>15</v>
      </c>
      <c r="C1156" s="20" t="s">
        <v>7923</v>
      </c>
      <c r="D1156" s="20" t="s">
        <v>7922</v>
      </c>
      <c r="E1156" s="20" t="s">
        <v>7921</v>
      </c>
      <c r="F1156" s="20" t="s">
        <v>7920</v>
      </c>
      <c r="G1156" s="23" t="s">
        <v>39</v>
      </c>
      <c r="H1156" s="24">
        <v>0</v>
      </c>
      <c r="I1156" s="20" t="s">
        <v>10</v>
      </c>
      <c r="J1156" s="20" t="s">
        <v>18</v>
      </c>
      <c r="K1156" s="20" t="s">
        <v>405</v>
      </c>
      <c r="L1156" s="20" t="s">
        <v>2068</v>
      </c>
      <c r="M1156" s="20" t="s">
        <v>2067</v>
      </c>
      <c r="N1156" s="20" t="s">
        <v>2129</v>
      </c>
      <c r="O1156" s="20" t="s">
        <v>2065</v>
      </c>
      <c r="P1156" s="23" t="s">
        <v>2064</v>
      </c>
      <c r="Q1156" s="20" t="s">
        <v>2063</v>
      </c>
      <c r="R1156" s="23">
        <v>1</v>
      </c>
      <c r="S1156" s="22">
        <v>1345000</v>
      </c>
      <c r="T1156" s="22">
        <v>0</v>
      </c>
      <c r="U1156" s="22">
        <v>0</v>
      </c>
      <c r="V1156" s="20" t="s">
        <v>2</v>
      </c>
      <c r="W1156" s="20" t="s">
        <v>4</v>
      </c>
      <c r="X1156" s="20" t="s">
        <v>2</v>
      </c>
      <c r="Y1156" s="1" t="s">
        <v>2</v>
      </c>
      <c r="Z1156" s="1" t="s">
        <v>2</v>
      </c>
      <c r="AA1156" s="1" t="s">
        <v>2</v>
      </c>
      <c r="AB1156" s="1" t="s">
        <v>2</v>
      </c>
      <c r="AC1156" s="1" t="s">
        <v>2</v>
      </c>
      <c r="AD1156" s="1" t="s">
        <v>2</v>
      </c>
      <c r="AF1156" s="1" t="s">
        <v>2</v>
      </c>
      <c r="AG1156" s="1" t="b">
        <v>1</v>
      </c>
      <c r="AH1156" s="1" t="b">
        <v>0</v>
      </c>
      <c r="AI1156" s="1" t="s">
        <v>2</v>
      </c>
      <c r="AJ1156" s="1" t="s">
        <v>2</v>
      </c>
      <c r="AK1156" s="1" t="s">
        <v>2</v>
      </c>
      <c r="AM1156" s="1" t="s">
        <v>2</v>
      </c>
    </row>
    <row r="1157" spans="1:39">
      <c r="A1157" s="20" t="s">
        <v>7925</v>
      </c>
      <c r="B1157" s="20" t="s">
        <v>15</v>
      </c>
      <c r="C1157" s="20" t="s">
        <v>7923</v>
      </c>
      <c r="D1157" s="20" t="s">
        <v>7922</v>
      </c>
      <c r="E1157" s="20" t="s">
        <v>7921</v>
      </c>
      <c r="F1157" s="20" t="s">
        <v>7920</v>
      </c>
      <c r="G1157" s="23" t="s">
        <v>39</v>
      </c>
      <c r="H1157" s="24">
        <v>0</v>
      </c>
      <c r="I1157" s="20" t="s">
        <v>10</v>
      </c>
      <c r="J1157" s="20" t="s">
        <v>18</v>
      </c>
      <c r="K1157" s="20" t="s">
        <v>175</v>
      </c>
      <c r="L1157" s="20" t="s">
        <v>2068</v>
      </c>
      <c r="M1157" s="20" t="s">
        <v>2067</v>
      </c>
      <c r="N1157" s="20" t="s">
        <v>2129</v>
      </c>
      <c r="O1157" s="20" t="s">
        <v>2065</v>
      </c>
      <c r="P1157" s="23" t="s">
        <v>2064</v>
      </c>
      <c r="Q1157" s="20" t="s">
        <v>2063</v>
      </c>
      <c r="R1157" s="23">
        <v>1</v>
      </c>
      <c r="S1157" s="22">
        <v>1345000</v>
      </c>
      <c r="T1157" s="22">
        <v>0</v>
      </c>
      <c r="U1157" s="22">
        <v>0</v>
      </c>
      <c r="V1157" s="20" t="s">
        <v>2</v>
      </c>
      <c r="W1157" s="20" t="s">
        <v>4</v>
      </c>
      <c r="X1157" s="20" t="s">
        <v>112</v>
      </c>
      <c r="Y1157" s="1" t="s">
        <v>2</v>
      </c>
      <c r="Z1157" s="1" t="s">
        <v>2</v>
      </c>
      <c r="AA1157" s="1" t="s">
        <v>2</v>
      </c>
      <c r="AB1157" s="1" t="s">
        <v>2</v>
      </c>
      <c r="AC1157" s="1" t="s">
        <v>2</v>
      </c>
      <c r="AD1157" s="1" t="s">
        <v>2</v>
      </c>
      <c r="AF1157" s="1" t="s">
        <v>2</v>
      </c>
      <c r="AG1157" s="1" t="b">
        <v>1</v>
      </c>
      <c r="AH1157" s="1" t="b">
        <v>0</v>
      </c>
      <c r="AI1157" s="1" t="s">
        <v>2</v>
      </c>
      <c r="AJ1157" s="1" t="s">
        <v>2</v>
      </c>
      <c r="AK1157" s="1" t="s">
        <v>2</v>
      </c>
      <c r="AM1157" s="1" t="s">
        <v>2</v>
      </c>
    </row>
    <row r="1158" spans="1:39">
      <c r="A1158" s="20" t="s">
        <v>7924</v>
      </c>
      <c r="B1158" s="20" t="s">
        <v>15</v>
      </c>
      <c r="C1158" s="20" t="s">
        <v>7923</v>
      </c>
      <c r="D1158" s="20" t="s">
        <v>7922</v>
      </c>
      <c r="E1158" s="20" t="s">
        <v>7921</v>
      </c>
      <c r="F1158" s="20" t="s">
        <v>7920</v>
      </c>
      <c r="G1158" s="23" t="s">
        <v>39</v>
      </c>
      <c r="H1158" s="24">
        <v>0</v>
      </c>
      <c r="I1158" s="20" t="s">
        <v>10</v>
      </c>
      <c r="J1158" s="20" t="s">
        <v>18</v>
      </c>
      <c r="K1158" s="20" t="s">
        <v>175</v>
      </c>
      <c r="L1158" s="20" t="s">
        <v>2068</v>
      </c>
      <c r="M1158" s="20" t="s">
        <v>2067</v>
      </c>
      <c r="N1158" s="20" t="s">
        <v>3730</v>
      </c>
      <c r="O1158" s="20" t="s">
        <v>2065</v>
      </c>
      <c r="P1158" s="23" t="s">
        <v>2064</v>
      </c>
      <c r="Q1158" s="20" t="s">
        <v>2063</v>
      </c>
      <c r="R1158" s="23">
        <v>1</v>
      </c>
      <c r="S1158" s="22">
        <v>1345000</v>
      </c>
      <c r="T1158" s="22">
        <v>0</v>
      </c>
      <c r="U1158" s="22">
        <v>0</v>
      </c>
      <c r="V1158" s="20" t="s">
        <v>2</v>
      </c>
      <c r="W1158" s="20" t="s">
        <v>4</v>
      </c>
      <c r="X1158" s="20" t="s">
        <v>38</v>
      </c>
      <c r="Y1158" s="1" t="s">
        <v>2</v>
      </c>
      <c r="Z1158" s="1" t="s">
        <v>2</v>
      </c>
      <c r="AA1158" s="1" t="s">
        <v>2</v>
      </c>
      <c r="AB1158" s="1" t="s">
        <v>2</v>
      </c>
      <c r="AC1158" s="1" t="s">
        <v>2</v>
      </c>
      <c r="AD1158" s="1" t="s">
        <v>2</v>
      </c>
      <c r="AE1158" s="1" t="s">
        <v>2</v>
      </c>
      <c r="AF1158" s="1" t="s">
        <v>2</v>
      </c>
      <c r="AG1158" s="1" t="b">
        <v>0</v>
      </c>
      <c r="AH1158" s="1" t="b">
        <v>0</v>
      </c>
      <c r="AI1158" s="1" t="s">
        <v>2</v>
      </c>
      <c r="AJ1158" s="1" t="s">
        <v>2</v>
      </c>
      <c r="AK1158" s="1" t="s">
        <v>2</v>
      </c>
      <c r="AM1158" s="1" t="s">
        <v>2</v>
      </c>
    </row>
    <row r="1159" spans="1:39" s="25" customFormat="1">
      <c r="A1159" s="20" t="s">
        <v>7919</v>
      </c>
      <c r="B1159" s="20" t="s">
        <v>15</v>
      </c>
      <c r="C1159" s="20" t="s">
        <v>5781</v>
      </c>
      <c r="D1159" s="20" t="s">
        <v>5780</v>
      </c>
      <c r="E1159" s="20" t="s">
        <v>5779</v>
      </c>
      <c r="F1159" s="20" t="s">
        <v>7915</v>
      </c>
      <c r="G1159" s="23" t="s">
        <v>39</v>
      </c>
      <c r="H1159" s="24">
        <v>0</v>
      </c>
      <c r="I1159" s="20" t="s">
        <v>10</v>
      </c>
      <c r="J1159" s="20" t="s">
        <v>18</v>
      </c>
      <c r="K1159" s="20" t="s">
        <v>405</v>
      </c>
      <c r="L1159" s="20" t="s">
        <v>2068</v>
      </c>
      <c r="M1159" s="20" t="s">
        <v>2067</v>
      </c>
      <c r="N1159" s="20" t="s">
        <v>2129</v>
      </c>
      <c r="O1159" s="20" t="s">
        <v>2065</v>
      </c>
      <c r="P1159" s="23" t="s">
        <v>2064</v>
      </c>
      <c r="Q1159" s="20" t="s">
        <v>2063</v>
      </c>
      <c r="R1159" s="23">
        <v>1</v>
      </c>
      <c r="S1159" s="22">
        <v>475000</v>
      </c>
      <c r="T1159" s="22">
        <v>0</v>
      </c>
      <c r="U1159" s="22">
        <v>0</v>
      </c>
      <c r="V1159" s="20" t="s">
        <v>2</v>
      </c>
      <c r="W1159" s="20" t="s">
        <v>4</v>
      </c>
      <c r="X1159" s="20" t="s">
        <v>2</v>
      </c>
      <c r="Y1159" s="25" t="s">
        <v>2</v>
      </c>
      <c r="Z1159" s="25" t="s">
        <v>2</v>
      </c>
      <c r="AA1159" s="25" t="s">
        <v>2</v>
      </c>
      <c r="AB1159" s="25" t="s">
        <v>2</v>
      </c>
      <c r="AC1159" s="25" t="s">
        <v>2</v>
      </c>
      <c r="AD1159" s="25" t="s">
        <v>2</v>
      </c>
      <c r="AF1159" s="25" t="s">
        <v>2</v>
      </c>
      <c r="AG1159" s="25" t="b">
        <v>1</v>
      </c>
      <c r="AH1159" s="25" t="b">
        <v>0</v>
      </c>
      <c r="AI1159" s="25" t="s">
        <v>2</v>
      </c>
      <c r="AJ1159" s="25" t="s">
        <v>2</v>
      </c>
      <c r="AK1159" s="25" t="s">
        <v>2</v>
      </c>
      <c r="AM1159" s="25" t="s">
        <v>2</v>
      </c>
    </row>
    <row r="1160" spans="1:39">
      <c r="A1160" s="20" t="s">
        <v>7918</v>
      </c>
      <c r="B1160" s="20" t="s">
        <v>15</v>
      </c>
      <c r="C1160" s="20" t="s">
        <v>5781</v>
      </c>
      <c r="D1160" s="20" t="s">
        <v>5780</v>
      </c>
      <c r="E1160" s="20" t="s">
        <v>5779</v>
      </c>
      <c r="F1160" s="20" t="s">
        <v>7915</v>
      </c>
      <c r="G1160" s="23" t="s">
        <v>39</v>
      </c>
      <c r="H1160" s="24">
        <v>0</v>
      </c>
      <c r="I1160" s="20" t="s">
        <v>10</v>
      </c>
      <c r="J1160" s="20" t="s">
        <v>18</v>
      </c>
      <c r="K1160" s="20" t="s">
        <v>387</v>
      </c>
      <c r="L1160" s="20" t="s">
        <v>2068</v>
      </c>
      <c r="M1160" s="20" t="s">
        <v>2067</v>
      </c>
      <c r="N1160" s="20" t="s">
        <v>2129</v>
      </c>
      <c r="O1160" s="20" t="s">
        <v>2065</v>
      </c>
      <c r="P1160" s="23" t="s">
        <v>2064</v>
      </c>
      <c r="Q1160" s="20" t="s">
        <v>2063</v>
      </c>
      <c r="R1160" s="23">
        <v>1</v>
      </c>
      <c r="S1160" s="22">
        <v>475000</v>
      </c>
      <c r="T1160" s="22">
        <v>0</v>
      </c>
      <c r="U1160" s="22">
        <v>0</v>
      </c>
      <c r="V1160" s="20" t="s">
        <v>2</v>
      </c>
      <c r="W1160" s="20" t="s">
        <v>4</v>
      </c>
      <c r="X1160" s="20" t="s">
        <v>112</v>
      </c>
      <c r="Y1160" s="1" t="s">
        <v>2</v>
      </c>
      <c r="Z1160" s="1" t="s">
        <v>2</v>
      </c>
      <c r="AA1160" s="1" t="s">
        <v>2</v>
      </c>
      <c r="AB1160" s="1" t="s">
        <v>2</v>
      </c>
      <c r="AC1160" s="1" t="s">
        <v>2</v>
      </c>
      <c r="AD1160" s="1" t="s">
        <v>2</v>
      </c>
      <c r="AF1160" s="1" t="s">
        <v>2</v>
      </c>
      <c r="AG1160" s="1" t="b">
        <v>1</v>
      </c>
      <c r="AH1160" s="1" t="b">
        <v>0</v>
      </c>
      <c r="AI1160" s="1" t="s">
        <v>2</v>
      </c>
      <c r="AJ1160" s="1" t="s">
        <v>2</v>
      </c>
      <c r="AK1160" s="1" t="s">
        <v>2</v>
      </c>
      <c r="AM1160" s="1" t="s">
        <v>2</v>
      </c>
    </row>
    <row r="1161" spans="1:39">
      <c r="A1161" s="20" t="s">
        <v>7917</v>
      </c>
      <c r="B1161" s="20" t="s">
        <v>15</v>
      </c>
      <c r="C1161" s="20" t="s">
        <v>5781</v>
      </c>
      <c r="D1161" s="20" t="s">
        <v>5780</v>
      </c>
      <c r="E1161" s="20" t="s">
        <v>5779</v>
      </c>
      <c r="F1161" s="20" t="s">
        <v>7915</v>
      </c>
      <c r="G1161" s="23" t="s">
        <v>39</v>
      </c>
      <c r="H1161" s="24">
        <v>0</v>
      </c>
      <c r="I1161" s="20" t="s">
        <v>10</v>
      </c>
      <c r="J1161" s="20" t="s">
        <v>18</v>
      </c>
      <c r="K1161" s="20" t="s">
        <v>151</v>
      </c>
      <c r="L1161" s="20" t="s">
        <v>2068</v>
      </c>
      <c r="M1161" s="20" t="s">
        <v>2067</v>
      </c>
      <c r="N1161" s="20" t="s">
        <v>2129</v>
      </c>
      <c r="O1161" s="20" t="s">
        <v>2065</v>
      </c>
      <c r="P1161" s="23" t="s">
        <v>2064</v>
      </c>
      <c r="Q1161" s="20" t="s">
        <v>2063</v>
      </c>
      <c r="R1161" s="23">
        <v>1</v>
      </c>
      <c r="S1161" s="22">
        <v>475000</v>
      </c>
      <c r="T1161" s="22">
        <v>0</v>
      </c>
      <c r="U1161" s="22">
        <v>0</v>
      </c>
      <c r="V1161" s="20" t="s">
        <v>2</v>
      </c>
      <c r="W1161" s="20" t="s">
        <v>4</v>
      </c>
      <c r="X1161" s="20" t="s">
        <v>112</v>
      </c>
      <c r="Y1161" s="1" t="s">
        <v>2</v>
      </c>
      <c r="Z1161" s="1" t="s">
        <v>2</v>
      </c>
      <c r="AA1161" s="1" t="s">
        <v>2</v>
      </c>
      <c r="AB1161" s="1" t="s">
        <v>2</v>
      </c>
      <c r="AC1161" s="1" t="s">
        <v>2</v>
      </c>
      <c r="AD1161" s="1" t="s">
        <v>2</v>
      </c>
      <c r="AF1161" s="1" t="s">
        <v>2</v>
      </c>
      <c r="AG1161" s="1" t="b">
        <v>0</v>
      </c>
      <c r="AH1161" s="1" t="b">
        <v>0</v>
      </c>
      <c r="AI1161" s="1" t="s">
        <v>2</v>
      </c>
      <c r="AJ1161" s="1" t="s">
        <v>2</v>
      </c>
      <c r="AK1161" s="1" t="s">
        <v>2</v>
      </c>
      <c r="AM1161" s="1" t="s">
        <v>2</v>
      </c>
    </row>
    <row r="1162" spans="1:39">
      <c r="A1162" s="20" t="s">
        <v>7916</v>
      </c>
      <c r="B1162" s="20" t="s">
        <v>15</v>
      </c>
      <c r="C1162" s="20" t="s">
        <v>5781</v>
      </c>
      <c r="D1162" s="20" t="s">
        <v>5780</v>
      </c>
      <c r="E1162" s="20" t="s">
        <v>5779</v>
      </c>
      <c r="F1162" s="20" t="s">
        <v>7915</v>
      </c>
      <c r="G1162" s="23" t="s">
        <v>39</v>
      </c>
      <c r="H1162" s="24">
        <v>0</v>
      </c>
      <c r="I1162" s="20" t="s">
        <v>10</v>
      </c>
      <c r="J1162" s="20" t="s">
        <v>18</v>
      </c>
      <c r="K1162" s="20" t="s">
        <v>149</v>
      </c>
      <c r="L1162" s="20" t="s">
        <v>2068</v>
      </c>
      <c r="M1162" s="20" t="s">
        <v>2067</v>
      </c>
      <c r="N1162" s="20" t="s">
        <v>2129</v>
      </c>
      <c r="O1162" s="20" t="s">
        <v>2065</v>
      </c>
      <c r="P1162" s="23" t="s">
        <v>2064</v>
      </c>
      <c r="Q1162" s="20" t="s">
        <v>2063</v>
      </c>
      <c r="R1162" s="23">
        <v>1</v>
      </c>
      <c r="S1162" s="22">
        <v>475000</v>
      </c>
      <c r="T1162" s="22">
        <v>475000</v>
      </c>
      <c r="U1162" s="22">
        <v>532000</v>
      </c>
      <c r="V1162" s="20" t="s">
        <v>2</v>
      </c>
      <c r="W1162" s="20" t="s">
        <v>4</v>
      </c>
      <c r="X1162" s="20" t="s">
        <v>112</v>
      </c>
      <c r="Y1162" s="1" t="s">
        <v>2</v>
      </c>
      <c r="Z1162" s="1" t="s">
        <v>2</v>
      </c>
      <c r="AA1162" s="1" t="s">
        <v>2</v>
      </c>
      <c r="AB1162" s="1" t="s">
        <v>2</v>
      </c>
      <c r="AC1162" s="1" t="s">
        <v>2</v>
      </c>
      <c r="AD1162" s="1" t="s">
        <v>2</v>
      </c>
      <c r="AE1162" s="1" t="s">
        <v>2</v>
      </c>
      <c r="AF1162" s="1" t="s">
        <v>2</v>
      </c>
      <c r="AG1162" s="1" t="b">
        <v>0</v>
      </c>
      <c r="AH1162" s="1" t="b">
        <v>0</v>
      </c>
      <c r="AI1162" s="1" t="s">
        <v>2</v>
      </c>
      <c r="AJ1162" s="1" t="s">
        <v>4525</v>
      </c>
      <c r="AK1162" s="1" t="s">
        <v>3170</v>
      </c>
      <c r="AM1162" s="1">
        <v>475000</v>
      </c>
    </row>
    <row r="1163" spans="1:39">
      <c r="A1163" s="20" t="s">
        <v>7914</v>
      </c>
      <c r="B1163" s="20" t="s">
        <v>15</v>
      </c>
      <c r="C1163" s="20" t="s">
        <v>5781</v>
      </c>
      <c r="D1163" s="20" t="s">
        <v>5780</v>
      </c>
      <c r="E1163" s="20" t="s">
        <v>5779</v>
      </c>
      <c r="F1163" s="20" t="s">
        <v>7911</v>
      </c>
      <c r="G1163" s="23" t="s">
        <v>39</v>
      </c>
      <c r="H1163" s="24">
        <v>0</v>
      </c>
      <c r="I1163" s="20" t="s">
        <v>10</v>
      </c>
      <c r="J1163" s="20" t="s">
        <v>18</v>
      </c>
      <c r="K1163" s="20" t="s">
        <v>405</v>
      </c>
      <c r="L1163" s="20" t="s">
        <v>2068</v>
      </c>
      <c r="M1163" s="20" t="s">
        <v>2067</v>
      </c>
      <c r="N1163" s="20" t="s">
        <v>2129</v>
      </c>
      <c r="O1163" s="20" t="s">
        <v>2065</v>
      </c>
      <c r="P1163" s="23" t="s">
        <v>2064</v>
      </c>
      <c r="Q1163" s="20" t="s">
        <v>2063</v>
      </c>
      <c r="R1163" s="23">
        <v>1</v>
      </c>
      <c r="S1163" s="22">
        <v>317000</v>
      </c>
      <c r="T1163" s="22">
        <v>0</v>
      </c>
      <c r="U1163" s="22">
        <v>0</v>
      </c>
      <c r="V1163" s="20" t="s">
        <v>2</v>
      </c>
      <c r="W1163" s="20" t="s">
        <v>4</v>
      </c>
      <c r="X1163" s="20" t="s">
        <v>2</v>
      </c>
      <c r="Y1163" s="1" t="s">
        <v>2</v>
      </c>
      <c r="Z1163" s="1" t="s">
        <v>2</v>
      </c>
      <c r="AA1163" s="1" t="s">
        <v>2</v>
      </c>
      <c r="AB1163" s="1" t="s">
        <v>2</v>
      </c>
      <c r="AC1163" s="1" t="s">
        <v>2</v>
      </c>
      <c r="AD1163" s="1" t="s">
        <v>2</v>
      </c>
      <c r="AF1163" s="1" t="s">
        <v>2</v>
      </c>
      <c r="AG1163" s="1" t="b">
        <v>1</v>
      </c>
      <c r="AH1163" s="1" t="b">
        <v>0</v>
      </c>
      <c r="AI1163" s="1" t="s">
        <v>2</v>
      </c>
      <c r="AJ1163" s="1" t="s">
        <v>2</v>
      </c>
      <c r="AK1163" s="1" t="s">
        <v>2</v>
      </c>
      <c r="AM1163" s="1" t="s">
        <v>2</v>
      </c>
    </row>
    <row r="1164" spans="1:39">
      <c r="A1164" s="20" t="s">
        <v>7913</v>
      </c>
      <c r="B1164" s="20" t="s">
        <v>15</v>
      </c>
      <c r="C1164" s="20" t="s">
        <v>5781</v>
      </c>
      <c r="D1164" s="20" t="s">
        <v>5780</v>
      </c>
      <c r="E1164" s="20" t="s">
        <v>5779</v>
      </c>
      <c r="F1164" s="20" t="s">
        <v>7911</v>
      </c>
      <c r="G1164" s="23" t="s">
        <v>39</v>
      </c>
      <c r="H1164" s="24">
        <v>0</v>
      </c>
      <c r="I1164" s="20" t="s">
        <v>10</v>
      </c>
      <c r="J1164" s="20" t="s">
        <v>18</v>
      </c>
      <c r="K1164" s="20" t="s">
        <v>387</v>
      </c>
      <c r="L1164" s="20" t="s">
        <v>2068</v>
      </c>
      <c r="M1164" s="20" t="s">
        <v>2067</v>
      </c>
      <c r="N1164" s="20" t="s">
        <v>2129</v>
      </c>
      <c r="O1164" s="20" t="s">
        <v>2065</v>
      </c>
      <c r="P1164" s="23" t="s">
        <v>2064</v>
      </c>
      <c r="Q1164" s="20" t="s">
        <v>2063</v>
      </c>
      <c r="R1164" s="23">
        <v>1</v>
      </c>
      <c r="S1164" s="22">
        <v>317000</v>
      </c>
      <c r="T1164" s="22">
        <v>0</v>
      </c>
      <c r="U1164" s="22">
        <v>0</v>
      </c>
      <c r="V1164" s="20" t="s">
        <v>2</v>
      </c>
      <c r="W1164" s="20" t="s">
        <v>4</v>
      </c>
      <c r="X1164" s="20" t="s">
        <v>112</v>
      </c>
      <c r="Y1164" s="1" t="s">
        <v>2</v>
      </c>
      <c r="Z1164" s="1" t="s">
        <v>2</v>
      </c>
      <c r="AA1164" s="1" t="s">
        <v>2</v>
      </c>
      <c r="AB1164" s="1" t="s">
        <v>2</v>
      </c>
      <c r="AC1164" s="1" t="s">
        <v>2</v>
      </c>
      <c r="AD1164" s="1" t="s">
        <v>2</v>
      </c>
      <c r="AF1164" s="1" t="s">
        <v>2</v>
      </c>
      <c r="AG1164" s="1" t="b">
        <v>1</v>
      </c>
      <c r="AH1164" s="1" t="b">
        <v>0</v>
      </c>
      <c r="AI1164" s="1" t="s">
        <v>2</v>
      </c>
      <c r="AJ1164" s="1" t="s">
        <v>2</v>
      </c>
      <c r="AK1164" s="1" t="s">
        <v>2</v>
      </c>
      <c r="AM1164" s="1" t="s">
        <v>2</v>
      </c>
    </row>
    <row r="1165" spans="1:39">
      <c r="A1165" s="20" t="s">
        <v>7912</v>
      </c>
      <c r="B1165" s="20" t="s">
        <v>15</v>
      </c>
      <c r="C1165" s="20" t="s">
        <v>5781</v>
      </c>
      <c r="D1165" s="20" t="s">
        <v>5780</v>
      </c>
      <c r="E1165" s="20" t="s">
        <v>5779</v>
      </c>
      <c r="F1165" s="20" t="s">
        <v>7911</v>
      </c>
      <c r="G1165" s="23" t="s">
        <v>39</v>
      </c>
      <c r="H1165" s="24">
        <v>0</v>
      </c>
      <c r="I1165" s="20" t="s">
        <v>10</v>
      </c>
      <c r="J1165" s="20" t="s">
        <v>18</v>
      </c>
      <c r="K1165" s="20" t="s">
        <v>151</v>
      </c>
      <c r="L1165" s="20" t="s">
        <v>2068</v>
      </c>
      <c r="M1165" s="20" t="s">
        <v>2067</v>
      </c>
      <c r="N1165" s="20" t="s">
        <v>2129</v>
      </c>
      <c r="O1165" s="20" t="s">
        <v>2065</v>
      </c>
      <c r="P1165" s="23" t="s">
        <v>2064</v>
      </c>
      <c r="Q1165" s="20" t="s">
        <v>2063</v>
      </c>
      <c r="R1165" s="23">
        <v>1</v>
      </c>
      <c r="S1165" s="22">
        <v>317000</v>
      </c>
      <c r="T1165" s="22">
        <v>0</v>
      </c>
      <c r="U1165" s="22">
        <v>0</v>
      </c>
      <c r="V1165" s="20" t="s">
        <v>2</v>
      </c>
      <c r="W1165" s="20" t="s">
        <v>4</v>
      </c>
      <c r="X1165" s="20" t="s">
        <v>7910</v>
      </c>
      <c r="Y1165" s="1" t="s">
        <v>2</v>
      </c>
      <c r="Z1165" s="1" t="s">
        <v>2</v>
      </c>
      <c r="AA1165" s="1" t="s">
        <v>2</v>
      </c>
      <c r="AB1165" s="1" t="s">
        <v>2</v>
      </c>
      <c r="AC1165" s="1" t="s">
        <v>2</v>
      </c>
      <c r="AD1165" s="1" t="s">
        <v>2</v>
      </c>
      <c r="AF1165" s="1" t="s">
        <v>2</v>
      </c>
      <c r="AG1165" s="1" t="b">
        <v>1</v>
      </c>
      <c r="AH1165" s="1" t="b">
        <v>0</v>
      </c>
      <c r="AI1165" s="1" t="s">
        <v>2</v>
      </c>
      <c r="AJ1165" s="1" t="s">
        <v>2</v>
      </c>
      <c r="AK1165" s="1" t="s">
        <v>2</v>
      </c>
      <c r="AM1165" s="1" t="s">
        <v>2</v>
      </c>
    </row>
    <row r="1166" spans="1:39">
      <c r="A1166" s="20" t="s">
        <v>7909</v>
      </c>
      <c r="B1166" s="20" t="s">
        <v>15</v>
      </c>
      <c r="C1166" s="20" t="s">
        <v>5781</v>
      </c>
      <c r="D1166" s="20" t="s">
        <v>5780</v>
      </c>
      <c r="E1166" s="20" t="s">
        <v>5779</v>
      </c>
      <c r="F1166" s="20" t="s">
        <v>7905</v>
      </c>
      <c r="G1166" s="23" t="s">
        <v>39</v>
      </c>
      <c r="H1166" s="24">
        <v>0</v>
      </c>
      <c r="I1166" s="20" t="s">
        <v>10</v>
      </c>
      <c r="J1166" s="20" t="s">
        <v>18</v>
      </c>
      <c r="K1166" s="20" t="s">
        <v>405</v>
      </c>
      <c r="L1166" s="20" t="s">
        <v>2068</v>
      </c>
      <c r="M1166" s="20" t="s">
        <v>2067</v>
      </c>
      <c r="N1166" s="20" t="s">
        <v>2129</v>
      </c>
      <c r="O1166" s="20" t="s">
        <v>2065</v>
      </c>
      <c r="P1166" s="23" t="s">
        <v>2064</v>
      </c>
      <c r="Q1166" s="20" t="s">
        <v>2063</v>
      </c>
      <c r="R1166" s="23">
        <v>1</v>
      </c>
      <c r="S1166" s="22">
        <v>302000</v>
      </c>
      <c r="T1166" s="22">
        <v>0</v>
      </c>
      <c r="U1166" s="22">
        <v>0</v>
      </c>
      <c r="V1166" s="20" t="s">
        <v>2</v>
      </c>
      <c r="W1166" s="20" t="s">
        <v>4</v>
      </c>
      <c r="X1166" s="20" t="s">
        <v>2</v>
      </c>
      <c r="Y1166" s="1" t="s">
        <v>2</v>
      </c>
      <c r="Z1166" s="1" t="s">
        <v>2</v>
      </c>
      <c r="AA1166" s="1" t="s">
        <v>2</v>
      </c>
      <c r="AB1166" s="1" t="s">
        <v>2</v>
      </c>
      <c r="AC1166" s="1" t="s">
        <v>2</v>
      </c>
      <c r="AD1166" s="1" t="s">
        <v>2</v>
      </c>
      <c r="AF1166" s="1" t="s">
        <v>2</v>
      </c>
      <c r="AG1166" s="1" t="b">
        <v>1</v>
      </c>
      <c r="AH1166" s="1" t="b">
        <v>0</v>
      </c>
      <c r="AI1166" s="1" t="s">
        <v>2</v>
      </c>
      <c r="AJ1166" s="1" t="s">
        <v>2</v>
      </c>
      <c r="AK1166" s="1" t="s">
        <v>2</v>
      </c>
      <c r="AM1166" s="1" t="s">
        <v>2</v>
      </c>
    </row>
    <row r="1167" spans="1:39">
      <c r="A1167" s="20" t="s">
        <v>7908</v>
      </c>
      <c r="B1167" s="20" t="s">
        <v>15</v>
      </c>
      <c r="C1167" s="20" t="s">
        <v>5781</v>
      </c>
      <c r="D1167" s="20" t="s">
        <v>5780</v>
      </c>
      <c r="E1167" s="20" t="s">
        <v>5779</v>
      </c>
      <c r="F1167" s="20" t="s">
        <v>7905</v>
      </c>
      <c r="G1167" s="23" t="s">
        <v>39</v>
      </c>
      <c r="H1167" s="24">
        <v>0</v>
      </c>
      <c r="I1167" s="20" t="s">
        <v>10</v>
      </c>
      <c r="J1167" s="20" t="s">
        <v>18</v>
      </c>
      <c r="K1167" s="20" t="s">
        <v>387</v>
      </c>
      <c r="L1167" s="20" t="s">
        <v>2068</v>
      </c>
      <c r="M1167" s="20" t="s">
        <v>2067</v>
      </c>
      <c r="N1167" s="20" t="s">
        <v>2129</v>
      </c>
      <c r="O1167" s="20" t="s">
        <v>2065</v>
      </c>
      <c r="P1167" s="23" t="s">
        <v>2064</v>
      </c>
      <c r="Q1167" s="20" t="s">
        <v>2063</v>
      </c>
      <c r="R1167" s="23">
        <v>1</v>
      </c>
      <c r="S1167" s="22">
        <v>302000</v>
      </c>
      <c r="T1167" s="22">
        <v>0</v>
      </c>
      <c r="U1167" s="22">
        <v>0</v>
      </c>
      <c r="V1167" s="20" t="s">
        <v>2</v>
      </c>
      <c r="W1167" s="20" t="s">
        <v>4</v>
      </c>
      <c r="X1167" s="20" t="s">
        <v>112</v>
      </c>
      <c r="Y1167" s="1" t="s">
        <v>2</v>
      </c>
      <c r="Z1167" s="1" t="s">
        <v>2</v>
      </c>
      <c r="AA1167" s="1" t="s">
        <v>2</v>
      </c>
      <c r="AB1167" s="1" t="s">
        <v>2</v>
      </c>
      <c r="AC1167" s="1" t="s">
        <v>2</v>
      </c>
      <c r="AD1167" s="1" t="s">
        <v>2</v>
      </c>
      <c r="AF1167" s="1" t="s">
        <v>2</v>
      </c>
      <c r="AG1167" s="1" t="b">
        <v>1</v>
      </c>
      <c r="AH1167" s="1" t="b">
        <v>0</v>
      </c>
      <c r="AI1167" s="1" t="s">
        <v>2</v>
      </c>
      <c r="AJ1167" s="1" t="s">
        <v>2</v>
      </c>
      <c r="AK1167" s="1" t="s">
        <v>2</v>
      </c>
      <c r="AM1167" s="1" t="s">
        <v>2</v>
      </c>
    </row>
    <row r="1168" spans="1:39">
      <c r="A1168" s="20" t="s">
        <v>7907</v>
      </c>
      <c r="B1168" s="20" t="s">
        <v>15</v>
      </c>
      <c r="C1168" s="20" t="s">
        <v>5781</v>
      </c>
      <c r="D1168" s="20" t="s">
        <v>5780</v>
      </c>
      <c r="E1168" s="20" t="s">
        <v>5779</v>
      </c>
      <c r="F1168" s="20" t="s">
        <v>7905</v>
      </c>
      <c r="G1168" s="23" t="s">
        <v>39</v>
      </c>
      <c r="H1168" s="24">
        <v>0</v>
      </c>
      <c r="I1168" s="20" t="s">
        <v>10</v>
      </c>
      <c r="J1168" s="20" t="s">
        <v>18</v>
      </c>
      <c r="K1168" s="20" t="s">
        <v>151</v>
      </c>
      <c r="L1168" s="20" t="s">
        <v>2068</v>
      </c>
      <c r="M1168" s="20" t="s">
        <v>2067</v>
      </c>
      <c r="N1168" s="20" t="s">
        <v>2129</v>
      </c>
      <c r="O1168" s="20" t="s">
        <v>2065</v>
      </c>
      <c r="P1168" s="23" t="s">
        <v>2064</v>
      </c>
      <c r="Q1168" s="20" t="s">
        <v>2063</v>
      </c>
      <c r="R1168" s="23">
        <v>1</v>
      </c>
      <c r="S1168" s="22">
        <v>302000</v>
      </c>
      <c r="T1168" s="22">
        <v>0</v>
      </c>
      <c r="U1168" s="22">
        <v>0</v>
      </c>
      <c r="V1168" s="20" t="s">
        <v>2</v>
      </c>
      <c r="W1168" s="20" t="s">
        <v>4</v>
      </c>
      <c r="X1168" s="20" t="s">
        <v>112</v>
      </c>
      <c r="Y1168" s="1" t="s">
        <v>2</v>
      </c>
      <c r="Z1168" s="1" t="s">
        <v>2</v>
      </c>
      <c r="AA1168" s="1" t="s">
        <v>2</v>
      </c>
      <c r="AB1168" s="1" t="s">
        <v>2</v>
      </c>
      <c r="AC1168" s="1" t="s">
        <v>2</v>
      </c>
      <c r="AD1168" s="1" t="s">
        <v>2</v>
      </c>
      <c r="AF1168" s="1" t="s">
        <v>2</v>
      </c>
      <c r="AG1168" s="1" t="b">
        <v>0</v>
      </c>
      <c r="AH1168" s="1" t="b">
        <v>0</v>
      </c>
      <c r="AI1168" s="1" t="s">
        <v>2</v>
      </c>
      <c r="AJ1168" s="1" t="s">
        <v>2</v>
      </c>
      <c r="AK1168" s="1" t="s">
        <v>2</v>
      </c>
      <c r="AM1168" s="1" t="s">
        <v>2</v>
      </c>
    </row>
    <row r="1169" spans="1:39">
      <c r="A1169" s="20" t="s">
        <v>7906</v>
      </c>
      <c r="B1169" s="20" t="s">
        <v>15</v>
      </c>
      <c r="C1169" s="20" t="s">
        <v>5781</v>
      </c>
      <c r="D1169" s="20" t="s">
        <v>5780</v>
      </c>
      <c r="E1169" s="20" t="s">
        <v>5779</v>
      </c>
      <c r="F1169" s="20" t="s">
        <v>7905</v>
      </c>
      <c r="G1169" s="23" t="s">
        <v>39</v>
      </c>
      <c r="H1169" s="24">
        <v>0</v>
      </c>
      <c r="I1169" s="20" t="s">
        <v>10</v>
      </c>
      <c r="J1169" s="20" t="s">
        <v>18</v>
      </c>
      <c r="K1169" s="20" t="s">
        <v>149</v>
      </c>
      <c r="L1169" s="20" t="s">
        <v>2068</v>
      </c>
      <c r="M1169" s="20" t="s">
        <v>2067</v>
      </c>
      <c r="N1169" s="20" t="s">
        <v>2129</v>
      </c>
      <c r="O1169" s="20" t="s">
        <v>2065</v>
      </c>
      <c r="P1169" s="23" t="s">
        <v>2064</v>
      </c>
      <c r="Q1169" s="20" t="s">
        <v>2063</v>
      </c>
      <c r="R1169" s="23">
        <v>1</v>
      </c>
      <c r="S1169" s="22">
        <v>302000</v>
      </c>
      <c r="T1169" s="22">
        <v>302000</v>
      </c>
      <c r="U1169" s="22">
        <v>338240</v>
      </c>
      <c r="V1169" s="20" t="s">
        <v>2</v>
      </c>
      <c r="W1169" s="20" t="s">
        <v>4</v>
      </c>
      <c r="X1169" s="20" t="s">
        <v>112</v>
      </c>
      <c r="Y1169" s="1" t="s">
        <v>2</v>
      </c>
      <c r="Z1169" s="1" t="s">
        <v>2</v>
      </c>
      <c r="AA1169" s="1" t="s">
        <v>2</v>
      </c>
      <c r="AB1169" s="1" t="s">
        <v>2</v>
      </c>
      <c r="AC1169" s="1" t="s">
        <v>2</v>
      </c>
      <c r="AD1169" s="1" t="s">
        <v>2</v>
      </c>
      <c r="AE1169" s="1" t="s">
        <v>2</v>
      </c>
      <c r="AF1169" s="1" t="s">
        <v>2</v>
      </c>
      <c r="AG1169" s="1" t="b">
        <v>0</v>
      </c>
      <c r="AH1169" s="1" t="b">
        <v>0</v>
      </c>
      <c r="AI1169" s="1" t="s">
        <v>2</v>
      </c>
      <c r="AJ1169" s="1" t="s">
        <v>4525</v>
      </c>
      <c r="AK1169" s="1" t="s">
        <v>3170</v>
      </c>
      <c r="AM1169" s="1">
        <v>302000</v>
      </c>
    </row>
    <row r="1170" spans="1:39">
      <c r="A1170" s="20" t="s">
        <v>7904</v>
      </c>
      <c r="B1170" s="20" t="s">
        <v>15</v>
      </c>
      <c r="C1170" s="20" t="s">
        <v>5781</v>
      </c>
      <c r="D1170" s="20" t="s">
        <v>5780</v>
      </c>
      <c r="E1170" s="20" t="s">
        <v>5779</v>
      </c>
      <c r="F1170" s="20" t="s">
        <v>7900</v>
      </c>
      <c r="G1170" s="23" t="s">
        <v>39</v>
      </c>
      <c r="H1170" s="24">
        <v>0</v>
      </c>
      <c r="I1170" s="20" t="s">
        <v>10</v>
      </c>
      <c r="J1170" s="20" t="s">
        <v>18</v>
      </c>
      <c r="K1170" s="20" t="s">
        <v>405</v>
      </c>
      <c r="L1170" s="20" t="s">
        <v>2068</v>
      </c>
      <c r="M1170" s="20" t="s">
        <v>2067</v>
      </c>
      <c r="N1170" s="20" t="s">
        <v>2129</v>
      </c>
      <c r="O1170" s="20" t="s">
        <v>2065</v>
      </c>
      <c r="P1170" s="23" t="s">
        <v>2064</v>
      </c>
      <c r="Q1170" s="20" t="s">
        <v>2063</v>
      </c>
      <c r="R1170" s="23">
        <v>1</v>
      </c>
      <c r="S1170" s="22">
        <v>308000</v>
      </c>
      <c r="T1170" s="22">
        <v>0</v>
      </c>
      <c r="U1170" s="22">
        <v>0</v>
      </c>
      <c r="V1170" s="20" t="s">
        <v>2</v>
      </c>
      <c r="W1170" s="20" t="s">
        <v>4</v>
      </c>
      <c r="X1170" s="20" t="s">
        <v>2</v>
      </c>
      <c r="Y1170" s="1" t="s">
        <v>2</v>
      </c>
      <c r="Z1170" s="1" t="s">
        <v>2</v>
      </c>
      <c r="AA1170" s="1" t="s">
        <v>2</v>
      </c>
      <c r="AB1170" s="1" t="s">
        <v>2</v>
      </c>
      <c r="AC1170" s="1" t="s">
        <v>2</v>
      </c>
      <c r="AD1170" s="1" t="s">
        <v>2</v>
      </c>
      <c r="AF1170" s="1" t="s">
        <v>2</v>
      </c>
      <c r="AG1170" s="1" t="b">
        <v>1</v>
      </c>
      <c r="AH1170" s="1" t="b">
        <v>0</v>
      </c>
      <c r="AI1170" s="1" t="s">
        <v>2</v>
      </c>
      <c r="AJ1170" s="1" t="s">
        <v>2</v>
      </c>
      <c r="AK1170" s="1" t="s">
        <v>2</v>
      </c>
      <c r="AM1170" s="1" t="s">
        <v>2</v>
      </c>
    </row>
    <row r="1171" spans="1:39">
      <c r="A1171" s="20" t="s">
        <v>7903</v>
      </c>
      <c r="B1171" s="20" t="s">
        <v>15</v>
      </c>
      <c r="C1171" s="20" t="s">
        <v>5781</v>
      </c>
      <c r="D1171" s="20" t="s">
        <v>5780</v>
      </c>
      <c r="E1171" s="20" t="s">
        <v>5779</v>
      </c>
      <c r="F1171" s="20" t="s">
        <v>7900</v>
      </c>
      <c r="G1171" s="23" t="s">
        <v>39</v>
      </c>
      <c r="H1171" s="24">
        <v>0</v>
      </c>
      <c r="I1171" s="20" t="s">
        <v>10</v>
      </c>
      <c r="J1171" s="20" t="s">
        <v>18</v>
      </c>
      <c r="K1171" s="20" t="s">
        <v>387</v>
      </c>
      <c r="L1171" s="20" t="s">
        <v>2068</v>
      </c>
      <c r="M1171" s="20" t="s">
        <v>2067</v>
      </c>
      <c r="N1171" s="20" t="s">
        <v>2129</v>
      </c>
      <c r="O1171" s="20" t="s">
        <v>2065</v>
      </c>
      <c r="P1171" s="23" t="s">
        <v>2064</v>
      </c>
      <c r="Q1171" s="20" t="s">
        <v>2063</v>
      </c>
      <c r="R1171" s="23">
        <v>1</v>
      </c>
      <c r="S1171" s="22">
        <v>308000</v>
      </c>
      <c r="T1171" s="22">
        <v>0</v>
      </c>
      <c r="U1171" s="22">
        <v>0</v>
      </c>
      <c r="V1171" s="20" t="s">
        <v>2</v>
      </c>
      <c r="W1171" s="20" t="s">
        <v>4</v>
      </c>
      <c r="X1171" s="20" t="s">
        <v>112</v>
      </c>
      <c r="Y1171" s="1" t="s">
        <v>2</v>
      </c>
      <c r="Z1171" s="1" t="s">
        <v>2</v>
      </c>
      <c r="AA1171" s="1" t="s">
        <v>2</v>
      </c>
      <c r="AB1171" s="1" t="s">
        <v>2</v>
      </c>
      <c r="AC1171" s="1" t="s">
        <v>2</v>
      </c>
      <c r="AD1171" s="1" t="s">
        <v>2</v>
      </c>
      <c r="AF1171" s="1" t="s">
        <v>2</v>
      </c>
      <c r="AG1171" s="1" t="b">
        <v>1</v>
      </c>
      <c r="AH1171" s="1" t="b">
        <v>0</v>
      </c>
      <c r="AI1171" s="1" t="s">
        <v>2</v>
      </c>
      <c r="AJ1171" s="1" t="s">
        <v>2</v>
      </c>
      <c r="AK1171" s="1" t="s">
        <v>2</v>
      </c>
      <c r="AM1171" s="1" t="s">
        <v>2</v>
      </c>
    </row>
    <row r="1172" spans="1:39">
      <c r="A1172" s="20" t="s">
        <v>7902</v>
      </c>
      <c r="B1172" s="20" t="s">
        <v>15</v>
      </c>
      <c r="C1172" s="20" t="s">
        <v>5781</v>
      </c>
      <c r="D1172" s="20" t="s">
        <v>5780</v>
      </c>
      <c r="E1172" s="20" t="s">
        <v>5779</v>
      </c>
      <c r="F1172" s="20" t="s">
        <v>7900</v>
      </c>
      <c r="G1172" s="23" t="s">
        <v>39</v>
      </c>
      <c r="H1172" s="24">
        <v>0</v>
      </c>
      <c r="I1172" s="20" t="s">
        <v>10</v>
      </c>
      <c r="J1172" s="20" t="s">
        <v>18</v>
      </c>
      <c r="K1172" s="20" t="s">
        <v>151</v>
      </c>
      <c r="L1172" s="20" t="s">
        <v>2068</v>
      </c>
      <c r="M1172" s="20" t="s">
        <v>2067</v>
      </c>
      <c r="N1172" s="20" t="s">
        <v>2129</v>
      </c>
      <c r="O1172" s="20" t="s">
        <v>2065</v>
      </c>
      <c r="P1172" s="23" t="s">
        <v>2064</v>
      </c>
      <c r="Q1172" s="20" t="s">
        <v>2063</v>
      </c>
      <c r="R1172" s="23">
        <v>1</v>
      </c>
      <c r="S1172" s="22">
        <v>308000</v>
      </c>
      <c r="T1172" s="22">
        <v>0</v>
      </c>
      <c r="U1172" s="22">
        <v>0</v>
      </c>
      <c r="V1172" s="20" t="s">
        <v>2</v>
      </c>
      <c r="W1172" s="20" t="s">
        <v>4</v>
      </c>
      <c r="X1172" s="20" t="s">
        <v>112</v>
      </c>
      <c r="Y1172" s="1" t="s">
        <v>2</v>
      </c>
      <c r="Z1172" s="1" t="s">
        <v>2</v>
      </c>
      <c r="AA1172" s="1" t="s">
        <v>2</v>
      </c>
      <c r="AB1172" s="1" t="s">
        <v>2</v>
      </c>
      <c r="AC1172" s="1" t="s">
        <v>2</v>
      </c>
      <c r="AD1172" s="1" t="s">
        <v>2</v>
      </c>
      <c r="AF1172" s="1" t="s">
        <v>2</v>
      </c>
      <c r="AG1172" s="1" t="b">
        <v>0</v>
      </c>
      <c r="AH1172" s="1" t="b">
        <v>0</v>
      </c>
      <c r="AI1172" s="1" t="s">
        <v>2</v>
      </c>
      <c r="AJ1172" s="1" t="s">
        <v>2</v>
      </c>
      <c r="AK1172" s="1" t="s">
        <v>2</v>
      </c>
      <c r="AM1172" s="1" t="s">
        <v>2</v>
      </c>
    </row>
    <row r="1173" spans="1:39">
      <c r="A1173" s="20" t="s">
        <v>7901</v>
      </c>
      <c r="B1173" s="20" t="s">
        <v>15</v>
      </c>
      <c r="C1173" s="20" t="s">
        <v>5781</v>
      </c>
      <c r="D1173" s="20" t="s">
        <v>5780</v>
      </c>
      <c r="E1173" s="20" t="s">
        <v>5779</v>
      </c>
      <c r="F1173" s="20" t="s">
        <v>7900</v>
      </c>
      <c r="G1173" s="23" t="s">
        <v>39</v>
      </c>
      <c r="H1173" s="24">
        <v>0</v>
      </c>
      <c r="I1173" s="20" t="s">
        <v>10</v>
      </c>
      <c r="J1173" s="20" t="s">
        <v>18</v>
      </c>
      <c r="K1173" s="20" t="s">
        <v>149</v>
      </c>
      <c r="L1173" s="20" t="s">
        <v>2068</v>
      </c>
      <c r="M1173" s="20" t="s">
        <v>2067</v>
      </c>
      <c r="N1173" s="20" t="s">
        <v>2129</v>
      </c>
      <c r="O1173" s="20" t="s">
        <v>2065</v>
      </c>
      <c r="P1173" s="23" t="s">
        <v>2064</v>
      </c>
      <c r="Q1173" s="20" t="s">
        <v>2063</v>
      </c>
      <c r="R1173" s="23">
        <v>1</v>
      </c>
      <c r="S1173" s="22">
        <v>308000</v>
      </c>
      <c r="T1173" s="22">
        <v>308000</v>
      </c>
      <c r="U1173" s="22">
        <v>344960</v>
      </c>
      <c r="V1173" s="20" t="s">
        <v>2</v>
      </c>
      <c r="W1173" s="20" t="s">
        <v>4</v>
      </c>
      <c r="X1173" s="20" t="s">
        <v>112</v>
      </c>
      <c r="Y1173" s="1" t="s">
        <v>2</v>
      </c>
      <c r="Z1173" s="1" t="s">
        <v>2</v>
      </c>
      <c r="AA1173" s="1" t="s">
        <v>2</v>
      </c>
      <c r="AB1173" s="1" t="s">
        <v>2</v>
      </c>
      <c r="AC1173" s="1" t="s">
        <v>2</v>
      </c>
      <c r="AD1173" s="1" t="s">
        <v>2</v>
      </c>
      <c r="AE1173" s="1" t="s">
        <v>2</v>
      </c>
      <c r="AF1173" s="1" t="s">
        <v>2</v>
      </c>
      <c r="AG1173" s="1" t="b">
        <v>0</v>
      </c>
      <c r="AH1173" s="1" t="b">
        <v>0</v>
      </c>
      <c r="AI1173" s="1" t="s">
        <v>2</v>
      </c>
      <c r="AJ1173" s="1" t="s">
        <v>2</v>
      </c>
      <c r="AK1173" s="1" t="s">
        <v>2</v>
      </c>
      <c r="AM1173" s="1" t="s">
        <v>2</v>
      </c>
    </row>
    <row r="1174" spans="1:39">
      <c r="A1174" s="20" t="s">
        <v>7899</v>
      </c>
      <c r="B1174" s="20" t="s">
        <v>15</v>
      </c>
      <c r="C1174" s="20" t="s">
        <v>7898</v>
      </c>
      <c r="D1174" s="20" t="s">
        <v>7897</v>
      </c>
      <c r="E1174" s="20" t="s">
        <v>7896</v>
      </c>
      <c r="F1174" s="20" t="s">
        <v>7895</v>
      </c>
      <c r="G1174" s="23" t="s">
        <v>11</v>
      </c>
      <c r="H1174" s="24">
        <v>0</v>
      </c>
      <c r="I1174" s="20" t="s">
        <v>10</v>
      </c>
      <c r="J1174" s="20" t="s">
        <v>18</v>
      </c>
      <c r="K1174" s="20" t="s">
        <v>405</v>
      </c>
      <c r="L1174" s="20" t="s">
        <v>2761</v>
      </c>
      <c r="M1174" s="20" t="s">
        <v>2067</v>
      </c>
      <c r="N1174" s="20" t="s">
        <v>2129</v>
      </c>
      <c r="O1174" s="20" t="s">
        <v>2065</v>
      </c>
      <c r="P1174" s="23" t="s">
        <v>2064</v>
      </c>
      <c r="Q1174" s="20" t="s">
        <v>2063</v>
      </c>
      <c r="R1174" s="23">
        <v>100</v>
      </c>
      <c r="S1174" s="22">
        <v>230</v>
      </c>
      <c r="T1174" s="22">
        <v>23000</v>
      </c>
      <c r="U1174" s="22">
        <v>25760</v>
      </c>
      <c r="V1174" s="20" t="s">
        <v>2</v>
      </c>
      <c r="W1174" s="20" t="s">
        <v>4</v>
      </c>
      <c r="X1174" s="20" t="s">
        <v>2</v>
      </c>
      <c r="Y1174" s="1" t="s">
        <v>2</v>
      </c>
      <c r="Z1174" s="1" t="s">
        <v>2</v>
      </c>
      <c r="AA1174" s="1" t="s">
        <v>2</v>
      </c>
      <c r="AB1174" s="1" t="s">
        <v>2</v>
      </c>
      <c r="AC1174" s="1" t="s">
        <v>2</v>
      </c>
      <c r="AD1174" s="1" t="s">
        <v>2</v>
      </c>
      <c r="AE1174" s="1" t="s">
        <v>2</v>
      </c>
      <c r="AF1174" s="1" t="s">
        <v>2</v>
      </c>
      <c r="AG1174" s="1" t="b">
        <v>0</v>
      </c>
      <c r="AH1174" s="1" t="b">
        <v>0</v>
      </c>
      <c r="AI1174" s="1" t="s">
        <v>2</v>
      </c>
      <c r="AJ1174" s="1" t="s">
        <v>2</v>
      </c>
      <c r="AK1174" s="1" t="s">
        <v>2</v>
      </c>
      <c r="AM1174" s="1" t="s">
        <v>2</v>
      </c>
    </row>
    <row r="1175" spans="1:39">
      <c r="A1175" s="20" t="s">
        <v>7894</v>
      </c>
      <c r="B1175" s="20" t="s">
        <v>15</v>
      </c>
      <c r="C1175" s="20" t="s">
        <v>7893</v>
      </c>
      <c r="D1175" s="20" t="s">
        <v>7892</v>
      </c>
      <c r="E1175" s="20" t="s">
        <v>7891</v>
      </c>
      <c r="F1175" s="20" t="s">
        <v>7890</v>
      </c>
      <c r="G1175" s="23" t="s">
        <v>11</v>
      </c>
      <c r="H1175" s="24">
        <v>0</v>
      </c>
      <c r="I1175" s="20" t="s">
        <v>10</v>
      </c>
      <c r="J1175" s="20" t="s">
        <v>18</v>
      </c>
      <c r="K1175" s="20" t="s">
        <v>405</v>
      </c>
      <c r="L1175" s="20" t="s">
        <v>2761</v>
      </c>
      <c r="M1175" s="20" t="s">
        <v>2067</v>
      </c>
      <c r="N1175" s="20" t="s">
        <v>2129</v>
      </c>
      <c r="O1175" s="20" t="s">
        <v>2065</v>
      </c>
      <c r="P1175" s="23" t="s">
        <v>2064</v>
      </c>
      <c r="Q1175" s="20" t="s">
        <v>2063</v>
      </c>
      <c r="R1175" s="23">
        <v>100</v>
      </c>
      <c r="S1175" s="22">
        <v>180</v>
      </c>
      <c r="T1175" s="22">
        <v>18000</v>
      </c>
      <c r="U1175" s="22">
        <v>20160</v>
      </c>
      <c r="V1175" s="20" t="s">
        <v>2</v>
      </c>
      <c r="W1175" s="20" t="s">
        <v>4</v>
      </c>
      <c r="X1175" s="20" t="s">
        <v>2</v>
      </c>
      <c r="Y1175" s="1" t="s">
        <v>2</v>
      </c>
      <c r="Z1175" s="1" t="s">
        <v>2</v>
      </c>
      <c r="AA1175" s="1" t="s">
        <v>2</v>
      </c>
      <c r="AB1175" s="1" t="s">
        <v>2</v>
      </c>
      <c r="AC1175" s="1" t="s">
        <v>2</v>
      </c>
      <c r="AD1175" s="1" t="s">
        <v>2</v>
      </c>
      <c r="AE1175" s="1" t="s">
        <v>2</v>
      </c>
      <c r="AF1175" s="1" t="s">
        <v>2</v>
      </c>
      <c r="AG1175" s="1" t="b">
        <v>0</v>
      </c>
      <c r="AH1175" s="1" t="b">
        <v>0</v>
      </c>
      <c r="AI1175" s="1" t="s">
        <v>2</v>
      </c>
      <c r="AJ1175" s="1" t="s">
        <v>2</v>
      </c>
      <c r="AK1175" s="1" t="s">
        <v>2</v>
      </c>
      <c r="AM1175" s="1" t="s">
        <v>2</v>
      </c>
    </row>
    <row r="1176" spans="1:39">
      <c r="A1176" s="20" t="s">
        <v>7889</v>
      </c>
      <c r="B1176" s="20" t="s">
        <v>15</v>
      </c>
      <c r="C1176" s="20" t="s">
        <v>7888</v>
      </c>
      <c r="D1176" s="20" t="s">
        <v>7887</v>
      </c>
      <c r="E1176" s="20" t="s">
        <v>7886</v>
      </c>
      <c r="F1176" s="20" t="s">
        <v>7885</v>
      </c>
      <c r="G1176" s="23" t="s">
        <v>1513</v>
      </c>
      <c r="H1176" s="24">
        <v>0</v>
      </c>
      <c r="I1176" s="20" t="s">
        <v>10</v>
      </c>
      <c r="J1176" s="20" t="s">
        <v>18</v>
      </c>
      <c r="K1176" s="20" t="s">
        <v>405</v>
      </c>
      <c r="L1176" s="20" t="s">
        <v>2761</v>
      </c>
      <c r="M1176" s="20" t="s">
        <v>2067</v>
      </c>
      <c r="N1176" s="20" t="s">
        <v>2129</v>
      </c>
      <c r="O1176" s="20" t="s">
        <v>2065</v>
      </c>
      <c r="P1176" s="23" t="s">
        <v>2064</v>
      </c>
      <c r="Q1176" s="20" t="s">
        <v>2063</v>
      </c>
      <c r="R1176" s="23">
        <v>12</v>
      </c>
      <c r="S1176" s="22">
        <v>79000</v>
      </c>
      <c r="T1176" s="22">
        <v>948000</v>
      </c>
      <c r="U1176" s="22">
        <v>1061760</v>
      </c>
      <c r="V1176" s="20" t="s">
        <v>2</v>
      </c>
      <c r="W1176" s="20" t="s">
        <v>4</v>
      </c>
      <c r="X1176" s="20" t="s">
        <v>2</v>
      </c>
      <c r="Y1176" s="1" t="s">
        <v>2</v>
      </c>
      <c r="Z1176" s="1" t="s">
        <v>2</v>
      </c>
      <c r="AA1176" s="1" t="s">
        <v>2</v>
      </c>
      <c r="AB1176" s="1" t="s">
        <v>2</v>
      </c>
      <c r="AC1176" s="1" t="s">
        <v>2</v>
      </c>
      <c r="AD1176" s="1" t="s">
        <v>2</v>
      </c>
      <c r="AE1176" s="1" t="s">
        <v>2</v>
      </c>
      <c r="AF1176" s="1" t="s">
        <v>2</v>
      </c>
      <c r="AG1176" s="1" t="b">
        <v>0</v>
      </c>
      <c r="AH1176" s="1" t="b">
        <v>0</v>
      </c>
      <c r="AI1176" s="1" t="s">
        <v>2</v>
      </c>
      <c r="AJ1176" s="1" t="s">
        <v>7884</v>
      </c>
      <c r="AK1176" s="1" t="s">
        <v>171</v>
      </c>
      <c r="AM1176" s="1">
        <v>694320</v>
      </c>
    </row>
    <row r="1177" spans="1:39">
      <c r="A1177" s="20" t="s">
        <v>7883</v>
      </c>
      <c r="B1177" s="20" t="s">
        <v>15</v>
      </c>
      <c r="C1177" s="20" t="s">
        <v>2588</v>
      </c>
      <c r="D1177" s="20" t="s">
        <v>2587</v>
      </c>
      <c r="E1177" s="20" t="s">
        <v>2586</v>
      </c>
      <c r="F1177" s="20" t="s">
        <v>7882</v>
      </c>
      <c r="G1177" s="23" t="s">
        <v>39</v>
      </c>
      <c r="H1177" s="24">
        <v>0</v>
      </c>
      <c r="I1177" s="20" t="s">
        <v>10</v>
      </c>
      <c r="J1177" s="20" t="s">
        <v>18</v>
      </c>
      <c r="K1177" s="20" t="s">
        <v>405</v>
      </c>
      <c r="L1177" s="20" t="s">
        <v>2761</v>
      </c>
      <c r="M1177" s="20" t="s">
        <v>2067</v>
      </c>
      <c r="N1177" s="20" t="s">
        <v>2129</v>
      </c>
      <c r="O1177" s="20" t="s">
        <v>2065</v>
      </c>
      <c r="P1177" s="23" t="s">
        <v>2064</v>
      </c>
      <c r="Q1177" s="20" t="s">
        <v>2063</v>
      </c>
      <c r="R1177" s="23">
        <v>1</v>
      </c>
      <c r="S1177" s="22">
        <v>2900000</v>
      </c>
      <c r="T1177" s="22">
        <v>2900000</v>
      </c>
      <c r="U1177" s="22">
        <v>3248000</v>
      </c>
      <c r="V1177" s="20" t="s">
        <v>2</v>
      </c>
      <c r="W1177" s="20" t="s">
        <v>4</v>
      </c>
      <c r="X1177" s="20" t="s">
        <v>2</v>
      </c>
      <c r="Y1177" s="1" t="s">
        <v>2</v>
      </c>
      <c r="Z1177" s="1" t="s">
        <v>2</v>
      </c>
      <c r="AA1177" s="1" t="s">
        <v>2</v>
      </c>
      <c r="AB1177" s="1" t="s">
        <v>2</v>
      </c>
      <c r="AC1177" s="1" t="s">
        <v>2</v>
      </c>
      <c r="AD1177" s="1" t="s">
        <v>2</v>
      </c>
      <c r="AE1177" s="1" t="s">
        <v>2</v>
      </c>
      <c r="AF1177" s="1" t="s">
        <v>2</v>
      </c>
      <c r="AG1177" s="1" t="b">
        <v>0</v>
      </c>
      <c r="AH1177" s="1" t="b">
        <v>0</v>
      </c>
      <c r="AI1177" s="1" t="s">
        <v>2</v>
      </c>
      <c r="AJ1177" s="1" t="s">
        <v>7881</v>
      </c>
      <c r="AK1177" s="1" t="s">
        <v>1874</v>
      </c>
      <c r="AM1177" s="1">
        <v>2871000</v>
      </c>
    </row>
    <row r="1178" spans="1:39">
      <c r="A1178" s="20" t="s">
        <v>7880</v>
      </c>
      <c r="B1178" s="20" t="s">
        <v>15</v>
      </c>
      <c r="C1178" s="20" t="s">
        <v>2522</v>
      </c>
      <c r="D1178" s="20" t="s">
        <v>2521</v>
      </c>
      <c r="E1178" s="20" t="s">
        <v>2520</v>
      </c>
      <c r="F1178" s="20" t="s">
        <v>7877</v>
      </c>
      <c r="G1178" s="23" t="s">
        <v>39</v>
      </c>
      <c r="H1178" s="24">
        <v>0</v>
      </c>
      <c r="I1178" s="20" t="s">
        <v>10</v>
      </c>
      <c r="J1178" s="20" t="s">
        <v>18</v>
      </c>
      <c r="K1178" s="20" t="s">
        <v>387</v>
      </c>
      <c r="L1178" s="20" t="s">
        <v>2761</v>
      </c>
      <c r="M1178" s="20" t="s">
        <v>2067</v>
      </c>
      <c r="N1178" s="20" t="s">
        <v>2129</v>
      </c>
      <c r="O1178" s="20" t="s">
        <v>2065</v>
      </c>
      <c r="P1178" s="23" t="s">
        <v>2064</v>
      </c>
      <c r="Q1178" s="20" t="s">
        <v>2063</v>
      </c>
      <c r="R1178" s="23">
        <v>5</v>
      </c>
      <c r="S1178" s="22">
        <v>127000</v>
      </c>
      <c r="T1178" s="22">
        <v>0</v>
      </c>
      <c r="U1178" s="22">
        <v>0</v>
      </c>
      <c r="V1178" s="20" t="s">
        <v>2</v>
      </c>
      <c r="W1178" s="20" t="s">
        <v>4</v>
      </c>
      <c r="X1178" s="20" t="s">
        <v>2</v>
      </c>
      <c r="Y1178" s="1" t="s">
        <v>2</v>
      </c>
      <c r="Z1178" s="1" t="s">
        <v>2</v>
      </c>
      <c r="AA1178" s="1" t="s">
        <v>2</v>
      </c>
      <c r="AB1178" s="1" t="s">
        <v>2</v>
      </c>
      <c r="AC1178" s="1" t="s">
        <v>2</v>
      </c>
      <c r="AD1178" s="1" t="s">
        <v>2</v>
      </c>
      <c r="AF1178" s="1" t="s">
        <v>2</v>
      </c>
      <c r="AG1178" s="1" t="b">
        <v>1</v>
      </c>
      <c r="AH1178" s="1" t="b">
        <v>0</v>
      </c>
      <c r="AI1178" s="1" t="s">
        <v>2</v>
      </c>
      <c r="AJ1178" s="1" t="s">
        <v>2</v>
      </c>
      <c r="AK1178" s="1" t="s">
        <v>2</v>
      </c>
      <c r="AM1178" s="1" t="s">
        <v>2</v>
      </c>
    </row>
    <row r="1179" spans="1:39">
      <c r="A1179" s="20" t="s">
        <v>7879</v>
      </c>
      <c r="B1179" s="20" t="s">
        <v>15</v>
      </c>
      <c r="C1179" s="20" t="s">
        <v>2522</v>
      </c>
      <c r="D1179" s="20" t="s">
        <v>2521</v>
      </c>
      <c r="E1179" s="20" t="s">
        <v>2520</v>
      </c>
      <c r="F1179" s="20" t="s">
        <v>7877</v>
      </c>
      <c r="G1179" s="23" t="s">
        <v>39</v>
      </c>
      <c r="H1179" s="24">
        <v>0</v>
      </c>
      <c r="I1179" s="20" t="s">
        <v>10</v>
      </c>
      <c r="J1179" s="20" t="s">
        <v>18</v>
      </c>
      <c r="K1179" s="20" t="s">
        <v>149</v>
      </c>
      <c r="L1179" s="20" t="s">
        <v>2761</v>
      </c>
      <c r="M1179" s="20" t="s">
        <v>2067</v>
      </c>
      <c r="N1179" s="20" t="s">
        <v>2129</v>
      </c>
      <c r="O1179" s="20" t="s">
        <v>2065</v>
      </c>
      <c r="P1179" s="23" t="s">
        <v>2064</v>
      </c>
      <c r="Q1179" s="20" t="s">
        <v>2063</v>
      </c>
      <c r="R1179" s="23">
        <v>5</v>
      </c>
      <c r="S1179" s="22">
        <v>127000</v>
      </c>
      <c r="T1179" s="22">
        <v>0</v>
      </c>
      <c r="U1179" s="22">
        <v>0</v>
      </c>
      <c r="V1179" s="20" t="s">
        <v>2</v>
      </c>
      <c r="W1179" s="20" t="s">
        <v>4</v>
      </c>
      <c r="X1179" s="20" t="s">
        <v>112</v>
      </c>
      <c r="Y1179" s="1" t="s">
        <v>2</v>
      </c>
      <c r="Z1179" s="1" t="s">
        <v>2</v>
      </c>
      <c r="AA1179" s="1" t="s">
        <v>2</v>
      </c>
      <c r="AB1179" s="1" t="s">
        <v>2</v>
      </c>
      <c r="AC1179" s="1" t="s">
        <v>2</v>
      </c>
      <c r="AD1179" s="1" t="s">
        <v>2</v>
      </c>
      <c r="AF1179" s="1" t="s">
        <v>2</v>
      </c>
      <c r="AG1179" s="1" t="b">
        <v>1</v>
      </c>
      <c r="AH1179" s="1" t="b">
        <v>0</v>
      </c>
      <c r="AI1179" s="1" t="s">
        <v>2</v>
      </c>
      <c r="AJ1179" s="1" t="s">
        <v>2</v>
      </c>
      <c r="AK1179" s="1" t="s">
        <v>2</v>
      </c>
      <c r="AM1179" s="1" t="s">
        <v>2</v>
      </c>
    </row>
    <row r="1180" spans="1:39">
      <c r="A1180" s="20" t="s">
        <v>7878</v>
      </c>
      <c r="B1180" s="20" t="s">
        <v>15</v>
      </c>
      <c r="C1180" s="20" t="s">
        <v>2522</v>
      </c>
      <c r="D1180" s="20" t="s">
        <v>2521</v>
      </c>
      <c r="E1180" s="20" t="s">
        <v>2520</v>
      </c>
      <c r="F1180" s="20" t="s">
        <v>7877</v>
      </c>
      <c r="G1180" s="23" t="s">
        <v>39</v>
      </c>
      <c r="H1180" s="24">
        <v>0</v>
      </c>
      <c r="I1180" s="20" t="s">
        <v>10</v>
      </c>
      <c r="J1180" s="20" t="s">
        <v>18</v>
      </c>
      <c r="K1180" s="20" t="s">
        <v>58</v>
      </c>
      <c r="L1180" s="20" t="s">
        <v>2761</v>
      </c>
      <c r="M1180" s="20" t="s">
        <v>2067</v>
      </c>
      <c r="N1180" s="20" t="s">
        <v>2129</v>
      </c>
      <c r="O1180" s="20" t="s">
        <v>2065</v>
      </c>
      <c r="P1180" s="23" t="s">
        <v>2064</v>
      </c>
      <c r="Q1180" s="20" t="s">
        <v>2063</v>
      </c>
      <c r="R1180" s="23">
        <v>5</v>
      </c>
      <c r="S1180" s="22">
        <v>170180</v>
      </c>
      <c r="T1180" s="22">
        <v>850900</v>
      </c>
      <c r="U1180" s="22">
        <v>953008</v>
      </c>
      <c r="V1180" s="20" t="s">
        <v>2</v>
      </c>
      <c r="W1180" s="20" t="s">
        <v>4</v>
      </c>
      <c r="X1180" s="20" t="s">
        <v>2831</v>
      </c>
      <c r="Y1180" s="1" t="s">
        <v>2</v>
      </c>
      <c r="Z1180" s="1" t="s">
        <v>2</v>
      </c>
      <c r="AA1180" s="1" t="s">
        <v>2</v>
      </c>
      <c r="AB1180" s="1" t="s">
        <v>2</v>
      </c>
      <c r="AC1180" s="1" t="s">
        <v>2</v>
      </c>
      <c r="AD1180" s="1" t="s">
        <v>2</v>
      </c>
      <c r="AE1180" s="1" t="s">
        <v>2</v>
      </c>
      <c r="AF1180" s="1" t="s">
        <v>2</v>
      </c>
      <c r="AG1180" s="1" t="b">
        <v>0</v>
      </c>
      <c r="AH1180" s="1" t="b">
        <v>0</v>
      </c>
      <c r="AI1180" s="1" t="s">
        <v>2</v>
      </c>
      <c r="AJ1180" s="1" t="s">
        <v>2</v>
      </c>
      <c r="AK1180" s="1" t="s">
        <v>2</v>
      </c>
      <c r="AM1180" s="1" t="s">
        <v>2</v>
      </c>
    </row>
    <row r="1181" spans="1:39">
      <c r="A1181" s="20" t="s">
        <v>7876</v>
      </c>
      <c r="B1181" s="20" t="s">
        <v>15</v>
      </c>
      <c r="C1181" s="20" t="s">
        <v>7874</v>
      </c>
      <c r="D1181" s="20" t="s">
        <v>7873</v>
      </c>
      <c r="E1181" s="20" t="s">
        <v>7872</v>
      </c>
      <c r="F1181" s="20" t="s">
        <v>7871</v>
      </c>
      <c r="G1181" s="23" t="s">
        <v>39</v>
      </c>
      <c r="H1181" s="24">
        <v>0</v>
      </c>
      <c r="I1181" s="20" t="s">
        <v>10</v>
      </c>
      <c r="J1181" s="20" t="s">
        <v>18</v>
      </c>
      <c r="K1181" s="20" t="s">
        <v>405</v>
      </c>
      <c r="L1181" s="20" t="s">
        <v>2068</v>
      </c>
      <c r="M1181" s="20" t="s">
        <v>2067</v>
      </c>
      <c r="N1181" s="20" t="s">
        <v>2129</v>
      </c>
      <c r="O1181" s="20" t="s">
        <v>2065</v>
      </c>
      <c r="P1181" s="23" t="s">
        <v>2064</v>
      </c>
      <c r="Q1181" s="20" t="s">
        <v>2063</v>
      </c>
      <c r="R1181" s="23">
        <v>1</v>
      </c>
      <c r="S1181" s="22">
        <v>2200000</v>
      </c>
      <c r="T1181" s="22">
        <v>0</v>
      </c>
      <c r="U1181" s="22">
        <v>0</v>
      </c>
      <c r="V1181" s="20" t="s">
        <v>2</v>
      </c>
      <c r="W1181" s="20" t="s">
        <v>4</v>
      </c>
      <c r="X1181" s="20" t="s">
        <v>2</v>
      </c>
      <c r="Y1181" s="1" t="s">
        <v>2</v>
      </c>
      <c r="Z1181" s="1" t="s">
        <v>2</v>
      </c>
      <c r="AA1181" s="1" t="s">
        <v>2</v>
      </c>
      <c r="AB1181" s="1" t="s">
        <v>2</v>
      </c>
      <c r="AC1181" s="1" t="s">
        <v>2</v>
      </c>
      <c r="AD1181" s="1" t="s">
        <v>2</v>
      </c>
      <c r="AF1181" s="1" t="s">
        <v>2</v>
      </c>
      <c r="AG1181" s="1" t="b">
        <v>1</v>
      </c>
      <c r="AH1181" s="1" t="b">
        <v>0</v>
      </c>
      <c r="AI1181" s="1" t="s">
        <v>2</v>
      </c>
      <c r="AJ1181" s="1" t="s">
        <v>2</v>
      </c>
      <c r="AK1181" s="1" t="s">
        <v>2</v>
      </c>
      <c r="AM1181" s="1" t="s">
        <v>2</v>
      </c>
    </row>
    <row r="1182" spans="1:39">
      <c r="A1182" s="20" t="s">
        <v>7875</v>
      </c>
      <c r="B1182" s="20" t="s">
        <v>15</v>
      </c>
      <c r="C1182" s="20" t="s">
        <v>7874</v>
      </c>
      <c r="D1182" s="20" t="s">
        <v>7873</v>
      </c>
      <c r="E1182" s="20" t="s">
        <v>7872</v>
      </c>
      <c r="F1182" s="20" t="s">
        <v>7871</v>
      </c>
      <c r="G1182" s="23" t="s">
        <v>39</v>
      </c>
      <c r="H1182" s="24">
        <v>0</v>
      </c>
      <c r="I1182" s="20" t="s">
        <v>10</v>
      </c>
      <c r="J1182" s="20" t="s">
        <v>18</v>
      </c>
      <c r="K1182" s="20" t="s">
        <v>387</v>
      </c>
      <c r="L1182" s="20" t="s">
        <v>2068</v>
      </c>
      <c r="M1182" s="20" t="s">
        <v>2067</v>
      </c>
      <c r="N1182" s="20" t="s">
        <v>2129</v>
      </c>
      <c r="O1182" s="20" t="s">
        <v>2065</v>
      </c>
      <c r="P1182" s="23" t="s">
        <v>2064</v>
      </c>
      <c r="Q1182" s="20" t="s">
        <v>2063</v>
      </c>
      <c r="R1182" s="23">
        <v>1</v>
      </c>
      <c r="S1182" s="22">
        <v>2200000</v>
      </c>
      <c r="T1182" s="22">
        <v>2200000</v>
      </c>
      <c r="U1182" s="22">
        <v>2464000</v>
      </c>
      <c r="V1182" s="20" t="s">
        <v>2</v>
      </c>
      <c r="W1182" s="20" t="s">
        <v>4</v>
      </c>
      <c r="X1182" s="20" t="s">
        <v>112</v>
      </c>
      <c r="Y1182" s="1" t="s">
        <v>2</v>
      </c>
      <c r="Z1182" s="1" t="s">
        <v>2</v>
      </c>
      <c r="AA1182" s="1" t="s">
        <v>2</v>
      </c>
      <c r="AB1182" s="1" t="s">
        <v>2</v>
      </c>
      <c r="AC1182" s="1" t="s">
        <v>2</v>
      </c>
      <c r="AD1182" s="1" t="s">
        <v>2</v>
      </c>
      <c r="AE1182" s="1" t="s">
        <v>2</v>
      </c>
      <c r="AF1182" s="1" t="s">
        <v>2</v>
      </c>
      <c r="AG1182" s="1" t="b">
        <v>0</v>
      </c>
      <c r="AH1182" s="1" t="b">
        <v>0</v>
      </c>
      <c r="AI1182" s="1" t="s">
        <v>2</v>
      </c>
      <c r="AJ1182" s="1" t="s">
        <v>7870</v>
      </c>
      <c r="AK1182" s="1" t="s">
        <v>4637</v>
      </c>
      <c r="AM1182" s="1">
        <v>1450000</v>
      </c>
    </row>
    <row r="1183" spans="1:39">
      <c r="A1183" s="20" t="s">
        <v>7869</v>
      </c>
      <c r="B1183" s="20" t="s">
        <v>15</v>
      </c>
      <c r="C1183" s="20" t="s">
        <v>7866</v>
      </c>
      <c r="D1183" s="20" t="s">
        <v>2568</v>
      </c>
      <c r="E1183" s="20" t="s">
        <v>7865</v>
      </c>
      <c r="F1183" s="20" t="s">
        <v>7864</v>
      </c>
      <c r="G1183" s="23" t="s">
        <v>39</v>
      </c>
      <c r="H1183" s="24">
        <v>0</v>
      </c>
      <c r="I1183" s="20" t="s">
        <v>10</v>
      </c>
      <c r="J1183" s="20" t="s">
        <v>18</v>
      </c>
      <c r="K1183" s="20" t="s">
        <v>405</v>
      </c>
      <c r="L1183" s="20" t="s">
        <v>2068</v>
      </c>
      <c r="M1183" s="20" t="s">
        <v>2067</v>
      </c>
      <c r="N1183" s="20" t="s">
        <v>2129</v>
      </c>
      <c r="O1183" s="20" t="s">
        <v>2065</v>
      </c>
      <c r="P1183" s="23" t="s">
        <v>2064</v>
      </c>
      <c r="Q1183" s="20" t="s">
        <v>2063</v>
      </c>
      <c r="R1183" s="23">
        <v>2</v>
      </c>
      <c r="S1183" s="22">
        <v>660000</v>
      </c>
      <c r="T1183" s="22">
        <v>0</v>
      </c>
      <c r="U1183" s="22">
        <v>0</v>
      </c>
      <c r="V1183" s="20" t="s">
        <v>2</v>
      </c>
      <c r="W1183" s="20" t="s">
        <v>4</v>
      </c>
      <c r="X1183" s="20" t="s">
        <v>2</v>
      </c>
      <c r="Y1183" s="1" t="s">
        <v>2</v>
      </c>
      <c r="Z1183" s="1" t="s">
        <v>2</v>
      </c>
      <c r="AA1183" s="1" t="s">
        <v>2</v>
      </c>
      <c r="AB1183" s="1" t="s">
        <v>2</v>
      </c>
      <c r="AC1183" s="1" t="s">
        <v>2</v>
      </c>
      <c r="AD1183" s="1" t="s">
        <v>2</v>
      </c>
      <c r="AF1183" s="1" t="s">
        <v>2</v>
      </c>
      <c r="AG1183" s="1" t="b">
        <v>1</v>
      </c>
      <c r="AH1183" s="1" t="b">
        <v>0</v>
      </c>
      <c r="AI1183" s="1" t="s">
        <v>2</v>
      </c>
      <c r="AJ1183" s="1" t="s">
        <v>7868</v>
      </c>
      <c r="AK1183" s="1" t="s">
        <v>257</v>
      </c>
      <c r="AM1183" s="1">
        <v>1320000</v>
      </c>
    </row>
    <row r="1184" spans="1:39">
      <c r="A1184" s="20" t="s">
        <v>7867</v>
      </c>
      <c r="B1184" s="20" t="s">
        <v>15</v>
      </c>
      <c r="C1184" s="20" t="s">
        <v>7866</v>
      </c>
      <c r="D1184" s="20" t="s">
        <v>2568</v>
      </c>
      <c r="E1184" s="20" t="s">
        <v>7865</v>
      </c>
      <c r="F1184" s="20" t="s">
        <v>7864</v>
      </c>
      <c r="G1184" s="23" t="s">
        <v>39</v>
      </c>
      <c r="H1184" s="24">
        <v>0</v>
      </c>
      <c r="I1184" s="20" t="s">
        <v>10</v>
      </c>
      <c r="J1184" s="20" t="s">
        <v>18</v>
      </c>
      <c r="K1184" s="20" t="s">
        <v>387</v>
      </c>
      <c r="L1184" s="20" t="s">
        <v>2068</v>
      </c>
      <c r="M1184" s="20" t="s">
        <v>2067</v>
      </c>
      <c r="N1184" s="20" t="s">
        <v>2129</v>
      </c>
      <c r="O1184" s="20" t="s">
        <v>2065</v>
      </c>
      <c r="P1184" s="23" t="s">
        <v>2064</v>
      </c>
      <c r="Q1184" s="20" t="s">
        <v>2063</v>
      </c>
      <c r="R1184" s="23">
        <v>2</v>
      </c>
      <c r="S1184" s="22">
        <v>660000</v>
      </c>
      <c r="T1184" s="22">
        <v>1320000</v>
      </c>
      <c r="U1184" s="22">
        <v>1478400</v>
      </c>
      <c r="V1184" s="20" t="s">
        <v>2</v>
      </c>
      <c r="W1184" s="20" t="s">
        <v>4</v>
      </c>
      <c r="X1184" s="20" t="s">
        <v>112</v>
      </c>
      <c r="Y1184" s="1" t="s">
        <v>2</v>
      </c>
      <c r="Z1184" s="1" t="s">
        <v>2</v>
      </c>
      <c r="AA1184" s="1" t="s">
        <v>2</v>
      </c>
      <c r="AB1184" s="1" t="s">
        <v>2</v>
      </c>
      <c r="AC1184" s="1" t="s">
        <v>2</v>
      </c>
      <c r="AD1184" s="1" t="s">
        <v>2</v>
      </c>
      <c r="AE1184" s="1" t="s">
        <v>2</v>
      </c>
      <c r="AF1184" s="1" t="s">
        <v>2</v>
      </c>
      <c r="AG1184" s="1" t="b">
        <v>0</v>
      </c>
      <c r="AH1184" s="1" t="b">
        <v>0</v>
      </c>
      <c r="AI1184" s="1" t="s">
        <v>2</v>
      </c>
      <c r="AJ1184" s="1" t="s">
        <v>2</v>
      </c>
      <c r="AK1184" s="1" t="s">
        <v>2</v>
      </c>
      <c r="AM1184" s="1" t="s">
        <v>2</v>
      </c>
    </row>
    <row r="1185" spans="1:39">
      <c r="A1185" s="20" t="s">
        <v>7863</v>
      </c>
      <c r="B1185" s="20" t="s">
        <v>15</v>
      </c>
      <c r="C1185" s="20" t="s">
        <v>4716</v>
      </c>
      <c r="D1185" s="20" t="s">
        <v>4715</v>
      </c>
      <c r="E1185" s="20" t="s">
        <v>4714</v>
      </c>
      <c r="F1185" s="20" t="s">
        <v>7860</v>
      </c>
      <c r="G1185" s="23" t="s">
        <v>39</v>
      </c>
      <c r="H1185" s="24">
        <v>0</v>
      </c>
      <c r="I1185" s="20" t="s">
        <v>10</v>
      </c>
      <c r="J1185" s="20" t="s">
        <v>18</v>
      </c>
      <c r="K1185" s="20" t="s">
        <v>405</v>
      </c>
      <c r="L1185" s="20" t="s">
        <v>2761</v>
      </c>
      <c r="M1185" s="20" t="s">
        <v>2067</v>
      </c>
      <c r="N1185" s="20" t="s">
        <v>2129</v>
      </c>
      <c r="O1185" s="20" t="s">
        <v>2065</v>
      </c>
      <c r="P1185" s="23" t="s">
        <v>2064</v>
      </c>
      <c r="Q1185" s="20" t="s">
        <v>2063</v>
      </c>
      <c r="R1185" s="23">
        <v>1</v>
      </c>
      <c r="S1185" s="22">
        <v>1140000</v>
      </c>
      <c r="T1185" s="22">
        <v>0</v>
      </c>
      <c r="U1185" s="22">
        <v>0</v>
      </c>
      <c r="V1185" s="20" t="s">
        <v>2</v>
      </c>
      <c r="W1185" s="20" t="s">
        <v>4</v>
      </c>
      <c r="X1185" s="20" t="s">
        <v>2</v>
      </c>
      <c r="Y1185" s="1" t="s">
        <v>2</v>
      </c>
      <c r="Z1185" s="1" t="s">
        <v>2</v>
      </c>
      <c r="AA1185" s="1" t="s">
        <v>2</v>
      </c>
      <c r="AB1185" s="1" t="s">
        <v>2</v>
      </c>
      <c r="AC1185" s="1" t="s">
        <v>2</v>
      </c>
      <c r="AD1185" s="1" t="s">
        <v>2</v>
      </c>
      <c r="AF1185" s="1" t="s">
        <v>2</v>
      </c>
      <c r="AG1185" s="1" t="b">
        <v>1</v>
      </c>
      <c r="AH1185" s="1" t="b">
        <v>0</v>
      </c>
      <c r="AI1185" s="1" t="s">
        <v>2</v>
      </c>
      <c r="AJ1185" s="1" t="s">
        <v>2</v>
      </c>
      <c r="AK1185" s="1" t="s">
        <v>2</v>
      </c>
      <c r="AM1185" s="1" t="s">
        <v>2</v>
      </c>
    </row>
    <row r="1186" spans="1:39">
      <c r="A1186" s="20" t="s">
        <v>7862</v>
      </c>
      <c r="B1186" s="20" t="s">
        <v>15</v>
      </c>
      <c r="C1186" s="20" t="s">
        <v>4716</v>
      </c>
      <c r="D1186" s="20" t="s">
        <v>4715</v>
      </c>
      <c r="E1186" s="20" t="s">
        <v>4714</v>
      </c>
      <c r="F1186" s="20" t="s">
        <v>7860</v>
      </c>
      <c r="G1186" s="23" t="s">
        <v>39</v>
      </c>
      <c r="H1186" s="24">
        <v>0</v>
      </c>
      <c r="I1186" s="20" t="s">
        <v>10</v>
      </c>
      <c r="J1186" s="20" t="s">
        <v>18</v>
      </c>
      <c r="K1186" s="20" t="s">
        <v>387</v>
      </c>
      <c r="L1186" s="20" t="s">
        <v>2761</v>
      </c>
      <c r="M1186" s="20" t="s">
        <v>2067</v>
      </c>
      <c r="N1186" s="20" t="s">
        <v>2129</v>
      </c>
      <c r="O1186" s="20" t="s">
        <v>2065</v>
      </c>
      <c r="P1186" s="23" t="s">
        <v>2064</v>
      </c>
      <c r="Q1186" s="20" t="s">
        <v>2063</v>
      </c>
      <c r="R1186" s="23">
        <v>1</v>
      </c>
      <c r="S1186" s="22">
        <v>1140000</v>
      </c>
      <c r="T1186" s="22">
        <v>0</v>
      </c>
      <c r="U1186" s="22">
        <v>0</v>
      </c>
      <c r="V1186" s="20" t="s">
        <v>2</v>
      </c>
      <c r="W1186" s="20" t="s">
        <v>4</v>
      </c>
      <c r="X1186" s="20" t="s">
        <v>112</v>
      </c>
      <c r="Y1186" s="1" t="s">
        <v>2</v>
      </c>
      <c r="Z1186" s="1" t="s">
        <v>2</v>
      </c>
      <c r="AA1186" s="1" t="s">
        <v>2</v>
      </c>
      <c r="AB1186" s="1" t="s">
        <v>2</v>
      </c>
      <c r="AC1186" s="1" t="s">
        <v>2</v>
      </c>
      <c r="AD1186" s="1" t="s">
        <v>2</v>
      </c>
      <c r="AF1186" s="1" t="s">
        <v>2</v>
      </c>
      <c r="AG1186" s="1" t="b">
        <v>1</v>
      </c>
      <c r="AH1186" s="1" t="b">
        <v>0</v>
      </c>
      <c r="AI1186" s="1" t="s">
        <v>2</v>
      </c>
      <c r="AJ1186" s="1" t="s">
        <v>2</v>
      </c>
      <c r="AK1186" s="1" t="s">
        <v>2</v>
      </c>
      <c r="AM1186" s="1" t="s">
        <v>2</v>
      </c>
    </row>
    <row r="1187" spans="1:39">
      <c r="A1187" s="20" t="s">
        <v>7861</v>
      </c>
      <c r="B1187" s="20" t="s">
        <v>15</v>
      </c>
      <c r="C1187" s="20" t="s">
        <v>4716</v>
      </c>
      <c r="D1187" s="20" t="s">
        <v>4715</v>
      </c>
      <c r="E1187" s="20" t="s">
        <v>4714</v>
      </c>
      <c r="F1187" s="20" t="s">
        <v>7860</v>
      </c>
      <c r="G1187" s="23" t="s">
        <v>39</v>
      </c>
      <c r="H1187" s="24">
        <v>0</v>
      </c>
      <c r="I1187" s="20" t="s">
        <v>10</v>
      </c>
      <c r="J1187" s="20" t="s">
        <v>18</v>
      </c>
      <c r="K1187" s="20" t="s">
        <v>58</v>
      </c>
      <c r="L1187" s="20" t="s">
        <v>2761</v>
      </c>
      <c r="M1187" s="20" t="s">
        <v>2067</v>
      </c>
      <c r="N1187" s="20" t="s">
        <v>2129</v>
      </c>
      <c r="O1187" s="20" t="s">
        <v>2065</v>
      </c>
      <c r="P1187" s="23" t="s">
        <v>2064</v>
      </c>
      <c r="Q1187" s="20" t="s">
        <v>2063</v>
      </c>
      <c r="R1187" s="23">
        <v>1</v>
      </c>
      <c r="S1187" s="22">
        <v>1200000</v>
      </c>
      <c r="T1187" s="22">
        <v>1200000</v>
      </c>
      <c r="U1187" s="22">
        <v>1344000</v>
      </c>
      <c r="V1187" s="20" t="s">
        <v>2</v>
      </c>
      <c r="W1187" s="20" t="s">
        <v>4</v>
      </c>
      <c r="X1187" s="20" t="s">
        <v>2831</v>
      </c>
      <c r="Y1187" s="1" t="s">
        <v>2</v>
      </c>
      <c r="Z1187" s="1" t="s">
        <v>2</v>
      </c>
      <c r="AA1187" s="1" t="s">
        <v>2</v>
      </c>
      <c r="AB1187" s="1" t="s">
        <v>2</v>
      </c>
      <c r="AC1187" s="1" t="s">
        <v>2</v>
      </c>
      <c r="AD1187" s="1" t="s">
        <v>2</v>
      </c>
      <c r="AF1187" s="1" t="s">
        <v>2</v>
      </c>
      <c r="AG1187" s="1" t="b">
        <v>0</v>
      </c>
      <c r="AH1187" s="1" t="b">
        <v>0</v>
      </c>
      <c r="AI1187" s="1" t="s">
        <v>2</v>
      </c>
      <c r="AJ1187" s="1" t="s">
        <v>2</v>
      </c>
      <c r="AK1187" s="1" t="s">
        <v>2</v>
      </c>
      <c r="AM1187" s="1" t="s">
        <v>2</v>
      </c>
    </row>
    <row r="1188" spans="1:39">
      <c r="A1188" s="20" t="s">
        <v>7859</v>
      </c>
      <c r="B1188" s="20" t="s">
        <v>15</v>
      </c>
      <c r="C1188" s="20" t="s">
        <v>7854</v>
      </c>
      <c r="D1188" s="20" t="s">
        <v>7853</v>
      </c>
      <c r="E1188" s="20" t="s">
        <v>7852</v>
      </c>
      <c r="F1188" s="20" t="s">
        <v>7851</v>
      </c>
      <c r="G1188" s="23" t="s">
        <v>39</v>
      </c>
      <c r="H1188" s="24">
        <v>0</v>
      </c>
      <c r="I1188" s="20" t="s">
        <v>10</v>
      </c>
      <c r="J1188" s="20" t="s">
        <v>18</v>
      </c>
      <c r="K1188" s="20" t="s">
        <v>405</v>
      </c>
      <c r="L1188" s="20" t="s">
        <v>2068</v>
      </c>
      <c r="M1188" s="20" t="s">
        <v>2067</v>
      </c>
      <c r="N1188" s="20" t="s">
        <v>2129</v>
      </c>
      <c r="O1188" s="20" t="s">
        <v>2065</v>
      </c>
      <c r="P1188" s="23" t="s">
        <v>2094</v>
      </c>
      <c r="Q1188" s="20" t="s">
        <v>2074</v>
      </c>
      <c r="R1188" s="23">
        <v>1</v>
      </c>
      <c r="S1188" s="22">
        <v>14559882.880000001</v>
      </c>
      <c r="T1188" s="22">
        <v>0</v>
      </c>
      <c r="U1188" s="22">
        <v>0</v>
      </c>
      <c r="V1188" s="20" t="s">
        <v>2</v>
      </c>
      <c r="W1188" s="20" t="s">
        <v>4</v>
      </c>
      <c r="X1188" s="20" t="s">
        <v>2</v>
      </c>
      <c r="Y1188" s="1" t="s">
        <v>2</v>
      </c>
      <c r="Z1188" s="1" t="s">
        <v>2</v>
      </c>
      <c r="AA1188" s="1" t="s">
        <v>2</v>
      </c>
      <c r="AB1188" s="1" t="s">
        <v>2</v>
      </c>
      <c r="AC1188" s="1" t="s">
        <v>2</v>
      </c>
      <c r="AD1188" s="1" t="s">
        <v>2</v>
      </c>
      <c r="AF1188" s="1" t="s">
        <v>2</v>
      </c>
      <c r="AG1188" s="1" t="b">
        <v>1</v>
      </c>
      <c r="AH1188" s="1" t="b">
        <v>0</v>
      </c>
      <c r="AI1188" s="1" t="s">
        <v>2</v>
      </c>
      <c r="AJ1188" s="1" t="s">
        <v>2</v>
      </c>
      <c r="AK1188" s="1" t="s">
        <v>2</v>
      </c>
      <c r="AM1188" s="1" t="s">
        <v>2</v>
      </c>
    </row>
    <row r="1189" spans="1:39">
      <c r="A1189" s="20" t="s">
        <v>7858</v>
      </c>
      <c r="B1189" s="20" t="s">
        <v>15</v>
      </c>
      <c r="C1189" s="20" t="s">
        <v>7854</v>
      </c>
      <c r="D1189" s="20" t="s">
        <v>7853</v>
      </c>
      <c r="E1189" s="20" t="s">
        <v>7852</v>
      </c>
      <c r="F1189" s="20" t="s">
        <v>7851</v>
      </c>
      <c r="G1189" s="23" t="s">
        <v>39</v>
      </c>
      <c r="H1189" s="24">
        <v>0</v>
      </c>
      <c r="I1189" s="20" t="s">
        <v>10</v>
      </c>
      <c r="J1189" s="20" t="s">
        <v>18</v>
      </c>
      <c r="K1189" s="20" t="s">
        <v>387</v>
      </c>
      <c r="L1189" s="20" t="s">
        <v>2068</v>
      </c>
      <c r="M1189" s="20" t="s">
        <v>2067</v>
      </c>
      <c r="N1189" s="20" t="s">
        <v>2129</v>
      </c>
      <c r="O1189" s="20" t="s">
        <v>2065</v>
      </c>
      <c r="P1189" s="23" t="s">
        <v>2094</v>
      </c>
      <c r="Q1189" s="20" t="s">
        <v>2074</v>
      </c>
      <c r="R1189" s="23">
        <v>1</v>
      </c>
      <c r="S1189" s="22">
        <v>14559882.880000001</v>
      </c>
      <c r="T1189" s="22">
        <v>0</v>
      </c>
      <c r="U1189" s="22">
        <v>0</v>
      </c>
      <c r="V1189" s="20" t="s">
        <v>2</v>
      </c>
      <c r="W1189" s="20" t="s">
        <v>4</v>
      </c>
      <c r="X1189" s="20" t="s">
        <v>112</v>
      </c>
      <c r="Y1189" s="1" t="s">
        <v>2</v>
      </c>
      <c r="Z1189" s="1" t="s">
        <v>2</v>
      </c>
      <c r="AA1189" s="1" t="s">
        <v>2</v>
      </c>
      <c r="AB1189" s="1" t="s">
        <v>2</v>
      </c>
      <c r="AC1189" s="1" t="s">
        <v>2</v>
      </c>
      <c r="AD1189" s="1" t="s">
        <v>2</v>
      </c>
      <c r="AF1189" s="1" t="s">
        <v>2</v>
      </c>
      <c r="AG1189" s="1" t="b">
        <v>1</v>
      </c>
      <c r="AH1189" s="1" t="b">
        <v>0</v>
      </c>
      <c r="AI1189" s="1" t="s">
        <v>2</v>
      </c>
      <c r="AJ1189" s="1" t="s">
        <v>2</v>
      </c>
      <c r="AK1189" s="1" t="s">
        <v>2</v>
      </c>
      <c r="AM1189" s="1" t="s">
        <v>2</v>
      </c>
    </row>
    <row r="1190" spans="1:39">
      <c r="A1190" s="20" t="s">
        <v>7857</v>
      </c>
      <c r="B1190" s="20" t="s">
        <v>15</v>
      </c>
      <c r="C1190" s="20" t="s">
        <v>7854</v>
      </c>
      <c r="D1190" s="20" t="s">
        <v>7853</v>
      </c>
      <c r="E1190" s="20" t="s">
        <v>7852</v>
      </c>
      <c r="F1190" s="20" t="s">
        <v>7851</v>
      </c>
      <c r="G1190" s="23" t="s">
        <v>39</v>
      </c>
      <c r="H1190" s="24">
        <v>0</v>
      </c>
      <c r="I1190" s="20" t="s">
        <v>10</v>
      </c>
      <c r="J1190" s="20" t="s">
        <v>18</v>
      </c>
      <c r="K1190" s="20" t="s">
        <v>387</v>
      </c>
      <c r="L1190" s="20" t="s">
        <v>2068</v>
      </c>
      <c r="M1190" s="20" t="s">
        <v>2067</v>
      </c>
      <c r="N1190" s="20" t="s">
        <v>2129</v>
      </c>
      <c r="O1190" s="20" t="s">
        <v>2065</v>
      </c>
      <c r="P1190" s="23" t="s">
        <v>2094</v>
      </c>
      <c r="Q1190" s="20" t="s">
        <v>2074</v>
      </c>
      <c r="R1190" s="23">
        <v>1</v>
      </c>
      <c r="S1190" s="22">
        <v>14559882.880000001</v>
      </c>
      <c r="T1190" s="22">
        <v>0</v>
      </c>
      <c r="U1190" s="22">
        <v>0</v>
      </c>
      <c r="V1190" s="20" t="s">
        <v>2</v>
      </c>
      <c r="W1190" s="20" t="s">
        <v>4</v>
      </c>
      <c r="X1190" s="20" t="s">
        <v>7856</v>
      </c>
      <c r="Y1190" s="1" t="s">
        <v>2</v>
      </c>
      <c r="Z1190" s="1" t="s">
        <v>2</v>
      </c>
      <c r="AA1190" s="1" t="s">
        <v>2</v>
      </c>
      <c r="AB1190" s="1" t="s">
        <v>2</v>
      </c>
      <c r="AC1190" s="1" t="s">
        <v>2</v>
      </c>
      <c r="AD1190" s="1" t="s">
        <v>2</v>
      </c>
      <c r="AF1190" s="1" t="s">
        <v>2</v>
      </c>
      <c r="AG1190" s="1" t="b">
        <v>0</v>
      </c>
      <c r="AH1190" s="1" t="b">
        <v>0</v>
      </c>
      <c r="AI1190" s="1" t="s">
        <v>2</v>
      </c>
      <c r="AJ1190" s="1" t="s">
        <v>2</v>
      </c>
      <c r="AK1190" s="1" t="s">
        <v>2</v>
      </c>
      <c r="AM1190" s="1" t="s">
        <v>2</v>
      </c>
    </row>
    <row r="1191" spans="1:39">
      <c r="A1191" s="20" t="s">
        <v>7855</v>
      </c>
      <c r="B1191" s="20" t="s">
        <v>15</v>
      </c>
      <c r="C1191" s="20" t="s">
        <v>7854</v>
      </c>
      <c r="D1191" s="20" t="s">
        <v>7853</v>
      </c>
      <c r="E1191" s="20" t="s">
        <v>7852</v>
      </c>
      <c r="F1191" s="20" t="s">
        <v>7851</v>
      </c>
      <c r="G1191" s="23" t="s">
        <v>39</v>
      </c>
      <c r="H1191" s="24">
        <v>0</v>
      </c>
      <c r="I1191" s="20" t="s">
        <v>10</v>
      </c>
      <c r="J1191" s="20" t="s">
        <v>18</v>
      </c>
      <c r="K1191" s="20" t="s">
        <v>149</v>
      </c>
      <c r="L1191" s="20" t="s">
        <v>2068</v>
      </c>
      <c r="M1191" s="20" t="s">
        <v>2067</v>
      </c>
      <c r="N1191" s="20" t="s">
        <v>2129</v>
      </c>
      <c r="O1191" s="20" t="s">
        <v>2065</v>
      </c>
      <c r="P1191" s="23" t="s">
        <v>2094</v>
      </c>
      <c r="Q1191" s="20" t="s">
        <v>2074</v>
      </c>
      <c r="R1191" s="23">
        <v>1</v>
      </c>
      <c r="S1191" s="22">
        <v>14559882.880000001</v>
      </c>
      <c r="T1191" s="22">
        <v>0</v>
      </c>
      <c r="U1191" s="22">
        <v>0</v>
      </c>
      <c r="V1191" s="20" t="s">
        <v>2</v>
      </c>
      <c r="W1191" s="20" t="s">
        <v>4</v>
      </c>
      <c r="X1191" s="20" t="s">
        <v>38</v>
      </c>
      <c r="Y1191" s="1" t="s">
        <v>2</v>
      </c>
      <c r="Z1191" s="1" t="s">
        <v>2</v>
      </c>
      <c r="AA1191" s="1" t="s">
        <v>2</v>
      </c>
      <c r="AB1191" s="1" t="s">
        <v>2</v>
      </c>
      <c r="AC1191" s="1" t="s">
        <v>2</v>
      </c>
      <c r="AD1191" s="1" t="s">
        <v>2</v>
      </c>
      <c r="AF1191" s="1" t="s">
        <v>2</v>
      </c>
      <c r="AG1191" s="1" t="b">
        <v>1</v>
      </c>
      <c r="AH1191" s="1" t="b">
        <v>0</v>
      </c>
      <c r="AI1191" s="1" t="s">
        <v>2</v>
      </c>
      <c r="AJ1191" s="1" t="s">
        <v>2</v>
      </c>
      <c r="AK1191" s="1" t="s">
        <v>2</v>
      </c>
      <c r="AM1191" s="1" t="s">
        <v>2</v>
      </c>
    </row>
    <row r="1192" spans="1:39">
      <c r="A1192" s="20" t="s">
        <v>7850</v>
      </c>
      <c r="B1192" s="20" t="s">
        <v>15</v>
      </c>
      <c r="C1192" s="20" t="s">
        <v>7847</v>
      </c>
      <c r="D1192" s="20" t="s">
        <v>2785</v>
      </c>
      <c r="E1192" s="20" t="s">
        <v>7846</v>
      </c>
      <c r="F1192" s="20" t="s">
        <v>7845</v>
      </c>
      <c r="G1192" s="23" t="s">
        <v>39</v>
      </c>
      <c r="H1192" s="24">
        <v>0</v>
      </c>
      <c r="I1192" s="20" t="s">
        <v>10</v>
      </c>
      <c r="J1192" s="20" t="s">
        <v>18</v>
      </c>
      <c r="K1192" s="20" t="s">
        <v>405</v>
      </c>
      <c r="L1192" s="20" t="s">
        <v>2068</v>
      </c>
      <c r="M1192" s="20" t="s">
        <v>2067</v>
      </c>
      <c r="N1192" s="20" t="s">
        <v>2129</v>
      </c>
      <c r="O1192" s="20" t="s">
        <v>2065</v>
      </c>
      <c r="P1192" s="23" t="s">
        <v>2064</v>
      </c>
      <c r="Q1192" s="20" t="s">
        <v>2063</v>
      </c>
      <c r="R1192" s="23">
        <v>2</v>
      </c>
      <c r="S1192" s="22">
        <v>2800000</v>
      </c>
      <c r="T1192" s="22">
        <v>0</v>
      </c>
      <c r="U1192" s="22">
        <v>0</v>
      </c>
      <c r="V1192" s="20" t="s">
        <v>2</v>
      </c>
      <c r="W1192" s="20" t="s">
        <v>4</v>
      </c>
      <c r="X1192" s="20" t="s">
        <v>2</v>
      </c>
      <c r="Y1192" s="1" t="s">
        <v>2</v>
      </c>
      <c r="Z1192" s="1" t="s">
        <v>2</v>
      </c>
      <c r="AA1192" s="1" t="s">
        <v>2</v>
      </c>
      <c r="AB1192" s="1" t="s">
        <v>2</v>
      </c>
      <c r="AC1192" s="1" t="s">
        <v>2</v>
      </c>
      <c r="AD1192" s="1" t="s">
        <v>2</v>
      </c>
      <c r="AF1192" s="1" t="s">
        <v>2</v>
      </c>
      <c r="AG1192" s="1" t="b">
        <v>1</v>
      </c>
      <c r="AH1192" s="1" t="b">
        <v>0</v>
      </c>
      <c r="AI1192" s="1" t="s">
        <v>2</v>
      </c>
      <c r="AJ1192" s="1" t="s">
        <v>2</v>
      </c>
      <c r="AK1192" s="1" t="s">
        <v>2</v>
      </c>
      <c r="AM1192" s="1" t="s">
        <v>2</v>
      </c>
    </row>
    <row r="1193" spans="1:39">
      <c r="A1193" s="20" t="s">
        <v>7849</v>
      </c>
      <c r="B1193" s="20" t="s">
        <v>15</v>
      </c>
      <c r="C1193" s="20" t="s">
        <v>7847</v>
      </c>
      <c r="D1193" s="20" t="s">
        <v>2785</v>
      </c>
      <c r="E1193" s="20" t="s">
        <v>7846</v>
      </c>
      <c r="F1193" s="20" t="s">
        <v>7845</v>
      </c>
      <c r="G1193" s="23" t="s">
        <v>39</v>
      </c>
      <c r="H1193" s="24">
        <v>0</v>
      </c>
      <c r="I1193" s="20" t="s">
        <v>10</v>
      </c>
      <c r="J1193" s="20" t="s">
        <v>18</v>
      </c>
      <c r="K1193" s="20" t="s">
        <v>175</v>
      </c>
      <c r="L1193" s="20" t="s">
        <v>2068</v>
      </c>
      <c r="M1193" s="20" t="s">
        <v>2067</v>
      </c>
      <c r="N1193" s="20" t="s">
        <v>2129</v>
      </c>
      <c r="O1193" s="20" t="s">
        <v>2065</v>
      </c>
      <c r="P1193" s="23" t="s">
        <v>2064</v>
      </c>
      <c r="Q1193" s="20" t="s">
        <v>2063</v>
      </c>
      <c r="R1193" s="23">
        <v>2</v>
      </c>
      <c r="S1193" s="22">
        <v>2800000</v>
      </c>
      <c r="T1193" s="22">
        <v>0</v>
      </c>
      <c r="U1193" s="22">
        <v>0</v>
      </c>
      <c r="V1193" s="20" t="s">
        <v>2</v>
      </c>
      <c r="W1193" s="20" t="s">
        <v>4</v>
      </c>
      <c r="X1193" s="20" t="s">
        <v>112</v>
      </c>
      <c r="Y1193" s="1" t="s">
        <v>2</v>
      </c>
      <c r="Z1193" s="1" t="s">
        <v>2</v>
      </c>
      <c r="AA1193" s="1" t="s">
        <v>2</v>
      </c>
      <c r="AB1193" s="1" t="s">
        <v>2</v>
      </c>
      <c r="AC1193" s="1" t="s">
        <v>2</v>
      </c>
      <c r="AD1193" s="1" t="s">
        <v>2</v>
      </c>
      <c r="AF1193" s="1" t="s">
        <v>2</v>
      </c>
      <c r="AG1193" s="1" t="b">
        <v>1</v>
      </c>
      <c r="AH1193" s="1" t="b">
        <v>0</v>
      </c>
      <c r="AI1193" s="1" t="s">
        <v>2</v>
      </c>
      <c r="AJ1193" s="1" t="s">
        <v>2</v>
      </c>
      <c r="AK1193" s="1" t="s">
        <v>2</v>
      </c>
      <c r="AM1193" s="1" t="s">
        <v>2</v>
      </c>
    </row>
    <row r="1194" spans="1:39">
      <c r="A1194" s="20" t="s">
        <v>7848</v>
      </c>
      <c r="B1194" s="20" t="s">
        <v>15</v>
      </c>
      <c r="C1194" s="20" t="s">
        <v>7847</v>
      </c>
      <c r="D1194" s="20" t="s">
        <v>2785</v>
      </c>
      <c r="E1194" s="20" t="s">
        <v>7846</v>
      </c>
      <c r="F1194" s="20" t="s">
        <v>7845</v>
      </c>
      <c r="G1194" s="23" t="s">
        <v>39</v>
      </c>
      <c r="H1194" s="24">
        <v>0</v>
      </c>
      <c r="I1194" s="20" t="s">
        <v>10</v>
      </c>
      <c r="J1194" s="20" t="s">
        <v>18</v>
      </c>
      <c r="K1194" s="20" t="s">
        <v>175</v>
      </c>
      <c r="L1194" s="20" t="s">
        <v>2068</v>
      </c>
      <c r="M1194" s="20" t="s">
        <v>2067</v>
      </c>
      <c r="N1194" s="20" t="s">
        <v>3730</v>
      </c>
      <c r="O1194" s="20" t="s">
        <v>2065</v>
      </c>
      <c r="P1194" s="23" t="s">
        <v>2064</v>
      </c>
      <c r="Q1194" s="20" t="s">
        <v>2063</v>
      </c>
      <c r="R1194" s="23">
        <v>2</v>
      </c>
      <c r="S1194" s="22">
        <v>2800000</v>
      </c>
      <c r="T1194" s="22">
        <v>5600000</v>
      </c>
      <c r="U1194" s="22">
        <v>6272000</v>
      </c>
      <c r="V1194" s="20" t="s">
        <v>2</v>
      </c>
      <c r="W1194" s="20" t="s">
        <v>4</v>
      </c>
      <c r="X1194" s="20" t="s">
        <v>660</v>
      </c>
      <c r="Y1194" s="1" t="s">
        <v>2</v>
      </c>
      <c r="Z1194" s="1" t="s">
        <v>2</v>
      </c>
      <c r="AA1194" s="1" t="s">
        <v>2</v>
      </c>
      <c r="AB1194" s="1" t="s">
        <v>2</v>
      </c>
      <c r="AC1194" s="1" t="s">
        <v>2</v>
      </c>
      <c r="AD1194" s="1" t="s">
        <v>2</v>
      </c>
      <c r="AE1194" s="1" t="s">
        <v>2</v>
      </c>
      <c r="AF1194" s="1" t="s">
        <v>2</v>
      </c>
      <c r="AG1194" s="1" t="b">
        <v>0</v>
      </c>
      <c r="AH1194" s="1" t="b">
        <v>0</v>
      </c>
      <c r="AI1194" s="1" t="s">
        <v>2</v>
      </c>
      <c r="AJ1194" s="1" t="s">
        <v>4506</v>
      </c>
      <c r="AK1194" s="1" t="s">
        <v>1754</v>
      </c>
      <c r="AM1194" s="1">
        <v>5600000</v>
      </c>
    </row>
    <row r="1195" spans="1:39">
      <c r="A1195" s="20" t="s">
        <v>7844</v>
      </c>
      <c r="B1195" s="20" t="s">
        <v>15</v>
      </c>
      <c r="C1195" s="20" t="s">
        <v>7813</v>
      </c>
      <c r="D1195" s="20" t="s">
        <v>7812</v>
      </c>
      <c r="E1195" s="20" t="s">
        <v>7811</v>
      </c>
      <c r="F1195" s="20" t="s">
        <v>7840</v>
      </c>
      <c r="G1195" s="23" t="s">
        <v>39</v>
      </c>
      <c r="H1195" s="24">
        <v>0</v>
      </c>
      <c r="I1195" s="20" t="s">
        <v>10</v>
      </c>
      <c r="J1195" s="20" t="s">
        <v>18</v>
      </c>
      <c r="K1195" s="20" t="s">
        <v>405</v>
      </c>
      <c r="L1195" s="20" t="s">
        <v>2068</v>
      </c>
      <c r="M1195" s="20" t="s">
        <v>2067</v>
      </c>
      <c r="N1195" s="20" t="s">
        <v>2129</v>
      </c>
      <c r="O1195" s="20" t="s">
        <v>2065</v>
      </c>
      <c r="P1195" s="23" t="s">
        <v>2064</v>
      </c>
      <c r="Q1195" s="20" t="s">
        <v>2063</v>
      </c>
      <c r="R1195" s="23">
        <v>3</v>
      </c>
      <c r="S1195" s="22">
        <v>15200</v>
      </c>
      <c r="T1195" s="22">
        <v>0</v>
      </c>
      <c r="U1195" s="22">
        <v>0</v>
      </c>
      <c r="V1195" s="20" t="s">
        <v>2</v>
      </c>
      <c r="W1195" s="20" t="s">
        <v>4</v>
      </c>
      <c r="X1195" s="20" t="s">
        <v>2</v>
      </c>
      <c r="Y1195" s="1" t="s">
        <v>2</v>
      </c>
      <c r="Z1195" s="1" t="s">
        <v>2</v>
      </c>
      <c r="AA1195" s="1" t="s">
        <v>2</v>
      </c>
      <c r="AB1195" s="1" t="s">
        <v>2</v>
      </c>
      <c r="AC1195" s="1" t="s">
        <v>2</v>
      </c>
      <c r="AD1195" s="1" t="s">
        <v>2</v>
      </c>
      <c r="AF1195" s="1" t="s">
        <v>2</v>
      </c>
      <c r="AG1195" s="1" t="b">
        <v>1</v>
      </c>
      <c r="AH1195" s="1" t="b">
        <v>0</v>
      </c>
      <c r="AI1195" s="1" t="s">
        <v>2</v>
      </c>
      <c r="AJ1195" s="1" t="s">
        <v>2</v>
      </c>
      <c r="AK1195" s="1" t="s">
        <v>2</v>
      </c>
      <c r="AM1195" s="1" t="s">
        <v>2</v>
      </c>
    </row>
    <row r="1196" spans="1:39">
      <c r="A1196" s="20" t="s">
        <v>7843</v>
      </c>
      <c r="B1196" s="20" t="s">
        <v>15</v>
      </c>
      <c r="C1196" s="20" t="s">
        <v>7813</v>
      </c>
      <c r="D1196" s="20" t="s">
        <v>7812</v>
      </c>
      <c r="E1196" s="20" t="s">
        <v>7811</v>
      </c>
      <c r="F1196" s="20" t="s">
        <v>7840</v>
      </c>
      <c r="G1196" s="23" t="s">
        <v>39</v>
      </c>
      <c r="H1196" s="24">
        <v>0</v>
      </c>
      <c r="I1196" s="20" t="s">
        <v>10</v>
      </c>
      <c r="J1196" s="20" t="s">
        <v>18</v>
      </c>
      <c r="K1196" s="20" t="s">
        <v>387</v>
      </c>
      <c r="L1196" s="20" t="s">
        <v>2068</v>
      </c>
      <c r="M1196" s="20" t="s">
        <v>2067</v>
      </c>
      <c r="N1196" s="20" t="s">
        <v>2129</v>
      </c>
      <c r="O1196" s="20" t="s">
        <v>2065</v>
      </c>
      <c r="P1196" s="23" t="s">
        <v>2064</v>
      </c>
      <c r="Q1196" s="20" t="s">
        <v>2063</v>
      </c>
      <c r="R1196" s="23">
        <v>3</v>
      </c>
      <c r="S1196" s="22">
        <v>15200</v>
      </c>
      <c r="T1196" s="22">
        <v>0</v>
      </c>
      <c r="U1196" s="22">
        <v>0</v>
      </c>
      <c r="V1196" s="20" t="s">
        <v>2</v>
      </c>
      <c r="W1196" s="20" t="s">
        <v>4</v>
      </c>
      <c r="X1196" s="20" t="s">
        <v>112</v>
      </c>
      <c r="Y1196" s="1" t="s">
        <v>2</v>
      </c>
      <c r="Z1196" s="1" t="s">
        <v>2</v>
      </c>
      <c r="AA1196" s="1" t="s">
        <v>2</v>
      </c>
      <c r="AB1196" s="1" t="s">
        <v>2</v>
      </c>
      <c r="AC1196" s="1" t="s">
        <v>2</v>
      </c>
      <c r="AD1196" s="1" t="s">
        <v>2</v>
      </c>
      <c r="AF1196" s="1" t="s">
        <v>2</v>
      </c>
      <c r="AG1196" s="1" t="b">
        <v>1</v>
      </c>
      <c r="AH1196" s="1" t="b">
        <v>0</v>
      </c>
      <c r="AI1196" s="1" t="s">
        <v>2</v>
      </c>
      <c r="AJ1196" s="1" t="s">
        <v>2</v>
      </c>
      <c r="AK1196" s="1" t="s">
        <v>2</v>
      </c>
      <c r="AM1196" s="1" t="s">
        <v>2</v>
      </c>
    </row>
    <row r="1197" spans="1:39">
      <c r="A1197" s="20" t="s">
        <v>7842</v>
      </c>
      <c r="B1197" s="20" t="s">
        <v>15</v>
      </c>
      <c r="C1197" s="20" t="s">
        <v>7813</v>
      </c>
      <c r="D1197" s="20" t="s">
        <v>7812</v>
      </c>
      <c r="E1197" s="20" t="s">
        <v>7811</v>
      </c>
      <c r="F1197" s="20" t="s">
        <v>7840</v>
      </c>
      <c r="G1197" s="23" t="s">
        <v>39</v>
      </c>
      <c r="H1197" s="24">
        <v>0</v>
      </c>
      <c r="I1197" s="20" t="s">
        <v>10</v>
      </c>
      <c r="J1197" s="20" t="s">
        <v>18</v>
      </c>
      <c r="K1197" s="20" t="s">
        <v>151</v>
      </c>
      <c r="L1197" s="20" t="s">
        <v>2068</v>
      </c>
      <c r="M1197" s="20" t="s">
        <v>2067</v>
      </c>
      <c r="N1197" s="20" t="s">
        <v>2129</v>
      </c>
      <c r="O1197" s="20" t="s">
        <v>2065</v>
      </c>
      <c r="P1197" s="23" t="s">
        <v>2064</v>
      </c>
      <c r="Q1197" s="20" t="s">
        <v>2063</v>
      </c>
      <c r="R1197" s="23">
        <v>3</v>
      </c>
      <c r="S1197" s="22">
        <v>15200</v>
      </c>
      <c r="T1197" s="22">
        <v>0</v>
      </c>
      <c r="U1197" s="22">
        <v>0</v>
      </c>
      <c r="V1197" s="20" t="s">
        <v>2</v>
      </c>
      <c r="W1197" s="20" t="s">
        <v>4</v>
      </c>
      <c r="X1197" s="20" t="s">
        <v>112</v>
      </c>
      <c r="Y1197" s="1" t="s">
        <v>2</v>
      </c>
      <c r="Z1197" s="1" t="s">
        <v>2</v>
      </c>
      <c r="AA1197" s="1" t="s">
        <v>2</v>
      </c>
      <c r="AB1197" s="1" t="s">
        <v>2</v>
      </c>
      <c r="AC1197" s="1" t="s">
        <v>2</v>
      </c>
      <c r="AD1197" s="1" t="s">
        <v>2</v>
      </c>
      <c r="AF1197" s="1" t="s">
        <v>2</v>
      </c>
      <c r="AG1197" s="1" t="b">
        <v>0</v>
      </c>
      <c r="AH1197" s="1" t="b">
        <v>0</v>
      </c>
      <c r="AI1197" s="1" t="s">
        <v>2</v>
      </c>
      <c r="AJ1197" s="1" t="s">
        <v>2</v>
      </c>
      <c r="AK1197" s="1" t="s">
        <v>2</v>
      </c>
      <c r="AM1197" s="1" t="s">
        <v>2</v>
      </c>
    </row>
    <row r="1198" spans="1:39">
      <c r="A1198" s="20" t="s">
        <v>7841</v>
      </c>
      <c r="B1198" s="20" t="s">
        <v>15</v>
      </c>
      <c r="C1198" s="20" t="s">
        <v>7813</v>
      </c>
      <c r="D1198" s="20" t="s">
        <v>7812</v>
      </c>
      <c r="E1198" s="20" t="s">
        <v>7811</v>
      </c>
      <c r="F1198" s="20" t="s">
        <v>7840</v>
      </c>
      <c r="G1198" s="23" t="s">
        <v>39</v>
      </c>
      <c r="H1198" s="24">
        <v>0</v>
      </c>
      <c r="I1198" s="20" t="s">
        <v>10</v>
      </c>
      <c r="J1198" s="20" t="s">
        <v>18</v>
      </c>
      <c r="K1198" s="20" t="s">
        <v>149</v>
      </c>
      <c r="L1198" s="20" t="s">
        <v>2068</v>
      </c>
      <c r="M1198" s="20" t="s">
        <v>2067</v>
      </c>
      <c r="N1198" s="20" t="s">
        <v>2129</v>
      </c>
      <c r="O1198" s="20" t="s">
        <v>2065</v>
      </c>
      <c r="P1198" s="23" t="s">
        <v>2064</v>
      </c>
      <c r="Q1198" s="20" t="s">
        <v>2063</v>
      </c>
      <c r="R1198" s="23">
        <v>3</v>
      </c>
      <c r="S1198" s="22">
        <v>15200</v>
      </c>
      <c r="T1198" s="22">
        <v>0</v>
      </c>
      <c r="U1198" s="22">
        <v>0</v>
      </c>
      <c r="V1198" s="20" t="s">
        <v>2</v>
      </c>
      <c r="W1198" s="20" t="s">
        <v>4</v>
      </c>
      <c r="X1198" s="20" t="s">
        <v>5877</v>
      </c>
      <c r="Y1198" s="1" t="s">
        <v>2</v>
      </c>
      <c r="Z1198" s="1" t="s">
        <v>2</v>
      </c>
      <c r="AA1198" s="1" t="s">
        <v>2</v>
      </c>
      <c r="AB1198" s="1" t="s">
        <v>2</v>
      </c>
      <c r="AC1198" s="1" t="s">
        <v>2</v>
      </c>
      <c r="AD1198" s="1" t="s">
        <v>2</v>
      </c>
      <c r="AF1198" s="1" t="s">
        <v>2</v>
      </c>
      <c r="AG1198" s="1" t="b">
        <v>1</v>
      </c>
      <c r="AH1198" s="1" t="b">
        <v>0</v>
      </c>
      <c r="AI1198" s="1" t="s">
        <v>2</v>
      </c>
      <c r="AJ1198" s="1" t="s">
        <v>2</v>
      </c>
      <c r="AK1198" s="1" t="s">
        <v>2</v>
      </c>
      <c r="AM1198" s="1" t="s">
        <v>2</v>
      </c>
    </row>
    <row r="1199" spans="1:39">
      <c r="A1199" s="20" t="s">
        <v>7839</v>
      </c>
      <c r="B1199" s="20" t="s">
        <v>15</v>
      </c>
      <c r="C1199" s="20" t="s">
        <v>7838</v>
      </c>
      <c r="D1199" s="20" t="s">
        <v>7837</v>
      </c>
      <c r="E1199" s="20" t="s">
        <v>7836</v>
      </c>
      <c r="F1199" s="20" t="s">
        <v>7835</v>
      </c>
      <c r="G1199" s="23" t="s">
        <v>39</v>
      </c>
      <c r="H1199" s="24">
        <v>0</v>
      </c>
      <c r="I1199" s="20" t="s">
        <v>10</v>
      </c>
      <c r="J1199" s="20" t="s">
        <v>18</v>
      </c>
      <c r="K1199" s="20" t="s">
        <v>405</v>
      </c>
      <c r="L1199" s="20" t="s">
        <v>2068</v>
      </c>
      <c r="M1199" s="20" t="s">
        <v>2067</v>
      </c>
      <c r="N1199" s="20" t="s">
        <v>2129</v>
      </c>
      <c r="O1199" s="20" t="s">
        <v>2065</v>
      </c>
      <c r="P1199" s="23" t="s">
        <v>2094</v>
      </c>
      <c r="Q1199" s="20" t="s">
        <v>2074</v>
      </c>
      <c r="R1199" s="23">
        <v>2</v>
      </c>
      <c r="S1199" s="22">
        <v>450000</v>
      </c>
      <c r="T1199" s="22">
        <v>0</v>
      </c>
      <c r="U1199" s="22">
        <v>0</v>
      </c>
      <c r="V1199" s="20" t="s">
        <v>2</v>
      </c>
      <c r="W1199" s="20" t="s">
        <v>4</v>
      </c>
      <c r="X1199" s="15" t="s">
        <v>7834</v>
      </c>
      <c r="Y1199" s="1" t="s">
        <v>2</v>
      </c>
      <c r="Z1199" s="1" t="s">
        <v>2</v>
      </c>
      <c r="AA1199" s="1" t="s">
        <v>2</v>
      </c>
      <c r="AB1199" s="1" t="s">
        <v>2</v>
      </c>
      <c r="AC1199" s="1" t="s">
        <v>2</v>
      </c>
      <c r="AD1199" s="1" t="s">
        <v>2</v>
      </c>
      <c r="AF1199" s="1" t="s">
        <v>2</v>
      </c>
      <c r="AG1199" s="1" t="b">
        <v>0</v>
      </c>
      <c r="AH1199" s="1" t="b">
        <v>0</v>
      </c>
      <c r="AI1199" s="1" t="s">
        <v>2</v>
      </c>
      <c r="AJ1199" s="1" t="s">
        <v>2</v>
      </c>
      <c r="AK1199" s="1" t="s">
        <v>2</v>
      </c>
      <c r="AM1199" s="1" t="s">
        <v>2</v>
      </c>
    </row>
    <row r="1200" spans="1:39" s="25" customFormat="1">
      <c r="A1200" s="20" t="s">
        <v>7833</v>
      </c>
      <c r="B1200" s="20" t="s">
        <v>15</v>
      </c>
      <c r="C1200" s="20" t="s">
        <v>7826</v>
      </c>
      <c r="D1200" s="20" t="s">
        <v>7825</v>
      </c>
      <c r="E1200" s="20" t="s">
        <v>7824</v>
      </c>
      <c r="F1200" s="20" t="s">
        <v>7829</v>
      </c>
      <c r="G1200" s="23" t="s">
        <v>39</v>
      </c>
      <c r="H1200" s="24">
        <v>0</v>
      </c>
      <c r="I1200" s="20" t="s">
        <v>10</v>
      </c>
      <c r="J1200" s="20" t="s">
        <v>18</v>
      </c>
      <c r="K1200" s="20" t="s">
        <v>405</v>
      </c>
      <c r="L1200" s="20" t="s">
        <v>2068</v>
      </c>
      <c r="M1200" s="20" t="s">
        <v>2067</v>
      </c>
      <c r="N1200" s="20" t="s">
        <v>2129</v>
      </c>
      <c r="O1200" s="20" t="s">
        <v>2065</v>
      </c>
      <c r="P1200" s="23" t="s">
        <v>2064</v>
      </c>
      <c r="Q1200" s="20" t="s">
        <v>2063</v>
      </c>
      <c r="R1200" s="23">
        <v>1</v>
      </c>
      <c r="S1200" s="22">
        <v>52000</v>
      </c>
      <c r="T1200" s="22">
        <v>0</v>
      </c>
      <c r="U1200" s="22">
        <v>0</v>
      </c>
      <c r="V1200" s="20" t="s">
        <v>2</v>
      </c>
      <c r="W1200" s="20" t="s">
        <v>4</v>
      </c>
      <c r="X1200" s="20" t="s">
        <v>2</v>
      </c>
      <c r="Y1200" s="25" t="s">
        <v>2</v>
      </c>
      <c r="Z1200" s="25" t="s">
        <v>2</v>
      </c>
      <c r="AA1200" s="25" t="s">
        <v>2</v>
      </c>
      <c r="AB1200" s="25" t="s">
        <v>2</v>
      </c>
      <c r="AC1200" s="25" t="s">
        <v>2</v>
      </c>
      <c r="AD1200" s="25" t="s">
        <v>2</v>
      </c>
      <c r="AF1200" s="25" t="s">
        <v>2</v>
      </c>
      <c r="AG1200" s="25" t="b">
        <v>1</v>
      </c>
      <c r="AH1200" s="25" t="b">
        <v>0</v>
      </c>
      <c r="AI1200" s="25" t="s">
        <v>2</v>
      </c>
      <c r="AJ1200" s="25" t="s">
        <v>2</v>
      </c>
      <c r="AK1200" s="25" t="s">
        <v>2</v>
      </c>
      <c r="AM1200" s="25" t="s">
        <v>2</v>
      </c>
    </row>
    <row r="1201" spans="1:39">
      <c r="A1201" s="20" t="s">
        <v>7832</v>
      </c>
      <c r="B1201" s="20" t="s">
        <v>15</v>
      </c>
      <c r="C1201" s="20" t="s">
        <v>7826</v>
      </c>
      <c r="D1201" s="20" t="s">
        <v>7825</v>
      </c>
      <c r="E1201" s="20" t="s">
        <v>7824</v>
      </c>
      <c r="F1201" s="20" t="s">
        <v>7829</v>
      </c>
      <c r="G1201" s="23" t="s">
        <v>39</v>
      </c>
      <c r="H1201" s="24">
        <v>0</v>
      </c>
      <c r="I1201" s="20" t="s">
        <v>10</v>
      </c>
      <c r="J1201" s="20" t="s">
        <v>18</v>
      </c>
      <c r="K1201" s="20" t="s">
        <v>387</v>
      </c>
      <c r="L1201" s="20" t="s">
        <v>2068</v>
      </c>
      <c r="M1201" s="20" t="s">
        <v>2067</v>
      </c>
      <c r="N1201" s="20" t="s">
        <v>2129</v>
      </c>
      <c r="O1201" s="20" t="s">
        <v>2065</v>
      </c>
      <c r="P1201" s="23" t="s">
        <v>2064</v>
      </c>
      <c r="Q1201" s="20" t="s">
        <v>2063</v>
      </c>
      <c r="R1201" s="23">
        <v>1</v>
      </c>
      <c r="S1201" s="22">
        <v>52000</v>
      </c>
      <c r="T1201" s="22">
        <v>0</v>
      </c>
      <c r="U1201" s="22">
        <v>0</v>
      </c>
      <c r="V1201" s="20" t="s">
        <v>2</v>
      </c>
      <c r="W1201" s="20" t="s">
        <v>4</v>
      </c>
      <c r="X1201" s="20" t="s">
        <v>112</v>
      </c>
      <c r="Y1201" s="1" t="s">
        <v>2</v>
      </c>
      <c r="Z1201" s="1" t="s">
        <v>2</v>
      </c>
      <c r="AA1201" s="1" t="s">
        <v>2</v>
      </c>
      <c r="AB1201" s="1" t="s">
        <v>2</v>
      </c>
      <c r="AC1201" s="1" t="s">
        <v>2</v>
      </c>
      <c r="AD1201" s="1" t="s">
        <v>2</v>
      </c>
      <c r="AF1201" s="1" t="s">
        <v>2</v>
      </c>
      <c r="AG1201" s="1" t="b">
        <v>1</v>
      </c>
      <c r="AH1201" s="1" t="b">
        <v>0</v>
      </c>
      <c r="AI1201" s="1" t="s">
        <v>2</v>
      </c>
      <c r="AJ1201" s="1" t="s">
        <v>2</v>
      </c>
      <c r="AK1201" s="1" t="s">
        <v>2</v>
      </c>
      <c r="AM1201" s="1" t="s">
        <v>2</v>
      </c>
    </row>
    <row r="1202" spans="1:39">
      <c r="A1202" s="20" t="s">
        <v>7831</v>
      </c>
      <c r="B1202" s="20" t="s">
        <v>15</v>
      </c>
      <c r="C1202" s="20" t="s">
        <v>7826</v>
      </c>
      <c r="D1202" s="20" t="s">
        <v>7825</v>
      </c>
      <c r="E1202" s="20" t="s">
        <v>7824</v>
      </c>
      <c r="F1202" s="20" t="s">
        <v>7829</v>
      </c>
      <c r="G1202" s="23" t="s">
        <v>39</v>
      </c>
      <c r="H1202" s="24">
        <v>0</v>
      </c>
      <c r="I1202" s="20" t="s">
        <v>10</v>
      </c>
      <c r="J1202" s="20" t="s">
        <v>18</v>
      </c>
      <c r="K1202" s="20" t="s">
        <v>151</v>
      </c>
      <c r="L1202" s="20" t="s">
        <v>2068</v>
      </c>
      <c r="M1202" s="20" t="s">
        <v>2067</v>
      </c>
      <c r="N1202" s="20" t="s">
        <v>2129</v>
      </c>
      <c r="O1202" s="20" t="s">
        <v>2065</v>
      </c>
      <c r="P1202" s="23" t="s">
        <v>2064</v>
      </c>
      <c r="Q1202" s="20" t="s">
        <v>2063</v>
      </c>
      <c r="R1202" s="23">
        <v>1</v>
      </c>
      <c r="S1202" s="22">
        <v>52000</v>
      </c>
      <c r="T1202" s="22">
        <v>0</v>
      </c>
      <c r="U1202" s="22">
        <v>0</v>
      </c>
      <c r="V1202" s="20" t="s">
        <v>2</v>
      </c>
      <c r="W1202" s="20" t="s">
        <v>4</v>
      </c>
      <c r="X1202" s="20" t="s">
        <v>112</v>
      </c>
      <c r="Y1202" s="1" t="s">
        <v>2</v>
      </c>
      <c r="Z1202" s="1" t="s">
        <v>2</v>
      </c>
      <c r="AA1202" s="1" t="s">
        <v>2</v>
      </c>
      <c r="AB1202" s="1" t="s">
        <v>2</v>
      </c>
      <c r="AC1202" s="1" t="s">
        <v>2</v>
      </c>
      <c r="AD1202" s="1" t="s">
        <v>2</v>
      </c>
      <c r="AF1202" s="1" t="s">
        <v>2</v>
      </c>
      <c r="AG1202" s="1" t="b">
        <v>0</v>
      </c>
      <c r="AH1202" s="1" t="b">
        <v>0</v>
      </c>
      <c r="AI1202" s="1" t="s">
        <v>2</v>
      </c>
      <c r="AJ1202" s="1" t="s">
        <v>2</v>
      </c>
      <c r="AK1202" s="1" t="s">
        <v>2</v>
      </c>
      <c r="AM1202" s="1" t="s">
        <v>2</v>
      </c>
    </row>
    <row r="1203" spans="1:39">
      <c r="A1203" s="20" t="s">
        <v>7830</v>
      </c>
      <c r="B1203" s="20" t="s">
        <v>15</v>
      </c>
      <c r="C1203" s="20" t="s">
        <v>7826</v>
      </c>
      <c r="D1203" s="20" t="s">
        <v>7825</v>
      </c>
      <c r="E1203" s="20" t="s">
        <v>7824</v>
      </c>
      <c r="F1203" s="20" t="s">
        <v>7829</v>
      </c>
      <c r="G1203" s="23" t="s">
        <v>39</v>
      </c>
      <c r="H1203" s="24">
        <v>0</v>
      </c>
      <c r="I1203" s="20" t="s">
        <v>10</v>
      </c>
      <c r="J1203" s="20" t="s">
        <v>18</v>
      </c>
      <c r="K1203" s="20" t="s">
        <v>149</v>
      </c>
      <c r="L1203" s="20" t="s">
        <v>2068</v>
      </c>
      <c r="M1203" s="20" t="s">
        <v>2067</v>
      </c>
      <c r="N1203" s="20" t="s">
        <v>2129</v>
      </c>
      <c r="O1203" s="20" t="s">
        <v>2065</v>
      </c>
      <c r="P1203" s="23" t="s">
        <v>2064</v>
      </c>
      <c r="Q1203" s="20" t="s">
        <v>2063</v>
      </c>
      <c r="R1203" s="23">
        <v>1</v>
      </c>
      <c r="S1203" s="22">
        <v>52000</v>
      </c>
      <c r="T1203" s="22">
        <v>0</v>
      </c>
      <c r="U1203" s="22">
        <v>0</v>
      </c>
      <c r="V1203" s="20" t="s">
        <v>2</v>
      </c>
      <c r="W1203" s="20" t="s">
        <v>4</v>
      </c>
      <c r="X1203" s="20" t="s">
        <v>5877</v>
      </c>
      <c r="Y1203" s="1" t="s">
        <v>2</v>
      </c>
      <c r="Z1203" s="1" t="s">
        <v>2</v>
      </c>
      <c r="AA1203" s="1" t="s">
        <v>2</v>
      </c>
      <c r="AB1203" s="1" t="s">
        <v>2</v>
      </c>
      <c r="AC1203" s="1" t="s">
        <v>2</v>
      </c>
      <c r="AD1203" s="1" t="s">
        <v>2</v>
      </c>
      <c r="AF1203" s="1" t="s">
        <v>2</v>
      </c>
      <c r="AG1203" s="1" t="b">
        <v>1</v>
      </c>
      <c r="AH1203" s="1" t="b">
        <v>0</v>
      </c>
      <c r="AI1203" s="1" t="s">
        <v>2</v>
      </c>
      <c r="AJ1203" s="1" t="s">
        <v>2</v>
      </c>
      <c r="AK1203" s="1" t="s">
        <v>2</v>
      </c>
      <c r="AM1203" s="1" t="s">
        <v>2</v>
      </c>
    </row>
    <row r="1204" spans="1:39">
      <c r="A1204" s="20" t="s">
        <v>7828</v>
      </c>
      <c r="B1204" s="20" t="s">
        <v>15</v>
      </c>
      <c r="C1204" s="20" t="s">
        <v>7826</v>
      </c>
      <c r="D1204" s="20" t="s">
        <v>7825</v>
      </c>
      <c r="E1204" s="20" t="s">
        <v>7824</v>
      </c>
      <c r="F1204" s="20" t="s">
        <v>7823</v>
      </c>
      <c r="G1204" s="23" t="s">
        <v>39</v>
      </c>
      <c r="H1204" s="24">
        <v>0</v>
      </c>
      <c r="I1204" s="20" t="s">
        <v>10</v>
      </c>
      <c r="J1204" s="20" t="s">
        <v>18</v>
      </c>
      <c r="K1204" s="20" t="s">
        <v>405</v>
      </c>
      <c r="L1204" s="20" t="s">
        <v>2068</v>
      </c>
      <c r="M1204" s="20" t="s">
        <v>2067</v>
      </c>
      <c r="N1204" s="20" t="s">
        <v>2129</v>
      </c>
      <c r="O1204" s="20" t="s">
        <v>2065</v>
      </c>
      <c r="P1204" s="23" t="s">
        <v>2064</v>
      </c>
      <c r="Q1204" s="20" t="s">
        <v>2063</v>
      </c>
      <c r="R1204" s="23">
        <v>1</v>
      </c>
      <c r="S1204" s="22">
        <v>52000</v>
      </c>
      <c r="T1204" s="22">
        <v>0</v>
      </c>
      <c r="U1204" s="22">
        <v>0</v>
      </c>
      <c r="V1204" s="20" t="s">
        <v>2</v>
      </c>
      <c r="W1204" s="20" t="s">
        <v>4</v>
      </c>
      <c r="X1204" s="20" t="s">
        <v>2</v>
      </c>
      <c r="Y1204" s="1" t="s">
        <v>2</v>
      </c>
      <c r="Z1204" s="1" t="s">
        <v>2</v>
      </c>
      <c r="AA1204" s="1" t="s">
        <v>2</v>
      </c>
      <c r="AB1204" s="1" t="s">
        <v>2</v>
      </c>
      <c r="AC1204" s="1" t="s">
        <v>2</v>
      </c>
      <c r="AD1204" s="1" t="s">
        <v>2</v>
      </c>
      <c r="AF1204" s="1" t="s">
        <v>2</v>
      </c>
      <c r="AG1204" s="1" t="b">
        <v>1</v>
      </c>
      <c r="AH1204" s="1" t="b">
        <v>0</v>
      </c>
      <c r="AI1204" s="1" t="s">
        <v>2</v>
      </c>
      <c r="AJ1204" s="1" t="s">
        <v>2</v>
      </c>
      <c r="AK1204" s="1" t="s">
        <v>2</v>
      </c>
      <c r="AM1204" s="1" t="s">
        <v>2</v>
      </c>
    </row>
    <row r="1205" spans="1:39">
      <c r="A1205" s="20" t="s">
        <v>7827</v>
      </c>
      <c r="B1205" s="20" t="s">
        <v>15</v>
      </c>
      <c r="C1205" s="20" t="s">
        <v>7826</v>
      </c>
      <c r="D1205" s="20" t="s">
        <v>7825</v>
      </c>
      <c r="E1205" s="20" t="s">
        <v>7824</v>
      </c>
      <c r="F1205" s="20" t="s">
        <v>7823</v>
      </c>
      <c r="G1205" s="23" t="s">
        <v>39</v>
      </c>
      <c r="H1205" s="24">
        <v>0</v>
      </c>
      <c r="I1205" s="20" t="s">
        <v>10</v>
      </c>
      <c r="J1205" s="20" t="s">
        <v>18</v>
      </c>
      <c r="K1205" s="20" t="s">
        <v>387</v>
      </c>
      <c r="L1205" s="20" t="s">
        <v>2068</v>
      </c>
      <c r="M1205" s="20" t="s">
        <v>2067</v>
      </c>
      <c r="N1205" s="20" t="s">
        <v>2129</v>
      </c>
      <c r="O1205" s="20" t="s">
        <v>2065</v>
      </c>
      <c r="P1205" s="23" t="s">
        <v>2064</v>
      </c>
      <c r="Q1205" s="20" t="s">
        <v>2063</v>
      </c>
      <c r="R1205" s="23">
        <v>1</v>
      </c>
      <c r="S1205" s="22">
        <v>52000</v>
      </c>
      <c r="T1205" s="22">
        <v>0</v>
      </c>
      <c r="U1205" s="22">
        <v>0</v>
      </c>
      <c r="V1205" s="20" t="s">
        <v>2</v>
      </c>
      <c r="W1205" s="20" t="s">
        <v>4</v>
      </c>
      <c r="X1205" s="20" t="s">
        <v>4585</v>
      </c>
      <c r="Y1205" s="1" t="s">
        <v>2</v>
      </c>
      <c r="Z1205" s="1" t="s">
        <v>2</v>
      </c>
      <c r="AA1205" s="1" t="s">
        <v>2</v>
      </c>
      <c r="AB1205" s="1" t="s">
        <v>2</v>
      </c>
      <c r="AC1205" s="1" t="s">
        <v>2</v>
      </c>
      <c r="AD1205" s="1" t="s">
        <v>2</v>
      </c>
      <c r="AF1205" s="1" t="s">
        <v>2</v>
      </c>
      <c r="AG1205" s="1" t="b">
        <v>1</v>
      </c>
      <c r="AH1205" s="1" t="b">
        <v>0</v>
      </c>
      <c r="AI1205" s="1" t="s">
        <v>2</v>
      </c>
      <c r="AJ1205" s="1" t="s">
        <v>2</v>
      </c>
      <c r="AK1205" s="1" t="s">
        <v>2</v>
      </c>
      <c r="AM1205" s="1" t="s">
        <v>2</v>
      </c>
    </row>
    <row r="1206" spans="1:39">
      <c r="A1206" s="20" t="s">
        <v>7822</v>
      </c>
      <c r="B1206" s="20" t="s">
        <v>15</v>
      </c>
      <c r="C1206" s="20" t="s">
        <v>7813</v>
      </c>
      <c r="D1206" s="20" t="s">
        <v>7812</v>
      </c>
      <c r="E1206" s="20" t="s">
        <v>7811</v>
      </c>
      <c r="F1206" s="20" t="s">
        <v>7818</v>
      </c>
      <c r="G1206" s="23" t="s">
        <v>11</v>
      </c>
      <c r="H1206" s="24">
        <v>0</v>
      </c>
      <c r="I1206" s="20" t="s">
        <v>10</v>
      </c>
      <c r="J1206" s="20" t="s">
        <v>18</v>
      </c>
      <c r="K1206" s="20" t="s">
        <v>405</v>
      </c>
      <c r="L1206" s="20" t="s">
        <v>2068</v>
      </c>
      <c r="M1206" s="20" t="s">
        <v>2067</v>
      </c>
      <c r="N1206" s="20" t="s">
        <v>2129</v>
      </c>
      <c r="O1206" s="20" t="s">
        <v>2065</v>
      </c>
      <c r="P1206" s="23" t="s">
        <v>2064</v>
      </c>
      <c r="Q1206" s="20" t="s">
        <v>2063</v>
      </c>
      <c r="R1206" s="23">
        <v>2</v>
      </c>
      <c r="S1206" s="22">
        <v>15200</v>
      </c>
      <c r="T1206" s="22">
        <v>0</v>
      </c>
      <c r="U1206" s="22">
        <v>0</v>
      </c>
      <c r="V1206" s="20" t="s">
        <v>2</v>
      </c>
      <c r="W1206" s="20" t="s">
        <v>4</v>
      </c>
      <c r="X1206" s="20" t="s">
        <v>2</v>
      </c>
      <c r="Y1206" s="1" t="s">
        <v>2</v>
      </c>
      <c r="Z1206" s="1" t="s">
        <v>2</v>
      </c>
      <c r="AA1206" s="1" t="s">
        <v>2</v>
      </c>
      <c r="AB1206" s="1" t="s">
        <v>2</v>
      </c>
      <c r="AC1206" s="1" t="s">
        <v>2</v>
      </c>
      <c r="AD1206" s="1" t="s">
        <v>2</v>
      </c>
      <c r="AF1206" s="1" t="s">
        <v>2</v>
      </c>
      <c r="AG1206" s="1" t="b">
        <v>1</v>
      </c>
      <c r="AH1206" s="1" t="b">
        <v>0</v>
      </c>
      <c r="AI1206" s="1" t="s">
        <v>2</v>
      </c>
      <c r="AJ1206" s="1" t="s">
        <v>2</v>
      </c>
      <c r="AK1206" s="1" t="s">
        <v>2</v>
      </c>
      <c r="AM1206" s="1" t="s">
        <v>2</v>
      </c>
    </row>
    <row r="1207" spans="1:39">
      <c r="A1207" s="20" t="s">
        <v>7821</v>
      </c>
      <c r="B1207" s="20" t="s">
        <v>15</v>
      </c>
      <c r="C1207" s="20" t="s">
        <v>7813</v>
      </c>
      <c r="D1207" s="20" t="s">
        <v>7812</v>
      </c>
      <c r="E1207" s="20" t="s">
        <v>7811</v>
      </c>
      <c r="F1207" s="20" t="s">
        <v>7818</v>
      </c>
      <c r="G1207" s="23" t="s">
        <v>11</v>
      </c>
      <c r="H1207" s="24">
        <v>0</v>
      </c>
      <c r="I1207" s="20" t="s">
        <v>10</v>
      </c>
      <c r="J1207" s="20" t="s">
        <v>18</v>
      </c>
      <c r="K1207" s="20" t="s">
        <v>387</v>
      </c>
      <c r="L1207" s="20" t="s">
        <v>2068</v>
      </c>
      <c r="M1207" s="20" t="s">
        <v>2067</v>
      </c>
      <c r="N1207" s="20" t="s">
        <v>2129</v>
      </c>
      <c r="O1207" s="20" t="s">
        <v>2065</v>
      </c>
      <c r="P1207" s="23" t="s">
        <v>2064</v>
      </c>
      <c r="Q1207" s="20" t="s">
        <v>2063</v>
      </c>
      <c r="R1207" s="23">
        <v>2</v>
      </c>
      <c r="S1207" s="22">
        <v>15200</v>
      </c>
      <c r="T1207" s="22">
        <v>0</v>
      </c>
      <c r="U1207" s="22">
        <v>0</v>
      </c>
      <c r="V1207" s="20" t="s">
        <v>2</v>
      </c>
      <c r="W1207" s="20" t="s">
        <v>4</v>
      </c>
      <c r="X1207" s="20" t="s">
        <v>112</v>
      </c>
      <c r="Y1207" s="1" t="s">
        <v>2</v>
      </c>
      <c r="Z1207" s="1" t="s">
        <v>2</v>
      </c>
      <c r="AA1207" s="1" t="s">
        <v>2</v>
      </c>
      <c r="AB1207" s="1" t="s">
        <v>2</v>
      </c>
      <c r="AC1207" s="1" t="s">
        <v>2</v>
      </c>
      <c r="AD1207" s="1" t="s">
        <v>2</v>
      </c>
      <c r="AF1207" s="1" t="s">
        <v>2</v>
      </c>
      <c r="AG1207" s="1" t="b">
        <v>1</v>
      </c>
      <c r="AH1207" s="1" t="b">
        <v>0</v>
      </c>
      <c r="AI1207" s="1" t="s">
        <v>2</v>
      </c>
      <c r="AJ1207" s="1" t="s">
        <v>2</v>
      </c>
      <c r="AK1207" s="1" t="s">
        <v>2</v>
      </c>
      <c r="AM1207" s="1" t="s">
        <v>2</v>
      </c>
    </row>
    <row r="1208" spans="1:39">
      <c r="A1208" s="20" t="s">
        <v>7820</v>
      </c>
      <c r="B1208" s="20" t="s">
        <v>15</v>
      </c>
      <c r="C1208" s="20" t="s">
        <v>7813</v>
      </c>
      <c r="D1208" s="20" t="s">
        <v>7812</v>
      </c>
      <c r="E1208" s="20" t="s">
        <v>7811</v>
      </c>
      <c r="F1208" s="20" t="s">
        <v>7818</v>
      </c>
      <c r="G1208" s="23" t="s">
        <v>39</v>
      </c>
      <c r="H1208" s="24">
        <v>0</v>
      </c>
      <c r="I1208" s="20" t="s">
        <v>10</v>
      </c>
      <c r="J1208" s="20" t="s">
        <v>18</v>
      </c>
      <c r="K1208" s="20" t="s">
        <v>151</v>
      </c>
      <c r="L1208" s="20" t="s">
        <v>2068</v>
      </c>
      <c r="M1208" s="20" t="s">
        <v>2067</v>
      </c>
      <c r="N1208" s="20" t="s">
        <v>2129</v>
      </c>
      <c r="O1208" s="20" t="s">
        <v>2065</v>
      </c>
      <c r="P1208" s="23" t="s">
        <v>2064</v>
      </c>
      <c r="Q1208" s="20" t="s">
        <v>2063</v>
      </c>
      <c r="R1208" s="23">
        <v>2</v>
      </c>
      <c r="S1208" s="22">
        <v>15200</v>
      </c>
      <c r="T1208" s="22">
        <v>0</v>
      </c>
      <c r="U1208" s="22">
        <v>0</v>
      </c>
      <c r="V1208" s="20" t="s">
        <v>2</v>
      </c>
      <c r="W1208" s="20" t="s">
        <v>4</v>
      </c>
      <c r="X1208" s="20" t="s">
        <v>212</v>
      </c>
      <c r="Y1208" s="1" t="s">
        <v>2</v>
      </c>
      <c r="Z1208" s="1" t="s">
        <v>2</v>
      </c>
      <c r="AA1208" s="1" t="s">
        <v>2</v>
      </c>
      <c r="AB1208" s="1" t="s">
        <v>2</v>
      </c>
      <c r="AC1208" s="1" t="s">
        <v>2</v>
      </c>
      <c r="AD1208" s="1" t="s">
        <v>2</v>
      </c>
      <c r="AF1208" s="1" t="s">
        <v>2</v>
      </c>
      <c r="AG1208" s="1" t="b">
        <v>0</v>
      </c>
      <c r="AH1208" s="1" t="b">
        <v>0</v>
      </c>
      <c r="AI1208" s="1" t="s">
        <v>2</v>
      </c>
      <c r="AJ1208" s="1" t="s">
        <v>2</v>
      </c>
      <c r="AK1208" s="1" t="s">
        <v>2</v>
      </c>
      <c r="AM1208" s="1" t="s">
        <v>2</v>
      </c>
    </row>
    <row r="1209" spans="1:39">
      <c r="A1209" s="20" t="s">
        <v>7819</v>
      </c>
      <c r="B1209" s="20" t="s">
        <v>15</v>
      </c>
      <c r="C1209" s="20" t="s">
        <v>7813</v>
      </c>
      <c r="D1209" s="20" t="s">
        <v>7812</v>
      </c>
      <c r="E1209" s="20" t="s">
        <v>7811</v>
      </c>
      <c r="F1209" s="20" t="s">
        <v>7818</v>
      </c>
      <c r="G1209" s="23" t="s">
        <v>39</v>
      </c>
      <c r="H1209" s="24">
        <v>0</v>
      </c>
      <c r="I1209" s="20" t="s">
        <v>10</v>
      </c>
      <c r="J1209" s="20" t="s">
        <v>18</v>
      </c>
      <c r="K1209" s="20" t="s">
        <v>149</v>
      </c>
      <c r="L1209" s="20" t="s">
        <v>2068</v>
      </c>
      <c r="M1209" s="20" t="s">
        <v>2067</v>
      </c>
      <c r="N1209" s="20" t="s">
        <v>2129</v>
      </c>
      <c r="O1209" s="20" t="s">
        <v>2065</v>
      </c>
      <c r="P1209" s="23" t="s">
        <v>2064</v>
      </c>
      <c r="Q1209" s="20" t="s">
        <v>2063</v>
      </c>
      <c r="R1209" s="23">
        <v>2</v>
      </c>
      <c r="S1209" s="22">
        <v>15200</v>
      </c>
      <c r="T1209" s="22">
        <v>0</v>
      </c>
      <c r="U1209" s="22">
        <v>0</v>
      </c>
      <c r="V1209" s="20" t="s">
        <v>2</v>
      </c>
      <c r="W1209" s="20" t="s">
        <v>4</v>
      </c>
      <c r="X1209" s="20" t="s">
        <v>5877</v>
      </c>
      <c r="Y1209" s="1" t="s">
        <v>2</v>
      </c>
      <c r="Z1209" s="1" t="s">
        <v>2</v>
      </c>
      <c r="AA1209" s="1" t="s">
        <v>2</v>
      </c>
      <c r="AB1209" s="1" t="s">
        <v>2</v>
      </c>
      <c r="AC1209" s="1" t="s">
        <v>2</v>
      </c>
      <c r="AD1209" s="1" t="s">
        <v>2</v>
      </c>
      <c r="AF1209" s="1" t="s">
        <v>2</v>
      </c>
      <c r="AG1209" s="1" t="b">
        <v>1</v>
      </c>
      <c r="AH1209" s="1" t="b">
        <v>0</v>
      </c>
      <c r="AI1209" s="1" t="s">
        <v>2</v>
      </c>
      <c r="AJ1209" s="1" t="s">
        <v>2</v>
      </c>
      <c r="AK1209" s="1" t="s">
        <v>2</v>
      </c>
      <c r="AM1209" s="1" t="s">
        <v>2</v>
      </c>
    </row>
    <row r="1210" spans="1:39">
      <c r="A1210" s="20" t="s">
        <v>7817</v>
      </c>
      <c r="B1210" s="20" t="s">
        <v>15</v>
      </c>
      <c r="C1210" s="20" t="s">
        <v>7813</v>
      </c>
      <c r="D1210" s="20" t="s">
        <v>7812</v>
      </c>
      <c r="E1210" s="20" t="s">
        <v>7811</v>
      </c>
      <c r="F1210" s="20" t="s">
        <v>7810</v>
      </c>
      <c r="G1210" s="23" t="s">
        <v>11</v>
      </c>
      <c r="H1210" s="24">
        <v>0</v>
      </c>
      <c r="I1210" s="20" t="s">
        <v>10</v>
      </c>
      <c r="J1210" s="20" t="s">
        <v>18</v>
      </c>
      <c r="K1210" s="20" t="s">
        <v>405</v>
      </c>
      <c r="L1210" s="20" t="s">
        <v>2068</v>
      </c>
      <c r="M1210" s="20" t="s">
        <v>2067</v>
      </c>
      <c r="N1210" s="20" t="s">
        <v>2129</v>
      </c>
      <c r="O1210" s="20" t="s">
        <v>2065</v>
      </c>
      <c r="P1210" s="23" t="s">
        <v>2064</v>
      </c>
      <c r="Q1210" s="20" t="s">
        <v>2063</v>
      </c>
      <c r="R1210" s="23">
        <v>3</v>
      </c>
      <c r="S1210" s="22">
        <v>15200</v>
      </c>
      <c r="T1210" s="22">
        <v>0</v>
      </c>
      <c r="U1210" s="22">
        <v>0</v>
      </c>
      <c r="V1210" s="20" t="s">
        <v>2</v>
      </c>
      <c r="W1210" s="20" t="s">
        <v>4</v>
      </c>
      <c r="X1210" s="20" t="s">
        <v>2</v>
      </c>
      <c r="Y1210" s="1" t="s">
        <v>2</v>
      </c>
      <c r="Z1210" s="1" t="s">
        <v>2</v>
      </c>
      <c r="AA1210" s="1" t="s">
        <v>2</v>
      </c>
      <c r="AB1210" s="1" t="s">
        <v>2</v>
      </c>
      <c r="AC1210" s="1" t="s">
        <v>2</v>
      </c>
      <c r="AD1210" s="1" t="s">
        <v>2</v>
      </c>
      <c r="AF1210" s="1" t="s">
        <v>2</v>
      </c>
      <c r="AG1210" s="1" t="b">
        <v>1</v>
      </c>
      <c r="AH1210" s="1" t="b">
        <v>0</v>
      </c>
      <c r="AI1210" s="1" t="s">
        <v>2</v>
      </c>
      <c r="AJ1210" s="1" t="s">
        <v>2</v>
      </c>
      <c r="AK1210" s="1" t="s">
        <v>2</v>
      </c>
      <c r="AM1210" s="1" t="s">
        <v>2</v>
      </c>
    </row>
    <row r="1211" spans="1:39">
      <c r="A1211" s="20" t="s">
        <v>7816</v>
      </c>
      <c r="B1211" s="20" t="s">
        <v>15</v>
      </c>
      <c r="C1211" s="20" t="s">
        <v>7813</v>
      </c>
      <c r="D1211" s="20" t="s">
        <v>7812</v>
      </c>
      <c r="E1211" s="20" t="s">
        <v>7811</v>
      </c>
      <c r="F1211" s="20" t="s">
        <v>7810</v>
      </c>
      <c r="G1211" s="23" t="s">
        <v>11</v>
      </c>
      <c r="H1211" s="24">
        <v>0</v>
      </c>
      <c r="I1211" s="20" t="s">
        <v>10</v>
      </c>
      <c r="J1211" s="20" t="s">
        <v>18</v>
      </c>
      <c r="K1211" s="20" t="s">
        <v>387</v>
      </c>
      <c r="L1211" s="20" t="s">
        <v>2068</v>
      </c>
      <c r="M1211" s="20" t="s">
        <v>2067</v>
      </c>
      <c r="N1211" s="20" t="s">
        <v>2129</v>
      </c>
      <c r="O1211" s="20" t="s">
        <v>2065</v>
      </c>
      <c r="P1211" s="23" t="s">
        <v>2064</v>
      </c>
      <c r="Q1211" s="20" t="s">
        <v>2063</v>
      </c>
      <c r="R1211" s="23">
        <v>3</v>
      </c>
      <c r="S1211" s="22">
        <v>15200</v>
      </c>
      <c r="T1211" s="22">
        <v>0</v>
      </c>
      <c r="U1211" s="22">
        <v>0</v>
      </c>
      <c r="V1211" s="20" t="s">
        <v>2</v>
      </c>
      <c r="W1211" s="20" t="s">
        <v>4</v>
      </c>
      <c r="X1211" s="20" t="s">
        <v>112</v>
      </c>
      <c r="Y1211" s="1" t="s">
        <v>2</v>
      </c>
      <c r="Z1211" s="1" t="s">
        <v>2</v>
      </c>
      <c r="AA1211" s="1" t="s">
        <v>2</v>
      </c>
      <c r="AB1211" s="1" t="s">
        <v>2</v>
      </c>
      <c r="AC1211" s="1" t="s">
        <v>2</v>
      </c>
      <c r="AD1211" s="1" t="s">
        <v>2</v>
      </c>
      <c r="AF1211" s="1" t="s">
        <v>2</v>
      </c>
      <c r="AG1211" s="1" t="b">
        <v>1</v>
      </c>
      <c r="AH1211" s="1" t="b">
        <v>0</v>
      </c>
      <c r="AI1211" s="1" t="s">
        <v>2</v>
      </c>
      <c r="AJ1211" s="1" t="s">
        <v>2</v>
      </c>
      <c r="AK1211" s="1" t="s">
        <v>2</v>
      </c>
      <c r="AM1211" s="1" t="s">
        <v>2</v>
      </c>
    </row>
    <row r="1212" spans="1:39">
      <c r="A1212" s="20" t="s">
        <v>7815</v>
      </c>
      <c r="B1212" s="20" t="s">
        <v>15</v>
      </c>
      <c r="C1212" s="20" t="s">
        <v>7813</v>
      </c>
      <c r="D1212" s="20" t="s">
        <v>7812</v>
      </c>
      <c r="E1212" s="20" t="s">
        <v>7811</v>
      </c>
      <c r="F1212" s="20" t="s">
        <v>7810</v>
      </c>
      <c r="G1212" s="23" t="s">
        <v>39</v>
      </c>
      <c r="H1212" s="24">
        <v>0</v>
      </c>
      <c r="I1212" s="20" t="s">
        <v>10</v>
      </c>
      <c r="J1212" s="20" t="s">
        <v>18</v>
      </c>
      <c r="K1212" s="20" t="s">
        <v>151</v>
      </c>
      <c r="L1212" s="20" t="s">
        <v>2068</v>
      </c>
      <c r="M1212" s="20" t="s">
        <v>2067</v>
      </c>
      <c r="N1212" s="20" t="s">
        <v>2129</v>
      </c>
      <c r="O1212" s="20" t="s">
        <v>2065</v>
      </c>
      <c r="P1212" s="23" t="s">
        <v>2064</v>
      </c>
      <c r="Q1212" s="20" t="s">
        <v>2063</v>
      </c>
      <c r="R1212" s="23">
        <v>3</v>
      </c>
      <c r="S1212" s="22">
        <v>15200</v>
      </c>
      <c r="T1212" s="22">
        <v>0</v>
      </c>
      <c r="U1212" s="22">
        <v>0</v>
      </c>
      <c r="V1212" s="20" t="s">
        <v>2</v>
      </c>
      <c r="W1212" s="20" t="s">
        <v>4</v>
      </c>
      <c r="X1212" s="20" t="s">
        <v>212</v>
      </c>
      <c r="Y1212" s="1" t="s">
        <v>2</v>
      </c>
      <c r="Z1212" s="1" t="s">
        <v>2</v>
      </c>
      <c r="AA1212" s="1" t="s">
        <v>2</v>
      </c>
      <c r="AB1212" s="1" t="s">
        <v>2</v>
      </c>
      <c r="AC1212" s="1" t="s">
        <v>2</v>
      </c>
      <c r="AD1212" s="1" t="s">
        <v>2</v>
      </c>
      <c r="AF1212" s="1" t="s">
        <v>2</v>
      </c>
      <c r="AG1212" s="1" t="b">
        <v>0</v>
      </c>
      <c r="AH1212" s="1" t="b">
        <v>0</v>
      </c>
      <c r="AI1212" s="1" t="s">
        <v>2</v>
      </c>
      <c r="AJ1212" s="1" t="s">
        <v>2</v>
      </c>
      <c r="AK1212" s="1" t="s">
        <v>2</v>
      </c>
      <c r="AM1212" s="1" t="s">
        <v>2</v>
      </c>
    </row>
    <row r="1213" spans="1:39">
      <c r="A1213" s="20" t="s">
        <v>7814</v>
      </c>
      <c r="B1213" s="20" t="s">
        <v>15</v>
      </c>
      <c r="C1213" s="20" t="s">
        <v>7813</v>
      </c>
      <c r="D1213" s="20" t="s">
        <v>7812</v>
      </c>
      <c r="E1213" s="20" t="s">
        <v>7811</v>
      </c>
      <c r="F1213" s="20" t="s">
        <v>7810</v>
      </c>
      <c r="G1213" s="23" t="s">
        <v>39</v>
      </c>
      <c r="H1213" s="24">
        <v>0</v>
      </c>
      <c r="I1213" s="20" t="s">
        <v>10</v>
      </c>
      <c r="J1213" s="20" t="s">
        <v>18</v>
      </c>
      <c r="K1213" s="20" t="s">
        <v>149</v>
      </c>
      <c r="L1213" s="20" t="s">
        <v>2068</v>
      </c>
      <c r="M1213" s="20" t="s">
        <v>2067</v>
      </c>
      <c r="N1213" s="20" t="s">
        <v>2129</v>
      </c>
      <c r="O1213" s="20" t="s">
        <v>2065</v>
      </c>
      <c r="P1213" s="23" t="s">
        <v>2064</v>
      </c>
      <c r="Q1213" s="20" t="s">
        <v>2063</v>
      </c>
      <c r="R1213" s="23">
        <v>3</v>
      </c>
      <c r="S1213" s="22">
        <v>15200</v>
      </c>
      <c r="T1213" s="22">
        <v>0</v>
      </c>
      <c r="U1213" s="22">
        <v>0</v>
      </c>
      <c r="V1213" s="20" t="s">
        <v>2</v>
      </c>
      <c r="W1213" s="20" t="s">
        <v>4</v>
      </c>
      <c r="X1213" s="20" t="s">
        <v>5877</v>
      </c>
      <c r="Y1213" s="1" t="s">
        <v>2</v>
      </c>
      <c r="Z1213" s="1" t="s">
        <v>2</v>
      </c>
      <c r="AA1213" s="1" t="s">
        <v>2</v>
      </c>
      <c r="AB1213" s="1" t="s">
        <v>2</v>
      </c>
      <c r="AC1213" s="1" t="s">
        <v>2</v>
      </c>
      <c r="AD1213" s="1" t="s">
        <v>2</v>
      </c>
      <c r="AF1213" s="1" t="s">
        <v>2</v>
      </c>
      <c r="AG1213" s="1" t="b">
        <v>1</v>
      </c>
      <c r="AH1213" s="1" t="b">
        <v>0</v>
      </c>
      <c r="AI1213" s="1" t="s">
        <v>2</v>
      </c>
      <c r="AJ1213" s="1" t="s">
        <v>2</v>
      </c>
      <c r="AK1213" s="1" t="s">
        <v>2</v>
      </c>
      <c r="AM1213" s="1" t="s">
        <v>2</v>
      </c>
    </row>
    <row r="1214" spans="1:39">
      <c r="A1214" s="20" t="s">
        <v>7809</v>
      </c>
      <c r="B1214" s="20" t="s">
        <v>15</v>
      </c>
      <c r="C1214" s="20" t="s">
        <v>7795</v>
      </c>
      <c r="D1214" s="20" t="s">
        <v>2358</v>
      </c>
      <c r="E1214" s="20" t="s">
        <v>7794</v>
      </c>
      <c r="F1214" s="20" t="s">
        <v>7805</v>
      </c>
      <c r="G1214" s="23" t="s">
        <v>39</v>
      </c>
      <c r="H1214" s="24">
        <v>0</v>
      </c>
      <c r="I1214" s="20" t="s">
        <v>10</v>
      </c>
      <c r="J1214" s="20" t="s">
        <v>18</v>
      </c>
      <c r="K1214" s="20" t="s">
        <v>405</v>
      </c>
      <c r="L1214" s="20" t="s">
        <v>2068</v>
      </c>
      <c r="M1214" s="20" t="s">
        <v>2067</v>
      </c>
      <c r="N1214" s="20" t="s">
        <v>2129</v>
      </c>
      <c r="O1214" s="20" t="s">
        <v>2065</v>
      </c>
      <c r="P1214" s="23" t="s">
        <v>2064</v>
      </c>
      <c r="Q1214" s="20" t="s">
        <v>2063</v>
      </c>
      <c r="R1214" s="23">
        <v>1</v>
      </c>
      <c r="S1214" s="22">
        <v>425000</v>
      </c>
      <c r="T1214" s="22">
        <v>0</v>
      </c>
      <c r="U1214" s="22">
        <v>0</v>
      </c>
      <c r="V1214" s="20" t="s">
        <v>2</v>
      </c>
      <c r="W1214" s="20" t="s">
        <v>4</v>
      </c>
      <c r="X1214" s="20" t="s">
        <v>2</v>
      </c>
      <c r="Y1214" s="1" t="s">
        <v>2</v>
      </c>
      <c r="Z1214" s="1" t="s">
        <v>2</v>
      </c>
      <c r="AA1214" s="1" t="s">
        <v>2</v>
      </c>
      <c r="AB1214" s="1" t="s">
        <v>2</v>
      </c>
      <c r="AC1214" s="1" t="s">
        <v>2</v>
      </c>
      <c r="AD1214" s="1" t="s">
        <v>2</v>
      </c>
      <c r="AF1214" s="1" t="s">
        <v>2</v>
      </c>
      <c r="AG1214" s="1" t="b">
        <v>1</v>
      </c>
      <c r="AH1214" s="1" t="b">
        <v>0</v>
      </c>
      <c r="AI1214" s="1" t="s">
        <v>2</v>
      </c>
      <c r="AJ1214" s="1" t="s">
        <v>2</v>
      </c>
      <c r="AK1214" s="1" t="s">
        <v>2</v>
      </c>
      <c r="AM1214" s="1" t="s">
        <v>2</v>
      </c>
    </row>
    <row r="1215" spans="1:39">
      <c r="A1215" s="20" t="s">
        <v>7808</v>
      </c>
      <c r="B1215" s="20" t="s">
        <v>15</v>
      </c>
      <c r="C1215" s="20" t="s">
        <v>7795</v>
      </c>
      <c r="D1215" s="20" t="s">
        <v>2358</v>
      </c>
      <c r="E1215" s="20" t="s">
        <v>7794</v>
      </c>
      <c r="F1215" s="20" t="s">
        <v>7805</v>
      </c>
      <c r="G1215" s="23" t="s">
        <v>39</v>
      </c>
      <c r="H1215" s="24">
        <v>0</v>
      </c>
      <c r="I1215" s="20" t="s">
        <v>10</v>
      </c>
      <c r="J1215" s="20" t="s">
        <v>18</v>
      </c>
      <c r="K1215" s="20" t="s">
        <v>387</v>
      </c>
      <c r="L1215" s="20" t="s">
        <v>2068</v>
      </c>
      <c r="M1215" s="20" t="s">
        <v>2067</v>
      </c>
      <c r="N1215" s="20" t="s">
        <v>2129</v>
      </c>
      <c r="O1215" s="20" t="s">
        <v>2065</v>
      </c>
      <c r="P1215" s="23" t="s">
        <v>2064</v>
      </c>
      <c r="Q1215" s="20" t="s">
        <v>2063</v>
      </c>
      <c r="R1215" s="23">
        <v>1</v>
      </c>
      <c r="S1215" s="22">
        <v>425000</v>
      </c>
      <c r="T1215" s="22">
        <v>0</v>
      </c>
      <c r="U1215" s="22">
        <v>0</v>
      </c>
      <c r="V1215" s="20" t="s">
        <v>2</v>
      </c>
      <c r="W1215" s="20" t="s">
        <v>4</v>
      </c>
      <c r="X1215" s="20" t="s">
        <v>112</v>
      </c>
      <c r="Y1215" s="1" t="s">
        <v>2</v>
      </c>
      <c r="Z1215" s="1" t="s">
        <v>2</v>
      </c>
      <c r="AA1215" s="1" t="s">
        <v>2</v>
      </c>
      <c r="AB1215" s="1" t="s">
        <v>2</v>
      </c>
      <c r="AC1215" s="1" t="s">
        <v>2</v>
      </c>
      <c r="AD1215" s="1" t="s">
        <v>2</v>
      </c>
      <c r="AF1215" s="1" t="s">
        <v>2</v>
      </c>
      <c r="AG1215" s="1" t="b">
        <v>1</v>
      </c>
      <c r="AH1215" s="1" t="b">
        <v>0</v>
      </c>
      <c r="AI1215" s="1" t="s">
        <v>2</v>
      </c>
      <c r="AJ1215" s="1" t="s">
        <v>2</v>
      </c>
      <c r="AK1215" s="1" t="s">
        <v>2</v>
      </c>
      <c r="AM1215" s="1" t="s">
        <v>2</v>
      </c>
    </row>
    <row r="1216" spans="1:39">
      <c r="A1216" s="20" t="s">
        <v>7807</v>
      </c>
      <c r="B1216" s="20" t="s">
        <v>15</v>
      </c>
      <c r="C1216" s="20" t="s">
        <v>7795</v>
      </c>
      <c r="D1216" s="20" t="s">
        <v>2358</v>
      </c>
      <c r="E1216" s="20" t="s">
        <v>7794</v>
      </c>
      <c r="F1216" s="20" t="s">
        <v>7805</v>
      </c>
      <c r="G1216" s="23" t="s">
        <v>39</v>
      </c>
      <c r="H1216" s="24">
        <v>0</v>
      </c>
      <c r="I1216" s="20" t="s">
        <v>10</v>
      </c>
      <c r="J1216" s="20" t="s">
        <v>18</v>
      </c>
      <c r="K1216" s="20" t="s">
        <v>151</v>
      </c>
      <c r="L1216" s="20" t="s">
        <v>2068</v>
      </c>
      <c r="M1216" s="20" t="s">
        <v>2067</v>
      </c>
      <c r="N1216" s="20" t="s">
        <v>2129</v>
      </c>
      <c r="O1216" s="20" t="s">
        <v>2065</v>
      </c>
      <c r="P1216" s="23" t="s">
        <v>2064</v>
      </c>
      <c r="Q1216" s="20" t="s">
        <v>2063</v>
      </c>
      <c r="R1216" s="23">
        <v>1</v>
      </c>
      <c r="S1216" s="22">
        <v>425000</v>
      </c>
      <c r="T1216" s="22">
        <v>0</v>
      </c>
      <c r="U1216" s="22">
        <v>0</v>
      </c>
      <c r="V1216" s="20" t="s">
        <v>2</v>
      </c>
      <c r="W1216" s="20" t="s">
        <v>4</v>
      </c>
      <c r="X1216" s="20" t="s">
        <v>112</v>
      </c>
      <c r="Y1216" s="1" t="s">
        <v>2</v>
      </c>
      <c r="Z1216" s="1" t="s">
        <v>2</v>
      </c>
      <c r="AA1216" s="1" t="s">
        <v>2</v>
      </c>
      <c r="AB1216" s="1" t="s">
        <v>2</v>
      </c>
      <c r="AC1216" s="1" t="s">
        <v>2</v>
      </c>
      <c r="AD1216" s="1" t="s">
        <v>2</v>
      </c>
      <c r="AF1216" s="1" t="s">
        <v>2</v>
      </c>
      <c r="AG1216" s="1" t="b">
        <v>0</v>
      </c>
      <c r="AH1216" s="1" t="b">
        <v>0</v>
      </c>
      <c r="AI1216" s="1" t="s">
        <v>2</v>
      </c>
      <c r="AJ1216" s="1" t="s">
        <v>2</v>
      </c>
      <c r="AK1216" s="1" t="s">
        <v>2</v>
      </c>
      <c r="AM1216" s="1" t="s">
        <v>2</v>
      </c>
    </row>
    <row r="1217" spans="1:39">
      <c r="A1217" s="20" t="s">
        <v>7806</v>
      </c>
      <c r="B1217" s="20" t="s">
        <v>15</v>
      </c>
      <c r="C1217" s="20" t="s">
        <v>7795</v>
      </c>
      <c r="D1217" s="20" t="s">
        <v>2358</v>
      </c>
      <c r="E1217" s="20" t="s">
        <v>7794</v>
      </c>
      <c r="F1217" s="20" t="s">
        <v>7805</v>
      </c>
      <c r="G1217" s="23" t="s">
        <v>39</v>
      </c>
      <c r="H1217" s="24">
        <v>0</v>
      </c>
      <c r="I1217" s="20" t="s">
        <v>10</v>
      </c>
      <c r="J1217" s="20" t="s">
        <v>18</v>
      </c>
      <c r="K1217" s="20" t="s">
        <v>149</v>
      </c>
      <c r="L1217" s="20" t="s">
        <v>2068</v>
      </c>
      <c r="M1217" s="20" t="s">
        <v>2067</v>
      </c>
      <c r="N1217" s="20" t="s">
        <v>2129</v>
      </c>
      <c r="O1217" s="20" t="s">
        <v>2065</v>
      </c>
      <c r="P1217" s="23" t="s">
        <v>2064</v>
      </c>
      <c r="Q1217" s="20" t="s">
        <v>2063</v>
      </c>
      <c r="R1217" s="23">
        <v>1</v>
      </c>
      <c r="S1217" s="22">
        <v>425000</v>
      </c>
      <c r="T1217" s="22">
        <v>425000</v>
      </c>
      <c r="U1217" s="22">
        <v>476000</v>
      </c>
      <c r="V1217" s="20" t="s">
        <v>2</v>
      </c>
      <c r="W1217" s="20" t="s">
        <v>4</v>
      </c>
      <c r="X1217" s="20" t="s">
        <v>112</v>
      </c>
      <c r="Y1217" s="1" t="s">
        <v>2</v>
      </c>
      <c r="Z1217" s="1" t="s">
        <v>2</v>
      </c>
      <c r="AA1217" s="1" t="s">
        <v>2</v>
      </c>
      <c r="AB1217" s="1" t="s">
        <v>2</v>
      </c>
      <c r="AC1217" s="1" t="s">
        <v>2</v>
      </c>
      <c r="AD1217" s="1" t="s">
        <v>2</v>
      </c>
      <c r="AE1217" s="1" t="s">
        <v>2</v>
      </c>
      <c r="AF1217" s="1" t="s">
        <v>2</v>
      </c>
      <c r="AG1217" s="1" t="b">
        <v>0</v>
      </c>
      <c r="AH1217" s="1" t="b">
        <v>0</v>
      </c>
      <c r="AI1217" s="1" t="s">
        <v>2</v>
      </c>
      <c r="AJ1217" s="1" t="s">
        <v>2</v>
      </c>
      <c r="AK1217" s="1" t="s">
        <v>2</v>
      </c>
      <c r="AM1217" s="1" t="s">
        <v>2</v>
      </c>
    </row>
    <row r="1218" spans="1:39">
      <c r="A1218" s="20" t="s">
        <v>7804</v>
      </c>
      <c r="B1218" s="20" t="s">
        <v>15</v>
      </c>
      <c r="C1218" s="20" t="s">
        <v>7795</v>
      </c>
      <c r="D1218" s="20" t="s">
        <v>2358</v>
      </c>
      <c r="E1218" s="20" t="s">
        <v>7794</v>
      </c>
      <c r="F1218" s="20" t="s">
        <v>7800</v>
      </c>
      <c r="G1218" s="23" t="s">
        <v>39</v>
      </c>
      <c r="H1218" s="24">
        <v>0</v>
      </c>
      <c r="I1218" s="20" t="s">
        <v>10</v>
      </c>
      <c r="J1218" s="20" t="s">
        <v>18</v>
      </c>
      <c r="K1218" s="20" t="s">
        <v>405</v>
      </c>
      <c r="L1218" s="20" t="s">
        <v>2068</v>
      </c>
      <c r="M1218" s="20" t="s">
        <v>2067</v>
      </c>
      <c r="N1218" s="20" t="s">
        <v>2129</v>
      </c>
      <c r="O1218" s="20" t="s">
        <v>2065</v>
      </c>
      <c r="P1218" s="23" t="s">
        <v>2064</v>
      </c>
      <c r="Q1218" s="20" t="s">
        <v>2063</v>
      </c>
      <c r="R1218" s="23">
        <v>1</v>
      </c>
      <c r="S1218" s="22">
        <v>450000</v>
      </c>
      <c r="T1218" s="22">
        <v>0</v>
      </c>
      <c r="U1218" s="22">
        <v>0</v>
      </c>
      <c r="V1218" s="20" t="s">
        <v>2</v>
      </c>
      <c r="W1218" s="20" t="s">
        <v>4</v>
      </c>
      <c r="X1218" s="20" t="s">
        <v>2</v>
      </c>
      <c r="Y1218" s="1" t="s">
        <v>2</v>
      </c>
      <c r="Z1218" s="1" t="s">
        <v>2</v>
      </c>
      <c r="AA1218" s="1" t="s">
        <v>2</v>
      </c>
      <c r="AB1218" s="1" t="s">
        <v>2</v>
      </c>
      <c r="AC1218" s="1" t="s">
        <v>2</v>
      </c>
      <c r="AD1218" s="1" t="s">
        <v>2</v>
      </c>
      <c r="AF1218" s="1" t="s">
        <v>2</v>
      </c>
      <c r="AG1218" s="1" t="b">
        <v>1</v>
      </c>
      <c r="AH1218" s="1" t="b">
        <v>0</v>
      </c>
      <c r="AI1218" s="1" t="s">
        <v>2</v>
      </c>
      <c r="AJ1218" s="1" t="s">
        <v>2</v>
      </c>
      <c r="AK1218" s="1" t="s">
        <v>2</v>
      </c>
      <c r="AM1218" s="1" t="s">
        <v>2</v>
      </c>
    </row>
    <row r="1219" spans="1:39">
      <c r="A1219" s="20" t="s">
        <v>7803</v>
      </c>
      <c r="B1219" s="20" t="s">
        <v>15</v>
      </c>
      <c r="C1219" s="20" t="s">
        <v>7795</v>
      </c>
      <c r="D1219" s="20" t="s">
        <v>2358</v>
      </c>
      <c r="E1219" s="20" t="s">
        <v>7794</v>
      </c>
      <c r="F1219" s="20" t="s">
        <v>7800</v>
      </c>
      <c r="G1219" s="23" t="s">
        <v>39</v>
      </c>
      <c r="H1219" s="24">
        <v>0</v>
      </c>
      <c r="I1219" s="20" t="s">
        <v>10</v>
      </c>
      <c r="J1219" s="20" t="s">
        <v>18</v>
      </c>
      <c r="K1219" s="20" t="s">
        <v>387</v>
      </c>
      <c r="L1219" s="20" t="s">
        <v>2068</v>
      </c>
      <c r="M1219" s="20" t="s">
        <v>2067</v>
      </c>
      <c r="N1219" s="20" t="s">
        <v>2129</v>
      </c>
      <c r="O1219" s="20" t="s">
        <v>2065</v>
      </c>
      <c r="P1219" s="23" t="s">
        <v>2064</v>
      </c>
      <c r="Q1219" s="20" t="s">
        <v>2063</v>
      </c>
      <c r="R1219" s="23">
        <v>1</v>
      </c>
      <c r="S1219" s="22">
        <v>450000</v>
      </c>
      <c r="T1219" s="22">
        <v>0</v>
      </c>
      <c r="U1219" s="22">
        <v>0</v>
      </c>
      <c r="V1219" s="20" t="s">
        <v>2</v>
      </c>
      <c r="W1219" s="20" t="s">
        <v>4</v>
      </c>
      <c r="X1219" s="20" t="s">
        <v>112</v>
      </c>
      <c r="Y1219" s="1" t="s">
        <v>2</v>
      </c>
      <c r="Z1219" s="1" t="s">
        <v>2</v>
      </c>
      <c r="AA1219" s="1" t="s">
        <v>2</v>
      </c>
      <c r="AB1219" s="1" t="s">
        <v>2</v>
      </c>
      <c r="AC1219" s="1" t="s">
        <v>2</v>
      </c>
      <c r="AD1219" s="1" t="s">
        <v>2</v>
      </c>
      <c r="AF1219" s="1" t="s">
        <v>2</v>
      </c>
      <c r="AG1219" s="1" t="b">
        <v>1</v>
      </c>
      <c r="AH1219" s="1" t="b">
        <v>0</v>
      </c>
      <c r="AI1219" s="1" t="s">
        <v>2</v>
      </c>
      <c r="AJ1219" s="1" t="s">
        <v>2</v>
      </c>
      <c r="AK1219" s="1" t="s">
        <v>2</v>
      </c>
      <c r="AM1219" s="1" t="s">
        <v>2</v>
      </c>
    </row>
    <row r="1220" spans="1:39">
      <c r="A1220" s="20" t="s">
        <v>7802</v>
      </c>
      <c r="B1220" s="20" t="s">
        <v>15</v>
      </c>
      <c r="C1220" s="20" t="s">
        <v>7795</v>
      </c>
      <c r="D1220" s="20" t="s">
        <v>2358</v>
      </c>
      <c r="E1220" s="20" t="s">
        <v>7794</v>
      </c>
      <c r="F1220" s="20" t="s">
        <v>7800</v>
      </c>
      <c r="G1220" s="23" t="s">
        <v>39</v>
      </c>
      <c r="H1220" s="24">
        <v>0</v>
      </c>
      <c r="I1220" s="20" t="s">
        <v>10</v>
      </c>
      <c r="J1220" s="20" t="s">
        <v>18</v>
      </c>
      <c r="K1220" s="20" t="s">
        <v>151</v>
      </c>
      <c r="L1220" s="20" t="s">
        <v>2068</v>
      </c>
      <c r="M1220" s="20" t="s">
        <v>2067</v>
      </c>
      <c r="N1220" s="20" t="s">
        <v>2129</v>
      </c>
      <c r="O1220" s="20" t="s">
        <v>2065</v>
      </c>
      <c r="P1220" s="23" t="s">
        <v>2064</v>
      </c>
      <c r="Q1220" s="20" t="s">
        <v>2063</v>
      </c>
      <c r="R1220" s="23">
        <v>1</v>
      </c>
      <c r="S1220" s="22">
        <v>450000</v>
      </c>
      <c r="T1220" s="22">
        <v>0</v>
      </c>
      <c r="U1220" s="22">
        <v>0</v>
      </c>
      <c r="V1220" s="20" t="s">
        <v>2</v>
      </c>
      <c r="W1220" s="20" t="s">
        <v>4</v>
      </c>
      <c r="X1220" s="20" t="s">
        <v>112</v>
      </c>
      <c r="Y1220" s="1" t="s">
        <v>2</v>
      </c>
      <c r="Z1220" s="1" t="s">
        <v>2</v>
      </c>
      <c r="AA1220" s="1" t="s">
        <v>2</v>
      </c>
      <c r="AB1220" s="1" t="s">
        <v>2</v>
      </c>
      <c r="AC1220" s="1" t="s">
        <v>2</v>
      </c>
      <c r="AD1220" s="1" t="s">
        <v>2</v>
      </c>
      <c r="AF1220" s="1" t="s">
        <v>2</v>
      </c>
      <c r="AG1220" s="1" t="b">
        <v>0</v>
      </c>
      <c r="AH1220" s="1" t="b">
        <v>0</v>
      </c>
      <c r="AI1220" s="1" t="s">
        <v>2</v>
      </c>
      <c r="AJ1220" s="1" t="s">
        <v>2</v>
      </c>
      <c r="AK1220" s="1" t="s">
        <v>2</v>
      </c>
      <c r="AM1220" s="1" t="s">
        <v>2</v>
      </c>
    </row>
    <row r="1221" spans="1:39">
      <c r="A1221" s="20" t="s">
        <v>7801</v>
      </c>
      <c r="B1221" s="20" t="s">
        <v>15</v>
      </c>
      <c r="C1221" s="20" t="s">
        <v>7795</v>
      </c>
      <c r="D1221" s="20" t="s">
        <v>2358</v>
      </c>
      <c r="E1221" s="20" t="s">
        <v>7794</v>
      </c>
      <c r="F1221" s="20" t="s">
        <v>7800</v>
      </c>
      <c r="G1221" s="23" t="s">
        <v>39</v>
      </c>
      <c r="H1221" s="24">
        <v>0</v>
      </c>
      <c r="I1221" s="20" t="s">
        <v>10</v>
      </c>
      <c r="J1221" s="20" t="s">
        <v>18</v>
      </c>
      <c r="K1221" s="20" t="s">
        <v>149</v>
      </c>
      <c r="L1221" s="20" t="s">
        <v>2068</v>
      </c>
      <c r="M1221" s="20" t="s">
        <v>2067</v>
      </c>
      <c r="N1221" s="20" t="s">
        <v>2129</v>
      </c>
      <c r="O1221" s="20" t="s">
        <v>2065</v>
      </c>
      <c r="P1221" s="23" t="s">
        <v>2064</v>
      </c>
      <c r="Q1221" s="20" t="s">
        <v>2063</v>
      </c>
      <c r="R1221" s="23">
        <v>1</v>
      </c>
      <c r="S1221" s="22">
        <v>450000</v>
      </c>
      <c r="T1221" s="22">
        <v>450000</v>
      </c>
      <c r="U1221" s="22">
        <v>504000</v>
      </c>
      <c r="V1221" s="20" t="s">
        <v>2</v>
      </c>
      <c r="W1221" s="20" t="s">
        <v>4</v>
      </c>
      <c r="X1221" s="20" t="s">
        <v>112</v>
      </c>
      <c r="Y1221" s="1" t="s">
        <v>2</v>
      </c>
      <c r="Z1221" s="1" t="s">
        <v>2</v>
      </c>
      <c r="AA1221" s="1" t="s">
        <v>2</v>
      </c>
      <c r="AB1221" s="1" t="s">
        <v>2</v>
      </c>
      <c r="AC1221" s="1" t="s">
        <v>2</v>
      </c>
      <c r="AD1221" s="1" t="s">
        <v>2</v>
      </c>
      <c r="AE1221" s="1" t="s">
        <v>2</v>
      </c>
      <c r="AF1221" s="1" t="s">
        <v>2</v>
      </c>
      <c r="AG1221" s="1" t="b">
        <v>0</v>
      </c>
      <c r="AH1221" s="1" t="b">
        <v>0</v>
      </c>
      <c r="AI1221" s="1" t="s">
        <v>2</v>
      </c>
      <c r="AJ1221" s="1" t="s">
        <v>2</v>
      </c>
      <c r="AK1221" s="1" t="s">
        <v>2</v>
      </c>
      <c r="AM1221" s="1" t="s">
        <v>2</v>
      </c>
    </row>
    <row r="1222" spans="1:39">
      <c r="A1222" s="20" t="s">
        <v>7799</v>
      </c>
      <c r="B1222" s="20" t="s">
        <v>15</v>
      </c>
      <c r="C1222" s="20" t="s">
        <v>7795</v>
      </c>
      <c r="D1222" s="20" t="s">
        <v>2358</v>
      </c>
      <c r="E1222" s="20" t="s">
        <v>7794</v>
      </c>
      <c r="F1222" s="20" t="s">
        <v>7793</v>
      </c>
      <c r="G1222" s="23" t="s">
        <v>39</v>
      </c>
      <c r="H1222" s="24">
        <v>0</v>
      </c>
      <c r="I1222" s="20" t="s">
        <v>10</v>
      </c>
      <c r="J1222" s="20" t="s">
        <v>18</v>
      </c>
      <c r="K1222" s="20" t="s">
        <v>405</v>
      </c>
      <c r="L1222" s="20" t="s">
        <v>2068</v>
      </c>
      <c r="M1222" s="20" t="s">
        <v>2067</v>
      </c>
      <c r="N1222" s="20" t="s">
        <v>2129</v>
      </c>
      <c r="O1222" s="20" t="s">
        <v>2065</v>
      </c>
      <c r="P1222" s="23" t="s">
        <v>2064</v>
      </c>
      <c r="Q1222" s="20" t="s">
        <v>2063</v>
      </c>
      <c r="R1222" s="23">
        <v>3</v>
      </c>
      <c r="S1222" s="22">
        <v>450000</v>
      </c>
      <c r="T1222" s="22">
        <v>0</v>
      </c>
      <c r="U1222" s="22">
        <v>0</v>
      </c>
      <c r="V1222" s="20" t="s">
        <v>2</v>
      </c>
      <c r="W1222" s="20" t="s">
        <v>4</v>
      </c>
      <c r="X1222" s="20" t="s">
        <v>2</v>
      </c>
      <c r="Y1222" s="1" t="s">
        <v>2</v>
      </c>
      <c r="Z1222" s="1" t="s">
        <v>2</v>
      </c>
      <c r="AA1222" s="1" t="s">
        <v>2</v>
      </c>
      <c r="AB1222" s="1" t="s">
        <v>2</v>
      </c>
      <c r="AC1222" s="1" t="s">
        <v>2</v>
      </c>
      <c r="AD1222" s="1" t="s">
        <v>2</v>
      </c>
      <c r="AF1222" s="1" t="s">
        <v>2</v>
      </c>
      <c r="AG1222" s="1" t="b">
        <v>1</v>
      </c>
      <c r="AH1222" s="1" t="b">
        <v>0</v>
      </c>
      <c r="AI1222" s="1" t="s">
        <v>2</v>
      </c>
      <c r="AJ1222" s="1" t="s">
        <v>2</v>
      </c>
      <c r="AK1222" s="1" t="s">
        <v>2</v>
      </c>
      <c r="AM1222" s="1" t="s">
        <v>2</v>
      </c>
    </row>
    <row r="1223" spans="1:39">
      <c r="A1223" s="20" t="s">
        <v>7798</v>
      </c>
      <c r="B1223" s="20" t="s">
        <v>15</v>
      </c>
      <c r="C1223" s="20" t="s">
        <v>7795</v>
      </c>
      <c r="D1223" s="20" t="s">
        <v>2358</v>
      </c>
      <c r="E1223" s="20" t="s">
        <v>7794</v>
      </c>
      <c r="F1223" s="20" t="s">
        <v>7793</v>
      </c>
      <c r="G1223" s="23" t="s">
        <v>39</v>
      </c>
      <c r="H1223" s="24">
        <v>0</v>
      </c>
      <c r="I1223" s="20" t="s">
        <v>10</v>
      </c>
      <c r="J1223" s="20" t="s">
        <v>18</v>
      </c>
      <c r="K1223" s="20" t="s">
        <v>387</v>
      </c>
      <c r="L1223" s="20" t="s">
        <v>2068</v>
      </c>
      <c r="M1223" s="20" t="s">
        <v>2067</v>
      </c>
      <c r="N1223" s="20" t="s">
        <v>2129</v>
      </c>
      <c r="O1223" s="20" t="s">
        <v>2065</v>
      </c>
      <c r="P1223" s="23" t="s">
        <v>2064</v>
      </c>
      <c r="Q1223" s="20" t="s">
        <v>2063</v>
      </c>
      <c r="R1223" s="23">
        <v>3</v>
      </c>
      <c r="S1223" s="22">
        <v>450000</v>
      </c>
      <c r="T1223" s="22">
        <v>0</v>
      </c>
      <c r="U1223" s="22">
        <v>0</v>
      </c>
      <c r="V1223" s="20" t="s">
        <v>2</v>
      </c>
      <c r="W1223" s="20" t="s">
        <v>4</v>
      </c>
      <c r="X1223" s="20" t="s">
        <v>112</v>
      </c>
      <c r="Y1223" s="1" t="s">
        <v>2</v>
      </c>
      <c r="Z1223" s="1" t="s">
        <v>2</v>
      </c>
      <c r="AA1223" s="1" t="s">
        <v>2</v>
      </c>
      <c r="AB1223" s="1" t="s">
        <v>2</v>
      </c>
      <c r="AC1223" s="1" t="s">
        <v>2</v>
      </c>
      <c r="AD1223" s="1" t="s">
        <v>2</v>
      </c>
      <c r="AF1223" s="1" t="s">
        <v>2</v>
      </c>
      <c r="AG1223" s="1" t="b">
        <v>1</v>
      </c>
      <c r="AH1223" s="1" t="b">
        <v>0</v>
      </c>
      <c r="AI1223" s="1" t="s">
        <v>2</v>
      </c>
      <c r="AJ1223" s="1" t="s">
        <v>2</v>
      </c>
      <c r="AK1223" s="1" t="s">
        <v>2</v>
      </c>
      <c r="AM1223" s="1" t="s">
        <v>2</v>
      </c>
    </row>
    <row r="1224" spans="1:39">
      <c r="A1224" s="20" t="s">
        <v>7797</v>
      </c>
      <c r="B1224" s="20" t="s">
        <v>15</v>
      </c>
      <c r="C1224" s="20" t="s">
        <v>7795</v>
      </c>
      <c r="D1224" s="20" t="s">
        <v>2358</v>
      </c>
      <c r="E1224" s="20" t="s">
        <v>7794</v>
      </c>
      <c r="F1224" s="20" t="s">
        <v>7793</v>
      </c>
      <c r="G1224" s="23" t="s">
        <v>39</v>
      </c>
      <c r="H1224" s="24">
        <v>0</v>
      </c>
      <c r="I1224" s="20" t="s">
        <v>10</v>
      </c>
      <c r="J1224" s="20" t="s">
        <v>18</v>
      </c>
      <c r="K1224" s="20" t="s">
        <v>151</v>
      </c>
      <c r="L1224" s="20" t="s">
        <v>2068</v>
      </c>
      <c r="M1224" s="20" t="s">
        <v>2067</v>
      </c>
      <c r="N1224" s="20" t="s">
        <v>2129</v>
      </c>
      <c r="O1224" s="20" t="s">
        <v>2065</v>
      </c>
      <c r="P1224" s="23" t="s">
        <v>2064</v>
      </c>
      <c r="Q1224" s="20" t="s">
        <v>2063</v>
      </c>
      <c r="R1224" s="23">
        <v>3</v>
      </c>
      <c r="S1224" s="22">
        <v>450000</v>
      </c>
      <c r="T1224" s="22">
        <v>0</v>
      </c>
      <c r="U1224" s="22">
        <v>0</v>
      </c>
      <c r="V1224" s="20" t="s">
        <v>2</v>
      </c>
      <c r="W1224" s="20" t="s">
        <v>4</v>
      </c>
      <c r="X1224" s="20" t="s">
        <v>112</v>
      </c>
      <c r="Y1224" s="1" t="s">
        <v>2</v>
      </c>
      <c r="Z1224" s="1" t="s">
        <v>2</v>
      </c>
      <c r="AA1224" s="1" t="s">
        <v>2</v>
      </c>
      <c r="AB1224" s="1" t="s">
        <v>2</v>
      </c>
      <c r="AC1224" s="1" t="s">
        <v>2</v>
      </c>
      <c r="AD1224" s="1" t="s">
        <v>2</v>
      </c>
      <c r="AF1224" s="1" t="s">
        <v>2</v>
      </c>
      <c r="AG1224" s="1" t="b">
        <v>0</v>
      </c>
      <c r="AH1224" s="1" t="b">
        <v>0</v>
      </c>
      <c r="AI1224" s="1" t="s">
        <v>2</v>
      </c>
      <c r="AJ1224" s="1" t="s">
        <v>2</v>
      </c>
      <c r="AK1224" s="1" t="s">
        <v>2</v>
      </c>
      <c r="AM1224" s="1" t="s">
        <v>2</v>
      </c>
    </row>
    <row r="1225" spans="1:39">
      <c r="A1225" s="20" t="s">
        <v>7796</v>
      </c>
      <c r="B1225" s="20" t="s">
        <v>15</v>
      </c>
      <c r="C1225" s="20" t="s">
        <v>7795</v>
      </c>
      <c r="D1225" s="20" t="s">
        <v>2358</v>
      </c>
      <c r="E1225" s="20" t="s">
        <v>7794</v>
      </c>
      <c r="F1225" s="20" t="s">
        <v>7793</v>
      </c>
      <c r="G1225" s="23" t="s">
        <v>39</v>
      </c>
      <c r="H1225" s="24">
        <v>0</v>
      </c>
      <c r="I1225" s="20" t="s">
        <v>10</v>
      </c>
      <c r="J1225" s="20" t="s">
        <v>18</v>
      </c>
      <c r="K1225" s="20" t="s">
        <v>149</v>
      </c>
      <c r="L1225" s="20" t="s">
        <v>2068</v>
      </c>
      <c r="M1225" s="20" t="s">
        <v>2067</v>
      </c>
      <c r="N1225" s="20" t="s">
        <v>2129</v>
      </c>
      <c r="O1225" s="20" t="s">
        <v>2065</v>
      </c>
      <c r="P1225" s="23" t="s">
        <v>2064</v>
      </c>
      <c r="Q1225" s="20" t="s">
        <v>2063</v>
      </c>
      <c r="R1225" s="23">
        <v>3</v>
      </c>
      <c r="S1225" s="22">
        <v>450000</v>
      </c>
      <c r="T1225" s="22">
        <v>1350000</v>
      </c>
      <c r="U1225" s="22">
        <v>1512000</v>
      </c>
      <c r="V1225" s="20" t="s">
        <v>2</v>
      </c>
      <c r="W1225" s="20" t="s">
        <v>4</v>
      </c>
      <c r="X1225" s="20" t="s">
        <v>112</v>
      </c>
      <c r="Y1225" s="1" t="s">
        <v>2</v>
      </c>
      <c r="Z1225" s="1" t="s">
        <v>2</v>
      </c>
      <c r="AA1225" s="1" t="s">
        <v>2</v>
      </c>
      <c r="AB1225" s="1" t="s">
        <v>2</v>
      </c>
      <c r="AC1225" s="1" t="s">
        <v>2</v>
      </c>
      <c r="AD1225" s="1" t="s">
        <v>2</v>
      </c>
      <c r="AE1225" s="1" t="s">
        <v>2</v>
      </c>
      <c r="AF1225" s="1" t="s">
        <v>2</v>
      </c>
      <c r="AG1225" s="1" t="b">
        <v>0</v>
      </c>
      <c r="AH1225" s="1" t="b">
        <v>0</v>
      </c>
      <c r="AI1225" s="1" t="s">
        <v>2</v>
      </c>
      <c r="AJ1225" s="1" t="s">
        <v>2</v>
      </c>
      <c r="AK1225" s="1" t="s">
        <v>2</v>
      </c>
      <c r="AM1225" s="1" t="s">
        <v>2</v>
      </c>
    </row>
    <row r="1226" spans="1:39">
      <c r="A1226" s="20" t="s">
        <v>7792</v>
      </c>
      <c r="B1226" s="20" t="s">
        <v>15</v>
      </c>
      <c r="C1226" s="20" t="s">
        <v>2522</v>
      </c>
      <c r="D1226" s="20" t="s">
        <v>2521</v>
      </c>
      <c r="E1226" s="20" t="s">
        <v>2520</v>
      </c>
      <c r="F1226" s="20" t="s">
        <v>7788</v>
      </c>
      <c r="G1226" s="23" t="s">
        <v>39</v>
      </c>
      <c r="H1226" s="24">
        <v>0</v>
      </c>
      <c r="I1226" s="20" t="s">
        <v>10</v>
      </c>
      <c r="J1226" s="20" t="s">
        <v>18</v>
      </c>
      <c r="K1226" s="20" t="s">
        <v>405</v>
      </c>
      <c r="L1226" s="20" t="s">
        <v>2068</v>
      </c>
      <c r="M1226" s="20" t="s">
        <v>2067</v>
      </c>
      <c r="N1226" s="20" t="s">
        <v>2129</v>
      </c>
      <c r="O1226" s="20" t="s">
        <v>2065</v>
      </c>
      <c r="P1226" s="23" t="s">
        <v>2064</v>
      </c>
      <c r="Q1226" s="20" t="s">
        <v>2063</v>
      </c>
      <c r="R1226" s="23">
        <v>1</v>
      </c>
      <c r="S1226" s="22">
        <v>642000</v>
      </c>
      <c r="T1226" s="22">
        <v>0</v>
      </c>
      <c r="U1226" s="22">
        <v>0</v>
      </c>
      <c r="V1226" s="20" t="s">
        <v>2</v>
      </c>
      <c r="W1226" s="20" t="s">
        <v>4</v>
      </c>
      <c r="X1226" s="20" t="s">
        <v>2</v>
      </c>
      <c r="Y1226" s="1" t="s">
        <v>2</v>
      </c>
      <c r="Z1226" s="1" t="s">
        <v>2</v>
      </c>
      <c r="AA1226" s="1" t="s">
        <v>2</v>
      </c>
      <c r="AB1226" s="1" t="s">
        <v>2</v>
      </c>
      <c r="AC1226" s="1" t="s">
        <v>2</v>
      </c>
      <c r="AD1226" s="1" t="s">
        <v>2</v>
      </c>
      <c r="AF1226" s="1" t="s">
        <v>2</v>
      </c>
      <c r="AG1226" s="1" t="b">
        <v>1</v>
      </c>
      <c r="AH1226" s="1" t="b">
        <v>0</v>
      </c>
      <c r="AI1226" s="1" t="s">
        <v>2</v>
      </c>
      <c r="AJ1226" s="1" t="s">
        <v>2</v>
      </c>
      <c r="AK1226" s="1" t="s">
        <v>2</v>
      </c>
      <c r="AM1226" s="1" t="s">
        <v>2</v>
      </c>
    </row>
    <row r="1227" spans="1:39">
      <c r="A1227" s="20" t="s">
        <v>7791</v>
      </c>
      <c r="B1227" s="20" t="s">
        <v>15</v>
      </c>
      <c r="C1227" s="20" t="s">
        <v>2522</v>
      </c>
      <c r="D1227" s="20" t="s">
        <v>2521</v>
      </c>
      <c r="E1227" s="20" t="s">
        <v>2520</v>
      </c>
      <c r="F1227" s="20" t="s">
        <v>7788</v>
      </c>
      <c r="G1227" s="23" t="s">
        <v>39</v>
      </c>
      <c r="H1227" s="24">
        <v>0</v>
      </c>
      <c r="I1227" s="20" t="s">
        <v>10</v>
      </c>
      <c r="J1227" s="20" t="s">
        <v>18</v>
      </c>
      <c r="K1227" s="20" t="s">
        <v>387</v>
      </c>
      <c r="L1227" s="20" t="s">
        <v>2068</v>
      </c>
      <c r="M1227" s="20" t="s">
        <v>2067</v>
      </c>
      <c r="N1227" s="20" t="s">
        <v>2129</v>
      </c>
      <c r="O1227" s="20" t="s">
        <v>2065</v>
      </c>
      <c r="P1227" s="23" t="s">
        <v>2064</v>
      </c>
      <c r="Q1227" s="20" t="s">
        <v>2063</v>
      </c>
      <c r="R1227" s="23">
        <v>1</v>
      </c>
      <c r="S1227" s="22">
        <v>642000</v>
      </c>
      <c r="T1227" s="22">
        <v>0</v>
      </c>
      <c r="U1227" s="22">
        <v>0</v>
      </c>
      <c r="V1227" s="20" t="s">
        <v>2</v>
      </c>
      <c r="W1227" s="20" t="s">
        <v>4</v>
      </c>
      <c r="X1227" s="20" t="s">
        <v>112</v>
      </c>
      <c r="Y1227" s="1" t="s">
        <v>2</v>
      </c>
      <c r="Z1227" s="1" t="s">
        <v>2</v>
      </c>
      <c r="AA1227" s="1" t="s">
        <v>2</v>
      </c>
      <c r="AB1227" s="1" t="s">
        <v>2</v>
      </c>
      <c r="AC1227" s="1" t="s">
        <v>2</v>
      </c>
      <c r="AD1227" s="1" t="s">
        <v>2</v>
      </c>
      <c r="AF1227" s="1" t="s">
        <v>2</v>
      </c>
      <c r="AG1227" s="1" t="b">
        <v>1</v>
      </c>
      <c r="AH1227" s="1" t="b">
        <v>0</v>
      </c>
      <c r="AI1227" s="1" t="s">
        <v>2</v>
      </c>
      <c r="AJ1227" s="1" t="s">
        <v>2</v>
      </c>
      <c r="AK1227" s="1" t="s">
        <v>2</v>
      </c>
      <c r="AM1227" s="1" t="s">
        <v>2</v>
      </c>
    </row>
    <row r="1228" spans="1:39">
      <c r="A1228" s="20" t="s">
        <v>7790</v>
      </c>
      <c r="B1228" s="20" t="s">
        <v>15</v>
      </c>
      <c r="C1228" s="20" t="s">
        <v>2522</v>
      </c>
      <c r="D1228" s="20" t="s">
        <v>2521</v>
      </c>
      <c r="E1228" s="20" t="s">
        <v>2520</v>
      </c>
      <c r="F1228" s="20" t="s">
        <v>7788</v>
      </c>
      <c r="G1228" s="23" t="s">
        <v>39</v>
      </c>
      <c r="H1228" s="24">
        <v>0</v>
      </c>
      <c r="I1228" s="20" t="s">
        <v>10</v>
      </c>
      <c r="J1228" s="20" t="s">
        <v>18</v>
      </c>
      <c r="K1228" s="20" t="s">
        <v>151</v>
      </c>
      <c r="L1228" s="20" t="s">
        <v>2068</v>
      </c>
      <c r="M1228" s="20" t="s">
        <v>2067</v>
      </c>
      <c r="N1228" s="20" t="s">
        <v>2129</v>
      </c>
      <c r="O1228" s="20" t="s">
        <v>2065</v>
      </c>
      <c r="P1228" s="23" t="s">
        <v>2064</v>
      </c>
      <c r="Q1228" s="20" t="s">
        <v>2063</v>
      </c>
      <c r="R1228" s="23">
        <v>1</v>
      </c>
      <c r="S1228" s="22">
        <v>642000</v>
      </c>
      <c r="T1228" s="22">
        <v>0</v>
      </c>
      <c r="U1228" s="22">
        <v>0</v>
      </c>
      <c r="V1228" s="20" t="s">
        <v>2</v>
      </c>
      <c r="W1228" s="20" t="s">
        <v>4</v>
      </c>
      <c r="X1228" s="20" t="s">
        <v>112</v>
      </c>
      <c r="Y1228" s="1" t="s">
        <v>2</v>
      </c>
      <c r="Z1228" s="1" t="s">
        <v>2</v>
      </c>
      <c r="AA1228" s="1" t="s">
        <v>2</v>
      </c>
      <c r="AB1228" s="1" t="s">
        <v>2</v>
      </c>
      <c r="AC1228" s="1" t="s">
        <v>2</v>
      </c>
      <c r="AD1228" s="1" t="s">
        <v>2</v>
      </c>
      <c r="AF1228" s="1" t="s">
        <v>2</v>
      </c>
      <c r="AG1228" s="1" t="b">
        <v>0</v>
      </c>
      <c r="AH1228" s="1" t="b">
        <v>0</v>
      </c>
      <c r="AI1228" s="1" t="s">
        <v>2</v>
      </c>
      <c r="AJ1228" s="1" t="s">
        <v>2</v>
      </c>
      <c r="AK1228" s="1" t="s">
        <v>2</v>
      </c>
      <c r="AM1228" s="1" t="s">
        <v>2</v>
      </c>
    </row>
    <row r="1229" spans="1:39">
      <c r="A1229" s="20" t="s">
        <v>7789</v>
      </c>
      <c r="B1229" s="20" t="s">
        <v>15</v>
      </c>
      <c r="C1229" s="20" t="s">
        <v>2522</v>
      </c>
      <c r="D1229" s="20" t="s">
        <v>2521</v>
      </c>
      <c r="E1229" s="20" t="s">
        <v>2520</v>
      </c>
      <c r="F1229" s="20" t="s">
        <v>7788</v>
      </c>
      <c r="G1229" s="23" t="s">
        <v>39</v>
      </c>
      <c r="H1229" s="24">
        <v>0</v>
      </c>
      <c r="I1229" s="20" t="s">
        <v>10</v>
      </c>
      <c r="J1229" s="20" t="s">
        <v>18</v>
      </c>
      <c r="K1229" s="20" t="s">
        <v>149</v>
      </c>
      <c r="L1229" s="20" t="s">
        <v>2068</v>
      </c>
      <c r="M1229" s="20" t="s">
        <v>2067</v>
      </c>
      <c r="N1229" s="20" t="s">
        <v>2129</v>
      </c>
      <c r="O1229" s="20" t="s">
        <v>2065</v>
      </c>
      <c r="P1229" s="23" t="s">
        <v>2064</v>
      </c>
      <c r="Q1229" s="20" t="s">
        <v>2063</v>
      </c>
      <c r="R1229" s="23">
        <v>1</v>
      </c>
      <c r="S1229" s="22">
        <v>642000</v>
      </c>
      <c r="T1229" s="22">
        <v>642000</v>
      </c>
      <c r="U1229" s="22">
        <v>719040</v>
      </c>
      <c r="V1229" s="20" t="s">
        <v>2</v>
      </c>
      <c r="W1229" s="20" t="s">
        <v>4</v>
      </c>
      <c r="X1229" s="20" t="s">
        <v>112</v>
      </c>
      <c r="Y1229" s="1" t="s">
        <v>2</v>
      </c>
      <c r="Z1229" s="1" t="s">
        <v>2</v>
      </c>
      <c r="AA1229" s="1" t="s">
        <v>2</v>
      </c>
      <c r="AB1229" s="1" t="s">
        <v>2</v>
      </c>
      <c r="AC1229" s="1" t="s">
        <v>2</v>
      </c>
      <c r="AD1229" s="1" t="s">
        <v>2</v>
      </c>
      <c r="AE1229" s="1" t="s">
        <v>2</v>
      </c>
      <c r="AF1229" s="1" t="s">
        <v>2</v>
      </c>
      <c r="AG1229" s="1" t="b">
        <v>0</v>
      </c>
      <c r="AH1229" s="1" t="b">
        <v>0</v>
      </c>
      <c r="AI1229" s="1" t="s">
        <v>2</v>
      </c>
      <c r="AJ1229" s="1" t="s">
        <v>2</v>
      </c>
      <c r="AK1229" s="1" t="s">
        <v>2</v>
      </c>
      <c r="AM1229" s="1" t="s">
        <v>2</v>
      </c>
    </row>
    <row r="1230" spans="1:39">
      <c r="A1230" s="20" t="s">
        <v>7787</v>
      </c>
      <c r="B1230" s="20" t="s">
        <v>15</v>
      </c>
      <c r="C1230" s="20" t="s">
        <v>2522</v>
      </c>
      <c r="D1230" s="20" t="s">
        <v>2521</v>
      </c>
      <c r="E1230" s="20" t="s">
        <v>2520</v>
      </c>
      <c r="F1230" s="20" t="s">
        <v>7785</v>
      </c>
      <c r="G1230" s="23" t="s">
        <v>39</v>
      </c>
      <c r="H1230" s="24">
        <v>0</v>
      </c>
      <c r="I1230" s="20" t="s">
        <v>10</v>
      </c>
      <c r="J1230" s="20" t="s">
        <v>18</v>
      </c>
      <c r="K1230" s="20" t="s">
        <v>387</v>
      </c>
      <c r="L1230" s="20" t="s">
        <v>2068</v>
      </c>
      <c r="M1230" s="20" t="s">
        <v>2067</v>
      </c>
      <c r="N1230" s="20" t="s">
        <v>2129</v>
      </c>
      <c r="O1230" s="20" t="s">
        <v>2065</v>
      </c>
      <c r="P1230" s="23" t="s">
        <v>2064</v>
      </c>
      <c r="Q1230" s="20" t="s">
        <v>2063</v>
      </c>
      <c r="R1230" s="23">
        <v>2</v>
      </c>
      <c r="S1230" s="22">
        <v>37800</v>
      </c>
      <c r="T1230" s="22">
        <v>0</v>
      </c>
      <c r="U1230" s="22">
        <v>0</v>
      </c>
      <c r="V1230" s="20" t="s">
        <v>2</v>
      </c>
      <c r="W1230" s="20" t="s">
        <v>4</v>
      </c>
      <c r="X1230" s="20" t="s">
        <v>2</v>
      </c>
      <c r="Y1230" s="1" t="s">
        <v>2</v>
      </c>
      <c r="Z1230" s="1" t="s">
        <v>2</v>
      </c>
      <c r="AA1230" s="1" t="s">
        <v>2</v>
      </c>
      <c r="AB1230" s="1" t="s">
        <v>2</v>
      </c>
      <c r="AC1230" s="1" t="s">
        <v>2</v>
      </c>
      <c r="AD1230" s="1" t="s">
        <v>2</v>
      </c>
      <c r="AF1230" s="1" t="s">
        <v>2</v>
      </c>
      <c r="AG1230" s="1" t="b">
        <v>1</v>
      </c>
      <c r="AH1230" s="1" t="b">
        <v>0</v>
      </c>
      <c r="AI1230" s="1" t="s">
        <v>2</v>
      </c>
      <c r="AJ1230" s="1" t="s">
        <v>2</v>
      </c>
      <c r="AK1230" s="1" t="s">
        <v>2</v>
      </c>
      <c r="AM1230" s="1" t="s">
        <v>2</v>
      </c>
    </row>
    <row r="1231" spans="1:39">
      <c r="A1231" s="20" t="s">
        <v>7786</v>
      </c>
      <c r="B1231" s="20" t="s">
        <v>15</v>
      </c>
      <c r="C1231" s="20" t="s">
        <v>2522</v>
      </c>
      <c r="D1231" s="20" t="s">
        <v>2521</v>
      </c>
      <c r="E1231" s="20" t="s">
        <v>2520</v>
      </c>
      <c r="F1231" s="20" t="s">
        <v>7785</v>
      </c>
      <c r="G1231" s="23" t="s">
        <v>39</v>
      </c>
      <c r="H1231" s="24">
        <v>0</v>
      </c>
      <c r="I1231" s="20" t="s">
        <v>10</v>
      </c>
      <c r="J1231" s="20" t="s">
        <v>18</v>
      </c>
      <c r="K1231" s="20" t="s">
        <v>149</v>
      </c>
      <c r="L1231" s="20" t="s">
        <v>2068</v>
      </c>
      <c r="M1231" s="20" t="s">
        <v>2067</v>
      </c>
      <c r="N1231" s="20" t="s">
        <v>2129</v>
      </c>
      <c r="O1231" s="20" t="s">
        <v>2065</v>
      </c>
      <c r="P1231" s="23" t="s">
        <v>2064</v>
      </c>
      <c r="Q1231" s="20" t="s">
        <v>2063</v>
      </c>
      <c r="R1231" s="23">
        <v>2</v>
      </c>
      <c r="S1231" s="22">
        <v>37800</v>
      </c>
      <c r="T1231" s="22">
        <v>0</v>
      </c>
      <c r="U1231" s="22">
        <v>0</v>
      </c>
      <c r="V1231" s="20" t="s">
        <v>2</v>
      </c>
      <c r="W1231" s="20" t="s">
        <v>4</v>
      </c>
      <c r="X1231" s="20" t="s">
        <v>112</v>
      </c>
      <c r="Y1231" s="1" t="s">
        <v>2</v>
      </c>
      <c r="Z1231" s="1" t="s">
        <v>2</v>
      </c>
      <c r="AA1231" s="1" t="s">
        <v>2</v>
      </c>
      <c r="AB1231" s="1" t="s">
        <v>2</v>
      </c>
      <c r="AC1231" s="1" t="s">
        <v>2</v>
      </c>
      <c r="AD1231" s="1" t="s">
        <v>2</v>
      </c>
      <c r="AF1231" s="1" t="s">
        <v>2</v>
      </c>
      <c r="AG1231" s="1" t="b">
        <v>0</v>
      </c>
      <c r="AH1231" s="1" t="b">
        <v>0</v>
      </c>
      <c r="AI1231" s="1" t="s">
        <v>2</v>
      </c>
      <c r="AJ1231" s="1" t="s">
        <v>2</v>
      </c>
      <c r="AK1231" s="1" t="s">
        <v>2</v>
      </c>
      <c r="AM1231" s="1" t="s">
        <v>2</v>
      </c>
    </row>
    <row r="1232" spans="1:39">
      <c r="A1232" s="20" t="s">
        <v>7784</v>
      </c>
      <c r="B1232" s="20" t="s">
        <v>15</v>
      </c>
      <c r="C1232" s="20" t="s">
        <v>2522</v>
      </c>
      <c r="D1232" s="20" t="s">
        <v>2521</v>
      </c>
      <c r="E1232" s="20" t="s">
        <v>2520</v>
      </c>
      <c r="F1232" s="20" t="s">
        <v>7783</v>
      </c>
      <c r="G1232" s="23" t="s">
        <v>39</v>
      </c>
      <c r="H1232" s="24">
        <v>0</v>
      </c>
      <c r="I1232" s="20" t="s">
        <v>10</v>
      </c>
      <c r="J1232" s="20" t="s">
        <v>18</v>
      </c>
      <c r="K1232" s="20" t="s">
        <v>58</v>
      </c>
      <c r="L1232" s="20" t="s">
        <v>2068</v>
      </c>
      <c r="M1232" s="20" t="s">
        <v>2067</v>
      </c>
      <c r="N1232" s="20" t="s">
        <v>2129</v>
      </c>
      <c r="O1232" s="20" t="s">
        <v>2065</v>
      </c>
      <c r="P1232" s="23" t="s">
        <v>2064</v>
      </c>
      <c r="Q1232" s="20" t="s">
        <v>2063</v>
      </c>
      <c r="R1232" s="23">
        <v>2</v>
      </c>
      <c r="S1232" s="22">
        <v>56322</v>
      </c>
      <c r="T1232" s="22">
        <v>112644</v>
      </c>
      <c r="U1232" s="22">
        <v>126161.28</v>
      </c>
      <c r="V1232" s="20" t="s">
        <v>2</v>
      </c>
      <c r="W1232" s="20" t="s">
        <v>4</v>
      </c>
      <c r="X1232" s="20" t="s">
        <v>2831</v>
      </c>
      <c r="Y1232" s="1" t="s">
        <v>2</v>
      </c>
      <c r="Z1232" s="1" t="s">
        <v>2</v>
      </c>
      <c r="AA1232" s="1" t="s">
        <v>2</v>
      </c>
      <c r="AB1232" s="1" t="s">
        <v>2</v>
      </c>
      <c r="AC1232" s="1" t="s">
        <v>2</v>
      </c>
      <c r="AD1232" s="1" t="s">
        <v>2</v>
      </c>
      <c r="AE1232" s="1" t="s">
        <v>2</v>
      </c>
      <c r="AF1232" s="1" t="s">
        <v>2</v>
      </c>
      <c r="AG1232" s="1" t="b">
        <v>0</v>
      </c>
      <c r="AH1232" s="1" t="b">
        <v>0</v>
      </c>
      <c r="AI1232" s="1" t="s">
        <v>2</v>
      </c>
      <c r="AJ1232" s="1" t="s">
        <v>2</v>
      </c>
      <c r="AK1232" s="1" t="s">
        <v>2</v>
      </c>
      <c r="AM1232" s="1" t="s">
        <v>2</v>
      </c>
    </row>
    <row r="1233" spans="1:39">
      <c r="A1233" s="20" t="s">
        <v>7782</v>
      </c>
      <c r="B1233" s="20" t="s">
        <v>15</v>
      </c>
      <c r="C1233" s="20" t="s">
        <v>2522</v>
      </c>
      <c r="D1233" s="20" t="s">
        <v>2521</v>
      </c>
      <c r="E1233" s="20" t="s">
        <v>2520</v>
      </c>
      <c r="F1233" s="20" t="s">
        <v>7780</v>
      </c>
      <c r="G1233" s="23" t="s">
        <v>39</v>
      </c>
      <c r="H1233" s="24">
        <v>0</v>
      </c>
      <c r="I1233" s="20" t="s">
        <v>10</v>
      </c>
      <c r="J1233" s="20" t="s">
        <v>18</v>
      </c>
      <c r="K1233" s="20" t="s">
        <v>387</v>
      </c>
      <c r="L1233" s="20" t="s">
        <v>2068</v>
      </c>
      <c r="M1233" s="20" t="s">
        <v>2067</v>
      </c>
      <c r="N1233" s="20" t="s">
        <v>2129</v>
      </c>
      <c r="O1233" s="20" t="s">
        <v>2065</v>
      </c>
      <c r="P1233" s="23" t="s">
        <v>2064</v>
      </c>
      <c r="Q1233" s="20" t="s">
        <v>2063</v>
      </c>
      <c r="R1233" s="23">
        <v>1</v>
      </c>
      <c r="S1233" s="22">
        <v>37800</v>
      </c>
      <c r="T1233" s="22">
        <v>0</v>
      </c>
      <c r="U1233" s="22">
        <v>0</v>
      </c>
      <c r="V1233" s="20" t="s">
        <v>2</v>
      </c>
      <c r="W1233" s="20" t="s">
        <v>4</v>
      </c>
      <c r="X1233" s="20" t="s">
        <v>2</v>
      </c>
      <c r="Y1233" s="1" t="s">
        <v>2</v>
      </c>
      <c r="Z1233" s="1" t="s">
        <v>2</v>
      </c>
      <c r="AA1233" s="1" t="s">
        <v>2</v>
      </c>
      <c r="AB1233" s="1" t="s">
        <v>2</v>
      </c>
      <c r="AC1233" s="1" t="s">
        <v>2</v>
      </c>
      <c r="AD1233" s="1" t="s">
        <v>2</v>
      </c>
      <c r="AF1233" s="1" t="s">
        <v>2</v>
      </c>
      <c r="AG1233" s="1" t="b">
        <v>1</v>
      </c>
      <c r="AH1233" s="1" t="b">
        <v>0</v>
      </c>
      <c r="AI1233" s="1" t="s">
        <v>2</v>
      </c>
      <c r="AJ1233" s="1" t="s">
        <v>2</v>
      </c>
      <c r="AK1233" s="1" t="s">
        <v>2</v>
      </c>
      <c r="AM1233" s="1" t="s">
        <v>2</v>
      </c>
    </row>
    <row r="1234" spans="1:39">
      <c r="A1234" s="20" t="s">
        <v>7781</v>
      </c>
      <c r="B1234" s="20" t="s">
        <v>15</v>
      </c>
      <c r="C1234" s="20" t="s">
        <v>2522</v>
      </c>
      <c r="D1234" s="20" t="s">
        <v>2521</v>
      </c>
      <c r="E1234" s="20" t="s">
        <v>2520</v>
      </c>
      <c r="F1234" s="20" t="s">
        <v>7780</v>
      </c>
      <c r="G1234" s="23" t="s">
        <v>39</v>
      </c>
      <c r="H1234" s="24">
        <v>0</v>
      </c>
      <c r="I1234" s="20" t="s">
        <v>10</v>
      </c>
      <c r="J1234" s="20" t="s">
        <v>18</v>
      </c>
      <c r="K1234" s="20" t="s">
        <v>149</v>
      </c>
      <c r="L1234" s="20" t="s">
        <v>2068</v>
      </c>
      <c r="M1234" s="20" t="s">
        <v>2067</v>
      </c>
      <c r="N1234" s="20" t="s">
        <v>2129</v>
      </c>
      <c r="O1234" s="20" t="s">
        <v>2065</v>
      </c>
      <c r="P1234" s="23" t="s">
        <v>2064</v>
      </c>
      <c r="Q1234" s="20" t="s">
        <v>2063</v>
      </c>
      <c r="R1234" s="23">
        <v>1</v>
      </c>
      <c r="S1234" s="22">
        <v>37800</v>
      </c>
      <c r="T1234" s="22">
        <v>0</v>
      </c>
      <c r="U1234" s="22">
        <v>0</v>
      </c>
      <c r="V1234" s="20" t="s">
        <v>2</v>
      </c>
      <c r="W1234" s="20" t="s">
        <v>4</v>
      </c>
      <c r="X1234" s="20" t="s">
        <v>112</v>
      </c>
      <c r="Y1234" s="1" t="s">
        <v>2</v>
      </c>
      <c r="Z1234" s="1" t="s">
        <v>2</v>
      </c>
      <c r="AA1234" s="1" t="s">
        <v>2</v>
      </c>
      <c r="AB1234" s="1" t="s">
        <v>2</v>
      </c>
      <c r="AC1234" s="1" t="s">
        <v>2</v>
      </c>
      <c r="AD1234" s="1" t="s">
        <v>2</v>
      </c>
      <c r="AF1234" s="1" t="s">
        <v>2</v>
      </c>
      <c r="AG1234" s="1" t="b">
        <v>0</v>
      </c>
      <c r="AH1234" s="1" t="b">
        <v>0</v>
      </c>
      <c r="AI1234" s="1" t="s">
        <v>2</v>
      </c>
      <c r="AJ1234" s="1" t="s">
        <v>2</v>
      </c>
      <c r="AK1234" s="1" t="s">
        <v>2</v>
      </c>
      <c r="AM1234" s="1" t="s">
        <v>2</v>
      </c>
    </row>
    <row r="1235" spans="1:39">
      <c r="A1235" s="20" t="s">
        <v>7779</v>
      </c>
      <c r="B1235" s="20" t="s">
        <v>15</v>
      </c>
      <c r="C1235" s="20" t="s">
        <v>2522</v>
      </c>
      <c r="D1235" s="20" t="s">
        <v>2521</v>
      </c>
      <c r="E1235" s="20" t="s">
        <v>2520</v>
      </c>
      <c r="F1235" s="20" t="s">
        <v>7778</v>
      </c>
      <c r="G1235" s="23" t="s">
        <v>39</v>
      </c>
      <c r="H1235" s="24">
        <v>0</v>
      </c>
      <c r="I1235" s="20" t="s">
        <v>10</v>
      </c>
      <c r="J1235" s="20" t="s">
        <v>18</v>
      </c>
      <c r="K1235" s="20" t="s">
        <v>58</v>
      </c>
      <c r="L1235" s="20" t="s">
        <v>2068</v>
      </c>
      <c r="M1235" s="20" t="s">
        <v>2067</v>
      </c>
      <c r="N1235" s="20" t="s">
        <v>2129</v>
      </c>
      <c r="O1235" s="20" t="s">
        <v>2065</v>
      </c>
      <c r="P1235" s="23" t="s">
        <v>2064</v>
      </c>
      <c r="Q1235" s="20" t="s">
        <v>2063</v>
      </c>
      <c r="R1235" s="23">
        <v>1</v>
      </c>
      <c r="S1235" s="22">
        <v>56322</v>
      </c>
      <c r="T1235" s="22">
        <v>56322</v>
      </c>
      <c r="U1235" s="22">
        <v>63080.639999999999</v>
      </c>
      <c r="V1235" s="20" t="s">
        <v>2</v>
      </c>
      <c r="W1235" s="20" t="s">
        <v>4</v>
      </c>
      <c r="X1235" s="20" t="s">
        <v>2831</v>
      </c>
      <c r="Y1235" s="1" t="s">
        <v>2</v>
      </c>
      <c r="Z1235" s="1" t="s">
        <v>2</v>
      </c>
      <c r="AA1235" s="1" t="s">
        <v>2</v>
      </c>
      <c r="AB1235" s="1" t="s">
        <v>2</v>
      </c>
      <c r="AC1235" s="1" t="s">
        <v>2</v>
      </c>
      <c r="AD1235" s="1" t="s">
        <v>2</v>
      </c>
      <c r="AE1235" s="1" t="s">
        <v>2</v>
      </c>
      <c r="AF1235" s="1" t="s">
        <v>2</v>
      </c>
      <c r="AG1235" s="1" t="b">
        <v>0</v>
      </c>
      <c r="AH1235" s="1" t="b">
        <v>0</v>
      </c>
      <c r="AI1235" s="1" t="s">
        <v>2</v>
      </c>
      <c r="AJ1235" s="1" t="s">
        <v>2</v>
      </c>
      <c r="AK1235" s="1" t="s">
        <v>2</v>
      </c>
      <c r="AM1235" s="1" t="s">
        <v>2</v>
      </c>
    </row>
    <row r="1236" spans="1:39">
      <c r="A1236" s="20" t="s">
        <v>7777</v>
      </c>
      <c r="B1236" s="20" t="s">
        <v>15</v>
      </c>
      <c r="C1236" s="20" t="s">
        <v>2522</v>
      </c>
      <c r="D1236" s="20" t="s">
        <v>2521</v>
      </c>
      <c r="E1236" s="20" t="s">
        <v>2520</v>
      </c>
      <c r="F1236" s="20" t="s">
        <v>7776</v>
      </c>
      <c r="G1236" s="23" t="s">
        <v>39</v>
      </c>
      <c r="H1236" s="24">
        <v>0</v>
      </c>
      <c r="I1236" s="20" t="s">
        <v>10</v>
      </c>
      <c r="J1236" s="20" t="s">
        <v>18</v>
      </c>
      <c r="K1236" s="20" t="s">
        <v>387</v>
      </c>
      <c r="L1236" s="20" t="s">
        <v>2068</v>
      </c>
      <c r="M1236" s="20" t="s">
        <v>2067</v>
      </c>
      <c r="N1236" s="20" t="s">
        <v>2129</v>
      </c>
      <c r="O1236" s="20" t="s">
        <v>2065</v>
      </c>
      <c r="P1236" s="23" t="s">
        <v>2064</v>
      </c>
      <c r="Q1236" s="20" t="s">
        <v>2063</v>
      </c>
      <c r="R1236" s="23">
        <v>2</v>
      </c>
      <c r="S1236" s="22">
        <v>28700</v>
      </c>
      <c r="T1236" s="22">
        <v>0</v>
      </c>
      <c r="U1236" s="22">
        <v>0</v>
      </c>
      <c r="V1236" s="20" t="s">
        <v>2</v>
      </c>
      <c r="W1236" s="20" t="s">
        <v>4</v>
      </c>
      <c r="X1236" s="20" t="s">
        <v>7640</v>
      </c>
      <c r="Y1236" s="1" t="s">
        <v>2</v>
      </c>
      <c r="Z1236" s="1" t="s">
        <v>2</v>
      </c>
      <c r="AA1236" s="1" t="s">
        <v>2</v>
      </c>
      <c r="AB1236" s="1" t="s">
        <v>2</v>
      </c>
      <c r="AC1236" s="1" t="s">
        <v>2</v>
      </c>
      <c r="AD1236" s="1" t="s">
        <v>2</v>
      </c>
      <c r="AF1236" s="1" t="s">
        <v>2</v>
      </c>
      <c r="AG1236" s="1" t="b">
        <v>0</v>
      </c>
      <c r="AH1236" s="1" t="b">
        <v>0</v>
      </c>
      <c r="AI1236" s="1" t="s">
        <v>2</v>
      </c>
      <c r="AJ1236" s="1" t="s">
        <v>2</v>
      </c>
      <c r="AK1236" s="1" t="s">
        <v>2</v>
      </c>
      <c r="AM1236" s="1" t="s">
        <v>2</v>
      </c>
    </row>
    <row r="1237" spans="1:39" s="25" customFormat="1">
      <c r="A1237" s="20" t="s">
        <v>7775</v>
      </c>
      <c r="B1237" s="20" t="s">
        <v>15</v>
      </c>
      <c r="C1237" s="20" t="s">
        <v>5781</v>
      </c>
      <c r="D1237" s="20" t="s">
        <v>5780</v>
      </c>
      <c r="E1237" s="20" t="s">
        <v>5779</v>
      </c>
      <c r="F1237" s="20" t="s">
        <v>7771</v>
      </c>
      <c r="G1237" s="23" t="s">
        <v>39</v>
      </c>
      <c r="H1237" s="24">
        <v>0</v>
      </c>
      <c r="I1237" s="20" t="s">
        <v>10</v>
      </c>
      <c r="J1237" s="20" t="s">
        <v>18</v>
      </c>
      <c r="K1237" s="20" t="s">
        <v>405</v>
      </c>
      <c r="L1237" s="20" t="s">
        <v>2068</v>
      </c>
      <c r="M1237" s="20" t="s">
        <v>2067</v>
      </c>
      <c r="N1237" s="20" t="s">
        <v>2129</v>
      </c>
      <c r="O1237" s="20" t="s">
        <v>2065</v>
      </c>
      <c r="P1237" s="23" t="s">
        <v>2064</v>
      </c>
      <c r="Q1237" s="20" t="s">
        <v>2063</v>
      </c>
      <c r="R1237" s="23">
        <v>1</v>
      </c>
      <c r="S1237" s="22">
        <v>350000</v>
      </c>
      <c r="T1237" s="22">
        <v>0</v>
      </c>
      <c r="U1237" s="22">
        <v>0</v>
      </c>
      <c r="V1237" s="20" t="s">
        <v>2</v>
      </c>
      <c r="W1237" s="20" t="s">
        <v>4</v>
      </c>
      <c r="X1237" s="20" t="s">
        <v>2</v>
      </c>
      <c r="Y1237" s="25" t="s">
        <v>2</v>
      </c>
      <c r="Z1237" s="25" t="s">
        <v>2</v>
      </c>
      <c r="AA1237" s="25" t="s">
        <v>2</v>
      </c>
      <c r="AB1237" s="25" t="s">
        <v>2</v>
      </c>
      <c r="AC1237" s="25" t="s">
        <v>2</v>
      </c>
      <c r="AD1237" s="25" t="s">
        <v>2</v>
      </c>
      <c r="AF1237" s="25" t="s">
        <v>2</v>
      </c>
      <c r="AG1237" s="25" t="b">
        <v>1</v>
      </c>
      <c r="AH1237" s="25" t="b">
        <v>0</v>
      </c>
      <c r="AI1237" s="25" t="s">
        <v>2</v>
      </c>
      <c r="AJ1237" s="25" t="s">
        <v>2</v>
      </c>
      <c r="AK1237" s="25" t="s">
        <v>2</v>
      </c>
      <c r="AM1237" s="25" t="s">
        <v>2</v>
      </c>
    </row>
    <row r="1238" spans="1:39">
      <c r="A1238" s="20" t="s">
        <v>7774</v>
      </c>
      <c r="B1238" s="20" t="s">
        <v>15</v>
      </c>
      <c r="C1238" s="20" t="s">
        <v>5781</v>
      </c>
      <c r="D1238" s="20" t="s">
        <v>5780</v>
      </c>
      <c r="E1238" s="20" t="s">
        <v>5779</v>
      </c>
      <c r="F1238" s="20" t="s">
        <v>7771</v>
      </c>
      <c r="G1238" s="23" t="s">
        <v>39</v>
      </c>
      <c r="H1238" s="24">
        <v>0</v>
      </c>
      <c r="I1238" s="20" t="s">
        <v>10</v>
      </c>
      <c r="J1238" s="20" t="s">
        <v>18</v>
      </c>
      <c r="K1238" s="20" t="s">
        <v>387</v>
      </c>
      <c r="L1238" s="20" t="s">
        <v>2068</v>
      </c>
      <c r="M1238" s="20" t="s">
        <v>2067</v>
      </c>
      <c r="N1238" s="20" t="s">
        <v>2129</v>
      </c>
      <c r="O1238" s="20" t="s">
        <v>2065</v>
      </c>
      <c r="P1238" s="23" t="s">
        <v>2064</v>
      </c>
      <c r="Q1238" s="20" t="s">
        <v>2063</v>
      </c>
      <c r="R1238" s="23">
        <v>1</v>
      </c>
      <c r="S1238" s="22">
        <v>350000</v>
      </c>
      <c r="T1238" s="22">
        <v>0</v>
      </c>
      <c r="U1238" s="22">
        <v>0</v>
      </c>
      <c r="V1238" s="20" t="s">
        <v>2</v>
      </c>
      <c r="W1238" s="20" t="s">
        <v>4</v>
      </c>
      <c r="X1238" s="20" t="s">
        <v>112</v>
      </c>
      <c r="Y1238" s="1" t="s">
        <v>2</v>
      </c>
      <c r="Z1238" s="1" t="s">
        <v>2</v>
      </c>
      <c r="AA1238" s="1" t="s">
        <v>2</v>
      </c>
      <c r="AB1238" s="1" t="s">
        <v>2</v>
      </c>
      <c r="AC1238" s="1" t="s">
        <v>2</v>
      </c>
      <c r="AD1238" s="1" t="s">
        <v>2</v>
      </c>
      <c r="AF1238" s="1" t="s">
        <v>2</v>
      </c>
      <c r="AG1238" s="1" t="b">
        <v>1</v>
      </c>
      <c r="AH1238" s="1" t="b">
        <v>0</v>
      </c>
      <c r="AI1238" s="1" t="s">
        <v>2</v>
      </c>
      <c r="AJ1238" s="1" t="s">
        <v>2</v>
      </c>
      <c r="AK1238" s="1" t="s">
        <v>2</v>
      </c>
      <c r="AM1238" s="1" t="s">
        <v>2</v>
      </c>
    </row>
    <row r="1239" spans="1:39">
      <c r="A1239" s="20" t="s">
        <v>7773</v>
      </c>
      <c r="B1239" s="20" t="s">
        <v>15</v>
      </c>
      <c r="C1239" s="20" t="s">
        <v>5781</v>
      </c>
      <c r="D1239" s="20" t="s">
        <v>5780</v>
      </c>
      <c r="E1239" s="20" t="s">
        <v>5779</v>
      </c>
      <c r="F1239" s="20" t="s">
        <v>7771</v>
      </c>
      <c r="G1239" s="23" t="s">
        <v>39</v>
      </c>
      <c r="H1239" s="24">
        <v>0</v>
      </c>
      <c r="I1239" s="20" t="s">
        <v>10</v>
      </c>
      <c r="J1239" s="20" t="s">
        <v>18</v>
      </c>
      <c r="K1239" s="20" t="s">
        <v>151</v>
      </c>
      <c r="L1239" s="20" t="s">
        <v>2068</v>
      </c>
      <c r="M1239" s="20" t="s">
        <v>2067</v>
      </c>
      <c r="N1239" s="20" t="s">
        <v>2129</v>
      </c>
      <c r="O1239" s="20" t="s">
        <v>2065</v>
      </c>
      <c r="P1239" s="23" t="s">
        <v>2064</v>
      </c>
      <c r="Q1239" s="20" t="s">
        <v>2063</v>
      </c>
      <c r="R1239" s="23">
        <v>1</v>
      </c>
      <c r="S1239" s="22">
        <v>350000</v>
      </c>
      <c r="T1239" s="22">
        <v>0</v>
      </c>
      <c r="U1239" s="22">
        <v>0</v>
      </c>
      <c r="V1239" s="20" t="s">
        <v>2</v>
      </c>
      <c r="W1239" s="20" t="s">
        <v>4</v>
      </c>
      <c r="X1239" s="20" t="s">
        <v>112</v>
      </c>
      <c r="Y1239" s="1" t="s">
        <v>2</v>
      </c>
      <c r="Z1239" s="1" t="s">
        <v>2</v>
      </c>
      <c r="AA1239" s="1" t="s">
        <v>2</v>
      </c>
      <c r="AB1239" s="1" t="s">
        <v>2</v>
      </c>
      <c r="AC1239" s="1" t="s">
        <v>2</v>
      </c>
      <c r="AD1239" s="1" t="s">
        <v>2</v>
      </c>
      <c r="AF1239" s="1" t="s">
        <v>2</v>
      </c>
      <c r="AG1239" s="1" t="b">
        <v>0</v>
      </c>
      <c r="AH1239" s="1" t="b">
        <v>0</v>
      </c>
      <c r="AI1239" s="1" t="s">
        <v>2</v>
      </c>
      <c r="AJ1239" s="1" t="s">
        <v>2</v>
      </c>
      <c r="AK1239" s="1" t="s">
        <v>2</v>
      </c>
      <c r="AM1239" s="1" t="s">
        <v>2</v>
      </c>
    </row>
    <row r="1240" spans="1:39">
      <c r="A1240" s="20" t="s">
        <v>7772</v>
      </c>
      <c r="B1240" s="20" t="s">
        <v>15</v>
      </c>
      <c r="C1240" s="20" t="s">
        <v>5781</v>
      </c>
      <c r="D1240" s="20" t="s">
        <v>5780</v>
      </c>
      <c r="E1240" s="20" t="s">
        <v>5779</v>
      </c>
      <c r="F1240" s="20" t="s">
        <v>7771</v>
      </c>
      <c r="G1240" s="23" t="s">
        <v>39</v>
      </c>
      <c r="H1240" s="24">
        <v>0</v>
      </c>
      <c r="I1240" s="20" t="s">
        <v>10</v>
      </c>
      <c r="J1240" s="20" t="s">
        <v>18</v>
      </c>
      <c r="K1240" s="20" t="s">
        <v>149</v>
      </c>
      <c r="L1240" s="20" t="s">
        <v>2068</v>
      </c>
      <c r="M1240" s="20" t="s">
        <v>2067</v>
      </c>
      <c r="N1240" s="20" t="s">
        <v>2129</v>
      </c>
      <c r="O1240" s="20" t="s">
        <v>2065</v>
      </c>
      <c r="P1240" s="23" t="s">
        <v>2064</v>
      </c>
      <c r="Q1240" s="20" t="s">
        <v>2063</v>
      </c>
      <c r="R1240" s="23">
        <v>1</v>
      </c>
      <c r="S1240" s="22">
        <v>350000</v>
      </c>
      <c r="T1240" s="22">
        <v>350000</v>
      </c>
      <c r="U1240" s="22">
        <v>392000</v>
      </c>
      <c r="V1240" s="20" t="s">
        <v>2</v>
      </c>
      <c r="W1240" s="20" t="s">
        <v>4</v>
      </c>
      <c r="X1240" s="20" t="s">
        <v>112</v>
      </c>
      <c r="Y1240" s="1" t="s">
        <v>2</v>
      </c>
      <c r="Z1240" s="1" t="s">
        <v>2</v>
      </c>
      <c r="AA1240" s="1" t="s">
        <v>2</v>
      </c>
      <c r="AB1240" s="1" t="s">
        <v>2</v>
      </c>
      <c r="AC1240" s="1" t="s">
        <v>2</v>
      </c>
      <c r="AD1240" s="1" t="s">
        <v>2</v>
      </c>
      <c r="AE1240" s="1" t="s">
        <v>2</v>
      </c>
      <c r="AF1240" s="1" t="s">
        <v>2</v>
      </c>
      <c r="AG1240" s="1" t="b">
        <v>0</v>
      </c>
      <c r="AH1240" s="1" t="b">
        <v>0</v>
      </c>
      <c r="AI1240" s="1" t="s">
        <v>2</v>
      </c>
      <c r="AJ1240" s="1" t="s">
        <v>2</v>
      </c>
      <c r="AK1240" s="1" t="s">
        <v>2</v>
      </c>
      <c r="AM1240" s="1" t="s">
        <v>2</v>
      </c>
    </row>
    <row r="1241" spans="1:39">
      <c r="A1241" s="20" t="s">
        <v>7770</v>
      </c>
      <c r="B1241" s="20" t="s">
        <v>15</v>
      </c>
      <c r="C1241" s="20" t="s">
        <v>5781</v>
      </c>
      <c r="D1241" s="20" t="s">
        <v>5780</v>
      </c>
      <c r="E1241" s="20" t="s">
        <v>5779</v>
      </c>
      <c r="F1241" s="20" t="s">
        <v>7766</v>
      </c>
      <c r="G1241" s="23" t="s">
        <v>39</v>
      </c>
      <c r="H1241" s="24">
        <v>0</v>
      </c>
      <c r="I1241" s="20" t="s">
        <v>10</v>
      </c>
      <c r="J1241" s="20" t="s">
        <v>18</v>
      </c>
      <c r="K1241" s="20" t="s">
        <v>405</v>
      </c>
      <c r="L1241" s="20" t="s">
        <v>2068</v>
      </c>
      <c r="M1241" s="20" t="s">
        <v>2067</v>
      </c>
      <c r="N1241" s="20" t="s">
        <v>2129</v>
      </c>
      <c r="O1241" s="20" t="s">
        <v>2065</v>
      </c>
      <c r="P1241" s="23" t="s">
        <v>2064</v>
      </c>
      <c r="Q1241" s="20" t="s">
        <v>2063</v>
      </c>
      <c r="R1241" s="23">
        <v>1</v>
      </c>
      <c r="S1241" s="22">
        <v>350000</v>
      </c>
      <c r="T1241" s="22">
        <v>0</v>
      </c>
      <c r="U1241" s="22">
        <v>0</v>
      </c>
      <c r="V1241" s="20" t="s">
        <v>2</v>
      </c>
      <c r="W1241" s="20" t="s">
        <v>4</v>
      </c>
      <c r="X1241" s="20" t="s">
        <v>2</v>
      </c>
      <c r="Y1241" s="1" t="s">
        <v>2</v>
      </c>
      <c r="Z1241" s="1" t="s">
        <v>2</v>
      </c>
      <c r="AA1241" s="1" t="s">
        <v>2</v>
      </c>
      <c r="AB1241" s="1" t="s">
        <v>2</v>
      </c>
      <c r="AC1241" s="1" t="s">
        <v>2</v>
      </c>
      <c r="AD1241" s="1" t="s">
        <v>2</v>
      </c>
      <c r="AF1241" s="1" t="s">
        <v>2</v>
      </c>
      <c r="AG1241" s="1" t="b">
        <v>1</v>
      </c>
      <c r="AH1241" s="1" t="b">
        <v>0</v>
      </c>
      <c r="AI1241" s="1" t="s">
        <v>2</v>
      </c>
      <c r="AJ1241" s="1" t="s">
        <v>2</v>
      </c>
      <c r="AK1241" s="1" t="s">
        <v>2</v>
      </c>
      <c r="AM1241" s="1" t="s">
        <v>2</v>
      </c>
    </row>
    <row r="1242" spans="1:39">
      <c r="A1242" s="20" t="s">
        <v>7769</v>
      </c>
      <c r="B1242" s="20" t="s">
        <v>15</v>
      </c>
      <c r="C1242" s="20" t="s">
        <v>5781</v>
      </c>
      <c r="D1242" s="20" t="s">
        <v>5780</v>
      </c>
      <c r="E1242" s="20" t="s">
        <v>5779</v>
      </c>
      <c r="F1242" s="20" t="s">
        <v>7766</v>
      </c>
      <c r="G1242" s="23" t="s">
        <v>39</v>
      </c>
      <c r="H1242" s="24">
        <v>0</v>
      </c>
      <c r="I1242" s="20" t="s">
        <v>10</v>
      </c>
      <c r="J1242" s="20" t="s">
        <v>18</v>
      </c>
      <c r="K1242" s="20" t="s">
        <v>387</v>
      </c>
      <c r="L1242" s="20" t="s">
        <v>2068</v>
      </c>
      <c r="M1242" s="20" t="s">
        <v>2067</v>
      </c>
      <c r="N1242" s="20" t="s">
        <v>2129</v>
      </c>
      <c r="O1242" s="20" t="s">
        <v>2065</v>
      </c>
      <c r="P1242" s="23" t="s">
        <v>2064</v>
      </c>
      <c r="Q1242" s="20" t="s">
        <v>2063</v>
      </c>
      <c r="R1242" s="23">
        <v>1</v>
      </c>
      <c r="S1242" s="22">
        <v>350000</v>
      </c>
      <c r="T1242" s="22">
        <v>0</v>
      </c>
      <c r="U1242" s="22">
        <v>0</v>
      </c>
      <c r="V1242" s="20" t="s">
        <v>2</v>
      </c>
      <c r="W1242" s="20" t="s">
        <v>4</v>
      </c>
      <c r="X1242" s="20" t="s">
        <v>112</v>
      </c>
      <c r="Y1242" s="1" t="s">
        <v>2</v>
      </c>
      <c r="Z1242" s="1" t="s">
        <v>2</v>
      </c>
      <c r="AA1242" s="1" t="s">
        <v>2</v>
      </c>
      <c r="AB1242" s="1" t="s">
        <v>2</v>
      </c>
      <c r="AC1242" s="1" t="s">
        <v>2</v>
      </c>
      <c r="AD1242" s="1" t="s">
        <v>2</v>
      </c>
      <c r="AF1242" s="1" t="s">
        <v>2</v>
      </c>
      <c r="AG1242" s="1" t="b">
        <v>1</v>
      </c>
      <c r="AH1242" s="1" t="b">
        <v>0</v>
      </c>
      <c r="AI1242" s="1" t="s">
        <v>2</v>
      </c>
      <c r="AJ1242" s="1" t="s">
        <v>2</v>
      </c>
      <c r="AK1242" s="1" t="s">
        <v>2</v>
      </c>
      <c r="AM1242" s="1" t="s">
        <v>2</v>
      </c>
    </row>
    <row r="1243" spans="1:39">
      <c r="A1243" s="20" t="s">
        <v>7768</v>
      </c>
      <c r="B1243" s="20" t="s">
        <v>15</v>
      </c>
      <c r="C1243" s="20" t="s">
        <v>5781</v>
      </c>
      <c r="D1243" s="20" t="s">
        <v>5780</v>
      </c>
      <c r="E1243" s="20" t="s">
        <v>5779</v>
      </c>
      <c r="F1243" s="20" t="s">
        <v>7766</v>
      </c>
      <c r="G1243" s="23" t="s">
        <v>39</v>
      </c>
      <c r="H1243" s="24">
        <v>0</v>
      </c>
      <c r="I1243" s="20" t="s">
        <v>10</v>
      </c>
      <c r="J1243" s="20" t="s">
        <v>18</v>
      </c>
      <c r="K1243" s="20" t="s">
        <v>151</v>
      </c>
      <c r="L1243" s="20" t="s">
        <v>2068</v>
      </c>
      <c r="M1243" s="20" t="s">
        <v>2067</v>
      </c>
      <c r="N1243" s="20" t="s">
        <v>2129</v>
      </c>
      <c r="O1243" s="20" t="s">
        <v>2065</v>
      </c>
      <c r="P1243" s="23" t="s">
        <v>2064</v>
      </c>
      <c r="Q1243" s="20" t="s">
        <v>2063</v>
      </c>
      <c r="R1243" s="23">
        <v>1</v>
      </c>
      <c r="S1243" s="22">
        <v>350000</v>
      </c>
      <c r="T1243" s="22">
        <v>0</v>
      </c>
      <c r="U1243" s="22">
        <v>0</v>
      </c>
      <c r="V1243" s="20" t="s">
        <v>2</v>
      </c>
      <c r="W1243" s="20" t="s">
        <v>4</v>
      </c>
      <c r="X1243" s="20" t="s">
        <v>112</v>
      </c>
      <c r="Y1243" s="1" t="s">
        <v>2</v>
      </c>
      <c r="Z1243" s="1" t="s">
        <v>2</v>
      </c>
      <c r="AA1243" s="1" t="s">
        <v>2</v>
      </c>
      <c r="AB1243" s="1" t="s">
        <v>2</v>
      </c>
      <c r="AC1243" s="1" t="s">
        <v>2</v>
      </c>
      <c r="AD1243" s="1" t="s">
        <v>2</v>
      </c>
      <c r="AF1243" s="1" t="s">
        <v>2</v>
      </c>
      <c r="AG1243" s="1" t="b">
        <v>0</v>
      </c>
      <c r="AH1243" s="1" t="b">
        <v>0</v>
      </c>
      <c r="AI1243" s="1" t="s">
        <v>2</v>
      </c>
      <c r="AJ1243" s="1" t="s">
        <v>2</v>
      </c>
      <c r="AK1243" s="1" t="s">
        <v>2</v>
      </c>
      <c r="AM1243" s="1" t="s">
        <v>2</v>
      </c>
    </row>
    <row r="1244" spans="1:39">
      <c r="A1244" s="20" t="s">
        <v>7767</v>
      </c>
      <c r="B1244" s="20" t="s">
        <v>15</v>
      </c>
      <c r="C1244" s="20" t="s">
        <v>5781</v>
      </c>
      <c r="D1244" s="20" t="s">
        <v>5780</v>
      </c>
      <c r="E1244" s="20" t="s">
        <v>5779</v>
      </c>
      <c r="F1244" s="20" t="s">
        <v>7766</v>
      </c>
      <c r="G1244" s="23" t="s">
        <v>39</v>
      </c>
      <c r="H1244" s="24">
        <v>0</v>
      </c>
      <c r="I1244" s="20" t="s">
        <v>10</v>
      </c>
      <c r="J1244" s="20" t="s">
        <v>18</v>
      </c>
      <c r="K1244" s="20" t="s">
        <v>149</v>
      </c>
      <c r="L1244" s="20" t="s">
        <v>2068</v>
      </c>
      <c r="M1244" s="20" t="s">
        <v>2067</v>
      </c>
      <c r="N1244" s="20" t="s">
        <v>2129</v>
      </c>
      <c r="O1244" s="20" t="s">
        <v>2065</v>
      </c>
      <c r="P1244" s="23" t="s">
        <v>2064</v>
      </c>
      <c r="Q1244" s="20" t="s">
        <v>2063</v>
      </c>
      <c r="R1244" s="23">
        <v>1</v>
      </c>
      <c r="S1244" s="22">
        <v>350000</v>
      </c>
      <c r="T1244" s="22">
        <v>350000</v>
      </c>
      <c r="U1244" s="22">
        <v>392000</v>
      </c>
      <c r="V1244" s="20" t="s">
        <v>2</v>
      </c>
      <c r="W1244" s="20" t="s">
        <v>4</v>
      </c>
      <c r="X1244" s="20" t="s">
        <v>112</v>
      </c>
      <c r="Y1244" s="1" t="s">
        <v>2</v>
      </c>
      <c r="Z1244" s="1" t="s">
        <v>2</v>
      </c>
      <c r="AA1244" s="1" t="s">
        <v>2</v>
      </c>
      <c r="AB1244" s="1" t="s">
        <v>2</v>
      </c>
      <c r="AC1244" s="1" t="s">
        <v>2</v>
      </c>
      <c r="AD1244" s="1" t="s">
        <v>2</v>
      </c>
      <c r="AE1244" s="1" t="s">
        <v>2</v>
      </c>
      <c r="AF1244" s="1" t="s">
        <v>2</v>
      </c>
      <c r="AG1244" s="1" t="b">
        <v>0</v>
      </c>
      <c r="AH1244" s="1" t="b">
        <v>0</v>
      </c>
      <c r="AI1244" s="1" t="s">
        <v>2</v>
      </c>
      <c r="AJ1244" s="1" t="s">
        <v>2</v>
      </c>
      <c r="AK1244" s="1" t="s">
        <v>2</v>
      </c>
      <c r="AM1244" s="1" t="s">
        <v>2</v>
      </c>
    </row>
    <row r="1245" spans="1:39">
      <c r="A1245" s="20" t="s">
        <v>7765</v>
      </c>
      <c r="B1245" s="20" t="s">
        <v>15</v>
      </c>
      <c r="C1245" s="20" t="s">
        <v>5781</v>
      </c>
      <c r="D1245" s="20" t="s">
        <v>5780</v>
      </c>
      <c r="E1245" s="20" t="s">
        <v>5779</v>
      </c>
      <c r="F1245" s="20" t="s">
        <v>7762</v>
      </c>
      <c r="G1245" s="23" t="s">
        <v>39</v>
      </c>
      <c r="H1245" s="24">
        <v>0</v>
      </c>
      <c r="I1245" s="20" t="s">
        <v>10</v>
      </c>
      <c r="J1245" s="20" t="s">
        <v>18</v>
      </c>
      <c r="K1245" s="20" t="s">
        <v>405</v>
      </c>
      <c r="L1245" s="20" t="s">
        <v>2068</v>
      </c>
      <c r="M1245" s="20" t="s">
        <v>2067</v>
      </c>
      <c r="N1245" s="20" t="s">
        <v>2129</v>
      </c>
      <c r="O1245" s="20" t="s">
        <v>2065</v>
      </c>
      <c r="P1245" s="23" t="s">
        <v>2064</v>
      </c>
      <c r="Q1245" s="20" t="s">
        <v>2063</v>
      </c>
      <c r="R1245" s="23">
        <v>2</v>
      </c>
      <c r="S1245" s="22">
        <v>405000</v>
      </c>
      <c r="T1245" s="22">
        <v>0</v>
      </c>
      <c r="U1245" s="22">
        <v>0</v>
      </c>
      <c r="V1245" s="20" t="s">
        <v>2</v>
      </c>
      <c r="W1245" s="20" t="s">
        <v>4</v>
      </c>
      <c r="X1245" s="20" t="s">
        <v>2</v>
      </c>
      <c r="Y1245" s="1" t="s">
        <v>2</v>
      </c>
      <c r="Z1245" s="1" t="s">
        <v>2</v>
      </c>
      <c r="AA1245" s="1" t="s">
        <v>2</v>
      </c>
      <c r="AB1245" s="1" t="s">
        <v>2</v>
      </c>
      <c r="AC1245" s="1" t="s">
        <v>2</v>
      </c>
      <c r="AD1245" s="1" t="s">
        <v>2</v>
      </c>
      <c r="AF1245" s="1" t="s">
        <v>2</v>
      </c>
      <c r="AG1245" s="1" t="b">
        <v>1</v>
      </c>
      <c r="AH1245" s="1" t="b">
        <v>0</v>
      </c>
      <c r="AI1245" s="1" t="s">
        <v>2</v>
      </c>
      <c r="AJ1245" s="1" t="s">
        <v>7764</v>
      </c>
      <c r="AK1245" s="1" t="s">
        <v>4186</v>
      </c>
      <c r="AM1245" s="1">
        <v>184000</v>
      </c>
    </row>
    <row r="1246" spans="1:39">
      <c r="A1246" s="20" t="s">
        <v>7763</v>
      </c>
      <c r="B1246" s="20" t="s">
        <v>15</v>
      </c>
      <c r="C1246" s="20" t="s">
        <v>5781</v>
      </c>
      <c r="D1246" s="20" t="s">
        <v>5780</v>
      </c>
      <c r="E1246" s="20" t="s">
        <v>5779</v>
      </c>
      <c r="F1246" s="20" t="s">
        <v>7762</v>
      </c>
      <c r="G1246" s="23" t="s">
        <v>39</v>
      </c>
      <c r="H1246" s="24">
        <v>0</v>
      </c>
      <c r="I1246" s="20" t="s">
        <v>10</v>
      </c>
      <c r="J1246" s="20" t="s">
        <v>18</v>
      </c>
      <c r="K1246" s="20" t="s">
        <v>387</v>
      </c>
      <c r="L1246" s="20" t="s">
        <v>2068</v>
      </c>
      <c r="M1246" s="20" t="s">
        <v>2067</v>
      </c>
      <c r="N1246" s="20" t="s">
        <v>2129</v>
      </c>
      <c r="O1246" s="20" t="s">
        <v>2065</v>
      </c>
      <c r="P1246" s="23" t="s">
        <v>2064</v>
      </c>
      <c r="Q1246" s="20" t="s">
        <v>2063</v>
      </c>
      <c r="R1246" s="23">
        <v>2</v>
      </c>
      <c r="S1246" s="22">
        <v>405000</v>
      </c>
      <c r="T1246" s="22">
        <v>810000</v>
      </c>
      <c r="U1246" s="22">
        <v>907200</v>
      </c>
      <c r="V1246" s="20" t="s">
        <v>2</v>
      </c>
      <c r="W1246" s="20" t="s">
        <v>4</v>
      </c>
      <c r="X1246" s="20" t="s">
        <v>112</v>
      </c>
      <c r="Y1246" s="1" t="s">
        <v>2</v>
      </c>
      <c r="Z1246" s="1" t="s">
        <v>2</v>
      </c>
      <c r="AA1246" s="1" t="s">
        <v>2</v>
      </c>
      <c r="AB1246" s="1" t="s">
        <v>2</v>
      </c>
      <c r="AC1246" s="1" t="s">
        <v>2</v>
      </c>
      <c r="AD1246" s="1" t="s">
        <v>2</v>
      </c>
      <c r="AE1246" s="1" t="s">
        <v>2</v>
      </c>
      <c r="AF1246" s="1" t="s">
        <v>2</v>
      </c>
      <c r="AG1246" s="1" t="b">
        <v>0</v>
      </c>
      <c r="AH1246" s="1" t="b">
        <v>0</v>
      </c>
      <c r="AI1246" s="1" t="s">
        <v>2</v>
      </c>
      <c r="AJ1246" s="1" t="s">
        <v>2</v>
      </c>
      <c r="AK1246" s="1" t="s">
        <v>2</v>
      </c>
      <c r="AM1246" s="1" t="s">
        <v>2</v>
      </c>
    </row>
    <row r="1247" spans="1:39">
      <c r="A1247" s="20" t="s">
        <v>7761</v>
      </c>
      <c r="B1247" s="20" t="s">
        <v>15</v>
      </c>
      <c r="C1247" s="20" t="s">
        <v>2528</v>
      </c>
      <c r="D1247" s="20" t="s">
        <v>2527</v>
      </c>
      <c r="E1247" s="20" t="s">
        <v>2526</v>
      </c>
      <c r="F1247" s="20" t="s">
        <v>7757</v>
      </c>
      <c r="G1247" s="23" t="s">
        <v>39</v>
      </c>
      <c r="H1247" s="24">
        <v>0</v>
      </c>
      <c r="I1247" s="20" t="s">
        <v>10</v>
      </c>
      <c r="J1247" s="20" t="s">
        <v>18</v>
      </c>
      <c r="K1247" s="20" t="s">
        <v>405</v>
      </c>
      <c r="L1247" s="20" t="s">
        <v>2068</v>
      </c>
      <c r="M1247" s="20" t="s">
        <v>2067</v>
      </c>
      <c r="N1247" s="20" t="s">
        <v>2129</v>
      </c>
      <c r="O1247" s="20" t="s">
        <v>2065</v>
      </c>
      <c r="P1247" s="23" t="s">
        <v>2064</v>
      </c>
      <c r="Q1247" s="20" t="s">
        <v>2063</v>
      </c>
      <c r="R1247" s="23">
        <v>1</v>
      </c>
      <c r="S1247" s="22">
        <v>375000</v>
      </c>
      <c r="T1247" s="22">
        <v>0</v>
      </c>
      <c r="U1247" s="22">
        <v>0</v>
      </c>
      <c r="V1247" s="20" t="s">
        <v>2</v>
      </c>
      <c r="W1247" s="20" t="s">
        <v>4</v>
      </c>
      <c r="X1247" s="20" t="s">
        <v>2</v>
      </c>
      <c r="Y1247" s="1" t="s">
        <v>2</v>
      </c>
      <c r="Z1247" s="1" t="s">
        <v>2</v>
      </c>
      <c r="AA1247" s="1" t="s">
        <v>2</v>
      </c>
      <c r="AB1247" s="1" t="s">
        <v>2</v>
      </c>
      <c r="AC1247" s="1" t="s">
        <v>2</v>
      </c>
      <c r="AD1247" s="1" t="s">
        <v>2</v>
      </c>
      <c r="AF1247" s="1" t="s">
        <v>2</v>
      </c>
      <c r="AG1247" s="1" t="b">
        <v>1</v>
      </c>
      <c r="AH1247" s="1" t="b">
        <v>0</v>
      </c>
      <c r="AI1247" s="1" t="s">
        <v>2</v>
      </c>
      <c r="AJ1247" s="1" t="s">
        <v>2</v>
      </c>
      <c r="AK1247" s="1" t="s">
        <v>2</v>
      </c>
      <c r="AM1247" s="1" t="s">
        <v>2</v>
      </c>
    </row>
    <row r="1248" spans="1:39">
      <c r="A1248" s="20" t="s">
        <v>7760</v>
      </c>
      <c r="B1248" s="20" t="s">
        <v>15</v>
      </c>
      <c r="C1248" s="20" t="s">
        <v>2528</v>
      </c>
      <c r="D1248" s="20" t="s">
        <v>2527</v>
      </c>
      <c r="E1248" s="20" t="s">
        <v>2526</v>
      </c>
      <c r="F1248" s="20" t="s">
        <v>7757</v>
      </c>
      <c r="G1248" s="23" t="s">
        <v>39</v>
      </c>
      <c r="H1248" s="24">
        <v>0</v>
      </c>
      <c r="I1248" s="20" t="s">
        <v>10</v>
      </c>
      <c r="J1248" s="20" t="s">
        <v>18</v>
      </c>
      <c r="K1248" s="20" t="s">
        <v>387</v>
      </c>
      <c r="L1248" s="20" t="s">
        <v>2068</v>
      </c>
      <c r="M1248" s="20" t="s">
        <v>2067</v>
      </c>
      <c r="N1248" s="20" t="s">
        <v>2129</v>
      </c>
      <c r="O1248" s="20" t="s">
        <v>2065</v>
      </c>
      <c r="P1248" s="23" t="s">
        <v>2064</v>
      </c>
      <c r="Q1248" s="20" t="s">
        <v>2063</v>
      </c>
      <c r="R1248" s="23">
        <v>1</v>
      </c>
      <c r="S1248" s="22">
        <v>375000</v>
      </c>
      <c r="T1248" s="22">
        <v>0</v>
      </c>
      <c r="U1248" s="22">
        <v>0</v>
      </c>
      <c r="V1248" s="20" t="s">
        <v>2</v>
      </c>
      <c r="W1248" s="20" t="s">
        <v>4</v>
      </c>
      <c r="X1248" s="20" t="s">
        <v>112</v>
      </c>
      <c r="Y1248" s="1" t="s">
        <v>2</v>
      </c>
      <c r="Z1248" s="1" t="s">
        <v>2</v>
      </c>
      <c r="AA1248" s="1" t="s">
        <v>2</v>
      </c>
      <c r="AB1248" s="1" t="s">
        <v>2</v>
      </c>
      <c r="AC1248" s="1" t="s">
        <v>2</v>
      </c>
      <c r="AD1248" s="1" t="s">
        <v>2</v>
      </c>
      <c r="AF1248" s="1" t="s">
        <v>2</v>
      </c>
      <c r="AG1248" s="1" t="b">
        <v>1</v>
      </c>
      <c r="AH1248" s="1" t="b">
        <v>0</v>
      </c>
      <c r="AI1248" s="1" t="s">
        <v>2</v>
      </c>
      <c r="AJ1248" s="1" t="s">
        <v>2</v>
      </c>
      <c r="AK1248" s="1" t="s">
        <v>2</v>
      </c>
      <c r="AM1248" s="1" t="s">
        <v>2</v>
      </c>
    </row>
    <row r="1249" spans="1:39">
      <c r="A1249" s="20" t="s">
        <v>7759</v>
      </c>
      <c r="B1249" s="20" t="s">
        <v>15</v>
      </c>
      <c r="C1249" s="20" t="s">
        <v>2528</v>
      </c>
      <c r="D1249" s="20" t="s">
        <v>2527</v>
      </c>
      <c r="E1249" s="20" t="s">
        <v>2526</v>
      </c>
      <c r="F1249" s="20" t="s">
        <v>7757</v>
      </c>
      <c r="G1249" s="23" t="s">
        <v>39</v>
      </c>
      <c r="H1249" s="24">
        <v>0</v>
      </c>
      <c r="I1249" s="20" t="s">
        <v>10</v>
      </c>
      <c r="J1249" s="20" t="s">
        <v>18</v>
      </c>
      <c r="K1249" s="20" t="s">
        <v>151</v>
      </c>
      <c r="L1249" s="20" t="s">
        <v>2068</v>
      </c>
      <c r="M1249" s="20" t="s">
        <v>2067</v>
      </c>
      <c r="N1249" s="20" t="s">
        <v>2129</v>
      </c>
      <c r="O1249" s="20" t="s">
        <v>2065</v>
      </c>
      <c r="P1249" s="23" t="s">
        <v>2064</v>
      </c>
      <c r="Q1249" s="20" t="s">
        <v>2063</v>
      </c>
      <c r="R1249" s="23">
        <v>1</v>
      </c>
      <c r="S1249" s="22">
        <v>375000</v>
      </c>
      <c r="T1249" s="22">
        <v>0</v>
      </c>
      <c r="U1249" s="22">
        <v>0</v>
      </c>
      <c r="V1249" s="20" t="s">
        <v>2</v>
      </c>
      <c r="W1249" s="20" t="s">
        <v>4</v>
      </c>
      <c r="X1249" s="20" t="s">
        <v>112</v>
      </c>
      <c r="Y1249" s="1" t="s">
        <v>2</v>
      </c>
      <c r="Z1249" s="1" t="s">
        <v>2</v>
      </c>
      <c r="AA1249" s="1" t="s">
        <v>2</v>
      </c>
      <c r="AB1249" s="1" t="s">
        <v>2</v>
      </c>
      <c r="AC1249" s="1" t="s">
        <v>2</v>
      </c>
      <c r="AD1249" s="1" t="s">
        <v>2</v>
      </c>
      <c r="AF1249" s="1" t="s">
        <v>2</v>
      </c>
      <c r="AG1249" s="1" t="b">
        <v>0</v>
      </c>
      <c r="AH1249" s="1" t="b">
        <v>0</v>
      </c>
      <c r="AI1249" s="1" t="s">
        <v>2</v>
      </c>
      <c r="AJ1249" s="1" t="s">
        <v>2</v>
      </c>
      <c r="AK1249" s="1" t="s">
        <v>2</v>
      </c>
      <c r="AM1249" s="1" t="s">
        <v>2</v>
      </c>
    </row>
    <row r="1250" spans="1:39">
      <c r="A1250" s="20" t="s">
        <v>7758</v>
      </c>
      <c r="B1250" s="20" t="s">
        <v>15</v>
      </c>
      <c r="C1250" s="20" t="s">
        <v>2528</v>
      </c>
      <c r="D1250" s="20" t="s">
        <v>2527</v>
      </c>
      <c r="E1250" s="20" t="s">
        <v>2526</v>
      </c>
      <c r="F1250" s="20" t="s">
        <v>7757</v>
      </c>
      <c r="G1250" s="23" t="s">
        <v>39</v>
      </c>
      <c r="H1250" s="24">
        <v>0</v>
      </c>
      <c r="I1250" s="20" t="s">
        <v>10</v>
      </c>
      <c r="J1250" s="20" t="s">
        <v>18</v>
      </c>
      <c r="K1250" s="20" t="s">
        <v>149</v>
      </c>
      <c r="L1250" s="20" t="s">
        <v>2068</v>
      </c>
      <c r="M1250" s="20" t="s">
        <v>2067</v>
      </c>
      <c r="N1250" s="20" t="s">
        <v>2129</v>
      </c>
      <c r="O1250" s="20" t="s">
        <v>2065</v>
      </c>
      <c r="P1250" s="23" t="s">
        <v>2064</v>
      </c>
      <c r="Q1250" s="20" t="s">
        <v>2063</v>
      </c>
      <c r="R1250" s="23">
        <v>1</v>
      </c>
      <c r="S1250" s="22">
        <v>375000</v>
      </c>
      <c r="T1250" s="22">
        <v>375000</v>
      </c>
      <c r="U1250" s="22">
        <v>420000</v>
      </c>
      <c r="V1250" s="20" t="s">
        <v>2</v>
      </c>
      <c r="W1250" s="20" t="s">
        <v>4</v>
      </c>
      <c r="X1250" s="20" t="s">
        <v>112</v>
      </c>
      <c r="Y1250" s="1" t="s">
        <v>2</v>
      </c>
      <c r="Z1250" s="1" t="s">
        <v>2</v>
      </c>
      <c r="AA1250" s="1" t="s">
        <v>2</v>
      </c>
      <c r="AB1250" s="1" t="s">
        <v>2</v>
      </c>
      <c r="AC1250" s="1" t="s">
        <v>2</v>
      </c>
      <c r="AD1250" s="1" t="s">
        <v>2</v>
      </c>
      <c r="AE1250" s="1" t="s">
        <v>2</v>
      </c>
      <c r="AF1250" s="1" t="s">
        <v>2</v>
      </c>
      <c r="AG1250" s="1" t="b">
        <v>0</v>
      </c>
      <c r="AH1250" s="1" t="b">
        <v>0</v>
      </c>
      <c r="AI1250" s="1" t="s">
        <v>2</v>
      </c>
      <c r="AJ1250" s="1" t="s">
        <v>2</v>
      </c>
      <c r="AK1250" s="1" t="s">
        <v>2</v>
      </c>
      <c r="AM1250" s="1" t="s">
        <v>2</v>
      </c>
    </row>
    <row r="1251" spans="1:39">
      <c r="A1251" s="20" t="s">
        <v>7756</v>
      </c>
      <c r="B1251" s="20" t="s">
        <v>15</v>
      </c>
      <c r="C1251" s="20" t="s">
        <v>2528</v>
      </c>
      <c r="D1251" s="20" t="s">
        <v>2527</v>
      </c>
      <c r="E1251" s="20" t="s">
        <v>2526</v>
      </c>
      <c r="F1251" s="20" t="s">
        <v>7752</v>
      </c>
      <c r="G1251" s="23" t="s">
        <v>39</v>
      </c>
      <c r="H1251" s="24">
        <v>0</v>
      </c>
      <c r="I1251" s="20" t="s">
        <v>10</v>
      </c>
      <c r="J1251" s="20" t="s">
        <v>18</v>
      </c>
      <c r="K1251" s="20" t="s">
        <v>405</v>
      </c>
      <c r="L1251" s="20" t="s">
        <v>2068</v>
      </c>
      <c r="M1251" s="20" t="s">
        <v>2067</v>
      </c>
      <c r="N1251" s="20" t="s">
        <v>2129</v>
      </c>
      <c r="O1251" s="20" t="s">
        <v>2065</v>
      </c>
      <c r="P1251" s="23" t="s">
        <v>2064</v>
      </c>
      <c r="Q1251" s="20" t="s">
        <v>2063</v>
      </c>
      <c r="R1251" s="23">
        <v>2</v>
      </c>
      <c r="S1251" s="22">
        <v>350000</v>
      </c>
      <c r="T1251" s="22">
        <v>0</v>
      </c>
      <c r="U1251" s="22">
        <v>0</v>
      </c>
      <c r="V1251" s="20" t="s">
        <v>2</v>
      </c>
      <c r="W1251" s="20" t="s">
        <v>4</v>
      </c>
      <c r="X1251" s="20" t="s">
        <v>2</v>
      </c>
      <c r="Y1251" s="1" t="s">
        <v>2</v>
      </c>
      <c r="Z1251" s="1" t="s">
        <v>2</v>
      </c>
      <c r="AA1251" s="1" t="s">
        <v>2</v>
      </c>
      <c r="AB1251" s="1" t="s">
        <v>2</v>
      </c>
      <c r="AC1251" s="1" t="s">
        <v>2</v>
      </c>
      <c r="AD1251" s="1" t="s">
        <v>2</v>
      </c>
      <c r="AF1251" s="1" t="s">
        <v>2</v>
      </c>
      <c r="AG1251" s="1" t="b">
        <v>1</v>
      </c>
      <c r="AH1251" s="1" t="b">
        <v>0</v>
      </c>
      <c r="AI1251" s="1" t="s">
        <v>2</v>
      </c>
      <c r="AJ1251" s="1" t="s">
        <v>2</v>
      </c>
      <c r="AK1251" s="1" t="s">
        <v>2</v>
      </c>
      <c r="AM1251" s="1" t="s">
        <v>2</v>
      </c>
    </row>
    <row r="1252" spans="1:39">
      <c r="A1252" s="20" t="s">
        <v>7755</v>
      </c>
      <c r="B1252" s="20" t="s">
        <v>15</v>
      </c>
      <c r="C1252" s="20" t="s">
        <v>2528</v>
      </c>
      <c r="D1252" s="20" t="s">
        <v>2527</v>
      </c>
      <c r="E1252" s="20" t="s">
        <v>2526</v>
      </c>
      <c r="F1252" s="20" t="s">
        <v>7752</v>
      </c>
      <c r="G1252" s="23" t="s">
        <v>39</v>
      </c>
      <c r="H1252" s="24">
        <v>0</v>
      </c>
      <c r="I1252" s="20" t="s">
        <v>10</v>
      </c>
      <c r="J1252" s="20" t="s">
        <v>18</v>
      </c>
      <c r="K1252" s="20" t="s">
        <v>387</v>
      </c>
      <c r="L1252" s="20" t="s">
        <v>2068</v>
      </c>
      <c r="M1252" s="20" t="s">
        <v>2067</v>
      </c>
      <c r="N1252" s="20" t="s">
        <v>2129</v>
      </c>
      <c r="O1252" s="20" t="s">
        <v>2065</v>
      </c>
      <c r="P1252" s="23" t="s">
        <v>2064</v>
      </c>
      <c r="Q1252" s="20" t="s">
        <v>2063</v>
      </c>
      <c r="R1252" s="23">
        <v>2</v>
      </c>
      <c r="S1252" s="22">
        <v>350000</v>
      </c>
      <c r="T1252" s="22">
        <v>0</v>
      </c>
      <c r="U1252" s="22">
        <v>0</v>
      </c>
      <c r="V1252" s="20" t="s">
        <v>2</v>
      </c>
      <c r="W1252" s="20" t="s">
        <v>4</v>
      </c>
      <c r="X1252" s="20" t="s">
        <v>112</v>
      </c>
      <c r="Y1252" s="1" t="s">
        <v>2</v>
      </c>
      <c r="Z1252" s="1" t="s">
        <v>2</v>
      </c>
      <c r="AA1252" s="1" t="s">
        <v>2</v>
      </c>
      <c r="AB1252" s="1" t="s">
        <v>2</v>
      </c>
      <c r="AC1252" s="1" t="s">
        <v>2</v>
      </c>
      <c r="AD1252" s="1" t="s">
        <v>2</v>
      </c>
      <c r="AF1252" s="1" t="s">
        <v>2</v>
      </c>
      <c r="AG1252" s="1" t="b">
        <v>1</v>
      </c>
      <c r="AH1252" s="1" t="b">
        <v>0</v>
      </c>
      <c r="AI1252" s="1" t="s">
        <v>2</v>
      </c>
      <c r="AJ1252" s="1" t="s">
        <v>2</v>
      </c>
      <c r="AK1252" s="1" t="s">
        <v>2</v>
      </c>
      <c r="AM1252" s="1" t="s">
        <v>2</v>
      </c>
    </row>
    <row r="1253" spans="1:39">
      <c r="A1253" s="20" t="s">
        <v>7754</v>
      </c>
      <c r="B1253" s="20" t="s">
        <v>15</v>
      </c>
      <c r="C1253" s="20" t="s">
        <v>2528</v>
      </c>
      <c r="D1253" s="20" t="s">
        <v>2527</v>
      </c>
      <c r="E1253" s="20" t="s">
        <v>2526</v>
      </c>
      <c r="F1253" s="20" t="s">
        <v>7752</v>
      </c>
      <c r="G1253" s="23" t="s">
        <v>39</v>
      </c>
      <c r="H1253" s="24">
        <v>0</v>
      </c>
      <c r="I1253" s="20" t="s">
        <v>10</v>
      </c>
      <c r="J1253" s="20" t="s">
        <v>18</v>
      </c>
      <c r="K1253" s="20" t="s">
        <v>151</v>
      </c>
      <c r="L1253" s="20" t="s">
        <v>2068</v>
      </c>
      <c r="M1253" s="20" t="s">
        <v>2067</v>
      </c>
      <c r="N1253" s="20" t="s">
        <v>2129</v>
      </c>
      <c r="O1253" s="20" t="s">
        <v>2065</v>
      </c>
      <c r="P1253" s="23" t="s">
        <v>2064</v>
      </c>
      <c r="Q1253" s="20" t="s">
        <v>2063</v>
      </c>
      <c r="R1253" s="23">
        <v>2</v>
      </c>
      <c r="S1253" s="22">
        <v>350000</v>
      </c>
      <c r="T1253" s="22">
        <v>0</v>
      </c>
      <c r="U1253" s="22">
        <v>0</v>
      </c>
      <c r="V1253" s="20" t="s">
        <v>2</v>
      </c>
      <c r="W1253" s="20" t="s">
        <v>4</v>
      </c>
      <c r="X1253" s="20" t="s">
        <v>112</v>
      </c>
      <c r="Y1253" s="1" t="s">
        <v>2</v>
      </c>
      <c r="Z1253" s="1" t="s">
        <v>2</v>
      </c>
      <c r="AA1253" s="1" t="s">
        <v>2</v>
      </c>
      <c r="AB1253" s="1" t="s">
        <v>2</v>
      </c>
      <c r="AC1253" s="1" t="s">
        <v>2</v>
      </c>
      <c r="AD1253" s="1" t="s">
        <v>2</v>
      </c>
      <c r="AF1253" s="1" t="s">
        <v>2</v>
      </c>
      <c r="AG1253" s="1" t="b">
        <v>0</v>
      </c>
      <c r="AH1253" s="1" t="b">
        <v>0</v>
      </c>
      <c r="AI1253" s="1" t="s">
        <v>2</v>
      </c>
      <c r="AJ1253" s="1" t="s">
        <v>2</v>
      </c>
      <c r="AK1253" s="1" t="s">
        <v>2</v>
      </c>
      <c r="AM1253" s="1" t="s">
        <v>2</v>
      </c>
    </row>
    <row r="1254" spans="1:39">
      <c r="A1254" s="20" t="s">
        <v>7753</v>
      </c>
      <c r="B1254" s="20" t="s">
        <v>15</v>
      </c>
      <c r="C1254" s="20" t="s">
        <v>2528</v>
      </c>
      <c r="D1254" s="20" t="s">
        <v>2527</v>
      </c>
      <c r="E1254" s="20" t="s">
        <v>2526</v>
      </c>
      <c r="F1254" s="20" t="s">
        <v>7752</v>
      </c>
      <c r="G1254" s="23" t="s">
        <v>39</v>
      </c>
      <c r="H1254" s="24">
        <v>0</v>
      </c>
      <c r="I1254" s="20" t="s">
        <v>10</v>
      </c>
      <c r="J1254" s="20" t="s">
        <v>18</v>
      </c>
      <c r="K1254" s="20" t="s">
        <v>149</v>
      </c>
      <c r="L1254" s="20" t="s">
        <v>2068</v>
      </c>
      <c r="M1254" s="20" t="s">
        <v>2067</v>
      </c>
      <c r="N1254" s="20" t="s">
        <v>2129</v>
      </c>
      <c r="O1254" s="20" t="s">
        <v>2065</v>
      </c>
      <c r="P1254" s="23" t="s">
        <v>2064</v>
      </c>
      <c r="Q1254" s="20" t="s">
        <v>2063</v>
      </c>
      <c r="R1254" s="23">
        <v>2</v>
      </c>
      <c r="S1254" s="22">
        <v>350000</v>
      </c>
      <c r="T1254" s="22">
        <v>700000</v>
      </c>
      <c r="U1254" s="22">
        <v>784000</v>
      </c>
      <c r="V1254" s="20" t="s">
        <v>2</v>
      </c>
      <c r="W1254" s="20" t="s">
        <v>4</v>
      </c>
      <c r="X1254" s="20" t="s">
        <v>112</v>
      </c>
      <c r="Y1254" s="1" t="s">
        <v>2</v>
      </c>
      <c r="Z1254" s="1" t="s">
        <v>2</v>
      </c>
      <c r="AA1254" s="1" t="s">
        <v>2</v>
      </c>
      <c r="AB1254" s="1" t="s">
        <v>2</v>
      </c>
      <c r="AC1254" s="1" t="s">
        <v>2</v>
      </c>
      <c r="AD1254" s="1" t="s">
        <v>2</v>
      </c>
      <c r="AE1254" s="1" t="s">
        <v>2</v>
      </c>
      <c r="AF1254" s="1" t="s">
        <v>2</v>
      </c>
      <c r="AG1254" s="1" t="b">
        <v>0</v>
      </c>
      <c r="AH1254" s="1" t="b">
        <v>0</v>
      </c>
      <c r="AI1254" s="1" t="s">
        <v>2</v>
      </c>
      <c r="AJ1254" s="1" t="s">
        <v>2</v>
      </c>
      <c r="AK1254" s="1" t="s">
        <v>2</v>
      </c>
      <c r="AM1254" s="1" t="s">
        <v>2</v>
      </c>
    </row>
    <row r="1255" spans="1:39">
      <c r="A1255" s="20" t="s">
        <v>7751</v>
      </c>
      <c r="B1255" s="20" t="s">
        <v>15</v>
      </c>
      <c r="C1255" s="20" t="s">
        <v>2528</v>
      </c>
      <c r="D1255" s="20" t="s">
        <v>2527</v>
      </c>
      <c r="E1255" s="20" t="s">
        <v>2526</v>
      </c>
      <c r="F1255" s="20" t="s">
        <v>7747</v>
      </c>
      <c r="G1255" s="23" t="s">
        <v>39</v>
      </c>
      <c r="H1255" s="24">
        <v>0</v>
      </c>
      <c r="I1255" s="20" t="s">
        <v>10</v>
      </c>
      <c r="J1255" s="20" t="s">
        <v>18</v>
      </c>
      <c r="K1255" s="20" t="s">
        <v>405</v>
      </c>
      <c r="L1255" s="20" t="s">
        <v>2068</v>
      </c>
      <c r="M1255" s="20" t="s">
        <v>2067</v>
      </c>
      <c r="N1255" s="20" t="s">
        <v>2129</v>
      </c>
      <c r="O1255" s="20" t="s">
        <v>2065</v>
      </c>
      <c r="P1255" s="23" t="s">
        <v>2064</v>
      </c>
      <c r="Q1255" s="20" t="s">
        <v>2063</v>
      </c>
      <c r="R1255" s="23">
        <v>2</v>
      </c>
      <c r="S1255" s="22">
        <v>350000</v>
      </c>
      <c r="T1255" s="22">
        <v>0</v>
      </c>
      <c r="U1255" s="22">
        <v>0</v>
      </c>
      <c r="V1255" s="20" t="s">
        <v>2</v>
      </c>
      <c r="W1255" s="20" t="s">
        <v>4</v>
      </c>
      <c r="X1255" s="20" t="s">
        <v>2</v>
      </c>
      <c r="Y1255" s="1" t="s">
        <v>2</v>
      </c>
      <c r="Z1255" s="1" t="s">
        <v>2</v>
      </c>
      <c r="AA1255" s="1" t="s">
        <v>2</v>
      </c>
      <c r="AB1255" s="1" t="s">
        <v>2</v>
      </c>
      <c r="AC1255" s="1" t="s">
        <v>2</v>
      </c>
      <c r="AD1255" s="1" t="s">
        <v>2</v>
      </c>
      <c r="AF1255" s="1" t="s">
        <v>2</v>
      </c>
      <c r="AG1255" s="1" t="b">
        <v>1</v>
      </c>
      <c r="AH1255" s="1" t="b">
        <v>0</v>
      </c>
      <c r="AI1255" s="1" t="s">
        <v>2</v>
      </c>
      <c r="AJ1255" s="1" t="s">
        <v>2</v>
      </c>
      <c r="AK1255" s="1" t="s">
        <v>2</v>
      </c>
      <c r="AM1255" s="1" t="s">
        <v>2</v>
      </c>
    </row>
    <row r="1256" spans="1:39">
      <c r="A1256" s="20" t="s">
        <v>7750</v>
      </c>
      <c r="B1256" s="20" t="s">
        <v>15</v>
      </c>
      <c r="C1256" s="20" t="s">
        <v>2528</v>
      </c>
      <c r="D1256" s="20" t="s">
        <v>2527</v>
      </c>
      <c r="E1256" s="20" t="s">
        <v>2526</v>
      </c>
      <c r="F1256" s="20" t="s">
        <v>7747</v>
      </c>
      <c r="G1256" s="23" t="s">
        <v>39</v>
      </c>
      <c r="H1256" s="24">
        <v>0</v>
      </c>
      <c r="I1256" s="20" t="s">
        <v>10</v>
      </c>
      <c r="J1256" s="20" t="s">
        <v>18</v>
      </c>
      <c r="K1256" s="20" t="s">
        <v>387</v>
      </c>
      <c r="L1256" s="20" t="s">
        <v>2068</v>
      </c>
      <c r="M1256" s="20" t="s">
        <v>2067</v>
      </c>
      <c r="N1256" s="20" t="s">
        <v>2129</v>
      </c>
      <c r="O1256" s="20" t="s">
        <v>2065</v>
      </c>
      <c r="P1256" s="23" t="s">
        <v>2064</v>
      </c>
      <c r="Q1256" s="20" t="s">
        <v>2063</v>
      </c>
      <c r="R1256" s="23">
        <v>2</v>
      </c>
      <c r="S1256" s="22">
        <v>350000</v>
      </c>
      <c r="T1256" s="22">
        <v>0</v>
      </c>
      <c r="U1256" s="22">
        <v>0</v>
      </c>
      <c r="V1256" s="20" t="s">
        <v>2</v>
      </c>
      <c r="W1256" s="20" t="s">
        <v>4</v>
      </c>
      <c r="X1256" s="20" t="s">
        <v>112</v>
      </c>
      <c r="Y1256" s="1" t="s">
        <v>2</v>
      </c>
      <c r="Z1256" s="1" t="s">
        <v>2</v>
      </c>
      <c r="AA1256" s="1" t="s">
        <v>2</v>
      </c>
      <c r="AB1256" s="1" t="s">
        <v>2</v>
      </c>
      <c r="AC1256" s="1" t="s">
        <v>2</v>
      </c>
      <c r="AD1256" s="1" t="s">
        <v>2</v>
      </c>
      <c r="AF1256" s="1" t="s">
        <v>2</v>
      </c>
      <c r="AG1256" s="1" t="b">
        <v>1</v>
      </c>
      <c r="AH1256" s="1" t="b">
        <v>0</v>
      </c>
      <c r="AI1256" s="1" t="s">
        <v>2</v>
      </c>
      <c r="AJ1256" s="1" t="s">
        <v>2</v>
      </c>
      <c r="AK1256" s="1" t="s">
        <v>2</v>
      </c>
      <c r="AM1256" s="1" t="s">
        <v>2</v>
      </c>
    </row>
    <row r="1257" spans="1:39">
      <c r="A1257" s="20" t="s">
        <v>7749</v>
      </c>
      <c r="B1257" s="20" t="s">
        <v>15</v>
      </c>
      <c r="C1257" s="20" t="s">
        <v>2528</v>
      </c>
      <c r="D1257" s="20" t="s">
        <v>2527</v>
      </c>
      <c r="E1257" s="20" t="s">
        <v>2526</v>
      </c>
      <c r="F1257" s="20" t="s">
        <v>7747</v>
      </c>
      <c r="G1257" s="23" t="s">
        <v>39</v>
      </c>
      <c r="H1257" s="24">
        <v>0</v>
      </c>
      <c r="I1257" s="20" t="s">
        <v>10</v>
      </c>
      <c r="J1257" s="20" t="s">
        <v>18</v>
      </c>
      <c r="K1257" s="20" t="s">
        <v>151</v>
      </c>
      <c r="L1257" s="20" t="s">
        <v>2068</v>
      </c>
      <c r="M1257" s="20" t="s">
        <v>2067</v>
      </c>
      <c r="N1257" s="20" t="s">
        <v>2129</v>
      </c>
      <c r="O1257" s="20" t="s">
        <v>2065</v>
      </c>
      <c r="P1257" s="23" t="s">
        <v>2064</v>
      </c>
      <c r="Q1257" s="20" t="s">
        <v>2063</v>
      </c>
      <c r="R1257" s="23">
        <v>2</v>
      </c>
      <c r="S1257" s="22">
        <v>350000</v>
      </c>
      <c r="T1257" s="22">
        <v>0</v>
      </c>
      <c r="U1257" s="22">
        <v>0</v>
      </c>
      <c r="V1257" s="20" t="s">
        <v>2</v>
      </c>
      <c r="W1257" s="20" t="s">
        <v>4</v>
      </c>
      <c r="X1257" s="20" t="s">
        <v>112</v>
      </c>
      <c r="Y1257" s="1" t="s">
        <v>2</v>
      </c>
      <c r="Z1257" s="1" t="s">
        <v>2</v>
      </c>
      <c r="AA1257" s="1" t="s">
        <v>2</v>
      </c>
      <c r="AB1257" s="1" t="s">
        <v>2</v>
      </c>
      <c r="AC1257" s="1" t="s">
        <v>2</v>
      </c>
      <c r="AD1257" s="1" t="s">
        <v>2</v>
      </c>
      <c r="AF1257" s="1" t="s">
        <v>2</v>
      </c>
      <c r="AG1257" s="1" t="b">
        <v>0</v>
      </c>
      <c r="AH1257" s="1" t="b">
        <v>0</v>
      </c>
      <c r="AI1257" s="1" t="s">
        <v>2</v>
      </c>
      <c r="AJ1257" s="1" t="s">
        <v>2</v>
      </c>
      <c r="AK1257" s="1" t="s">
        <v>2</v>
      </c>
      <c r="AM1257" s="1" t="s">
        <v>2</v>
      </c>
    </row>
    <row r="1258" spans="1:39">
      <c r="A1258" s="20" t="s">
        <v>7748</v>
      </c>
      <c r="B1258" s="20" t="s">
        <v>15</v>
      </c>
      <c r="C1258" s="20" t="s">
        <v>2528</v>
      </c>
      <c r="D1258" s="20" t="s">
        <v>2527</v>
      </c>
      <c r="E1258" s="20" t="s">
        <v>2526</v>
      </c>
      <c r="F1258" s="20" t="s">
        <v>7747</v>
      </c>
      <c r="G1258" s="23" t="s">
        <v>39</v>
      </c>
      <c r="H1258" s="24">
        <v>0</v>
      </c>
      <c r="I1258" s="20" t="s">
        <v>10</v>
      </c>
      <c r="J1258" s="20" t="s">
        <v>18</v>
      </c>
      <c r="K1258" s="20" t="s">
        <v>149</v>
      </c>
      <c r="L1258" s="20" t="s">
        <v>2068</v>
      </c>
      <c r="M1258" s="20" t="s">
        <v>2067</v>
      </c>
      <c r="N1258" s="20" t="s">
        <v>2129</v>
      </c>
      <c r="O1258" s="20" t="s">
        <v>2065</v>
      </c>
      <c r="P1258" s="23" t="s">
        <v>2064</v>
      </c>
      <c r="Q1258" s="20" t="s">
        <v>2063</v>
      </c>
      <c r="R1258" s="23">
        <v>2</v>
      </c>
      <c r="S1258" s="22">
        <v>350000</v>
      </c>
      <c r="T1258" s="22">
        <v>700000</v>
      </c>
      <c r="U1258" s="22">
        <v>784000</v>
      </c>
      <c r="V1258" s="20" t="s">
        <v>2</v>
      </c>
      <c r="W1258" s="20" t="s">
        <v>4</v>
      </c>
      <c r="X1258" s="20" t="s">
        <v>112</v>
      </c>
      <c r="Y1258" s="1" t="s">
        <v>2</v>
      </c>
      <c r="Z1258" s="1" t="s">
        <v>2</v>
      </c>
      <c r="AA1258" s="1" t="s">
        <v>2</v>
      </c>
      <c r="AB1258" s="1" t="s">
        <v>2</v>
      </c>
      <c r="AC1258" s="1" t="s">
        <v>2</v>
      </c>
      <c r="AD1258" s="1" t="s">
        <v>2</v>
      </c>
      <c r="AE1258" s="1" t="s">
        <v>2</v>
      </c>
      <c r="AF1258" s="1" t="s">
        <v>2</v>
      </c>
      <c r="AG1258" s="1" t="b">
        <v>0</v>
      </c>
      <c r="AH1258" s="1" t="b">
        <v>0</v>
      </c>
      <c r="AI1258" s="1" t="s">
        <v>2</v>
      </c>
      <c r="AJ1258" s="1" t="s">
        <v>7709</v>
      </c>
      <c r="AK1258" s="1" t="s">
        <v>3170</v>
      </c>
      <c r="AM1258" s="1">
        <v>355628</v>
      </c>
    </row>
    <row r="1259" spans="1:39">
      <c r="A1259" s="20" t="s">
        <v>7746</v>
      </c>
      <c r="B1259" s="20" t="s">
        <v>15</v>
      </c>
      <c r="C1259" s="20" t="s">
        <v>2528</v>
      </c>
      <c r="D1259" s="20" t="s">
        <v>2527</v>
      </c>
      <c r="E1259" s="20" t="s">
        <v>2526</v>
      </c>
      <c r="F1259" s="20" t="s">
        <v>7742</v>
      </c>
      <c r="G1259" s="23" t="s">
        <v>39</v>
      </c>
      <c r="H1259" s="24">
        <v>0</v>
      </c>
      <c r="I1259" s="20" t="s">
        <v>10</v>
      </c>
      <c r="J1259" s="20" t="s">
        <v>18</v>
      </c>
      <c r="K1259" s="20" t="s">
        <v>405</v>
      </c>
      <c r="L1259" s="20" t="s">
        <v>2068</v>
      </c>
      <c r="M1259" s="20" t="s">
        <v>2067</v>
      </c>
      <c r="N1259" s="20" t="s">
        <v>2129</v>
      </c>
      <c r="O1259" s="20" t="s">
        <v>2065</v>
      </c>
      <c r="P1259" s="23" t="s">
        <v>2064</v>
      </c>
      <c r="Q1259" s="20" t="s">
        <v>2063</v>
      </c>
      <c r="R1259" s="23">
        <v>1</v>
      </c>
      <c r="S1259" s="22">
        <v>350000</v>
      </c>
      <c r="T1259" s="22">
        <v>0</v>
      </c>
      <c r="U1259" s="22">
        <v>0</v>
      </c>
      <c r="V1259" s="20" t="s">
        <v>2</v>
      </c>
      <c r="W1259" s="20" t="s">
        <v>4</v>
      </c>
      <c r="X1259" s="20" t="s">
        <v>2</v>
      </c>
      <c r="Y1259" s="1" t="s">
        <v>2</v>
      </c>
      <c r="Z1259" s="1" t="s">
        <v>2</v>
      </c>
      <c r="AA1259" s="1" t="s">
        <v>2</v>
      </c>
      <c r="AB1259" s="1" t="s">
        <v>2</v>
      </c>
      <c r="AC1259" s="1" t="s">
        <v>2</v>
      </c>
      <c r="AD1259" s="1" t="s">
        <v>2</v>
      </c>
      <c r="AF1259" s="1" t="s">
        <v>2</v>
      </c>
      <c r="AG1259" s="1" t="b">
        <v>1</v>
      </c>
      <c r="AH1259" s="1" t="b">
        <v>0</v>
      </c>
      <c r="AI1259" s="1" t="s">
        <v>2</v>
      </c>
      <c r="AJ1259" s="1" t="s">
        <v>2</v>
      </c>
      <c r="AK1259" s="1" t="s">
        <v>2</v>
      </c>
      <c r="AM1259" s="1" t="s">
        <v>2</v>
      </c>
    </row>
    <row r="1260" spans="1:39">
      <c r="A1260" s="20" t="s">
        <v>7745</v>
      </c>
      <c r="B1260" s="20" t="s">
        <v>15</v>
      </c>
      <c r="C1260" s="20" t="s">
        <v>2528</v>
      </c>
      <c r="D1260" s="20" t="s">
        <v>2527</v>
      </c>
      <c r="E1260" s="20" t="s">
        <v>2526</v>
      </c>
      <c r="F1260" s="20" t="s">
        <v>7742</v>
      </c>
      <c r="G1260" s="23" t="s">
        <v>39</v>
      </c>
      <c r="H1260" s="24">
        <v>0</v>
      </c>
      <c r="I1260" s="20" t="s">
        <v>10</v>
      </c>
      <c r="J1260" s="20" t="s">
        <v>18</v>
      </c>
      <c r="K1260" s="20" t="s">
        <v>387</v>
      </c>
      <c r="L1260" s="20" t="s">
        <v>2068</v>
      </c>
      <c r="M1260" s="20" t="s">
        <v>2067</v>
      </c>
      <c r="N1260" s="20" t="s">
        <v>2129</v>
      </c>
      <c r="O1260" s="20" t="s">
        <v>2065</v>
      </c>
      <c r="P1260" s="23" t="s">
        <v>2064</v>
      </c>
      <c r="Q1260" s="20" t="s">
        <v>2063</v>
      </c>
      <c r="R1260" s="23">
        <v>1</v>
      </c>
      <c r="S1260" s="22">
        <v>350000</v>
      </c>
      <c r="T1260" s="22">
        <v>0</v>
      </c>
      <c r="U1260" s="22">
        <v>0</v>
      </c>
      <c r="V1260" s="20" t="s">
        <v>2</v>
      </c>
      <c r="W1260" s="20" t="s">
        <v>4</v>
      </c>
      <c r="X1260" s="20" t="s">
        <v>112</v>
      </c>
      <c r="Y1260" s="1" t="s">
        <v>2</v>
      </c>
      <c r="Z1260" s="1" t="s">
        <v>2</v>
      </c>
      <c r="AA1260" s="1" t="s">
        <v>2</v>
      </c>
      <c r="AB1260" s="1" t="s">
        <v>2</v>
      </c>
      <c r="AC1260" s="1" t="s">
        <v>2</v>
      </c>
      <c r="AD1260" s="1" t="s">
        <v>2</v>
      </c>
      <c r="AF1260" s="1" t="s">
        <v>2</v>
      </c>
      <c r="AG1260" s="1" t="b">
        <v>1</v>
      </c>
      <c r="AH1260" s="1" t="b">
        <v>0</v>
      </c>
      <c r="AI1260" s="1" t="s">
        <v>2</v>
      </c>
      <c r="AJ1260" s="1" t="s">
        <v>2</v>
      </c>
      <c r="AK1260" s="1" t="s">
        <v>2</v>
      </c>
      <c r="AM1260" s="1" t="s">
        <v>2</v>
      </c>
    </row>
    <row r="1261" spans="1:39">
      <c r="A1261" s="20" t="s">
        <v>7744</v>
      </c>
      <c r="B1261" s="20" t="s">
        <v>15</v>
      </c>
      <c r="C1261" s="20" t="s">
        <v>2528</v>
      </c>
      <c r="D1261" s="20" t="s">
        <v>2527</v>
      </c>
      <c r="E1261" s="20" t="s">
        <v>2526</v>
      </c>
      <c r="F1261" s="20" t="s">
        <v>7742</v>
      </c>
      <c r="G1261" s="23" t="s">
        <v>39</v>
      </c>
      <c r="H1261" s="24">
        <v>0</v>
      </c>
      <c r="I1261" s="20" t="s">
        <v>10</v>
      </c>
      <c r="J1261" s="20" t="s">
        <v>18</v>
      </c>
      <c r="K1261" s="20" t="s">
        <v>151</v>
      </c>
      <c r="L1261" s="20" t="s">
        <v>2068</v>
      </c>
      <c r="M1261" s="20" t="s">
        <v>2067</v>
      </c>
      <c r="N1261" s="20" t="s">
        <v>2129</v>
      </c>
      <c r="O1261" s="20" t="s">
        <v>2065</v>
      </c>
      <c r="P1261" s="23" t="s">
        <v>2064</v>
      </c>
      <c r="Q1261" s="20" t="s">
        <v>2063</v>
      </c>
      <c r="R1261" s="23">
        <v>1</v>
      </c>
      <c r="S1261" s="22">
        <v>350000</v>
      </c>
      <c r="T1261" s="22">
        <v>0</v>
      </c>
      <c r="U1261" s="22">
        <v>0</v>
      </c>
      <c r="V1261" s="20" t="s">
        <v>2</v>
      </c>
      <c r="W1261" s="20" t="s">
        <v>4</v>
      </c>
      <c r="X1261" s="20" t="s">
        <v>112</v>
      </c>
      <c r="Y1261" s="1" t="s">
        <v>2</v>
      </c>
      <c r="Z1261" s="1" t="s">
        <v>2</v>
      </c>
      <c r="AA1261" s="1" t="s">
        <v>2</v>
      </c>
      <c r="AB1261" s="1" t="s">
        <v>2</v>
      </c>
      <c r="AC1261" s="1" t="s">
        <v>2</v>
      </c>
      <c r="AD1261" s="1" t="s">
        <v>2</v>
      </c>
      <c r="AF1261" s="1" t="s">
        <v>2</v>
      </c>
      <c r="AG1261" s="1" t="b">
        <v>0</v>
      </c>
      <c r="AH1261" s="1" t="b">
        <v>0</v>
      </c>
      <c r="AI1261" s="1" t="s">
        <v>2</v>
      </c>
      <c r="AJ1261" s="1" t="s">
        <v>2</v>
      </c>
      <c r="AK1261" s="1" t="s">
        <v>2</v>
      </c>
      <c r="AM1261" s="1" t="s">
        <v>2</v>
      </c>
    </row>
    <row r="1262" spans="1:39">
      <c r="A1262" s="20" t="s">
        <v>7743</v>
      </c>
      <c r="B1262" s="20" t="s">
        <v>15</v>
      </c>
      <c r="C1262" s="20" t="s">
        <v>2528</v>
      </c>
      <c r="D1262" s="20" t="s">
        <v>2527</v>
      </c>
      <c r="E1262" s="20" t="s">
        <v>2526</v>
      </c>
      <c r="F1262" s="20" t="s">
        <v>7742</v>
      </c>
      <c r="G1262" s="23" t="s">
        <v>39</v>
      </c>
      <c r="H1262" s="24">
        <v>0</v>
      </c>
      <c r="I1262" s="20" t="s">
        <v>10</v>
      </c>
      <c r="J1262" s="20" t="s">
        <v>18</v>
      </c>
      <c r="K1262" s="20" t="s">
        <v>149</v>
      </c>
      <c r="L1262" s="20" t="s">
        <v>2068</v>
      </c>
      <c r="M1262" s="20" t="s">
        <v>2067</v>
      </c>
      <c r="N1262" s="20" t="s">
        <v>2129</v>
      </c>
      <c r="O1262" s="20" t="s">
        <v>2065</v>
      </c>
      <c r="P1262" s="23" t="s">
        <v>2064</v>
      </c>
      <c r="Q1262" s="20" t="s">
        <v>2063</v>
      </c>
      <c r="R1262" s="23">
        <v>1</v>
      </c>
      <c r="S1262" s="22">
        <v>350000</v>
      </c>
      <c r="T1262" s="22">
        <v>350000</v>
      </c>
      <c r="U1262" s="22">
        <v>392000</v>
      </c>
      <c r="V1262" s="20" t="s">
        <v>2</v>
      </c>
      <c r="W1262" s="20" t="s">
        <v>4</v>
      </c>
      <c r="X1262" s="20" t="s">
        <v>112</v>
      </c>
      <c r="Y1262" s="1" t="s">
        <v>2</v>
      </c>
      <c r="Z1262" s="1" t="s">
        <v>2</v>
      </c>
      <c r="AA1262" s="1" t="s">
        <v>2</v>
      </c>
      <c r="AB1262" s="1" t="s">
        <v>2</v>
      </c>
      <c r="AC1262" s="1" t="s">
        <v>2</v>
      </c>
      <c r="AD1262" s="1" t="s">
        <v>2</v>
      </c>
      <c r="AE1262" s="1" t="s">
        <v>2</v>
      </c>
      <c r="AF1262" s="1" t="s">
        <v>2</v>
      </c>
      <c r="AG1262" s="1" t="b">
        <v>0</v>
      </c>
      <c r="AH1262" s="1" t="b">
        <v>0</v>
      </c>
      <c r="AI1262" s="1" t="s">
        <v>2</v>
      </c>
      <c r="AJ1262" s="1" t="s">
        <v>7709</v>
      </c>
      <c r="AK1262" s="1" t="s">
        <v>3170</v>
      </c>
      <c r="AM1262" s="1">
        <v>177814</v>
      </c>
    </row>
    <row r="1263" spans="1:39">
      <c r="A1263" s="20" t="s">
        <v>7741</v>
      </c>
      <c r="B1263" s="20" t="s">
        <v>15</v>
      </c>
      <c r="C1263" s="20" t="s">
        <v>2528</v>
      </c>
      <c r="D1263" s="20" t="s">
        <v>2527</v>
      </c>
      <c r="E1263" s="20" t="s">
        <v>2526</v>
      </c>
      <c r="F1263" s="20" t="s">
        <v>7737</v>
      </c>
      <c r="G1263" s="23" t="s">
        <v>39</v>
      </c>
      <c r="H1263" s="24">
        <v>0</v>
      </c>
      <c r="I1263" s="20" t="s">
        <v>10</v>
      </c>
      <c r="J1263" s="20" t="s">
        <v>18</v>
      </c>
      <c r="K1263" s="20" t="s">
        <v>405</v>
      </c>
      <c r="L1263" s="20" t="s">
        <v>2068</v>
      </c>
      <c r="M1263" s="20" t="s">
        <v>2067</v>
      </c>
      <c r="N1263" s="20" t="s">
        <v>2129</v>
      </c>
      <c r="O1263" s="20" t="s">
        <v>2065</v>
      </c>
      <c r="P1263" s="23" t="s">
        <v>2064</v>
      </c>
      <c r="Q1263" s="20" t="s">
        <v>2063</v>
      </c>
      <c r="R1263" s="23">
        <v>1</v>
      </c>
      <c r="S1263" s="22">
        <v>350000</v>
      </c>
      <c r="T1263" s="22">
        <v>0</v>
      </c>
      <c r="U1263" s="22">
        <v>0</v>
      </c>
      <c r="V1263" s="20" t="s">
        <v>2</v>
      </c>
      <c r="W1263" s="20" t="s">
        <v>4</v>
      </c>
      <c r="X1263" s="20" t="s">
        <v>2</v>
      </c>
      <c r="Y1263" s="1" t="s">
        <v>2</v>
      </c>
      <c r="Z1263" s="1" t="s">
        <v>2</v>
      </c>
      <c r="AA1263" s="1" t="s">
        <v>2</v>
      </c>
      <c r="AB1263" s="1" t="s">
        <v>2</v>
      </c>
      <c r="AC1263" s="1" t="s">
        <v>2</v>
      </c>
      <c r="AD1263" s="1" t="s">
        <v>2</v>
      </c>
      <c r="AF1263" s="1" t="s">
        <v>2</v>
      </c>
      <c r="AG1263" s="1" t="b">
        <v>1</v>
      </c>
      <c r="AH1263" s="1" t="b">
        <v>0</v>
      </c>
      <c r="AI1263" s="1" t="s">
        <v>2</v>
      </c>
      <c r="AJ1263" s="1" t="s">
        <v>2</v>
      </c>
      <c r="AK1263" s="1" t="s">
        <v>2</v>
      </c>
      <c r="AM1263" s="1" t="s">
        <v>2</v>
      </c>
    </row>
    <row r="1264" spans="1:39">
      <c r="A1264" s="20" t="s">
        <v>7740</v>
      </c>
      <c r="B1264" s="20" t="s">
        <v>15</v>
      </c>
      <c r="C1264" s="20" t="s">
        <v>2528</v>
      </c>
      <c r="D1264" s="20" t="s">
        <v>2527</v>
      </c>
      <c r="E1264" s="20" t="s">
        <v>2526</v>
      </c>
      <c r="F1264" s="20" t="s">
        <v>7737</v>
      </c>
      <c r="G1264" s="23" t="s">
        <v>39</v>
      </c>
      <c r="H1264" s="24">
        <v>0</v>
      </c>
      <c r="I1264" s="20" t="s">
        <v>10</v>
      </c>
      <c r="J1264" s="20" t="s">
        <v>18</v>
      </c>
      <c r="K1264" s="20" t="s">
        <v>387</v>
      </c>
      <c r="L1264" s="20" t="s">
        <v>2068</v>
      </c>
      <c r="M1264" s="20" t="s">
        <v>2067</v>
      </c>
      <c r="N1264" s="20" t="s">
        <v>2129</v>
      </c>
      <c r="O1264" s="20" t="s">
        <v>2065</v>
      </c>
      <c r="P1264" s="23" t="s">
        <v>2064</v>
      </c>
      <c r="Q1264" s="20" t="s">
        <v>2063</v>
      </c>
      <c r="R1264" s="23">
        <v>1</v>
      </c>
      <c r="S1264" s="22">
        <v>350000</v>
      </c>
      <c r="T1264" s="22">
        <v>0</v>
      </c>
      <c r="U1264" s="22">
        <v>0</v>
      </c>
      <c r="V1264" s="20" t="s">
        <v>2</v>
      </c>
      <c r="W1264" s="20" t="s">
        <v>4</v>
      </c>
      <c r="X1264" s="20" t="s">
        <v>112</v>
      </c>
      <c r="Y1264" s="1" t="s">
        <v>2</v>
      </c>
      <c r="Z1264" s="1" t="s">
        <v>2</v>
      </c>
      <c r="AA1264" s="1" t="s">
        <v>2</v>
      </c>
      <c r="AB1264" s="1" t="s">
        <v>2</v>
      </c>
      <c r="AC1264" s="1" t="s">
        <v>2</v>
      </c>
      <c r="AD1264" s="1" t="s">
        <v>2</v>
      </c>
      <c r="AF1264" s="1" t="s">
        <v>2</v>
      </c>
      <c r="AG1264" s="1" t="b">
        <v>1</v>
      </c>
      <c r="AH1264" s="1" t="b">
        <v>0</v>
      </c>
      <c r="AI1264" s="1" t="s">
        <v>2</v>
      </c>
      <c r="AJ1264" s="1" t="s">
        <v>2</v>
      </c>
      <c r="AK1264" s="1" t="s">
        <v>2</v>
      </c>
      <c r="AM1264" s="1" t="s">
        <v>2</v>
      </c>
    </row>
    <row r="1265" spans="1:39">
      <c r="A1265" s="20" t="s">
        <v>7739</v>
      </c>
      <c r="B1265" s="20" t="s">
        <v>15</v>
      </c>
      <c r="C1265" s="20" t="s">
        <v>2528</v>
      </c>
      <c r="D1265" s="20" t="s">
        <v>2527</v>
      </c>
      <c r="E1265" s="20" t="s">
        <v>2526</v>
      </c>
      <c r="F1265" s="20" t="s">
        <v>7737</v>
      </c>
      <c r="G1265" s="23" t="s">
        <v>39</v>
      </c>
      <c r="H1265" s="24">
        <v>0</v>
      </c>
      <c r="I1265" s="20" t="s">
        <v>10</v>
      </c>
      <c r="J1265" s="20" t="s">
        <v>18</v>
      </c>
      <c r="K1265" s="20" t="s">
        <v>151</v>
      </c>
      <c r="L1265" s="20" t="s">
        <v>2068</v>
      </c>
      <c r="M1265" s="20" t="s">
        <v>2067</v>
      </c>
      <c r="N1265" s="20" t="s">
        <v>2129</v>
      </c>
      <c r="O1265" s="20" t="s">
        <v>2065</v>
      </c>
      <c r="P1265" s="23" t="s">
        <v>2064</v>
      </c>
      <c r="Q1265" s="20" t="s">
        <v>2063</v>
      </c>
      <c r="R1265" s="23">
        <v>1</v>
      </c>
      <c r="S1265" s="22">
        <v>350000</v>
      </c>
      <c r="T1265" s="22">
        <v>0</v>
      </c>
      <c r="U1265" s="22">
        <v>0</v>
      </c>
      <c r="V1265" s="20" t="s">
        <v>2</v>
      </c>
      <c r="W1265" s="20" t="s">
        <v>4</v>
      </c>
      <c r="X1265" s="20" t="s">
        <v>112</v>
      </c>
      <c r="Y1265" s="1" t="s">
        <v>2</v>
      </c>
      <c r="Z1265" s="1" t="s">
        <v>2</v>
      </c>
      <c r="AA1265" s="1" t="s">
        <v>2</v>
      </c>
      <c r="AB1265" s="1" t="s">
        <v>2</v>
      </c>
      <c r="AC1265" s="1" t="s">
        <v>2</v>
      </c>
      <c r="AD1265" s="1" t="s">
        <v>2</v>
      </c>
      <c r="AF1265" s="1" t="s">
        <v>2</v>
      </c>
      <c r="AG1265" s="1" t="b">
        <v>0</v>
      </c>
      <c r="AH1265" s="1" t="b">
        <v>0</v>
      </c>
      <c r="AI1265" s="1" t="s">
        <v>2</v>
      </c>
      <c r="AJ1265" s="1" t="s">
        <v>2</v>
      </c>
      <c r="AK1265" s="1" t="s">
        <v>2</v>
      </c>
      <c r="AM1265" s="1" t="s">
        <v>2</v>
      </c>
    </row>
    <row r="1266" spans="1:39">
      <c r="A1266" s="20" t="s">
        <v>7738</v>
      </c>
      <c r="B1266" s="20" t="s">
        <v>15</v>
      </c>
      <c r="C1266" s="20" t="s">
        <v>2528</v>
      </c>
      <c r="D1266" s="20" t="s">
        <v>2527</v>
      </c>
      <c r="E1266" s="20" t="s">
        <v>2526</v>
      </c>
      <c r="F1266" s="20" t="s">
        <v>7737</v>
      </c>
      <c r="G1266" s="23" t="s">
        <v>39</v>
      </c>
      <c r="H1266" s="24">
        <v>0</v>
      </c>
      <c r="I1266" s="20" t="s">
        <v>10</v>
      </c>
      <c r="J1266" s="20" t="s">
        <v>18</v>
      </c>
      <c r="K1266" s="20" t="s">
        <v>149</v>
      </c>
      <c r="L1266" s="20" t="s">
        <v>2068</v>
      </c>
      <c r="M1266" s="20" t="s">
        <v>2067</v>
      </c>
      <c r="N1266" s="20" t="s">
        <v>2129</v>
      </c>
      <c r="O1266" s="20" t="s">
        <v>2065</v>
      </c>
      <c r="P1266" s="23" t="s">
        <v>2064</v>
      </c>
      <c r="Q1266" s="20" t="s">
        <v>2063</v>
      </c>
      <c r="R1266" s="23">
        <v>1</v>
      </c>
      <c r="S1266" s="22">
        <v>350000</v>
      </c>
      <c r="T1266" s="22">
        <v>350000</v>
      </c>
      <c r="U1266" s="22">
        <v>392000</v>
      </c>
      <c r="V1266" s="20" t="s">
        <v>2</v>
      </c>
      <c r="W1266" s="20" t="s">
        <v>4</v>
      </c>
      <c r="X1266" s="20" t="s">
        <v>112</v>
      </c>
      <c r="Y1266" s="1" t="s">
        <v>2</v>
      </c>
      <c r="Z1266" s="1" t="s">
        <v>2</v>
      </c>
      <c r="AA1266" s="1" t="s">
        <v>2</v>
      </c>
      <c r="AB1266" s="1" t="s">
        <v>2</v>
      </c>
      <c r="AC1266" s="1" t="s">
        <v>2</v>
      </c>
      <c r="AD1266" s="1" t="s">
        <v>2</v>
      </c>
      <c r="AE1266" s="1" t="s">
        <v>2</v>
      </c>
      <c r="AF1266" s="1" t="s">
        <v>2</v>
      </c>
      <c r="AG1266" s="1" t="b">
        <v>0</v>
      </c>
      <c r="AH1266" s="1" t="b">
        <v>0</v>
      </c>
      <c r="AI1266" s="1" t="s">
        <v>2</v>
      </c>
      <c r="AJ1266" s="1" t="s">
        <v>7709</v>
      </c>
      <c r="AK1266" s="1" t="s">
        <v>3170</v>
      </c>
      <c r="AM1266" s="1">
        <v>253503</v>
      </c>
    </row>
    <row r="1267" spans="1:39">
      <c r="A1267" s="20" t="s">
        <v>7736</v>
      </c>
      <c r="B1267" s="20" t="s">
        <v>15</v>
      </c>
      <c r="C1267" s="20" t="s">
        <v>2528</v>
      </c>
      <c r="D1267" s="20" t="s">
        <v>2527</v>
      </c>
      <c r="E1267" s="20" t="s">
        <v>2526</v>
      </c>
      <c r="F1267" s="20" t="s">
        <v>7734</v>
      </c>
      <c r="G1267" s="23" t="s">
        <v>39</v>
      </c>
      <c r="H1267" s="24">
        <v>0</v>
      </c>
      <c r="I1267" s="20" t="s">
        <v>10</v>
      </c>
      <c r="J1267" s="20" t="s">
        <v>18</v>
      </c>
      <c r="K1267" s="20" t="s">
        <v>405</v>
      </c>
      <c r="L1267" s="20" t="s">
        <v>2068</v>
      </c>
      <c r="M1267" s="20" t="s">
        <v>2067</v>
      </c>
      <c r="N1267" s="20" t="s">
        <v>2129</v>
      </c>
      <c r="O1267" s="20" t="s">
        <v>2065</v>
      </c>
      <c r="P1267" s="23" t="s">
        <v>2064</v>
      </c>
      <c r="Q1267" s="20" t="s">
        <v>2063</v>
      </c>
      <c r="R1267" s="23">
        <v>2</v>
      </c>
      <c r="S1267" s="22">
        <v>342000</v>
      </c>
      <c r="T1267" s="22">
        <v>0</v>
      </c>
      <c r="U1267" s="22">
        <v>0</v>
      </c>
      <c r="V1267" s="20" t="s">
        <v>2</v>
      </c>
      <c r="W1267" s="20" t="s">
        <v>4</v>
      </c>
      <c r="X1267" s="20" t="s">
        <v>2</v>
      </c>
      <c r="Y1267" s="1" t="s">
        <v>2</v>
      </c>
      <c r="Z1267" s="1" t="s">
        <v>2</v>
      </c>
      <c r="AA1267" s="1" t="s">
        <v>2</v>
      </c>
      <c r="AB1267" s="1" t="s">
        <v>2</v>
      </c>
      <c r="AC1267" s="1" t="s">
        <v>2</v>
      </c>
      <c r="AD1267" s="1" t="s">
        <v>2</v>
      </c>
      <c r="AF1267" s="1" t="s">
        <v>2</v>
      </c>
      <c r="AG1267" s="1" t="b">
        <v>1</v>
      </c>
      <c r="AH1267" s="1" t="b">
        <v>0</v>
      </c>
      <c r="AI1267" s="1" t="s">
        <v>2</v>
      </c>
      <c r="AJ1267" s="1" t="s">
        <v>2</v>
      </c>
      <c r="AK1267" s="1" t="s">
        <v>2</v>
      </c>
      <c r="AM1267" s="1" t="s">
        <v>2</v>
      </c>
    </row>
    <row r="1268" spans="1:39">
      <c r="A1268" s="20" t="s">
        <v>7735</v>
      </c>
      <c r="B1268" s="20" t="s">
        <v>15</v>
      </c>
      <c r="C1268" s="20" t="s">
        <v>2528</v>
      </c>
      <c r="D1268" s="20" t="s">
        <v>2527</v>
      </c>
      <c r="E1268" s="20" t="s">
        <v>2526</v>
      </c>
      <c r="F1268" s="20" t="s">
        <v>7734</v>
      </c>
      <c r="G1268" s="23" t="s">
        <v>39</v>
      </c>
      <c r="H1268" s="24">
        <v>0</v>
      </c>
      <c r="I1268" s="20" t="s">
        <v>10</v>
      </c>
      <c r="J1268" s="20" t="s">
        <v>18</v>
      </c>
      <c r="K1268" s="20" t="s">
        <v>387</v>
      </c>
      <c r="L1268" s="20" t="s">
        <v>2068</v>
      </c>
      <c r="M1268" s="20" t="s">
        <v>2067</v>
      </c>
      <c r="N1268" s="20" t="s">
        <v>2129</v>
      </c>
      <c r="O1268" s="20" t="s">
        <v>2065</v>
      </c>
      <c r="P1268" s="23" t="s">
        <v>2064</v>
      </c>
      <c r="Q1268" s="20" t="s">
        <v>2063</v>
      </c>
      <c r="R1268" s="23">
        <v>2</v>
      </c>
      <c r="S1268" s="22">
        <v>342000</v>
      </c>
      <c r="T1268" s="22">
        <v>0</v>
      </c>
      <c r="U1268" s="22">
        <v>0</v>
      </c>
      <c r="V1268" s="20" t="s">
        <v>2</v>
      </c>
      <c r="W1268" s="20" t="s">
        <v>4</v>
      </c>
      <c r="X1268" s="20" t="s">
        <v>4585</v>
      </c>
      <c r="Y1268" s="1" t="s">
        <v>2</v>
      </c>
      <c r="Z1268" s="1" t="s">
        <v>2</v>
      </c>
      <c r="AA1268" s="1" t="s">
        <v>2</v>
      </c>
      <c r="AB1268" s="1" t="s">
        <v>2</v>
      </c>
      <c r="AC1268" s="1" t="s">
        <v>2</v>
      </c>
      <c r="AD1268" s="1" t="s">
        <v>2</v>
      </c>
      <c r="AF1268" s="1" t="s">
        <v>2</v>
      </c>
      <c r="AG1268" s="1" t="b">
        <v>1</v>
      </c>
      <c r="AH1268" s="1" t="b">
        <v>0</v>
      </c>
      <c r="AI1268" s="1" t="s">
        <v>2</v>
      </c>
      <c r="AJ1268" s="1" t="s">
        <v>2</v>
      </c>
      <c r="AK1268" s="1" t="s">
        <v>2</v>
      </c>
      <c r="AM1268" s="1" t="s">
        <v>2</v>
      </c>
    </row>
    <row r="1269" spans="1:39">
      <c r="A1269" s="20" t="s">
        <v>7733</v>
      </c>
      <c r="B1269" s="20" t="s">
        <v>15</v>
      </c>
      <c r="C1269" s="20" t="s">
        <v>2528</v>
      </c>
      <c r="D1269" s="20" t="s">
        <v>2527</v>
      </c>
      <c r="E1269" s="20" t="s">
        <v>2526</v>
      </c>
      <c r="F1269" s="20" t="s">
        <v>7731</v>
      </c>
      <c r="G1269" s="23" t="s">
        <v>39</v>
      </c>
      <c r="H1269" s="24">
        <v>0</v>
      </c>
      <c r="I1269" s="20" t="s">
        <v>10</v>
      </c>
      <c r="J1269" s="20" t="s">
        <v>18</v>
      </c>
      <c r="K1269" s="20" t="s">
        <v>405</v>
      </c>
      <c r="L1269" s="20" t="s">
        <v>2068</v>
      </c>
      <c r="M1269" s="20" t="s">
        <v>2067</v>
      </c>
      <c r="N1269" s="20" t="s">
        <v>2129</v>
      </c>
      <c r="O1269" s="20" t="s">
        <v>2065</v>
      </c>
      <c r="P1269" s="23" t="s">
        <v>2064</v>
      </c>
      <c r="Q1269" s="20" t="s">
        <v>2063</v>
      </c>
      <c r="R1269" s="23">
        <v>1</v>
      </c>
      <c r="S1269" s="22">
        <v>342000</v>
      </c>
      <c r="T1269" s="22">
        <v>0</v>
      </c>
      <c r="U1269" s="22">
        <v>0</v>
      </c>
      <c r="V1269" s="20" t="s">
        <v>2</v>
      </c>
      <c r="W1269" s="20" t="s">
        <v>4</v>
      </c>
      <c r="X1269" s="20" t="s">
        <v>2</v>
      </c>
      <c r="Y1269" s="1" t="s">
        <v>2</v>
      </c>
      <c r="Z1269" s="1" t="s">
        <v>2</v>
      </c>
      <c r="AA1269" s="1" t="s">
        <v>2</v>
      </c>
      <c r="AB1269" s="1" t="s">
        <v>2</v>
      </c>
      <c r="AC1269" s="1" t="s">
        <v>2</v>
      </c>
      <c r="AD1269" s="1" t="s">
        <v>2</v>
      </c>
      <c r="AF1269" s="1" t="s">
        <v>2</v>
      </c>
      <c r="AG1269" s="1" t="b">
        <v>1</v>
      </c>
      <c r="AH1269" s="1" t="b">
        <v>0</v>
      </c>
      <c r="AI1269" s="1" t="s">
        <v>2</v>
      </c>
      <c r="AJ1269" s="1" t="s">
        <v>2</v>
      </c>
      <c r="AK1269" s="1" t="s">
        <v>2</v>
      </c>
      <c r="AM1269" s="1" t="s">
        <v>2</v>
      </c>
    </row>
    <row r="1270" spans="1:39">
      <c r="A1270" s="20" t="s">
        <v>7732</v>
      </c>
      <c r="B1270" s="20" t="s">
        <v>15</v>
      </c>
      <c r="C1270" s="20" t="s">
        <v>2528</v>
      </c>
      <c r="D1270" s="20" t="s">
        <v>2527</v>
      </c>
      <c r="E1270" s="20" t="s">
        <v>2526</v>
      </c>
      <c r="F1270" s="20" t="s">
        <v>7731</v>
      </c>
      <c r="G1270" s="23" t="s">
        <v>39</v>
      </c>
      <c r="H1270" s="24">
        <v>0</v>
      </c>
      <c r="I1270" s="20" t="s">
        <v>10</v>
      </c>
      <c r="J1270" s="20" t="s">
        <v>18</v>
      </c>
      <c r="K1270" s="20" t="s">
        <v>387</v>
      </c>
      <c r="L1270" s="20" t="s">
        <v>2068</v>
      </c>
      <c r="M1270" s="20" t="s">
        <v>2067</v>
      </c>
      <c r="N1270" s="20" t="s">
        <v>2129</v>
      </c>
      <c r="O1270" s="20" t="s">
        <v>2065</v>
      </c>
      <c r="P1270" s="23" t="s">
        <v>2064</v>
      </c>
      <c r="Q1270" s="20" t="s">
        <v>2063</v>
      </c>
      <c r="R1270" s="23">
        <v>1</v>
      </c>
      <c r="S1270" s="22">
        <v>342000</v>
      </c>
      <c r="T1270" s="22">
        <v>0</v>
      </c>
      <c r="U1270" s="22">
        <v>0</v>
      </c>
      <c r="V1270" s="20" t="s">
        <v>2</v>
      </c>
      <c r="W1270" s="20" t="s">
        <v>4</v>
      </c>
      <c r="X1270" s="20" t="s">
        <v>4585</v>
      </c>
      <c r="Y1270" s="1" t="s">
        <v>2</v>
      </c>
      <c r="Z1270" s="1" t="s">
        <v>2</v>
      </c>
      <c r="AA1270" s="1" t="s">
        <v>2</v>
      </c>
      <c r="AB1270" s="1" t="s">
        <v>2</v>
      </c>
      <c r="AC1270" s="1" t="s">
        <v>2</v>
      </c>
      <c r="AD1270" s="1" t="s">
        <v>2</v>
      </c>
      <c r="AF1270" s="1" t="s">
        <v>2</v>
      </c>
      <c r="AG1270" s="1" t="b">
        <v>1</v>
      </c>
      <c r="AH1270" s="1" t="b">
        <v>0</v>
      </c>
      <c r="AI1270" s="1" t="s">
        <v>2</v>
      </c>
      <c r="AJ1270" s="1" t="s">
        <v>2</v>
      </c>
      <c r="AK1270" s="1" t="s">
        <v>2</v>
      </c>
      <c r="AM1270" s="1" t="s">
        <v>2</v>
      </c>
    </row>
    <row r="1271" spans="1:39">
      <c r="A1271" s="20" t="s">
        <v>7730</v>
      </c>
      <c r="B1271" s="20" t="s">
        <v>15</v>
      </c>
      <c r="C1271" s="20" t="s">
        <v>2528</v>
      </c>
      <c r="D1271" s="20" t="s">
        <v>2527</v>
      </c>
      <c r="E1271" s="20" t="s">
        <v>2526</v>
      </c>
      <c r="F1271" s="20" t="s">
        <v>7728</v>
      </c>
      <c r="G1271" s="23" t="s">
        <v>39</v>
      </c>
      <c r="H1271" s="24">
        <v>0</v>
      </c>
      <c r="I1271" s="20" t="s">
        <v>10</v>
      </c>
      <c r="J1271" s="20" t="s">
        <v>18</v>
      </c>
      <c r="K1271" s="20" t="s">
        <v>405</v>
      </c>
      <c r="L1271" s="20" t="s">
        <v>2068</v>
      </c>
      <c r="M1271" s="20" t="s">
        <v>2067</v>
      </c>
      <c r="N1271" s="20" t="s">
        <v>2129</v>
      </c>
      <c r="O1271" s="20" t="s">
        <v>2065</v>
      </c>
      <c r="P1271" s="23" t="s">
        <v>2064</v>
      </c>
      <c r="Q1271" s="20" t="s">
        <v>2063</v>
      </c>
      <c r="R1271" s="23">
        <v>2</v>
      </c>
      <c r="S1271" s="22">
        <v>207000</v>
      </c>
      <c r="T1271" s="22">
        <v>0</v>
      </c>
      <c r="U1271" s="22">
        <v>0</v>
      </c>
      <c r="V1271" s="20" t="s">
        <v>2</v>
      </c>
      <c r="W1271" s="20" t="s">
        <v>4</v>
      </c>
      <c r="X1271" s="20" t="s">
        <v>2</v>
      </c>
      <c r="Y1271" s="1" t="s">
        <v>2</v>
      </c>
      <c r="Z1271" s="1" t="s">
        <v>2</v>
      </c>
      <c r="AA1271" s="1" t="s">
        <v>2</v>
      </c>
      <c r="AB1271" s="1" t="s">
        <v>2</v>
      </c>
      <c r="AC1271" s="1" t="s">
        <v>2</v>
      </c>
      <c r="AD1271" s="1" t="s">
        <v>2</v>
      </c>
      <c r="AF1271" s="1" t="s">
        <v>2</v>
      </c>
      <c r="AG1271" s="1" t="b">
        <v>1</v>
      </c>
      <c r="AH1271" s="1" t="b">
        <v>0</v>
      </c>
      <c r="AI1271" s="1" t="s">
        <v>2</v>
      </c>
      <c r="AJ1271" s="1" t="s">
        <v>2</v>
      </c>
      <c r="AK1271" s="1" t="s">
        <v>2</v>
      </c>
      <c r="AM1271" s="1" t="s">
        <v>2</v>
      </c>
    </row>
    <row r="1272" spans="1:39">
      <c r="A1272" s="20" t="s">
        <v>7729</v>
      </c>
      <c r="B1272" s="20" t="s">
        <v>15</v>
      </c>
      <c r="C1272" s="20" t="s">
        <v>2528</v>
      </c>
      <c r="D1272" s="20" t="s">
        <v>2527</v>
      </c>
      <c r="E1272" s="20" t="s">
        <v>2526</v>
      </c>
      <c r="F1272" s="20" t="s">
        <v>7728</v>
      </c>
      <c r="G1272" s="23" t="s">
        <v>39</v>
      </c>
      <c r="H1272" s="24">
        <v>0</v>
      </c>
      <c r="I1272" s="20" t="s">
        <v>10</v>
      </c>
      <c r="J1272" s="20" t="s">
        <v>18</v>
      </c>
      <c r="K1272" s="20" t="s">
        <v>387</v>
      </c>
      <c r="L1272" s="20" t="s">
        <v>2068</v>
      </c>
      <c r="M1272" s="20" t="s">
        <v>2067</v>
      </c>
      <c r="N1272" s="20" t="s">
        <v>2129</v>
      </c>
      <c r="O1272" s="20" t="s">
        <v>2065</v>
      </c>
      <c r="P1272" s="23" t="s">
        <v>2064</v>
      </c>
      <c r="Q1272" s="20" t="s">
        <v>2063</v>
      </c>
      <c r="R1272" s="23">
        <v>2</v>
      </c>
      <c r="S1272" s="22">
        <v>207000</v>
      </c>
      <c r="T1272" s="22">
        <v>0</v>
      </c>
      <c r="U1272" s="22">
        <v>0</v>
      </c>
      <c r="V1272" s="20" t="s">
        <v>2</v>
      </c>
      <c r="W1272" s="20" t="s">
        <v>4</v>
      </c>
      <c r="X1272" s="20" t="s">
        <v>4585</v>
      </c>
      <c r="Y1272" s="1" t="s">
        <v>2</v>
      </c>
      <c r="Z1272" s="1" t="s">
        <v>2</v>
      </c>
      <c r="AA1272" s="1" t="s">
        <v>2</v>
      </c>
      <c r="AB1272" s="1" t="s">
        <v>2</v>
      </c>
      <c r="AC1272" s="1" t="s">
        <v>2</v>
      </c>
      <c r="AD1272" s="1" t="s">
        <v>2</v>
      </c>
      <c r="AF1272" s="1" t="s">
        <v>2</v>
      </c>
      <c r="AG1272" s="1" t="b">
        <v>1</v>
      </c>
      <c r="AH1272" s="1" t="b">
        <v>0</v>
      </c>
      <c r="AI1272" s="1" t="s">
        <v>2</v>
      </c>
      <c r="AJ1272" s="1" t="s">
        <v>2</v>
      </c>
      <c r="AK1272" s="1" t="s">
        <v>2</v>
      </c>
      <c r="AM1272" s="1" t="s">
        <v>2</v>
      </c>
    </row>
    <row r="1273" spans="1:39">
      <c r="A1273" s="20" t="s">
        <v>7727</v>
      </c>
      <c r="B1273" s="20" t="s">
        <v>15</v>
      </c>
      <c r="C1273" s="20" t="s">
        <v>2528</v>
      </c>
      <c r="D1273" s="20" t="s">
        <v>2527</v>
      </c>
      <c r="E1273" s="20" t="s">
        <v>2526</v>
      </c>
      <c r="F1273" s="20" t="s">
        <v>7725</v>
      </c>
      <c r="G1273" s="23" t="s">
        <v>39</v>
      </c>
      <c r="H1273" s="24">
        <v>0</v>
      </c>
      <c r="I1273" s="20" t="s">
        <v>10</v>
      </c>
      <c r="J1273" s="20" t="s">
        <v>18</v>
      </c>
      <c r="K1273" s="20" t="s">
        <v>405</v>
      </c>
      <c r="L1273" s="20" t="s">
        <v>2068</v>
      </c>
      <c r="M1273" s="20" t="s">
        <v>2067</v>
      </c>
      <c r="N1273" s="20" t="s">
        <v>2129</v>
      </c>
      <c r="O1273" s="20" t="s">
        <v>2065</v>
      </c>
      <c r="P1273" s="23" t="s">
        <v>2064</v>
      </c>
      <c r="Q1273" s="20" t="s">
        <v>2063</v>
      </c>
      <c r="R1273" s="23">
        <v>1</v>
      </c>
      <c r="S1273" s="22">
        <v>180000</v>
      </c>
      <c r="T1273" s="22">
        <v>0</v>
      </c>
      <c r="U1273" s="22">
        <v>0</v>
      </c>
      <c r="V1273" s="20" t="s">
        <v>2</v>
      </c>
      <c r="W1273" s="20" t="s">
        <v>4</v>
      </c>
      <c r="X1273" s="20" t="s">
        <v>2</v>
      </c>
      <c r="Y1273" s="1" t="s">
        <v>2</v>
      </c>
      <c r="Z1273" s="1" t="s">
        <v>2</v>
      </c>
      <c r="AA1273" s="1" t="s">
        <v>2</v>
      </c>
      <c r="AB1273" s="1" t="s">
        <v>2</v>
      </c>
      <c r="AC1273" s="1" t="s">
        <v>2</v>
      </c>
      <c r="AD1273" s="1" t="s">
        <v>2</v>
      </c>
      <c r="AF1273" s="1" t="s">
        <v>2</v>
      </c>
      <c r="AG1273" s="1" t="b">
        <v>1</v>
      </c>
      <c r="AH1273" s="1" t="b">
        <v>0</v>
      </c>
      <c r="AI1273" s="1" t="s">
        <v>2</v>
      </c>
      <c r="AJ1273" s="1" t="s">
        <v>2</v>
      </c>
      <c r="AK1273" s="1" t="s">
        <v>2</v>
      </c>
      <c r="AM1273" s="1" t="s">
        <v>2</v>
      </c>
    </row>
    <row r="1274" spans="1:39">
      <c r="A1274" s="20" t="s">
        <v>7726</v>
      </c>
      <c r="B1274" s="20" t="s">
        <v>15</v>
      </c>
      <c r="C1274" s="20" t="s">
        <v>2528</v>
      </c>
      <c r="D1274" s="20" t="s">
        <v>2527</v>
      </c>
      <c r="E1274" s="20" t="s">
        <v>2526</v>
      </c>
      <c r="F1274" s="20" t="s">
        <v>7725</v>
      </c>
      <c r="G1274" s="23" t="s">
        <v>39</v>
      </c>
      <c r="H1274" s="24">
        <v>0</v>
      </c>
      <c r="I1274" s="20" t="s">
        <v>10</v>
      </c>
      <c r="J1274" s="20" t="s">
        <v>18</v>
      </c>
      <c r="K1274" s="20" t="s">
        <v>387</v>
      </c>
      <c r="L1274" s="20" t="s">
        <v>2068</v>
      </c>
      <c r="M1274" s="20" t="s">
        <v>2067</v>
      </c>
      <c r="N1274" s="20" t="s">
        <v>2129</v>
      </c>
      <c r="O1274" s="20" t="s">
        <v>2065</v>
      </c>
      <c r="P1274" s="23" t="s">
        <v>2064</v>
      </c>
      <c r="Q1274" s="20" t="s">
        <v>2063</v>
      </c>
      <c r="R1274" s="23">
        <v>1</v>
      </c>
      <c r="S1274" s="22">
        <v>180000</v>
      </c>
      <c r="T1274" s="22">
        <v>0</v>
      </c>
      <c r="U1274" s="22">
        <v>0</v>
      </c>
      <c r="V1274" s="20" t="s">
        <v>2</v>
      </c>
      <c r="W1274" s="20" t="s">
        <v>4</v>
      </c>
      <c r="X1274" s="20" t="s">
        <v>4585</v>
      </c>
      <c r="Y1274" s="1" t="s">
        <v>2</v>
      </c>
      <c r="Z1274" s="1" t="s">
        <v>2</v>
      </c>
      <c r="AA1274" s="1" t="s">
        <v>2</v>
      </c>
      <c r="AB1274" s="1" t="s">
        <v>2</v>
      </c>
      <c r="AC1274" s="1" t="s">
        <v>2</v>
      </c>
      <c r="AD1274" s="1" t="s">
        <v>2</v>
      </c>
      <c r="AF1274" s="1" t="s">
        <v>2</v>
      </c>
      <c r="AG1274" s="1" t="b">
        <v>1</v>
      </c>
      <c r="AH1274" s="1" t="b">
        <v>0</v>
      </c>
      <c r="AI1274" s="1" t="s">
        <v>2</v>
      </c>
      <c r="AJ1274" s="1" t="s">
        <v>2</v>
      </c>
      <c r="AK1274" s="1" t="s">
        <v>2</v>
      </c>
      <c r="AM1274" s="1" t="s">
        <v>2</v>
      </c>
    </row>
    <row r="1275" spans="1:39">
      <c r="A1275" s="20" t="s">
        <v>7724</v>
      </c>
      <c r="B1275" s="20" t="s">
        <v>15</v>
      </c>
      <c r="C1275" s="20" t="s">
        <v>2528</v>
      </c>
      <c r="D1275" s="20" t="s">
        <v>2527</v>
      </c>
      <c r="E1275" s="20" t="s">
        <v>2526</v>
      </c>
      <c r="F1275" s="20" t="s">
        <v>7720</v>
      </c>
      <c r="G1275" s="23" t="s">
        <v>39</v>
      </c>
      <c r="H1275" s="24">
        <v>0</v>
      </c>
      <c r="I1275" s="20" t="s">
        <v>10</v>
      </c>
      <c r="J1275" s="20" t="s">
        <v>18</v>
      </c>
      <c r="K1275" s="20" t="s">
        <v>405</v>
      </c>
      <c r="L1275" s="20" t="s">
        <v>2068</v>
      </c>
      <c r="M1275" s="20" t="s">
        <v>2067</v>
      </c>
      <c r="N1275" s="20" t="s">
        <v>2129</v>
      </c>
      <c r="O1275" s="20" t="s">
        <v>2065</v>
      </c>
      <c r="P1275" s="23" t="s">
        <v>2064</v>
      </c>
      <c r="Q1275" s="20" t="s">
        <v>2063</v>
      </c>
      <c r="R1275" s="23">
        <v>1</v>
      </c>
      <c r="S1275" s="22">
        <v>275000</v>
      </c>
      <c r="T1275" s="22">
        <v>0</v>
      </c>
      <c r="U1275" s="22">
        <v>0</v>
      </c>
      <c r="V1275" s="20" t="s">
        <v>2</v>
      </c>
      <c r="W1275" s="20" t="s">
        <v>4</v>
      </c>
      <c r="X1275" s="20" t="s">
        <v>2</v>
      </c>
      <c r="Y1275" s="1" t="s">
        <v>2</v>
      </c>
      <c r="Z1275" s="1" t="s">
        <v>2</v>
      </c>
      <c r="AA1275" s="1" t="s">
        <v>2</v>
      </c>
      <c r="AB1275" s="1" t="s">
        <v>2</v>
      </c>
      <c r="AC1275" s="1" t="s">
        <v>2</v>
      </c>
      <c r="AD1275" s="1" t="s">
        <v>2</v>
      </c>
      <c r="AF1275" s="1" t="s">
        <v>2</v>
      </c>
      <c r="AG1275" s="1" t="b">
        <v>1</v>
      </c>
      <c r="AH1275" s="1" t="b">
        <v>0</v>
      </c>
      <c r="AI1275" s="1" t="s">
        <v>2</v>
      </c>
      <c r="AJ1275" s="1" t="s">
        <v>2</v>
      </c>
      <c r="AK1275" s="1" t="s">
        <v>2</v>
      </c>
      <c r="AM1275" s="1" t="s">
        <v>2</v>
      </c>
    </row>
    <row r="1276" spans="1:39">
      <c r="A1276" s="20" t="s">
        <v>7723</v>
      </c>
      <c r="B1276" s="20" t="s">
        <v>15</v>
      </c>
      <c r="C1276" s="20" t="s">
        <v>2528</v>
      </c>
      <c r="D1276" s="20" t="s">
        <v>2527</v>
      </c>
      <c r="E1276" s="20" t="s">
        <v>2526</v>
      </c>
      <c r="F1276" s="20" t="s">
        <v>7720</v>
      </c>
      <c r="G1276" s="23" t="s">
        <v>39</v>
      </c>
      <c r="H1276" s="24">
        <v>0</v>
      </c>
      <c r="I1276" s="20" t="s">
        <v>10</v>
      </c>
      <c r="J1276" s="20" t="s">
        <v>18</v>
      </c>
      <c r="K1276" s="20" t="s">
        <v>387</v>
      </c>
      <c r="L1276" s="20" t="s">
        <v>2068</v>
      </c>
      <c r="M1276" s="20" t="s">
        <v>2067</v>
      </c>
      <c r="N1276" s="20" t="s">
        <v>2129</v>
      </c>
      <c r="O1276" s="20" t="s">
        <v>2065</v>
      </c>
      <c r="P1276" s="23" t="s">
        <v>2064</v>
      </c>
      <c r="Q1276" s="20" t="s">
        <v>2063</v>
      </c>
      <c r="R1276" s="23">
        <v>1</v>
      </c>
      <c r="S1276" s="22">
        <v>275000</v>
      </c>
      <c r="T1276" s="22">
        <v>0</v>
      </c>
      <c r="U1276" s="22">
        <v>0</v>
      </c>
      <c r="V1276" s="20" t="s">
        <v>2</v>
      </c>
      <c r="W1276" s="20" t="s">
        <v>4</v>
      </c>
      <c r="X1276" s="20" t="s">
        <v>112</v>
      </c>
      <c r="Y1276" s="1" t="s">
        <v>2</v>
      </c>
      <c r="Z1276" s="1" t="s">
        <v>2</v>
      </c>
      <c r="AA1276" s="1" t="s">
        <v>2</v>
      </c>
      <c r="AB1276" s="1" t="s">
        <v>2</v>
      </c>
      <c r="AC1276" s="1" t="s">
        <v>2</v>
      </c>
      <c r="AD1276" s="1" t="s">
        <v>2</v>
      </c>
      <c r="AF1276" s="1" t="s">
        <v>2</v>
      </c>
      <c r="AG1276" s="1" t="b">
        <v>1</v>
      </c>
      <c r="AH1276" s="1" t="b">
        <v>0</v>
      </c>
      <c r="AI1276" s="1" t="s">
        <v>2</v>
      </c>
      <c r="AJ1276" s="1" t="s">
        <v>2</v>
      </c>
      <c r="AK1276" s="1" t="s">
        <v>2</v>
      </c>
      <c r="AM1276" s="1" t="s">
        <v>2</v>
      </c>
    </row>
    <row r="1277" spans="1:39">
      <c r="A1277" s="20" t="s">
        <v>7722</v>
      </c>
      <c r="B1277" s="20" t="s">
        <v>15</v>
      </c>
      <c r="C1277" s="20" t="s">
        <v>2528</v>
      </c>
      <c r="D1277" s="20" t="s">
        <v>2527</v>
      </c>
      <c r="E1277" s="20" t="s">
        <v>2526</v>
      </c>
      <c r="F1277" s="20" t="s">
        <v>7720</v>
      </c>
      <c r="G1277" s="23" t="s">
        <v>39</v>
      </c>
      <c r="H1277" s="24">
        <v>0</v>
      </c>
      <c r="I1277" s="20" t="s">
        <v>10</v>
      </c>
      <c r="J1277" s="20" t="s">
        <v>18</v>
      </c>
      <c r="K1277" s="20" t="s">
        <v>151</v>
      </c>
      <c r="L1277" s="20" t="s">
        <v>2068</v>
      </c>
      <c r="M1277" s="20" t="s">
        <v>2067</v>
      </c>
      <c r="N1277" s="20" t="s">
        <v>2129</v>
      </c>
      <c r="O1277" s="20" t="s">
        <v>2065</v>
      </c>
      <c r="P1277" s="23" t="s">
        <v>2064</v>
      </c>
      <c r="Q1277" s="20" t="s">
        <v>2063</v>
      </c>
      <c r="R1277" s="23">
        <v>1</v>
      </c>
      <c r="S1277" s="22">
        <v>275000</v>
      </c>
      <c r="T1277" s="22">
        <v>0</v>
      </c>
      <c r="U1277" s="22">
        <v>0</v>
      </c>
      <c r="V1277" s="20" t="s">
        <v>2</v>
      </c>
      <c r="W1277" s="20" t="s">
        <v>4</v>
      </c>
      <c r="X1277" s="20" t="s">
        <v>112</v>
      </c>
      <c r="Y1277" s="1" t="s">
        <v>2</v>
      </c>
      <c r="Z1277" s="1" t="s">
        <v>2</v>
      </c>
      <c r="AA1277" s="1" t="s">
        <v>2</v>
      </c>
      <c r="AB1277" s="1" t="s">
        <v>2</v>
      </c>
      <c r="AC1277" s="1" t="s">
        <v>2</v>
      </c>
      <c r="AD1277" s="1" t="s">
        <v>2</v>
      </c>
      <c r="AF1277" s="1" t="s">
        <v>2</v>
      </c>
      <c r="AG1277" s="1" t="b">
        <v>0</v>
      </c>
      <c r="AH1277" s="1" t="b">
        <v>0</v>
      </c>
      <c r="AI1277" s="1" t="s">
        <v>2</v>
      </c>
      <c r="AJ1277" s="1" t="s">
        <v>2</v>
      </c>
      <c r="AK1277" s="1" t="s">
        <v>2</v>
      </c>
      <c r="AM1277" s="1" t="s">
        <v>2</v>
      </c>
    </row>
    <row r="1278" spans="1:39">
      <c r="A1278" s="20" t="s">
        <v>7721</v>
      </c>
      <c r="B1278" s="20" t="s">
        <v>15</v>
      </c>
      <c r="C1278" s="20" t="s">
        <v>2528</v>
      </c>
      <c r="D1278" s="20" t="s">
        <v>2527</v>
      </c>
      <c r="E1278" s="20" t="s">
        <v>2526</v>
      </c>
      <c r="F1278" s="20" t="s">
        <v>7720</v>
      </c>
      <c r="G1278" s="23" t="s">
        <v>39</v>
      </c>
      <c r="H1278" s="24">
        <v>0</v>
      </c>
      <c r="I1278" s="20" t="s">
        <v>10</v>
      </c>
      <c r="J1278" s="20" t="s">
        <v>18</v>
      </c>
      <c r="K1278" s="20" t="s">
        <v>149</v>
      </c>
      <c r="L1278" s="20" t="s">
        <v>2068</v>
      </c>
      <c r="M1278" s="20" t="s">
        <v>2067</v>
      </c>
      <c r="N1278" s="20" t="s">
        <v>2129</v>
      </c>
      <c r="O1278" s="20" t="s">
        <v>2065</v>
      </c>
      <c r="P1278" s="23" t="s">
        <v>2064</v>
      </c>
      <c r="Q1278" s="20" t="s">
        <v>2063</v>
      </c>
      <c r="R1278" s="23">
        <v>1</v>
      </c>
      <c r="S1278" s="22">
        <v>275000</v>
      </c>
      <c r="T1278" s="22">
        <v>275000</v>
      </c>
      <c r="U1278" s="22">
        <v>308000</v>
      </c>
      <c r="V1278" s="20" t="s">
        <v>2</v>
      </c>
      <c r="W1278" s="20" t="s">
        <v>4</v>
      </c>
      <c r="X1278" s="20" t="s">
        <v>112</v>
      </c>
      <c r="Y1278" s="1" t="s">
        <v>2</v>
      </c>
      <c r="Z1278" s="1" t="s">
        <v>2</v>
      </c>
      <c r="AA1278" s="1" t="s">
        <v>2</v>
      </c>
      <c r="AB1278" s="1" t="s">
        <v>2</v>
      </c>
      <c r="AC1278" s="1" t="s">
        <v>2</v>
      </c>
      <c r="AD1278" s="1" t="s">
        <v>2</v>
      </c>
      <c r="AE1278" s="1" t="s">
        <v>2</v>
      </c>
      <c r="AF1278" s="1" t="s">
        <v>2</v>
      </c>
      <c r="AG1278" s="1" t="b">
        <v>0</v>
      </c>
      <c r="AH1278" s="1" t="b">
        <v>0</v>
      </c>
      <c r="AI1278" s="1" t="s">
        <v>2</v>
      </c>
      <c r="AJ1278" s="1" t="s">
        <v>2</v>
      </c>
      <c r="AK1278" s="1" t="s">
        <v>2</v>
      </c>
      <c r="AM1278" s="1" t="s">
        <v>2</v>
      </c>
    </row>
    <row r="1279" spans="1:39">
      <c r="A1279" s="20" t="s">
        <v>7719</v>
      </c>
      <c r="B1279" s="20" t="s">
        <v>15</v>
      </c>
      <c r="C1279" s="20" t="s">
        <v>2528</v>
      </c>
      <c r="D1279" s="20" t="s">
        <v>2527</v>
      </c>
      <c r="E1279" s="20" t="s">
        <v>2526</v>
      </c>
      <c r="F1279" s="20" t="s">
        <v>7715</v>
      </c>
      <c r="G1279" s="23" t="s">
        <v>39</v>
      </c>
      <c r="H1279" s="24">
        <v>0</v>
      </c>
      <c r="I1279" s="20" t="s">
        <v>10</v>
      </c>
      <c r="J1279" s="20" t="s">
        <v>18</v>
      </c>
      <c r="K1279" s="20" t="s">
        <v>405</v>
      </c>
      <c r="L1279" s="20" t="s">
        <v>2068</v>
      </c>
      <c r="M1279" s="20" t="s">
        <v>2067</v>
      </c>
      <c r="N1279" s="20" t="s">
        <v>2129</v>
      </c>
      <c r="O1279" s="20" t="s">
        <v>2065</v>
      </c>
      <c r="P1279" s="23" t="s">
        <v>2064</v>
      </c>
      <c r="Q1279" s="20" t="s">
        <v>2063</v>
      </c>
      <c r="R1279" s="23">
        <v>1</v>
      </c>
      <c r="S1279" s="22">
        <v>255000</v>
      </c>
      <c r="T1279" s="22">
        <v>0</v>
      </c>
      <c r="U1279" s="22">
        <v>0</v>
      </c>
      <c r="V1279" s="20" t="s">
        <v>2</v>
      </c>
      <c r="W1279" s="20" t="s">
        <v>4</v>
      </c>
      <c r="X1279" s="20" t="s">
        <v>2</v>
      </c>
      <c r="Y1279" s="1" t="s">
        <v>2</v>
      </c>
      <c r="Z1279" s="1" t="s">
        <v>2</v>
      </c>
      <c r="AA1279" s="1" t="s">
        <v>2</v>
      </c>
      <c r="AB1279" s="1" t="s">
        <v>2</v>
      </c>
      <c r="AC1279" s="1" t="s">
        <v>2</v>
      </c>
      <c r="AD1279" s="1" t="s">
        <v>2</v>
      </c>
      <c r="AF1279" s="1" t="s">
        <v>2</v>
      </c>
      <c r="AG1279" s="1" t="b">
        <v>1</v>
      </c>
      <c r="AH1279" s="1" t="b">
        <v>0</v>
      </c>
      <c r="AI1279" s="1" t="s">
        <v>2</v>
      </c>
      <c r="AJ1279" s="1" t="s">
        <v>2</v>
      </c>
      <c r="AK1279" s="1" t="s">
        <v>2</v>
      </c>
      <c r="AM1279" s="1" t="s">
        <v>2</v>
      </c>
    </row>
    <row r="1280" spans="1:39">
      <c r="A1280" s="20" t="s">
        <v>7718</v>
      </c>
      <c r="B1280" s="20" t="s">
        <v>15</v>
      </c>
      <c r="C1280" s="20" t="s">
        <v>2528</v>
      </c>
      <c r="D1280" s="20" t="s">
        <v>2527</v>
      </c>
      <c r="E1280" s="20" t="s">
        <v>2526</v>
      </c>
      <c r="F1280" s="20" t="s">
        <v>7715</v>
      </c>
      <c r="G1280" s="23" t="s">
        <v>39</v>
      </c>
      <c r="H1280" s="24">
        <v>0</v>
      </c>
      <c r="I1280" s="20" t="s">
        <v>10</v>
      </c>
      <c r="J1280" s="20" t="s">
        <v>18</v>
      </c>
      <c r="K1280" s="20" t="s">
        <v>387</v>
      </c>
      <c r="L1280" s="20" t="s">
        <v>2068</v>
      </c>
      <c r="M1280" s="20" t="s">
        <v>2067</v>
      </c>
      <c r="N1280" s="20" t="s">
        <v>2129</v>
      </c>
      <c r="O1280" s="20" t="s">
        <v>2065</v>
      </c>
      <c r="P1280" s="23" t="s">
        <v>2064</v>
      </c>
      <c r="Q1280" s="20" t="s">
        <v>2063</v>
      </c>
      <c r="R1280" s="23">
        <v>1</v>
      </c>
      <c r="S1280" s="22">
        <v>255000</v>
      </c>
      <c r="T1280" s="22">
        <v>0</v>
      </c>
      <c r="U1280" s="22">
        <v>0</v>
      </c>
      <c r="V1280" s="20" t="s">
        <v>2</v>
      </c>
      <c r="W1280" s="20" t="s">
        <v>4</v>
      </c>
      <c r="X1280" s="20" t="s">
        <v>112</v>
      </c>
      <c r="Y1280" s="1" t="s">
        <v>2</v>
      </c>
      <c r="Z1280" s="1" t="s">
        <v>2</v>
      </c>
      <c r="AA1280" s="1" t="s">
        <v>2</v>
      </c>
      <c r="AB1280" s="1" t="s">
        <v>2</v>
      </c>
      <c r="AC1280" s="1" t="s">
        <v>2</v>
      </c>
      <c r="AD1280" s="1" t="s">
        <v>2</v>
      </c>
      <c r="AF1280" s="1" t="s">
        <v>2</v>
      </c>
      <c r="AG1280" s="1" t="b">
        <v>1</v>
      </c>
      <c r="AH1280" s="1" t="b">
        <v>0</v>
      </c>
      <c r="AI1280" s="1" t="s">
        <v>2</v>
      </c>
      <c r="AJ1280" s="1" t="s">
        <v>2</v>
      </c>
      <c r="AK1280" s="1" t="s">
        <v>2</v>
      </c>
      <c r="AM1280" s="1" t="s">
        <v>2</v>
      </c>
    </row>
    <row r="1281" spans="1:39">
      <c r="A1281" s="20" t="s">
        <v>7717</v>
      </c>
      <c r="B1281" s="20" t="s">
        <v>15</v>
      </c>
      <c r="C1281" s="20" t="s">
        <v>2528</v>
      </c>
      <c r="D1281" s="20" t="s">
        <v>2527</v>
      </c>
      <c r="E1281" s="20" t="s">
        <v>2526</v>
      </c>
      <c r="F1281" s="20" t="s">
        <v>7715</v>
      </c>
      <c r="G1281" s="23" t="s">
        <v>39</v>
      </c>
      <c r="H1281" s="24">
        <v>0</v>
      </c>
      <c r="I1281" s="20" t="s">
        <v>10</v>
      </c>
      <c r="J1281" s="20" t="s">
        <v>18</v>
      </c>
      <c r="K1281" s="20" t="s">
        <v>151</v>
      </c>
      <c r="L1281" s="20" t="s">
        <v>2068</v>
      </c>
      <c r="M1281" s="20" t="s">
        <v>2067</v>
      </c>
      <c r="N1281" s="20" t="s">
        <v>2129</v>
      </c>
      <c r="O1281" s="20" t="s">
        <v>2065</v>
      </c>
      <c r="P1281" s="23" t="s">
        <v>2064</v>
      </c>
      <c r="Q1281" s="20" t="s">
        <v>2063</v>
      </c>
      <c r="R1281" s="23">
        <v>1</v>
      </c>
      <c r="S1281" s="22">
        <v>255000</v>
      </c>
      <c r="T1281" s="22">
        <v>0</v>
      </c>
      <c r="U1281" s="22">
        <v>0</v>
      </c>
      <c r="V1281" s="20" t="s">
        <v>2</v>
      </c>
      <c r="W1281" s="20" t="s">
        <v>4</v>
      </c>
      <c r="X1281" s="20" t="s">
        <v>112</v>
      </c>
      <c r="Y1281" s="1" t="s">
        <v>2</v>
      </c>
      <c r="Z1281" s="1" t="s">
        <v>2</v>
      </c>
      <c r="AA1281" s="1" t="s">
        <v>2</v>
      </c>
      <c r="AB1281" s="1" t="s">
        <v>2</v>
      </c>
      <c r="AC1281" s="1" t="s">
        <v>2</v>
      </c>
      <c r="AD1281" s="1" t="s">
        <v>2</v>
      </c>
      <c r="AF1281" s="1" t="s">
        <v>2</v>
      </c>
      <c r="AG1281" s="1" t="b">
        <v>0</v>
      </c>
      <c r="AH1281" s="1" t="b">
        <v>0</v>
      </c>
      <c r="AI1281" s="1" t="s">
        <v>2</v>
      </c>
      <c r="AJ1281" s="1" t="s">
        <v>2</v>
      </c>
      <c r="AK1281" s="1" t="s">
        <v>2</v>
      </c>
      <c r="AM1281" s="1" t="s">
        <v>2</v>
      </c>
    </row>
    <row r="1282" spans="1:39">
      <c r="A1282" s="20" t="s">
        <v>7716</v>
      </c>
      <c r="B1282" s="20" t="s">
        <v>15</v>
      </c>
      <c r="C1282" s="20" t="s">
        <v>2528</v>
      </c>
      <c r="D1282" s="20" t="s">
        <v>2527</v>
      </c>
      <c r="E1282" s="20" t="s">
        <v>2526</v>
      </c>
      <c r="F1282" s="20" t="s">
        <v>7715</v>
      </c>
      <c r="G1282" s="23" t="s">
        <v>39</v>
      </c>
      <c r="H1282" s="24">
        <v>0</v>
      </c>
      <c r="I1282" s="20" t="s">
        <v>10</v>
      </c>
      <c r="J1282" s="20" t="s">
        <v>18</v>
      </c>
      <c r="K1282" s="20" t="s">
        <v>149</v>
      </c>
      <c r="L1282" s="20" t="s">
        <v>2068</v>
      </c>
      <c r="M1282" s="20" t="s">
        <v>2067</v>
      </c>
      <c r="N1282" s="20" t="s">
        <v>2129</v>
      </c>
      <c r="O1282" s="20" t="s">
        <v>2065</v>
      </c>
      <c r="P1282" s="23" t="s">
        <v>2064</v>
      </c>
      <c r="Q1282" s="20" t="s">
        <v>2063</v>
      </c>
      <c r="R1282" s="23">
        <v>1</v>
      </c>
      <c r="S1282" s="22">
        <v>255000</v>
      </c>
      <c r="T1282" s="22">
        <v>255000</v>
      </c>
      <c r="U1282" s="22">
        <v>285600</v>
      </c>
      <c r="V1282" s="20" t="s">
        <v>2</v>
      </c>
      <c r="W1282" s="20" t="s">
        <v>4</v>
      </c>
      <c r="X1282" s="20" t="s">
        <v>112</v>
      </c>
      <c r="Y1282" s="1" t="s">
        <v>2</v>
      </c>
      <c r="Z1282" s="1" t="s">
        <v>2</v>
      </c>
      <c r="AA1282" s="1" t="s">
        <v>2</v>
      </c>
      <c r="AB1282" s="1" t="s">
        <v>2</v>
      </c>
      <c r="AC1282" s="1" t="s">
        <v>2</v>
      </c>
      <c r="AD1282" s="1" t="s">
        <v>2</v>
      </c>
      <c r="AE1282" s="1" t="s">
        <v>2</v>
      </c>
      <c r="AF1282" s="1" t="s">
        <v>2</v>
      </c>
      <c r="AG1282" s="1" t="b">
        <v>0</v>
      </c>
      <c r="AH1282" s="1" t="b">
        <v>0</v>
      </c>
      <c r="AI1282" s="1" t="s">
        <v>2</v>
      </c>
      <c r="AJ1282" s="1" t="s">
        <v>7709</v>
      </c>
      <c r="AK1282" s="1" t="s">
        <v>3170</v>
      </c>
      <c r="AM1282" s="1">
        <v>160483</v>
      </c>
    </row>
    <row r="1283" spans="1:39">
      <c r="A1283" s="20" t="s">
        <v>7714</v>
      </c>
      <c r="B1283" s="20" t="s">
        <v>15</v>
      </c>
      <c r="C1283" s="20" t="s">
        <v>2528</v>
      </c>
      <c r="D1283" s="20" t="s">
        <v>2527</v>
      </c>
      <c r="E1283" s="20" t="s">
        <v>2526</v>
      </c>
      <c r="F1283" s="20" t="s">
        <v>7710</v>
      </c>
      <c r="G1283" s="23" t="s">
        <v>39</v>
      </c>
      <c r="H1283" s="24">
        <v>0</v>
      </c>
      <c r="I1283" s="20" t="s">
        <v>10</v>
      </c>
      <c r="J1283" s="20" t="s">
        <v>18</v>
      </c>
      <c r="K1283" s="20" t="s">
        <v>405</v>
      </c>
      <c r="L1283" s="20" t="s">
        <v>2068</v>
      </c>
      <c r="M1283" s="20" t="s">
        <v>2067</v>
      </c>
      <c r="N1283" s="20" t="s">
        <v>2129</v>
      </c>
      <c r="O1283" s="20" t="s">
        <v>2065</v>
      </c>
      <c r="P1283" s="23" t="s">
        <v>2064</v>
      </c>
      <c r="Q1283" s="20" t="s">
        <v>2063</v>
      </c>
      <c r="R1283" s="23">
        <v>1</v>
      </c>
      <c r="S1283" s="22">
        <v>255000</v>
      </c>
      <c r="T1283" s="22">
        <v>0</v>
      </c>
      <c r="U1283" s="22">
        <v>0</v>
      </c>
      <c r="V1283" s="20" t="s">
        <v>2</v>
      </c>
      <c r="W1283" s="20" t="s">
        <v>4</v>
      </c>
      <c r="X1283" s="20" t="s">
        <v>2</v>
      </c>
      <c r="Y1283" s="1" t="s">
        <v>2</v>
      </c>
      <c r="Z1283" s="1" t="s">
        <v>2</v>
      </c>
      <c r="AA1283" s="1" t="s">
        <v>2</v>
      </c>
      <c r="AB1283" s="1" t="s">
        <v>2</v>
      </c>
      <c r="AC1283" s="1" t="s">
        <v>2</v>
      </c>
      <c r="AD1283" s="1" t="s">
        <v>2</v>
      </c>
      <c r="AF1283" s="1" t="s">
        <v>2</v>
      </c>
      <c r="AG1283" s="1" t="b">
        <v>1</v>
      </c>
      <c r="AH1283" s="1" t="b">
        <v>0</v>
      </c>
      <c r="AI1283" s="1" t="s">
        <v>2</v>
      </c>
      <c r="AJ1283" s="1" t="s">
        <v>2</v>
      </c>
      <c r="AK1283" s="1" t="s">
        <v>2</v>
      </c>
      <c r="AM1283" s="1" t="s">
        <v>2</v>
      </c>
    </row>
    <row r="1284" spans="1:39">
      <c r="A1284" s="20" t="s">
        <v>7713</v>
      </c>
      <c r="B1284" s="20" t="s">
        <v>15</v>
      </c>
      <c r="C1284" s="20" t="s">
        <v>2528</v>
      </c>
      <c r="D1284" s="20" t="s">
        <v>2527</v>
      </c>
      <c r="E1284" s="20" t="s">
        <v>2526</v>
      </c>
      <c r="F1284" s="20" t="s">
        <v>7710</v>
      </c>
      <c r="G1284" s="23" t="s">
        <v>39</v>
      </c>
      <c r="H1284" s="24">
        <v>0</v>
      </c>
      <c r="I1284" s="20" t="s">
        <v>10</v>
      </c>
      <c r="J1284" s="20" t="s">
        <v>18</v>
      </c>
      <c r="K1284" s="20" t="s">
        <v>387</v>
      </c>
      <c r="L1284" s="20" t="s">
        <v>2068</v>
      </c>
      <c r="M1284" s="20" t="s">
        <v>2067</v>
      </c>
      <c r="N1284" s="20" t="s">
        <v>2129</v>
      </c>
      <c r="O1284" s="20" t="s">
        <v>2065</v>
      </c>
      <c r="P1284" s="23" t="s">
        <v>2064</v>
      </c>
      <c r="Q1284" s="20" t="s">
        <v>2063</v>
      </c>
      <c r="R1284" s="23">
        <v>1</v>
      </c>
      <c r="S1284" s="22">
        <v>255000</v>
      </c>
      <c r="T1284" s="22">
        <v>0</v>
      </c>
      <c r="U1284" s="22">
        <v>0</v>
      </c>
      <c r="V1284" s="20" t="s">
        <v>2</v>
      </c>
      <c r="W1284" s="20" t="s">
        <v>4</v>
      </c>
      <c r="X1284" s="20" t="s">
        <v>112</v>
      </c>
      <c r="Y1284" s="1" t="s">
        <v>2</v>
      </c>
      <c r="Z1284" s="1" t="s">
        <v>2</v>
      </c>
      <c r="AA1284" s="1" t="s">
        <v>2</v>
      </c>
      <c r="AB1284" s="1" t="s">
        <v>2</v>
      </c>
      <c r="AC1284" s="1" t="s">
        <v>2</v>
      </c>
      <c r="AD1284" s="1" t="s">
        <v>2</v>
      </c>
      <c r="AF1284" s="1" t="s">
        <v>2</v>
      </c>
      <c r="AG1284" s="1" t="b">
        <v>1</v>
      </c>
      <c r="AH1284" s="1" t="b">
        <v>0</v>
      </c>
      <c r="AI1284" s="1" t="s">
        <v>2</v>
      </c>
      <c r="AJ1284" s="1" t="s">
        <v>2</v>
      </c>
      <c r="AK1284" s="1" t="s">
        <v>2</v>
      </c>
      <c r="AM1284" s="1" t="s">
        <v>2</v>
      </c>
    </row>
    <row r="1285" spans="1:39">
      <c r="A1285" s="20" t="s">
        <v>7712</v>
      </c>
      <c r="B1285" s="20" t="s">
        <v>15</v>
      </c>
      <c r="C1285" s="20" t="s">
        <v>2528</v>
      </c>
      <c r="D1285" s="20" t="s">
        <v>2527</v>
      </c>
      <c r="E1285" s="20" t="s">
        <v>2526</v>
      </c>
      <c r="F1285" s="20" t="s">
        <v>7710</v>
      </c>
      <c r="G1285" s="23" t="s">
        <v>39</v>
      </c>
      <c r="H1285" s="24">
        <v>0</v>
      </c>
      <c r="I1285" s="20" t="s">
        <v>10</v>
      </c>
      <c r="J1285" s="20" t="s">
        <v>18</v>
      </c>
      <c r="K1285" s="20" t="s">
        <v>151</v>
      </c>
      <c r="L1285" s="20" t="s">
        <v>2068</v>
      </c>
      <c r="M1285" s="20" t="s">
        <v>2067</v>
      </c>
      <c r="N1285" s="20" t="s">
        <v>2129</v>
      </c>
      <c r="O1285" s="20" t="s">
        <v>2065</v>
      </c>
      <c r="P1285" s="23" t="s">
        <v>2064</v>
      </c>
      <c r="Q1285" s="20" t="s">
        <v>2063</v>
      </c>
      <c r="R1285" s="23">
        <v>1</v>
      </c>
      <c r="S1285" s="22">
        <v>255000</v>
      </c>
      <c r="T1285" s="22">
        <v>0</v>
      </c>
      <c r="U1285" s="22">
        <v>0</v>
      </c>
      <c r="V1285" s="20" t="s">
        <v>2</v>
      </c>
      <c r="W1285" s="20" t="s">
        <v>4</v>
      </c>
      <c r="X1285" s="20" t="s">
        <v>112</v>
      </c>
      <c r="Y1285" s="1" t="s">
        <v>2</v>
      </c>
      <c r="Z1285" s="1" t="s">
        <v>2</v>
      </c>
      <c r="AA1285" s="1" t="s">
        <v>2</v>
      </c>
      <c r="AB1285" s="1" t="s">
        <v>2</v>
      </c>
      <c r="AC1285" s="1" t="s">
        <v>2</v>
      </c>
      <c r="AD1285" s="1" t="s">
        <v>2</v>
      </c>
      <c r="AF1285" s="1" t="s">
        <v>2</v>
      </c>
      <c r="AG1285" s="1" t="b">
        <v>0</v>
      </c>
      <c r="AH1285" s="1" t="b">
        <v>0</v>
      </c>
      <c r="AI1285" s="1" t="s">
        <v>2</v>
      </c>
      <c r="AJ1285" s="1" t="s">
        <v>2</v>
      </c>
      <c r="AK1285" s="1" t="s">
        <v>2</v>
      </c>
      <c r="AM1285" s="1" t="s">
        <v>2</v>
      </c>
    </row>
    <row r="1286" spans="1:39">
      <c r="A1286" s="20" t="s">
        <v>7711</v>
      </c>
      <c r="B1286" s="20" t="s">
        <v>15</v>
      </c>
      <c r="C1286" s="20" t="s">
        <v>2528</v>
      </c>
      <c r="D1286" s="20" t="s">
        <v>2527</v>
      </c>
      <c r="E1286" s="20" t="s">
        <v>2526</v>
      </c>
      <c r="F1286" s="20" t="s">
        <v>7710</v>
      </c>
      <c r="G1286" s="23" t="s">
        <v>39</v>
      </c>
      <c r="H1286" s="24">
        <v>0</v>
      </c>
      <c r="I1286" s="20" t="s">
        <v>10</v>
      </c>
      <c r="J1286" s="20" t="s">
        <v>18</v>
      </c>
      <c r="K1286" s="20" t="s">
        <v>149</v>
      </c>
      <c r="L1286" s="20" t="s">
        <v>2068</v>
      </c>
      <c r="M1286" s="20" t="s">
        <v>2067</v>
      </c>
      <c r="N1286" s="20" t="s">
        <v>2129</v>
      </c>
      <c r="O1286" s="20" t="s">
        <v>2065</v>
      </c>
      <c r="P1286" s="23" t="s">
        <v>2064</v>
      </c>
      <c r="Q1286" s="20" t="s">
        <v>2063</v>
      </c>
      <c r="R1286" s="23">
        <v>1</v>
      </c>
      <c r="S1286" s="22">
        <v>255000</v>
      </c>
      <c r="T1286" s="22">
        <v>255000</v>
      </c>
      <c r="U1286" s="22">
        <v>285600</v>
      </c>
      <c r="V1286" s="20" t="s">
        <v>2</v>
      </c>
      <c r="W1286" s="20" t="s">
        <v>4</v>
      </c>
      <c r="X1286" s="20" t="s">
        <v>112</v>
      </c>
      <c r="Y1286" s="1" t="s">
        <v>2</v>
      </c>
      <c r="Z1286" s="1" t="s">
        <v>2</v>
      </c>
      <c r="AA1286" s="1" t="s">
        <v>2</v>
      </c>
      <c r="AB1286" s="1" t="s">
        <v>2</v>
      </c>
      <c r="AC1286" s="1" t="s">
        <v>2</v>
      </c>
      <c r="AD1286" s="1" t="s">
        <v>2</v>
      </c>
      <c r="AE1286" s="1" t="s">
        <v>2</v>
      </c>
      <c r="AF1286" s="1" t="s">
        <v>2</v>
      </c>
      <c r="AG1286" s="1" t="b">
        <v>0</v>
      </c>
      <c r="AH1286" s="1" t="b">
        <v>0</v>
      </c>
      <c r="AI1286" s="1" t="s">
        <v>2</v>
      </c>
      <c r="AJ1286" s="1" t="s">
        <v>7709</v>
      </c>
      <c r="AK1286" s="1" t="s">
        <v>3170</v>
      </c>
      <c r="AM1286" s="1">
        <v>136154</v>
      </c>
    </row>
    <row r="1287" spans="1:39">
      <c r="A1287" s="20" t="s">
        <v>7708</v>
      </c>
      <c r="B1287" s="20" t="s">
        <v>15</v>
      </c>
      <c r="C1287" s="20" t="s">
        <v>2528</v>
      </c>
      <c r="D1287" s="20" t="s">
        <v>2527</v>
      </c>
      <c r="E1287" s="20" t="s">
        <v>2526</v>
      </c>
      <c r="F1287" s="20" t="s">
        <v>7704</v>
      </c>
      <c r="G1287" s="23" t="s">
        <v>39</v>
      </c>
      <c r="H1287" s="24">
        <v>0</v>
      </c>
      <c r="I1287" s="20" t="s">
        <v>10</v>
      </c>
      <c r="J1287" s="20" t="s">
        <v>18</v>
      </c>
      <c r="K1287" s="20" t="s">
        <v>405</v>
      </c>
      <c r="L1287" s="20" t="s">
        <v>2068</v>
      </c>
      <c r="M1287" s="20" t="s">
        <v>2067</v>
      </c>
      <c r="N1287" s="20" t="s">
        <v>2129</v>
      </c>
      <c r="O1287" s="20" t="s">
        <v>2065</v>
      </c>
      <c r="P1287" s="23" t="s">
        <v>2064</v>
      </c>
      <c r="Q1287" s="20" t="s">
        <v>2063</v>
      </c>
      <c r="R1287" s="23">
        <v>1</v>
      </c>
      <c r="S1287" s="22">
        <v>185000</v>
      </c>
      <c r="T1287" s="22">
        <v>0</v>
      </c>
      <c r="U1287" s="22">
        <v>0</v>
      </c>
      <c r="V1287" s="20" t="s">
        <v>2</v>
      </c>
      <c r="W1287" s="20" t="s">
        <v>4</v>
      </c>
      <c r="X1287" s="20" t="s">
        <v>2</v>
      </c>
      <c r="Y1287" s="1" t="s">
        <v>2</v>
      </c>
      <c r="Z1287" s="1" t="s">
        <v>2</v>
      </c>
      <c r="AA1287" s="1" t="s">
        <v>2</v>
      </c>
      <c r="AB1287" s="1" t="s">
        <v>2</v>
      </c>
      <c r="AC1287" s="1" t="s">
        <v>2</v>
      </c>
      <c r="AD1287" s="1" t="s">
        <v>2</v>
      </c>
      <c r="AF1287" s="1" t="s">
        <v>2</v>
      </c>
      <c r="AG1287" s="1" t="b">
        <v>1</v>
      </c>
      <c r="AH1287" s="1" t="b">
        <v>0</v>
      </c>
      <c r="AI1287" s="1" t="s">
        <v>2</v>
      </c>
      <c r="AJ1287" s="1" t="s">
        <v>2</v>
      </c>
      <c r="AK1287" s="1" t="s">
        <v>2</v>
      </c>
      <c r="AM1287" s="1" t="s">
        <v>2</v>
      </c>
    </row>
    <row r="1288" spans="1:39">
      <c r="A1288" s="20" t="s">
        <v>7707</v>
      </c>
      <c r="B1288" s="20" t="s">
        <v>15</v>
      </c>
      <c r="C1288" s="20" t="s">
        <v>2528</v>
      </c>
      <c r="D1288" s="20" t="s">
        <v>2527</v>
      </c>
      <c r="E1288" s="20" t="s">
        <v>2526</v>
      </c>
      <c r="F1288" s="20" t="s">
        <v>7704</v>
      </c>
      <c r="G1288" s="23" t="s">
        <v>39</v>
      </c>
      <c r="H1288" s="24">
        <v>0</v>
      </c>
      <c r="I1288" s="20" t="s">
        <v>10</v>
      </c>
      <c r="J1288" s="20" t="s">
        <v>18</v>
      </c>
      <c r="K1288" s="20" t="s">
        <v>387</v>
      </c>
      <c r="L1288" s="20" t="s">
        <v>2068</v>
      </c>
      <c r="M1288" s="20" t="s">
        <v>2067</v>
      </c>
      <c r="N1288" s="20" t="s">
        <v>2129</v>
      </c>
      <c r="O1288" s="20" t="s">
        <v>2065</v>
      </c>
      <c r="P1288" s="23" t="s">
        <v>2064</v>
      </c>
      <c r="Q1288" s="20" t="s">
        <v>2063</v>
      </c>
      <c r="R1288" s="23">
        <v>1</v>
      </c>
      <c r="S1288" s="22">
        <v>185000</v>
      </c>
      <c r="T1288" s="22">
        <v>0</v>
      </c>
      <c r="U1288" s="22">
        <v>0</v>
      </c>
      <c r="V1288" s="20" t="s">
        <v>2</v>
      </c>
      <c r="W1288" s="20" t="s">
        <v>4</v>
      </c>
      <c r="X1288" s="20" t="s">
        <v>112</v>
      </c>
      <c r="Y1288" s="1" t="s">
        <v>2</v>
      </c>
      <c r="Z1288" s="1" t="s">
        <v>2</v>
      </c>
      <c r="AA1288" s="1" t="s">
        <v>2</v>
      </c>
      <c r="AB1288" s="1" t="s">
        <v>2</v>
      </c>
      <c r="AC1288" s="1" t="s">
        <v>2</v>
      </c>
      <c r="AD1288" s="1" t="s">
        <v>2</v>
      </c>
      <c r="AF1288" s="1" t="s">
        <v>2</v>
      </c>
      <c r="AG1288" s="1" t="b">
        <v>1</v>
      </c>
      <c r="AH1288" s="1" t="b">
        <v>0</v>
      </c>
      <c r="AI1288" s="1" t="s">
        <v>2</v>
      </c>
      <c r="AJ1288" s="1" t="s">
        <v>2</v>
      </c>
      <c r="AK1288" s="1" t="s">
        <v>2</v>
      </c>
      <c r="AM1288" s="1" t="s">
        <v>2</v>
      </c>
    </row>
    <row r="1289" spans="1:39">
      <c r="A1289" s="20" t="s">
        <v>7706</v>
      </c>
      <c r="B1289" s="20" t="s">
        <v>15</v>
      </c>
      <c r="C1289" s="20" t="s">
        <v>2528</v>
      </c>
      <c r="D1289" s="20" t="s">
        <v>2527</v>
      </c>
      <c r="E1289" s="20" t="s">
        <v>2526</v>
      </c>
      <c r="F1289" s="20" t="s">
        <v>7704</v>
      </c>
      <c r="G1289" s="23" t="s">
        <v>39</v>
      </c>
      <c r="H1289" s="24">
        <v>0</v>
      </c>
      <c r="I1289" s="20" t="s">
        <v>10</v>
      </c>
      <c r="J1289" s="20" t="s">
        <v>18</v>
      </c>
      <c r="K1289" s="20" t="s">
        <v>151</v>
      </c>
      <c r="L1289" s="20" t="s">
        <v>2068</v>
      </c>
      <c r="M1289" s="20" t="s">
        <v>2067</v>
      </c>
      <c r="N1289" s="20" t="s">
        <v>2129</v>
      </c>
      <c r="O1289" s="20" t="s">
        <v>2065</v>
      </c>
      <c r="P1289" s="23" t="s">
        <v>2064</v>
      </c>
      <c r="Q1289" s="20" t="s">
        <v>2063</v>
      </c>
      <c r="R1289" s="23">
        <v>1</v>
      </c>
      <c r="S1289" s="22">
        <v>185000</v>
      </c>
      <c r="T1289" s="22">
        <v>0</v>
      </c>
      <c r="U1289" s="22">
        <v>0</v>
      </c>
      <c r="V1289" s="20" t="s">
        <v>2</v>
      </c>
      <c r="W1289" s="20" t="s">
        <v>4</v>
      </c>
      <c r="X1289" s="20" t="s">
        <v>112</v>
      </c>
      <c r="Y1289" s="1" t="s">
        <v>2</v>
      </c>
      <c r="Z1289" s="1" t="s">
        <v>2</v>
      </c>
      <c r="AA1289" s="1" t="s">
        <v>2</v>
      </c>
      <c r="AB1289" s="1" t="s">
        <v>2</v>
      </c>
      <c r="AC1289" s="1" t="s">
        <v>2</v>
      </c>
      <c r="AD1289" s="1" t="s">
        <v>2</v>
      </c>
      <c r="AF1289" s="1" t="s">
        <v>2</v>
      </c>
      <c r="AG1289" s="1" t="b">
        <v>0</v>
      </c>
      <c r="AH1289" s="1" t="b">
        <v>0</v>
      </c>
      <c r="AI1289" s="1" t="s">
        <v>2</v>
      </c>
      <c r="AJ1289" s="1" t="s">
        <v>2</v>
      </c>
      <c r="AK1289" s="1" t="s">
        <v>2</v>
      </c>
      <c r="AM1289" s="1" t="s">
        <v>2</v>
      </c>
    </row>
    <row r="1290" spans="1:39">
      <c r="A1290" s="20" t="s">
        <v>7705</v>
      </c>
      <c r="B1290" s="20" t="s">
        <v>15</v>
      </c>
      <c r="C1290" s="20" t="s">
        <v>2528</v>
      </c>
      <c r="D1290" s="20" t="s">
        <v>2527</v>
      </c>
      <c r="E1290" s="20" t="s">
        <v>2526</v>
      </c>
      <c r="F1290" s="20" t="s">
        <v>7704</v>
      </c>
      <c r="G1290" s="23" t="s">
        <v>39</v>
      </c>
      <c r="H1290" s="24">
        <v>0</v>
      </c>
      <c r="I1290" s="20" t="s">
        <v>10</v>
      </c>
      <c r="J1290" s="20" t="s">
        <v>18</v>
      </c>
      <c r="K1290" s="20" t="s">
        <v>149</v>
      </c>
      <c r="L1290" s="20" t="s">
        <v>2068</v>
      </c>
      <c r="M1290" s="20" t="s">
        <v>2067</v>
      </c>
      <c r="N1290" s="20" t="s">
        <v>2129</v>
      </c>
      <c r="O1290" s="20" t="s">
        <v>2065</v>
      </c>
      <c r="P1290" s="23" t="s">
        <v>2064</v>
      </c>
      <c r="Q1290" s="20" t="s">
        <v>2063</v>
      </c>
      <c r="R1290" s="23">
        <v>1</v>
      </c>
      <c r="S1290" s="22">
        <v>185000</v>
      </c>
      <c r="T1290" s="22">
        <v>185000</v>
      </c>
      <c r="U1290" s="22">
        <v>207200</v>
      </c>
      <c r="V1290" s="20" t="s">
        <v>2</v>
      </c>
      <c r="W1290" s="20" t="s">
        <v>4</v>
      </c>
      <c r="X1290" s="20" t="s">
        <v>112</v>
      </c>
      <c r="Y1290" s="1" t="s">
        <v>2</v>
      </c>
      <c r="Z1290" s="1" t="s">
        <v>2</v>
      </c>
      <c r="AA1290" s="1" t="s">
        <v>2</v>
      </c>
      <c r="AB1290" s="1" t="s">
        <v>2</v>
      </c>
      <c r="AC1290" s="1" t="s">
        <v>2</v>
      </c>
      <c r="AD1290" s="1" t="s">
        <v>2</v>
      </c>
      <c r="AE1290" s="1" t="s">
        <v>2</v>
      </c>
      <c r="AF1290" s="1" t="s">
        <v>2</v>
      </c>
      <c r="AG1290" s="1" t="b">
        <v>0</v>
      </c>
      <c r="AH1290" s="1" t="b">
        <v>0</v>
      </c>
      <c r="AI1290" s="1" t="s">
        <v>2</v>
      </c>
      <c r="AJ1290" s="1" t="s">
        <v>2</v>
      </c>
      <c r="AK1290" s="1" t="s">
        <v>2</v>
      </c>
      <c r="AM1290" s="1" t="s">
        <v>2</v>
      </c>
    </row>
    <row r="1291" spans="1:39">
      <c r="A1291" s="20" t="s">
        <v>7703</v>
      </c>
      <c r="B1291" s="20" t="s">
        <v>15</v>
      </c>
      <c r="C1291" s="20" t="s">
        <v>2528</v>
      </c>
      <c r="D1291" s="20" t="s">
        <v>2527</v>
      </c>
      <c r="E1291" s="20" t="s">
        <v>2526</v>
      </c>
      <c r="F1291" s="20" t="s">
        <v>7699</v>
      </c>
      <c r="G1291" s="23" t="s">
        <v>39</v>
      </c>
      <c r="H1291" s="24">
        <v>0</v>
      </c>
      <c r="I1291" s="20" t="s">
        <v>10</v>
      </c>
      <c r="J1291" s="20" t="s">
        <v>18</v>
      </c>
      <c r="K1291" s="20" t="s">
        <v>405</v>
      </c>
      <c r="L1291" s="20" t="s">
        <v>2068</v>
      </c>
      <c r="M1291" s="20" t="s">
        <v>2067</v>
      </c>
      <c r="N1291" s="20" t="s">
        <v>2129</v>
      </c>
      <c r="O1291" s="20" t="s">
        <v>2065</v>
      </c>
      <c r="P1291" s="23" t="s">
        <v>2064</v>
      </c>
      <c r="Q1291" s="20" t="s">
        <v>2063</v>
      </c>
      <c r="R1291" s="23">
        <v>1</v>
      </c>
      <c r="S1291" s="22">
        <v>185000</v>
      </c>
      <c r="T1291" s="22">
        <v>0</v>
      </c>
      <c r="U1291" s="22">
        <v>0</v>
      </c>
      <c r="V1291" s="20" t="s">
        <v>2</v>
      </c>
      <c r="W1291" s="20" t="s">
        <v>4</v>
      </c>
      <c r="X1291" s="20" t="s">
        <v>2</v>
      </c>
      <c r="Y1291" s="1" t="s">
        <v>2</v>
      </c>
      <c r="Z1291" s="1" t="s">
        <v>2</v>
      </c>
      <c r="AA1291" s="1" t="s">
        <v>2</v>
      </c>
      <c r="AB1291" s="1" t="s">
        <v>2</v>
      </c>
      <c r="AC1291" s="1" t="s">
        <v>2</v>
      </c>
      <c r="AD1291" s="1" t="s">
        <v>2</v>
      </c>
      <c r="AF1291" s="1" t="s">
        <v>2</v>
      </c>
      <c r="AG1291" s="1" t="b">
        <v>1</v>
      </c>
      <c r="AH1291" s="1" t="b">
        <v>0</v>
      </c>
      <c r="AI1291" s="1" t="s">
        <v>2</v>
      </c>
      <c r="AJ1291" s="1" t="s">
        <v>2</v>
      </c>
      <c r="AK1291" s="1" t="s">
        <v>2</v>
      </c>
      <c r="AM1291" s="1" t="s">
        <v>2</v>
      </c>
    </row>
    <row r="1292" spans="1:39">
      <c r="A1292" s="20" t="s">
        <v>7702</v>
      </c>
      <c r="B1292" s="20" t="s">
        <v>15</v>
      </c>
      <c r="C1292" s="20" t="s">
        <v>2528</v>
      </c>
      <c r="D1292" s="20" t="s">
        <v>2527</v>
      </c>
      <c r="E1292" s="20" t="s">
        <v>2526</v>
      </c>
      <c r="F1292" s="20" t="s">
        <v>7699</v>
      </c>
      <c r="G1292" s="23" t="s">
        <v>39</v>
      </c>
      <c r="H1292" s="24">
        <v>0</v>
      </c>
      <c r="I1292" s="20" t="s">
        <v>10</v>
      </c>
      <c r="J1292" s="20" t="s">
        <v>18</v>
      </c>
      <c r="K1292" s="20" t="s">
        <v>387</v>
      </c>
      <c r="L1292" s="20" t="s">
        <v>2068</v>
      </c>
      <c r="M1292" s="20" t="s">
        <v>2067</v>
      </c>
      <c r="N1292" s="20" t="s">
        <v>2129</v>
      </c>
      <c r="O1292" s="20" t="s">
        <v>2065</v>
      </c>
      <c r="P1292" s="23" t="s">
        <v>2064</v>
      </c>
      <c r="Q1292" s="20" t="s">
        <v>2063</v>
      </c>
      <c r="R1292" s="23">
        <v>1</v>
      </c>
      <c r="S1292" s="22">
        <v>185000</v>
      </c>
      <c r="T1292" s="22">
        <v>0</v>
      </c>
      <c r="U1292" s="22">
        <v>0</v>
      </c>
      <c r="V1292" s="20" t="s">
        <v>2</v>
      </c>
      <c r="W1292" s="20" t="s">
        <v>4</v>
      </c>
      <c r="X1292" s="20" t="s">
        <v>112</v>
      </c>
      <c r="Y1292" s="1" t="s">
        <v>2</v>
      </c>
      <c r="Z1292" s="1" t="s">
        <v>2</v>
      </c>
      <c r="AA1292" s="1" t="s">
        <v>2</v>
      </c>
      <c r="AB1292" s="1" t="s">
        <v>2</v>
      </c>
      <c r="AC1292" s="1" t="s">
        <v>2</v>
      </c>
      <c r="AD1292" s="1" t="s">
        <v>2</v>
      </c>
      <c r="AF1292" s="1" t="s">
        <v>2</v>
      </c>
      <c r="AG1292" s="1" t="b">
        <v>1</v>
      </c>
      <c r="AH1292" s="1" t="b">
        <v>0</v>
      </c>
      <c r="AI1292" s="1" t="s">
        <v>2</v>
      </c>
      <c r="AJ1292" s="1" t="s">
        <v>2</v>
      </c>
      <c r="AK1292" s="1" t="s">
        <v>2</v>
      </c>
      <c r="AM1292" s="1" t="s">
        <v>2</v>
      </c>
    </row>
    <row r="1293" spans="1:39">
      <c r="A1293" s="20" t="s">
        <v>7701</v>
      </c>
      <c r="B1293" s="20" t="s">
        <v>15</v>
      </c>
      <c r="C1293" s="20" t="s">
        <v>2528</v>
      </c>
      <c r="D1293" s="20" t="s">
        <v>2527</v>
      </c>
      <c r="E1293" s="20" t="s">
        <v>2526</v>
      </c>
      <c r="F1293" s="20" t="s">
        <v>7699</v>
      </c>
      <c r="G1293" s="23" t="s">
        <v>39</v>
      </c>
      <c r="H1293" s="24">
        <v>0</v>
      </c>
      <c r="I1293" s="20" t="s">
        <v>10</v>
      </c>
      <c r="J1293" s="20" t="s">
        <v>18</v>
      </c>
      <c r="K1293" s="20" t="s">
        <v>151</v>
      </c>
      <c r="L1293" s="20" t="s">
        <v>2068</v>
      </c>
      <c r="M1293" s="20" t="s">
        <v>2067</v>
      </c>
      <c r="N1293" s="20" t="s">
        <v>2129</v>
      </c>
      <c r="O1293" s="20" t="s">
        <v>2065</v>
      </c>
      <c r="P1293" s="23" t="s">
        <v>2064</v>
      </c>
      <c r="Q1293" s="20" t="s">
        <v>2063</v>
      </c>
      <c r="R1293" s="23">
        <v>1</v>
      </c>
      <c r="S1293" s="22">
        <v>185000</v>
      </c>
      <c r="T1293" s="22">
        <v>0</v>
      </c>
      <c r="U1293" s="22">
        <v>0</v>
      </c>
      <c r="V1293" s="20" t="s">
        <v>2</v>
      </c>
      <c r="W1293" s="20" t="s">
        <v>4</v>
      </c>
      <c r="X1293" s="20" t="s">
        <v>112</v>
      </c>
      <c r="Y1293" s="1" t="s">
        <v>2</v>
      </c>
      <c r="Z1293" s="1" t="s">
        <v>2</v>
      </c>
      <c r="AA1293" s="1" t="s">
        <v>2</v>
      </c>
      <c r="AB1293" s="1" t="s">
        <v>2</v>
      </c>
      <c r="AC1293" s="1" t="s">
        <v>2</v>
      </c>
      <c r="AD1293" s="1" t="s">
        <v>2</v>
      </c>
      <c r="AF1293" s="1" t="s">
        <v>2</v>
      </c>
      <c r="AG1293" s="1" t="b">
        <v>0</v>
      </c>
      <c r="AH1293" s="1" t="b">
        <v>0</v>
      </c>
      <c r="AI1293" s="1" t="s">
        <v>2</v>
      </c>
      <c r="AJ1293" s="1" t="s">
        <v>2</v>
      </c>
      <c r="AK1293" s="1" t="s">
        <v>2</v>
      </c>
      <c r="AM1293" s="1" t="s">
        <v>2</v>
      </c>
    </row>
    <row r="1294" spans="1:39">
      <c r="A1294" s="20" t="s">
        <v>7700</v>
      </c>
      <c r="B1294" s="20" t="s">
        <v>15</v>
      </c>
      <c r="C1294" s="20" t="s">
        <v>2528</v>
      </c>
      <c r="D1294" s="20" t="s">
        <v>2527</v>
      </c>
      <c r="E1294" s="20" t="s">
        <v>2526</v>
      </c>
      <c r="F1294" s="20" t="s">
        <v>7699</v>
      </c>
      <c r="G1294" s="23" t="s">
        <v>39</v>
      </c>
      <c r="H1294" s="24">
        <v>0</v>
      </c>
      <c r="I1294" s="20" t="s">
        <v>10</v>
      </c>
      <c r="J1294" s="20" t="s">
        <v>18</v>
      </c>
      <c r="K1294" s="20" t="s">
        <v>149</v>
      </c>
      <c r="L1294" s="20" t="s">
        <v>2068</v>
      </c>
      <c r="M1294" s="20" t="s">
        <v>2067</v>
      </c>
      <c r="N1294" s="20" t="s">
        <v>2129</v>
      </c>
      <c r="O1294" s="20" t="s">
        <v>2065</v>
      </c>
      <c r="P1294" s="23" t="s">
        <v>2064</v>
      </c>
      <c r="Q1294" s="20" t="s">
        <v>2063</v>
      </c>
      <c r="R1294" s="23">
        <v>1</v>
      </c>
      <c r="S1294" s="22">
        <v>185000</v>
      </c>
      <c r="T1294" s="22">
        <v>185000</v>
      </c>
      <c r="U1294" s="22">
        <v>207200</v>
      </c>
      <c r="V1294" s="20" t="s">
        <v>2</v>
      </c>
      <c r="W1294" s="20" t="s">
        <v>4</v>
      </c>
      <c r="X1294" s="20" t="s">
        <v>112</v>
      </c>
      <c r="Y1294" s="1" t="s">
        <v>2</v>
      </c>
      <c r="Z1294" s="1" t="s">
        <v>2</v>
      </c>
      <c r="AA1294" s="1" t="s">
        <v>2</v>
      </c>
      <c r="AB1294" s="1" t="s">
        <v>2</v>
      </c>
      <c r="AC1294" s="1" t="s">
        <v>2</v>
      </c>
      <c r="AD1294" s="1" t="s">
        <v>2</v>
      </c>
      <c r="AE1294" s="1" t="s">
        <v>2</v>
      </c>
      <c r="AF1294" s="1" t="s">
        <v>2</v>
      </c>
      <c r="AG1294" s="1" t="b">
        <v>0</v>
      </c>
      <c r="AH1294" s="1" t="b">
        <v>0</v>
      </c>
      <c r="AI1294" s="1" t="s">
        <v>2</v>
      </c>
      <c r="AJ1294" s="1" t="s">
        <v>2</v>
      </c>
      <c r="AK1294" s="1" t="s">
        <v>2</v>
      </c>
      <c r="AM1294" s="1" t="s">
        <v>2</v>
      </c>
    </row>
    <row r="1295" spans="1:39">
      <c r="A1295" s="20" t="s">
        <v>7698</v>
      </c>
      <c r="B1295" s="20" t="s">
        <v>15</v>
      </c>
      <c r="C1295" s="20" t="s">
        <v>2528</v>
      </c>
      <c r="D1295" s="20" t="s">
        <v>2527</v>
      </c>
      <c r="E1295" s="20" t="s">
        <v>2526</v>
      </c>
      <c r="F1295" s="20" t="s">
        <v>7694</v>
      </c>
      <c r="G1295" s="23" t="s">
        <v>39</v>
      </c>
      <c r="H1295" s="24">
        <v>0</v>
      </c>
      <c r="I1295" s="20" t="s">
        <v>10</v>
      </c>
      <c r="J1295" s="20" t="s">
        <v>18</v>
      </c>
      <c r="K1295" s="20" t="s">
        <v>405</v>
      </c>
      <c r="L1295" s="20" t="s">
        <v>2068</v>
      </c>
      <c r="M1295" s="20" t="s">
        <v>2067</v>
      </c>
      <c r="N1295" s="20" t="s">
        <v>2129</v>
      </c>
      <c r="O1295" s="20" t="s">
        <v>2065</v>
      </c>
      <c r="P1295" s="23" t="s">
        <v>2064</v>
      </c>
      <c r="Q1295" s="20" t="s">
        <v>2063</v>
      </c>
      <c r="R1295" s="23">
        <v>1</v>
      </c>
      <c r="S1295" s="22">
        <v>215000</v>
      </c>
      <c r="T1295" s="22">
        <v>0</v>
      </c>
      <c r="U1295" s="22">
        <v>0</v>
      </c>
      <c r="V1295" s="20" t="s">
        <v>2</v>
      </c>
      <c r="W1295" s="20" t="s">
        <v>4</v>
      </c>
      <c r="X1295" s="20" t="s">
        <v>2</v>
      </c>
      <c r="Y1295" s="1" t="s">
        <v>2</v>
      </c>
      <c r="Z1295" s="1" t="s">
        <v>2</v>
      </c>
      <c r="AA1295" s="1" t="s">
        <v>2</v>
      </c>
      <c r="AB1295" s="1" t="s">
        <v>2</v>
      </c>
      <c r="AC1295" s="1" t="s">
        <v>2</v>
      </c>
      <c r="AD1295" s="1" t="s">
        <v>2</v>
      </c>
      <c r="AF1295" s="1" t="s">
        <v>2</v>
      </c>
      <c r="AG1295" s="1" t="b">
        <v>1</v>
      </c>
      <c r="AH1295" s="1" t="b">
        <v>0</v>
      </c>
      <c r="AI1295" s="1" t="s">
        <v>2</v>
      </c>
      <c r="AJ1295" s="1" t="s">
        <v>2</v>
      </c>
      <c r="AK1295" s="1" t="s">
        <v>2</v>
      </c>
      <c r="AM1295" s="1" t="s">
        <v>2</v>
      </c>
    </row>
    <row r="1296" spans="1:39">
      <c r="A1296" s="20" t="s">
        <v>7697</v>
      </c>
      <c r="B1296" s="20" t="s">
        <v>15</v>
      </c>
      <c r="C1296" s="20" t="s">
        <v>2528</v>
      </c>
      <c r="D1296" s="20" t="s">
        <v>2527</v>
      </c>
      <c r="E1296" s="20" t="s">
        <v>2526</v>
      </c>
      <c r="F1296" s="20" t="s">
        <v>7694</v>
      </c>
      <c r="G1296" s="23" t="s">
        <v>39</v>
      </c>
      <c r="H1296" s="24">
        <v>0</v>
      </c>
      <c r="I1296" s="20" t="s">
        <v>10</v>
      </c>
      <c r="J1296" s="20" t="s">
        <v>18</v>
      </c>
      <c r="K1296" s="20" t="s">
        <v>387</v>
      </c>
      <c r="L1296" s="20" t="s">
        <v>2068</v>
      </c>
      <c r="M1296" s="20" t="s">
        <v>2067</v>
      </c>
      <c r="N1296" s="20" t="s">
        <v>2129</v>
      </c>
      <c r="O1296" s="20" t="s">
        <v>2065</v>
      </c>
      <c r="P1296" s="23" t="s">
        <v>2064</v>
      </c>
      <c r="Q1296" s="20" t="s">
        <v>2063</v>
      </c>
      <c r="R1296" s="23">
        <v>1</v>
      </c>
      <c r="S1296" s="22">
        <v>215000</v>
      </c>
      <c r="T1296" s="22">
        <v>0</v>
      </c>
      <c r="U1296" s="22">
        <v>0</v>
      </c>
      <c r="V1296" s="20" t="s">
        <v>2</v>
      </c>
      <c r="W1296" s="20" t="s">
        <v>4</v>
      </c>
      <c r="X1296" s="20" t="s">
        <v>112</v>
      </c>
      <c r="Y1296" s="1" t="s">
        <v>2</v>
      </c>
      <c r="Z1296" s="1" t="s">
        <v>2</v>
      </c>
      <c r="AA1296" s="1" t="s">
        <v>2</v>
      </c>
      <c r="AB1296" s="1" t="s">
        <v>2</v>
      </c>
      <c r="AC1296" s="1" t="s">
        <v>2</v>
      </c>
      <c r="AD1296" s="1" t="s">
        <v>2</v>
      </c>
      <c r="AF1296" s="1" t="s">
        <v>2</v>
      </c>
      <c r="AG1296" s="1" t="b">
        <v>1</v>
      </c>
      <c r="AH1296" s="1" t="b">
        <v>0</v>
      </c>
      <c r="AI1296" s="1" t="s">
        <v>2</v>
      </c>
      <c r="AJ1296" s="1" t="s">
        <v>2</v>
      </c>
      <c r="AK1296" s="1" t="s">
        <v>2</v>
      </c>
      <c r="AM1296" s="1" t="s">
        <v>2</v>
      </c>
    </row>
    <row r="1297" spans="1:39">
      <c r="A1297" s="20" t="s">
        <v>7696</v>
      </c>
      <c r="B1297" s="20" t="s">
        <v>15</v>
      </c>
      <c r="C1297" s="20" t="s">
        <v>2528</v>
      </c>
      <c r="D1297" s="20" t="s">
        <v>2527</v>
      </c>
      <c r="E1297" s="20" t="s">
        <v>2526</v>
      </c>
      <c r="F1297" s="20" t="s">
        <v>7694</v>
      </c>
      <c r="G1297" s="23" t="s">
        <v>39</v>
      </c>
      <c r="H1297" s="24">
        <v>0</v>
      </c>
      <c r="I1297" s="20" t="s">
        <v>10</v>
      </c>
      <c r="J1297" s="20" t="s">
        <v>18</v>
      </c>
      <c r="K1297" s="20" t="s">
        <v>151</v>
      </c>
      <c r="L1297" s="20" t="s">
        <v>2068</v>
      </c>
      <c r="M1297" s="20" t="s">
        <v>2067</v>
      </c>
      <c r="N1297" s="20" t="s">
        <v>2129</v>
      </c>
      <c r="O1297" s="20" t="s">
        <v>2065</v>
      </c>
      <c r="P1297" s="23" t="s">
        <v>2064</v>
      </c>
      <c r="Q1297" s="20" t="s">
        <v>2063</v>
      </c>
      <c r="R1297" s="23">
        <v>1</v>
      </c>
      <c r="S1297" s="22">
        <v>215000</v>
      </c>
      <c r="T1297" s="22">
        <v>0</v>
      </c>
      <c r="U1297" s="22">
        <v>0</v>
      </c>
      <c r="V1297" s="20" t="s">
        <v>2</v>
      </c>
      <c r="W1297" s="20" t="s">
        <v>4</v>
      </c>
      <c r="X1297" s="20" t="s">
        <v>112</v>
      </c>
      <c r="Y1297" s="1" t="s">
        <v>2</v>
      </c>
      <c r="Z1297" s="1" t="s">
        <v>2</v>
      </c>
      <c r="AA1297" s="1" t="s">
        <v>2</v>
      </c>
      <c r="AB1297" s="1" t="s">
        <v>2</v>
      </c>
      <c r="AC1297" s="1" t="s">
        <v>2</v>
      </c>
      <c r="AD1297" s="1" t="s">
        <v>2</v>
      </c>
      <c r="AF1297" s="1" t="s">
        <v>2</v>
      </c>
      <c r="AG1297" s="1" t="b">
        <v>0</v>
      </c>
      <c r="AH1297" s="1" t="b">
        <v>0</v>
      </c>
      <c r="AI1297" s="1" t="s">
        <v>2</v>
      </c>
      <c r="AJ1297" s="1" t="s">
        <v>2</v>
      </c>
      <c r="AK1297" s="1" t="s">
        <v>2</v>
      </c>
      <c r="AM1297" s="1" t="s">
        <v>2</v>
      </c>
    </row>
    <row r="1298" spans="1:39">
      <c r="A1298" s="20" t="s">
        <v>7695</v>
      </c>
      <c r="B1298" s="20" t="s">
        <v>15</v>
      </c>
      <c r="C1298" s="20" t="s">
        <v>2528</v>
      </c>
      <c r="D1298" s="20" t="s">
        <v>2527</v>
      </c>
      <c r="E1298" s="20" t="s">
        <v>2526</v>
      </c>
      <c r="F1298" s="20" t="s">
        <v>7694</v>
      </c>
      <c r="G1298" s="23" t="s">
        <v>39</v>
      </c>
      <c r="H1298" s="24">
        <v>0</v>
      </c>
      <c r="I1298" s="20" t="s">
        <v>10</v>
      </c>
      <c r="J1298" s="20" t="s">
        <v>18</v>
      </c>
      <c r="K1298" s="20" t="s">
        <v>149</v>
      </c>
      <c r="L1298" s="20" t="s">
        <v>2068</v>
      </c>
      <c r="M1298" s="20" t="s">
        <v>2067</v>
      </c>
      <c r="N1298" s="20" t="s">
        <v>2129</v>
      </c>
      <c r="O1298" s="20" t="s">
        <v>2065</v>
      </c>
      <c r="P1298" s="23" t="s">
        <v>2064</v>
      </c>
      <c r="Q1298" s="20" t="s">
        <v>2063</v>
      </c>
      <c r="R1298" s="23">
        <v>1</v>
      </c>
      <c r="S1298" s="22">
        <v>215000</v>
      </c>
      <c r="T1298" s="22">
        <v>215000</v>
      </c>
      <c r="U1298" s="22">
        <v>240800</v>
      </c>
      <c r="V1298" s="20" t="s">
        <v>2</v>
      </c>
      <c r="W1298" s="20" t="s">
        <v>4</v>
      </c>
      <c r="X1298" s="20" t="s">
        <v>112</v>
      </c>
      <c r="Y1298" s="1" t="s">
        <v>2</v>
      </c>
      <c r="Z1298" s="1" t="s">
        <v>2</v>
      </c>
      <c r="AA1298" s="1" t="s">
        <v>2</v>
      </c>
      <c r="AB1298" s="1" t="s">
        <v>2</v>
      </c>
      <c r="AC1298" s="1" t="s">
        <v>2</v>
      </c>
      <c r="AD1298" s="1" t="s">
        <v>2</v>
      </c>
      <c r="AE1298" s="1" t="s">
        <v>2</v>
      </c>
      <c r="AF1298" s="1" t="s">
        <v>2</v>
      </c>
      <c r="AG1298" s="1" t="b">
        <v>0</v>
      </c>
      <c r="AH1298" s="1" t="b">
        <v>0</v>
      </c>
      <c r="AI1298" s="1" t="s">
        <v>2</v>
      </c>
      <c r="AJ1298" s="1" t="s">
        <v>2</v>
      </c>
      <c r="AK1298" s="1" t="s">
        <v>2</v>
      </c>
      <c r="AM1298" s="1" t="s">
        <v>2</v>
      </c>
    </row>
    <row r="1299" spans="1:39">
      <c r="A1299" s="20" t="s">
        <v>7693</v>
      </c>
      <c r="B1299" s="20" t="s">
        <v>15</v>
      </c>
      <c r="C1299" s="20" t="s">
        <v>2528</v>
      </c>
      <c r="D1299" s="20" t="s">
        <v>2527</v>
      </c>
      <c r="E1299" s="20" t="s">
        <v>2526</v>
      </c>
      <c r="F1299" s="20" t="s">
        <v>7689</v>
      </c>
      <c r="G1299" s="23" t="s">
        <v>39</v>
      </c>
      <c r="H1299" s="24">
        <v>0</v>
      </c>
      <c r="I1299" s="20" t="s">
        <v>10</v>
      </c>
      <c r="J1299" s="20" t="s">
        <v>18</v>
      </c>
      <c r="K1299" s="20" t="s">
        <v>405</v>
      </c>
      <c r="L1299" s="20" t="s">
        <v>2068</v>
      </c>
      <c r="M1299" s="20" t="s">
        <v>2067</v>
      </c>
      <c r="N1299" s="20" t="s">
        <v>2129</v>
      </c>
      <c r="O1299" s="20" t="s">
        <v>2065</v>
      </c>
      <c r="P1299" s="23" t="s">
        <v>2064</v>
      </c>
      <c r="Q1299" s="20" t="s">
        <v>2063</v>
      </c>
      <c r="R1299" s="23">
        <v>1</v>
      </c>
      <c r="S1299" s="22">
        <v>215000</v>
      </c>
      <c r="T1299" s="22">
        <v>0</v>
      </c>
      <c r="U1299" s="22">
        <v>0</v>
      </c>
      <c r="V1299" s="20" t="s">
        <v>2</v>
      </c>
      <c r="W1299" s="20" t="s">
        <v>4</v>
      </c>
      <c r="X1299" s="20" t="s">
        <v>2</v>
      </c>
      <c r="Y1299" s="1" t="s">
        <v>2</v>
      </c>
      <c r="Z1299" s="1" t="s">
        <v>2</v>
      </c>
      <c r="AA1299" s="1" t="s">
        <v>2</v>
      </c>
      <c r="AB1299" s="1" t="s">
        <v>2</v>
      </c>
      <c r="AC1299" s="1" t="s">
        <v>2</v>
      </c>
      <c r="AD1299" s="1" t="s">
        <v>2</v>
      </c>
      <c r="AF1299" s="1" t="s">
        <v>2</v>
      </c>
      <c r="AG1299" s="1" t="b">
        <v>1</v>
      </c>
      <c r="AH1299" s="1" t="b">
        <v>0</v>
      </c>
      <c r="AI1299" s="1" t="s">
        <v>2</v>
      </c>
      <c r="AJ1299" s="1" t="s">
        <v>2</v>
      </c>
      <c r="AK1299" s="1" t="s">
        <v>2</v>
      </c>
      <c r="AM1299" s="1" t="s">
        <v>2</v>
      </c>
    </row>
    <row r="1300" spans="1:39">
      <c r="A1300" s="20" t="s">
        <v>7692</v>
      </c>
      <c r="B1300" s="20" t="s">
        <v>15</v>
      </c>
      <c r="C1300" s="20" t="s">
        <v>2528</v>
      </c>
      <c r="D1300" s="20" t="s">
        <v>2527</v>
      </c>
      <c r="E1300" s="20" t="s">
        <v>2526</v>
      </c>
      <c r="F1300" s="20" t="s">
        <v>7689</v>
      </c>
      <c r="G1300" s="23" t="s">
        <v>39</v>
      </c>
      <c r="H1300" s="24">
        <v>0</v>
      </c>
      <c r="I1300" s="20" t="s">
        <v>10</v>
      </c>
      <c r="J1300" s="20" t="s">
        <v>18</v>
      </c>
      <c r="K1300" s="20" t="s">
        <v>387</v>
      </c>
      <c r="L1300" s="20" t="s">
        <v>2068</v>
      </c>
      <c r="M1300" s="20" t="s">
        <v>2067</v>
      </c>
      <c r="N1300" s="20" t="s">
        <v>2129</v>
      </c>
      <c r="O1300" s="20" t="s">
        <v>2065</v>
      </c>
      <c r="P1300" s="23" t="s">
        <v>2064</v>
      </c>
      <c r="Q1300" s="20" t="s">
        <v>2063</v>
      </c>
      <c r="R1300" s="23">
        <v>1</v>
      </c>
      <c r="S1300" s="22">
        <v>215000</v>
      </c>
      <c r="T1300" s="22">
        <v>0</v>
      </c>
      <c r="U1300" s="22">
        <v>0</v>
      </c>
      <c r="V1300" s="20" t="s">
        <v>2</v>
      </c>
      <c r="W1300" s="20" t="s">
        <v>4</v>
      </c>
      <c r="X1300" s="20" t="s">
        <v>112</v>
      </c>
      <c r="Y1300" s="1" t="s">
        <v>2</v>
      </c>
      <c r="Z1300" s="1" t="s">
        <v>2</v>
      </c>
      <c r="AA1300" s="1" t="s">
        <v>2</v>
      </c>
      <c r="AB1300" s="1" t="s">
        <v>2</v>
      </c>
      <c r="AC1300" s="1" t="s">
        <v>2</v>
      </c>
      <c r="AD1300" s="1" t="s">
        <v>2</v>
      </c>
      <c r="AF1300" s="1" t="s">
        <v>2</v>
      </c>
      <c r="AG1300" s="1" t="b">
        <v>1</v>
      </c>
      <c r="AH1300" s="1" t="b">
        <v>0</v>
      </c>
      <c r="AI1300" s="1" t="s">
        <v>2</v>
      </c>
      <c r="AJ1300" s="1" t="s">
        <v>2</v>
      </c>
      <c r="AK1300" s="1" t="s">
        <v>2</v>
      </c>
      <c r="AM1300" s="1" t="s">
        <v>2</v>
      </c>
    </row>
    <row r="1301" spans="1:39">
      <c r="A1301" s="20" t="s">
        <v>7691</v>
      </c>
      <c r="B1301" s="20" t="s">
        <v>15</v>
      </c>
      <c r="C1301" s="20" t="s">
        <v>2528</v>
      </c>
      <c r="D1301" s="20" t="s">
        <v>2527</v>
      </c>
      <c r="E1301" s="20" t="s">
        <v>2526</v>
      </c>
      <c r="F1301" s="20" t="s">
        <v>7689</v>
      </c>
      <c r="G1301" s="23" t="s">
        <v>39</v>
      </c>
      <c r="H1301" s="24">
        <v>0</v>
      </c>
      <c r="I1301" s="20" t="s">
        <v>10</v>
      </c>
      <c r="J1301" s="20" t="s">
        <v>18</v>
      </c>
      <c r="K1301" s="20" t="s">
        <v>151</v>
      </c>
      <c r="L1301" s="20" t="s">
        <v>2068</v>
      </c>
      <c r="M1301" s="20" t="s">
        <v>2067</v>
      </c>
      <c r="N1301" s="20" t="s">
        <v>2129</v>
      </c>
      <c r="O1301" s="20" t="s">
        <v>2065</v>
      </c>
      <c r="P1301" s="23" t="s">
        <v>2064</v>
      </c>
      <c r="Q1301" s="20" t="s">
        <v>2063</v>
      </c>
      <c r="R1301" s="23">
        <v>1</v>
      </c>
      <c r="S1301" s="22">
        <v>215000</v>
      </c>
      <c r="T1301" s="22">
        <v>0</v>
      </c>
      <c r="U1301" s="22">
        <v>0</v>
      </c>
      <c r="V1301" s="20" t="s">
        <v>2</v>
      </c>
      <c r="W1301" s="20" t="s">
        <v>4</v>
      </c>
      <c r="X1301" s="20" t="s">
        <v>112</v>
      </c>
      <c r="Y1301" s="1" t="s">
        <v>2</v>
      </c>
      <c r="Z1301" s="1" t="s">
        <v>2</v>
      </c>
      <c r="AA1301" s="1" t="s">
        <v>2</v>
      </c>
      <c r="AB1301" s="1" t="s">
        <v>2</v>
      </c>
      <c r="AC1301" s="1" t="s">
        <v>2</v>
      </c>
      <c r="AD1301" s="1" t="s">
        <v>2</v>
      </c>
      <c r="AF1301" s="1" t="s">
        <v>2</v>
      </c>
      <c r="AG1301" s="1" t="b">
        <v>0</v>
      </c>
      <c r="AH1301" s="1" t="b">
        <v>0</v>
      </c>
      <c r="AI1301" s="1" t="s">
        <v>2</v>
      </c>
      <c r="AJ1301" s="1" t="s">
        <v>2</v>
      </c>
      <c r="AK1301" s="1" t="s">
        <v>2</v>
      </c>
      <c r="AM1301" s="1" t="s">
        <v>2</v>
      </c>
    </row>
    <row r="1302" spans="1:39">
      <c r="A1302" s="20" t="s">
        <v>7690</v>
      </c>
      <c r="B1302" s="20" t="s">
        <v>15</v>
      </c>
      <c r="C1302" s="20" t="s">
        <v>2528</v>
      </c>
      <c r="D1302" s="20" t="s">
        <v>2527</v>
      </c>
      <c r="E1302" s="20" t="s">
        <v>2526</v>
      </c>
      <c r="F1302" s="20" t="s">
        <v>7689</v>
      </c>
      <c r="G1302" s="23" t="s">
        <v>39</v>
      </c>
      <c r="H1302" s="24">
        <v>0</v>
      </c>
      <c r="I1302" s="20" t="s">
        <v>10</v>
      </c>
      <c r="J1302" s="20" t="s">
        <v>18</v>
      </c>
      <c r="K1302" s="20" t="s">
        <v>149</v>
      </c>
      <c r="L1302" s="20" t="s">
        <v>2068</v>
      </c>
      <c r="M1302" s="20" t="s">
        <v>2067</v>
      </c>
      <c r="N1302" s="20" t="s">
        <v>2129</v>
      </c>
      <c r="O1302" s="20" t="s">
        <v>2065</v>
      </c>
      <c r="P1302" s="23" t="s">
        <v>2064</v>
      </c>
      <c r="Q1302" s="20" t="s">
        <v>2063</v>
      </c>
      <c r="R1302" s="23">
        <v>1</v>
      </c>
      <c r="S1302" s="22">
        <v>215000</v>
      </c>
      <c r="T1302" s="22">
        <v>215000</v>
      </c>
      <c r="U1302" s="22">
        <v>240800</v>
      </c>
      <c r="V1302" s="20" t="s">
        <v>2</v>
      </c>
      <c r="W1302" s="20" t="s">
        <v>4</v>
      </c>
      <c r="X1302" s="20" t="s">
        <v>112</v>
      </c>
      <c r="Y1302" s="1" t="s">
        <v>2</v>
      </c>
      <c r="Z1302" s="1" t="s">
        <v>2</v>
      </c>
      <c r="AA1302" s="1" t="s">
        <v>2</v>
      </c>
      <c r="AB1302" s="1" t="s">
        <v>2</v>
      </c>
      <c r="AC1302" s="1" t="s">
        <v>2</v>
      </c>
      <c r="AD1302" s="1" t="s">
        <v>2</v>
      </c>
      <c r="AE1302" s="1" t="s">
        <v>2</v>
      </c>
      <c r="AF1302" s="1" t="s">
        <v>2</v>
      </c>
      <c r="AG1302" s="1" t="b">
        <v>0</v>
      </c>
      <c r="AH1302" s="1" t="b">
        <v>0</v>
      </c>
      <c r="AI1302" s="1" t="s">
        <v>2</v>
      </c>
      <c r="AJ1302" s="1" t="s">
        <v>2</v>
      </c>
      <c r="AK1302" s="1" t="s">
        <v>2</v>
      </c>
      <c r="AM1302" s="1" t="s">
        <v>2</v>
      </c>
    </row>
    <row r="1303" spans="1:39">
      <c r="A1303" s="20" t="s">
        <v>7688</v>
      </c>
      <c r="B1303" s="20" t="s">
        <v>15</v>
      </c>
      <c r="C1303" s="20" t="s">
        <v>2528</v>
      </c>
      <c r="D1303" s="20" t="s">
        <v>2527</v>
      </c>
      <c r="E1303" s="20" t="s">
        <v>2526</v>
      </c>
      <c r="F1303" s="20" t="s">
        <v>7684</v>
      </c>
      <c r="G1303" s="23" t="s">
        <v>39</v>
      </c>
      <c r="H1303" s="24">
        <v>0</v>
      </c>
      <c r="I1303" s="20" t="s">
        <v>10</v>
      </c>
      <c r="J1303" s="20" t="s">
        <v>18</v>
      </c>
      <c r="K1303" s="20" t="s">
        <v>405</v>
      </c>
      <c r="L1303" s="20" t="s">
        <v>2068</v>
      </c>
      <c r="M1303" s="20" t="s">
        <v>2067</v>
      </c>
      <c r="N1303" s="20" t="s">
        <v>2129</v>
      </c>
      <c r="O1303" s="20" t="s">
        <v>2065</v>
      </c>
      <c r="P1303" s="23" t="s">
        <v>2064</v>
      </c>
      <c r="Q1303" s="20" t="s">
        <v>2063</v>
      </c>
      <c r="R1303" s="23">
        <v>1</v>
      </c>
      <c r="S1303" s="22">
        <v>215000</v>
      </c>
      <c r="T1303" s="22">
        <v>0</v>
      </c>
      <c r="U1303" s="22">
        <v>0</v>
      </c>
      <c r="V1303" s="20" t="s">
        <v>2</v>
      </c>
      <c r="W1303" s="20" t="s">
        <v>4</v>
      </c>
      <c r="X1303" s="20" t="s">
        <v>2</v>
      </c>
      <c r="Y1303" s="1" t="s">
        <v>2</v>
      </c>
      <c r="Z1303" s="1" t="s">
        <v>2</v>
      </c>
      <c r="AA1303" s="1" t="s">
        <v>2</v>
      </c>
      <c r="AB1303" s="1" t="s">
        <v>2</v>
      </c>
      <c r="AC1303" s="1" t="s">
        <v>2</v>
      </c>
      <c r="AD1303" s="1" t="s">
        <v>2</v>
      </c>
      <c r="AF1303" s="1" t="s">
        <v>2</v>
      </c>
      <c r="AG1303" s="1" t="b">
        <v>1</v>
      </c>
      <c r="AH1303" s="1" t="b">
        <v>0</v>
      </c>
      <c r="AI1303" s="1" t="s">
        <v>2</v>
      </c>
      <c r="AJ1303" s="1" t="s">
        <v>2</v>
      </c>
      <c r="AK1303" s="1" t="s">
        <v>2</v>
      </c>
      <c r="AM1303" s="1" t="s">
        <v>2</v>
      </c>
    </row>
    <row r="1304" spans="1:39">
      <c r="A1304" s="20" t="s">
        <v>7687</v>
      </c>
      <c r="B1304" s="20" t="s">
        <v>15</v>
      </c>
      <c r="C1304" s="20" t="s">
        <v>2528</v>
      </c>
      <c r="D1304" s="20" t="s">
        <v>2527</v>
      </c>
      <c r="E1304" s="20" t="s">
        <v>2526</v>
      </c>
      <c r="F1304" s="20" t="s">
        <v>7684</v>
      </c>
      <c r="G1304" s="23" t="s">
        <v>39</v>
      </c>
      <c r="H1304" s="24">
        <v>0</v>
      </c>
      <c r="I1304" s="20" t="s">
        <v>10</v>
      </c>
      <c r="J1304" s="20" t="s">
        <v>18</v>
      </c>
      <c r="K1304" s="20" t="s">
        <v>387</v>
      </c>
      <c r="L1304" s="20" t="s">
        <v>2068</v>
      </c>
      <c r="M1304" s="20" t="s">
        <v>2067</v>
      </c>
      <c r="N1304" s="20" t="s">
        <v>2129</v>
      </c>
      <c r="O1304" s="20" t="s">
        <v>2065</v>
      </c>
      <c r="P1304" s="23" t="s">
        <v>2064</v>
      </c>
      <c r="Q1304" s="20" t="s">
        <v>2063</v>
      </c>
      <c r="R1304" s="23">
        <v>1</v>
      </c>
      <c r="S1304" s="22">
        <v>215000</v>
      </c>
      <c r="T1304" s="22">
        <v>0</v>
      </c>
      <c r="U1304" s="22">
        <v>0</v>
      </c>
      <c r="V1304" s="20" t="s">
        <v>2</v>
      </c>
      <c r="W1304" s="20" t="s">
        <v>4</v>
      </c>
      <c r="X1304" s="20" t="s">
        <v>112</v>
      </c>
      <c r="Y1304" s="1" t="s">
        <v>2</v>
      </c>
      <c r="Z1304" s="1" t="s">
        <v>2</v>
      </c>
      <c r="AA1304" s="1" t="s">
        <v>2</v>
      </c>
      <c r="AB1304" s="1" t="s">
        <v>2</v>
      </c>
      <c r="AC1304" s="1" t="s">
        <v>2</v>
      </c>
      <c r="AD1304" s="1" t="s">
        <v>2</v>
      </c>
      <c r="AF1304" s="1" t="s">
        <v>2</v>
      </c>
      <c r="AG1304" s="1" t="b">
        <v>1</v>
      </c>
      <c r="AH1304" s="1" t="b">
        <v>0</v>
      </c>
      <c r="AI1304" s="1" t="s">
        <v>2</v>
      </c>
      <c r="AJ1304" s="1" t="s">
        <v>2</v>
      </c>
      <c r="AK1304" s="1" t="s">
        <v>2</v>
      </c>
      <c r="AM1304" s="1" t="s">
        <v>2</v>
      </c>
    </row>
    <row r="1305" spans="1:39">
      <c r="A1305" s="20" t="s">
        <v>7686</v>
      </c>
      <c r="B1305" s="20" t="s">
        <v>15</v>
      </c>
      <c r="C1305" s="20" t="s">
        <v>2528</v>
      </c>
      <c r="D1305" s="20" t="s">
        <v>2527</v>
      </c>
      <c r="E1305" s="20" t="s">
        <v>2526</v>
      </c>
      <c r="F1305" s="20" t="s">
        <v>7684</v>
      </c>
      <c r="G1305" s="23" t="s">
        <v>39</v>
      </c>
      <c r="H1305" s="24">
        <v>0</v>
      </c>
      <c r="I1305" s="20" t="s">
        <v>10</v>
      </c>
      <c r="J1305" s="20" t="s">
        <v>18</v>
      </c>
      <c r="K1305" s="20" t="s">
        <v>151</v>
      </c>
      <c r="L1305" s="20" t="s">
        <v>2068</v>
      </c>
      <c r="M1305" s="20" t="s">
        <v>2067</v>
      </c>
      <c r="N1305" s="20" t="s">
        <v>2129</v>
      </c>
      <c r="O1305" s="20" t="s">
        <v>2065</v>
      </c>
      <c r="P1305" s="23" t="s">
        <v>2064</v>
      </c>
      <c r="Q1305" s="20" t="s">
        <v>2063</v>
      </c>
      <c r="R1305" s="23">
        <v>1</v>
      </c>
      <c r="S1305" s="22">
        <v>215000</v>
      </c>
      <c r="T1305" s="22">
        <v>0</v>
      </c>
      <c r="U1305" s="22">
        <v>0</v>
      </c>
      <c r="V1305" s="20" t="s">
        <v>2</v>
      </c>
      <c r="W1305" s="20" t="s">
        <v>4</v>
      </c>
      <c r="X1305" s="20" t="s">
        <v>112</v>
      </c>
      <c r="Y1305" s="1" t="s">
        <v>2</v>
      </c>
      <c r="Z1305" s="1" t="s">
        <v>2</v>
      </c>
      <c r="AA1305" s="1" t="s">
        <v>2</v>
      </c>
      <c r="AB1305" s="1" t="s">
        <v>2</v>
      </c>
      <c r="AC1305" s="1" t="s">
        <v>2</v>
      </c>
      <c r="AD1305" s="1" t="s">
        <v>2</v>
      </c>
      <c r="AF1305" s="1" t="s">
        <v>2</v>
      </c>
      <c r="AG1305" s="1" t="b">
        <v>0</v>
      </c>
      <c r="AH1305" s="1" t="b">
        <v>0</v>
      </c>
      <c r="AI1305" s="1" t="s">
        <v>2</v>
      </c>
      <c r="AJ1305" s="1" t="s">
        <v>2</v>
      </c>
      <c r="AK1305" s="1" t="s">
        <v>2</v>
      </c>
      <c r="AM1305" s="1" t="s">
        <v>2</v>
      </c>
    </row>
    <row r="1306" spans="1:39">
      <c r="A1306" s="20" t="s">
        <v>7685</v>
      </c>
      <c r="B1306" s="20" t="s">
        <v>15</v>
      </c>
      <c r="C1306" s="20" t="s">
        <v>2528</v>
      </c>
      <c r="D1306" s="20" t="s">
        <v>2527</v>
      </c>
      <c r="E1306" s="20" t="s">
        <v>2526</v>
      </c>
      <c r="F1306" s="20" t="s">
        <v>7684</v>
      </c>
      <c r="G1306" s="23" t="s">
        <v>39</v>
      </c>
      <c r="H1306" s="24">
        <v>0</v>
      </c>
      <c r="I1306" s="20" t="s">
        <v>10</v>
      </c>
      <c r="J1306" s="20" t="s">
        <v>18</v>
      </c>
      <c r="K1306" s="20" t="s">
        <v>149</v>
      </c>
      <c r="L1306" s="20" t="s">
        <v>2068</v>
      </c>
      <c r="M1306" s="20" t="s">
        <v>2067</v>
      </c>
      <c r="N1306" s="20" t="s">
        <v>2129</v>
      </c>
      <c r="O1306" s="20" t="s">
        <v>2065</v>
      </c>
      <c r="P1306" s="23" t="s">
        <v>2064</v>
      </c>
      <c r="Q1306" s="20" t="s">
        <v>2063</v>
      </c>
      <c r="R1306" s="23">
        <v>1</v>
      </c>
      <c r="S1306" s="22">
        <v>215000</v>
      </c>
      <c r="T1306" s="22">
        <v>215000</v>
      </c>
      <c r="U1306" s="22">
        <v>240800</v>
      </c>
      <c r="V1306" s="20" t="s">
        <v>2</v>
      </c>
      <c r="W1306" s="20" t="s">
        <v>4</v>
      </c>
      <c r="X1306" s="20" t="s">
        <v>112</v>
      </c>
      <c r="Y1306" s="1" t="s">
        <v>2</v>
      </c>
      <c r="Z1306" s="1" t="s">
        <v>2</v>
      </c>
      <c r="AA1306" s="1" t="s">
        <v>2</v>
      </c>
      <c r="AB1306" s="1" t="s">
        <v>2</v>
      </c>
      <c r="AC1306" s="1" t="s">
        <v>2</v>
      </c>
      <c r="AD1306" s="1" t="s">
        <v>2</v>
      </c>
      <c r="AE1306" s="1" t="s">
        <v>2</v>
      </c>
      <c r="AF1306" s="1" t="s">
        <v>2</v>
      </c>
      <c r="AG1306" s="1" t="b">
        <v>0</v>
      </c>
      <c r="AH1306" s="1" t="b">
        <v>0</v>
      </c>
      <c r="AI1306" s="1" t="s">
        <v>2</v>
      </c>
      <c r="AJ1306" s="1" t="s">
        <v>2</v>
      </c>
      <c r="AK1306" s="1" t="s">
        <v>2</v>
      </c>
      <c r="AM1306" s="1" t="s">
        <v>2</v>
      </c>
    </row>
    <row r="1307" spans="1:39">
      <c r="A1307" s="20" t="s">
        <v>7683</v>
      </c>
      <c r="B1307" s="20" t="s">
        <v>15</v>
      </c>
      <c r="C1307" s="20" t="s">
        <v>5781</v>
      </c>
      <c r="D1307" s="20" t="s">
        <v>5780</v>
      </c>
      <c r="E1307" s="20" t="s">
        <v>5779</v>
      </c>
      <c r="F1307" s="20" t="s">
        <v>7679</v>
      </c>
      <c r="G1307" s="23" t="s">
        <v>39</v>
      </c>
      <c r="H1307" s="24">
        <v>0</v>
      </c>
      <c r="I1307" s="20" t="s">
        <v>10</v>
      </c>
      <c r="J1307" s="20" t="s">
        <v>18</v>
      </c>
      <c r="K1307" s="20" t="s">
        <v>405</v>
      </c>
      <c r="L1307" s="20" t="s">
        <v>2068</v>
      </c>
      <c r="M1307" s="20" t="s">
        <v>2067</v>
      </c>
      <c r="N1307" s="20" t="s">
        <v>2129</v>
      </c>
      <c r="O1307" s="20" t="s">
        <v>2065</v>
      </c>
      <c r="P1307" s="23" t="s">
        <v>2064</v>
      </c>
      <c r="Q1307" s="20" t="s">
        <v>2063</v>
      </c>
      <c r="R1307" s="23">
        <v>1</v>
      </c>
      <c r="S1307" s="22">
        <v>186000</v>
      </c>
      <c r="T1307" s="22">
        <v>0</v>
      </c>
      <c r="U1307" s="22">
        <v>0</v>
      </c>
      <c r="V1307" s="20" t="s">
        <v>2</v>
      </c>
      <c r="W1307" s="20" t="s">
        <v>4</v>
      </c>
      <c r="X1307" s="20" t="s">
        <v>2</v>
      </c>
      <c r="Y1307" s="1" t="s">
        <v>2</v>
      </c>
      <c r="Z1307" s="1" t="s">
        <v>2</v>
      </c>
      <c r="AA1307" s="1" t="s">
        <v>2</v>
      </c>
      <c r="AB1307" s="1" t="s">
        <v>2</v>
      </c>
      <c r="AC1307" s="1" t="s">
        <v>2</v>
      </c>
      <c r="AD1307" s="1" t="s">
        <v>2</v>
      </c>
      <c r="AF1307" s="1" t="s">
        <v>2</v>
      </c>
      <c r="AG1307" s="1" t="b">
        <v>1</v>
      </c>
      <c r="AH1307" s="1" t="b">
        <v>0</v>
      </c>
      <c r="AI1307" s="1" t="s">
        <v>2</v>
      </c>
      <c r="AJ1307" s="1" t="s">
        <v>2</v>
      </c>
      <c r="AK1307" s="1" t="s">
        <v>2</v>
      </c>
      <c r="AM1307" s="1" t="s">
        <v>2</v>
      </c>
    </row>
    <row r="1308" spans="1:39">
      <c r="A1308" s="20" t="s">
        <v>7682</v>
      </c>
      <c r="B1308" s="20" t="s">
        <v>15</v>
      </c>
      <c r="C1308" s="20" t="s">
        <v>5781</v>
      </c>
      <c r="D1308" s="20" t="s">
        <v>5780</v>
      </c>
      <c r="E1308" s="20" t="s">
        <v>5779</v>
      </c>
      <c r="F1308" s="20" t="s">
        <v>7679</v>
      </c>
      <c r="G1308" s="23" t="s">
        <v>39</v>
      </c>
      <c r="H1308" s="24">
        <v>0</v>
      </c>
      <c r="I1308" s="20" t="s">
        <v>10</v>
      </c>
      <c r="J1308" s="20" t="s">
        <v>18</v>
      </c>
      <c r="K1308" s="20" t="s">
        <v>387</v>
      </c>
      <c r="L1308" s="20" t="s">
        <v>2068</v>
      </c>
      <c r="M1308" s="20" t="s">
        <v>2067</v>
      </c>
      <c r="N1308" s="20" t="s">
        <v>2129</v>
      </c>
      <c r="O1308" s="20" t="s">
        <v>2065</v>
      </c>
      <c r="P1308" s="23" t="s">
        <v>2064</v>
      </c>
      <c r="Q1308" s="20" t="s">
        <v>2063</v>
      </c>
      <c r="R1308" s="23">
        <v>1</v>
      </c>
      <c r="S1308" s="22">
        <v>186000</v>
      </c>
      <c r="T1308" s="22">
        <v>0</v>
      </c>
      <c r="U1308" s="22">
        <v>0</v>
      </c>
      <c r="V1308" s="20" t="s">
        <v>2</v>
      </c>
      <c r="W1308" s="20" t="s">
        <v>4</v>
      </c>
      <c r="X1308" s="20" t="s">
        <v>112</v>
      </c>
      <c r="Y1308" s="1" t="s">
        <v>2</v>
      </c>
      <c r="Z1308" s="1" t="s">
        <v>2</v>
      </c>
      <c r="AA1308" s="1" t="s">
        <v>2</v>
      </c>
      <c r="AB1308" s="1" t="s">
        <v>2</v>
      </c>
      <c r="AC1308" s="1" t="s">
        <v>2</v>
      </c>
      <c r="AD1308" s="1" t="s">
        <v>2</v>
      </c>
      <c r="AF1308" s="1" t="s">
        <v>2</v>
      </c>
      <c r="AG1308" s="1" t="b">
        <v>1</v>
      </c>
      <c r="AH1308" s="1" t="b">
        <v>0</v>
      </c>
      <c r="AI1308" s="1" t="s">
        <v>2</v>
      </c>
      <c r="AJ1308" s="1" t="s">
        <v>2</v>
      </c>
      <c r="AK1308" s="1" t="s">
        <v>2</v>
      </c>
      <c r="AM1308" s="1" t="s">
        <v>2</v>
      </c>
    </row>
    <row r="1309" spans="1:39">
      <c r="A1309" s="20" t="s">
        <v>7681</v>
      </c>
      <c r="B1309" s="20" t="s">
        <v>15</v>
      </c>
      <c r="C1309" s="20" t="s">
        <v>5781</v>
      </c>
      <c r="D1309" s="20" t="s">
        <v>5780</v>
      </c>
      <c r="E1309" s="20" t="s">
        <v>5779</v>
      </c>
      <c r="F1309" s="20" t="s">
        <v>7679</v>
      </c>
      <c r="G1309" s="23" t="s">
        <v>39</v>
      </c>
      <c r="H1309" s="24">
        <v>0</v>
      </c>
      <c r="I1309" s="20" t="s">
        <v>10</v>
      </c>
      <c r="J1309" s="20" t="s">
        <v>18</v>
      </c>
      <c r="K1309" s="20" t="s">
        <v>151</v>
      </c>
      <c r="L1309" s="20" t="s">
        <v>2068</v>
      </c>
      <c r="M1309" s="20" t="s">
        <v>2067</v>
      </c>
      <c r="N1309" s="20" t="s">
        <v>2129</v>
      </c>
      <c r="O1309" s="20" t="s">
        <v>2065</v>
      </c>
      <c r="P1309" s="23" t="s">
        <v>2064</v>
      </c>
      <c r="Q1309" s="20" t="s">
        <v>2063</v>
      </c>
      <c r="R1309" s="23">
        <v>1</v>
      </c>
      <c r="S1309" s="22">
        <v>186000</v>
      </c>
      <c r="T1309" s="22">
        <v>0</v>
      </c>
      <c r="U1309" s="22">
        <v>0</v>
      </c>
      <c r="V1309" s="20" t="s">
        <v>2</v>
      </c>
      <c r="W1309" s="20" t="s">
        <v>4</v>
      </c>
      <c r="X1309" s="20" t="s">
        <v>112</v>
      </c>
      <c r="Y1309" s="1" t="s">
        <v>2</v>
      </c>
      <c r="Z1309" s="1" t="s">
        <v>2</v>
      </c>
      <c r="AA1309" s="1" t="s">
        <v>2</v>
      </c>
      <c r="AB1309" s="1" t="s">
        <v>2</v>
      </c>
      <c r="AC1309" s="1" t="s">
        <v>2</v>
      </c>
      <c r="AD1309" s="1" t="s">
        <v>2</v>
      </c>
      <c r="AF1309" s="1" t="s">
        <v>2</v>
      </c>
      <c r="AG1309" s="1" t="b">
        <v>0</v>
      </c>
      <c r="AH1309" s="1" t="b">
        <v>0</v>
      </c>
      <c r="AI1309" s="1" t="s">
        <v>2</v>
      </c>
      <c r="AJ1309" s="1" t="s">
        <v>2</v>
      </c>
      <c r="AK1309" s="1" t="s">
        <v>2</v>
      </c>
      <c r="AM1309" s="1" t="s">
        <v>2</v>
      </c>
    </row>
    <row r="1310" spans="1:39">
      <c r="A1310" s="20" t="s">
        <v>7680</v>
      </c>
      <c r="B1310" s="20" t="s">
        <v>15</v>
      </c>
      <c r="C1310" s="20" t="s">
        <v>5781</v>
      </c>
      <c r="D1310" s="20" t="s">
        <v>5780</v>
      </c>
      <c r="E1310" s="20" t="s">
        <v>5779</v>
      </c>
      <c r="F1310" s="20" t="s">
        <v>7679</v>
      </c>
      <c r="G1310" s="23" t="s">
        <v>39</v>
      </c>
      <c r="H1310" s="24">
        <v>0</v>
      </c>
      <c r="I1310" s="20" t="s">
        <v>10</v>
      </c>
      <c r="J1310" s="20" t="s">
        <v>18</v>
      </c>
      <c r="K1310" s="20" t="s">
        <v>149</v>
      </c>
      <c r="L1310" s="20" t="s">
        <v>2068</v>
      </c>
      <c r="M1310" s="20" t="s">
        <v>2067</v>
      </c>
      <c r="N1310" s="20" t="s">
        <v>2129</v>
      </c>
      <c r="O1310" s="20" t="s">
        <v>2065</v>
      </c>
      <c r="P1310" s="23" t="s">
        <v>2064</v>
      </c>
      <c r="Q1310" s="20" t="s">
        <v>2063</v>
      </c>
      <c r="R1310" s="23">
        <v>1</v>
      </c>
      <c r="S1310" s="22">
        <v>186000</v>
      </c>
      <c r="T1310" s="22">
        <v>186000</v>
      </c>
      <c r="U1310" s="22">
        <v>208320</v>
      </c>
      <c r="V1310" s="20" t="s">
        <v>2</v>
      </c>
      <c r="W1310" s="20" t="s">
        <v>4</v>
      </c>
      <c r="X1310" s="20" t="s">
        <v>112</v>
      </c>
      <c r="Y1310" s="1" t="s">
        <v>2</v>
      </c>
      <c r="Z1310" s="1" t="s">
        <v>2</v>
      </c>
      <c r="AA1310" s="1" t="s">
        <v>2</v>
      </c>
      <c r="AB1310" s="1" t="s">
        <v>2</v>
      </c>
      <c r="AC1310" s="1" t="s">
        <v>2</v>
      </c>
      <c r="AD1310" s="1" t="s">
        <v>2</v>
      </c>
      <c r="AE1310" s="1" t="s">
        <v>2</v>
      </c>
      <c r="AF1310" s="1" t="s">
        <v>2</v>
      </c>
      <c r="AG1310" s="1" t="b">
        <v>0</v>
      </c>
      <c r="AH1310" s="1" t="b">
        <v>0</v>
      </c>
      <c r="AI1310" s="1" t="s">
        <v>2</v>
      </c>
      <c r="AJ1310" s="1" t="s">
        <v>2</v>
      </c>
      <c r="AK1310" s="1" t="s">
        <v>2</v>
      </c>
      <c r="AM1310" s="1" t="s">
        <v>2</v>
      </c>
    </row>
    <row r="1311" spans="1:39">
      <c r="A1311" s="20" t="s">
        <v>7678</v>
      </c>
      <c r="B1311" s="20" t="s">
        <v>15</v>
      </c>
      <c r="C1311" s="20" t="s">
        <v>7663</v>
      </c>
      <c r="D1311" s="20" t="s">
        <v>7662</v>
      </c>
      <c r="E1311" s="20" t="s">
        <v>7661</v>
      </c>
      <c r="F1311" s="20" t="s">
        <v>7674</v>
      </c>
      <c r="G1311" s="23" t="s">
        <v>39</v>
      </c>
      <c r="H1311" s="24">
        <v>0</v>
      </c>
      <c r="I1311" s="20" t="s">
        <v>10</v>
      </c>
      <c r="J1311" s="20" t="s">
        <v>18</v>
      </c>
      <c r="K1311" s="20" t="s">
        <v>405</v>
      </c>
      <c r="L1311" s="20" t="s">
        <v>2068</v>
      </c>
      <c r="M1311" s="20" t="s">
        <v>2067</v>
      </c>
      <c r="N1311" s="20" t="s">
        <v>2129</v>
      </c>
      <c r="O1311" s="20" t="s">
        <v>2065</v>
      </c>
      <c r="P1311" s="23" t="s">
        <v>2064</v>
      </c>
      <c r="Q1311" s="20" t="s">
        <v>2063</v>
      </c>
      <c r="R1311" s="23">
        <v>1</v>
      </c>
      <c r="S1311" s="22">
        <v>1750000</v>
      </c>
      <c r="T1311" s="22">
        <v>0</v>
      </c>
      <c r="U1311" s="22">
        <v>0</v>
      </c>
      <c r="V1311" s="20" t="s">
        <v>2</v>
      </c>
      <c r="W1311" s="20" t="s">
        <v>4</v>
      </c>
      <c r="X1311" s="20" t="s">
        <v>2</v>
      </c>
      <c r="Y1311" s="1" t="s">
        <v>2</v>
      </c>
      <c r="Z1311" s="1" t="s">
        <v>2</v>
      </c>
      <c r="AA1311" s="1" t="s">
        <v>2</v>
      </c>
      <c r="AB1311" s="1" t="s">
        <v>2</v>
      </c>
      <c r="AC1311" s="1" t="s">
        <v>2</v>
      </c>
      <c r="AD1311" s="1" t="s">
        <v>2</v>
      </c>
      <c r="AF1311" s="1" t="s">
        <v>2</v>
      </c>
      <c r="AG1311" s="1" t="b">
        <v>1</v>
      </c>
      <c r="AH1311" s="1" t="b">
        <v>0</v>
      </c>
      <c r="AI1311" s="1" t="s">
        <v>2</v>
      </c>
      <c r="AJ1311" s="1" t="s">
        <v>2</v>
      </c>
      <c r="AK1311" s="1" t="s">
        <v>2</v>
      </c>
      <c r="AM1311" s="1" t="s">
        <v>2</v>
      </c>
    </row>
    <row r="1312" spans="1:39">
      <c r="A1312" s="20" t="s">
        <v>7677</v>
      </c>
      <c r="B1312" s="20" t="s">
        <v>15</v>
      </c>
      <c r="C1312" s="20" t="s">
        <v>7663</v>
      </c>
      <c r="D1312" s="20" t="s">
        <v>7662</v>
      </c>
      <c r="E1312" s="20" t="s">
        <v>7661</v>
      </c>
      <c r="F1312" s="20" t="s">
        <v>7674</v>
      </c>
      <c r="G1312" s="23" t="s">
        <v>39</v>
      </c>
      <c r="H1312" s="24">
        <v>0</v>
      </c>
      <c r="I1312" s="20" t="s">
        <v>10</v>
      </c>
      <c r="J1312" s="20" t="s">
        <v>18</v>
      </c>
      <c r="K1312" s="20" t="s">
        <v>387</v>
      </c>
      <c r="L1312" s="20" t="s">
        <v>2068</v>
      </c>
      <c r="M1312" s="20" t="s">
        <v>2067</v>
      </c>
      <c r="N1312" s="20" t="s">
        <v>2129</v>
      </c>
      <c r="O1312" s="20" t="s">
        <v>2065</v>
      </c>
      <c r="P1312" s="23" t="s">
        <v>2064</v>
      </c>
      <c r="Q1312" s="20" t="s">
        <v>2063</v>
      </c>
      <c r="R1312" s="23">
        <v>1</v>
      </c>
      <c r="S1312" s="22">
        <v>1750000</v>
      </c>
      <c r="T1312" s="22">
        <v>0</v>
      </c>
      <c r="U1312" s="22">
        <v>0</v>
      </c>
      <c r="V1312" s="20" t="s">
        <v>2</v>
      </c>
      <c r="W1312" s="20" t="s">
        <v>4</v>
      </c>
      <c r="X1312" s="20" t="s">
        <v>112</v>
      </c>
      <c r="Y1312" s="1" t="s">
        <v>2</v>
      </c>
      <c r="Z1312" s="1" t="s">
        <v>2</v>
      </c>
      <c r="AA1312" s="1" t="s">
        <v>2</v>
      </c>
      <c r="AB1312" s="1" t="s">
        <v>2</v>
      </c>
      <c r="AC1312" s="1" t="s">
        <v>2</v>
      </c>
      <c r="AD1312" s="1" t="s">
        <v>2</v>
      </c>
      <c r="AF1312" s="1" t="s">
        <v>2</v>
      </c>
      <c r="AG1312" s="1" t="b">
        <v>1</v>
      </c>
      <c r="AH1312" s="1" t="b">
        <v>0</v>
      </c>
      <c r="AI1312" s="1" t="s">
        <v>2</v>
      </c>
      <c r="AJ1312" s="1" t="s">
        <v>2</v>
      </c>
      <c r="AK1312" s="1" t="s">
        <v>2</v>
      </c>
      <c r="AM1312" s="1" t="s">
        <v>2</v>
      </c>
    </row>
    <row r="1313" spans="1:39">
      <c r="A1313" s="20" t="s">
        <v>7676</v>
      </c>
      <c r="B1313" s="20" t="s">
        <v>15</v>
      </c>
      <c r="C1313" s="20" t="s">
        <v>7663</v>
      </c>
      <c r="D1313" s="20" t="s">
        <v>7662</v>
      </c>
      <c r="E1313" s="20" t="s">
        <v>7661</v>
      </c>
      <c r="F1313" s="20" t="s">
        <v>7674</v>
      </c>
      <c r="G1313" s="23" t="s">
        <v>39</v>
      </c>
      <c r="H1313" s="24">
        <v>0</v>
      </c>
      <c r="I1313" s="20" t="s">
        <v>10</v>
      </c>
      <c r="J1313" s="20" t="s">
        <v>18</v>
      </c>
      <c r="K1313" s="20" t="s">
        <v>151</v>
      </c>
      <c r="L1313" s="20" t="s">
        <v>2068</v>
      </c>
      <c r="M1313" s="20" t="s">
        <v>2067</v>
      </c>
      <c r="N1313" s="20" t="s">
        <v>2129</v>
      </c>
      <c r="O1313" s="20" t="s">
        <v>2065</v>
      </c>
      <c r="P1313" s="23" t="s">
        <v>2064</v>
      </c>
      <c r="Q1313" s="20" t="s">
        <v>2063</v>
      </c>
      <c r="R1313" s="23">
        <v>1</v>
      </c>
      <c r="S1313" s="22">
        <v>1750000</v>
      </c>
      <c r="T1313" s="22">
        <v>0</v>
      </c>
      <c r="U1313" s="22">
        <v>0</v>
      </c>
      <c r="V1313" s="20" t="s">
        <v>2</v>
      </c>
      <c r="W1313" s="20" t="s">
        <v>4</v>
      </c>
      <c r="X1313" s="20" t="s">
        <v>112</v>
      </c>
      <c r="Y1313" s="1" t="s">
        <v>2</v>
      </c>
      <c r="Z1313" s="1" t="s">
        <v>2</v>
      </c>
      <c r="AA1313" s="1" t="s">
        <v>2</v>
      </c>
      <c r="AB1313" s="1" t="s">
        <v>2</v>
      </c>
      <c r="AC1313" s="1" t="s">
        <v>2</v>
      </c>
      <c r="AD1313" s="1" t="s">
        <v>2</v>
      </c>
      <c r="AF1313" s="1" t="s">
        <v>2</v>
      </c>
      <c r="AG1313" s="1" t="b">
        <v>0</v>
      </c>
      <c r="AH1313" s="1" t="b">
        <v>0</v>
      </c>
      <c r="AI1313" s="1" t="s">
        <v>2</v>
      </c>
      <c r="AJ1313" s="1" t="s">
        <v>2</v>
      </c>
      <c r="AK1313" s="1" t="s">
        <v>2</v>
      </c>
      <c r="AM1313" s="1" t="s">
        <v>2</v>
      </c>
    </row>
    <row r="1314" spans="1:39">
      <c r="A1314" s="20" t="s">
        <v>7675</v>
      </c>
      <c r="B1314" s="20" t="s">
        <v>15</v>
      </c>
      <c r="C1314" s="20" t="s">
        <v>7663</v>
      </c>
      <c r="D1314" s="20" t="s">
        <v>7662</v>
      </c>
      <c r="E1314" s="20" t="s">
        <v>7661</v>
      </c>
      <c r="F1314" s="20" t="s">
        <v>7674</v>
      </c>
      <c r="G1314" s="23" t="s">
        <v>39</v>
      </c>
      <c r="H1314" s="24">
        <v>0</v>
      </c>
      <c r="I1314" s="20" t="s">
        <v>10</v>
      </c>
      <c r="J1314" s="20" t="s">
        <v>18</v>
      </c>
      <c r="K1314" s="20" t="s">
        <v>149</v>
      </c>
      <c r="L1314" s="20" t="s">
        <v>2068</v>
      </c>
      <c r="M1314" s="20" t="s">
        <v>2067</v>
      </c>
      <c r="N1314" s="20" t="s">
        <v>2129</v>
      </c>
      <c r="O1314" s="20" t="s">
        <v>2065</v>
      </c>
      <c r="P1314" s="23" t="s">
        <v>2064</v>
      </c>
      <c r="Q1314" s="20" t="s">
        <v>2063</v>
      </c>
      <c r="R1314" s="23">
        <v>1</v>
      </c>
      <c r="S1314" s="22">
        <v>1750000</v>
      </c>
      <c r="T1314" s="22">
        <v>0</v>
      </c>
      <c r="U1314" s="22">
        <v>0</v>
      </c>
      <c r="V1314" s="20" t="s">
        <v>2</v>
      </c>
      <c r="W1314" s="20" t="s">
        <v>4</v>
      </c>
      <c r="X1314" s="20" t="s">
        <v>7673</v>
      </c>
      <c r="Y1314" s="1" t="s">
        <v>2</v>
      </c>
      <c r="Z1314" s="1" t="s">
        <v>2</v>
      </c>
      <c r="AA1314" s="1" t="s">
        <v>2</v>
      </c>
      <c r="AB1314" s="1" t="s">
        <v>2</v>
      </c>
      <c r="AC1314" s="1" t="s">
        <v>2</v>
      </c>
      <c r="AD1314" s="1" t="s">
        <v>2</v>
      </c>
      <c r="AE1314" s="1" t="s">
        <v>2</v>
      </c>
      <c r="AF1314" s="1" t="s">
        <v>2</v>
      </c>
      <c r="AG1314" s="1" t="b">
        <v>0</v>
      </c>
      <c r="AH1314" s="1" t="b">
        <v>0</v>
      </c>
      <c r="AI1314" s="1" t="s">
        <v>2</v>
      </c>
      <c r="AJ1314" s="1" t="s">
        <v>2</v>
      </c>
      <c r="AK1314" s="1" t="s">
        <v>2</v>
      </c>
      <c r="AM1314" s="1" t="s">
        <v>2</v>
      </c>
    </row>
    <row r="1315" spans="1:39">
      <c r="A1315" s="20" t="s">
        <v>7672</v>
      </c>
      <c r="B1315" s="20" t="s">
        <v>15</v>
      </c>
      <c r="C1315" s="20" t="s">
        <v>7663</v>
      </c>
      <c r="D1315" s="20" t="s">
        <v>7662</v>
      </c>
      <c r="E1315" s="20" t="s">
        <v>7661</v>
      </c>
      <c r="F1315" s="20" t="s">
        <v>7668</v>
      </c>
      <c r="G1315" s="23" t="s">
        <v>39</v>
      </c>
      <c r="H1315" s="24">
        <v>0</v>
      </c>
      <c r="I1315" s="20" t="s">
        <v>10</v>
      </c>
      <c r="J1315" s="20" t="s">
        <v>18</v>
      </c>
      <c r="K1315" s="20" t="s">
        <v>405</v>
      </c>
      <c r="L1315" s="20" t="s">
        <v>2068</v>
      </c>
      <c r="M1315" s="20" t="s">
        <v>2067</v>
      </c>
      <c r="N1315" s="20" t="s">
        <v>2129</v>
      </c>
      <c r="O1315" s="20" t="s">
        <v>2065</v>
      </c>
      <c r="P1315" s="23" t="s">
        <v>2064</v>
      </c>
      <c r="Q1315" s="20" t="s">
        <v>2063</v>
      </c>
      <c r="R1315" s="23">
        <v>1</v>
      </c>
      <c r="S1315" s="22">
        <v>1500000</v>
      </c>
      <c r="T1315" s="22">
        <v>0</v>
      </c>
      <c r="U1315" s="22">
        <v>0</v>
      </c>
      <c r="V1315" s="20" t="s">
        <v>2</v>
      </c>
      <c r="W1315" s="20" t="s">
        <v>4</v>
      </c>
      <c r="X1315" s="20" t="s">
        <v>2</v>
      </c>
      <c r="Y1315" s="1" t="s">
        <v>2</v>
      </c>
      <c r="Z1315" s="1" t="s">
        <v>2</v>
      </c>
      <c r="AA1315" s="1" t="s">
        <v>2</v>
      </c>
      <c r="AB1315" s="1" t="s">
        <v>2</v>
      </c>
      <c r="AC1315" s="1" t="s">
        <v>2</v>
      </c>
      <c r="AD1315" s="1" t="s">
        <v>2</v>
      </c>
      <c r="AF1315" s="1" t="s">
        <v>2</v>
      </c>
      <c r="AG1315" s="1" t="b">
        <v>1</v>
      </c>
      <c r="AH1315" s="1" t="b">
        <v>0</v>
      </c>
      <c r="AI1315" s="1" t="s">
        <v>2</v>
      </c>
      <c r="AJ1315" s="1" t="s">
        <v>2</v>
      </c>
      <c r="AK1315" s="1" t="s">
        <v>2</v>
      </c>
      <c r="AM1315" s="1" t="s">
        <v>2</v>
      </c>
    </row>
    <row r="1316" spans="1:39">
      <c r="A1316" s="20" t="s">
        <v>7671</v>
      </c>
      <c r="B1316" s="20" t="s">
        <v>15</v>
      </c>
      <c r="C1316" s="20" t="s">
        <v>7663</v>
      </c>
      <c r="D1316" s="20" t="s">
        <v>7662</v>
      </c>
      <c r="E1316" s="20" t="s">
        <v>7661</v>
      </c>
      <c r="F1316" s="20" t="s">
        <v>7668</v>
      </c>
      <c r="G1316" s="23" t="s">
        <v>39</v>
      </c>
      <c r="H1316" s="24">
        <v>0</v>
      </c>
      <c r="I1316" s="20" t="s">
        <v>10</v>
      </c>
      <c r="J1316" s="20" t="s">
        <v>18</v>
      </c>
      <c r="K1316" s="20" t="s">
        <v>387</v>
      </c>
      <c r="L1316" s="20" t="s">
        <v>2068</v>
      </c>
      <c r="M1316" s="20" t="s">
        <v>2067</v>
      </c>
      <c r="N1316" s="20" t="s">
        <v>2129</v>
      </c>
      <c r="O1316" s="20" t="s">
        <v>2065</v>
      </c>
      <c r="P1316" s="23" t="s">
        <v>2064</v>
      </c>
      <c r="Q1316" s="20" t="s">
        <v>2063</v>
      </c>
      <c r="R1316" s="23">
        <v>1</v>
      </c>
      <c r="S1316" s="22">
        <v>1500000</v>
      </c>
      <c r="T1316" s="22">
        <v>0</v>
      </c>
      <c r="U1316" s="22">
        <v>0</v>
      </c>
      <c r="V1316" s="20" t="s">
        <v>2</v>
      </c>
      <c r="W1316" s="20" t="s">
        <v>4</v>
      </c>
      <c r="X1316" s="20" t="s">
        <v>112</v>
      </c>
      <c r="Y1316" s="1" t="s">
        <v>2</v>
      </c>
      <c r="Z1316" s="1" t="s">
        <v>2</v>
      </c>
      <c r="AA1316" s="1" t="s">
        <v>2</v>
      </c>
      <c r="AB1316" s="1" t="s">
        <v>2</v>
      </c>
      <c r="AC1316" s="1" t="s">
        <v>2</v>
      </c>
      <c r="AD1316" s="1" t="s">
        <v>2</v>
      </c>
      <c r="AF1316" s="1" t="s">
        <v>2</v>
      </c>
      <c r="AG1316" s="1" t="b">
        <v>1</v>
      </c>
      <c r="AH1316" s="1" t="b">
        <v>0</v>
      </c>
      <c r="AI1316" s="1" t="s">
        <v>2</v>
      </c>
      <c r="AJ1316" s="1" t="s">
        <v>2</v>
      </c>
      <c r="AK1316" s="1" t="s">
        <v>2</v>
      </c>
      <c r="AM1316" s="1" t="s">
        <v>2</v>
      </c>
    </row>
    <row r="1317" spans="1:39">
      <c r="A1317" s="20" t="s">
        <v>7670</v>
      </c>
      <c r="B1317" s="20" t="s">
        <v>15</v>
      </c>
      <c r="C1317" s="20" t="s">
        <v>7663</v>
      </c>
      <c r="D1317" s="20" t="s">
        <v>7662</v>
      </c>
      <c r="E1317" s="20" t="s">
        <v>7661</v>
      </c>
      <c r="F1317" s="20" t="s">
        <v>7668</v>
      </c>
      <c r="G1317" s="23" t="s">
        <v>39</v>
      </c>
      <c r="H1317" s="24">
        <v>0</v>
      </c>
      <c r="I1317" s="20" t="s">
        <v>10</v>
      </c>
      <c r="J1317" s="20" t="s">
        <v>18</v>
      </c>
      <c r="K1317" s="20" t="s">
        <v>151</v>
      </c>
      <c r="L1317" s="20" t="s">
        <v>2068</v>
      </c>
      <c r="M1317" s="20" t="s">
        <v>2067</v>
      </c>
      <c r="N1317" s="20" t="s">
        <v>2129</v>
      </c>
      <c r="O1317" s="20" t="s">
        <v>2065</v>
      </c>
      <c r="P1317" s="23" t="s">
        <v>2064</v>
      </c>
      <c r="Q1317" s="20" t="s">
        <v>2063</v>
      </c>
      <c r="R1317" s="23">
        <v>1</v>
      </c>
      <c r="S1317" s="22">
        <v>1500000</v>
      </c>
      <c r="T1317" s="22">
        <v>0</v>
      </c>
      <c r="U1317" s="22">
        <v>0</v>
      </c>
      <c r="V1317" s="20" t="s">
        <v>2</v>
      </c>
      <c r="W1317" s="20" t="s">
        <v>4</v>
      </c>
      <c r="X1317" s="20" t="s">
        <v>112</v>
      </c>
      <c r="Y1317" s="1" t="s">
        <v>2</v>
      </c>
      <c r="Z1317" s="1" t="s">
        <v>2</v>
      </c>
      <c r="AA1317" s="1" t="s">
        <v>2</v>
      </c>
      <c r="AB1317" s="1" t="s">
        <v>2</v>
      </c>
      <c r="AC1317" s="1" t="s">
        <v>2</v>
      </c>
      <c r="AD1317" s="1" t="s">
        <v>2</v>
      </c>
      <c r="AF1317" s="1" t="s">
        <v>2</v>
      </c>
      <c r="AG1317" s="1" t="b">
        <v>0</v>
      </c>
      <c r="AH1317" s="1" t="b">
        <v>0</v>
      </c>
      <c r="AI1317" s="1" t="s">
        <v>2</v>
      </c>
      <c r="AJ1317" s="1" t="s">
        <v>2</v>
      </c>
      <c r="AK1317" s="1" t="s">
        <v>2</v>
      </c>
      <c r="AM1317" s="1" t="s">
        <v>2</v>
      </c>
    </row>
    <row r="1318" spans="1:39">
      <c r="A1318" s="20" t="s">
        <v>7669</v>
      </c>
      <c r="B1318" s="20" t="s">
        <v>15</v>
      </c>
      <c r="C1318" s="20" t="s">
        <v>7663</v>
      </c>
      <c r="D1318" s="20" t="s">
        <v>7662</v>
      </c>
      <c r="E1318" s="20" t="s">
        <v>7661</v>
      </c>
      <c r="F1318" s="20" t="s">
        <v>7668</v>
      </c>
      <c r="G1318" s="23" t="s">
        <v>39</v>
      </c>
      <c r="H1318" s="24">
        <v>0</v>
      </c>
      <c r="I1318" s="20" t="s">
        <v>10</v>
      </c>
      <c r="J1318" s="20" t="s">
        <v>18</v>
      </c>
      <c r="K1318" s="20" t="s">
        <v>149</v>
      </c>
      <c r="L1318" s="20" t="s">
        <v>2068</v>
      </c>
      <c r="M1318" s="20" t="s">
        <v>2067</v>
      </c>
      <c r="N1318" s="20" t="s">
        <v>2129</v>
      </c>
      <c r="O1318" s="20" t="s">
        <v>2065</v>
      </c>
      <c r="P1318" s="23" t="s">
        <v>2064</v>
      </c>
      <c r="Q1318" s="20" t="s">
        <v>2063</v>
      </c>
      <c r="R1318" s="23">
        <v>1</v>
      </c>
      <c r="S1318" s="22">
        <v>1500000</v>
      </c>
      <c r="T1318" s="22">
        <v>1500000</v>
      </c>
      <c r="U1318" s="22">
        <v>1680000</v>
      </c>
      <c r="V1318" s="20" t="s">
        <v>2</v>
      </c>
      <c r="W1318" s="20" t="s">
        <v>4</v>
      </c>
      <c r="X1318" s="20" t="s">
        <v>112</v>
      </c>
      <c r="Y1318" s="1" t="s">
        <v>2</v>
      </c>
      <c r="Z1318" s="1" t="s">
        <v>2</v>
      </c>
      <c r="AA1318" s="1" t="s">
        <v>2</v>
      </c>
      <c r="AB1318" s="1" t="s">
        <v>2</v>
      </c>
      <c r="AC1318" s="1" t="s">
        <v>2</v>
      </c>
      <c r="AD1318" s="1" t="s">
        <v>2</v>
      </c>
      <c r="AE1318" s="1" t="s">
        <v>2</v>
      </c>
      <c r="AF1318" s="1" t="s">
        <v>2</v>
      </c>
      <c r="AG1318" s="1" t="b">
        <v>0</v>
      </c>
      <c r="AH1318" s="1" t="b">
        <v>0</v>
      </c>
      <c r="AI1318" s="1" t="s">
        <v>2</v>
      </c>
      <c r="AJ1318" s="1" t="s">
        <v>5828</v>
      </c>
      <c r="AK1318" s="1" t="s">
        <v>3788</v>
      </c>
      <c r="AM1318" s="1">
        <v>1465200</v>
      </c>
    </row>
    <row r="1319" spans="1:39">
      <c r="A1319" s="20" t="s">
        <v>7667</v>
      </c>
      <c r="B1319" s="20" t="s">
        <v>15</v>
      </c>
      <c r="C1319" s="20" t="s">
        <v>7663</v>
      </c>
      <c r="D1319" s="20" t="s">
        <v>7662</v>
      </c>
      <c r="E1319" s="20" t="s">
        <v>7661</v>
      </c>
      <c r="F1319" s="20" t="s">
        <v>7660</v>
      </c>
      <c r="G1319" s="23" t="s">
        <v>39</v>
      </c>
      <c r="H1319" s="24">
        <v>0</v>
      </c>
      <c r="I1319" s="20" t="s">
        <v>10</v>
      </c>
      <c r="J1319" s="20" t="s">
        <v>18</v>
      </c>
      <c r="K1319" s="20" t="s">
        <v>405</v>
      </c>
      <c r="L1319" s="20" t="s">
        <v>2068</v>
      </c>
      <c r="M1319" s="20" t="s">
        <v>2067</v>
      </c>
      <c r="N1319" s="20" t="s">
        <v>2129</v>
      </c>
      <c r="O1319" s="20" t="s">
        <v>2065</v>
      </c>
      <c r="P1319" s="23" t="s">
        <v>2064</v>
      </c>
      <c r="Q1319" s="20" t="s">
        <v>2063</v>
      </c>
      <c r="R1319" s="23">
        <v>1</v>
      </c>
      <c r="S1319" s="22">
        <v>780000</v>
      </c>
      <c r="T1319" s="22">
        <v>0</v>
      </c>
      <c r="U1319" s="22">
        <v>0</v>
      </c>
      <c r="V1319" s="20" t="s">
        <v>2</v>
      </c>
      <c r="W1319" s="20" t="s">
        <v>4</v>
      </c>
      <c r="X1319" s="20" t="s">
        <v>2</v>
      </c>
      <c r="Y1319" s="1" t="s">
        <v>2</v>
      </c>
      <c r="Z1319" s="1" t="s">
        <v>2</v>
      </c>
      <c r="AA1319" s="1" t="s">
        <v>2</v>
      </c>
      <c r="AB1319" s="1" t="s">
        <v>2</v>
      </c>
      <c r="AC1319" s="1" t="s">
        <v>2</v>
      </c>
      <c r="AD1319" s="1" t="s">
        <v>2</v>
      </c>
      <c r="AF1319" s="1" t="s">
        <v>2</v>
      </c>
      <c r="AG1319" s="1" t="b">
        <v>1</v>
      </c>
      <c r="AH1319" s="1" t="b">
        <v>0</v>
      </c>
      <c r="AI1319" s="1" t="s">
        <v>2</v>
      </c>
      <c r="AJ1319" s="1" t="s">
        <v>2</v>
      </c>
      <c r="AK1319" s="1" t="s">
        <v>2</v>
      </c>
      <c r="AM1319" s="1" t="s">
        <v>2</v>
      </c>
    </row>
    <row r="1320" spans="1:39">
      <c r="A1320" s="20" t="s">
        <v>7666</v>
      </c>
      <c r="B1320" s="20" t="s">
        <v>15</v>
      </c>
      <c r="C1320" s="20" t="s">
        <v>7663</v>
      </c>
      <c r="D1320" s="20" t="s">
        <v>7662</v>
      </c>
      <c r="E1320" s="20" t="s">
        <v>7661</v>
      </c>
      <c r="F1320" s="20" t="s">
        <v>7660</v>
      </c>
      <c r="G1320" s="23" t="s">
        <v>39</v>
      </c>
      <c r="H1320" s="24">
        <v>0</v>
      </c>
      <c r="I1320" s="20" t="s">
        <v>10</v>
      </c>
      <c r="J1320" s="20" t="s">
        <v>18</v>
      </c>
      <c r="K1320" s="20" t="s">
        <v>387</v>
      </c>
      <c r="L1320" s="20" t="s">
        <v>2068</v>
      </c>
      <c r="M1320" s="20" t="s">
        <v>2067</v>
      </c>
      <c r="N1320" s="20" t="s">
        <v>2129</v>
      </c>
      <c r="O1320" s="20" t="s">
        <v>2065</v>
      </c>
      <c r="P1320" s="23" t="s">
        <v>2064</v>
      </c>
      <c r="Q1320" s="20" t="s">
        <v>2063</v>
      </c>
      <c r="R1320" s="23">
        <v>1</v>
      </c>
      <c r="S1320" s="22">
        <v>780000</v>
      </c>
      <c r="T1320" s="22">
        <v>0</v>
      </c>
      <c r="U1320" s="22">
        <v>0</v>
      </c>
      <c r="V1320" s="20" t="s">
        <v>2</v>
      </c>
      <c r="W1320" s="20" t="s">
        <v>4</v>
      </c>
      <c r="X1320" s="20" t="s">
        <v>112</v>
      </c>
      <c r="Y1320" s="1" t="s">
        <v>2</v>
      </c>
      <c r="Z1320" s="1" t="s">
        <v>2</v>
      </c>
      <c r="AA1320" s="1" t="s">
        <v>2</v>
      </c>
      <c r="AB1320" s="1" t="s">
        <v>2</v>
      </c>
      <c r="AC1320" s="1" t="s">
        <v>2</v>
      </c>
      <c r="AD1320" s="1" t="s">
        <v>2</v>
      </c>
      <c r="AF1320" s="1" t="s">
        <v>2</v>
      </c>
      <c r="AG1320" s="1" t="b">
        <v>1</v>
      </c>
      <c r="AH1320" s="1" t="b">
        <v>0</v>
      </c>
      <c r="AI1320" s="1" t="s">
        <v>2</v>
      </c>
      <c r="AJ1320" s="1" t="s">
        <v>2</v>
      </c>
      <c r="AK1320" s="1" t="s">
        <v>2</v>
      </c>
      <c r="AM1320" s="1" t="s">
        <v>2</v>
      </c>
    </row>
    <row r="1321" spans="1:39">
      <c r="A1321" s="20" t="s">
        <v>7665</v>
      </c>
      <c r="B1321" s="20" t="s">
        <v>15</v>
      </c>
      <c r="C1321" s="20" t="s">
        <v>7663</v>
      </c>
      <c r="D1321" s="20" t="s">
        <v>7662</v>
      </c>
      <c r="E1321" s="20" t="s">
        <v>7661</v>
      </c>
      <c r="F1321" s="20" t="s">
        <v>7660</v>
      </c>
      <c r="G1321" s="23" t="s">
        <v>39</v>
      </c>
      <c r="H1321" s="24">
        <v>0</v>
      </c>
      <c r="I1321" s="20" t="s">
        <v>10</v>
      </c>
      <c r="J1321" s="20" t="s">
        <v>18</v>
      </c>
      <c r="K1321" s="20" t="s">
        <v>151</v>
      </c>
      <c r="L1321" s="20" t="s">
        <v>2068</v>
      </c>
      <c r="M1321" s="20" t="s">
        <v>2067</v>
      </c>
      <c r="N1321" s="20" t="s">
        <v>2129</v>
      </c>
      <c r="O1321" s="20" t="s">
        <v>2065</v>
      </c>
      <c r="P1321" s="23" t="s">
        <v>2064</v>
      </c>
      <c r="Q1321" s="20" t="s">
        <v>2063</v>
      </c>
      <c r="R1321" s="23">
        <v>1</v>
      </c>
      <c r="S1321" s="22">
        <v>780000</v>
      </c>
      <c r="T1321" s="22">
        <v>0</v>
      </c>
      <c r="U1321" s="22">
        <v>0</v>
      </c>
      <c r="V1321" s="20" t="s">
        <v>2</v>
      </c>
      <c r="W1321" s="20" t="s">
        <v>4</v>
      </c>
      <c r="X1321" s="20" t="s">
        <v>112</v>
      </c>
      <c r="Y1321" s="1" t="s">
        <v>2</v>
      </c>
      <c r="Z1321" s="1" t="s">
        <v>2</v>
      </c>
      <c r="AA1321" s="1" t="s">
        <v>2</v>
      </c>
      <c r="AB1321" s="1" t="s">
        <v>2</v>
      </c>
      <c r="AC1321" s="1" t="s">
        <v>2</v>
      </c>
      <c r="AD1321" s="1" t="s">
        <v>2</v>
      </c>
      <c r="AF1321" s="1" t="s">
        <v>2</v>
      </c>
      <c r="AG1321" s="1" t="b">
        <v>0</v>
      </c>
      <c r="AH1321" s="1" t="b">
        <v>0</v>
      </c>
      <c r="AI1321" s="1" t="s">
        <v>2</v>
      </c>
      <c r="AJ1321" s="1" t="s">
        <v>2</v>
      </c>
      <c r="AK1321" s="1" t="s">
        <v>2</v>
      </c>
      <c r="AM1321" s="1" t="s">
        <v>2</v>
      </c>
    </row>
    <row r="1322" spans="1:39">
      <c r="A1322" s="20" t="s">
        <v>7664</v>
      </c>
      <c r="B1322" s="20" t="s">
        <v>15</v>
      </c>
      <c r="C1322" s="20" t="s">
        <v>7663</v>
      </c>
      <c r="D1322" s="20" t="s">
        <v>7662</v>
      </c>
      <c r="E1322" s="20" t="s">
        <v>7661</v>
      </c>
      <c r="F1322" s="20" t="s">
        <v>7660</v>
      </c>
      <c r="G1322" s="23" t="s">
        <v>39</v>
      </c>
      <c r="H1322" s="24">
        <v>0</v>
      </c>
      <c r="I1322" s="20" t="s">
        <v>10</v>
      </c>
      <c r="J1322" s="20" t="s">
        <v>18</v>
      </c>
      <c r="K1322" s="20" t="s">
        <v>149</v>
      </c>
      <c r="L1322" s="20" t="s">
        <v>2068</v>
      </c>
      <c r="M1322" s="20" t="s">
        <v>2067</v>
      </c>
      <c r="N1322" s="20" t="s">
        <v>2129</v>
      </c>
      <c r="O1322" s="20" t="s">
        <v>2065</v>
      </c>
      <c r="P1322" s="23" t="s">
        <v>2064</v>
      </c>
      <c r="Q1322" s="20" t="s">
        <v>2063</v>
      </c>
      <c r="R1322" s="23">
        <v>1</v>
      </c>
      <c r="S1322" s="22">
        <v>780000</v>
      </c>
      <c r="T1322" s="22">
        <v>780000</v>
      </c>
      <c r="U1322" s="22">
        <v>873600</v>
      </c>
      <c r="V1322" s="20" t="s">
        <v>2</v>
      </c>
      <c r="W1322" s="20" t="s">
        <v>4</v>
      </c>
      <c r="X1322" s="20" t="s">
        <v>112</v>
      </c>
      <c r="Y1322" s="1" t="s">
        <v>2</v>
      </c>
      <c r="Z1322" s="1" t="s">
        <v>2</v>
      </c>
      <c r="AA1322" s="1" t="s">
        <v>2</v>
      </c>
      <c r="AB1322" s="1" t="s">
        <v>2</v>
      </c>
      <c r="AC1322" s="1" t="s">
        <v>2</v>
      </c>
      <c r="AD1322" s="1" t="s">
        <v>2</v>
      </c>
      <c r="AE1322" s="1" t="s">
        <v>2</v>
      </c>
      <c r="AF1322" s="1" t="s">
        <v>2</v>
      </c>
      <c r="AG1322" s="1" t="b">
        <v>0</v>
      </c>
      <c r="AH1322" s="1" t="b">
        <v>0</v>
      </c>
      <c r="AI1322" s="1" t="s">
        <v>2</v>
      </c>
      <c r="AJ1322" s="1" t="s">
        <v>2</v>
      </c>
      <c r="AK1322" s="1" t="s">
        <v>2</v>
      </c>
      <c r="AM1322" s="1" t="s">
        <v>2</v>
      </c>
    </row>
    <row r="1323" spans="1:39">
      <c r="A1323" s="20" t="s">
        <v>7659</v>
      </c>
      <c r="B1323" s="20" t="s">
        <v>15</v>
      </c>
      <c r="C1323" s="20" t="s">
        <v>7656</v>
      </c>
      <c r="D1323" s="20" t="s">
        <v>7655</v>
      </c>
      <c r="E1323" s="20" t="s">
        <v>7654</v>
      </c>
      <c r="F1323" s="20" t="s">
        <v>7653</v>
      </c>
      <c r="G1323" s="23" t="s">
        <v>1513</v>
      </c>
      <c r="H1323" s="24">
        <v>0</v>
      </c>
      <c r="I1323" s="20" t="s">
        <v>10</v>
      </c>
      <c r="J1323" s="20" t="s">
        <v>18</v>
      </c>
      <c r="K1323" s="20" t="s">
        <v>405</v>
      </c>
      <c r="L1323" s="20" t="s">
        <v>2068</v>
      </c>
      <c r="M1323" s="20" t="s">
        <v>2067</v>
      </c>
      <c r="N1323" s="20" t="s">
        <v>2129</v>
      </c>
      <c r="O1323" s="20" t="s">
        <v>2065</v>
      </c>
      <c r="P1323" s="23" t="s">
        <v>2064</v>
      </c>
      <c r="Q1323" s="20" t="s">
        <v>2063</v>
      </c>
      <c r="R1323" s="23">
        <v>2</v>
      </c>
      <c r="S1323" s="22">
        <v>270000</v>
      </c>
      <c r="T1323" s="22">
        <v>0</v>
      </c>
      <c r="U1323" s="22">
        <v>0</v>
      </c>
      <c r="V1323" s="20" t="s">
        <v>2</v>
      </c>
      <c r="W1323" s="20" t="s">
        <v>4</v>
      </c>
      <c r="X1323" s="20" t="s">
        <v>2</v>
      </c>
      <c r="Y1323" s="1" t="s">
        <v>2</v>
      </c>
      <c r="Z1323" s="1" t="s">
        <v>2</v>
      </c>
      <c r="AA1323" s="1" t="s">
        <v>2</v>
      </c>
      <c r="AB1323" s="1" t="s">
        <v>2</v>
      </c>
      <c r="AC1323" s="1" t="s">
        <v>2</v>
      </c>
      <c r="AD1323" s="1" t="s">
        <v>2</v>
      </c>
      <c r="AF1323" s="1" t="s">
        <v>2</v>
      </c>
      <c r="AG1323" s="1" t="b">
        <v>1</v>
      </c>
      <c r="AH1323" s="1" t="b">
        <v>0</v>
      </c>
      <c r="AI1323" s="1" t="s">
        <v>2</v>
      </c>
      <c r="AJ1323" s="1" t="s">
        <v>7658</v>
      </c>
      <c r="AK1323" s="1" t="s">
        <v>1884</v>
      </c>
      <c r="AM1323" s="1">
        <v>523274</v>
      </c>
    </row>
    <row r="1324" spans="1:39">
      <c r="A1324" s="20" t="s">
        <v>7657</v>
      </c>
      <c r="B1324" s="20" t="s">
        <v>15</v>
      </c>
      <c r="C1324" s="20" t="s">
        <v>7656</v>
      </c>
      <c r="D1324" s="20" t="s">
        <v>7655</v>
      </c>
      <c r="E1324" s="20" t="s">
        <v>7654</v>
      </c>
      <c r="F1324" s="20" t="s">
        <v>7653</v>
      </c>
      <c r="G1324" s="23" t="s">
        <v>1513</v>
      </c>
      <c r="H1324" s="24">
        <v>0</v>
      </c>
      <c r="I1324" s="20" t="s">
        <v>10</v>
      </c>
      <c r="J1324" s="20" t="s">
        <v>18</v>
      </c>
      <c r="K1324" s="20" t="s">
        <v>387</v>
      </c>
      <c r="L1324" s="20" t="s">
        <v>2068</v>
      </c>
      <c r="M1324" s="20" t="s">
        <v>2067</v>
      </c>
      <c r="N1324" s="20" t="s">
        <v>2129</v>
      </c>
      <c r="O1324" s="20" t="s">
        <v>2065</v>
      </c>
      <c r="P1324" s="23" t="s">
        <v>2064</v>
      </c>
      <c r="Q1324" s="20" t="s">
        <v>2063</v>
      </c>
      <c r="R1324" s="23">
        <v>2</v>
      </c>
      <c r="S1324" s="22">
        <v>270000</v>
      </c>
      <c r="T1324" s="22">
        <v>540000</v>
      </c>
      <c r="U1324" s="22">
        <v>604800</v>
      </c>
      <c r="V1324" s="20" t="s">
        <v>2</v>
      </c>
      <c r="W1324" s="20" t="s">
        <v>4</v>
      </c>
      <c r="X1324" s="20" t="s">
        <v>112</v>
      </c>
      <c r="Y1324" s="1" t="s">
        <v>2</v>
      </c>
      <c r="Z1324" s="1" t="s">
        <v>2</v>
      </c>
      <c r="AA1324" s="1" t="s">
        <v>2</v>
      </c>
      <c r="AB1324" s="1" t="s">
        <v>2</v>
      </c>
      <c r="AC1324" s="1" t="s">
        <v>2</v>
      </c>
      <c r="AD1324" s="1" t="s">
        <v>2</v>
      </c>
      <c r="AE1324" s="1" t="s">
        <v>2</v>
      </c>
      <c r="AF1324" s="1" t="s">
        <v>2</v>
      </c>
      <c r="AG1324" s="1" t="b">
        <v>0</v>
      </c>
      <c r="AH1324" s="1" t="b">
        <v>0</v>
      </c>
      <c r="AI1324" s="1" t="s">
        <v>2</v>
      </c>
      <c r="AJ1324" s="1" t="s">
        <v>2</v>
      </c>
      <c r="AK1324" s="1" t="s">
        <v>2</v>
      </c>
      <c r="AM1324" s="1" t="s">
        <v>2</v>
      </c>
    </row>
    <row r="1325" spans="1:39">
      <c r="A1325" s="20" t="s">
        <v>7652</v>
      </c>
      <c r="B1325" s="20" t="s">
        <v>15</v>
      </c>
      <c r="C1325" s="20" t="s">
        <v>7647</v>
      </c>
      <c r="D1325" s="20" t="s">
        <v>7609</v>
      </c>
      <c r="E1325" s="20" t="s">
        <v>7646</v>
      </c>
      <c r="F1325" s="20" t="s">
        <v>7650</v>
      </c>
      <c r="G1325" s="23" t="s">
        <v>1513</v>
      </c>
      <c r="H1325" s="24">
        <v>0</v>
      </c>
      <c r="I1325" s="20" t="s">
        <v>10</v>
      </c>
      <c r="J1325" s="20" t="s">
        <v>18</v>
      </c>
      <c r="K1325" s="20" t="s">
        <v>405</v>
      </c>
      <c r="L1325" s="20" t="s">
        <v>2068</v>
      </c>
      <c r="M1325" s="20" t="s">
        <v>2067</v>
      </c>
      <c r="N1325" s="20" t="s">
        <v>2129</v>
      </c>
      <c r="O1325" s="20" t="s">
        <v>2065</v>
      </c>
      <c r="P1325" s="23" t="s">
        <v>2064</v>
      </c>
      <c r="Q1325" s="20" t="s">
        <v>2063</v>
      </c>
      <c r="R1325" s="23">
        <v>4</v>
      </c>
      <c r="S1325" s="22">
        <v>10000</v>
      </c>
      <c r="T1325" s="22">
        <v>0</v>
      </c>
      <c r="U1325" s="22">
        <v>0</v>
      </c>
      <c r="V1325" s="20" t="s">
        <v>2</v>
      </c>
      <c r="W1325" s="20" t="s">
        <v>4</v>
      </c>
      <c r="X1325" s="20" t="s">
        <v>2</v>
      </c>
      <c r="Y1325" s="1" t="s">
        <v>2</v>
      </c>
      <c r="Z1325" s="1" t="s">
        <v>2</v>
      </c>
      <c r="AA1325" s="1" t="s">
        <v>2</v>
      </c>
      <c r="AB1325" s="1" t="s">
        <v>2</v>
      </c>
      <c r="AC1325" s="1" t="s">
        <v>2</v>
      </c>
      <c r="AD1325" s="1" t="s">
        <v>2</v>
      </c>
      <c r="AF1325" s="1" t="s">
        <v>2</v>
      </c>
      <c r="AG1325" s="1" t="b">
        <v>1</v>
      </c>
      <c r="AH1325" s="1" t="b">
        <v>0</v>
      </c>
      <c r="AI1325" s="1" t="s">
        <v>2</v>
      </c>
      <c r="AJ1325" s="1" t="s">
        <v>2</v>
      </c>
      <c r="AK1325" s="1" t="s">
        <v>2</v>
      </c>
      <c r="AM1325" s="1" t="s">
        <v>2</v>
      </c>
    </row>
    <row r="1326" spans="1:39">
      <c r="A1326" s="20" t="s">
        <v>7651</v>
      </c>
      <c r="B1326" s="20" t="s">
        <v>15</v>
      </c>
      <c r="C1326" s="20" t="s">
        <v>7647</v>
      </c>
      <c r="D1326" s="20" t="s">
        <v>7609</v>
      </c>
      <c r="E1326" s="20" t="s">
        <v>7646</v>
      </c>
      <c r="F1326" s="20" t="s">
        <v>7650</v>
      </c>
      <c r="G1326" s="23" t="s">
        <v>1513</v>
      </c>
      <c r="H1326" s="24">
        <v>0</v>
      </c>
      <c r="I1326" s="20" t="s">
        <v>10</v>
      </c>
      <c r="J1326" s="20" t="s">
        <v>18</v>
      </c>
      <c r="K1326" s="20" t="s">
        <v>387</v>
      </c>
      <c r="L1326" s="20" t="s">
        <v>2068</v>
      </c>
      <c r="M1326" s="20" t="s">
        <v>2067</v>
      </c>
      <c r="N1326" s="20" t="s">
        <v>2129</v>
      </c>
      <c r="O1326" s="20" t="s">
        <v>2065</v>
      </c>
      <c r="P1326" s="23" t="s">
        <v>2064</v>
      </c>
      <c r="Q1326" s="20" t="s">
        <v>2063</v>
      </c>
      <c r="R1326" s="23">
        <v>4</v>
      </c>
      <c r="S1326" s="22">
        <v>10000</v>
      </c>
      <c r="T1326" s="22">
        <v>0</v>
      </c>
      <c r="U1326" s="22">
        <v>0</v>
      </c>
      <c r="V1326" s="20" t="s">
        <v>2</v>
      </c>
      <c r="W1326" s="20" t="s">
        <v>4</v>
      </c>
      <c r="X1326" s="20" t="s">
        <v>7644</v>
      </c>
      <c r="Y1326" s="1" t="s">
        <v>2</v>
      </c>
      <c r="Z1326" s="1" t="s">
        <v>2</v>
      </c>
      <c r="AA1326" s="1" t="s">
        <v>2</v>
      </c>
      <c r="AB1326" s="1" t="s">
        <v>2</v>
      </c>
      <c r="AC1326" s="1" t="s">
        <v>2</v>
      </c>
      <c r="AD1326" s="1" t="s">
        <v>2</v>
      </c>
      <c r="AF1326" s="1" t="s">
        <v>2</v>
      </c>
      <c r="AG1326" s="1" t="b">
        <v>1</v>
      </c>
      <c r="AH1326" s="1" t="b">
        <v>0</v>
      </c>
      <c r="AI1326" s="1" t="s">
        <v>2</v>
      </c>
      <c r="AJ1326" s="1" t="s">
        <v>2</v>
      </c>
      <c r="AK1326" s="1" t="s">
        <v>2</v>
      </c>
      <c r="AM1326" s="1" t="s">
        <v>2</v>
      </c>
    </row>
    <row r="1327" spans="1:39">
      <c r="A1327" s="20" t="s">
        <v>7649</v>
      </c>
      <c r="B1327" s="20" t="s">
        <v>15</v>
      </c>
      <c r="C1327" s="20" t="s">
        <v>7647</v>
      </c>
      <c r="D1327" s="20" t="s">
        <v>7609</v>
      </c>
      <c r="E1327" s="20" t="s">
        <v>7646</v>
      </c>
      <c r="F1327" s="20" t="s">
        <v>7645</v>
      </c>
      <c r="G1327" s="23" t="s">
        <v>1513</v>
      </c>
      <c r="H1327" s="24">
        <v>0</v>
      </c>
      <c r="I1327" s="20" t="s">
        <v>10</v>
      </c>
      <c r="J1327" s="20" t="s">
        <v>18</v>
      </c>
      <c r="K1327" s="20" t="s">
        <v>405</v>
      </c>
      <c r="L1327" s="20" t="s">
        <v>2068</v>
      </c>
      <c r="M1327" s="20" t="s">
        <v>2067</v>
      </c>
      <c r="N1327" s="20" t="s">
        <v>2129</v>
      </c>
      <c r="O1327" s="20" t="s">
        <v>2065</v>
      </c>
      <c r="P1327" s="23" t="s">
        <v>2064</v>
      </c>
      <c r="Q1327" s="20" t="s">
        <v>2063</v>
      </c>
      <c r="R1327" s="23">
        <v>4</v>
      </c>
      <c r="S1327" s="22">
        <v>10000</v>
      </c>
      <c r="T1327" s="22">
        <v>0</v>
      </c>
      <c r="U1327" s="22">
        <v>0</v>
      </c>
      <c r="V1327" s="20" t="s">
        <v>2</v>
      </c>
      <c r="W1327" s="20" t="s">
        <v>4</v>
      </c>
      <c r="X1327" s="20" t="s">
        <v>2</v>
      </c>
      <c r="Y1327" s="1" t="s">
        <v>2</v>
      </c>
      <c r="Z1327" s="1" t="s">
        <v>2</v>
      </c>
      <c r="AA1327" s="1" t="s">
        <v>2</v>
      </c>
      <c r="AB1327" s="1" t="s">
        <v>2</v>
      </c>
      <c r="AC1327" s="1" t="s">
        <v>2</v>
      </c>
      <c r="AD1327" s="1" t="s">
        <v>2</v>
      </c>
      <c r="AF1327" s="1" t="s">
        <v>2</v>
      </c>
      <c r="AG1327" s="1" t="b">
        <v>1</v>
      </c>
      <c r="AH1327" s="1" t="b">
        <v>0</v>
      </c>
      <c r="AI1327" s="1" t="s">
        <v>2</v>
      </c>
      <c r="AJ1327" s="1" t="s">
        <v>2</v>
      </c>
      <c r="AK1327" s="1" t="s">
        <v>2</v>
      </c>
      <c r="AM1327" s="1" t="s">
        <v>2</v>
      </c>
    </row>
    <row r="1328" spans="1:39">
      <c r="A1328" s="20" t="s">
        <v>7648</v>
      </c>
      <c r="B1328" s="20" t="s">
        <v>15</v>
      </c>
      <c r="C1328" s="20" t="s">
        <v>7647</v>
      </c>
      <c r="D1328" s="20" t="s">
        <v>7609</v>
      </c>
      <c r="E1328" s="20" t="s">
        <v>7646</v>
      </c>
      <c r="F1328" s="20" t="s">
        <v>7645</v>
      </c>
      <c r="G1328" s="23" t="s">
        <v>1513</v>
      </c>
      <c r="H1328" s="24">
        <v>0</v>
      </c>
      <c r="I1328" s="20" t="s">
        <v>10</v>
      </c>
      <c r="J1328" s="20" t="s">
        <v>18</v>
      </c>
      <c r="K1328" s="20" t="s">
        <v>387</v>
      </c>
      <c r="L1328" s="20" t="s">
        <v>2068</v>
      </c>
      <c r="M1328" s="20" t="s">
        <v>2067</v>
      </c>
      <c r="N1328" s="20" t="s">
        <v>2129</v>
      </c>
      <c r="O1328" s="20" t="s">
        <v>2065</v>
      </c>
      <c r="P1328" s="23" t="s">
        <v>2064</v>
      </c>
      <c r="Q1328" s="20" t="s">
        <v>2063</v>
      </c>
      <c r="R1328" s="23">
        <v>4</v>
      </c>
      <c r="S1328" s="22">
        <v>10000</v>
      </c>
      <c r="T1328" s="22">
        <v>0</v>
      </c>
      <c r="U1328" s="22">
        <v>0</v>
      </c>
      <c r="V1328" s="20" t="s">
        <v>2</v>
      </c>
      <c r="W1328" s="20" t="s">
        <v>4</v>
      </c>
      <c r="X1328" s="20" t="s">
        <v>7644</v>
      </c>
      <c r="Y1328" s="1" t="s">
        <v>2</v>
      </c>
      <c r="Z1328" s="1" t="s">
        <v>2</v>
      </c>
      <c r="AA1328" s="1" t="s">
        <v>2</v>
      </c>
      <c r="AB1328" s="1" t="s">
        <v>2</v>
      </c>
      <c r="AC1328" s="1" t="s">
        <v>2</v>
      </c>
      <c r="AD1328" s="1" t="s">
        <v>2</v>
      </c>
      <c r="AF1328" s="1" t="s">
        <v>2</v>
      </c>
      <c r="AG1328" s="1" t="b">
        <v>1</v>
      </c>
      <c r="AH1328" s="1" t="b">
        <v>0</v>
      </c>
      <c r="AI1328" s="1" t="s">
        <v>2</v>
      </c>
      <c r="AJ1328" s="1" t="s">
        <v>2</v>
      </c>
      <c r="AK1328" s="1" t="s">
        <v>2</v>
      </c>
      <c r="AM1328" s="1" t="s">
        <v>2</v>
      </c>
    </row>
    <row r="1329" spans="1:39">
      <c r="A1329" s="20" t="s">
        <v>7643</v>
      </c>
      <c r="B1329" s="20" t="s">
        <v>15</v>
      </c>
      <c r="C1329" s="20" t="s">
        <v>2564</v>
      </c>
      <c r="D1329" s="20" t="s">
        <v>2563</v>
      </c>
      <c r="E1329" s="20" t="s">
        <v>2562</v>
      </c>
      <c r="F1329" s="20" t="s">
        <v>7641</v>
      </c>
      <c r="G1329" s="23" t="s">
        <v>39</v>
      </c>
      <c r="H1329" s="24">
        <v>0</v>
      </c>
      <c r="I1329" s="20" t="s">
        <v>10</v>
      </c>
      <c r="J1329" s="20" t="s">
        <v>18</v>
      </c>
      <c r="K1329" s="20" t="s">
        <v>405</v>
      </c>
      <c r="L1329" s="20" t="s">
        <v>2068</v>
      </c>
      <c r="M1329" s="20" t="s">
        <v>2067</v>
      </c>
      <c r="N1329" s="20" t="s">
        <v>2129</v>
      </c>
      <c r="O1329" s="20" t="s">
        <v>2065</v>
      </c>
      <c r="P1329" s="23" t="s">
        <v>2064</v>
      </c>
      <c r="Q1329" s="20" t="s">
        <v>2063</v>
      </c>
      <c r="R1329" s="23">
        <v>1</v>
      </c>
      <c r="S1329" s="22">
        <v>620000</v>
      </c>
      <c r="T1329" s="22">
        <v>0</v>
      </c>
      <c r="U1329" s="22">
        <v>0</v>
      </c>
      <c r="V1329" s="20" t="s">
        <v>2</v>
      </c>
      <c r="W1329" s="20" t="s">
        <v>4</v>
      </c>
      <c r="X1329" s="20" t="s">
        <v>2</v>
      </c>
      <c r="Y1329" s="1" t="s">
        <v>2</v>
      </c>
      <c r="Z1329" s="1" t="s">
        <v>2</v>
      </c>
      <c r="AA1329" s="1" t="s">
        <v>2</v>
      </c>
      <c r="AB1329" s="1" t="s">
        <v>2</v>
      </c>
      <c r="AC1329" s="1" t="s">
        <v>2</v>
      </c>
      <c r="AD1329" s="1" t="s">
        <v>2</v>
      </c>
      <c r="AF1329" s="1" t="s">
        <v>2</v>
      </c>
      <c r="AG1329" s="1" t="b">
        <v>1</v>
      </c>
      <c r="AH1329" s="1" t="b">
        <v>0</v>
      </c>
      <c r="AI1329" s="1" t="s">
        <v>2</v>
      </c>
      <c r="AJ1329" s="1" t="s">
        <v>2</v>
      </c>
      <c r="AK1329" s="1" t="s">
        <v>2</v>
      </c>
      <c r="AM1329" s="1" t="s">
        <v>2</v>
      </c>
    </row>
    <row r="1330" spans="1:39">
      <c r="A1330" s="20" t="s">
        <v>7642</v>
      </c>
      <c r="B1330" s="20" t="s">
        <v>15</v>
      </c>
      <c r="C1330" s="20" t="s">
        <v>2564</v>
      </c>
      <c r="D1330" s="20" t="s">
        <v>2563</v>
      </c>
      <c r="E1330" s="20" t="s">
        <v>2562</v>
      </c>
      <c r="F1330" s="20" t="s">
        <v>7641</v>
      </c>
      <c r="G1330" s="23" t="s">
        <v>39</v>
      </c>
      <c r="H1330" s="24">
        <v>0</v>
      </c>
      <c r="I1330" s="20" t="s">
        <v>10</v>
      </c>
      <c r="J1330" s="20" t="s">
        <v>18</v>
      </c>
      <c r="K1330" s="20" t="s">
        <v>387</v>
      </c>
      <c r="L1330" s="20" t="s">
        <v>2068</v>
      </c>
      <c r="M1330" s="20" t="s">
        <v>2067</v>
      </c>
      <c r="N1330" s="20" t="s">
        <v>2129</v>
      </c>
      <c r="O1330" s="20" t="s">
        <v>2065</v>
      </c>
      <c r="P1330" s="23" t="s">
        <v>2064</v>
      </c>
      <c r="Q1330" s="20" t="s">
        <v>2063</v>
      </c>
      <c r="R1330" s="23">
        <v>1</v>
      </c>
      <c r="S1330" s="22">
        <v>620000</v>
      </c>
      <c r="T1330" s="22">
        <v>0</v>
      </c>
      <c r="U1330" s="22">
        <v>0</v>
      </c>
      <c r="V1330" s="20" t="s">
        <v>2</v>
      </c>
      <c r="W1330" s="20" t="s">
        <v>4</v>
      </c>
      <c r="X1330" s="20" t="s">
        <v>7640</v>
      </c>
      <c r="Y1330" s="1" t="s">
        <v>2</v>
      </c>
      <c r="Z1330" s="1" t="s">
        <v>2</v>
      </c>
      <c r="AA1330" s="1" t="s">
        <v>2</v>
      </c>
      <c r="AB1330" s="1" t="s">
        <v>2</v>
      </c>
      <c r="AC1330" s="1" t="s">
        <v>2</v>
      </c>
      <c r="AD1330" s="1" t="s">
        <v>2</v>
      </c>
      <c r="AF1330" s="1" t="s">
        <v>2</v>
      </c>
      <c r="AG1330" s="1" t="b">
        <v>0</v>
      </c>
      <c r="AH1330" s="1" t="b">
        <v>0</v>
      </c>
      <c r="AI1330" s="1" t="s">
        <v>2</v>
      </c>
      <c r="AJ1330" s="1" t="s">
        <v>2</v>
      </c>
      <c r="AK1330" s="1" t="s">
        <v>2</v>
      </c>
      <c r="AM1330" s="1" t="s">
        <v>2</v>
      </c>
    </row>
    <row r="1331" spans="1:39" s="25" customFormat="1">
      <c r="A1331" s="20" t="s">
        <v>7639</v>
      </c>
      <c r="B1331" s="20" t="s">
        <v>15</v>
      </c>
      <c r="C1331" s="20" t="s">
        <v>7637</v>
      </c>
      <c r="D1331" s="20" t="s">
        <v>7636</v>
      </c>
      <c r="E1331" s="20" t="s">
        <v>7635</v>
      </c>
      <c r="F1331" s="20" t="s">
        <v>7634</v>
      </c>
      <c r="G1331" s="23" t="s">
        <v>11</v>
      </c>
      <c r="H1331" s="24">
        <v>0</v>
      </c>
      <c r="I1331" s="20" t="s">
        <v>10</v>
      </c>
      <c r="J1331" s="20" t="s">
        <v>18</v>
      </c>
      <c r="K1331" s="20" t="s">
        <v>405</v>
      </c>
      <c r="L1331" s="20" t="s">
        <v>2068</v>
      </c>
      <c r="M1331" s="20" t="s">
        <v>2067</v>
      </c>
      <c r="N1331" s="20" t="s">
        <v>2129</v>
      </c>
      <c r="O1331" s="20" t="s">
        <v>2065</v>
      </c>
      <c r="P1331" s="23" t="s">
        <v>2064</v>
      </c>
      <c r="Q1331" s="20" t="s">
        <v>2063</v>
      </c>
      <c r="R1331" s="23">
        <v>10</v>
      </c>
      <c r="S1331" s="22">
        <v>42270</v>
      </c>
      <c r="T1331" s="22">
        <v>0</v>
      </c>
      <c r="U1331" s="22">
        <v>0</v>
      </c>
      <c r="V1331" s="20" t="s">
        <v>2</v>
      </c>
      <c r="W1331" s="20" t="s">
        <v>4</v>
      </c>
      <c r="X1331" s="20" t="s">
        <v>2</v>
      </c>
      <c r="Y1331" s="25" t="s">
        <v>2</v>
      </c>
      <c r="Z1331" s="25" t="s">
        <v>2</v>
      </c>
      <c r="AA1331" s="25" t="s">
        <v>2</v>
      </c>
      <c r="AB1331" s="25" t="s">
        <v>2</v>
      </c>
      <c r="AC1331" s="25" t="s">
        <v>2</v>
      </c>
      <c r="AD1331" s="25" t="s">
        <v>2</v>
      </c>
      <c r="AF1331" s="25" t="s">
        <v>2</v>
      </c>
      <c r="AG1331" s="25" t="b">
        <v>1</v>
      </c>
      <c r="AH1331" s="25" t="b">
        <v>0</v>
      </c>
      <c r="AI1331" s="25" t="s">
        <v>2</v>
      </c>
      <c r="AJ1331" s="25" t="s">
        <v>2</v>
      </c>
      <c r="AK1331" s="25" t="s">
        <v>2</v>
      </c>
      <c r="AM1331" s="25" t="s">
        <v>2</v>
      </c>
    </row>
    <row r="1332" spans="1:39">
      <c r="A1332" s="20" t="s">
        <v>7638</v>
      </c>
      <c r="B1332" s="20" t="s">
        <v>15</v>
      </c>
      <c r="C1332" s="20" t="s">
        <v>7637</v>
      </c>
      <c r="D1332" s="20" t="s">
        <v>7636</v>
      </c>
      <c r="E1332" s="20" t="s">
        <v>7635</v>
      </c>
      <c r="F1332" s="20" t="s">
        <v>7634</v>
      </c>
      <c r="G1332" s="23" t="s">
        <v>11</v>
      </c>
      <c r="H1332" s="24">
        <v>0</v>
      </c>
      <c r="I1332" s="20" t="s">
        <v>10</v>
      </c>
      <c r="J1332" s="20" t="s">
        <v>18</v>
      </c>
      <c r="K1332" s="20" t="s">
        <v>175</v>
      </c>
      <c r="L1332" s="20" t="s">
        <v>2068</v>
      </c>
      <c r="M1332" s="20" t="s">
        <v>2067</v>
      </c>
      <c r="N1332" s="20" t="s">
        <v>2129</v>
      </c>
      <c r="O1332" s="20" t="s">
        <v>2065</v>
      </c>
      <c r="P1332" s="23" t="s">
        <v>2064</v>
      </c>
      <c r="Q1332" s="20" t="s">
        <v>2063</v>
      </c>
      <c r="R1332" s="23">
        <v>10</v>
      </c>
      <c r="S1332" s="22">
        <v>42270</v>
      </c>
      <c r="T1332" s="22">
        <v>422700</v>
      </c>
      <c r="U1332" s="22">
        <v>473424</v>
      </c>
      <c r="V1332" s="20" t="s">
        <v>2</v>
      </c>
      <c r="W1332" s="20" t="s">
        <v>4</v>
      </c>
      <c r="X1332" s="20" t="s">
        <v>112</v>
      </c>
      <c r="Y1332" s="1" t="s">
        <v>2</v>
      </c>
      <c r="Z1332" s="1" t="s">
        <v>2</v>
      </c>
      <c r="AA1332" s="1" t="s">
        <v>2</v>
      </c>
      <c r="AB1332" s="1" t="s">
        <v>2</v>
      </c>
      <c r="AC1332" s="1" t="s">
        <v>2</v>
      </c>
      <c r="AD1332" s="1" t="s">
        <v>2</v>
      </c>
      <c r="AE1332" s="1" t="s">
        <v>2</v>
      </c>
      <c r="AF1332" s="1" t="s">
        <v>2</v>
      </c>
      <c r="AG1332" s="1" t="b">
        <v>0</v>
      </c>
      <c r="AH1332" s="1" t="b">
        <v>0</v>
      </c>
      <c r="AI1332" s="1" t="s">
        <v>2</v>
      </c>
      <c r="AJ1332" s="1" t="s">
        <v>2</v>
      </c>
      <c r="AK1332" s="1" t="s">
        <v>2</v>
      </c>
      <c r="AM1332" s="1" t="s">
        <v>2</v>
      </c>
    </row>
    <row r="1333" spans="1:39">
      <c r="A1333" s="20" t="s">
        <v>7633</v>
      </c>
      <c r="B1333" s="20" t="s">
        <v>15</v>
      </c>
      <c r="C1333" s="20" t="s">
        <v>7619</v>
      </c>
      <c r="D1333" s="20" t="s">
        <v>7618</v>
      </c>
      <c r="E1333" s="20" t="s">
        <v>7617</v>
      </c>
      <c r="F1333" s="20" t="s">
        <v>7631</v>
      </c>
      <c r="G1333" s="23" t="s">
        <v>1513</v>
      </c>
      <c r="H1333" s="24">
        <v>0</v>
      </c>
      <c r="I1333" s="20" t="s">
        <v>10</v>
      </c>
      <c r="J1333" s="20" t="s">
        <v>18</v>
      </c>
      <c r="K1333" s="20" t="s">
        <v>405</v>
      </c>
      <c r="L1333" s="20" t="s">
        <v>2068</v>
      </c>
      <c r="M1333" s="20" t="s">
        <v>2067</v>
      </c>
      <c r="N1333" s="20" t="s">
        <v>2129</v>
      </c>
      <c r="O1333" s="20" t="s">
        <v>2065</v>
      </c>
      <c r="P1333" s="23" t="s">
        <v>2064</v>
      </c>
      <c r="Q1333" s="20" t="s">
        <v>2063</v>
      </c>
      <c r="R1333" s="23">
        <v>3</v>
      </c>
      <c r="S1333" s="22">
        <v>5000</v>
      </c>
      <c r="T1333" s="22">
        <v>0</v>
      </c>
      <c r="U1333" s="22">
        <v>0</v>
      </c>
      <c r="V1333" s="20" t="s">
        <v>2</v>
      </c>
      <c r="W1333" s="20" t="s">
        <v>4</v>
      </c>
      <c r="X1333" s="20" t="s">
        <v>2</v>
      </c>
      <c r="Y1333" s="1" t="s">
        <v>2</v>
      </c>
      <c r="Z1333" s="1" t="s">
        <v>2</v>
      </c>
      <c r="AA1333" s="1" t="s">
        <v>2</v>
      </c>
      <c r="AB1333" s="1" t="s">
        <v>2</v>
      </c>
      <c r="AC1333" s="1" t="s">
        <v>2</v>
      </c>
      <c r="AD1333" s="1" t="s">
        <v>2</v>
      </c>
      <c r="AF1333" s="1" t="s">
        <v>2</v>
      </c>
      <c r="AG1333" s="1" t="b">
        <v>1</v>
      </c>
      <c r="AH1333" s="1" t="b">
        <v>0</v>
      </c>
      <c r="AI1333" s="1" t="s">
        <v>2</v>
      </c>
      <c r="AJ1333" s="1" t="s">
        <v>2</v>
      </c>
      <c r="AK1333" s="1" t="s">
        <v>2</v>
      </c>
      <c r="AM1333" s="1" t="s">
        <v>2</v>
      </c>
    </row>
    <row r="1334" spans="1:39">
      <c r="A1334" s="20" t="s">
        <v>7632</v>
      </c>
      <c r="B1334" s="20" t="s">
        <v>15</v>
      </c>
      <c r="C1334" s="20" t="s">
        <v>7619</v>
      </c>
      <c r="D1334" s="20" t="s">
        <v>7618</v>
      </c>
      <c r="E1334" s="20" t="s">
        <v>7617</v>
      </c>
      <c r="F1334" s="20" t="s">
        <v>7631</v>
      </c>
      <c r="G1334" s="23" t="s">
        <v>1513</v>
      </c>
      <c r="H1334" s="24">
        <v>0</v>
      </c>
      <c r="I1334" s="20" t="s">
        <v>10</v>
      </c>
      <c r="J1334" s="20" t="s">
        <v>18</v>
      </c>
      <c r="K1334" s="20" t="s">
        <v>387</v>
      </c>
      <c r="L1334" s="20" t="s">
        <v>2068</v>
      </c>
      <c r="M1334" s="20" t="s">
        <v>2067</v>
      </c>
      <c r="N1334" s="20" t="s">
        <v>2129</v>
      </c>
      <c r="O1334" s="20" t="s">
        <v>2065</v>
      </c>
      <c r="P1334" s="23" t="s">
        <v>2064</v>
      </c>
      <c r="Q1334" s="20" t="s">
        <v>2063</v>
      </c>
      <c r="R1334" s="23">
        <v>3</v>
      </c>
      <c r="S1334" s="22">
        <v>5000</v>
      </c>
      <c r="T1334" s="22">
        <v>15000</v>
      </c>
      <c r="U1334" s="22">
        <v>16800</v>
      </c>
      <c r="V1334" s="20" t="s">
        <v>2</v>
      </c>
      <c r="W1334" s="20" t="s">
        <v>4</v>
      </c>
      <c r="X1334" s="20" t="s">
        <v>2</v>
      </c>
      <c r="Y1334" s="1" t="s">
        <v>2</v>
      </c>
      <c r="Z1334" s="1" t="s">
        <v>2</v>
      </c>
      <c r="AA1334" s="1" t="s">
        <v>2</v>
      </c>
      <c r="AB1334" s="1" t="s">
        <v>2</v>
      </c>
      <c r="AC1334" s="1" t="s">
        <v>2</v>
      </c>
      <c r="AD1334" s="1" t="s">
        <v>2</v>
      </c>
      <c r="AE1334" s="1" t="s">
        <v>2</v>
      </c>
      <c r="AF1334" s="1" t="s">
        <v>2</v>
      </c>
      <c r="AG1334" s="1" t="b">
        <v>0</v>
      </c>
      <c r="AH1334" s="1" t="b">
        <v>0</v>
      </c>
      <c r="AI1334" s="1" t="s">
        <v>2</v>
      </c>
      <c r="AJ1334" s="1" t="s">
        <v>2</v>
      </c>
      <c r="AK1334" s="1" t="s">
        <v>2</v>
      </c>
      <c r="AM1334" s="1" t="s">
        <v>2</v>
      </c>
    </row>
    <row r="1335" spans="1:39">
      <c r="A1335" s="20" t="s">
        <v>7630</v>
      </c>
      <c r="B1335" s="20" t="s">
        <v>15</v>
      </c>
      <c r="C1335" s="20" t="s">
        <v>7628</v>
      </c>
      <c r="D1335" s="20" t="s">
        <v>4457</v>
      </c>
      <c r="E1335" s="20" t="s">
        <v>7627</v>
      </c>
      <c r="F1335" s="20" t="s">
        <v>7626</v>
      </c>
      <c r="G1335" s="23" t="s">
        <v>11</v>
      </c>
      <c r="H1335" s="24">
        <v>0</v>
      </c>
      <c r="I1335" s="20" t="s">
        <v>10</v>
      </c>
      <c r="J1335" s="20" t="s">
        <v>18</v>
      </c>
      <c r="K1335" s="20" t="s">
        <v>405</v>
      </c>
      <c r="L1335" s="20" t="s">
        <v>2068</v>
      </c>
      <c r="M1335" s="20" t="s">
        <v>2067</v>
      </c>
      <c r="N1335" s="20" t="s">
        <v>2129</v>
      </c>
      <c r="O1335" s="20" t="s">
        <v>2065</v>
      </c>
      <c r="P1335" s="23" t="s">
        <v>2064</v>
      </c>
      <c r="Q1335" s="20" t="s">
        <v>2063</v>
      </c>
      <c r="R1335" s="23">
        <v>20</v>
      </c>
      <c r="S1335" s="22">
        <v>2500</v>
      </c>
      <c r="T1335" s="22">
        <v>0</v>
      </c>
      <c r="U1335" s="22">
        <v>0</v>
      </c>
      <c r="V1335" s="20" t="s">
        <v>2</v>
      </c>
      <c r="W1335" s="20" t="s">
        <v>4</v>
      </c>
      <c r="X1335" s="20" t="s">
        <v>2</v>
      </c>
      <c r="Y1335" s="1" t="s">
        <v>2</v>
      </c>
      <c r="Z1335" s="1" t="s">
        <v>2</v>
      </c>
      <c r="AA1335" s="1" t="s">
        <v>2</v>
      </c>
      <c r="AB1335" s="1" t="s">
        <v>2</v>
      </c>
      <c r="AC1335" s="1" t="s">
        <v>2</v>
      </c>
      <c r="AD1335" s="1" t="s">
        <v>2</v>
      </c>
      <c r="AF1335" s="1" t="s">
        <v>2</v>
      </c>
      <c r="AG1335" s="1" t="b">
        <v>1</v>
      </c>
      <c r="AH1335" s="1" t="b">
        <v>0</v>
      </c>
      <c r="AI1335" s="1" t="s">
        <v>2</v>
      </c>
      <c r="AJ1335" s="1" t="s">
        <v>2</v>
      </c>
      <c r="AK1335" s="1" t="s">
        <v>2</v>
      </c>
      <c r="AM1335" s="1" t="s">
        <v>2</v>
      </c>
    </row>
    <row r="1336" spans="1:39">
      <c r="A1336" s="20" t="s">
        <v>7629</v>
      </c>
      <c r="B1336" s="20" t="s">
        <v>15</v>
      </c>
      <c r="C1336" s="20" t="s">
        <v>7628</v>
      </c>
      <c r="D1336" s="20" t="s">
        <v>4457</v>
      </c>
      <c r="E1336" s="20" t="s">
        <v>7627</v>
      </c>
      <c r="F1336" s="20" t="s">
        <v>7626</v>
      </c>
      <c r="G1336" s="23" t="s">
        <v>1513</v>
      </c>
      <c r="H1336" s="24">
        <v>0</v>
      </c>
      <c r="I1336" s="20" t="s">
        <v>10</v>
      </c>
      <c r="J1336" s="20" t="s">
        <v>18</v>
      </c>
      <c r="K1336" s="20" t="s">
        <v>387</v>
      </c>
      <c r="L1336" s="20" t="s">
        <v>2068</v>
      </c>
      <c r="M1336" s="20" t="s">
        <v>2067</v>
      </c>
      <c r="N1336" s="20" t="s">
        <v>2129</v>
      </c>
      <c r="O1336" s="20" t="s">
        <v>2065</v>
      </c>
      <c r="P1336" s="23" t="s">
        <v>2064</v>
      </c>
      <c r="Q1336" s="20" t="s">
        <v>2063</v>
      </c>
      <c r="R1336" s="23">
        <v>20</v>
      </c>
      <c r="S1336" s="22">
        <v>2500</v>
      </c>
      <c r="T1336" s="22">
        <v>0</v>
      </c>
      <c r="U1336" s="22">
        <v>0</v>
      </c>
      <c r="V1336" s="20" t="s">
        <v>2</v>
      </c>
      <c r="W1336" s="20" t="s">
        <v>4</v>
      </c>
      <c r="X1336" s="20" t="s">
        <v>7625</v>
      </c>
      <c r="Y1336" s="1" t="s">
        <v>2</v>
      </c>
      <c r="Z1336" s="1" t="s">
        <v>2</v>
      </c>
      <c r="AA1336" s="1" t="s">
        <v>2</v>
      </c>
      <c r="AB1336" s="1" t="s">
        <v>2</v>
      </c>
      <c r="AC1336" s="1" t="s">
        <v>2</v>
      </c>
      <c r="AD1336" s="1" t="s">
        <v>2</v>
      </c>
      <c r="AF1336" s="1" t="s">
        <v>2</v>
      </c>
      <c r="AG1336" s="1" t="b">
        <v>1</v>
      </c>
      <c r="AH1336" s="1" t="b">
        <v>0</v>
      </c>
      <c r="AI1336" s="1" t="s">
        <v>2</v>
      </c>
      <c r="AJ1336" s="1" t="s">
        <v>2</v>
      </c>
      <c r="AK1336" s="1" t="s">
        <v>2</v>
      </c>
      <c r="AM1336" s="1" t="s">
        <v>2</v>
      </c>
    </row>
    <row r="1337" spans="1:39">
      <c r="A1337" s="20" t="s">
        <v>7624</v>
      </c>
      <c r="B1337" s="20" t="s">
        <v>15</v>
      </c>
      <c r="C1337" s="20" t="s">
        <v>7619</v>
      </c>
      <c r="D1337" s="20" t="s">
        <v>7618</v>
      </c>
      <c r="E1337" s="20" t="s">
        <v>7617</v>
      </c>
      <c r="F1337" s="20" t="s">
        <v>7622</v>
      </c>
      <c r="G1337" s="23" t="s">
        <v>1513</v>
      </c>
      <c r="H1337" s="24">
        <v>0</v>
      </c>
      <c r="I1337" s="20" t="s">
        <v>10</v>
      </c>
      <c r="J1337" s="20" t="s">
        <v>18</v>
      </c>
      <c r="K1337" s="20" t="s">
        <v>405</v>
      </c>
      <c r="L1337" s="20" t="s">
        <v>2068</v>
      </c>
      <c r="M1337" s="20" t="s">
        <v>2067</v>
      </c>
      <c r="N1337" s="20" t="s">
        <v>2129</v>
      </c>
      <c r="O1337" s="20" t="s">
        <v>2065</v>
      </c>
      <c r="P1337" s="23" t="s">
        <v>2064</v>
      </c>
      <c r="Q1337" s="20" t="s">
        <v>2063</v>
      </c>
      <c r="R1337" s="23">
        <v>20</v>
      </c>
      <c r="S1337" s="22">
        <v>1500</v>
      </c>
      <c r="T1337" s="22">
        <v>0</v>
      </c>
      <c r="U1337" s="22">
        <v>0</v>
      </c>
      <c r="V1337" s="20" t="s">
        <v>2</v>
      </c>
      <c r="W1337" s="20" t="s">
        <v>4</v>
      </c>
      <c r="X1337" s="20" t="s">
        <v>2</v>
      </c>
      <c r="Y1337" s="1" t="s">
        <v>2</v>
      </c>
      <c r="Z1337" s="1" t="s">
        <v>2</v>
      </c>
      <c r="AA1337" s="1" t="s">
        <v>2</v>
      </c>
      <c r="AB1337" s="1" t="s">
        <v>2</v>
      </c>
      <c r="AC1337" s="1" t="s">
        <v>2</v>
      </c>
      <c r="AD1337" s="1" t="s">
        <v>2</v>
      </c>
      <c r="AF1337" s="1" t="s">
        <v>2</v>
      </c>
      <c r="AG1337" s="1" t="b">
        <v>1</v>
      </c>
      <c r="AH1337" s="1" t="b">
        <v>0</v>
      </c>
      <c r="AI1337" s="1" t="s">
        <v>2</v>
      </c>
      <c r="AJ1337" s="1" t="s">
        <v>2</v>
      </c>
      <c r="AK1337" s="1" t="s">
        <v>2</v>
      </c>
      <c r="AM1337" s="1" t="s">
        <v>2</v>
      </c>
    </row>
    <row r="1338" spans="1:39">
      <c r="A1338" s="20" t="s">
        <v>7623</v>
      </c>
      <c r="B1338" s="20" t="s">
        <v>15</v>
      </c>
      <c r="C1338" s="20" t="s">
        <v>7619</v>
      </c>
      <c r="D1338" s="20" t="s">
        <v>7618</v>
      </c>
      <c r="E1338" s="20" t="s">
        <v>7617</v>
      </c>
      <c r="F1338" s="20" t="s">
        <v>7622</v>
      </c>
      <c r="G1338" s="23" t="s">
        <v>1513</v>
      </c>
      <c r="H1338" s="24">
        <v>0</v>
      </c>
      <c r="I1338" s="20" t="s">
        <v>10</v>
      </c>
      <c r="J1338" s="20" t="s">
        <v>18</v>
      </c>
      <c r="K1338" s="20" t="s">
        <v>387</v>
      </c>
      <c r="L1338" s="20" t="s">
        <v>2068</v>
      </c>
      <c r="M1338" s="20" t="s">
        <v>2067</v>
      </c>
      <c r="N1338" s="20" t="s">
        <v>2129</v>
      </c>
      <c r="O1338" s="20" t="s">
        <v>2065</v>
      </c>
      <c r="P1338" s="23" t="s">
        <v>2064</v>
      </c>
      <c r="Q1338" s="20" t="s">
        <v>2063</v>
      </c>
      <c r="R1338" s="23">
        <v>20</v>
      </c>
      <c r="S1338" s="22">
        <v>1500</v>
      </c>
      <c r="T1338" s="22">
        <v>30000</v>
      </c>
      <c r="U1338" s="22">
        <v>33600</v>
      </c>
      <c r="V1338" s="20" t="s">
        <v>2</v>
      </c>
      <c r="W1338" s="20" t="s">
        <v>4</v>
      </c>
      <c r="X1338" s="20" t="s">
        <v>112</v>
      </c>
      <c r="Y1338" s="1" t="s">
        <v>2</v>
      </c>
      <c r="Z1338" s="1" t="s">
        <v>2</v>
      </c>
      <c r="AA1338" s="1" t="s">
        <v>2</v>
      </c>
      <c r="AB1338" s="1" t="s">
        <v>2</v>
      </c>
      <c r="AC1338" s="1" t="s">
        <v>2</v>
      </c>
      <c r="AD1338" s="1" t="s">
        <v>2</v>
      </c>
      <c r="AE1338" s="1" t="s">
        <v>2</v>
      </c>
      <c r="AF1338" s="1" t="s">
        <v>2</v>
      </c>
      <c r="AG1338" s="1" t="b">
        <v>0</v>
      </c>
      <c r="AH1338" s="1" t="b">
        <v>0</v>
      </c>
      <c r="AI1338" s="1" t="s">
        <v>2</v>
      </c>
      <c r="AJ1338" s="1" t="s">
        <v>2</v>
      </c>
      <c r="AK1338" s="1" t="s">
        <v>2</v>
      </c>
      <c r="AM1338" s="1" t="s">
        <v>2</v>
      </c>
    </row>
    <row r="1339" spans="1:39">
      <c r="A1339" s="20" t="s">
        <v>7621</v>
      </c>
      <c r="B1339" s="20" t="s">
        <v>15</v>
      </c>
      <c r="C1339" s="20" t="s">
        <v>7619</v>
      </c>
      <c r="D1339" s="20" t="s">
        <v>7618</v>
      </c>
      <c r="E1339" s="20" t="s">
        <v>7617</v>
      </c>
      <c r="F1339" s="20" t="s">
        <v>7616</v>
      </c>
      <c r="G1339" s="23" t="s">
        <v>1513</v>
      </c>
      <c r="H1339" s="24">
        <v>0</v>
      </c>
      <c r="I1339" s="20" t="s">
        <v>10</v>
      </c>
      <c r="J1339" s="20" t="s">
        <v>18</v>
      </c>
      <c r="K1339" s="20" t="s">
        <v>405</v>
      </c>
      <c r="L1339" s="20" t="s">
        <v>2068</v>
      </c>
      <c r="M1339" s="20" t="s">
        <v>2067</v>
      </c>
      <c r="N1339" s="20" t="s">
        <v>2129</v>
      </c>
      <c r="O1339" s="20" t="s">
        <v>2065</v>
      </c>
      <c r="P1339" s="23" t="s">
        <v>2064</v>
      </c>
      <c r="Q1339" s="20" t="s">
        <v>2063</v>
      </c>
      <c r="R1339" s="23">
        <v>20</v>
      </c>
      <c r="S1339" s="22">
        <v>1500</v>
      </c>
      <c r="T1339" s="22">
        <v>0</v>
      </c>
      <c r="U1339" s="22">
        <v>0</v>
      </c>
      <c r="V1339" s="20" t="s">
        <v>2</v>
      </c>
      <c r="W1339" s="20" t="s">
        <v>4</v>
      </c>
      <c r="X1339" s="20" t="s">
        <v>2</v>
      </c>
      <c r="Y1339" s="1" t="s">
        <v>2</v>
      </c>
      <c r="Z1339" s="1" t="s">
        <v>2</v>
      </c>
      <c r="AA1339" s="1" t="s">
        <v>2</v>
      </c>
      <c r="AB1339" s="1" t="s">
        <v>2</v>
      </c>
      <c r="AC1339" s="1" t="s">
        <v>2</v>
      </c>
      <c r="AD1339" s="1" t="s">
        <v>2</v>
      </c>
      <c r="AF1339" s="1" t="s">
        <v>2</v>
      </c>
      <c r="AG1339" s="1" t="b">
        <v>1</v>
      </c>
      <c r="AH1339" s="1" t="b">
        <v>0</v>
      </c>
      <c r="AI1339" s="1" t="s">
        <v>2</v>
      </c>
      <c r="AJ1339" s="1" t="s">
        <v>2</v>
      </c>
      <c r="AK1339" s="1" t="s">
        <v>2</v>
      </c>
      <c r="AM1339" s="1" t="s">
        <v>2</v>
      </c>
    </row>
    <row r="1340" spans="1:39">
      <c r="A1340" s="20" t="s">
        <v>7620</v>
      </c>
      <c r="B1340" s="20" t="s">
        <v>15</v>
      </c>
      <c r="C1340" s="20" t="s">
        <v>7619</v>
      </c>
      <c r="D1340" s="20" t="s">
        <v>7618</v>
      </c>
      <c r="E1340" s="20" t="s">
        <v>7617</v>
      </c>
      <c r="F1340" s="20" t="s">
        <v>7616</v>
      </c>
      <c r="G1340" s="23" t="s">
        <v>1513</v>
      </c>
      <c r="H1340" s="24">
        <v>0</v>
      </c>
      <c r="I1340" s="20" t="s">
        <v>10</v>
      </c>
      <c r="J1340" s="20" t="s">
        <v>18</v>
      </c>
      <c r="K1340" s="20" t="s">
        <v>387</v>
      </c>
      <c r="L1340" s="20" t="s">
        <v>2068</v>
      </c>
      <c r="M1340" s="20" t="s">
        <v>2067</v>
      </c>
      <c r="N1340" s="20" t="s">
        <v>2129</v>
      </c>
      <c r="O1340" s="20" t="s">
        <v>2065</v>
      </c>
      <c r="P1340" s="23" t="s">
        <v>2064</v>
      </c>
      <c r="Q1340" s="20" t="s">
        <v>2063</v>
      </c>
      <c r="R1340" s="23">
        <v>20</v>
      </c>
      <c r="S1340" s="22">
        <v>1500</v>
      </c>
      <c r="T1340" s="22">
        <v>30000</v>
      </c>
      <c r="U1340" s="22">
        <v>33600</v>
      </c>
      <c r="V1340" s="20" t="s">
        <v>2</v>
      </c>
      <c r="W1340" s="20" t="s">
        <v>4</v>
      </c>
      <c r="X1340" s="20" t="s">
        <v>112</v>
      </c>
      <c r="Y1340" s="1" t="s">
        <v>2</v>
      </c>
      <c r="Z1340" s="1" t="s">
        <v>2</v>
      </c>
      <c r="AA1340" s="1" t="s">
        <v>2</v>
      </c>
      <c r="AB1340" s="1" t="s">
        <v>2</v>
      </c>
      <c r="AC1340" s="1" t="s">
        <v>2</v>
      </c>
      <c r="AD1340" s="1" t="s">
        <v>2</v>
      </c>
      <c r="AE1340" s="1" t="s">
        <v>2</v>
      </c>
      <c r="AF1340" s="1" t="s">
        <v>2</v>
      </c>
      <c r="AG1340" s="1" t="b">
        <v>0</v>
      </c>
      <c r="AH1340" s="1" t="b">
        <v>0</v>
      </c>
      <c r="AI1340" s="1" t="s">
        <v>2</v>
      </c>
      <c r="AJ1340" s="1" t="s">
        <v>2</v>
      </c>
      <c r="AK1340" s="1" t="s">
        <v>2</v>
      </c>
      <c r="AM1340" s="1" t="s">
        <v>2</v>
      </c>
    </row>
    <row r="1341" spans="1:39">
      <c r="A1341" s="20" t="s">
        <v>7615</v>
      </c>
      <c r="B1341" s="20" t="s">
        <v>15</v>
      </c>
      <c r="C1341" s="20" t="s">
        <v>2522</v>
      </c>
      <c r="D1341" s="20" t="s">
        <v>2521</v>
      </c>
      <c r="E1341" s="20" t="s">
        <v>2520</v>
      </c>
      <c r="F1341" s="20" t="s">
        <v>7614</v>
      </c>
      <c r="G1341" s="23" t="s">
        <v>39</v>
      </c>
      <c r="H1341" s="24">
        <v>0</v>
      </c>
      <c r="I1341" s="20" t="s">
        <v>10</v>
      </c>
      <c r="J1341" s="20" t="s">
        <v>18</v>
      </c>
      <c r="K1341" s="20" t="s">
        <v>387</v>
      </c>
      <c r="L1341" s="20" t="s">
        <v>2068</v>
      </c>
      <c r="M1341" s="20" t="s">
        <v>2067</v>
      </c>
      <c r="N1341" s="20" t="s">
        <v>2129</v>
      </c>
      <c r="O1341" s="20" t="s">
        <v>2065</v>
      </c>
      <c r="P1341" s="23" t="s">
        <v>2064</v>
      </c>
      <c r="Q1341" s="20" t="s">
        <v>2063</v>
      </c>
      <c r="R1341" s="23">
        <v>1</v>
      </c>
      <c r="S1341" s="22">
        <v>234000</v>
      </c>
      <c r="T1341" s="22">
        <v>234000</v>
      </c>
      <c r="U1341" s="22">
        <v>262080</v>
      </c>
      <c r="V1341" s="20" t="s">
        <v>2</v>
      </c>
      <c r="W1341" s="20" t="s">
        <v>4</v>
      </c>
      <c r="X1341" s="20" t="s">
        <v>2</v>
      </c>
      <c r="Y1341" s="1" t="s">
        <v>2</v>
      </c>
      <c r="Z1341" s="1" t="s">
        <v>2</v>
      </c>
      <c r="AA1341" s="1" t="s">
        <v>2</v>
      </c>
      <c r="AB1341" s="1" t="s">
        <v>2</v>
      </c>
      <c r="AC1341" s="1" t="s">
        <v>2</v>
      </c>
      <c r="AD1341" s="1" t="s">
        <v>2</v>
      </c>
      <c r="AE1341" s="1" t="s">
        <v>2</v>
      </c>
      <c r="AF1341" s="1" t="s">
        <v>2</v>
      </c>
      <c r="AG1341" s="1" t="b">
        <v>0</v>
      </c>
      <c r="AH1341" s="1" t="b">
        <v>0</v>
      </c>
      <c r="AI1341" s="1" t="s">
        <v>2</v>
      </c>
      <c r="AJ1341" s="1" t="s">
        <v>7613</v>
      </c>
      <c r="AK1341" s="1" t="s">
        <v>5449</v>
      </c>
      <c r="AM1341" s="1">
        <v>227700</v>
      </c>
    </row>
    <row r="1342" spans="1:39" s="25" customFormat="1">
      <c r="A1342" s="20" t="s">
        <v>7612</v>
      </c>
      <c r="B1342" s="20" t="s">
        <v>15</v>
      </c>
      <c r="C1342" s="20" t="s">
        <v>7610</v>
      </c>
      <c r="D1342" s="20" t="s">
        <v>7609</v>
      </c>
      <c r="E1342" s="20" t="s">
        <v>7608</v>
      </c>
      <c r="F1342" s="20" t="s">
        <v>7607</v>
      </c>
      <c r="G1342" s="23" t="s">
        <v>39</v>
      </c>
      <c r="H1342" s="24">
        <v>0</v>
      </c>
      <c r="I1342" s="20" t="s">
        <v>10</v>
      </c>
      <c r="J1342" s="20" t="s">
        <v>18</v>
      </c>
      <c r="K1342" s="20" t="s">
        <v>405</v>
      </c>
      <c r="L1342" s="20" t="s">
        <v>2068</v>
      </c>
      <c r="M1342" s="20" t="s">
        <v>2067</v>
      </c>
      <c r="N1342" s="20" t="s">
        <v>2129</v>
      </c>
      <c r="O1342" s="20" t="s">
        <v>2065</v>
      </c>
      <c r="P1342" s="23" t="s">
        <v>2712</v>
      </c>
      <c r="Q1342" s="20" t="s">
        <v>2711</v>
      </c>
      <c r="R1342" s="23">
        <v>300</v>
      </c>
      <c r="S1342" s="22">
        <v>50000</v>
      </c>
      <c r="T1342" s="22">
        <v>0</v>
      </c>
      <c r="U1342" s="22">
        <v>0</v>
      </c>
      <c r="V1342" s="20" t="s">
        <v>2</v>
      </c>
      <c r="W1342" s="20" t="s">
        <v>4</v>
      </c>
      <c r="X1342" s="20" t="s">
        <v>2</v>
      </c>
      <c r="Y1342" s="25" t="s">
        <v>2</v>
      </c>
      <c r="Z1342" s="25" t="s">
        <v>2</v>
      </c>
      <c r="AA1342" s="25" t="s">
        <v>2</v>
      </c>
      <c r="AB1342" s="25" t="s">
        <v>2</v>
      </c>
      <c r="AC1342" s="25" t="s">
        <v>2</v>
      </c>
      <c r="AD1342" s="25" t="s">
        <v>2</v>
      </c>
      <c r="AF1342" s="25" t="s">
        <v>2</v>
      </c>
      <c r="AG1342" s="25" t="b">
        <v>1</v>
      </c>
      <c r="AH1342" s="25" t="b">
        <v>0</v>
      </c>
      <c r="AI1342" s="25" t="s">
        <v>2</v>
      </c>
      <c r="AJ1342" s="25" t="s">
        <v>2</v>
      </c>
      <c r="AK1342" s="25" t="s">
        <v>2</v>
      </c>
      <c r="AM1342" s="25" t="s">
        <v>2</v>
      </c>
    </row>
    <row r="1343" spans="1:39">
      <c r="A1343" s="20" t="s">
        <v>7611</v>
      </c>
      <c r="B1343" s="20" t="s">
        <v>15</v>
      </c>
      <c r="C1343" s="20" t="s">
        <v>7610</v>
      </c>
      <c r="D1343" s="20" t="s">
        <v>7609</v>
      </c>
      <c r="E1343" s="20" t="s">
        <v>7608</v>
      </c>
      <c r="F1343" s="20" t="s">
        <v>7607</v>
      </c>
      <c r="G1343" s="23" t="s">
        <v>39</v>
      </c>
      <c r="H1343" s="24">
        <v>0</v>
      </c>
      <c r="I1343" s="20" t="s">
        <v>10</v>
      </c>
      <c r="J1343" s="20" t="s">
        <v>18</v>
      </c>
      <c r="K1343" s="20" t="s">
        <v>405</v>
      </c>
      <c r="L1343" s="20" t="s">
        <v>2068</v>
      </c>
      <c r="M1343" s="20" t="s">
        <v>2067</v>
      </c>
      <c r="N1343" s="20" t="s">
        <v>2129</v>
      </c>
      <c r="O1343" s="20" t="s">
        <v>2065</v>
      </c>
      <c r="P1343" s="23" t="s">
        <v>2712</v>
      </c>
      <c r="Q1343" s="20" t="s">
        <v>2711</v>
      </c>
      <c r="R1343" s="23">
        <v>300</v>
      </c>
      <c r="S1343" s="22">
        <v>250</v>
      </c>
      <c r="T1343" s="22">
        <v>75000</v>
      </c>
      <c r="U1343" s="22">
        <v>84000</v>
      </c>
      <c r="V1343" s="20" t="s">
        <v>2</v>
      </c>
      <c r="W1343" s="20" t="s">
        <v>4</v>
      </c>
      <c r="X1343" s="20" t="s">
        <v>7606</v>
      </c>
      <c r="Y1343" s="1" t="s">
        <v>2</v>
      </c>
      <c r="Z1343" s="1" t="s">
        <v>2</v>
      </c>
      <c r="AA1343" s="1" t="s">
        <v>2</v>
      </c>
      <c r="AB1343" s="1" t="s">
        <v>2</v>
      </c>
      <c r="AC1343" s="1" t="s">
        <v>2</v>
      </c>
      <c r="AD1343" s="1" t="s">
        <v>2</v>
      </c>
      <c r="AF1343" s="1" t="s">
        <v>2</v>
      </c>
      <c r="AG1343" s="1" t="b">
        <v>0</v>
      </c>
      <c r="AH1343" s="1" t="b">
        <v>0</v>
      </c>
      <c r="AI1343" s="1" t="s">
        <v>2</v>
      </c>
      <c r="AJ1343" s="1" t="s">
        <v>2</v>
      </c>
      <c r="AK1343" s="1" t="s">
        <v>2</v>
      </c>
      <c r="AM1343" s="1" t="s">
        <v>2</v>
      </c>
    </row>
    <row r="1344" spans="1:39">
      <c r="A1344" s="20" t="s">
        <v>7605</v>
      </c>
      <c r="B1344" s="20" t="s">
        <v>15</v>
      </c>
      <c r="C1344" s="20" t="s">
        <v>7603</v>
      </c>
      <c r="D1344" s="20" t="s">
        <v>7602</v>
      </c>
      <c r="E1344" s="20" t="s">
        <v>7601</v>
      </c>
      <c r="F1344" s="20" t="s">
        <v>7600</v>
      </c>
      <c r="G1344" s="23" t="s">
        <v>39</v>
      </c>
      <c r="H1344" s="24">
        <v>0</v>
      </c>
      <c r="I1344" s="20" t="s">
        <v>10</v>
      </c>
      <c r="J1344" s="20" t="s">
        <v>18</v>
      </c>
      <c r="K1344" s="20" t="s">
        <v>405</v>
      </c>
      <c r="L1344" s="20" t="s">
        <v>2068</v>
      </c>
      <c r="M1344" s="20" t="s">
        <v>2067</v>
      </c>
      <c r="N1344" s="20" t="s">
        <v>2129</v>
      </c>
      <c r="O1344" s="20" t="s">
        <v>2065</v>
      </c>
      <c r="P1344" s="23" t="s">
        <v>2064</v>
      </c>
      <c r="Q1344" s="20" t="s">
        <v>2063</v>
      </c>
      <c r="R1344" s="23">
        <v>4</v>
      </c>
      <c r="S1344" s="22">
        <v>515511</v>
      </c>
      <c r="T1344" s="22">
        <v>0</v>
      </c>
      <c r="U1344" s="22">
        <v>0</v>
      </c>
      <c r="V1344" s="20" t="s">
        <v>2</v>
      </c>
      <c r="W1344" s="20" t="s">
        <v>4</v>
      </c>
      <c r="X1344" s="20" t="s">
        <v>2</v>
      </c>
      <c r="Y1344" s="1" t="s">
        <v>2</v>
      </c>
      <c r="Z1344" s="1" t="s">
        <v>2</v>
      </c>
      <c r="AA1344" s="1" t="s">
        <v>2</v>
      </c>
      <c r="AB1344" s="1" t="s">
        <v>2</v>
      </c>
      <c r="AC1344" s="1" t="s">
        <v>2</v>
      </c>
      <c r="AD1344" s="1" t="s">
        <v>2</v>
      </c>
      <c r="AF1344" s="1" t="s">
        <v>2</v>
      </c>
      <c r="AG1344" s="1" t="b">
        <v>1</v>
      </c>
      <c r="AH1344" s="1" t="b">
        <v>0</v>
      </c>
      <c r="AI1344" s="1" t="s">
        <v>2</v>
      </c>
      <c r="AJ1344" s="1" t="s">
        <v>2</v>
      </c>
      <c r="AK1344" s="1" t="s">
        <v>2</v>
      </c>
      <c r="AM1344" s="1" t="s">
        <v>2</v>
      </c>
    </row>
    <row r="1345" spans="1:39">
      <c r="A1345" s="20" t="s">
        <v>7604</v>
      </c>
      <c r="B1345" s="20" t="s">
        <v>15</v>
      </c>
      <c r="C1345" s="20" t="s">
        <v>7603</v>
      </c>
      <c r="D1345" s="20" t="s">
        <v>7602</v>
      </c>
      <c r="E1345" s="20" t="s">
        <v>7601</v>
      </c>
      <c r="F1345" s="20" t="s">
        <v>7600</v>
      </c>
      <c r="G1345" s="23" t="s">
        <v>39</v>
      </c>
      <c r="H1345" s="24">
        <v>0</v>
      </c>
      <c r="I1345" s="20" t="s">
        <v>10</v>
      </c>
      <c r="J1345" s="20" t="s">
        <v>18</v>
      </c>
      <c r="K1345" s="20" t="s">
        <v>387</v>
      </c>
      <c r="L1345" s="20" t="s">
        <v>2068</v>
      </c>
      <c r="M1345" s="20" t="s">
        <v>2067</v>
      </c>
      <c r="N1345" s="20" t="s">
        <v>2129</v>
      </c>
      <c r="O1345" s="20" t="s">
        <v>2065</v>
      </c>
      <c r="P1345" s="23" t="s">
        <v>2064</v>
      </c>
      <c r="Q1345" s="20" t="s">
        <v>2063</v>
      </c>
      <c r="R1345" s="23">
        <v>4</v>
      </c>
      <c r="S1345" s="22">
        <v>515511</v>
      </c>
      <c r="T1345" s="22">
        <v>2062044</v>
      </c>
      <c r="U1345" s="22">
        <v>2309489.2799999998</v>
      </c>
      <c r="V1345" s="20" t="s">
        <v>2</v>
      </c>
      <c r="W1345" s="20" t="s">
        <v>4</v>
      </c>
      <c r="X1345" s="20" t="s">
        <v>112</v>
      </c>
      <c r="Y1345" s="1" t="s">
        <v>2</v>
      </c>
      <c r="Z1345" s="1" t="s">
        <v>2</v>
      </c>
      <c r="AA1345" s="1" t="s">
        <v>2</v>
      </c>
      <c r="AB1345" s="1" t="s">
        <v>2</v>
      </c>
      <c r="AC1345" s="1" t="s">
        <v>2</v>
      </c>
      <c r="AD1345" s="1" t="s">
        <v>2</v>
      </c>
      <c r="AE1345" s="1" t="s">
        <v>2</v>
      </c>
      <c r="AF1345" s="1" t="s">
        <v>2</v>
      </c>
      <c r="AG1345" s="1" t="b">
        <v>0</v>
      </c>
      <c r="AH1345" s="1" t="b">
        <v>0</v>
      </c>
      <c r="AI1345" s="1" t="s">
        <v>2</v>
      </c>
      <c r="AJ1345" s="1" t="s">
        <v>7599</v>
      </c>
      <c r="AK1345" s="1" t="s">
        <v>1676</v>
      </c>
      <c r="AM1345" s="1">
        <v>952800</v>
      </c>
    </row>
    <row r="1346" spans="1:39">
      <c r="A1346" s="20" t="s">
        <v>7598</v>
      </c>
      <c r="B1346" s="20" t="s">
        <v>15</v>
      </c>
      <c r="C1346" s="20" t="s">
        <v>7596</v>
      </c>
      <c r="D1346" s="20" t="s">
        <v>7595</v>
      </c>
      <c r="E1346" s="20" t="s">
        <v>7594</v>
      </c>
      <c r="F1346" s="20" t="s">
        <v>7593</v>
      </c>
      <c r="G1346" s="23" t="s">
        <v>39</v>
      </c>
      <c r="H1346" s="24">
        <v>0</v>
      </c>
      <c r="I1346" s="20" t="s">
        <v>10</v>
      </c>
      <c r="J1346" s="20" t="s">
        <v>18</v>
      </c>
      <c r="K1346" s="20" t="s">
        <v>405</v>
      </c>
      <c r="L1346" s="20" t="s">
        <v>2068</v>
      </c>
      <c r="M1346" s="20" t="s">
        <v>2067</v>
      </c>
      <c r="N1346" s="20" t="s">
        <v>2129</v>
      </c>
      <c r="O1346" s="20" t="s">
        <v>2065</v>
      </c>
      <c r="P1346" s="23" t="s">
        <v>2064</v>
      </c>
      <c r="Q1346" s="20" t="s">
        <v>2063</v>
      </c>
      <c r="R1346" s="23">
        <v>1</v>
      </c>
      <c r="S1346" s="22">
        <v>715000</v>
      </c>
      <c r="T1346" s="22">
        <v>0</v>
      </c>
      <c r="U1346" s="22">
        <v>0</v>
      </c>
      <c r="V1346" s="20" t="s">
        <v>2</v>
      </c>
      <c r="W1346" s="20" t="s">
        <v>4</v>
      </c>
      <c r="X1346" s="20" t="s">
        <v>2</v>
      </c>
      <c r="Y1346" s="1" t="s">
        <v>2</v>
      </c>
      <c r="Z1346" s="1" t="s">
        <v>2</v>
      </c>
      <c r="AA1346" s="1" t="s">
        <v>2</v>
      </c>
      <c r="AB1346" s="1" t="s">
        <v>2</v>
      </c>
      <c r="AC1346" s="1" t="s">
        <v>2</v>
      </c>
      <c r="AD1346" s="1" t="s">
        <v>2</v>
      </c>
      <c r="AF1346" s="1" t="s">
        <v>2</v>
      </c>
      <c r="AG1346" s="1" t="b">
        <v>1</v>
      </c>
      <c r="AH1346" s="1" t="b">
        <v>0</v>
      </c>
      <c r="AI1346" s="1" t="s">
        <v>2</v>
      </c>
      <c r="AJ1346" s="1" t="s">
        <v>2</v>
      </c>
      <c r="AK1346" s="1" t="s">
        <v>2</v>
      </c>
      <c r="AM1346" s="1" t="s">
        <v>2</v>
      </c>
    </row>
    <row r="1347" spans="1:39">
      <c r="A1347" s="20" t="s">
        <v>7597</v>
      </c>
      <c r="B1347" s="20" t="s">
        <v>15</v>
      </c>
      <c r="C1347" s="20" t="s">
        <v>7596</v>
      </c>
      <c r="D1347" s="20" t="s">
        <v>7595</v>
      </c>
      <c r="E1347" s="20" t="s">
        <v>7594</v>
      </c>
      <c r="F1347" s="20" t="s">
        <v>7593</v>
      </c>
      <c r="G1347" s="23" t="s">
        <v>39</v>
      </c>
      <c r="H1347" s="24">
        <v>0</v>
      </c>
      <c r="I1347" s="20" t="s">
        <v>10</v>
      </c>
      <c r="J1347" s="20" t="s">
        <v>18</v>
      </c>
      <c r="K1347" s="20" t="s">
        <v>387</v>
      </c>
      <c r="L1347" s="20" t="s">
        <v>2068</v>
      </c>
      <c r="M1347" s="20" t="s">
        <v>2067</v>
      </c>
      <c r="N1347" s="20" t="s">
        <v>2129</v>
      </c>
      <c r="O1347" s="20" t="s">
        <v>2065</v>
      </c>
      <c r="P1347" s="23" t="s">
        <v>2064</v>
      </c>
      <c r="Q1347" s="20" t="s">
        <v>2063</v>
      </c>
      <c r="R1347" s="23">
        <v>1</v>
      </c>
      <c r="S1347" s="22">
        <v>715000</v>
      </c>
      <c r="T1347" s="22">
        <v>0</v>
      </c>
      <c r="U1347" s="22">
        <v>0</v>
      </c>
      <c r="V1347" s="20" t="s">
        <v>2</v>
      </c>
      <c r="W1347" s="20" t="s">
        <v>4</v>
      </c>
      <c r="X1347" s="15" t="s">
        <v>7592</v>
      </c>
      <c r="Y1347" s="1" t="s">
        <v>2</v>
      </c>
      <c r="Z1347" s="1" t="s">
        <v>2</v>
      </c>
      <c r="AA1347" s="1" t="s">
        <v>2</v>
      </c>
      <c r="AB1347" s="1" t="s">
        <v>2</v>
      </c>
      <c r="AC1347" s="1" t="s">
        <v>2</v>
      </c>
      <c r="AD1347" s="1" t="s">
        <v>2</v>
      </c>
      <c r="AF1347" s="1" t="s">
        <v>2</v>
      </c>
      <c r="AG1347" s="1" t="b">
        <v>0</v>
      </c>
      <c r="AH1347" s="1" t="b">
        <v>0</v>
      </c>
      <c r="AI1347" s="1" t="s">
        <v>2</v>
      </c>
      <c r="AJ1347" s="1" t="s">
        <v>2</v>
      </c>
      <c r="AK1347" s="1" t="s">
        <v>2</v>
      </c>
      <c r="AM1347" s="1" t="s">
        <v>2</v>
      </c>
    </row>
    <row r="1348" spans="1:39" s="25" customFormat="1">
      <c r="A1348" s="20" t="s">
        <v>7591</v>
      </c>
      <c r="B1348" s="20" t="s">
        <v>15</v>
      </c>
      <c r="C1348" s="20" t="s">
        <v>7590</v>
      </c>
      <c r="D1348" s="20" t="s">
        <v>7589</v>
      </c>
      <c r="E1348" s="20" t="s">
        <v>7588</v>
      </c>
      <c r="F1348" s="20" t="s">
        <v>7587</v>
      </c>
      <c r="G1348" s="23" t="s">
        <v>11</v>
      </c>
      <c r="H1348" s="24">
        <v>0</v>
      </c>
      <c r="I1348" s="20" t="s">
        <v>10</v>
      </c>
      <c r="J1348" s="20" t="s">
        <v>18</v>
      </c>
      <c r="K1348" s="20" t="s">
        <v>405</v>
      </c>
      <c r="L1348" s="20" t="s">
        <v>2068</v>
      </c>
      <c r="M1348" s="20" t="s">
        <v>2067</v>
      </c>
      <c r="N1348" s="20" t="s">
        <v>2129</v>
      </c>
      <c r="O1348" s="20" t="s">
        <v>2065</v>
      </c>
      <c r="P1348" s="23" t="s">
        <v>2064</v>
      </c>
      <c r="Q1348" s="20" t="s">
        <v>2063</v>
      </c>
      <c r="R1348" s="23">
        <v>1</v>
      </c>
      <c r="S1348" s="22">
        <v>1200000</v>
      </c>
      <c r="T1348" s="22">
        <v>1200000</v>
      </c>
      <c r="U1348" s="22">
        <v>1344000</v>
      </c>
      <c r="V1348" s="20" t="s">
        <v>2</v>
      </c>
      <c r="W1348" s="20" t="s">
        <v>4</v>
      </c>
      <c r="X1348" s="20" t="s">
        <v>2</v>
      </c>
      <c r="Y1348" s="25" t="s">
        <v>2</v>
      </c>
      <c r="Z1348" s="25" t="s">
        <v>2</v>
      </c>
      <c r="AA1348" s="25" t="s">
        <v>2</v>
      </c>
      <c r="AB1348" s="25" t="s">
        <v>2</v>
      </c>
      <c r="AC1348" s="25" t="s">
        <v>2</v>
      </c>
      <c r="AD1348" s="25" t="s">
        <v>2</v>
      </c>
      <c r="AE1348" s="25" t="s">
        <v>2</v>
      </c>
      <c r="AF1348" s="25" t="s">
        <v>2</v>
      </c>
      <c r="AG1348" s="25" t="b">
        <v>0</v>
      </c>
      <c r="AH1348" s="25" t="b">
        <v>0</v>
      </c>
      <c r="AI1348" s="25" t="s">
        <v>2</v>
      </c>
      <c r="AJ1348" s="25" t="s">
        <v>7586</v>
      </c>
      <c r="AK1348" s="25" t="s">
        <v>1807</v>
      </c>
      <c r="AM1348" s="25">
        <v>1195000</v>
      </c>
    </row>
    <row r="1349" spans="1:39">
      <c r="A1349" s="20" t="s">
        <v>7585</v>
      </c>
      <c r="B1349" s="20" t="s">
        <v>15</v>
      </c>
      <c r="C1349" s="20" t="s">
        <v>7584</v>
      </c>
      <c r="D1349" s="20" t="s">
        <v>7583</v>
      </c>
      <c r="E1349" s="20" t="s">
        <v>7582</v>
      </c>
      <c r="F1349" s="20" t="s">
        <v>7581</v>
      </c>
      <c r="G1349" s="23" t="s">
        <v>11</v>
      </c>
      <c r="H1349" s="24">
        <v>0</v>
      </c>
      <c r="I1349" s="20" t="s">
        <v>10</v>
      </c>
      <c r="J1349" s="20" t="s">
        <v>18</v>
      </c>
      <c r="K1349" s="20" t="s">
        <v>405</v>
      </c>
      <c r="L1349" s="20" t="s">
        <v>2068</v>
      </c>
      <c r="M1349" s="20" t="s">
        <v>2067</v>
      </c>
      <c r="N1349" s="20" t="s">
        <v>2129</v>
      </c>
      <c r="O1349" s="20" t="s">
        <v>2065</v>
      </c>
      <c r="P1349" s="23" t="s">
        <v>2064</v>
      </c>
      <c r="Q1349" s="20" t="s">
        <v>2063</v>
      </c>
      <c r="R1349" s="23">
        <v>2</v>
      </c>
      <c r="S1349" s="22">
        <v>250000</v>
      </c>
      <c r="T1349" s="22">
        <v>500000</v>
      </c>
      <c r="U1349" s="22">
        <v>560000</v>
      </c>
      <c r="V1349" s="20" t="s">
        <v>2</v>
      </c>
      <c r="W1349" s="20" t="s">
        <v>4</v>
      </c>
      <c r="X1349" s="20" t="s">
        <v>2</v>
      </c>
      <c r="Y1349" s="1" t="s">
        <v>2</v>
      </c>
      <c r="Z1349" s="1" t="s">
        <v>2</v>
      </c>
      <c r="AA1349" s="1" t="s">
        <v>2</v>
      </c>
      <c r="AB1349" s="1" t="s">
        <v>2</v>
      </c>
      <c r="AC1349" s="1" t="s">
        <v>2</v>
      </c>
      <c r="AD1349" s="1" t="s">
        <v>2</v>
      </c>
      <c r="AE1349" s="1" t="s">
        <v>2</v>
      </c>
      <c r="AF1349" s="1" t="s">
        <v>2</v>
      </c>
      <c r="AG1349" s="1" t="b">
        <v>0</v>
      </c>
      <c r="AH1349" s="1" t="b">
        <v>0</v>
      </c>
      <c r="AI1349" s="1" t="s">
        <v>2</v>
      </c>
      <c r="AJ1349" s="1" t="s">
        <v>7580</v>
      </c>
      <c r="AK1349" s="1" t="s">
        <v>1807</v>
      </c>
      <c r="AM1349" s="1">
        <v>249000</v>
      </c>
    </row>
    <row r="1350" spans="1:39">
      <c r="A1350" s="20" t="s">
        <v>7579</v>
      </c>
      <c r="B1350" s="20" t="s">
        <v>15</v>
      </c>
      <c r="C1350" s="20" t="s">
        <v>7578</v>
      </c>
      <c r="D1350" s="20" t="s">
        <v>6181</v>
      </c>
      <c r="E1350" s="20" t="s">
        <v>7577</v>
      </c>
      <c r="F1350" s="20" t="s">
        <v>7576</v>
      </c>
      <c r="G1350" s="23" t="s">
        <v>11</v>
      </c>
      <c r="H1350" s="24">
        <v>0</v>
      </c>
      <c r="I1350" s="20" t="s">
        <v>10</v>
      </c>
      <c r="J1350" s="20" t="s">
        <v>18</v>
      </c>
      <c r="K1350" s="20" t="s">
        <v>405</v>
      </c>
      <c r="L1350" s="20" t="s">
        <v>2068</v>
      </c>
      <c r="M1350" s="20" t="s">
        <v>2067</v>
      </c>
      <c r="N1350" s="20" t="s">
        <v>2129</v>
      </c>
      <c r="O1350" s="20" t="s">
        <v>2065</v>
      </c>
      <c r="P1350" s="23" t="s">
        <v>2064</v>
      </c>
      <c r="Q1350" s="20" t="s">
        <v>2063</v>
      </c>
      <c r="R1350" s="23">
        <v>1</v>
      </c>
      <c r="S1350" s="22">
        <v>600000</v>
      </c>
      <c r="T1350" s="22">
        <v>600000</v>
      </c>
      <c r="U1350" s="22">
        <v>672000</v>
      </c>
      <c r="V1350" s="20" t="s">
        <v>2</v>
      </c>
      <c r="W1350" s="20" t="s">
        <v>4</v>
      </c>
      <c r="X1350" s="20" t="s">
        <v>2</v>
      </c>
      <c r="Y1350" s="1" t="s">
        <v>2</v>
      </c>
      <c r="Z1350" s="1" t="s">
        <v>2</v>
      </c>
      <c r="AA1350" s="1" t="s">
        <v>2</v>
      </c>
      <c r="AB1350" s="1" t="s">
        <v>2</v>
      </c>
      <c r="AC1350" s="1" t="s">
        <v>2</v>
      </c>
      <c r="AD1350" s="1" t="s">
        <v>2</v>
      </c>
      <c r="AE1350" s="1" t="s">
        <v>2</v>
      </c>
      <c r="AF1350" s="1" t="s">
        <v>2</v>
      </c>
      <c r="AG1350" s="1" t="b">
        <v>0</v>
      </c>
      <c r="AH1350" s="1" t="b">
        <v>0</v>
      </c>
      <c r="AI1350" s="1" t="s">
        <v>2</v>
      </c>
      <c r="AJ1350" s="1" t="s">
        <v>7575</v>
      </c>
      <c r="AK1350" s="1" t="s">
        <v>307</v>
      </c>
      <c r="AM1350" s="1">
        <v>595000</v>
      </c>
    </row>
    <row r="1351" spans="1:39">
      <c r="A1351" s="20" t="s">
        <v>7574</v>
      </c>
      <c r="B1351" s="20" t="s">
        <v>15</v>
      </c>
      <c r="C1351" s="20" t="s">
        <v>7572</v>
      </c>
      <c r="D1351" s="20" t="s">
        <v>5022</v>
      </c>
      <c r="E1351" s="20" t="s">
        <v>7571</v>
      </c>
      <c r="F1351" s="20" t="s">
        <v>7570</v>
      </c>
      <c r="G1351" s="23" t="s">
        <v>1513</v>
      </c>
      <c r="H1351" s="24">
        <v>0</v>
      </c>
      <c r="I1351" s="20" t="s">
        <v>10</v>
      </c>
      <c r="J1351" s="20" t="s">
        <v>18</v>
      </c>
      <c r="K1351" s="20" t="s">
        <v>405</v>
      </c>
      <c r="L1351" s="20" t="s">
        <v>2068</v>
      </c>
      <c r="M1351" s="20" t="s">
        <v>2067</v>
      </c>
      <c r="N1351" s="20" t="s">
        <v>2129</v>
      </c>
      <c r="O1351" s="20" t="s">
        <v>2065</v>
      </c>
      <c r="P1351" s="23" t="s">
        <v>2064</v>
      </c>
      <c r="Q1351" s="20" t="s">
        <v>2063</v>
      </c>
      <c r="R1351" s="23">
        <v>4</v>
      </c>
      <c r="S1351" s="22">
        <v>350000</v>
      </c>
      <c r="T1351" s="22">
        <v>0</v>
      </c>
      <c r="U1351" s="22">
        <v>0</v>
      </c>
      <c r="V1351" s="20" t="s">
        <v>2</v>
      </c>
      <c r="W1351" s="20" t="s">
        <v>4</v>
      </c>
      <c r="X1351" s="20" t="s">
        <v>2</v>
      </c>
      <c r="Y1351" s="1" t="s">
        <v>2</v>
      </c>
      <c r="Z1351" s="1" t="s">
        <v>2</v>
      </c>
      <c r="AA1351" s="1" t="s">
        <v>2</v>
      </c>
      <c r="AB1351" s="1" t="s">
        <v>2</v>
      </c>
      <c r="AC1351" s="1" t="s">
        <v>2</v>
      </c>
      <c r="AD1351" s="1" t="s">
        <v>2</v>
      </c>
      <c r="AF1351" s="1" t="s">
        <v>2</v>
      </c>
      <c r="AG1351" s="1" t="b">
        <v>1</v>
      </c>
      <c r="AH1351" s="1" t="b">
        <v>0</v>
      </c>
      <c r="AI1351" s="1" t="s">
        <v>2</v>
      </c>
      <c r="AJ1351" s="1" t="s">
        <v>2</v>
      </c>
      <c r="AK1351" s="1" t="s">
        <v>2</v>
      </c>
      <c r="AM1351" s="1" t="s">
        <v>2</v>
      </c>
    </row>
    <row r="1352" spans="1:39">
      <c r="A1352" s="20" t="s">
        <v>7573</v>
      </c>
      <c r="B1352" s="20" t="s">
        <v>15</v>
      </c>
      <c r="C1352" s="20" t="s">
        <v>7572</v>
      </c>
      <c r="D1352" s="20" t="s">
        <v>5022</v>
      </c>
      <c r="E1352" s="20" t="s">
        <v>7571</v>
      </c>
      <c r="F1352" s="20" t="s">
        <v>7570</v>
      </c>
      <c r="G1352" s="23" t="s">
        <v>1513</v>
      </c>
      <c r="H1352" s="24">
        <v>0</v>
      </c>
      <c r="I1352" s="20" t="s">
        <v>10</v>
      </c>
      <c r="J1352" s="20" t="s">
        <v>18</v>
      </c>
      <c r="K1352" s="20" t="s">
        <v>474</v>
      </c>
      <c r="L1352" s="20" t="s">
        <v>2068</v>
      </c>
      <c r="M1352" s="20" t="s">
        <v>2067</v>
      </c>
      <c r="N1352" s="20" t="s">
        <v>2129</v>
      </c>
      <c r="O1352" s="20" t="s">
        <v>2065</v>
      </c>
      <c r="P1352" s="23" t="s">
        <v>2064</v>
      </c>
      <c r="Q1352" s="20" t="s">
        <v>2063</v>
      </c>
      <c r="R1352" s="23">
        <v>4</v>
      </c>
      <c r="S1352" s="22">
        <v>350000</v>
      </c>
      <c r="T1352" s="22">
        <v>0</v>
      </c>
      <c r="U1352" s="22">
        <v>0</v>
      </c>
      <c r="V1352" s="20" t="s">
        <v>2</v>
      </c>
      <c r="W1352" s="20" t="s">
        <v>4</v>
      </c>
      <c r="X1352" s="20" t="s">
        <v>7557</v>
      </c>
      <c r="Y1352" s="1" t="s">
        <v>2</v>
      </c>
      <c r="Z1352" s="1" t="s">
        <v>2</v>
      </c>
      <c r="AA1352" s="1" t="s">
        <v>2</v>
      </c>
      <c r="AB1352" s="1" t="s">
        <v>2</v>
      </c>
      <c r="AC1352" s="1" t="s">
        <v>2</v>
      </c>
      <c r="AD1352" s="1" t="s">
        <v>2</v>
      </c>
      <c r="AF1352" s="1" t="s">
        <v>2</v>
      </c>
      <c r="AG1352" s="1" t="b">
        <v>1</v>
      </c>
      <c r="AH1352" s="1" t="b">
        <v>0</v>
      </c>
      <c r="AI1352" s="1" t="s">
        <v>2</v>
      </c>
      <c r="AJ1352" s="1" t="s">
        <v>2</v>
      </c>
      <c r="AK1352" s="1" t="s">
        <v>2</v>
      </c>
      <c r="AM1352" s="1" t="s">
        <v>2</v>
      </c>
    </row>
    <row r="1353" spans="1:39">
      <c r="A1353" s="20" t="s">
        <v>7569</v>
      </c>
      <c r="B1353" s="20" t="s">
        <v>15</v>
      </c>
      <c r="C1353" s="20" t="s">
        <v>2522</v>
      </c>
      <c r="D1353" s="20" t="s">
        <v>2521</v>
      </c>
      <c r="E1353" s="20" t="s">
        <v>2520</v>
      </c>
      <c r="F1353" s="20" t="s">
        <v>7567</v>
      </c>
      <c r="G1353" s="23" t="s">
        <v>1513</v>
      </c>
      <c r="H1353" s="24">
        <v>0</v>
      </c>
      <c r="I1353" s="20" t="s">
        <v>10</v>
      </c>
      <c r="J1353" s="20" t="s">
        <v>18</v>
      </c>
      <c r="K1353" s="20" t="s">
        <v>387</v>
      </c>
      <c r="L1353" s="20" t="s">
        <v>2761</v>
      </c>
      <c r="M1353" s="20" t="s">
        <v>2067</v>
      </c>
      <c r="N1353" s="20" t="s">
        <v>2129</v>
      </c>
      <c r="O1353" s="20" t="s">
        <v>2065</v>
      </c>
      <c r="P1353" s="23" t="s">
        <v>2064</v>
      </c>
      <c r="Q1353" s="20" t="s">
        <v>2063</v>
      </c>
      <c r="R1353" s="23">
        <v>1</v>
      </c>
      <c r="S1353" s="22">
        <v>25000</v>
      </c>
      <c r="T1353" s="22">
        <v>0</v>
      </c>
      <c r="U1353" s="22">
        <v>0</v>
      </c>
      <c r="V1353" s="20" t="s">
        <v>2</v>
      </c>
      <c r="W1353" s="20" t="s">
        <v>4</v>
      </c>
      <c r="X1353" s="20" t="s">
        <v>2</v>
      </c>
      <c r="Y1353" s="1" t="s">
        <v>2</v>
      </c>
      <c r="Z1353" s="1" t="s">
        <v>2</v>
      </c>
      <c r="AA1353" s="1" t="s">
        <v>2</v>
      </c>
      <c r="AB1353" s="1" t="s">
        <v>2</v>
      </c>
      <c r="AC1353" s="1" t="s">
        <v>2</v>
      </c>
      <c r="AD1353" s="1" t="s">
        <v>2</v>
      </c>
      <c r="AF1353" s="1" t="s">
        <v>2</v>
      </c>
      <c r="AG1353" s="1" t="b">
        <v>1</v>
      </c>
      <c r="AH1353" s="1" t="b">
        <v>0</v>
      </c>
      <c r="AI1353" s="1" t="s">
        <v>2</v>
      </c>
      <c r="AJ1353" s="1" t="s">
        <v>2</v>
      </c>
      <c r="AK1353" s="1" t="s">
        <v>2</v>
      </c>
      <c r="AM1353" s="1" t="s">
        <v>2</v>
      </c>
    </row>
    <row r="1354" spans="1:39">
      <c r="A1354" s="20" t="s">
        <v>7568</v>
      </c>
      <c r="B1354" s="20" t="s">
        <v>15</v>
      </c>
      <c r="C1354" s="20" t="s">
        <v>2522</v>
      </c>
      <c r="D1354" s="20" t="s">
        <v>2521</v>
      </c>
      <c r="E1354" s="20" t="s">
        <v>2520</v>
      </c>
      <c r="F1354" s="20" t="s">
        <v>7567</v>
      </c>
      <c r="G1354" s="23" t="s">
        <v>39</v>
      </c>
      <c r="H1354" s="24">
        <v>0</v>
      </c>
      <c r="I1354" s="20" t="s">
        <v>10</v>
      </c>
      <c r="J1354" s="20" t="s">
        <v>18</v>
      </c>
      <c r="K1354" s="20" t="s">
        <v>387</v>
      </c>
      <c r="L1354" s="20" t="s">
        <v>2761</v>
      </c>
      <c r="M1354" s="20" t="s">
        <v>2067</v>
      </c>
      <c r="N1354" s="20" t="s">
        <v>2129</v>
      </c>
      <c r="O1354" s="20" t="s">
        <v>2065</v>
      </c>
      <c r="P1354" s="23" t="s">
        <v>2064</v>
      </c>
      <c r="Q1354" s="20" t="s">
        <v>2063</v>
      </c>
      <c r="R1354" s="23">
        <v>1</v>
      </c>
      <c r="S1354" s="22">
        <v>25000</v>
      </c>
      <c r="T1354" s="22">
        <v>0</v>
      </c>
      <c r="U1354" s="22">
        <v>0</v>
      </c>
      <c r="V1354" s="20" t="s">
        <v>2</v>
      </c>
      <c r="W1354" s="20" t="s">
        <v>4</v>
      </c>
      <c r="X1354" s="15" t="s">
        <v>2370</v>
      </c>
      <c r="Y1354" s="1" t="s">
        <v>2</v>
      </c>
      <c r="Z1354" s="1" t="s">
        <v>2</v>
      </c>
      <c r="AA1354" s="1" t="s">
        <v>2</v>
      </c>
      <c r="AB1354" s="1" t="s">
        <v>2</v>
      </c>
      <c r="AC1354" s="1" t="s">
        <v>2</v>
      </c>
      <c r="AD1354" s="1" t="s">
        <v>2</v>
      </c>
      <c r="AF1354" s="1" t="s">
        <v>2</v>
      </c>
      <c r="AG1354" s="1" t="b">
        <v>0</v>
      </c>
      <c r="AH1354" s="1" t="b">
        <v>0</v>
      </c>
      <c r="AI1354" s="1" t="s">
        <v>2</v>
      </c>
      <c r="AJ1354" s="1" t="s">
        <v>2</v>
      </c>
      <c r="AK1354" s="1" t="s">
        <v>2</v>
      </c>
      <c r="AM1354" s="1" t="s">
        <v>2</v>
      </c>
    </row>
    <row r="1355" spans="1:39" s="25" customFormat="1">
      <c r="A1355" s="20" t="s">
        <v>7566</v>
      </c>
      <c r="B1355" s="20" t="s">
        <v>15</v>
      </c>
      <c r="C1355" s="20" t="s">
        <v>7565</v>
      </c>
      <c r="D1355" s="20" t="s">
        <v>6168</v>
      </c>
      <c r="E1355" s="20" t="s">
        <v>7564</v>
      </c>
      <c r="F1355" s="20" t="s">
        <v>7563</v>
      </c>
      <c r="G1355" s="23" t="s">
        <v>11</v>
      </c>
      <c r="H1355" s="24">
        <v>0</v>
      </c>
      <c r="I1355" s="20" t="s">
        <v>10</v>
      </c>
      <c r="J1355" s="20" t="s">
        <v>18</v>
      </c>
      <c r="K1355" s="20" t="s">
        <v>405</v>
      </c>
      <c r="L1355" s="20" t="s">
        <v>2761</v>
      </c>
      <c r="M1355" s="20" t="s">
        <v>2067</v>
      </c>
      <c r="N1355" s="20" t="s">
        <v>2129</v>
      </c>
      <c r="O1355" s="20" t="s">
        <v>2065</v>
      </c>
      <c r="P1355" s="23" t="s">
        <v>2064</v>
      </c>
      <c r="Q1355" s="20" t="s">
        <v>2063</v>
      </c>
      <c r="R1355" s="23">
        <v>1</v>
      </c>
      <c r="S1355" s="22">
        <v>200000</v>
      </c>
      <c r="T1355" s="22">
        <v>0</v>
      </c>
      <c r="U1355" s="22">
        <v>0</v>
      </c>
      <c r="V1355" s="20" t="s">
        <v>2</v>
      </c>
      <c r="W1355" s="20" t="s">
        <v>4</v>
      </c>
      <c r="X1355" s="20" t="s">
        <v>7557</v>
      </c>
      <c r="Y1355" s="25" t="s">
        <v>2</v>
      </c>
      <c r="Z1355" s="25" t="s">
        <v>2</v>
      </c>
      <c r="AA1355" s="25" t="s">
        <v>2</v>
      </c>
      <c r="AB1355" s="25" t="s">
        <v>2</v>
      </c>
      <c r="AC1355" s="25" t="s">
        <v>2</v>
      </c>
      <c r="AD1355" s="25" t="s">
        <v>2</v>
      </c>
      <c r="AF1355" s="25" t="s">
        <v>2</v>
      </c>
      <c r="AG1355" s="25" t="b">
        <v>1</v>
      </c>
      <c r="AH1355" s="25" t="b">
        <v>0</v>
      </c>
      <c r="AI1355" s="25" t="s">
        <v>2</v>
      </c>
      <c r="AJ1355" s="25" t="s">
        <v>2</v>
      </c>
      <c r="AK1355" s="25" t="s">
        <v>2</v>
      </c>
      <c r="AM1355" s="25" t="s">
        <v>2</v>
      </c>
    </row>
    <row r="1356" spans="1:39">
      <c r="A1356" s="20" t="s">
        <v>7562</v>
      </c>
      <c r="B1356" s="20" t="s">
        <v>15</v>
      </c>
      <c r="C1356" s="20" t="s">
        <v>7561</v>
      </c>
      <c r="D1356" s="20" t="s">
        <v>7560</v>
      </c>
      <c r="E1356" s="20" t="s">
        <v>7559</v>
      </c>
      <c r="F1356" s="20" t="s">
        <v>7558</v>
      </c>
      <c r="G1356" s="23" t="s">
        <v>11</v>
      </c>
      <c r="H1356" s="24">
        <v>0</v>
      </c>
      <c r="I1356" s="20" t="s">
        <v>10</v>
      </c>
      <c r="J1356" s="20" t="s">
        <v>18</v>
      </c>
      <c r="K1356" s="20" t="s">
        <v>405</v>
      </c>
      <c r="L1356" s="20" t="s">
        <v>2761</v>
      </c>
      <c r="M1356" s="20" t="s">
        <v>2067</v>
      </c>
      <c r="N1356" s="20" t="s">
        <v>2129</v>
      </c>
      <c r="O1356" s="20" t="s">
        <v>2065</v>
      </c>
      <c r="P1356" s="23" t="s">
        <v>2064</v>
      </c>
      <c r="Q1356" s="20" t="s">
        <v>2063</v>
      </c>
      <c r="R1356" s="23">
        <v>1</v>
      </c>
      <c r="S1356" s="22">
        <v>10000</v>
      </c>
      <c r="T1356" s="22">
        <v>0</v>
      </c>
      <c r="U1356" s="22">
        <v>0</v>
      </c>
      <c r="V1356" s="20" t="s">
        <v>2</v>
      </c>
      <c r="W1356" s="20" t="s">
        <v>4</v>
      </c>
      <c r="X1356" s="20" t="s">
        <v>7557</v>
      </c>
      <c r="Y1356" s="1" t="s">
        <v>2</v>
      </c>
      <c r="Z1356" s="1" t="s">
        <v>2</v>
      </c>
      <c r="AA1356" s="1" t="s">
        <v>2</v>
      </c>
      <c r="AB1356" s="1" t="s">
        <v>2</v>
      </c>
      <c r="AC1356" s="1" t="s">
        <v>2</v>
      </c>
      <c r="AD1356" s="1" t="s">
        <v>2</v>
      </c>
      <c r="AF1356" s="1" t="s">
        <v>2</v>
      </c>
      <c r="AG1356" s="1" t="b">
        <v>1</v>
      </c>
      <c r="AH1356" s="1" t="b">
        <v>0</v>
      </c>
      <c r="AI1356" s="1" t="s">
        <v>2</v>
      </c>
      <c r="AJ1356" s="1" t="s">
        <v>2</v>
      </c>
      <c r="AK1356" s="1" t="s">
        <v>2</v>
      </c>
      <c r="AM1356" s="1" t="s">
        <v>2</v>
      </c>
    </row>
    <row r="1357" spans="1:39">
      <c r="A1357" s="20" t="s">
        <v>7556</v>
      </c>
      <c r="B1357" s="20" t="s">
        <v>15</v>
      </c>
      <c r="C1357" s="20" t="s">
        <v>7553</v>
      </c>
      <c r="D1357" s="20" t="s">
        <v>7552</v>
      </c>
      <c r="E1357" s="20" t="s">
        <v>7551</v>
      </c>
      <c r="F1357" s="20" t="s">
        <v>7550</v>
      </c>
      <c r="G1357" s="23" t="s">
        <v>1513</v>
      </c>
      <c r="H1357" s="24">
        <v>0</v>
      </c>
      <c r="I1357" s="20" t="s">
        <v>10</v>
      </c>
      <c r="J1357" s="20" t="s">
        <v>18</v>
      </c>
      <c r="K1357" s="20" t="s">
        <v>405</v>
      </c>
      <c r="L1357" s="20" t="s">
        <v>2761</v>
      </c>
      <c r="M1357" s="20" t="s">
        <v>2067</v>
      </c>
      <c r="N1357" s="20" t="s">
        <v>2129</v>
      </c>
      <c r="O1357" s="20" t="s">
        <v>2065</v>
      </c>
      <c r="P1357" s="23" t="s">
        <v>2094</v>
      </c>
      <c r="Q1357" s="20" t="s">
        <v>2074</v>
      </c>
      <c r="R1357" s="23">
        <v>80</v>
      </c>
      <c r="S1357" s="22">
        <v>8500</v>
      </c>
      <c r="T1357" s="22">
        <v>0</v>
      </c>
      <c r="U1357" s="22">
        <v>0</v>
      </c>
      <c r="V1357" s="20" t="s">
        <v>2</v>
      </c>
      <c r="W1357" s="20" t="s">
        <v>4</v>
      </c>
      <c r="X1357" s="20" t="s">
        <v>2</v>
      </c>
      <c r="Y1357" s="1" t="s">
        <v>2</v>
      </c>
      <c r="Z1357" s="1" t="s">
        <v>2</v>
      </c>
      <c r="AA1357" s="1" t="s">
        <v>2</v>
      </c>
      <c r="AB1357" s="1" t="s">
        <v>2</v>
      </c>
      <c r="AC1357" s="1" t="s">
        <v>2</v>
      </c>
      <c r="AD1357" s="1" t="s">
        <v>2</v>
      </c>
      <c r="AF1357" s="1" t="s">
        <v>2</v>
      </c>
      <c r="AG1357" s="1" t="b">
        <v>1</v>
      </c>
      <c r="AH1357" s="1" t="b">
        <v>0</v>
      </c>
      <c r="AI1357" s="1" t="s">
        <v>2</v>
      </c>
      <c r="AJ1357" s="1" t="s">
        <v>2</v>
      </c>
      <c r="AK1357" s="1" t="s">
        <v>2</v>
      </c>
      <c r="AM1357" s="1" t="s">
        <v>2</v>
      </c>
    </row>
    <row r="1358" spans="1:39">
      <c r="A1358" s="20" t="s">
        <v>7555</v>
      </c>
      <c r="B1358" s="20" t="s">
        <v>15</v>
      </c>
      <c r="C1358" s="20" t="s">
        <v>7553</v>
      </c>
      <c r="D1358" s="20" t="s">
        <v>7552</v>
      </c>
      <c r="E1358" s="20" t="s">
        <v>7551</v>
      </c>
      <c r="F1358" s="20" t="s">
        <v>7550</v>
      </c>
      <c r="G1358" s="23" t="s">
        <v>1513</v>
      </c>
      <c r="H1358" s="24">
        <v>65</v>
      </c>
      <c r="I1358" s="20" t="s">
        <v>10</v>
      </c>
      <c r="J1358" s="20" t="s">
        <v>18</v>
      </c>
      <c r="K1358" s="20" t="s">
        <v>387</v>
      </c>
      <c r="L1358" s="20" t="s">
        <v>2761</v>
      </c>
      <c r="M1358" s="20" t="s">
        <v>2067</v>
      </c>
      <c r="N1358" s="20" t="s">
        <v>2129</v>
      </c>
      <c r="O1358" s="20" t="s">
        <v>2386</v>
      </c>
      <c r="P1358" s="23" t="s">
        <v>2094</v>
      </c>
      <c r="Q1358" s="20" t="s">
        <v>2074</v>
      </c>
      <c r="R1358" s="23">
        <v>80</v>
      </c>
      <c r="S1358" s="22">
        <v>8500</v>
      </c>
      <c r="T1358" s="22">
        <v>0</v>
      </c>
      <c r="U1358" s="22">
        <v>0</v>
      </c>
      <c r="V1358" s="20" t="s">
        <v>2383</v>
      </c>
      <c r="W1358" s="20" t="s">
        <v>4</v>
      </c>
      <c r="X1358" s="20" t="s">
        <v>3643</v>
      </c>
      <c r="Y1358" s="1" t="s">
        <v>2</v>
      </c>
      <c r="Z1358" s="1" t="s">
        <v>2</v>
      </c>
      <c r="AA1358" s="1" t="s">
        <v>2</v>
      </c>
      <c r="AB1358" s="1" t="s">
        <v>2</v>
      </c>
      <c r="AC1358" s="1" t="s">
        <v>2</v>
      </c>
      <c r="AD1358" s="1" t="s">
        <v>2</v>
      </c>
      <c r="AF1358" s="1" t="s">
        <v>2</v>
      </c>
      <c r="AG1358" s="1" t="b">
        <v>1</v>
      </c>
      <c r="AH1358" s="1" t="b">
        <v>0</v>
      </c>
      <c r="AI1358" s="1" t="s">
        <v>2</v>
      </c>
      <c r="AJ1358" s="1" t="s">
        <v>2</v>
      </c>
      <c r="AK1358" s="1" t="s">
        <v>2</v>
      </c>
      <c r="AM1358" s="1" t="s">
        <v>2</v>
      </c>
    </row>
    <row r="1359" spans="1:39">
      <c r="A1359" s="20" t="s">
        <v>7554</v>
      </c>
      <c r="B1359" s="20" t="s">
        <v>15</v>
      </c>
      <c r="C1359" s="20" t="s">
        <v>7553</v>
      </c>
      <c r="D1359" s="20" t="s">
        <v>7552</v>
      </c>
      <c r="E1359" s="20" t="s">
        <v>7551</v>
      </c>
      <c r="F1359" s="20" t="s">
        <v>7550</v>
      </c>
      <c r="G1359" s="23" t="s">
        <v>1513</v>
      </c>
      <c r="H1359" s="24">
        <v>0</v>
      </c>
      <c r="I1359" s="20" t="s">
        <v>10</v>
      </c>
      <c r="J1359" s="20" t="s">
        <v>18</v>
      </c>
      <c r="K1359" s="20" t="s">
        <v>474</v>
      </c>
      <c r="L1359" s="20" t="s">
        <v>2761</v>
      </c>
      <c r="M1359" s="20" t="s">
        <v>2067</v>
      </c>
      <c r="N1359" s="20" t="s">
        <v>2129</v>
      </c>
      <c r="O1359" s="20" t="s">
        <v>2065</v>
      </c>
      <c r="P1359" s="23" t="s">
        <v>2094</v>
      </c>
      <c r="Q1359" s="20" t="s">
        <v>2074</v>
      </c>
      <c r="R1359" s="23">
        <v>80</v>
      </c>
      <c r="S1359" s="22">
        <v>8500</v>
      </c>
      <c r="T1359" s="22">
        <v>680000</v>
      </c>
      <c r="U1359" s="22">
        <v>761600</v>
      </c>
      <c r="V1359" s="20" t="s">
        <v>2</v>
      </c>
      <c r="W1359" s="20" t="s">
        <v>4</v>
      </c>
      <c r="X1359" s="20" t="s">
        <v>3643</v>
      </c>
      <c r="Y1359" s="1" t="s">
        <v>2</v>
      </c>
      <c r="Z1359" s="1" t="s">
        <v>2</v>
      </c>
      <c r="AA1359" s="1" t="s">
        <v>2</v>
      </c>
      <c r="AB1359" s="1" t="s">
        <v>2</v>
      </c>
      <c r="AC1359" s="1" t="s">
        <v>2</v>
      </c>
      <c r="AD1359" s="1" t="s">
        <v>2</v>
      </c>
      <c r="AE1359" s="1" t="s">
        <v>2</v>
      </c>
      <c r="AF1359" s="1" t="s">
        <v>2</v>
      </c>
      <c r="AG1359" s="1" t="b">
        <v>0</v>
      </c>
      <c r="AH1359" s="1" t="b">
        <v>0</v>
      </c>
      <c r="AI1359" s="1" t="s">
        <v>2</v>
      </c>
      <c r="AJ1359" s="1" t="s">
        <v>7549</v>
      </c>
      <c r="AK1359" s="1" t="s">
        <v>7548</v>
      </c>
      <c r="AM1359" s="1">
        <v>496000</v>
      </c>
    </row>
    <row r="1360" spans="1:39">
      <c r="A1360" s="20" t="s">
        <v>7547</v>
      </c>
      <c r="B1360" s="20" t="s">
        <v>15</v>
      </c>
      <c r="C1360" s="20" t="s">
        <v>4048</v>
      </c>
      <c r="D1360" s="20" t="s">
        <v>4047</v>
      </c>
      <c r="E1360" s="20" t="s">
        <v>4046</v>
      </c>
      <c r="F1360" s="20" t="s">
        <v>7545</v>
      </c>
      <c r="G1360" s="23" t="s">
        <v>11</v>
      </c>
      <c r="H1360" s="24">
        <v>0</v>
      </c>
      <c r="I1360" s="20" t="s">
        <v>10</v>
      </c>
      <c r="J1360" s="20" t="s">
        <v>18</v>
      </c>
      <c r="K1360" s="20" t="s">
        <v>405</v>
      </c>
      <c r="L1360" s="20" t="s">
        <v>2761</v>
      </c>
      <c r="M1360" s="20" t="s">
        <v>2067</v>
      </c>
      <c r="N1360" s="20" t="s">
        <v>2129</v>
      </c>
      <c r="O1360" s="20" t="s">
        <v>2065</v>
      </c>
      <c r="P1360" s="23" t="s">
        <v>2064</v>
      </c>
      <c r="Q1360" s="20" t="s">
        <v>2063</v>
      </c>
      <c r="R1360" s="23">
        <v>150</v>
      </c>
      <c r="S1360" s="22">
        <v>10450</v>
      </c>
      <c r="T1360" s="22">
        <v>0</v>
      </c>
      <c r="U1360" s="22">
        <v>0</v>
      </c>
      <c r="V1360" s="20" t="s">
        <v>2</v>
      </c>
      <c r="W1360" s="20" t="s">
        <v>4</v>
      </c>
      <c r="X1360" s="20" t="s">
        <v>846</v>
      </c>
      <c r="Y1360" s="1" t="s">
        <v>2</v>
      </c>
      <c r="Z1360" s="1" t="s">
        <v>2</v>
      </c>
      <c r="AA1360" s="1" t="s">
        <v>2</v>
      </c>
      <c r="AB1360" s="1" t="s">
        <v>2</v>
      </c>
      <c r="AC1360" s="1" t="s">
        <v>2</v>
      </c>
      <c r="AD1360" s="1" t="s">
        <v>2</v>
      </c>
      <c r="AF1360" s="1" t="s">
        <v>2</v>
      </c>
      <c r="AG1360" s="1" t="b">
        <v>1</v>
      </c>
      <c r="AH1360" s="1" t="b">
        <v>0</v>
      </c>
      <c r="AI1360" s="1" t="s">
        <v>2</v>
      </c>
      <c r="AJ1360" s="1" t="s">
        <v>2</v>
      </c>
      <c r="AK1360" s="1" t="s">
        <v>2</v>
      </c>
      <c r="AM1360" s="1" t="s">
        <v>2</v>
      </c>
    </row>
    <row r="1361" spans="1:39">
      <c r="A1361" s="20" t="s">
        <v>7546</v>
      </c>
      <c r="B1361" s="20" t="s">
        <v>15</v>
      </c>
      <c r="C1361" s="20" t="s">
        <v>4048</v>
      </c>
      <c r="D1361" s="20" t="s">
        <v>4047</v>
      </c>
      <c r="E1361" s="20" t="s">
        <v>4046</v>
      </c>
      <c r="F1361" s="20" t="s">
        <v>7545</v>
      </c>
      <c r="G1361" s="23" t="s">
        <v>1513</v>
      </c>
      <c r="H1361" s="24">
        <v>0</v>
      </c>
      <c r="I1361" s="20" t="s">
        <v>10</v>
      </c>
      <c r="J1361" s="20" t="s">
        <v>18</v>
      </c>
      <c r="K1361" s="20" t="s">
        <v>405</v>
      </c>
      <c r="L1361" s="20" t="s">
        <v>2761</v>
      </c>
      <c r="M1361" s="20" t="s">
        <v>2067</v>
      </c>
      <c r="N1361" s="20" t="s">
        <v>2129</v>
      </c>
      <c r="O1361" s="20" t="s">
        <v>2065</v>
      </c>
      <c r="P1361" s="23" t="s">
        <v>2064</v>
      </c>
      <c r="Q1361" s="20" t="s">
        <v>2063</v>
      </c>
      <c r="R1361" s="23">
        <v>150</v>
      </c>
      <c r="S1361" s="22">
        <v>10450</v>
      </c>
      <c r="T1361" s="22">
        <v>0</v>
      </c>
      <c r="U1361" s="22">
        <v>0</v>
      </c>
      <c r="V1361" s="20" t="s">
        <v>2</v>
      </c>
      <c r="W1361" s="20" t="s">
        <v>4</v>
      </c>
      <c r="X1361" s="20" t="s">
        <v>38</v>
      </c>
      <c r="Y1361" s="1" t="s">
        <v>2</v>
      </c>
      <c r="Z1361" s="1" t="s">
        <v>2</v>
      </c>
      <c r="AA1361" s="1" t="s">
        <v>2</v>
      </c>
      <c r="AB1361" s="1" t="s">
        <v>2</v>
      </c>
      <c r="AC1361" s="1" t="s">
        <v>2</v>
      </c>
      <c r="AD1361" s="1" t="s">
        <v>2</v>
      </c>
      <c r="AF1361" s="1" t="s">
        <v>2</v>
      </c>
      <c r="AG1361" s="1" t="b">
        <v>1</v>
      </c>
      <c r="AH1361" s="1" t="b">
        <v>0</v>
      </c>
      <c r="AI1361" s="1" t="s">
        <v>2</v>
      </c>
      <c r="AJ1361" s="1" t="s">
        <v>2</v>
      </c>
      <c r="AK1361" s="1" t="s">
        <v>2</v>
      </c>
      <c r="AM1361" s="1" t="s">
        <v>2</v>
      </c>
    </row>
    <row r="1362" spans="1:39">
      <c r="A1362" s="20" t="s">
        <v>7544</v>
      </c>
      <c r="B1362" s="20" t="s">
        <v>15</v>
      </c>
      <c r="C1362" s="20" t="s">
        <v>7539</v>
      </c>
      <c r="D1362" s="20" t="s">
        <v>7538</v>
      </c>
      <c r="E1362" s="20" t="s">
        <v>7537</v>
      </c>
      <c r="F1362" s="20" t="s">
        <v>7536</v>
      </c>
      <c r="G1362" s="23" t="s">
        <v>1513</v>
      </c>
      <c r="H1362" s="24">
        <v>0</v>
      </c>
      <c r="I1362" s="20" t="s">
        <v>10</v>
      </c>
      <c r="J1362" s="20" t="s">
        <v>18</v>
      </c>
      <c r="K1362" s="20" t="s">
        <v>405</v>
      </c>
      <c r="L1362" s="20" t="s">
        <v>2761</v>
      </c>
      <c r="M1362" s="20" t="s">
        <v>2067</v>
      </c>
      <c r="N1362" s="20" t="s">
        <v>2129</v>
      </c>
      <c r="O1362" s="20" t="s">
        <v>2065</v>
      </c>
      <c r="P1362" s="23" t="s">
        <v>2064</v>
      </c>
      <c r="Q1362" s="20" t="s">
        <v>2063</v>
      </c>
      <c r="R1362" s="23">
        <v>79</v>
      </c>
      <c r="S1362" s="22">
        <v>14500</v>
      </c>
      <c r="T1362" s="22">
        <v>0</v>
      </c>
      <c r="U1362" s="22">
        <v>0</v>
      </c>
      <c r="V1362" s="20" t="s">
        <v>2</v>
      </c>
      <c r="W1362" s="20" t="s">
        <v>4</v>
      </c>
      <c r="X1362" s="20" t="s">
        <v>2</v>
      </c>
      <c r="Y1362" s="1" t="s">
        <v>2</v>
      </c>
      <c r="Z1362" s="1" t="s">
        <v>2</v>
      </c>
      <c r="AA1362" s="1" t="s">
        <v>2</v>
      </c>
      <c r="AB1362" s="1" t="s">
        <v>2</v>
      </c>
      <c r="AC1362" s="1" t="s">
        <v>2</v>
      </c>
      <c r="AD1362" s="1" t="s">
        <v>2</v>
      </c>
      <c r="AF1362" s="1" t="s">
        <v>2</v>
      </c>
      <c r="AG1362" s="1" t="b">
        <v>1</v>
      </c>
      <c r="AH1362" s="1" t="b">
        <v>0</v>
      </c>
      <c r="AI1362" s="1" t="s">
        <v>2</v>
      </c>
      <c r="AJ1362" s="1" t="s">
        <v>7543</v>
      </c>
      <c r="AK1362" s="1" t="s">
        <v>7542</v>
      </c>
      <c r="AM1362" s="1">
        <v>1121800</v>
      </c>
    </row>
    <row r="1363" spans="1:39">
      <c r="A1363" s="20" t="s">
        <v>7541</v>
      </c>
      <c r="B1363" s="20" t="s">
        <v>15</v>
      </c>
      <c r="C1363" s="20" t="s">
        <v>7539</v>
      </c>
      <c r="D1363" s="20" t="s">
        <v>7538</v>
      </c>
      <c r="E1363" s="20" t="s">
        <v>7537</v>
      </c>
      <c r="F1363" s="20" t="s">
        <v>7536</v>
      </c>
      <c r="G1363" s="23" t="s">
        <v>1513</v>
      </c>
      <c r="H1363" s="24">
        <v>60</v>
      </c>
      <c r="I1363" s="20" t="s">
        <v>10</v>
      </c>
      <c r="J1363" s="20" t="s">
        <v>18</v>
      </c>
      <c r="K1363" s="20" t="s">
        <v>474</v>
      </c>
      <c r="L1363" s="20" t="s">
        <v>2761</v>
      </c>
      <c r="M1363" s="20" t="s">
        <v>2067</v>
      </c>
      <c r="N1363" s="20" t="s">
        <v>2129</v>
      </c>
      <c r="O1363" s="20" t="s">
        <v>2386</v>
      </c>
      <c r="P1363" s="23" t="s">
        <v>2064</v>
      </c>
      <c r="Q1363" s="20" t="s">
        <v>2063</v>
      </c>
      <c r="R1363" s="23">
        <v>79</v>
      </c>
      <c r="S1363" s="22">
        <v>14500</v>
      </c>
      <c r="T1363" s="22">
        <v>0</v>
      </c>
      <c r="U1363" s="22">
        <v>0</v>
      </c>
      <c r="V1363" s="20" t="s">
        <v>2383</v>
      </c>
      <c r="W1363" s="20" t="s">
        <v>4</v>
      </c>
      <c r="X1363" s="20" t="s">
        <v>3643</v>
      </c>
      <c r="Y1363" s="1" t="s">
        <v>2</v>
      </c>
      <c r="Z1363" s="1" t="s">
        <v>2</v>
      </c>
      <c r="AA1363" s="1" t="s">
        <v>2</v>
      </c>
      <c r="AB1363" s="1" t="s">
        <v>2</v>
      </c>
      <c r="AC1363" s="1" t="s">
        <v>2</v>
      </c>
      <c r="AD1363" s="1" t="s">
        <v>2</v>
      </c>
      <c r="AF1363" s="1" t="s">
        <v>2</v>
      </c>
      <c r="AG1363" s="1" t="b">
        <v>0</v>
      </c>
      <c r="AH1363" s="1" t="b">
        <v>0</v>
      </c>
      <c r="AI1363" s="1" t="s">
        <v>2</v>
      </c>
      <c r="AJ1363" s="1" t="s">
        <v>2</v>
      </c>
      <c r="AK1363" s="1" t="s">
        <v>2</v>
      </c>
      <c r="AM1363" s="1" t="s">
        <v>2</v>
      </c>
    </row>
    <row r="1364" spans="1:39">
      <c r="A1364" s="20" t="s">
        <v>7540</v>
      </c>
      <c r="B1364" s="20" t="s">
        <v>15</v>
      </c>
      <c r="C1364" s="20" t="s">
        <v>7539</v>
      </c>
      <c r="D1364" s="20" t="s">
        <v>7538</v>
      </c>
      <c r="E1364" s="20" t="s">
        <v>7537</v>
      </c>
      <c r="F1364" s="20" t="s">
        <v>7536</v>
      </c>
      <c r="G1364" s="23" t="s">
        <v>1513</v>
      </c>
      <c r="H1364" s="24">
        <v>0</v>
      </c>
      <c r="I1364" s="20" t="s">
        <v>10</v>
      </c>
      <c r="J1364" s="20" t="s">
        <v>18</v>
      </c>
      <c r="K1364" s="20" t="s">
        <v>474</v>
      </c>
      <c r="L1364" s="20" t="s">
        <v>2761</v>
      </c>
      <c r="M1364" s="20" t="s">
        <v>2067</v>
      </c>
      <c r="N1364" s="20" t="s">
        <v>2129</v>
      </c>
      <c r="O1364" s="20" t="s">
        <v>2065</v>
      </c>
      <c r="P1364" s="23" t="s">
        <v>2064</v>
      </c>
      <c r="Q1364" s="20" t="s">
        <v>2063</v>
      </c>
      <c r="R1364" s="23">
        <v>79</v>
      </c>
      <c r="S1364" s="22">
        <v>14500</v>
      </c>
      <c r="T1364" s="22">
        <v>1145500</v>
      </c>
      <c r="U1364" s="22">
        <v>1282960</v>
      </c>
      <c r="V1364" s="20" t="s">
        <v>2</v>
      </c>
      <c r="W1364" s="20" t="s">
        <v>4</v>
      </c>
      <c r="X1364" s="20" t="s">
        <v>7031</v>
      </c>
      <c r="Y1364" s="1" t="s">
        <v>2</v>
      </c>
      <c r="Z1364" s="1" t="s">
        <v>2</v>
      </c>
      <c r="AA1364" s="1" t="s">
        <v>2</v>
      </c>
      <c r="AB1364" s="1" t="s">
        <v>2</v>
      </c>
      <c r="AC1364" s="1" t="s">
        <v>2</v>
      </c>
      <c r="AD1364" s="1" t="s">
        <v>2</v>
      </c>
      <c r="AE1364" s="1" t="s">
        <v>2</v>
      </c>
      <c r="AF1364" s="1" t="s">
        <v>2</v>
      </c>
      <c r="AG1364" s="1" t="b">
        <v>0</v>
      </c>
      <c r="AH1364" s="1" t="b">
        <v>0</v>
      </c>
      <c r="AI1364" s="1" t="s">
        <v>2</v>
      </c>
      <c r="AJ1364" s="1" t="s">
        <v>2</v>
      </c>
      <c r="AK1364" s="1" t="s">
        <v>2</v>
      </c>
      <c r="AM1364" s="1" t="s">
        <v>2</v>
      </c>
    </row>
    <row r="1365" spans="1:39">
      <c r="A1365" s="20" t="s">
        <v>7535</v>
      </c>
      <c r="B1365" s="20" t="s">
        <v>15</v>
      </c>
      <c r="C1365" s="20" t="s">
        <v>7534</v>
      </c>
      <c r="D1365" s="20" t="s">
        <v>7533</v>
      </c>
      <c r="E1365" s="20" t="s">
        <v>7532</v>
      </c>
      <c r="F1365" s="20" t="s">
        <v>7531</v>
      </c>
      <c r="G1365" s="23" t="s">
        <v>11</v>
      </c>
      <c r="H1365" s="24">
        <v>0</v>
      </c>
      <c r="I1365" s="20" t="s">
        <v>10</v>
      </c>
      <c r="J1365" s="20" t="s">
        <v>18</v>
      </c>
      <c r="K1365" s="20" t="s">
        <v>405</v>
      </c>
      <c r="L1365" s="20" t="s">
        <v>2761</v>
      </c>
      <c r="M1365" s="20" t="s">
        <v>2067</v>
      </c>
      <c r="N1365" s="20" t="s">
        <v>2129</v>
      </c>
      <c r="O1365" s="20" t="s">
        <v>2065</v>
      </c>
      <c r="P1365" s="23" t="s">
        <v>2064</v>
      </c>
      <c r="Q1365" s="20" t="s">
        <v>2063</v>
      </c>
      <c r="R1365" s="23">
        <v>100</v>
      </c>
      <c r="S1365" s="22">
        <v>2350</v>
      </c>
      <c r="T1365" s="22">
        <v>235000</v>
      </c>
      <c r="U1365" s="22">
        <v>263200</v>
      </c>
      <c r="V1365" s="20" t="s">
        <v>2</v>
      </c>
      <c r="W1365" s="20" t="s">
        <v>4</v>
      </c>
      <c r="X1365" s="20" t="s">
        <v>2</v>
      </c>
      <c r="Y1365" s="1" t="s">
        <v>2</v>
      </c>
      <c r="Z1365" s="1" t="s">
        <v>2</v>
      </c>
      <c r="AA1365" s="1" t="s">
        <v>2</v>
      </c>
      <c r="AB1365" s="1" t="s">
        <v>2</v>
      </c>
      <c r="AC1365" s="1" t="s">
        <v>2</v>
      </c>
      <c r="AD1365" s="1" t="s">
        <v>2</v>
      </c>
      <c r="AE1365" s="1" t="s">
        <v>2</v>
      </c>
      <c r="AF1365" s="1" t="s">
        <v>2</v>
      </c>
      <c r="AG1365" s="1" t="b">
        <v>0</v>
      </c>
      <c r="AH1365" s="1" t="b">
        <v>0</v>
      </c>
      <c r="AI1365" s="1" t="s">
        <v>2</v>
      </c>
      <c r="AJ1365" s="1" t="s">
        <v>7530</v>
      </c>
      <c r="AK1365" s="1" t="s">
        <v>2808</v>
      </c>
      <c r="AM1365" s="1">
        <v>230000</v>
      </c>
    </row>
    <row r="1366" spans="1:39">
      <c r="A1366" s="20" t="s">
        <v>7529</v>
      </c>
      <c r="B1366" s="20" t="s">
        <v>15</v>
      </c>
      <c r="C1366" s="20" t="s">
        <v>7527</v>
      </c>
      <c r="D1366" s="20" t="s">
        <v>7526</v>
      </c>
      <c r="E1366" s="20" t="s">
        <v>7525</v>
      </c>
      <c r="F1366" s="20" t="s">
        <v>7524</v>
      </c>
      <c r="G1366" s="23" t="s">
        <v>11</v>
      </c>
      <c r="H1366" s="24">
        <v>0</v>
      </c>
      <c r="I1366" s="20" t="s">
        <v>10</v>
      </c>
      <c r="J1366" s="20" t="s">
        <v>18</v>
      </c>
      <c r="K1366" s="20" t="s">
        <v>405</v>
      </c>
      <c r="L1366" s="20" t="s">
        <v>2761</v>
      </c>
      <c r="M1366" s="20" t="s">
        <v>2067</v>
      </c>
      <c r="N1366" s="20" t="s">
        <v>2129</v>
      </c>
      <c r="O1366" s="20" t="s">
        <v>2065</v>
      </c>
      <c r="P1366" s="23" t="s">
        <v>2064</v>
      </c>
      <c r="Q1366" s="20" t="s">
        <v>2063</v>
      </c>
      <c r="R1366" s="23">
        <v>75</v>
      </c>
      <c r="S1366" s="22">
        <v>6850</v>
      </c>
      <c r="T1366" s="22">
        <v>0</v>
      </c>
      <c r="U1366" s="22">
        <v>0</v>
      </c>
      <c r="V1366" s="20" t="s">
        <v>2</v>
      </c>
      <c r="W1366" s="20" t="s">
        <v>4</v>
      </c>
      <c r="X1366" s="20" t="s">
        <v>2</v>
      </c>
      <c r="Y1366" s="1" t="s">
        <v>2</v>
      </c>
      <c r="Z1366" s="1" t="s">
        <v>2</v>
      </c>
      <c r="AA1366" s="1" t="s">
        <v>2</v>
      </c>
      <c r="AB1366" s="1" t="s">
        <v>2</v>
      </c>
      <c r="AC1366" s="1" t="s">
        <v>2</v>
      </c>
      <c r="AD1366" s="1" t="s">
        <v>2</v>
      </c>
      <c r="AE1366" s="1" t="s">
        <v>2</v>
      </c>
      <c r="AF1366" s="1" t="s">
        <v>2</v>
      </c>
      <c r="AG1366" s="1" t="b">
        <v>0</v>
      </c>
      <c r="AH1366" s="1" t="b">
        <v>0</v>
      </c>
      <c r="AI1366" s="1" t="s">
        <v>2</v>
      </c>
      <c r="AJ1366" s="1" t="s">
        <v>2</v>
      </c>
      <c r="AK1366" s="1" t="s">
        <v>2</v>
      </c>
      <c r="AM1366" s="1" t="s">
        <v>2</v>
      </c>
    </row>
    <row r="1367" spans="1:39">
      <c r="A1367" s="20" t="s">
        <v>7528</v>
      </c>
      <c r="B1367" s="20" t="s">
        <v>15</v>
      </c>
      <c r="C1367" s="20" t="s">
        <v>7527</v>
      </c>
      <c r="D1367" s="20" t="s">
        <v>7526</v>
      </c>
      <c r="E1367" s="20" t="s">
        <v>7525</v>
      </c>
      <c r="F1367" s="20" t="s">
        <v>7524</v>
      </c>
      <c r="G1367" s="23" t="s">
        <v>11</v>
      </c>
      <c r="H1367" s="24">
        <v>0</v>
      </c>
      <c r="I1367" s="20" t="s">
        <v>10</v>
      </c>
      <c r="J1367" s="20" t="s">
        <v>18</v>
      </c>
      <c r="K1367" s="20" t="s">
        <v>17</v>
      </c>
      <c r="L1367" s="20" t="s">
        <v>2761</v>
      </c>
      <c r="M1367" s="20" t="s">
        <v>2067</v>
      </c>
      <c r="N1367" s="20" t="s">
        <v>2066</v>
      </c>
      <c r="O1367" s="20" t="s">
        <v>2065</v>
      </c>
      <c r="P1367" s="23" t="s">
        <v>2064</v>
      </c>
      <c r="Q1367" s="20" t="s">
        <v>2063</v>
      </c>
      <c r="R1367" s="23">
        <v>75</v>
      </c>
      <c r="S1367" s="22">
        <v>6850</v>
      </c>
      <c r="T1367" s="22">
        <v>513750</v>
      </c>
      <c r="U1367" s="22">
        <v>575400</v>
      </c>
      <c r="V1367" s="20" t="s">
        <v>2</v>
      </c>
      <c r="W1367" s="20" t="s">
        <v>4</v>
      </c>
      <c r="X1367" s="20" t="s">
        <v>112</v>
      </c>
      <c r="Y1367" s="1" t="s">
        <v>2</v>
      </c>
      <c r="Z1367" s="1" t="s">
        <v>2</v>
      </c>
      <c r="AA1367" s="1" t="s">
        <v>2</v>
      </c>
      <c r="AB1367" s="1" t="s">
        <v>2</v>
      </c>
      <c r="AC1367" s="1" t="s">
        <v>2</v>
      </c>
      <c r="AD1367" s="1" t="s">
        <v>2</v>
      </c>
      <c r="AE1367" s="1" t="s">
        <v>2</v>
      </c>
      <c r="AF1367" s="1" t="s">
        <v>2</v>
      </c>
      <c r="AG1367" s="1" t="b">
        <v>0</v>
      </c>
      <c r="AH1367" s="1" t="b">
        <v>0</v>
      </c>
      <c r="AI1367" s="1" t="s">
        <v>2</v>
      </c>
      <c r="AJ1367" s="1" t="s">
        <v>7506</v>
      </c>
      <c r="AK1367" s="1" t="s">
        <v>7505</v>
      </c>
      <c r="AM1367" s="1">
        <v>513750</v>
      </c>
    </row>
    <row r="1368" spans="1:39" ht="19.5" customHeight="1">
      <c r="A1368" s="20" t="s">
        <v>7523</v>
      </c>
      <c r="B1368" s="20" t="s">
        <v>15</v>
      </c>
      <c r="C1368" s="20" t="s">
        <v>7522</v>
      </c>
      <c r="D1368" s="20" t="s">
        <v>7521</v>
      </c>
      <c r="E1368" s="20" t="s">
        <v>7520</v>
      </c>
      <c r="F1368" s="20" t="s">
        <v>7519</v>
      </c>
      <c r="G1368" s="23" t="s">
        <v>11</v>
      </c>
      <c r="H1368" s="24">
        <v>0</v>
      </c>
      <c r="I1368" s="20" t="s">
        <v>10</v>
      </c>
      <c r="J1368" s="20" t="s">
        <v>18</v>
      </c>
      <c r="K1368" s="20" t="s">
        <v>405</v>
      </c>
      <c r="L1368" s="20" t="s">
        <v>2068</v>
      </c>
      <c r="M1368" s="20" t="s">
        <v>2067</v>
      </c>
      <c r="N1368" s="20" t="s">
        <v>2129</v>
      </c>
      <c r="O1368" s="20" t="s">
        <v>2065</v>
      </c>
      <c r="P1368" s="23" t="s">
        <v>2064</v>
      </c>
      <c r="Q1368" s="20" t="s">
        <v>2063</v>
      </c>
      <c r="R1368" s="23">
        <v>150</v>
      </c>
      <c r="S1368" s="22">
        <v>8940</v>
      </c>
      <c r="T1368" s="22">
        <v>0</v>
      </c>
      <c r="U1368" s="22">
        <v>0</v>
      </c>
      <c r="V1368" s="20" t="s">
        <v>2</v>
      </c>
      <c r="W1368" s="20" t="s">
        <v>4</v>
      </c>
      <c r="X1368" s="20" t="s">
        <v>7197</v>
      </c>
      <c r="Y1368" s="1" t="s">
        <v>2</v>
      </c>
      <c r="Z1368" s="1" t="s">
        <v>2</v>
      </c>
      <c r="AA1368" s="1" t="s">
        <v>2</v>
      </c>
      <c r="AB1368" s="1" t="s">
        <v>2</v>
      </c>
      <c r="AC1368" s="1" t="s">
        <v>2</v>
      </c>
      <c r="AD1368" s="1" t="s">
        <v>2</v>
      </c>
      <c r="AE1368" s="1" t="s">
        <v>2</v>
      </c>
      <c r="AF1368" s="1" t="s">
        <v>2</v>
      </c>
      <c r="AG1368" s="1" t="b">
        <v>0</v>
      </c>
      <c r="AH1368" s="1" t="b">
        <v>0</v>
      </c>
      <c r="AI1368" s="1" t="s">
        <v>2</v>
      </c>
      <c r="AJ1368" s="1" t="s">
        <v>2</v>
      </c>
      <c r="AK1368" s="1" t="s">
        <v>2</v>
      </c>
      <c r="AM1368" s="1" t="s">
        <v>2</v>
      </c>
    </row>
    <row r="1369" spans="1:39" s="25" customFormat="1">
      <c r="A1369" s="20" t="s">
        <v>7518</v>
      </c>
      <c r="B1369" s="20" t="s">
        <v>15</v>
      </c>
      <c r="C1369" s="20" t="s">
        <v>7517</v>
      </c>
      <c r="D1369" s="20" t="s">
        <v>7516</v>
      </c>
      <c r="E1369" s="20" t="s">
        <v>7515</v>
      </c>
      <c r="F1369" s="20" t="s">
        <v>7514</v>
      </c>
      <c r="G1369" s="23" t="s">
        <v>11</v>
      </c>
      <c r="H1369" s="24">
        <v>0</v>
      </c>
      <c r="I1369" s="20" t="s">
        <v>10</v>
      </c>
      <c r="J1369" s="20" t="s">
        <v>18</v>
      </c>
      <c r="K1369" s="20" t="s">
        <v>405</v>
      </c>
      <c r="L1369" s="20" t="s">
        <v>2068</v>
      </c>
      <c r="M1369" s="20" t="s">
        <v>2067</v>
      </c>
      <c r="N1369" s="20" t="s">
        <v>2129</v>
      </c>
      <c r="O1369" s="20" t="s">
        <v>2065</v>
      </c>
      <c r="P1369" s="23" t="s">
        <v>2064</v>
      </c>
      <c r="Q1369" s="20" t="s">
        <v>2063</v>
      </c>
      <c r="R1369" s="23">
        <v>555</v>
      </c>
      <c r="S1369" s="22">
        <v>2850</v>
      </c>
      <c r="T1369" s="22">
        <v>1581750</v>
      </c>
      <c r="U1369" s="22">
        <v>1771560</v>
      </c>
      <c r="V1369" s="20" t="s">
        <v>2</v>
      </c>
      <c r="W1369" s="20" t="s">
        <v>4</v>
      </c>
      <c r="X1369" s="20" t="s">
        <v>2</v>
      </c>
      <c r="Y1369" s="25" t="s">
        <v>2</v>
      </c>
      <c r="Z1369" s="25" t="s">
        <v>2</v>
      </c>
      <c r="AA1369" s="25" t="s">
        <v>2</v>
      </c>
      <c r="AB1369" s="25" t="s">
        <v>2</v>
      </c>
      <c r="AC1369" s="25" t="s">
        <v>2</v>
      </c>
      <c r="AD1369" s="25" t="s">
        <v>2</v>
      </c>
      <c r="AE1369" s="25" t="s">
        <v>2</v>
      </c>
      <c r="AF1369" s="25" t="s">
        <v>2</v>
      </c>
      <c r="AG1369" s="25" t="b">
        <v>0</v>
      </c>
      <c r="AH1369" s="25" t="b">
        <v>0</v>
      </c>
      <c r="AI1369" s="25" t="s">
        <v>2</v>
      </c>
      <c r="AJ1369" s="25" t="s">
        <v>7513</v>
      </c>
      <c r="AK1369" s="25" t="s">
        <v>416</v>
      </c>
      <c r="AM1369" s="25">
        <v>1498500</v>
      </c>
    </row>
    <row r="1370" spans="1:39">
      <c r="A1370" s="20" t="s">
        <v>7512</v>
      </c>
      <c r="B1370" s="20" t="s">
        <v>15</v>
      </c>
      <c r="C1370" s="20" t="s">
        <v>7510</v>
      </c>
      <c r="D1370" s="20" t="s">
        <v>7509</v>
      </c>
      <c r="E1370" s="20" t="s">
        <v>7508</v>
      </c>
      <c r="F1370" s="20" t="s">
        <v>7507</v>
      </c>
      <c r="G1370" s="23" t="s">
        <v>11</v>
      </c>
      <c r="H1370" s="24">
        <v>0</v>
      </c>
      <c r="I1370" s="20" t="s">
        <v>10</v>
      </c>
      <c r="J1370" s="20" t="s">
        <v>18</v>
      </c>
      <c r="K1370" s="20" t="s">
        <v>405</v>
      </c>
      <c r="L1370" s="20" t="s">
        <v>2068</v>
      </c>
      <c r="M1370" s="20" t="s">
        <v>2067</v>
      </c>
      <c r="N1370" s="20" t="s">
        <v>2129</v>
      </c>
      <c r="O1370" s="20" t="s">
        <v>2065</v>
      </c>
      <c r="P1370" s="23" t="s">
        <v>2064</v>
      </c>
      <c r="Q1370" s="20" t="s">
        <v>2063</v>
      </c>
      <c r="R1370" s="23">
        <v>100</v>
      </c>
      <c r="S1370" s="22">
        <v>2500</v>
      </c>
      <c r="T1370" s="22">
        <v>0</v>
      </c>
      <c r="U1370" s="22">
        <v>0</v>
      </c>
      <c r="V1370" s="20" t="s">
        <v>2</v>
      </c>
      <c r="W1370" s="20" t="s">
        <v>4</v>
      </c>
      <c r="X1370" s="20" t="s">
        <v>2</v>
      </c>
      <c r="Y1370" s="1" t="s">
        <v>2</v>
      </c>
      <c r="Z1370" s="1" t="s">
        <v>2</v>
      </c>
      <c r="AA1370" s="1" t="s">
        <v>2</v>
      </c>
      <c r="AB1370" s="1" t="s">
        <v>2</v>
      </c>
      <c r="AC1370" s="1" t="s">
        <v>2</v>
      </c>
      <c r="AD1370" s="1" t="s">
        <v>2</v>
      </c>
      <c r="AE1370" s="1" t="s">
        <v>2</v>
      </c>
      <c r="AF1370" s="1" t="s">
        <v>2</v>
      </c>
      <c r="AG1370" s="1" t="b">
        <v>0</v>
      </c>
      <c r="AH1370" s="1" t="b">
        <v>0</v>
      </c>
      <c r="AI1370" s="1" t="s">
        <v>2</v>
      </c>
      <c r="AJ1370" s="1" t="s">
        <v>2</v>
      </c>
      <c r="AK1370" s="1" t="s">
        <v>2</v>
      </c>
      <c r="AM1370" s="1" t="s">
        <v>2</v>
      </c>
    </row>
    <row r="1371" spans="1:39">
      <c r="A1371" s="20" t="s">
        <v>7511</v>
      </c>
      <c r="B1371" s="20" t="s">
        <v>15</v>
      </c>
      <c r="C1371" s="20" t="s">
        <v>7510</v>
      </c>
      <c r="D1371" s="20" t="s">
        <v>7509</v>
      </c>
      <c r="E1371" s="20" t="s">
        <v>7508</v>
      </c>
      <c r="F1371" s="20" t="s">
        <v>7507</v>
      </c>
      <c r="G1371" s="23" t="s">
        <v>11</v>
      </c>
      <c r="H1371" s="24">
        <v>0</v>
      </c>
      <c r="I1371" s="20" t="s">
        <v>10</v>
      </c>
      <c r="J1371" s="20" t="s">
        <v>18</v>
      </c>
      <c r="K1371" s="20" t="s">
        <v>17</v>
      </c>
      <c r="L1371" s="20" t="s">
        <v>2068</v>
      </c>
      <c r="M1371" s="20" t="s">
        <v>2067</v>
      </c>
      <c r="N1371" s="20" t="s">
        <v>2066</v>
      </c>
      <c r="O1371" s="20" t="s">
        <v>2065</v>
      </c>
      <c r="P1371" s="23" t="s">
        <v>2064</v>
      </c>
      <c r="Q1371" s="20" t="s">
        <v>2063</v>
      </c>
      <c r="R1371" s="23">
        <v>100</v>
      </c>
      <c r="S1371" s="22">
        <v>2500</v>
      </c>
      <c r="T1371" s="22">
        <v>250000</v>
      </c>
      <c r="U1371" s="22">
        <v>280000</v>
      </c>
      <c r="V1371" s="20" t="s">
        <v>2</v>
      </c>
      <c r="W1371" s="20" t="s">
        <v>4</v>
      </c>
      <c r="X1371" s="20" t="s">
        <v>112</v>
      </c>
      <c r="Y1371" s="1" t="s">
        <v>2</v>
      </c>
      <c r="Z1371" s="1" t="s">
        <v>2</v>
      </c>
      <c r="AA1371" s="1" t="s">
        <v>2</v>
      </c>
      <c r="AB1371" s="1" t="s">
        <v>2</v>
      </c>
      <c r="AC1371" s="1" t="s">
        <v>2</v>
      </c>
      <c r="AD1371" s="1" t="s">
        <v>2</v>
      </c>
      <c r="AE1371" s="1" t="s">
        <v>2</v>
      </c>
      <c r="AF1371" s="1" t="s">
        <v>2</v>
      </c>
      <c r="AG1371" s="1" t="b">
        <v>0</v>
      </c>
      <c r="AH1371" s="1" t="b">
        <v>0</v>
      </c>
      <c r="AI1371" s="1" t="s">
        <v>2</v>
      </c>
      <c r="AJ1371" s="1" t="s">
        <v>7506</v>
      </c>
      <c r="AK1371" s="1" t="s">
        <v>7505</v>
      </c>
      <c r="AM1371" s="1">
        <v>250000</v>
      </c>
    </row>
    <row r="1372" spans="1:39" ht="18.75" customHeight="1">
      <c r="A1372" s="20" t="s">
        <v>7504</v>
      </c>
      <c r="B1372" s="20" t="s">
        <v>15</v>
      </c>
      <c r="C1372" s="20" t="s">
        <v>7503</v>
      </c>
      <c r="D1372" s="20" t="s">
        <v>7502</v>
      </c>
      <c r="E1372" s="20" t="s">
        <v>7501</v>
      </c>
      <c r="F1372" s="20" t="s">
        <v>7500</v>
      </c>
      <c r="G1372" s="23" t="s">
        <v>1513</v>
      </c>
      <c r="H1372" s="24">
        <v>0</v>
      </c>
      <c r="I1372" s="20" t="s">
        <v>10</v>
      </c>
      <c r="J1372" s="20" t="s">
        <v>18</v>
      </c>
      <c r="K1372" s="20" t="s">
        <v>405</v>
      </c>
      <c r="L1372" s="20" t="s">
        <v>2068</v>
      </c>
      <c r="M1372" s="20" t="s">
        <v>2067</v>
      </c>
      <c r="N1372" s="20" t="s">
        <v>2129</v>
      </c>
      <c r="O1372" s="20" t="s">
        <v>2065</v>
      </c>
      <c r="P1372" s="23" t="s">
        <v>2064</v>
      </c>
      <c r="Q1372" s="20" t="s">
        <v>2063</v>
      </c>
      <c r="R1372" s="23">
        <v>100</v>
      </c>
      <c r="S1372" s="22">
        <v>858</v>
      </c>
      <c r="T1372" s="22">
        <v>85800</v>
      </c>
      <c r="U1372" s="22">
        <v>96096</v>
      </c>
      <c r="V1372" s="20" t="s">
        <v>2</v>
      </c>
      <c r="W1372" s="20" t="s">
        <v>4</v>
      </c>
      <c r="X1372" s="20" t="s">
        <v>2</v>
      </c>
      <c r="Y1372" s="1" t="s">
        <v>2</v>
      </c>
      <c r="Z1372" s="1" t="s">
        <v>2</v>
      </c>
      <c r="AA1372" s="1" t="s">
        <v>2</v>
      </c>
      <c r="AB1372" s="1" t="s">
        <v>2</v>
      </c>
      <c r="AC1372" s="1" t="s">
        <v>2</v>
      </c>
      <c r="AD1372" s="1" t="s">
        <v>2</v>
      </c>
      <c r="AE1372" s="1" t="s">
        <v>2</v>
      </c>
      <c r="AF1372" s="1" t="s">
        <v>2</v>
      </c>
      <c r="AG1372" s="1" t="b">
        <v>0</v>
      </c>
      <c r="AH1372" s="1" t="b">
        <v>0</v>
      </c>
      <c r="AI1372" s="1" t="s">
        <v>2</v>
      </c>
      <c r="AJ1372" s="1" t="s">
        <v>7472</v>
      </c>
      <c r="AK1372" s="1" t="s">
        <v>777</v>
      </c>
      <c r="AM1372" s="1">
        <v>85500</v>
      </c>
    </row>
    <row r="1373" spans="1:39">
      <c r="A1373" s="20" t="s">
        <v>7499</v>
      </c>
      <c r="B1373" s="20" t="s">
        <v>15</v>
      </c>
      <c r="C1373" s="20" t="s">
        <v>7498</v>
      </c>
      <c r="D1373" s="20" t="s">
        <v>3516</v>
      </c>
      <c r="E1373" s="20" t="s">
        <v>7497</v>
      </c>
      <c r="F1373" s="20" t="s">
        <v>7496</v>
      </c>
      <c r="G1373" s="23" t="s">
        <v>1513</v>
      </c>
      <c r="H1373" s="24">
        <v>0</v>
      </c>
      <c r="I1373" s="20" t="s">
        <v>10</v>
      </c>
      <c r="J1373" s="20" t="s">
        <v>18</v>
      </c>
      <c r="K1373" s="20" t="s">
        <v>405</v>
      </c>
      <c r="L1373" s="20" t="s">
        <v>2068</v>
      </c>
      <c r="M1373" s="20" t="s">
        <v>2067</v>
      </c>
      <c r="N1373" s="20" t="s">
        <v>2129</v>
      </c>
      <c r="O1373" s="20" t="s">
        <v>2065</v>
      </c>
      <c r="P1373" s="23" t="s">
        <v>2064</v>
      </c>
      <c r="Q1373" s="20" t="s">
        <v>2063</v>
      </c>
      <c r="R1373" s="23">
        <v>5</v>
      </c>
      <c r="S1373" s="22">
        <v>3300</v>
      </c>
      <c r="T1373" s="22">
        <v>16500</v>
      </c>
      <c r="U1373" s="22">
        <v>18480</v>
      </c>
      <c r="V1373" s="20" t="s">
        <v>2</v>
      </c>
      <c r="W1373" s="20" t="s">
        <v>4</v>
      </c>
      <c r="X1373" s="20" t="s">
        <v>2</v>
      </c>
      <c r="Y1373" s="1" t="s">
        <v>2</v>
      </c>
      <c r="Z1373" s="1" t="s">
        <v>2</v>
      </c>
      <c r="AA1373" s="1" t="s">
        <v>2</v>
      </c>
      <c r="AB1373" s="1" t="s">
        <v>2</v>
      </c>
      <c r="AC1373" s="1" t="s">
        <v>2</v>
      </c>
      <c r="AD1373" s="1" t="s">
        <v>2</v>
      </c>
      <c r="AE1373" s="1" t="s">
        <v>2</v>
      </c>
      <c r="AF1373" s="1" t="s">
        <v>2</v>
      </c>
      <c r="AG1373" s="1" t="b">
        <v>0</v>
      </c>
      <c r="AH1373" s="1" t="b">
        <v>0</v>
      </c>
      <c r="AI1373" s="1" t="s">
        <v>2</v>
      </c>
      <c r="AJ1373" s="1" t="s">
        <v>7472</v>
      </c>
      <c r="AK1373" s="1" t="s">
        <v>777</v>
      </c>
      <c r="AM1373" s="1">
        <v>16475</v>
      </c>
    </row>
    <row r="1374" spans="1:39">
      <c r="A1374" s="20" t="s">
        <v>7495</v>
      </c>
      <c r="B1374" s="20" t="s">
        <v>15</v>
      </c>
      <c r="C1374" s="20" t="s">
        <v>7494</v>
      </c>
      <c r="D1374" s="20" t="s">
        <v>7493</v>
      </c>
      <c r="E1374" s="20" t="s">
        <v>7492</v>
      </c>
      <c r="F1374" s="20" t="s">
        <v>7491</v>
      </c>
      <c r="G1374" s="23" t="s">
        <v>11</v>
      </c>
      <c r="H1374" s="24">
        <v>0</v>
      </c>
      <c r="I1374" s="20" t="s">
        <v>10</v>
      </c>
      <c r="J1374" s="20" t="s">
        <v>18</v>
      </c>
      <c r="K1374" s="20" t="s">
        <v>405</v>
      </c>
      <c r="L1374" s="20" t="s">
        <v>2068</v>
      </c>
      <c r="M1374" s="20" t="s">
        <v>2067</v>
      </c>
      <c r="N1374" s="20" t="s">
        <v>2129</v>
      </c>
      <c r="O1374" s="20" t="s">
        <v>2065</v>
      </c>
      <c r="P1374" s="23" t="s">
        <v>2064</v>
      </c>
      <c r="Q1374" s="20" t="s">
        <v>2063</v>
      </c>
      <c r="R1374" s="23">
        <v>25</v>
      </c>
      <c r="S1374" s="22">
        <v>2496</v>
      </c>
      <c r="T1374" s="22">
        <v>0</v>
      </c>
      <c r="U1374" s="22">
        <v>0</v>
      </c>
      <c r="V1374" s="20" t="s">
        <v>2</v>
      </c>
      <c r="W1374" s="20" t="s">
        <v>4</v>
      </c>
      <c r="X1374" s="20" t="s">
        <v>38</v>
      </c>
      <c r="Y1374" s="1" t="s">
        <v>2</v>
      </c>
      <c r="Z1374" s="1" t="s">
        <v>2</v>
      </c>
      <c r="AA1374" s="1" t="s">
        <v>2</v>
      </c>
      <c r="AB1374" s="1" t="s">
        <v>2</v>
      </c>
      <c r="AC1374" s="1" t="s">
        <v>2</v>
      </c>
      <c r="AD1374" s="1" t="s">
        <v>2</v>
      </c>
      <c r="AF1374" s="1" t="s">
        <v>2</v>
      </c>
      <c r="AG1374" s="1" t="b">
        <v>1</v>
      </c>
      <c r="AH1374" s="1" t="b">
        <v>0</v>
      </c>
      <c r="AI1374" s="1" t="s">
        <v>2</v>
      </c>
      <c r="AJ1374" s="1" t="s">
        <v>2</v>
      </c>
      <c r="AK1374" s="1" t="s">
        <v>2</v>
      </c>
      <c r="AM1374" s="1" t="s">
        <v>2</v>
      </c>
    </row>
    <row r="1375" spans="1:39">
      <c r="A1375" s="20" t="s">
        <v>7490</v>
      </c>
      <c r="B1375" s="20" t="s">
        <v>15</v>
      </c>
      <c r="C1375" s="20" t="s">
        <v>7489</v>
      </c>
      <c r="D1375" s="20" t="s">
        <v>7488</v>
      </c>
      <c r="E1375" s="20" t="s">
        <v>4021</v>
      </c>
      <c r="F1375" s="20" t="s">
        <v>7487</v>
      </c>
      <c r="G1375" s="23" t="s">
        <v>11</v>
      </c>
      <c r="H1375" s="24">
        <v>0</v>
      </c>
      <c r="I1375" s="20" t="s">
        <v>10</v>
      </c>
      <c r="J1375" s="20" t="s">
        <v>18</v>
      </c>
      <c r="K1375" s="20" t="s">
        <v>405</v>
      </c>
      <c r="L1375" s="20" t="s">
        <v>2068</v>
      </c>
      <c r="M1375" s="20" t="s">
        <v>2067</v>
      </c>
      <c r="N1375" s="20" t="s">
        <v>2129</v>
      </c>
      <c r="O1375" s="20" t="s">
        <v>2065</v>
      </c>
      <c r="P1375" s="23" t="s">
        <v>2064</v>
      </c>
      <c r="Q1375" s="20" t="s">
        <v>2063</v>
      </c>
      <c r="R1375" s="23">
        <v>10</v>
      </c>
      <c r="S1375" s="22">
        <v>2500</v>
      </c>
      <c r="T1375" s="22">
        <v>25000</v>
      </c>
      <c r="U1375" s="22">
        <v>28000</v>
      </c>
      <c r="V1375" s="20" t="s">
        <v>2</v>
      </c>
      <c r="W1375" s="20" t="s">
        <v>4</v>
      </c>
      <c r="X1375" s="20" t="s">
        <v>2</v>
      </c>
      <c r="Y1375" s="1" t="s">
        <v>2</v>
      </c>
      <c r="Z1375" s="1" t="s">
        <v>2</v>
      </c>
      <c r="AA1375" s="1" t="s">
        <v>2</v>
      </c>
      <c r="AB1375" s="1" t="s">
        <v>2</v>
      </c>
      <c r="AC1375" s="1" t="s">
        <v>2</v>
      </c>
      <c r="AD1375" s="1" t="s">
        <v>2</v>
      </c>
      <c r="AE1375" s="1" t="s">
        <v>2</v>
      </c>
      <c r="AF1375" s="1" t="s">
        <v>2</v>
      </c>
      <c r="AG1375" s="1" t="b">
        <v>0</v>
      </c>
      <c r="AH1375" s="1" t="b">
        <v>0</v>
      </c>
      <c r="AI1375" s="1" t="s">
        <v>2</v>
      </c>
      <c r="AJ1375" s="1" t="s">
        <v>7472</v>
      </c>
      <c r="AK1375" s="1" t="s">
        <v>777</v>
      </c>
      <c r="AM1375" s="1">
        <v>24950</v>
      </c>
    </row>
    <row r="1376" spans="1:39">
      <c r="A1376" s="20" t="s">
        <v>7486</v>
      </c>
      <c r="B1376" s="20" t="s">
        <v>15</v>
      </c>
      <c r="C1376" s="20" t="s">
        <v>7485</v>
      </c>
      <c r="D1376" s="20" t="s">
        <v>6326</v>
      </c>
      <c r="E1376" s="20" t="s">
        <v>7484</v>
      </c>
      <c r="F1376" s="20" t="s">
        <v>7483</v>
      </c>
      <c r="G1376" s="23" t="s">
        <v>11</v>
      </c>
      <c r="H1376" s="24">
        <v>0</v>
      </c>
      <c r="I1376" s="20" t="s">
        <v>10</v>
      </c>
      <c r="J1376" s="20" t="s">
        <v>18</v>
      </c>
      <c r="K1376" s="20" t="s">
        <v>405</v>
      </c>
      <c r="L1376" s="20" t="s">
        <v>2068</v>
      </c>
      <c r="M1376" s="20" t="s">
        <v>2067</v>
      </c>
      <c r="N1376" s="20" t="s">
        <v>2129</v>
      </c>
      <c r="O1376" s="20" t="s">
        <v>2065</v>
      </c>
      <c r="P1376" s="23" t="s">
        <v>2064</v>
      </c>
      <c r="Q1376" s="20" t="s">
        <v>2063</v>
      </c>
      <c r="R1376" s="23">
        <v>9</v>
      </c>
      <c r="S1376" s="22">
        <v>8200</v>
      </c>
      <c r="T1376" s="22">
        <v>73800</v>
      </c>
      <c r="U1376" s="22">
        <v>82656</v>
      </c>
      <c r="V1376" s="20" t="s">
        <v>2</v>
      </c>
      <c r="W1376" s="20" t="s">
        <v>4</v>
      </c>
      <c r="X1376" s="20" t="s">
        <v>2</v>
      </c>
      <c r="Y1376" s="1" t="s">
        <v>2</v>
      </c>
      <c r="Z1376" s="1" t="s">
        <v>2</v>
      </c>
      <c r="AA1376" s="1" t="s">
        <v>2</v>
      </c>
      <c r="AB1376" s="1" t="s">
        <v>2</v>
      </c>
      <c r="AC1376" s="1" t="s">
        <v>2</v>
      </c>
      <c r="AD1376" s="1" t="s">
        <v>2</v>
      </c>
      <c r="AE1376" s="1" t="s">
        <v>2</v>
      </c>
      <c r="AF1376" s="1" t="s">
        <v>2</v>
      </c>
      <c r="AG1376" s="1" t="b">
        <v>0</v>
      </c>
      <c r="AH1376" s="1" t="b">
        <v>0</v>
      </c>
      <c r="AI1376" s="1" t="s">
        <v>2</v>
      </c>
      <c r="AJ1376" s="1" t="s">
        <v>7472</v>
      </c>
      <c r="AK1376" s="1" t="s">
        <v>777</v>
      </c>
      <c r="AM1376" s="1">
        <v>73665</v>
      </c>
    </row>
    <row r="1377" spans="1:39">
      <c r="A1377" s="20" t="s">
        <v>7482</v>
      </c>
      <c r="B1377" s="20" t="s">
        <v>15</v>
      </c>
      <c r="C1377" s="20" t="s">
        <v>7481</v>
      </c>
      <c r="D1377" s="20" t="s">
        <v>7480</v>
      </c>
      <c r="E1377" s="20" t="s">
        <v>7479</v>
      </c>
      <c r="F1377" s="20" t="s">
        <v>7478</v>
      </c>
      <c r="G1377" s="23" t="s">
        <v>11</v>
      </c>
      <c r="H1377" s="24">
        <v>0</v>
      </c>
      <c r="I1377" s="20" t="s">
        <v>10</v>
      </c>
      <c r="J1377" s="20" t="s">
        <v>18</v>
      </c>
      <c r="K1377" s="20" t="s">
        <v>405</v>
      </c>
      <c r="L1377" s="20" t="s">
        <v>2068</v>
      </c>
      <c r="M1377" s="20" t="s">
        <v>2067</v>
      </c>
      <c r="N1377" s="20" t="s">
        <v>2129</v>
      </c>
      <c r="O1377" s="20" t="s">
        <v>2065</v>
      </c>
      <c r="P1377" s="23" t="s">
        <v>2064</v>
      </c>
      <c r="Q1377" s="20" t="s">
        <v>2063</v>
      </c>
      <c r="R1377" s="23">
        <v>1</v>
      </c>
      <c r="S1377" s="22">
        <v>91365</v>
      </c>
      <c r="T1377" s="22">
        <v>91365</v>
      </c>
      <c r="U1377" s="22">
        <v>102328.8</v>
      </c>
      <c r="V1377" s="20" t="s">
        <v>2</v>
      </c>
      <c r="W1377" s="20" t="s">
        <v>4</v>
      </c>
      <c r="X1377" s="20" t="s">
        <v>2</v>
      </c>
      <c r="Y1377" s="1" t="s">
        <v>2</v>
      </c>
      <c r="Z1377" s="1" t="s">
        <v>2</v>
      </c>
      <c r="AA1377" s="1" t="s">
        <v>2</v>
      </c>
      <c r="AB1377" s="1" t="s">
        <v>2</v>
      </c>
      <c r="AC1377" s="1" t="s">
        <v>2</v>
      </c>
      <c r="AD1377" s="1" t="s">
        <v>2</v>
      </c>
      <c r="AE1377" s="1" t="s">
        <v>2</v>
      </c>
      <c r="AF1377" s="1" t="s">
        <v>2</v>
      </c>
      <c r="AG1377" s="1" t="b">
        <v>0</v>
      </c>
      <c r="AH1377" s="1" t="b">
        <v>0</v>
      </c>
      <c r="AI1377" s="1" t="s">
        <v>2</v>
      </c>
      <c r="AJ1377" s="1" t="s">
        <v>7472</v>
      </c>
      <c r="AK1377" s="1" t="s">
        <v>777</v>
      </c>
      <c r="AM1377" s="1">
        <v>91350</v>
      </c>
    </row>
    <row r="1378" spans="1:39">
      <c r="A1378" s="20" t="s">
        <v>7477</v>
      </c>
      <c r="B1378" s="20" t="s">
        <v>15</v>
      </c>
      <c r="C1378" s="20" t="s">
        <v>7476</v>
      </c>
      <c r="D1378" s="20" t="s">
        <v>7475</v>
      </c>
      <c r="E1378" s="20" t="s">
        <v>7474</v>
      </c>
      <c r="F1378" s="20" t="s">
        <v>7473</v>
      </c>
      <c r="G1378" s="23" t="s">
        <v>11</v>
      </c>
      <c r="H1378" s="24">
        <v>0</v>
      </c>
      <c r="I1378" s="20" t="s">
        <v>10</v>
      </c>
      <c r="J1378" s="20" t="s">
        <v>18</v>
      </c>
      <c r="K1378" s="20" t="s">
        <v>405</v>
      </c>
      <c r="L1378" s="20" t="s">
        <v>2068</v>
      </c>
      <c r="M1378" s="20" t="s">
        <v>2067</v>
      </c>
      <c r="N1378" s="20" t="s">
        <v>2129</v>
      </c>
      <c r="O1378" s="20" t="s">
        <v>2065</v>
      </c>
      <c r="P1378" s="23" t="s">
        <v>2064</v>
      </c>
      <c r="Q1378" s="20" t="s">
        <v>2063</v>
      </c>
      <c r="R1378" s="23">
        <v>2</v>
      </c>
      <c r="S1378" s="22">
        <v>69550</v>
      </c>
      <c r="T1378" s="22">
        <v>139100</v>
      </c>
      <c r="U1378" s="22">
        <v>155792</v>
      </c>
      <c r="V1378" s="20" t="s">
        <v>2</v>
      </c>
      <c r="W1378" s="20" t="s">
        <v>4</v>
      </c>
      <c r="X1378" s="20" t="s">
        <v>2</v>
      </c>
      <c r="Y1378" s="1" t="s">
        <v>2</v>
      </c>
      <c r="Z1378" s="1" t="s">
        <v>2</v>
      </c>
      <c r="AA1378" s="1" t="s">
        <v>2</v>
      </c>
      <c r="AB1378" s="1" t="s">
        <v>2</v>
      </c>
      <c r="AC1378" s="1" t="s">
        <v>2</v>
      </c>
      <c r="AD1378" s="1" t="s">
        <v>2</v>
      </c>
      <c r="AE1378" s="1" t="s">
        <v>2</v>
      </c>
      <c r="AF1378" s="1" t="s">
        <v>2</v>
      </c>
      <c r="AG1378" s="1" t="b">
        <v>0</v>
      </c>
      <c r="AH1378" s="1" t="b">
        <v>0</v>
      </c>
      <c r="AI1378" s="1" t="s">
        <v>2</v>
      </c>
      <c r="AJ1378" s="1" t="s">
        <v>7472</v>
      </c>
      <c r="AK1378" s="1" t="s">
        <v>777</v>
      </c>
      <c r="AM1378" s="1">
        <v>139000</v>
      </c>
    </row>
    <row r="1379" spans="1:39">
      <c r="A1379" s="20" t="s">
        <v>7471</v>
      </c>
      <c r="B1379" s="20" t="s">
        <v>15</v>
      </c>
      <c r="C1379" s="20" t="s">
        <v>7470</v>
      </c>
      <c r="D1379" s="20" t="s">
        <v>7469</v>
      </c>
      <c r="E1379" s="20" t="s">
        <v>7468</v>
      </c>
      <c r="F1379" s="20" t="s">
        <v>7467</v>
      </c>
      <c r="G1379" s="23" t="s">
        <v>11</v>
      </c>
      <c r="H1379" s="24">
        <v>0</v>
      </c>
      <c r="I1379" s="20" t="s">
        <v>10</v>
      </c>
      <c r="J1379" s="20" t="s">
        <v>18</v>
      </c>
      <c r="K1379" s="20" t="s">
        <v>405</v>
      </c>
      <c r="L1379" s="20" t="s">
        <v>2068</v>
      </c>
      <c r="M1379" s="20" t="s">
        <v>2067</v>
      </c>
      <c r="N1379" s="20" t="s">
        <v>2129</v>
      </c>
      <c r="O1379" s="20" t="s">
        <v>2065</v>
      </c>
      <c r="P1379" s="23" t="s">
        <v>2064</v>
      </c>
      <c r="Q1379" s="20" t="s">
        <v>2063</v>
      </c>
      <c r="R1379" s="23">
        <v>6</v>
      </c>
      <c r="S1379" s="22">
        <v>47325</v>
      </c>
      <c r="T1379" s="22">
        <v>283950</v>
      </c>
      <c r="U1379" s="22">
        <v>318024</v>
      </c>
      <c r="V1379" s="20" t="s">
        <v>2</v>
      </c>
      <c r="W1379" s="20" t="s">
        <v>4</v>
      </c>
      <c r="X1379" s="20" t="s">
        <v>2</v>
      </c>
      <c r="Y1379" s="1" t="s">
        <v>2</v>
      </c>
      <c r="Z1379" s="1" t="s">
        <v>2</v>
      </c>
      <c r="AA1379" s="1" t="s">
        <v>2</v>
      </c>
      <c r="AB1379" s="1" t="s">
        <v>2</v>
      </c>
      <c r="AC1379" s="1" t="s">
        <v>2</v>
      </c>
      <c r="AD1379" s="1" t="s">
        <v>2</v>
      </c>
      <c r="AE1379" s="1" t="s">
        <v>2</v>
      </c>
      <c r="AF1379" s="1" t="s">
        <v>2</v>
      </c>
      <c r="AG1379" s="1" t="b">
        <v>0</v>
      </c>
      <c r="AH1379" s="1" t="b">
        <v>0</v>
      </c>
      <c r="AI1379" s="1" t="s">
        <v>2</v>
      </c>
      <c r="AJ1379" s="1" t="s">
        <v>7466</v>
      </c>
      <c r="AK1379" s="1" t="s">
        <v>893</v>
      </c>
      <c r="AM1379" s="1">
        <v>283968</v>
      </c>
    </row>
    <row r="1380" spans="1:39">
      <c r="A1380" s="20" t="s">
        <v>7465</v>
      </c>
      <c r="B1380" s="20" t="s">
        <v>15</v>
      </c>
      <c r="C1380" s="20" t="s">
        <v>7463</v>
      </c>
      <c r="D1380" s="20" t="s">
        <v>7462</v>
      </c>
      <c r="E1380" s="20" t="s">
        <v>7461</v>
      </c>
      <c r="F1380" s="20" t="s">
        <v>7460</v>
      </c>
      <c r="G1380" s="23" t="s">
        <v>11</v>
      </c>
      <c r="H1380" s="24">
        <v>0</v>
      </c>
      <c r="I1380" s="20" t="s">
        <v>10</v>
      </c>
      <c r="J1380" s="20" t="s">
        <v>18</v>
      </c>
      <c r="K1380" s="20" t="s">
        <v>405</v>
      </c>
      <c r="L1380" s="20" t="s">
        <v>2068</v>
      </c>
      <c r="M1380" s="20" t="s">
        <v>2067</v>
      </c>
      <c r="N1380" s="20" t="s">
        <v>2129</v>
      </c>
      <c r="O1380" s="20" t="s">
        <v>2065</v>
      </c>
      <c r="P1380" s="23" t="s">
        <v>2064</v>
      </c>
      <c r="Q1380" s="20" t="s">
        <v>2063</v>
      </c>
      <c r="R1380" s="23">
        <v>2</v>
      </c>
      <c r="S1380" s="22">
        <v>1550</v>
      </c>
      <c r="T1380" s="22">
        <v>0</v>
      </c>
      <c r="U1380" s="22">
        <v>0</v>
      </c>
      <c r="V1380" s="20" t="s">
        <v>2</v>
      </c>
      <c r="W1380" s="20" t="s">
        <v>4</v>
      </c>
      <c r="X1380" s="20" t="s">
        <v>2</v>
      </c>
      <c r="Y1380" s="1" t="s">
        <v>2</v>
      </c>
      <c r="Z1380" s="1" t="s">
        <v>2</v>
      </c>
      <c r="AA1380" s="1" t="s">
        <v>2</v>
      </c>
      <c r="AB1380" s="1" t="s">
        <v>2</v>
      </c>
      <c r="AC1380" s="1" t="s">
        <v>2</v>
      </c>
      <c r="AD1380" s="1" t="s">
        <v>2</v>
      </c>
      <c r="AF1380" s="1" t="s">
        <v>2</v>
      </c>
      <c r="AG1380" s="1" t="b">
        <v>1</v>
      </c>
      <c r="AH1380" s="1" t="b">
        <v>0</v>
      </c>
      <c r="AI1380" s="1" t="s">
        <v>2</v>
      </c>
      <c r="AJ1380" s="1" t="s">
        <v>2</v>
      </c>
      <c r="AK1380" s="1" t="s">
        <v>2</v>
      </c>
      <c r="AM1380" s="1" t="s">
        <v>2</v>
      </c>
    </row>
    <row r="1381" spans="1:39">
      <c r="A1381" s="20" t="s">
        <v>7464</v>
      </c>
      <c r="B1381" s="20" t="s">
        <v>15</v>
      </c>
      <c r="C1381" s="20" t="s">
        <v>7463</v>
      </c>
      <c r="D1381" s="20" t="s">
        <v>7462</v>
      </c>
      <c r="E1381" s="20" t="s">
        <v>7461</v>
      </c>
      <c r="F1381" s="20" t="s">
        <v>7460</v>
      </c>
      <c r="G1381" s="23" t="s">
        <v>1513</v>
      </c>
      <c r="H1381" s="24">
        <v>0</v>
      </c>
      <c r="I1381" s="20" t="s">
        <v>10</v>
      </c>
      <c r="J1381" s="20" t="s">
        <v>18</v>
      </c>
      <c r="K1381" s="20" t="s">
        <v>405</v>
      </c>
      <c r="L1381" s="20" t="s">
        <v>2068</v>
      </c>
      <c r="M1381" s="20" t="s">
        <v>2067</v>
      </c>
      <c r="N1381" s="20" t="s">
        <v>2129</v>
      </c>
      <c r="O1381" s="20" t="s">
        <v>2065</v>
      </c>
      <c r="P1381" s="23" t="s">
        <v>2064</v>
      </c>
      <c r="Q1381" s="20" t="s">
        <v>2063</v>
      </c>
      <c r="R1381" s="23">
        <v>2</v>
      </c>
      <c r="S1381" s="22">
        <v>1550</v>
      </c>
      <c r="T1381" s="22">
        <v>0</v>
      </c>
      <c r="U1381" s="22">
        <v>0</v>
      </c>
      <c r="V1381" s="20" t="s">
        <v>2</v>
      </c>
      <c r="W1381" s="20" t="s">
        <v>4</v>
      </c>
      <c r="X1381" s="20" t="s">
        <v>618</v>
      </c>
      <c r="Y1381" s="1" t="s">
        <v>2</v>
      </c>
      <c r="Z1381" s="1" t="s">
        <v>2</v>
      </c>
      <c r="AA1381" s="1" t="s">
        <v>2</v>
      </c>
      <c r="AB1381" s="1" t="s">
        <v>2</v>
      </c>
      <c r="AC1381" s="1" t="s">
        <v>2</v>
      </c>
      <c r="AD1381" s="1" t="s">
        <v>2</v>
      </c>
      <c r="AF1381" s="1" t="s">
        <v>2</v>
      </c>
      <c r="AG1381" s="1" t="b">
        <v>1</v>
      </c>
      <c r="AH1381" s="1" t="b">
        <v>0</v>
      </c>
      <c r="AI1381" s="1" t="s">
        <v>2</v>
      </c>
      <c r="AJ1381" s="1" t="s">
        <v>2</v>
      </c>
      <c r="AK1381" s="1" t="s">
        <v>2</v>
      </c>
      <c r="AM1381" s="1" t="s">
        <v>2</v>
      </c>
    </row>
    <row r="1382" spans="1:39">
      <c r="A1382" s="20" t="s">
        <v>7459</v>
      </c>
      <c r="B1382" s="20" t="s">
        <v>15</v>
      </c>
      <c r="C1382" s="20" t="s">
        <v>7458</v>
      </c>
      <c r="D1382" s="20" t="s">
        <v>7457</v>
      </c>
      <c r="E1382" s="20" t="s">
        <v>7456</v>
      </c>
      <c r="F1382" s="20" t="s">
        <v>7455</v>
      </c>
      <c r="G1382" s="23" t="s">
        <v>1513</v>
      </c>
      <c r="H1382" s="24">
        <v>0</v>
      </c>
      <c r="I1382" s="20" t="s">
        <v>10</v>
      </c>
      <c r="J1382" s="20" t="s">
        <v>18</v>
      </c>
      <c r="K1382" s="20" t="s">
        <v>405</v>
      </c>
      <c r="L1382" s="20" t="s">
        <v>2068</v>
      </c>
      <c r="M1382" s="20" t="s">
        <v>2067</v>
      </c>
      <c r="N1382" s="20" t="s">
        <v>2129</v>
      </c>
      <c r="O1382" s="20" t="s">
        <v>2065</v>
      </c>
      <c r="P1382" s="23" t="s">
        <v>5899</v>
      </c>
      <c r="Q1382" s="20" t="s">
        <v>2089</v>
      </c>
      <c r="R1382" s="23">
        <v>0.5</v>
      </c>
      <c r="S1382" s="22">
        <v>186000</v>
      </c>
      <c r="T1382" s="22">
        <v>0</v>
      </c>
      <c r="U1382" s="22">
        <v>0</v>
      </c>
      <c r="V1382" s="20" t="s">
        <v>2</v>
      </c>
      <c r="W1382" s="20" t="s">
        <v>4</v>
      </c>
      <c r="X1382" s="20" t="s">
        <v>618</v>
      </c>
      <c r="Y1382" s="1" t="s">
        <v>2</v>
      </c>
      <c r="Z1382" s="1" t="s">
        <v>2</v>
      </c>
      <c r="AA1382" s="1" t="s">
        <v>2</v>
      </c>
      <c r="AB1382" s="1" t="s">
        <v>2</v>
      </c>
      <c r="AC1382" s="1" t="s">
        <v>2</v>
      </c>
      <c r="AD1382" s="1" t="s">
        <v>2</v>
      </c>
      <c r="AF1382" s="1" t="s">
        <v>2</v>
      </c>
      <c r="AG1382" s="1" t="b">
        <v>1</v>
      </c>
      <c r="AH1382" s="1" t="b">
        <v>0</v>
      </c>
      <c r="AI1382" s="1" t="s">
        <v>2</v>
      </c>
      <c r="AJ1382" s="1" t="s">
        <v>2</v>
      </c>
      <c r="AK1382" s="1" t="s">
        <v>2</v>
      </c>
      <c r="AM1382" s="1" t="s">
        <v>2</v>
      </c>
    </row>
    <row r="1383" spans="1:39">
      <c r="A1383" s="20" t="s">
        <v>7454</v>
      </c>
      <c r="B1383" s="20" t="s">
        <v>15</v>
      </c>
      <c r="C1383" s="20" t="s">
        <v>7453</v>
      </c>
      <c r="D1383" s="20" t="s">
        <v>7452</v>
      </c>
      <c r="E1383" s="20" t="s">
        <v>7451</v>
      </c>
      <c r="F1383" s="20" t="s">
        <v>7450</v>
      </c>
      <c r="G1383" s="23" t="s">
        <v>11</v>
      </c>
      <c r="H1383" s="24">
        <v>0</v>
      </c>
      <c r="I1383" s="20" t="s">
        <v>10</v>
      </c>
      <c r="J1383" s="20" t="s">
        <v>18</v>
      </c>
      <c r="K1383" s="20" t="s">
        <v>405</v>
      </c>
      <c r="L1383" s="20" t="s">
        <v>2068</v>
      </c>
      <c r="M1383" s="20" t="s">
        <v>2067</v>
      </c>
      <c r="N1383" s="20" t="s">
        <v>2129</v>
      </c>
      <c r="O1383" s="20" t="s">
        <v>2065</v>
      </c>
      <c r="P1383" s="23" t="s">
        <v>2064</v>
      </c>
      <c r="Q1383" s="20" t="s">
        <v>2063</v>
      </c>
      <c r="R1383" s="23">
        <v>1000</v>
      </c>
      <c r="S1383" s="22">
        <v>5</v>
      </c>
      <c r="T1383" s="22">
        <v>5000</v>
      </c>
      <c r="U1383" s="22">
        <v>5600</v>
      </c>
      <c r="V1383" s="20" t="s">
        <v>2</v>
      </c>
      <c r="W1383" s="20" t="s">
        <v>4</v>
      </c>
      <c r="X1383" s="20" t="s">
        <v>2</v>
      </c>
      <c r="Y1383" s="1" t="s">
        <v>2</v>
      </c>
      <c r="Z1383" s="1" t="s">
        <v>2</v>
      </c>
      <c r="AA1383" s="1" t="s">
        <v>2</v>
      </c>
      <c r="AB1383" s="1" t="s">
        <v>2</v>
      </c>
      <c r="AC1383" s="1" t="s">
        <v>2</v>
      </c>
      <c r="AD1383" s="1" t="s">
        <v>2</v>
      </c>
      <c r="AE1383" s="1" t="s">
        <v>2</v>
      </c>
      <c r="AF1383" s="1" t="s">
        <v>2</v>
      </c>
      <c r="AG1383" s="1" t="b">
        <v>0</v>
      </c>
      <c r="AH1383" s="1" t="b">
        <v>0</v>
      </c>
      <c r="AI1383" s="1" t="s">
        <v>2</v>
      </c>
      <c r="AJ1383" s="1" t="s">
        <v>7449</v>
      </c>
      <c r="AK1383" s="1" t="s">
        <v>889</v>
      </c>
      <c r="AM1383" s="1">
        <v>4500</v>
      </c>
    </row>
    <row r="1384" spans="1:39">
      <c r="A1384" s="20" t="s">
        <v>7448</v>
      </c>
      <c r="B1384" s="20" t="s">
        <v>15</v>
      </c>
      <c r="C1384" s="20" t="s">
        <v>7447</v>
      </c>
      <c r="D1384" s="20" t="s">
        <v>7446</v>
      </c>
      <c r="E1384" s="20" t="s">
        <v>7445</v>
      </c>
      <c r="F1384" s="20" t="s">
        <v>7444</v>
      </c>
      <c r="G1384" s="23" t="s">
        <v>11</v>
      </c>
      <c r="H1384" s="24">
        <v>0</v>
      </c>
      <c r="I1384" s="20" t="s">
        <v>10</v>
      </c>
      <c r="J1384" s="20" t="s">
        <v>18</v>
      </c>
      <c r="K1384" s="20" t="s">
        <v>405</v>
      </c>
      <c r="L1384" s="20" t="s">
        <v>2068</v>
      </c>
      <c r="M1384" s="20" t="s">
        <v>2067</v>
      </c>
      <c r="N1384" s="20" t="s">
        <v>2129</v>
      </c>
      <c r="O1384" s="20" t="s">
        <v>2065</v>
      </c>
      <c r="P1384" s="23" t="s">
        <v>2064</v>
      </c>
      <c r="Q1384" s="20" t="s">
        <v>2063</v>
      </c>
      <c r="R1384" s="23">
        <v>2</v>
      </c>
      <c r="S1384" s="22">
        <v>80000</v>
      </c>
      <c r="T1384" s="22">
        <v>0</v>
      </c>
      <c r="U1384" s="22">
        <v>0</v>
      </c>
      <c r="V1384" s="20" t="s">
        <v>2</v>
      </c>
      <c r="W1384" s="20" t="s">
        <v>4</v>
      </c>
      <c r="X1384" s="15" t="s">
        <v>2</v>
      </c>
      <c r="Y1384" s="1" t="s">
        <v>2</v>
      </c>
      <c r="Z1384" s="1" t="s">
        <v>2</v>
      </c>
      <c r="AA1384" s="1" t="s">
        <v>2</v>
      </c>
      <c r="AB1384" s="1" t="s">
        <v>2</v>
      </c>
      <c r="AC1384" s="1" t="s">
        <v>2</v>
      </c>
      <c r="AD1384" s="1" t="s">
        <v>2</v>
      </c>
      <c r="AF1384" s="1" t="s">
        <v>2</v>
      </c>
      <c r="AG1384" s="1" t="b">
        <v>0</v>
      </c>
      <c r="AH1384" s="1" t="b">
        <v>0</v>
      </c>
      <c r="AI1384" s="1" t="s">
        <v>2</v>
      </c>
      <c r="AJ1384" s="1" t="s">
        <v>2</v>
      </c>
      <c r="AK1384" s="1" t="s">
        <v>2</v>
      </c>
      <c r="AM1384" s="1" t="s">
        <v>2</v>
      </c>
    </row>
    <row r="1385" spans="1:39">
      <c r="A1385" s="20" t="s">
        <v>7443</v>
      </c>
      <c r="B1385" s="20" t="s">
        <v>15</v>
      </c>
      <c r="C1385" s="20" t="s">
        <v>7442</v>
      </c>
      <c r="D1385" s="20" t="s">
        <v>7441</v>
      </c>
      <c r="E1385" s="20" t="s">
        <v>7440</v>
      </c>
      <c r="F1385" s="20" t="s">
        <v>7439</v>
      </c>
      <c r="G1385" s="23" t="s">
        <v>39</v>
      </c>
      <c r="H1385" s="24">
        <v>0</v>
      </c>
      <c r="I1385" s="20" t="s">
        <v>10</v>
      </c>
      <c r="J1385" s="20" t="s">
        <v>18</v>
      </c>
      <c r="K1385" s="20" t="s">
        <v>405</v>
      </c>
      <c r="L1385" s="20" t="s">
        <v>2068</v>
      </c>
      <c r="M1385" s="20" t="s">
        <v>2067</v>
      </c>
      <c r="N1385" s="20" t="s">
        <v>2129</v>
      </c>
      <c r="O1385" s="20" t="s">
        <v>2065</v>
      </c>
      <c r="P1385" s="23" t="s">
        <v>2064</v>
      </c>
      <c r="Q1385" s="20" t="s">
        <v>2063</v>
      </c>
      <c r="R1385" s="23">
        <v>2</v>
      </c>
      <c r="S1385" s="22">
        <v>1750000</v>
      </c>
      <c r="T1385" s="22">
        <v>3500000</v>
      </c>
      <c r="U1385" s="22">
        <v>3920000</v>
      </c>
      <c r="V1385" s="20" t="s">
        <v>2</v>
      </c>
      <c r="W1385" s="20" t="s">
        <v>4</v>
      </c>
      <c r="X1385" s="20" t="s">
        <v>2</v>
      </c>
      <c r="Y1385" s="1" t="s">
        <v>2</v>
      </c>
      <c r="Z1385" s="1" t="s">
        <v>2</v>
      </c>
      <c r="AA1385" s="1" t="s">
        <v>2</v>
      </c>
      <c r="AB1385" s="1" t="s">
        <v>2</v>
      </c>
      <c r="AC1385" s="1" t="s">
        <v>2</v>
      </c>
      <c r="AD1385" s="1" t="s">
        <v>2</v>
      </c>
      <c r="AE1385" s="1" t="s">
        <v>2</v>
      </c>
      <c r="AF1385" s="1" t="s">
        <v>2</v>
      </c>
      <c r="AG1385" s="1" t="b">
        <v>0</v>
      </c>
      <c r="AH1385" s="1" t="b">
        <v>0</v>
      </c>
      <c r="AI1385" s="1" t="s">
        <v>2</v>
      </c>
      <c r="AJ1385" s="1" t="s">
        <v>7438</v>
      </c>
      <c r="AK1385" s="1" t="s">
        <v>576</v>
      </c>
      <c r="AM1385" s="1">
        <v>2980000</v>
      </c>
    </row>
    <row r="1386" spans="1:39">
      <c r="A1386" s="20" t="s">
        <v>7437</v>
      </c>
      <c r="B1386" s="20" t="s">
        <v>15</v>
      </c>
      <c r="C1386" s="20" t="s">
        <v>7436</v>
      </c>
      <c r="D1386" s="20" t="s">
        <v>2401</v>
      </c>
      <c r="E1386" s="20" t="s">
        <v>7435</v>
      </c>
      <c r="F1386" s="20" t="s">
        <v>7434</v>
      </c>
      <c r="G1386" s="23" t="s">
        <v>39</v>
      </c>
      <c r="H1386" s="24">
        <v>0</v>
      </c>
      <c r="I1386" s="20" t="s">
        <v>10</v>
      </c>
      <c r="J1386" s="20" t="s">
        <v>18</v>
      </c>
      <c r="K1386" s="20" t="s">
        <v>405</v>
      </c>
      <c r="L1386" s="20" t="s">
        <v>2068</v>
      </c>
      <c r="M1386" s="20" t="s">
        <v>2067</v>
      </c>
      <c r="N1386" s="20" t="s">
        <v>2129</v>
      </c>
      <c r="O1386" s="20" t="s">
        <v>2065</v>
      </c>
      <c r="P1386" s="23" t="s">
        <v>2094</v>
      </c>
      <c r="Q1386" s="20" t="s">
        <v>2074</v>
      </c>
      <c r="R1386" s="23">
        <v>6</v>
      </c>
      <c r="S1386" s="22">
        <v>585000</v>
      </c>
      <c r="T1386" s="22">
        <v>3510000</v>
      </c>
      <c r="U1386" s="22">
        <v>3931200</v>
      </c>
      <c r="V1386" s="20" t="s">
        <v>2</v>
      </c>
      <c r="W1386" s="20" t="s">
        <v>4</v>
      </c>
      <c r="X1386" s="20" t="s">
        <v>2</v>
      </c>
      <c r="Y1386" s="1" t="s">
        <v>2</v>
      </c>
      <c r="Z1386" s="1" t="s">
        <v>2</v>
      </c>
      <c r="AA1386" s="1" t="s">
        <v>2</v>
      </c>
      <c r="AB1386" s="1" t="s">
        <v>2</v>
      </c>
      <c r="AC1386" s="1" t="s">
        <v>2</v>
      </c>
      <c r="AD1386" s="1" t="s">
        <v>2</v>
      </c>
      <c r="AE1386" s="1" t="s">
        <v>2</v>
      </c>
      <c r="AF1386" s="1" t="s">
        <v>2</v>
      </c>
      <c r="AG1386" s="1" t="b">
        <v>0</v>
      </c>
      <c r="AH1386" s="1" t="b">
        <v>0</v>
      </c>
      <c r="AI1386" s="1" t="s">
        <v>2</v>
      </c>
      <c r="AJ1386" s="1" t="s">
        <v>7433</v>
      </c>
      <c r="AK1386" s="1" t="s">
        <v>576</v>
      </c>
      <c r="AM1386" s="1">
        <v>2961720</v>
      </c>
    </row>
    <row r="1387" spans="1:39">
      <c r="A1387" s="20" t="s">
        <v>7432</v>
      </c>
      <c r="B1387" s="20" t="s">
        <v>15</v>
      </c>
      <c r="C1387" s="20" t="s">
        <v>7431</v>
      </c>
      <c r="D1387" s="20" t="s">
        <v>2126</v>
      </c>
      <c r="E1387" s="20" t="s">
        <v>7430</v>
      </c>
      <c r="F1387" s="20" t="s">
        <v>7429</v>
      </c>
      <c r="G1387" s="23" t="s">
        <v>39</v>
      </c>
      <c r="H1387" s="24">
        <v>0</v>
      </c>
      <c r="I1387" s="20" t="s">
        <v>10</v>
      </c>
      <c r="J1387" s="20" t="s">
        <v>18</v>
      </c>
      <c r="K1387" s="20" t="s">
        <v>405</v>
      </c>
      <c r="L1387" s="20" t="s">
        <v>2068</v>
      </c>
      <c r="M1387" s="20" t="s">
        <v>2067</v>
      </c>
      <c r="N1387" s="20" t="s">
        <v>2129</v>
      </c>
      <c r="O1387" s="20" t="s">
        <v>2065</v>
      </c>
      <c r="P1387" s="23" t="s">
        <v>2122</v>
      </c>
      <c r="Q1387" s="20" t="s">
        <v>2121</v>
      </c>
      <c r="R1387" s="23">
        <v>200</v>
      </c>
      <c r="S1387" s="22">
        <v>1600</v>
      </c>
      <c r="T1387" s="22">
        <v>0</v>
      </c>
      <c r="U1387" s="22">
        <v>0</v>
      </c>
      <c r="V1387" s="20" t="s">
        <v>2</v>
      </c>
      <c r="W1387" s="20" t="s">
        <v>4</v>
      </c>
      <c r="X1387" s="20" t="s">
        <v>4183</v>
      </c>
      <c r="Y1387" s="1" t="s">
        <v>2</v>
      </c>
      <c r="Z1387" s="1" t="s">
        <v>2</v>
      </c>
      <c r="AA1387" s="1" t="s">
        <v>2</v>
      </c>
      <c r="AB1387" s="1" t="s">
        <v>2</v>
      </c>
      <c r="AC1387" s="1" t="s">
        <v>2</v>
      </c>
      <c r="AD1387" s="1" t="s">
        <v>2</v>
      </c>
      <c r="AF1387" s="1" t="s">
        <v>2</v>
      </c>
      <c r="AG1387" s="1" t="b">
        <v>1</v>
      </c>
      <c r="AH1387" s="1" t="b">
        <v>0</v>
      </c>
      <c r="AI1387" s="1" t="s">
        <v>2</v>
      </c>
      <c r="AJ1387" s="1" t="s">
        <v>2</v>
      </c>
      <c r="AK1387" s="1" t="s">
        <v>2</v>
      </c>
      <c r="AM1387" s="1" t="s">
        <v>2</v>
      </c>
    </row>
    <row r="1388" spans="1:39">
      <c r="A1388" s="20" t="s">
        <v>7428</v>
      </c>
      <c r="B1388" s="20" t="s">
        <v>15</v>
      </c>
      <c r="C1388" s="20" t="s">
        <v>7425</v>
      </c>
      <c r="D1388" s="20" t="s">
        <v>2221</v>
      </c>
      <c r="E1388" s="20" t="s">
        <v>7424</v>
      </c>
      <c r="F1388" s="20" t="s">
        <v>7423</v>
      </c>
      <c r="G1388" s="23" t="s">
        <v>39</v>
      </c>
      <c r="H1388" s="24">
        <v>0</v>
      </c>
      <c r="I1388" s="20" t="s">
        <v>10</v>
      </c>
      <c r="J1388" s="20" t="s">
        <v>18</v>
      </c>
      <c r="K1388" s="20" t="s">
        <v>405</v>
      </c>
      <c r="L1388" s="20" t="s">
        <v>2068</v>
      </c>
      <c r="M1388" s="20" t="s">
        <v>2067</v>
      </c>
      <c r="N1388" s="20" t="s">
        <v>2129</v>
      </c>
      <c r="O1388" s="20" t="s">
        <v>2065</v>
      </c>
      <c r="P1388" s="23" t="s">
        <v>2064</v>
      </c>
      <c r="Q1388" s="20" t="s">
        <v>2063</v>
      </c>
      <c r="R1388" s="23">
        <v>1</v>
      </c>
      <c r="S1388" s="22">
        <v>800000</v>
      </c>
      <c r="T1388" s="22">
        <v>0</v>
      </c>
      <c r="U1388" s="22">
        <v>0</v>
      </c>
      <c r="V1388" s="20" t="s">
        <v>2</v>
      </c>
      <c r="W1388" s="20" t="s">
        <v>4</v>
      </c>
      <c r="X1388" s="20" t="s">
        <v>2</v>
      </c>
      <c r="Y1388" s="1" t="s">
        <v>2</v>
      </c>
      <c r="Z1388" s="1" t="s">
        <v>2</v>
      </c>
      <c r="AA1388" s="1" t="s">
        <v>2</v>
      </c>
      <c r="AB1388" s="1" t="s">
        <v>2</v>
      </c>
      <c r="AC1388" s="1" t="s">
        <v>2</v>
      </c>
      <c r="AD1388" s="1" t="s">
        <v>2</v>
      </c>
      <c r="AF1388" s="1" t="s">
        <v>2</v>
      </c>
      <c r="AG1388" s="1" t="b">
        <v>0</v>
      </c>
      <c r="AH1388" s="1" t="b">
        <v>0</v>
      </c>
      <c r="AI1388" s="1" t="s">
        <v>2</v>
      </c>
      <c r="AJ1388" s="1" t="s">
        <v>2</v>
      </c>
      <c r="AK1388" s="1" t="s">
        <v>2</v>
      </c>
      <c r="AM1388" s="1" t="s">
        <v>2</v>
      </c>
    </row>
    <row r="1389" spans="1:39">
      <c r="A1389" s="20" t="s">
        <v>7427</v>
      </c>
      <c r="B1389" s="20" t="s">
        <v>15</v>
      </c>
      <c r="C1389" s="20" t="s">
        <v>7425</v>
      </c>
      <c r="D1389" s="20" t="s">
        <v>2221</v>
      </c>
      <c r="E1389" s="20" t="s">
        <v>7424</v>
      </c>
      <c r="F1389" s="20" t="s">
        <v>7423</v>
      </c>
      <c r="G1389" s="23" t="s">
        <v>39</v>
      </c>
      <c r="H1389" s="24">
        <v>0</v>
      </c>
      <c r="I1389" s="20" t="s">
        <v>10</v>
      </c>
      <c r="J1389" s="20" t="s">
        <v>18</v>
      </c>
      <c r="K1389" s="20" t="s">
        <v>175</v>
      </c>
      <c r="L1389" s="20" t="s">
        <v>2068</v>
      </c>
      <c r="M1389" s="20" t="s">
        <v>2067</v>
      </c>
      <c r="N1389" s="20" t="s">
        <v>2129</v>
      </c>
      <c r="O1389" s="20" t="s">
        <v>2065</v>
      </c>
      <c r="P1389" s="23" t="s">
        <v>2064</v>
      </c>
      <c r="Q1389" s="20" t="s">
        <v>2063</v>
      </c>
      <c r="R1389" s="23">
        <v>1</v>
      </c>
      <c r="S1389" s="22">
        <v>800000</v>
      </c>
      <c r="T1389" s="22">
        <v>0</v>
      </c>
      <c r="U1389" s="22">
        <v>0</v>
      </c>
      <c r="V1389" s="20" t="s">
        <v>2</v>
      </c>
      <c r="W1389" s="20" t="s">
        <v>4</v>
      </c>
      <c r="X1389" s="20" t="s">
        <v>112</v>
      </c>
      <c r="Y1389" s="1" t="s">
        <v>2</v>
      </c>
      <c r="Z1389" s="1" t="s">
        <v>2</v>
      </c>
      <c r="AA1389" s="1" t="s">
        <v>2</v>
      </c>
      <c r="AB1389" s="1" t="s">
        <v>2</v>
      </c>
      <c r="AC1389" s="1" t="s">
        <v>2</v>
      </c>
      <c r="AD1389" s="1" t="s">
        <v>2</v>
      </c>
      <c r="AF1389" s="1" t="s">
        <v>2</v>
      </c>
      <c r="AG1389" s="1" t="b">
        <v>1</v>
      </c>
      <c r="AH1389" s="1" t="b">
        <v>0</v>
      </c>
      <c r="AI1389" s="1" t="s">
        <v>2</v>
      </c>
      <c r="AJ1389" s="1" t="s">
        <v>2</v>
      </c>
      <c r="AK1389" s="1" t="s">
        <v>2</v>
      </c>
      <c r="AM1389" s="1" t="s">
        <v>2</v>
      </c>
    </row>
    <row r="1390" spans="1:39">
      <c r="A1390" s="20" t="s">
        <v>7426</v>
      </c>
      <c r="B1390" s="20" t="s">
        <v>15</v>
      </c>
      <c r="C1390" s="20" t="s">
        <v>7425</v>
      </c>
      <c r="D1390" s="20" t="s">
        <v>2221</v>
      </c>
      <c r="E1390" s="20" t="s">
        <v>7424</v>
      </c>
      <c r="F1390" s="20" t="s">
        <v>7423</v>
      </c>
      <c r="G1390" s="23" t="s">
        <v>39</v>
      </c>
      <c r="H1390" s="24">
        <v>0</v>
      </c>
      <c r="I1390" s="20" t="s">
        <v>10</v>
      </c>
      <c r="J1390" s="20" t="s">
        <v>18</v>
      </c>
      <c r="K1390" s="20" t="s">
        <v>58</v>
      </c>
      <c r="L1390" s="20" t="s">
        <v>2068</v>
      </c>
      <c r="M1390" s="20" t="s">
        <v>2067</v>
      </c>
      <c r="N1390" s="20" t="s">
        <v>2129</v>
      </c>
      <c r="O1390" s="20" t="s">
        <v>2065</v>
      </c>
      <c r="P1390" s="23" t="s">
        <v>2064</v>
      </c>
      <c r="Q1390" s="20" t="s">
        <v>2063</v>
      </c>
      <c r="R1390" s="23">
        <v>1</v>
      </c>
      <c r="S1390" s="22">
        <v>1522313.1</v>
      </c>
      <c r="T1390" s="22">
        <v>1522313.1</v>
      </c>
      <c r="U1390" s="22">
        <v>1704990.672</v>
      </c>
      <c r="V1390" s="20" t="s">
        <v>2</v>
      </c>
      <c r="W1390" s="20" t="s">
        <v>4</v>
      </c>
      <c r="X1390" s="20" t="s">
        <v>2831</v>
      </c>
      <c r="Y1390" s="1" t="s">
        <v>2</v>
      </c>
      <c r="Z1390" s="1" t="s">
        <v>2</v>
      </c>
      <c r="AA1390" s="1" t="s">
        <v>2</v>
      </c>
      <c r="AB1390" s="1" t="s">
        <v>2</v>
      </c>
      <c r="AC1390" s="1" t="s">
        <v>2</v>
      </c>
      <c r="AD1390" s="1" t="s">
        <v>2</v>
      </c>
      <c r="AE1390" s="1" t="s">
        <v>2</v>
      </c>
      <c r="AF1390" s="1" t="s">
        <v>2</v>
      </c>
      <c r="AG1390" s="1" t="b">
        <v>0</v>
      </c>
      <c r="AH1390" s="1" t="b">
        <v>0</v>
      </c>
      <c r="AI1390" s="1" t="s">
        <v>2</v>
      </c>
      <c r="AJ1390" s="1" t="s">
        <v>2</v>
      </c>
      <c r="AK1390" s="1" t="s">
        <v>2</v>
      </c>
      <c r="AM1390" s="1" t="s">
        <v>2</v>
      </c>
    </row>
    <row r="1391" spans="1:39">
      <c r="A1391" s="20" t="s">
        <v>7422</v>
      </c>
      <c r="B1391" s="20" t="s">
        <v>15</v>
      </c>
      <c r="C1391" s="20" t="s">
        <v>3466</v>
      </c>
      <c r="D1391" s="20" t="s">
        <v>2353</v>
      </c>
      <c r="E1391" s="20" t="s">
        <v>3465</v>
      </c>
      <c r="F1391" s="20" t="s">
        <v>7421</v>
      </c>
      <c r="G1391" s="23" t="s">
        <v>39</v>
      </c>
      <c r="H1391" s="24">
        <v>0</v>
      </c>
      <c r="I1391" s="20" t="s">
        <v>10</v>
      </c>
      <c r="J1391" s="20" t="s">
        <v>18</v>
      </c>
      <c r="K1391" s="20" t="s">
        <v>405</v>
      </c>
      <c r="L1391" s="20" t="s">
        <v>2068</v>
      </c>
      <c r="M1391" s="20" t="s">
        <v>2067</v>
      </c>
      <c r="N1391" s="20" t="s">
        <v>2129</v>
      </c>
      <c r="O1391" s="20" t="s">
        <v>2065</v>
      </c>
      <c r="P1391" s="23" t="s">
        <v>2064</v>
      </c>
      <c r="Q1391" s="20" t="s">
        <v>2063</v>
      </c>
      <c r="R1391" s="23">
        <v>24</v>
      </c>
      <c r="S1391" s="22">
        <v>75000</v>
      </c>
      <c r="T1391" s="22">
        <v>0</v>
      </c>
      <c r="U1391" s="22">
        <v>0</v>
      </c>
      <c r="V1391" s="20" t="s">
        <v>2</v>
      </c>
      <c r="W1391" s="20" t="s">
        <v>4</v>
      </c>
      <c r="X1391" s="20" t="s">
        <v>2</v>
      </c>
      <c r="Y1391" s="1" t="s">
        <v>2</v>
      </c>
      <c r="Z1391" s="1" t="s">
        <v>2</v>
      </c>
      <c r="AA1391" s="1" t="s">
        <v>2</v>
      </c>
      <c r="AB1391" s="1" t="s">
        <v>2</v>
      </c>
      <c r="AC1391" s="1" t="s">
        <v>2</v>
      </c>
      <c r="AD1391" s="1" t="s">
        <v>2</v>
      </c>
      <c r="AF1391" s="1" t="s">
        <v>2</v>
      </c>
      <c r="AG1391" s="1" t="b">
        <v>1</v>
      </c>
      <c r="AH1391" s="1" t="b">
        <v>0</v>
      </c>
      <c r="AI1391" s="1" t="s">
        <v>2</v>
      </c>
      <c r="AJ1391" s="1" t="s">
        <v>2</v>
      </c>
      <c r="AK1391" s="1" t="s">
        <v>2</v>
      </c>
      <c r="AM1391" s="1" t="s">
        <v>2</v>
      </c>
    </row>
    <row r="1392" spans="1:39">
      <c r="A1392" s="20" t="s">
        <v>7420</v>
      </c>
      <c r="B1392" s="20" t="s">
        <v>15</v>
      </c>
      <c r="C1392" s="20" t="s">
        <v>3466</v>
      </c>
      <c r="D1392" s="20" t="s">
        <v>2353</v>
      </c>
      <c r="E1392" s="20" t="s">
        <v>3465</v>
      </c>
      <c r="F1392" s="20" t="s">
        <v>7419</v>
      </c>
      <c r="G1392" s="23" t="s">
        <v>39</v>
      </c>
      <c r="H1392" s="24">
        <v>0</v>
      </c>
      <c r="I1392" s="20" t="s">
        <v>10</v>
      </c>
      <c r="J1392" s="20" t="s">
        <v>18</v>
      </c>
      <c r="K1392" s="20" t="s">
        <v>151</v>
      </c>
      <c r="L1392" s="20" t="s">
        <v>2068</v>
      </c>
      <c r="M1392" s="20" t="s">
        <v>2067</v>
      </c>
      <c r="N1392" s="20" t="s">
        <v>2129</v>
      </c>
      <c r="O1392" s="20" t="s">
        <v>2065</v>
      </c>
      <c r="P1392" s="23" t="s">
        <v>2064</v>
      </c>
      <c r="Q1392" s="20" t="s">
        <v>2063</v>
      </c>
      <c r="R1392" s="23">
        <v>34</v>
      </c>
      <c r="S1392" s="22">
        <v>75000</v>
      </c>
      <c r="T1392" s="22">
        <v>2550000</v>
      </c>
      <c r="U1392" s="22">
        <v>2856000</v>
      </c>
      <c r="V1392" s="20" t="s">
        <v>2</v>
      </c>
      <c r="W1392" s="20" t="s">
        <v>4</v>
      </c>
      <c r="X1392" s="20" t="s">
        <v>7418</v>
      </c>
      <c r="Y1392" s="1" t="s">
        <v>2</v>
      </c>
      <c r="Z1392" s="1" t="s">
        <v>2</v>
      </c>
      <c r="AA1392" s="1" t="s">
        <v>2</v>
      </c>
      <c r="AB1392" s="1" t="s">
        <v>2</v>
      </c>
      <c r="AC1392" s="1" t="s">
        <v>2</v>
      </c>
      <c r="AD1392" s="1" t="s">
        <v>2</v>
      </c>
      <c r="AE1392" s="1" t="s">
        <v>2</v>
      </c>
      <c r="AF1392" s="1" t="s">
        <v>2</v>
      </c>
      <c r="AG1392" s="1" t="b">
        <v>0</v>
      </c>
      <c r="AH1392" s="1" t="b">
        <v>0</v>
      </c>
      <c r="AI1392" s="1" t="s">
        <v>2</v>
      </c>
      <c r="AJ1392" s="1" t="s">
        <v>2</v>
      </c>
      <c r="AK1392" s="1" t="s">
        <v>2</v>
      </c>
      <c r="AM1392" s="1" t="s">
        <v>2</v>
      </c>
    </row>
    <row r="1393" spans="1:39">
      <c r="A1393" s="20" t="s">
        <v>7417</v>
      </c>
      <c r="B1393" s="20" t="s">
        <v>15</v>
      </c>
      <c r="C1393" s="20" t="s">
        <v>7416</v>
      </c>
      <c r="D1393" s="20" t="s">
        <v>2592</v>
      </c>
      <c r="E1393" s="20" t="s">
        <v>7415</v>
      </c>
      <c r="F1393" s="20" t="s">
        <v>7414</v>
      </c>
      <c r="G1393" s="23" t="s">
        <v>39</v>
      </c>
      <c r="H1393" s="24">
        <v>0</v>
      </c>
      <c r="I1393" s="20" t="s">
        <v>10</v>
      </c>
      <c r="J1393" s="20" t="s">
        <v>18</v>
      </c>
      <c r="K1393" s="20" t="s">
        <v>405</v>
      </c>
      <c r="L1393" s="20" t="s">
        <v>2068</v>
      </c>
      <c r="M1393" s="20" t="s">
        <v>2067</v>
      </c>
      <c r="N1393" s="20" t="s">
        <v>2129</v>
      </c>
      <c r="O1393" s="20" t="s">
        <v>2065</v>
      </c>
      <c r="P1393" s="23" t="s">
        <v>2064</v>
      </c>
      <c r="Q1393" s="20" t="s">
        <v>2063</v>
      </c>
      <c r="R1393" s="23">
        <v>6</v>
      </c>
      <c r="S1393" s="22">
        <v>179400</v>
      </c>
      <c r="T1393" s="22">
        <v>0</v>
      </c>
      <c r="U1393" s="22">
        <v>0</v>
      </c>
      <c r="V1393" s="20" t="s">
        <v>2</v>
      </c>
      <c r="W1393" s="20" t="s">
        <v>4</v>
      </c>
      <c r="X1393" s="20" t="s">
        <v>38</v>
      </c>
      <c r="Y1393" s="1" t="s">
        <v>2</v>
      </c>
      <c r="Z1393" s="1" t="s">
        <v>2</v>
      </c>
      <c r="AA1393" s="1" t="s">
        <v>2</v>
      </c>
      <c r="AB1393" s="1" t="s">
        <v>2</v>
      </c>
      <c r="AC1393" s="1" t="s">
        <v>2</v>
      </c>
      <c r="AD1393" s="1" t="s">
        <v>2</v>
      </c>
      <c r="AF1393" s="1" t="s">
        <v>2</v>
      </c>
      <c r="AG1393" s="1" t="b">
        <v>0</v>
      </c>
      <c r="AH1393" s="1" t="b">
        <v>0</v>
      </c>
      <c r="AI1393" s="1" t="s">
        <v>2</v>
      </c>
      <c r="AJ1393" s="1" t="s">
        <v>2</v>
      </c>
      <c r="AK1393" s="1" t="s">
        <v>2</v>
      </c>
      <c r="AM1393" s="1" t="s">
        <v>2</v>
      </c>
    </row>
    <row r="1394" spans="1:39">
      <c r="A1394" s="20" t="s">
        <v>7413</v>
      </c>
      <c r="B1394" s="20" t="s">
        <v>15</v>
      </c>
      <c r="C1394" s="20" t="s">
        <v>7412</v>
      </c>
      <c r="D1394" s="20" t="s">
        <v>3210</v>
      </c>
      <c r="E1394" s="20" t="s">
        <v>7411</v>
      </c>
      <c r="F1394" s="20" t="s">
        <v>7410</v>
      </c>
      <c r="G1394" s="23" t="s">
        <v>39</v>
      </c>
      <c r="H1394" s="24">
        <v>0</v>
      </c>
      <c r="I1394" s="20" t="s">
        <v>10</v>
      </c>
      <c r="J1394" s="20" t="s">
        <v>18</v>
      </c>
      <c r="K1394" s="20" t="s">
        <v>405</v>
      </c>
      <c r="L1394" s="20" t="s">
        <v>2068</v>
      </c>
      <c r="M1394" s="20" t="s">
        <v>2067</v>
      </c>
      <c r="N1394" s="20" t="s">
        <v>2129</v>
      </c>
      <c r="O1394" s="20" t="s">
        <v>2065</v>
      </c>
      <c r="P1394" s="23" t="s">
        <v>2064</v>
      </c>
      <c r="Q1394" s="20" t="s">
        <v>2063</v>
      </c>
      <c r="R1394" s="23">
        <v>3</v>
      </c>
      <c r="S1394" s="22">
        <v>7800</v>
      </c>
      <c r="T1394" s="22">
        <v>0</v>
      </c>
      <c r="U1394" s="22">
        <v>0</v>
      </c>
      <c r="V1394" s="20" t="s">
        <v>2</v>
      </c>
      <c r="W1394" s="20" t="s">
        <v>4</v>
      </c>
      <c r="X1394" s="20" t="s">
        <v>38</v>
      </c>
      <c r="Y1394" s="1" t="s">
        <v>2</v>
      </c>
      <c r="Z1394" s="1" t="s">
        <v>2</v>
      </c>
      <c r="AA1394" s="1" t="s">
        <v>2</v>
      </c>
      <c r="AB1394" s="1" t="s">
        <v>2</v>
      </c>
      <c r="AC1394" s="1" t="s">
        <v>2</v>
      </c>
      <c r="AD1394" s="1" t="s">
        <v>2</v>
      </c>
      <c r="AF1394" s="1" t="s">
        <v>2</v>
      </c>
      <c r="AG1394" s="1" t="b">
        <v>1</v>
      </c>
      <c r="AH1394" s="1" t="b">
        <v>0</v>
      </c>
      <c r="AI1394" s="1" t="s">
        <v>2</v>
      </c>
      <c r="AJ1394" s="1" t="s">
        <v>2</v>
      </c>
      <c r="AK1394" s="1" t="s">
        <v>2</v>
      </c>
      <c r="AM1394" s="1" t="s">
        <v>2</v>
      </c>
    </row>
    <row r="1395" spans="1:39">
      <c r="A1395" s="20" t="s">
        <v>7409</v>
      </c>
      <c r="B1395" s="20" t="s">
        <v>15</v>
      </c>
      <c r="C1395" s="20" t="s">
        <v>5405</v>
      </c>
      <c r="D1395" s="20" t="s">
        <v>2221</v>
      </c>
      <c r="E1395" s="20" t="s">
        <v>5404</v>
      </c>
      <c r="F1395" s="20" t="s">
        <v>7408</v>
      </c>
      <c r="G1395" s="23" t="s">
        <v>39</v>
      </c>
      <c r="H1395" s="24">
        <v>0</v>
      </c>
      <c r="I1395" s="20" t="s">
        <v>10</v>
      </c>
      <c r="J1395" s="20" t="s">
        <v>18</v>
      </c>
      <c r="K1395" s="20" t="s">
        <v>405</v>
      </c>
      <c r="L1395" s="20" t="s">
        <v>2068</v>
      </c>
      <c r="M1395" s="20" t="s">
        <v>2067</v>
      </c>
      <c r="N1395" s="20" t="s">
        <v>2129</v>
      </c>
      <c r="O1395" s="20" t="s">
        <v>2065</v>
      </c>
      <c r="P1395" s="23" t="s">
        <v>2064</v>
      </c>
      <c r="Q1395" s="20" t="s">
        <v>2063</v>
      </c>
      <c r="R1395" s="23">
        <v>2</v>
      </c>
      <c r="S1395" s="22">
        <v>35000</v>
      </c>
      <c r="T1395" s="22">
        <v>0</v>
      </c>
      <c r="U1395" s="22">
        <v>0</v>
      </c>
      <c r="V1395" s="20" t="s">
        <v>2</v>
      </c>
      <c r="W1395" s="20" t="s">
        <v>4</v>
      </c>
      <c r="X1395" s="20" t="s">
        <v>2</v>
      </c>
      <c r="Y1395" s="1" t="s">
        <v>2</v>
      </c>
      <c r="Z1395" s="1" t="s">
        <v>2</v>
      </c>
      <c r="AA1395" s="1" t="s">
        <v>2</v>
      </c>
      <c r="AB1395" s="1" t="s">
        <v>2</v>
      </c>
      <c r="AC1395" s="1" t="s">
        <v>2</v>
      </c>
      <c r="AD1395" s="1" t="s">
        <v>2</v>
      </c>
      <c r="AF1395" s="1" t="s">
        <v>2</v>
      </c>
      <c r="AG1395" s="1" t="b">
        <v>0</v>
      </c>
      <c r="AH1395" s="1" t="b">
        <v>0</v>
      </c>
      <c r="AI1395" s="1" t="s">
        <v>2</v>
      </c>
      <c r="AJ1395" s="1" t="s">
        <v>2</v>
      </c>
      <c r="AK1395" s="1" t="s">
        <v>2</v>
      </c>
      <c r="AM1395" s="1" t="s">
        <v>2</v>
      </c>
    </row>
    <row r="1396" spans="1:39">
      <c r="A1396" s="20" t="s">
        <v>7407</v>
      </c>
      <c r="B1396" s="20" t="s">
        <v>15</v>
      </c>
      <c r="C1396" s="20" t="s">
        <v>5405</v>
      </c>
      <c r="D1396" s="20" t="s">
        <v>2221</v>
      </c>
      <c r="E1396" s="20" t="s">
        <v>5404</v>
      </c>
      <c r="F1396" s="20" t="s">
        <v>7406</v>
      </c>
      <c r="G1396" s="23" t="s">
        <v>39</v>
      </c>
      <c r="H1396" s="24">
        <v>0</v>
      </c>
      <c r="I1396" s="20" t="s">
        <v>10</v>
      </c>
      <c r="J1396" s="20" t="s">
        <v>18</v>
      </c>
      <c r="K1396" s="20" t="s">
        <v>175</v>
      </c>
      <c r="L1396" s="20" t="s">
        <v>2068</v>
      </c>
      <c r="M1396" s="20" t="s">
        <v>2067</v>
      </c>
      <c r="N1396" s="20" t="s">
        <v>2129</v>
      </c>
      <c r="O1396" s="20" t="s">
        <v>2065</v>
      </c>
      <c r="P1396" s="23" t="s">
        <v>2064</v>
      </c>
      <c r="Q1396" s="20" t="s">
        <v>2063</v>
      </c>
      <c r="R1396" s="23">
        <v>2</v>
      </c>
      <c r="S1396" s="22">
        <v>35000</v>
      </c>
      <c r="T1396" s="22">
        <v>0</v>
      </c>
      <c r="U1396" s="22">
        <v>0</v>
      </c>
      <c r="V1396" s="20" t="s">
        <v>2</v>
      </c>
      <c r="W1396" s="20" t="s">
        <v>4</v>
      </c>
      <c r="X1396" s="20" t="s">
        <v>38</v>
      </c>
      <c r="Y1396" s="1" t="s">
        <v>2</v>
      </c>
      <c r="Z1396" s="1" t="s">
        <v>2</v>
      </c>
      <c r="AA1396" s="1" t="s">
        <v>2</v>
      </c>
      <c r="AB1396" s="1" t="s">
        <v>2</v>
      </c>
      <c r="AC1396" s="1" t="s">
        <v>2</v>
      </c>
      <c r="AD1396" s="1" t="s">
        <v>2</v>
      </c>
      <c r="AF1396" s="1" t="s">
        <v>2</v>
      </c>
      <c r="AG1396" s="1" t="b">
        <v>1</v>
      </c>
      <c r="AH1396" s="1" t="b">
        <v>0</v>
      </c>
      <c r="AI1396" s="1" t="s">
        <v>2</v>
      </c>
      <c r="AJ1396" s="1" t="s">
        <v>2</v>
      </c>
      <c r="AK1396" s="1" t="s">
        <v>2</v>
      </c>
      <c r="AM1396" s="1" t="s">
        <v>2</v>
      </c>
    </row>
    <row r="1397" spans="1:39">
      <c r="A1397" s="20" t="s">
        <v>7405</v>
      </c>
      <c r="B1397" s="20" t="s">
        <v>15</v>
      </c>
      <c r="C1397" s="20" t="s">
        <v>4723</v>
      </c>
      <c r="D1397" s="20" t="s">
        <v>4722</v>
      </c>
      <c r="E1397" s="20" t="s">
        <v>4721</v>
      </c>
      <c r="F1397" s="20" t="s">
        <v>7404</v>
      </c>
      <c r="G1397" s="23" t="s">
        <v>39</v>
      </c>
      <c r="H1397" s="24">
        <v>0</v>
      </c>
      <c r="I1397" s="20" t="s">
        <v>10</v>
      </c>
      <c r="J1397" s="20" t="s">
        <v>18</v>
      </c>
      <c r="K1397" s="20" t="s">
        <v>405</v>
      </c>
      <c r="L1397" s="20" t="s">
        <v>2068</v>
      </c>
      <c r="M1397" s="20" t="s">
        <v>2067</v>
      </c>
      <c r="N1397" s="20" t="s">
        <v>2129</v>
      </c>
      <c r="O1397" s="20" t="s">
        <v>2065</v>
      </c>
      <c r="P1397" s="23" t="s">
        <v>2064</v>
      </c>
      <c r="Q1397" s="20" t="s">
        <v>2063</v>
      </c>
      <c r="R1397" s="23">
        <v>6</v>
      </c>
      <c r="S1397" s="22">
        <v>55440</v>
      </c>
      <c r="T1397" s="22">
        <v>0</v>
      </c>
      <c r="U1397" s="22">
        <v>0</v>
      </c>
      <c r="V1397" s="20" t="s">
        <v>2</v>
      </c>
      <c r="W1397" s="20" t="s">
        <v>4</v>
      </c>
      <c r="X1397" s="20" t="s">
        <v>38</v>
      </c>
      <c r="Y1397" s="1" t="s">
        <v>2</v>
      </c>
      <c r="Z1397" s="1" t="s">
        <v>2</v>
      </c>
      <c r="AA1397" s="1" t="s">
        <v>2</v>
      </c>
      <c r="AB1397" s="1" t="s">
        <v>2</v>
      </c>
      <c r="AC1397" s="1" t="s">
        <v>2</v>
      </c>
      <c r="AD1397" s="1" t="s">
        <v>2</v>
      </c>
      <c r="AF1397" s="1" t="s">
        <v>2</v>
      </c>
      <c r="AG1397" s="1" t="b">
        <v>1</v>
      </c>
      <c r="AH1397" s="1" t="b">
        <v>0</v>
      </c>
      <c r="AI1397" s="1" t="s">
        <v>2</v>
      </c>
      <c r="AJ1397" s="1" t="s">
        <v>2</v>
      </c>
      <c r="AK1397" s="1" t="s">
        <v>2</v>
      </c>
      <c r="AM1397" s="1" t="s">
        <v>2</v>
      </c>
    </row>
    <row r="1398" spans="1:39">
      <c r="A1398" s="20" t="s">
        <v>7403</v>
      </c>
      <c r="B1398" s="20" t="s">
        <v>15</v>
      </c>
      <c r="C1398" s="20" t="s">
        <v>4723</v>
      </c>
      <c r="D1398" s="20" t="s">
        <v>4722</v>
      </c>
      <c r="E1398" s="20" t="s">
        <v>4721</v>
      </c>
      <c r="F1398" s="20" t="s">
        <v>7402</v>
      </c>
      <c r="G1398" s="23" t="s">
        <v>39</v>
      </c>
      <c r="H1398" s="24">
        <v>0</v>
      </c>
      <c r="I1398" s="20" t="s">
        <v>10</v>
      </c>
      <c r="J1398" s="20" t="s">
        <v>18</v>
      </c>
      <c r="K1398" s="20" t="s">
        <v>405</v>
      </c>
      <c r="L1398" s="20" t="s">
        <v>2068</v>
      </c>
      <c r="M1398" s="20" t="s">
        <v>2067</v>
      </c>
      <c r="N1398" s="20" t="s">
        <v>2129</v>
      </c>
      <c r="O1398" s="20" t="s">
        <v>2065</v>
      </c>
      <c r="P1398" s="23" t="s">
        <v>2064</v>
      </c>
      <c r="Q1398" s="20" t="s">
        <v>2063</v>
      </c>
      <c r="R1398" s="23">
        <v>3</v>
      </c>
      <c r="S1398" s="22">
        <v>42840</v>
      </c>
      <c r="T1398" s="22">
        <v>0</v>
      </c>
      <c r="U1398" s="22">
        <v>0</v>
      </c>
      <c r="V1398" s="20" t="s">
        <v>2</v>
      </c>
      <c r="W1398" s="20" t="s">
        <v>4</v>
      </c>
      <c r="X1398" s="20" t="s">
        <v>38</v>
      </c>
      <c r="Y1398" s="1" t="s">
        <v>2</v>
      </c>
      <c r="Z1398" s="1" t="s">
        <v>2</v>
      </c>
      <c r="AA1398" s="1" t="s">
        <v>2</v>
      </c>
      <c r="AB1398" s="1" t="s">
        <v>2</v>
      </c>
      <c r="AC1398" s="1" t="s">
        <v>2</v>
      </c>
      <c r="AD1398" s="1" t="s">
        <v>2</v>
      </c>
      <c r="AF1398" s="1" t="s">
        <v>2</v>
      </c>
      <c r="AG1398" s="1" t="b">
        <v>1</v>
      </c>
      <c r="AH1398" s="1" t="b">
        <v>0</v>
      </c>
      <c r="AI1398" s="1" t="s">
        <v>2</v>
      </c>
      <c r="AJ1398" s="1" t="s">
        <v>2</v>
      </c>
      <c r="AK1398" s="1" t="s">
        <v>2</v>
      </c>
      <c r="AM1398" s="1" t="s">
        <v>2</v>
      </c>
    </row>
    <row r="1399" spans="1:39">
      <c r="A1399" s="20" t="s">
        <v>7401</v>
      </c>
      <c r="B1399" s="20" t="s">
        <v>15</v>
      </c>
      <c r="C1399" s="20" t="s">
        <v>2508</v>
      </c>
      <c r="D1399" s="20" t="s">
        <v>2507</v>
      </c>
      <c r="E1399" s="20" t="s">
        <v>2077</v>
      </c>
      <c r="F1399" s="20" t="s">
        <v>7400</v>
      </c>
      <c r="G1399" s="23" t="s">
        <v>39</v>
      </c>
      <c r="H1399" s="24">
        <v>0</v>
      </c>
      <c r="I1399" s="20" t="s">
        <v>10</v>
      </c>
      <c r="J1399" s="20" t="s">
        <v>18</v>
      </c>
      <c r="K1399" s="20" t="s">
        <v>405</v>
      </c>
      <c r="L1399" s="20" t="s">
        <v>2068</v>
      </c>
      <c r="M1399" s="20" t="s">
        <v>2067</v>
      </c>
      <c r="N1399" s="20" t="s">
        <v>2129</v>
      </c>
      <c r="O1399" s="20" t="s">
        <v>2065</v>
      </c>
      <c r="P1399" s="23" t="s">
        <v>2064</v>
      </c>
      <c r="Q1399" s="20" t="s">
        <v>2063</v>
      </c>
      <c r="R1399" s="23">
        <v>2</v>
      </c>
      <c r="S1399" s="22">
        <v>50000</v>
      </c>
      <c r="T1399" s="22">
        <v>100000</v>
      </c>
      <c r="U1399" s="22">
        <v>112000</v>
      </c>
      <c r="V1399" s="20" t="s">
        <v>2</v>
      </c>
      <c r="W1399" s="20" t="s">
        <v>4</v>
      </c>
      <c r="X1399" s="20" t="s">
        <v>2</v>
      </c>
      <c r="Y1399" s="1" t="s">
        <v>2</v>
      </c>
      <c r="Z1399" s="1" t="s">
        <v>2</v>
      </c>
      <c r="AA1399" s="1" t="s">
        <v>2</v>
      </c>
      <c r="AB1399" s="1" t="s">
        <v>2</v>
      </c>
      <c r="AC1399" s="1" t="s">
        <v>2</v>
      </c>
      <c r="AD1399" s="1" t="s">
        <v>2</v>
      </c>
      <c r="AE1399" s="1" t="s">
        <v>2</v>
      </c>
      <c r="AF1399" s="1" t="s">
        <v>2</v>
      </c>
      <c r="AG1399" s="1" t="b">
        <v>0</v>
      </c>
      <c r="AH1399" s="1" t="b">
        <v>0</v>
      </c>
      <c r="AI1399" s="1" t="s">
        <v>2</v>
      </c>
      <c r="AJ1399" s="1" t="s">
        <v>2</v>
      </c>
      <c r="AK1399" s="1" t="s">
        <v>2</v>
      </c>
      <c r="AM1399" s="1" t="s">
        <v>2</v>
      </c>
    </row>
    <row r="1400" spans="1:39">
      <c r="A1400" s="20" t="s">
        <v>7399</v>
      </c>
      <c r="B1400" s="20" t="s">
        <v>15</v>
      </c>
      <c r="C1400" s="20" t="s">
        <v>7396</v>
      </c>
      <c r="D1400" s="20" t="s">
        <v>7395</v>
      </c>
      <c r="E1400" s="20" t="s">
        <v>7394</v>
      </c>
      <c r="F1400" s="20" t="s">
        <v>7398</v>
      </c>
      <c r="G1400" s="23" t="s">
        <v>11</v>
      </c>
      <c r="H1400" s="24">
        <v>0</v>
      </c>
      <c r="I1400" s="20" t="s">
        <v>10</v>
      </c>
      <c r="J1400" s="20" t="s">
        <v>18</v>
      </c>
      <c r="K1400" s="20" t="s">
        <v>405</v>
      </c>
      <c r="L1400" s="20" t="s">
        <v>2068</v>
      </c>
      <c r="M1400" s="20" t="s">
        <v>2067</v>
      </c>
      <c r="N1400" s="20" t="s">
        <v>2129</v>
      </c>
      <c r="O1400" s="20" t="s">
        <v>2065</v>
      </c>
      <c r="P1400" s="23" t="s">
        <v>2094</v>
      </c>
      <c r="Q1400" s="20" t="s">
        <v>2074</v>
      </c>
      <c r="R1400" s="23">
        <v>2</v>
      </c>
      <c r="S1400" s="22">
        <v>110682</v>
      </c>
      <c r="T1400" s="22">
        <v>0</v>
      </c>
      <c r="U1400" s="22">
        <v>0</v>
      </c>
      <c r="V1400" s="20" t="s">
        <v>2</v>
      </c>
      <c r="W1400" s="20" t="s">
        <v>4</v>
      </c>
      <c r="X1400" s="20" t="s">
        <v>2</v>
      </c>
      <c r="Y1400" s="1" t="s">
        <v>2</v>
      </c>
      <c r="Z1400" s="1" t="s">
        <v>2</v>
      </c>
      <c r="AA1400" s="1" t="s">
        <v>2</v>
      </c>
      <c r="AB1400" s="1" t="s">
        <v>2</v>
      </c>
      <c r="AC1400" s="1" t="s">
        <v>2</v>
      </c>
      <c r="AD1400" s="1" t="s">
        <v>2</v>
      </c>
      <c r="AF1400" s="1" t="s">
        <v>2</v>
      </c>
      <c r="AG1400" s="1" t="b">
        <v>1</v>
      </c>
      <c r="AH1400" s="1" t="b">
        <v>0</v>
      </c>
      <c r="AI1400" s="1" t="s">
        <v>2</v>
      </c>
      <c r="AJ1400" s="1" t="s">
        <v>2</v>
      </c>
      <c r="AK1400" s="1" t="s">
        <v>2</v>
      </c>
      <c r="AM1400" s="1" t="s">
        <v>2</v>
      </c>
    </row>
    <row r="1401" spans="1:39">
      <c r="A1401" s="20" t="s">
        <v>7397</v>
      </c>
      <c r="B1401" s="20" t="s">
        <v>15</v>
      </c>
      <c r="C1401" s="20" t="s">
        <v>7396</v>
      </c>
      <c r="D1401" s="20" t="s">
        <v>7395</v>
      </c>
      <c r="E1401" s="20" t="s">
        <v>7394</v>
      </c>
      <c r="F1401" s="20" t="s">
        <v>7393</v>
      </c>
      <c r="G1401" s="23" t="s">
        <v>1513</v>
      </c>
      <c r="H1401" s="24">
        <v>0</v>
      </c>
      <c r="I1401" s="20" t="s">
        <v>10</v>
      </c>
      <c r="J1401" s="20" t="s">
        <v>18</v>
      </c>
      <c r="K1401" s="20" t="s">
        <v>405</v>
      </c>
      <c r="L1401" s="20" t="s">
        <v>2068</v>
      </c>
      <c r="M1401" s="20" t="s">
        <v>2067</v>
      </c>
      <c r="N1401" s="20" t="s">
        <v>2129</v>
      </c>
      <c r="O1401" s="20" t="s">
        <v>2065</v>
      </c>
      <c r="P1401" s="23" t="s">
        <v>2094</v>
      </c>
      <c r="Q1401" s="20" t="s">
        <v>2074</v>
      </c>
      <c r="R1401" s="23">
        <v>2</v>
      </c>
      <c r="S1401" s="22">
        <v>110682</v>
      </c>
      <c r="T1401" s="22">
        <v>0</v>
      </c>
      <c r="U1401" s="22">
        <v>0</v>
      </c>
      <c r="V1401" s="20" t="s">
        <v>2</v>
      </c>
      <c r="W1401" s="20" t="s">
        <v>4</v>
      </c>
      <c r="X1401" s="20" t="s">
        <v>618</v>
      </c>
      <c r="Y1401" s="1" t="s">
        <v>2</v>
      </c>
      <c r="Z1401" s="1" t="s">
        <v>2</v>
      </c>
      <c r="AA1401" s="1" t="s">
        <v>2</v>
      </c>
      <c r="AB1401" s="1" t="s">
        <v>2</v>
      </c>
      <c r="AC1401" s="1" t="s">
        <v>2</v>
      </c>
      <c r="AD1401" s="1" t="s">
        <v>2</v>
      </c>
      <c r="AF1401" s="1" t="s">
        <v>2</v>
      </c>
      <c r="AG1401" s="1" t="b">
        <v>1</v>
      </c>
      <c r="AH1401" s="1" t="b">
        <v>0</v>
      </c>
      <c r="AI1401" s="1" t="s">
        <v>2</v>
      </c>
      <c r="AJ1401" s="1" t="s">
        <v>2</v>
      </c>
      <c r="AK1401" s="1" t="s">
        <v>2</v>
      </c>
      <c r="AM1401" s="1" t="s">
        <v>2</v>
      </c>
    </row>
    <row r="1402" spans="1:39">
      <c r="A1402" s="20" t="s">
        <v>7392</v>
      </c>
      <c r="B1402" s="20" t="s">
        <v>15</v>
      </c>
      <c r="C1402" s="20" t="s">
        <v>7389</v>
      </c>
      <c r="D1402" s="20" t="s">
        <v>7388</v>
      </c>
      <c r="E1402" s="20" t="s">
        <v>7387</v>
      </c>
      <c r="F1402" s="20" t="s">
        <v>7391</v>
      </c>
      <c r="G1402" s="23" t="s">
        <v>39</v>
      </c>
      <c r="H1402" s="24">
        <v>0</v>
      </c>
      <c r="I1402" s="20" t="s">
        <v>10</v>
      </c>
      <c r="J1402" s="20" t="s">
        <v>18</v>
      </c>
      <c r="K1402" s="20" t="s">
        <v>405</v>
      </c>
      <c r="L1402" s="20" t="s">
        <v>2068</v>
      </c>
      <c r="M1402" s="20" t="s">
        <v>2067</v>
      </c>
      <c r="N1402" s="20" t="s">
        <v>2129</v>
      </c>
      <c r="O1402" s="20" t="s">
        <v>2065</v>
      </c>
      <c r="P1402" s="23" t="s">
        <v>2064</v>
      </c>
      <c r="Q1402" s="20" t="s">
        <v>2063</v>
      </c>
      <c r="R1402" s="23">
        <v>50</v>
      </c>
      <c r="S1402" s="22">
        <v>156812</v>
      </c>
      <c r="T1402" s="22">
        <v>0</v>
      </c>
      <c r="U1402" s="22">
        <v>0</v>
      </c>
      <c r="V1402" s="20" t="s">
        <v>2</v>
      </c>
      <c r="W1402" s="20" t="s">
        <v>4</v>
      </c>
      <c r="X1402" s="20" t="s">
        <v>2</v>
      </c>
      <c r="Y1402" s="1" t="s">
        <v>2</v>
      </c>
      <c r="Z1402" s="1" t="s">
        <v>2</v>
      </c>
      <c r="AA1402" s="1" t="s">
        <v>2</v>
      </c>
      <c r="AB1402" s="1" t="s">
        <v>2</v>
      </c>
      <c r="AC1402" s="1" t="s">
        <v>2</v>
      </c>
      <c r="AD1402" s="1" t="s">
        <v>2</v>
      </c>
      <c r="AF1402" s="1" t="s">
        <v>2</v>
      </c>
      <c r="AG1402" s="1" t="b">
        <v>1</v>
      </c>
      <c r="AH1402" s="1" t="b">
        <v>0</v>
      </c>
      <c r="AI1402" s="1" t="s">
        <v>2</v>
      </c>
      <c r="AJ1402" s="1" t="s">
        <v>2</v>
      </c>
      <c r="AK1402" s="1" t="s">
        <v>2</v>
      </c>
      <c r="AM1402" s="1" t="s">
        <v>2</v>
      </c>
    </row>
    <row r="1403" spans="1:39">
      <c r="A1403" s="20" t="s">
        <v>7390</v>
      </c>
      <c r="B1403" s="20" t="s">
        <v>15</v>
      </c>
      <c r="C1403" s="20" t="s">
        <v>7389</v>
      </c>
      <c r="D1403" s="20" t="s">
        <v>7388</v>
      </c>
      <c r="E1403" s="20" t="s">
        <v>7387</v>
      </c>
      <c r="F1403" s="20" t="s">
        <v>7386</v>
      </c>
      <c r="G1403" s="23" t="s">
        <v>39</v>
      </c>
      <c r="H1403" s="24">
        <v>60</v>
      </c>
      <c r="I1403" s="20" t="s">
        <v>10</v>
      </c>
      <c r="J1403" s="20" t="s">
        <v>18</v>
      </c>
      <c r="K1403" s="20" t="s">
        <v>405</v>
      </c>
      <c r="L1403" s="20" t="s">
        <v>2068</v>
      </c>
      <c r="M1403" s="20" t="s">
        <v>2067</v>
      </c>
      <c r="N1403" s="20" t="s">
        <v>2129</v>
      </c>
      <c r="O1403" s="20" t="s">
        <v>2386</v>
      </c>
      <c r="P1403" s="23" t="s">
        <v>2064</v>
      </c>
      <c r="Q1403" s="20" t="s">
        <v>2063</v>
      </c>
      <c r="R1403" s="23">
        <v>50</v>
      </c>
      <c r="S1403" s="22">
        <v>71250</v>
      </c>
      <c r="T1403" s="22">
        <v>0</v>
      </c>
      <c r="U1403" s="22">
        <v>0</v>
      </c>
      <c r="V1403" s="20" t="s">
        <v>2383</v>
      </c>
      <c r="W1403" s="20" t="s">
        <v>4</v>
      </c>
      <c r="X1403" s="20" t="s">
        <v>38</v>
      </c>
      <c r="Y1403" s="1" t="s">
        <v>2</v>
      </c>
      <c r="Z1403" s="1" t="s">
        <v>2</v>
      </c>
      <c r="AA1403" s="1" t="s">
        <v>2</v>
      </c>
      <c r="AB1403" s="1" t="s">
        <v>2</v>
      </c>
      <c r="AC1403" s="1" t="s">
        <v>2</v>
      </c>
      <c r="AD1403" s="1" t="s">
        <v>2</v>
      </c>
      <c r="AF1403" s="1" t="s">
        <v>2</v>
      </c>
      <c r="AG1403" s="1" t="b">
        <v>0</v>
      </c>
      <c r="AH1403" s="1" t="b">
        <v>0</v>
      </c>
      <c r="AI1403" s="1" t="s">
        <v>2</v>
      </c>
      <c r="AJ1403" s="1" t="s">
        <v>2</v>
      </c>
      <c r="AK1403" s="1" t="s">
        <v>2</v>
      </c>
      <c r="AM1403" s="1" t="s">
        <v>2</v>
      </c>
    </row>
    <row r="1404" spans="1:39">
      <c r="A1404" s="20" t="s">
        <v>7385</v>
      </c>
      <c r="B1404" s="20" t="s">
        <v>15</v>
      </c>
      <c r="C1404" s="20" t="s">
        <v>7381</v>
      </c>
      <c r="D1404" s="20" t="s">
        <v>7380</v>
      </c>
      <c r="E1404" s="20" t="s">
        <v>7379</v>
      </c>
      <c r="F1404" s="20" t="s">
        <v>7378</v>
      </c>
      <c r="G1404" s="23" t="s">
        <v>39</v>
      </c>
      <c r="H1404" s="24">
        <v>0</v>
      </c>
      <c r="I1404" s="20" t="s">
        <v>10</v>
      </c>
      <c r="J1404" s="20" t="s">
        <v>18</v>
      </c>
      <c r="K1404" s="20" t="s">
        <v>405</v>
      </c>
      <c r="L1404" s="20" t="s">
        <v>2068</v>
      </c>
      <c r="M1404" s="20" t="s">
        <v>2067</v>
      </c>
      <c r="N1404" s="20" t="s">
        <v>2129</v>
      </c>
      <c r="O1404" s="20" t="s">
        <v>2065</v>
      </c>
      <c r="P1404" s="23" t="s">
        <v>2064</v>
      </c>
      <c r="Q1404" s="20" t="s">
        <v>2063</v>
      </c>
      <c r="R1404" s="23">
        <v>1</v>
      </c>
      <c r="S1404" s="22">
        <v>18250000</v>
      </c>
      <c r="T1404" s="22">
        <v>0</v>
      </c>
      <c r="U1404" s="22">
        <v>0</v>
      </c>
      <c r="V1404" s="20" t="s">
        <v>2</v>
      </c>
      <c r="W1404" s="20" t="s">
        <v>4</v>
      </c>
      <c r="X1404" s="20" t="s">
        <v>2</v>
      </c>
      <c r="Y1404" s="1" t="s">
        <v>2</v>
      </c>
      <c r="Z1404" s="1" t="s">
        <v>2</v>
      </c>
      <c r="AA1404" s="1" t="s">
        <v>2</v>
      </c>
      <c r="AB1404" s="1" t="s">
        <v>2</v>
      </c>
      <c r="AC1404" s="1" t="s">
        <v>2</v>
      </c>
      <c r="AD1404" s="1" t="s">
        <v>2</v>
      </c>
      <c r="AF1404" s="1" t="s">
        <v>2</v>
      </c>
      <c r="AG1404" s="1" t="b">
        <v>1</v>
      </c>
      <c r="AH1404" s="1" t="b">
        <v>0</v>
      </c>
      <c r="AI1404" s="1" t="s">
        <v>2</v>
      </c>
      <c r="AJ1404" s="1" t="s">
        <v>7384</v>
      </c>
      <c r="AK1404" s="1" t="s">
        <v>7383</v>
      </c>
      <c r="AM1404" s="1">
        <v>17300000</v>
      </c>
    </row>
    <row r="1405" spans="1:39">
      <c r="A1405" s="20" t="s">
        <v>7382</v>
      </c>
      <c r="B1405" s="20" t="s">
        <v>15</v>
      </c>
      <c r="C1405" s="20" t="s">
        <v>7381</v>
      </c>
      <c r="D1405" s="20" t="s">
        <v>7380</v>
      </c>
      <c r="E1405" s="20" t="s">
        <v>7379</v>
      </c>
      <c r="F1405" s="20" t="s">
        <v>7378</v>
      </c>
      <c r="G1405" s="23" t="s">
        <v>39</v>
      </c>
      <c r="H1405" s="24">
        <v>75</v>
      </c>
      <c r="I1405" s="20" t="s">
        <v>10</v>
      </c>
      <c r="J1405" s="20" t="s">
        <v>18</v>
      </c>
      <c r="K1405" s="20" t="s">
        <v>405</v>
      </c>
      <c r="L1405" s="20" t="s">
        <v>2068</v>
      </c>
      <c r="M1405" s="20" t="s">
        <v>2067</v>
      </c>
      <c r="N1405" s="20" t="s">
        <v>2129</v>
      </c>
      <c r="O1405" s="20" t="s">
        <v>2386</v>
      </c>
      <c r="P1405" s="23" t="s">
        <v>2064</v>
      </c>
      <c r="Q1405" s="20" t="s">
        <v>2063</v>
      </c>
      <c r="R1405" s="23">
        <v>1</v>
      </c>
      <c r="S1405" s="22">
        <v>18250000</v>
      </c>
      <c r="T1405" s="22">
        <v>18250000</v>
      </c>
      <c r="U1405" s="22">
        <v>20440000</v>
      </c>
      <c r="V1405" s="20" t="s">
        <v>2383</v>
      </c>
      <c r="W1405" s="20" t="s">
        <v>4</v>
      </c>
      <c r="X1405" s="20" t="s">
        <v>7031</v>
      </c>
      <c r="Y1405" s="1" t="s">
        <v>2</v>
      </c>
      <c r="Z1405" s="1" t="s">
        <v>2</v>
      </c>
      <c r="AA1405" s="1" t="s">
        <v>2</v>
      </c>
      <c r="AB1405" s="1" t="s">
        <v>2</v>
      </c>
      <c r="AC1405" s="1" t="s">
        <v>2</v>
      </c>
      <c r="AD1405" s="1" t="s">
        <v>2</v>
      </c>
      <c r="AE1405" s="1" t="s">
        <v>2</v>
      </c>
      <c r="AF1405" s="1" t="s">
        <v>2</v>
      </c>
      <c r="AG1405" s="1" t="b">
        <v>0</v>
      </c>
      <c r="AH1405" s="1" t="b">
        <v>0</v>
      </c>
      <c r="AI1405" s="1" t="s">
        <v>2</v>
      </c>
      <c r="AJ1405" s="1" t="s">
        <v>2</v>
      </c>
      <c r="AK1405" s="1" t="s">
        <v>2</v>
      </c>
      <c r="AM1405" s="1" t="s">
        <v>2</v>
      </c>
    </row>
    <row r="1406" spans="1:39">
      <c r="A1406" s="20" t="s">
        <v>7377</v>
      </c>
      <c r="B1406" s="20" t="s">
        <v>15</v>
      </c>
      <c r="C1406" s="20" t="s">
        <v>2118</v>
      </c>
      <c r="D1406" s="20" t="s">
        <v>2097</v>
      </c>
      <c r="E1406" s="20" t="s">
        <v>2117</v>
      </c>
      <c r="F1406" s="20" t="s">
        <v>7375</v>
      </c>
      <c r="G1406" s="23" t="s">
        <v>39</v>
      </c>
      <c r="H1406" s="24">
        <v>0</v>
      </c>
      <c r="I1406" s="20" t="s">
        <v>10</v>
      </c>
      <c r="J1406" s="20" t="s">
        <v>18</v>
      </c>
      <c r="K1406" s="20" t="s">
        <v>405</v>
      </c>
      <c r="L1406" s="20" t="s">
        <v>2068</v>
      </c>
      <c r="M1406" s="20" t="s">
        <v>2067</v>
      </c>
      <c r="N1406" s="20" t="s">
        <v>2129</v>
      </c>
      <c r="O1406" s="20" t="s">
        <v>2065</v>
      </c>
      <c r="P1406" s="23" t="s">
        <v>2064</v>
      </c>
      <c r="Q1406" s="20" t="s">
        <v>2063</v>
      </c>
      <c r="R1406" s="23">
        <v>1</v>
      </c>
      <c r="S1406" s="22">
        <v>33916442.280000001</v>
      </c>
      <c r="T1406" s="22">
        <v>0</v>
      </c>
      <c r="U1406" s="22">
        <v>0</v>
      </c>
      <c r="V1406" s="20" t="s">
        <v>2</v>
      </c>
      <c r="W1406" s="20" t="s">
        <v>4</v>
      </c>
      <c r="X1406" s="20" t="s">
        <v>2</v>
      </c>
      <c r="Y1406" s="1" t="s">
        <v>2</v>
      </c>
      <c r="Z1406" s="1" t="s">
        <v>2</v>
      </c>
      <c r="AA1406" s="1" t="s">
        <v>2</v>
      </c>
      <c r="AB1406" s="1" t="s">
        <v>2</v>
      </c>
      <c r="AC1406" s="1" t="s">
        <v>2</v>
      </c>
      <c r="AD1406" s="1" t="s">
        <v>2</v>
      </c>
      <c r="AF1406" s="1" t="s">
        <v>2</v>
      </c>
      <c r="AG1406" s="1" t="b">
        <v>1</v>
      </c>
      <c r="AH1406" s="1" t="b">
        <v>0</v>
      </c>
      <c r="AI1406" s="1" t="s">
        <v>2</v>
      </c>
      <c r="AJ1406" s="1" t="s">
        <v>2</v>
      </c>
      <c r="AK1406" s="1" t="s">
        <v>2</v>
      </c>
      <c r="AM1406" s="1" t="s">
        <v>2</v>
      </c>
    </row>
    <row r="1407" spans="1:39">
      <c r="A1407" s="20" t="s">
        <v>7376</v>
      </c>
      <c r="B1407" s="20" t="s">
        <v>15</v>
      </c>
      <c r="C1407" s="20" t="s">
        <v>2118</v>
      </c>
      <c r="D1407" s="20" t="s">
        <v>2097</v>
      </c>
      <c r="E1407" s="20" t="s">
        <v>2117</v>
      </c>
      <c r="F1407" s="20" t="s">
        <v>7375</v>
      </c>
      <c r="G1407" s="23" t="s">
        <v>11</v>
      </c>
      <c r="H1407" s="24">
        <v>0</v>
      </c>
      <c r="I1407" s="20" t="s">
        <v>10</v>
      </c>
      <c r="J1407" s="20" t="s">
        <v>18</v>
      </c>
      <c r="K1407" s="20" t="s">
        <v>151</v>
      </c>
      <c r="L1407" s="20" t="s">
        <v>2068</v>
      </c>
      <c r="M1407" s="20" t="s">
        <v>2067</v>
      </c>
      <c r="N1407" s="20" t="s">
        <v>2129</v>
      </c>
      <c r="O1407" s="20" t="s">
        <v>2065</v>
      </c>
      <c r="P1407" s="23" t="s">
        <v>2064</v>
      </c>
      <c r="Q1407" s="20" t="s">
        <v>2063</v>
      </c>
      <c r="R1407" s="23">
        <v>1</v>
      </c>
      <c r="S1407" s="22">
        <v>33916442.280000001</v>
      </c>
      <c r="T1407" s="22">
        <f>S1407*R1407</f>
        <v>33916442.280000001</v>
      </c>
      <c r="U1407" s="22">
        <f>T1407*1.12</f>
        <v>37986415.353600003</v>
      </c>
      <c r="V1407" s="20" t="s">
        <v>31</v>
      </c>
      <c r="W1407" s="20" t="s">
        <v>4</v>
      </c>
      <c r="X1407" s="20"/>
      <c r="Y1407" s="1" t="s">
        <v>2</v>
      </c>
      <c r="Z1407" s="1" t="s">
        <v>2</v>
      </c>
      <c r="AA1407" s="1" t="s">
        <v>2</v>
      </c>
      <c r="AB1407" s="1" t="s">
        <v>2</v>
      </c>
      <c r="AC1407" s="1" t="s">
        <v>2</v>
      </c>
      <c r="AD1407" s="1" t="s">
        <v>2</v>
      </c>
      <c r="AE1407" s="1" t="s">
        <v>2</v>
      </c>
      <c r="AF1407" s="1" t="s">
        <v>2</v>
      </c>
      <c r="AG1407" s="1" t="b">
        <v>0</v>
      </c>
      <c r="AH1407" s="1" t="b">
        <v>0</v>
      </c>
      <c r="AI1407" s="1" t="s">
        <v>2</v>
      </c>
      <c r="AJ1407" s="1" t="s">
        <v>2</v>
      </c>
      <c r="AK1407" s="1" t="s">
        <v>2</v>
      </c>
      <c r="AM1407" s="1" t="s">
        <v>2</v>
      </c>
    </row>
    <row r="1408" spans="1:39">
      <c r="A1408" s="20" t="s">
        <v>7374</v>
      </c>
      <c r="B1408" s="20" t="s">
        <v>15</v>
      </c>
      <c r="C1408" s="20" t="s">
        <v>2118</v>
      </c>
      <c r="D1408" s="20" t="s">
        <v>2097</v>
      </c>
      <c r="E1408" s="20" t="s">
        <v>2117</v>
      </c>
      <c r="F1408" s="20" t="s">
        <v>7372</v>
      </c>
      <c r="G1408" s="23" t="s">
        <v>39</v>
      </c>
      <c r="H1408" s="24">
        <v>0</v>
      </c>
      <c r="I1408" s="20" t="s">
        <v>10</v>
      </c>
      <c r="J1408" s="20" t="s">
        <v>18</v>
      </c>
      <c r="K1408" s="20" t="s">
        <v>405</v>
      </c>
      <c r="L1408" s="20" t="s">
        <v>2068</v>
      </c>
      <c r="M1408" s="20" t="s">
        <v>2067</v>
      </c>
      <c r="N1408" s="20" t="s">
        <v>2129</v>
      </c>
      <c r="O1408" s="20" t="s">
        <v>2065</v>
      </c>
      <c r="P1408" s="23" t="s">
        <v>2064</v>
      </c>
      <c r="Q1408" s="20" t="s">
        <v>2063</v>
      </c>
      <c r="R1408" s="23">
        <v>1</v>
      </c>
      <c r="S1408" s="22">
        <v>25319364.059999999</v>
      </c>
      <c r="T1408" s="22">
        <v>0</v>
      </c>
      <c r="U1408" s="22">
        <v>0</v>
      </c>
      <c r="V1408" s="20" t="s">
        <v>2</v>
      </c>
      <c r="W1408" s="20" t="s">
        <v>4</v>
      </c>
      <c r="X1408" s="20" t="s">
        <v>2</v>
      </c>
      <c r="Y1408" s="1" t="s">
        <v>2</v>
      </c>
      <c r="Z1408" s="1" t="s">
        <v>2</v>
      </c>
      <c r="AA1408" s="1" t="s">
        <v>2</v>
      </c>
      <c r="AB1408" s="1" t="s">
        <v>2</v>
      </c>
      <c r="AC1408" s="1" t="s">
        <v>2</v>
      </c>
      <c r="AD1408" s="1" t="s">
        <v>2</v>
      </c>
      <c r="AF1408" s="1" t="s">
        <v>2</v>
      </c>
      <c r="AG1408" s="1" t="b">
        <v>1</v>
      </c>
      <c r="AH1408" s="1" t="b">
        <v>0</v>
      </c>
      <c r="AI1408" s="1" t="s">
        <v>2</v>
      </c>
      <c r="AJ1408" s="1" t="s">
        <v>2</v>
      </c>
      <c r="AK1408" s="1" t="s">
        <v>2</v>
      </c>
      <c r="AM1408" s="1" t="s">
        <v>2</v>
      </c>
    </row>
    <row r="1409" spans="1:39">
      <c r="A1409" s="20" t="s">
        <v>7373</v>
      </c>
      <c r="B1409" s="20" t="s">
        <v>15</v>
      </c>
      <c r="C1409" s="20" t="s">
        <v>2118</v>
      </c>
      <c r="D1409" s="20" t="s">
        <v>2097</v>
      </c>
      <c r="E1409" s="20" t="s">
        <v>2117</v>
      </c>
      <c r="F1409" s="20" t="s">
        <v>7372</v>
      </c>
      <c r="G1409" s="23" t="s">
        <v>11</v>
      </c>
      <c r="H1409" s="24">
        <v>0</v>
      </c>
      <c r="I1409" s="20" t="s">
        <v>10</v>
      </c>
      <c r="J1409" s="20" t="s">
        <v>18</v>
      </c>
      <c r="K1409" s="20" t="s">
        <v>151</v>
      </c>
      <c r="L1409" s="20" t="s">
        <v>2068</v>
      </c>
      <c r="M1409" s="20" t="s">
        <v>2067</v>
      </c>
      <c r="N1409" s="20" t="s">
        <v>2129</v>
      </c>
      <c r="O1409" s="20" t="s">
        <v>2065</v>
      </c>
      <c r="P1409" s="23" t="s">
        <v>2064</v>
      </c>
      <c r="Q1409" s="20" t="s">
        <v>2063</v>
      </c>
      <c r="R1409" s="23">
        <v>1</v>
      </c>
      <c r="S1409" s="22">
        <v>25319364.059999999</v>
      </c>
      <c r="T1409" s="22">
        <v>25319364.059999999</v>
      </c>
      <c r="U1409" s="22">
        <v>28357687.747000001</v>
      </c>
      <c r="V1409" s="20" t="s">
        <v>31</v>
      </c>
      <c r="W1409" s="20" t="s">
        <v>4</v>
      </c>
      <c r="X1409" s="20" t="s">
        <v>1110</v>
      </c>
      <c r="Y1409" s="1" t="s">
        <v>2</v>
      </c>
      <c r="Z1409" s="1" t="s">
        <v>2</v>
      </c>
      <c r="AA1409" s="1" t="s">
        <v>2</v>
      </c>
      <c r="AB1409" s="1" t="s">
        <v>2</v>
      </c>
      <c r="AC1409" s="1" t="s">
        <v>2</v>
      </c>
      <c r="AD1409" s="1" t="s">
        <v>2</v>
      </c>
      <c r="AE1409" s="1" t="s">
        <v>2</v>
      </c>
      <c r="AF1409" s="1" t="s">
        <v>2</v>
      </c>
      <c r="AG1409" s="1" t="b">
        <v>0</v>
      </c>
      <c r="AH1409" s="1" t="b">
        <v>0</v>
      </c>
      <c r="AI1409" s="1" t="s">
        <v>2</v>
      </c>
      <c r="AJ1409" s="1" t="s">
        <v>7371</v>
      </c>
      <c r="AK1409" s="1" t="s">
        <v>7370</v>
      </c>
      <c r="AM1409" s="1">
        <v>24812000</v>
      </c>
    </row>
    <row r="1410" spans="1:39">
      <c r="A1410" s="20" t="s">
        <v>7369</v>
      </c>
      <c r="B1410" s="20" t="s">
        <v>15</v>
      </c>
      <c r="C1410" s="20" t="s">
        <v>2098</v>
      </c>
      <c r="D1410" s="20" t="s">
        <v>2097</v>
      </c>
      <c r="E1410" s="20" t="s">
        <v>2096</v>
      </c>
      <c r="F1410" s="20" t="s">
        <v>7367</v>
      </c>
      <c r="G1410" s="23" t="s">
        <v>39</v>
      </c>
      <c r="H1410" s="24">
        <v>0</v>
      </c>
      <c r="I1410" s="20" t="s">
        <v>10</v>
      </c>
      <c r="J1410" s="20" t="s">
        <v>18</v>
      </c>
      <c r="K1410" s="20" t="s">
        <v>405</v>
      </c>
      <c r="L1410" s="20" t="s">
        <v>2068</v>
      </c>
      <c r="M1410" s="20" t="s">
        <v>2067</v>
      </c>
      <c r="N1410" s="20" t="s">
        <v>2129</v>
      </c>
      <c r="O1410" s="20" t="s">
        <v>2065</v>
      </c>
      <c r="P1410" s="23" t="s">
        <v>2094</v>
      </c>
      <c r="Q1410" s="20" t="s">
        <v>2074</v>
      </c>
      <c r="R1410" s="23">
        <v>1</v>
      </c>
      <c r="S1410" s="22">
        <v>4000000</v>
      </c>
      <c r="T1410" s="22">
        <v>0</v>
      </c>
      <c r="U1410" s="22">
        <v>0</v>
      </c>
      <c r="V1410" s="20" t="s">
        <v>2</v>
      </c>
      <c r="W1410" s="20" t="s">
        <v>4</v>
      </c>
      <c r="X1410" s="20" t="s">
        <v>2</v>
      </c>
      <c r="Y1410" s="1" t="s">
        <v>2</v>
      </c>
      <c r="Z1410" s="1" t="s">
        <v>2</v>
      </c>
      <c r="AA1410" s="1" t="s">
        <v>2</v>
      </c>
      <c r="AB1410" s="1" t="s">
        <v>2</v>
      </c>
      <c r="AC1410" s="1" t="s">
        <v>2</v>
      </c>
      <c r="AD1410" s="1" t="s">
        <v>2</v>
      </c>
      <c r="AF1410" s="1" t="s">
        <v>2</v>
      </c>
      <c r="AG1410" s="1" t="b">
        <v>0</v>
      </c>
      <c r="AH1410" s="1" t="b">
        <v>0</v>
      </c>
      <c r="AI1410" s="1" t="s">
        <v>2</v>
      </c>
      <c r="AJ1410" s="1" t="s">
        <v>2</v>
      </c>
      <c r="AK1410" s="1" t="s">
        <v>2</v>
      </c>
      <c r="AM1410" s="1" t="s">
        <v>2</v>
      </c>
    </row>
    <row r="1411" spans="1:39">
      <c r="A1411" s="20" t="s">
        <v>7368</v>
      </c>
      <c r="B1411" s="20" t="s">
        <v>15</v>
      </c>
      <c r="C1411" s="20" t="s">
        <v>2098</v>
      </c>
      <c r="D1411" s="20" t="s">
        <v>2097</v>
      </c>
      <c r="E1411" s="20" t="s">
        <v>2096</v>
      </c>
      <c r="F1411" s="20" t="s">
        <v>7367</v>
      </c>
      <c r="G1411" s="23" t="s">
        <v>39</v>
      </c>
      <c r="H1411" s="24">
        <v>0</v>
      </c>
      <c r="I1411" s="20" t="s">
        <v>10</v>
      </c>
      <c r="J1411" s="20" t="s">
        <v>18</v>
      </c>
      <c r="K1411" s="20" t="s">
        <v>149</v>
      </c>
      <c r="L1411" s="20" t="s">
        <v>2068</v>
      </c>
      <c r="M1411" s="20" t="s">
        <v>2067</v>
      </c>
      <c r="N1411" s="20" t="s">
        <v>2129</v>
      </c>
      <c r="O1411" s="20" t="s">
        <v>2065</v>
      </c>
      <c r="P1411" s="23" t="s">
        <v>2094</v>
      </c>
      <c r="Q1411" s="20" t="s">
        <v>2074</v>
      </c>
      <c r="R1411" s="23">
        <v>1</v>
      </c>
      <c r="S1411" s="22">
        <v>4000000</v>
      </c>
      <c r="T1411" s="22">
        <v>0</v>
      </c>
      <c r="U1411" s="22">
        <v>0</v>
      </c>
      <c r="V1411" s="20" t="s">
        <v>2</v>
      </c>
      <c r="W1411" s="20" t="s">
        <v>4</v>
      </c>
      <c r="X1411" s="20" t="s">
        <v>7366</v>
      </c>
      <c r="Y1411" s="1" t="s">
        <v>2</v>
      </c>
      <c r="Z1411" s="1" t="s">
        <v>2</v>
      </c>
      <c r="AA1411" s="1" t="s">
        <v>2</v>
      </c>
      <c r="AB1411" s="1" t="s">
        <v>2</v>
      </c>
      <c r="AC1411" s="1" t="s">
        <v>2</v>
      </c>
      <c r="AD1411" s="1" t="s">
        <v>2</v>
      </c>
      <c r="AF1411" s="1" t="s">
        <v>2</v>
      </c>
      <c r="AG1411" s="1" t="b">
        <v>0</v>
      </c>
      <c r="AH1411" s="1" t="b">
        <v>0</v>
      </c>
      <c r="AI1411" s="1" t="s">
        <v>2</v>
      </c>
      <c r="AJ1411" s="1" t="s">
        <v>2</v>
      </c>
      <c r="AK1411" s="1" t="s">
        <v>2</v>
      </c>
      <c r="AM1411" s="1" t="s">
        <v>2</v>
      </c>
    </row>
    <row r="1412" spans="1:39">
      <c r="A1412" s="20" t="s">
        <v>7365</v>
      </c>
      <c r="B1412" s="20" t="s">
        <v>15</v>
      </c>
      <c r="C1412" s="20" t="s">
        <v>2098</v>
      </c>
      <c r="D1412" s="20" t="s">
        <v>2097</v>
      </c>
      <c r="E1412" s="20" t="s">
        <v>2096</v>
      </c>
      <c r="F1412" s="20" t="s">
        <v>7363</v>
      </c>
      <c r="G1412" s="23" t="s">
        <v>39</v>
      </c>
      <c r="H1412" s="24">
        <v>0</v>
      </c>
      <c r="I1412" s="20" t="s">
        <v>10</v>
      </c>
      <c r="J1412" s="20" t="s">
        <v>18</v>
      </c>
      <c r="K1412" s="20" t="s">
        <v>405</v>
      </c>
      <c r="L1412" s="20" t="s">
        <v>2068</v>
      </c>
      <c r="M1412" s="20" t="s">
        <v>2067</v>
      </c>
      <c r="N1412" s="20" t="s">
        <v>2129</v>
      </c>
      <c r="O1412" s="20" t="s">
        <v>2065</v>
      </c>
      <c r="P1412" s="23" t="s">
        <v>2094</v>
      </c>
      <c r="Q1412" s="20" t="s">
        <v>2074</v>
      </c>
      <c r="R1412" s="23">
        <v>1</v>
      </c>
      <c r="S1412" s="22">
        <v>4000000</v>
      </c>
      <c r="T1412" s="22">
        <v>0</v>
      </c>
      <c r="U1412" s="22">
        <v>0</v>
      </c>
      <c r="V1412" s="20" t="s">
        <v>2</v>
      </c>
      <c r="W1412" s="20" t="s">
        <v>4</v>
      </c>
      <c r="X1412" s="20" t="s">
        <v>2</v>
      </c>
      <c r="Y1412" s="1" t="s">
        <v>2</v>
      </c>
      <c r="Z1412" s="1" t="s">
        <v>2</v>
      </c>
      <c r="AA1412" s="1" t="s">
        <v>2</v>
      </c>
      <c r="AB1412" s="1" t="s">
        <v>2</v>
      </c>
      <c r="AC1412" s="1" t="s">
        <v>2</v>
      </c>
      <c r="AD1412" s="1" t="s">
        <v>2</v>
      </c>
      <c r="AF1412" s="1" t="s">
        <v>2</v>
      </c>
      <c r="AG1412" s="1" t="b">
        <v>0</v>
      </c>
      <c r="AH1412" s="1" t="b">
        <v>0</v>
      </c>
      <c r="AI1412" s="1" t="s">
        <v>2</v>
      </c>
      <c r="AJ1412" s="1" t="s">
        <v>2</v>
      </c>
      <c r="AK1412" s="1" t="s">
        <v>2</v>
      </c>
      <c r="AM1412" s="1" t="s">
        <v>2</v>
      </c>
    </row>
    <row r="1413" spans="1:39">
      <c r="A1413" s="20" t="s">
        <v>7364</v>
      </c>
      <c r="B1413" s="20" t="s">
        <v>15</v>
      </c>
      <c r="C1413" s="20" t="s">
        <v>2098</v>
      </c>
      <c r="D1413" s="20" t="s">
        <v>2097</v>
      </c>
      <c r="E1413" s="20" t="s">
        <v>2096</v>
      </c>
      <c r="F1413" s="20" t="s">
        <v>7363</v>
      </c>
      <c r="G1413" s="23" t="s">
        <v>11</v>
      </c>
      <c r="H1413" s="24">
        <v>0</v>
      </c>
      <c r="I1413" s="20" t="s">
        <v>10</v>
      </c>
      <c r="J1413" s="20" t="s">
        <v>18</v>
      </c>
      <c r="K1413" s="20" t="s">
        <v>474</v>
      </c>
      <c r="L1413" s="20" t="s">
        <v>2068</v>
      </c>
      <c r="M1413" s="20" t="s">
        <v>2067</v>
      </c>
      <c r="N1413" s="20" t="s">
        <v>2129</v>
      </c>
      <c r="O1413" s="20" t="s">
        <v>2065</v>
      </c>
      <c r="P1413" s="23" t="s">
        <v>2094</v>
      </c>
      <c r="Q1413" s="20" t="s">
        <v>2074</v>
      </c>
      <c r="R1413" s="23">
        <v>1</v>
      </c>
      <c r="S1413" s="22">
        <v>4000000</v>
      </c>
      <c r="T1413" s="22">
        <v>0</v>
      </c>
      <c r="U1413" s="22">
        <v>0</v>
      </c>
      <c r="V1413" s="20" t="s">
        <v>31</v>
      </c>
      <c r="W1413" s="20" t="s">
        <v>4</v>
      </c>
      <c r="X1413" s="20"/>
      <c r="Y1413" s="1" t="s">
        <v>2</v>
      </c>
      <c r="Z1413" s="1" t="s">
        <v>2</v>
      </c>
      <c r="AA1413" s="1" t="s">
        <v>2</v>
      </c>
      <c r="AB1413" s="1" t="s">
        <v>2</v>
      </c>
      <c r="AC1413" s="1" t="s">
        <v>2</v>
      </c>
      <c r="AD1413" s="1" t="s">
        <v>2</v>
      </c>
      <c r="AE1413" s="1" t="s">
        <v>2</v>
      </c>
      <c r="AF1413" s="1" t="s">
        <v>2</v>
      </c>
      <c r="AG1413" s="1" t="b">
        <v>0</v>
      </c>
      <c r="AH1413" s="1" t="b">
        <v>0</v>
      </c>
      <c r="AI1413" s="1" t="s">
        <v>2</v>
      </c>
      <c r="AJ1413" s="1" t="s">
        <v>2</v>
      </c>
      <c r="AK1413" s="1" t="s">
        <v>2</v>
      </c>
      <c r="AM1413" s="1" t="s">
        <v>2</v>
      </c>
    </row>
    <row r="1414" spans="1:39">
      <c r="A1414" s="20" t="s">
        <v>7362</v>
      </c>
      <c r="B1414" s="20" t="s">
        <v>15</v>
      </c>
      <c r="C1414" s="20" t="s">
        <v>2098</v>
      </c>
      <c r="D1414" s="20" t="s">
        <v>2097</v>
      </c>
      <c r="E1414" s="20" t="s">
        <v>2096</v>
      </c>
      <c r="F1414" s="20" t="s">
        <v>7361</v>
      </c>
      <c r="G1414" s="23" t="s">
        <v>39</v>
      </c>
      <c r="H1414" s="24">
        <v>0</v>
      </c>
      <c r="I1414" s="20" t="s">
        <v>10</v>
      </c>
      <c r="J1414" s="20" t="s">
        <v>18</v>
      </c>
      <c r="K1414" s="20" t="s">
        <v>405</v>
      </c>
      <c r="L1414" s="20" t="s">
        <v>2068</v>
      </c>
      <c r="M1414" s="20" t="s">
        <v>2067</v>
      </c>
      <c r="N1414" s="20" t="s">
        <v>2129</v>
      </c>
      <c r="O1414" s="20" t="s">
        <v>2065</v>
      </c>
      <c r="P1414" s="23" t="s">
        <v>2094</v>
      </c>
      <c r="Q1414" s="20" t="s">
        <v>2074</v>
      </c>
      <c r="R1414" s="23">
        <v>1</v>
      </c>
      <c r="S1414" s="22">
        <v>20048000</v>
      </c>
      <c r="T1414" s="22">
        <v>0</v>
      </c>
      <c r="U1414" s="22">
        <v>0</v>
      </c>
      <c r="V1414" s="20" t="s">
        <v>2</v>
      </c>
      <c r="W1414" s="20" t="s">
        <v>4</v>
      </c>
      <c r="X1414" s="20" t="s">
        <v>3795</v>
      </c>
      <c r="Y1414" s="1" t="s">
        <v>2</v>
      </c>
      <c r="Z1414" s="1" t="s">
        <v>2</v>
      </c>
      <c r="AA1414" s="1" t="s">
        <v>2</v>
      </c>
      <c r="AB1414" s="1" t="s">
        <v>2</v>
      </c>
      <c r="AC1414" s="1" t="s">
        <v>2</v>
      </c>
      <c r="AD1414" s="1" t="s">
        <v>2</v>
      </c>
      <c r="AF1414" s="1" t="s">
        <v>2</v>
      </c>
      <c r="AG1414" s="1" t="b">
        <v>0</v>
      </c>
      <c r="AH1414" s="1" t="b">
        <v>0</v>
      </c>
      <c r="AI1414" s="1" t="s">
        <v>2</v>
      </c>
      <c r="AJ1414" s="1" t="s">
        <v>2</v>
      </c>
      <c r="AK1414" s="1" t="s">
        <v>2</v>
      </c>
      <c r="AM1414" s="1" t="s">
        <v>2</v>
      </c>
    </row>
    <row r="1415" spans="1:39">
      <c r="A1415" s="20" t="s">
        <v>7360</v>
      </c>
      <c r="B1415" s="20" t="s">
        <v>15</v>
      </c>
      <c r="C1415" s="20" t="s">
        <v>2118</v>
      </c>
      <c r="D1415" s="20" t="s">
        <v>2097</v>
      </c>
      <c r="E1415" s="20" t="s">
        <v>2117</v>
      </c>
      <c r="F1415" s="20" t="s">
        <v>7359</v>
      </c>
      <c r="G1415" s="23" t="s">
        <v>39</v>
      </c>
      <c r="H1415" s="24">
        <v>0</v>
      </c>
      <c r="I1415" s="20" t="s">
        <v>10</v>
      </c>
      <c r="J1415" s="20" t="s">
        <v>18</v>
      </c>
      <c r="K1415" s="20" t="s">
        <v>405</v>
      </c>
      <c r="L1415" s="20" t="s">
        <v>2068</v>
      </c>
      <c r="M1415" s="20" t="s">
        <v>2067</v>
      </c>
      <c r="N1415" s="20" t="s">
        <v>2129</v>
      </c>
      <c r="O1415" s="20" t="s">
        <v>2065</v>
      </c>
      <c r="P1415" s="23" t="s">
        <v>2064</v>
      </c>
      <c r="Q1415" s="20" t="s">
        <v>2063</v>
      </c>
      <c r="R1415" s="23">
        <v>1</v>
      </c>
      <c r="S1415" s="22">
        <v>1444500</v>
      </c>
      <c r="T1415" s="22">
        <f>S1415*R1415</f>
        <v>1444500</v>
      </c>
      <c r="U1415" s="22">
        <f>T1415*1.12</f>
        <v>1617840.0000000002</v>
      </c>
      <c r="V1415" s="20" t="s">
        <v>2</v>
      </c>
      <c r="W1415" s="20" t="s">
        <v>4</v>
      </c>
      <c r="X1415" s="20"/>
      <c r="Y1415" s="1" t="s">
        <v>2</v>
      </c>
      <c r="Z1415" s="1" t="s">
        <v>2</v>
      </c>
      <c r="AA1415" s="1" t="s">
        <v>2</v>
      </c>
      <c r="AB1415" s="1" t="s">
        <v>2</v>
      </c>
      <c r="AC1415" s="1" t="s">
        <v>2</v>
      </c>
      <c r="AD1415" s="1" t="s">
        <v>2</v>
      </c>
      <c r="AF1415" s="1" t="s">
        <v>2</v>
      </c>
      <c r="AG1415" s="1" t="b">
        <v>0</v>
      </c>
      <c r="AH1415" s="1" t="b">
        <v>0</v>
      </c>
      <c r="AI1415" s="1" t="s">
        <v>2</v>
      </c>
      <c r="AJ1415" s="1" t="s">
        <v>2</v>
      </c>
      <c r="AK1415" s="1" t="s">
        <v>2</v>
      </c>
      <c r="AM1415" s="1" t="s">
        <v>2</v>
      </c>
    </row>
    <row r="1416" spans="1:39">
      <c r="A1416" s="20" t="s">
        <v>7358</v>
      </c>
      <c r="B1416" s="20" t="s">
        <v>15</v>
      </c>
      <c r="C1416" s="20" t="s">
        <v>3833</v>
      </c>
      <c r="D1416" s="20" t="s">
        <v>2221</v>
      </c>
      <c r="E1416" s="20" t="s">
        <v>3832</v>
      </c>
      <c r="F1416" s="20" t="s">
        <v>7357</v>
      </c>
      <c r="G1416" s="23" t="s">
        <v>39</v>
      </c>
      <c r="H1416" s="24">
        <v>0</v>
      </c>
      <c r="I1416" s="20" t="s">
        <v>10</v>
      </c>
      <c r="J1416" s="20" t="s">
        <v>18</v>
      </c>
      <c r="K1416" s="20" t="s">
        <v>405</v>
      </c>
      <c r="L1416" s="20" t="s">
        <v>2068</v>
      </c>
      <c r="M1416" s="20" t="s">
        <v>2067</v>
      </c>
      <c r="N1416" s="20" t="s">
        <v>2129</v>
      </c>
      <c r="O1416" s="20" t="s">
        <v>2065</v>
      </c>
      <c r="P1416" s="23" t="s">
        <v>2064</v>
      </c>
      <c r="Q1416" s="20" t="s">
        <v>2063</v>
      </c>
      <c r="R1416" s="23">
        <v>1</v>
      </c>
      <c r="S1416" s="22">
        <v>56090000</v>
      </c>
      <c r="T1416" s="22">
        <v>0</v>
      </c>
      <c r="U1416" s="22">
        <v>0</v>
      </c>
      <c r="V1416" s="20" t="s">
        <v>2</v>
      </c>
      <c r="W1416" s="20" t="s">
        <v>4</v>
      </c>
      <c r="X1416" s="20" t="s">
        <v>38</v>
      </c>
      <c r="Y1416" s="1" t="s">
        <v>2</v>
      </c>
      <c r="Z1416" s="1" t="s">
        <v>2</v>
      </c>
      <c r="AA1416" s="1" t="s">
        <v>2</v>
      </c>
      <c r="AB1416" s="1" t="s">
        <v>2</v>
      </c>
      <c r="AC1416" s="1" t="s">
        <v>2</v>
      </c>
      <c r="AD1416" s="1" t="s">
        <v>2</v>
      </c>
      <c r="AF1416" s="1" t="s">
        <v>2</v>
      </c>
      <c r="AG1416" s="1" t="b">
        <v>1</v>
      </c>
      <c r="AH1416" s="1" t="b">
        <v>0</v>
      </c>
      <c r="AI1416" s="1" t="s">
        <v>2</v>
      </c>
      <c r="AJ1416" s="1" t="s">
        <v>2</v>
      </c>
      <c r="AK1416" s="1" t="s">
        <v>2</v>
      </c>
      <c r="AM1416" s="1" t="s">
        <v>2</v>
      </c>
    </row>
    <row r="1417" spans="1:39">
      <c r="A1417" s="20" t="s">
        <v>7356</v>
      </c>
      <c r="B1417" s="20" t="s">
        <v>15</v>
      </c>
      <c r="C1417" s="20" t="s">
        <v>3833</v>
      </c>
      <c r="D1417" s="20" t="s">
        <v>2221</v>
      </c>
      <c r="E1417" s="20" t="s">
        <v>3832</v>
      </c>
      <c r="F1417" s="20" t="s">
        <v>7354</v>
      </c>
      <c r="G1417" s="23" t="s">
        <v>39</v>
      </c>
      <c r="H1417" s="24">
        <v>0</v>
      </c>
      <c r="I1417" s="20" t="s">
        <v>10</v>
      </c>
      <c r="J1417" s="20" t="s">
        <v>18</v>
      </c>
      <c r="K1417" s="20" t="s">
        <v>405</v>
      </c>
      <c r="L1417" s="20" t="s">
        <v>2068</v>
      </c>
      <c r="M1417" s="20" t="s">
        <v>2067</v>
      </c>
      <c r="N1417" s="20" t="s">
        <v>2129</v>
      </c>
      <c r="O1417" s="20" t="s">
        <v>2065</v>
      </c>
      <c r="P1417" s="23" t="s">
        <v>2064</v>
      </c>
      <c r="Q1417" s="20" t="s">
        <v>2063</v>
      </c>
      <c r="R1417" s="23">
        <v>1</v>
      </c>
      <c r="S1417" s="22">
        <v>3700000</v>
      </c>
      <c r="T1417" s="22">
        <v>0</v>
      </c>
      <c r="U1417" s="22">
        <v>0</v>
      </c>
      <c r="V1417" s="20" t="s">
        <v>2</v>
      </c>
      <c r="W1417" s="20" t="s">
        <v>4</v>
      </c>
      <c r="X1417" s="20" t="s">
        <v>2</v>
      </c>
      <c r="Y1417" s="1" t="s">
        <v>2</v>
      </c>
      <c r="Z1417" s="1" t="s">
        <v>2</v>
      </c>
      <c r="AA1417" s="1" t="s">
        <v>2</v>
      </c>
      <c r="AB1417" s="1" t="s">
        <v>2</v>
      </c>
      <c r="AC1417" s="1" t="s">
        <v>2</v>
      </c>
      <c r="AD1417" s="1" t="s">
        <v>2</v>
      </c>
      <c r="AF1417" s="1" t="s">
        <v>2</v>
      </c>
      <c r="AG1417" s="1" t="b">
        <v>0</v>
      </c>
      <c r="AH1417" s="1" t="b">
        <v>0</v>
      </c>
      <c r="AI1417" s="1" t="s">
        <v>2</v>
      </c>
      <c r="AJ1417" s="1" t="s">
        <v>2</v>
      </c>
      <c r="AK1417" s="1" t="s">
        <v>2</v>
      </c>
      <c r="AM1417" s="1" t="s">
        <v>2</v>
      </c>
    </row>
    <row r="1418" spans="1:39">
      <c r="A1418" s="20" t="s">
        <v>7355</v>
      </c>
      <c r="B1418" s="20" t="s">
        <v>15</v>
      </c>
      <c r="C1418" s="20" t="s">
        <v>3833</v>
      </c>
      <c r="D1418" s="20" t="s">
        <v>2221</v>
      </c>
      <c r="E1418" s="20" t="s">
        <v>3832</v>
      </c>
      <c r="F1418" s="20" t="s">
        <v>7354</v>
      </c>
      <c r="G1418" s="23" t="s">
        <v>39</v>
      </c>
      <c r="H1418" s="24">
        <v>0</v>
      </c>
      <c r="I1418" s="20" t="s">
        <v>10</v>
      </c>
      <c r="J1418" s="20" t="s">
        <v>18</v>
      </c>
      <c r="K1418" s="20" t="s">
        <v>175</v>
      </c>
      <c r="L1418" s="20" t="s">
        <v>2068</v>
      </c>
      <c r="M1418" s="20" t="s">
        <v>2067</v>
      </c>
      <c r="N1418" s="20" t="s">
        <v>2129</v>
      </c>
      <c r="O1418" s="20" t="s">
        <v>2065</v>
      </c>
      <c r="P1418" s="23" t="s">
        <v>2064</v>
      </c>
      <c r="Q1418" s="20" t="s">
        <v>2063</v>
      </c>
      <c r="R1418" s="23">
        <v>1</v>
      </c>
      <c r="S1418" s="22">
        <v>3700000</v>
      </c>
      <c r="T1418" s="22">
        <v>0</v>
      </c>
      <c r="U1418" s="22">
        <v>0</v>
      </c>
      <c r="V1418" s="20" t="s">
        <v>2</v>
      </c>
      <c r="W1418" s="20" t="s">
        <v>4</v>
      </c>
      <c r="X1418" s="20" t="s">
        <v>7353</v>
      </c>
      <c r="Y1418" s="1" t="s">
        <v>2</v>
      </c>
      <c r="Z1418" s="1" t="s">
        <v>2</v>
      </c>
      <c r="AA1418" s="1" t="s">
        <v>2</v>
      </c>
      <c r="AB1418" s="1" t="s">
        <v>2</v>
      </c>
      <c r="AC1418" s="1" t="s">
        <v>2</v>
      </c>
      <c r="AD1418" s="1" t="s">
        <v>2</v>
      </c>
      <c r="AF1418" s="1" t="s">
        <v>2</v>
      </c>
      <c r="AG1418" s="1" t="b">
        <v>1</v>
      </c>
      <c r="AH1418" s="1" t="b">
        <v>0</v>
      </c>
      <c r="AI1418" s="1" t="s">
        <v>2</v>
      </c>
      <c r="AJ1418" s="1" t="s">
        <v>2</v>
      </c>
      <c r="AK1418" s="1" t="s">
        <v>2</v>
      </c>
      <c r="AM1418" s="1" t="s">
        <v>2</v>
      </c>
    </row>
    <row r="1419" spans="1:39">
      <c r="A1419" s="20" t="s">
        <v>7352</v>
      </c>
      <c r="B1419" s="20" t="s">
        <v>15</v>
      </c>
      <c r="C1419" s="20" t="s">
        <v>3833</v>
      </c>
      <c r="D1419" s="20" t="s">
        <v>2221</v>
      </c>
      <c r="E1419" s="20" t="s">
        <v>3832</v>
      </c>
      <c r="F1419" s="20" t="s">
        <v>7351</v>
      </c>
      <c r="G1419" s="23" t="s">
        <v>39</v>
      </c>
      <c r="H1419" s="24">
        <v>0</v>
      </c>
      <c r="I1419" s="20" t="s">
        <v>10</v>
      </c>
      <c r="J1419" s="20" t="s">
        <v>18</v>
      </c>
      <c r="K1419" s="20" t="s">
        <v>387</v>
      </c>
      <c r="L1419" s="20" t="s">
        <v>2068</v>
      </c>
      <c r="M1419" s="20" t="s">
        <v>2067</v>
      </c>
      <c r="N1419" s="20" t="s">
        <v>2129</v>
      </c>
      <c r="O1419" s="20" t="s">
        <v>2065</v>
      </c>
      <c r="P1419" s="23" t="s">
        <v>2064</v>
      </c>
      <c r="Q1419" s="20" t="s">
        <v>2063</v>
      </c>
      <c r="R1419" s="23">
        <v>1</v>
      </c>
      <c r="S1419" s="22">
        <v>5073000</v>
      </c>
      <c r="T1419" s="22">
        <v>0</v>
      </c>
      <c r="U1419" s="22">
        <v>0</v>
      </c>
      <c r="V1419" s="20" t="s">
        <v>2</v>
      </c>
      <c r="W1419" s="20" t="s">
        <v>4</v>
      </c>
      <c r="X1419" s="20" t="s">
        <v>7337</v>
      </c>
      <c r="Y1419" s="1" t="s">
        <v>2</v>
      </c>
      <c r="Z1419" s="1" t="s">
        <v>2</v>
      </c>
      <c r="AA1419" s="1" t="s">
        <v>2</v>
      </c>
      <c r="AB1419" s="1" t="s">
        <v>2</v>
      </c>
      <c r="AC1419" s="1" t="s">
        <v>2</v>
      </c>
      <c r="AD1419" s="1" t="s">
        <v>2</v>
      </c>
      <c r="AF1419" s="1" t="s">
        <v>2</v>
      </c>
      <c r="AG1419" s="1" t="b">
        <v>1</v>
      </c>
      <c r="AH1419" s="1" t="b">
        <v>0</v>
      </c>
      <c r="AI1419" s="1" t="s">
        <v>2</v>
      </c>
      <c r="AJ1419" s="1" t="s">
        <v>2</v>
      </c>
      <c r="AK1419" s="1" t="s">
        <v>2</v>
      </c>
      <c r="AM1419" s="1" t="s">
        <v>2</v>
      </c>
    </row>
    <row r="1420" spans="1:39">
      <c r="A1420" s="20" t="s">
        <v>7350</v>
      </c>
      <c r="B1420" s="20" t="s">
        <v>15</v>
      </c>
      <c r="C1420" s="20" t="s">
        <v>3833</v>
      </c>
      <c r="D1420" s="20" t="s">
        <v>2221</v>
      </c>
      <c r="E1420" s="20" t="s">
        <v>3832</v>
      </c>
      <c r="F1420" s="20" t="s">
        <v>7348</v>
      </c>
      <c r="G1420" s="23" t="s">
        <v>39</v>
      </c>
      <c r="H1420" s="24">
        <v>0</v>
      </c>
      <c r="I1420" s="20" t="s">
        <v>10</v>
      </c>
      <c r="J1420" s="20" t="s">
        <v>18</v>
      </c>
      <c r="K1420" s="20" t="s">
        <v>405</v>
      </c>
      <c r="L1420" s="20" t="s">
        <v>2068</v>
      </c>
      <c r="M1420" s="20" t="s">
        <v>2067</v>
      </c>
      <c r="N1420" s="20" t="s">
        <v>2129</v>
      </c>
      <c r="O1420" s="20" t="s">
        <v>2065</v>
      </c>
      <c r="P1420" s="23" t="s">
        <v>2064</v>
      </c>
      <c r="Q1420" s="20" t="s">
        <v>2063</v>
      </c>
      <c r="R1420" s="23">
        <v>1</v>
      </c>
      <c r="S1420" s="22">
        <v>1443000</v>
      </c>
      <c r="T1420" s="22">
        <v>0</v>
      </c>
      <c r="U1420" s="22">
        <v>0</v>
      </c>
      <c r="V1420" s="20" t="s">
        <v>2</v>
      </c>
      <c r="W1420" s="20" t="s">
        <v>4</v>
      </c>
      <c r="X1420" s="20" t="s">
        <v>2</v>
      </c>
      <c r="Y1420" s="1" t="s">
        <v>2</v>
      </c>
      <c r="Z1420" s="1" t="s">
        <v>2</v>
      </c>
      <c r="AA1420" s="1" t="s">
        <v>2</v>
      </c>
      <c r="AB1420" s="1" t="s">
        <v>2</v>
      </c>
      <c r="AC1420" s="1" t="s">
        <v>2</v>
      </c>
      <c r="AD1420" s="1" t="s">
        <v>2</v>
      </c>
      <c r="AF1420" s="1" t="s">
        <v>2</v>
      </c>
      <c r="AG1420" s="1" t="b">
        <v>0</v>
      </c>
      <c r="AH1420" s="1" t="b">
        <v>0</v>
      </c>
      <c r="AI1420" s="1" t="s">
        <v>2</v>
      </c>
      <c r="AJ1420" s="1" t="s">
        <v>2</v>
      </c>
      <c r="AK1420" s="1" t="s">
        <v>2</v>
      </c>
      <c r="AM1420" s="1" t="s">
        <v>2</v>
      </c>
    </row>
    <row r="1421" spans="1:39">
      <c r="A1421" s="20" t="s">
        <v>7349</v>
      </c>
      <c r="B1421" s="20" t="s">
        <v>15</v>
      </c>
      <c r="C1421" s="20" t="s">
        <v>3833</v>
      </c>
      <c r="D1421" s="20" t="s">
        <v>2221</v>
      </c>
      <c r="E1421" s="20" t="s">
        <v>3832</v>
      </c>
      <c r="F1421" s="20" t="s">
        <v>7348</v>
      </c>
      <c r="G1421" s="23" t="s">
        <v>39</v>
      </c>
      <c r="H1421" s="24">
        <v>0</v>
      </c>
      <c r="I1421" s="20" t="s">
        <v>10</v>
      </c>
      <c r="J1421" s="20" t="s">
        <v>18</v>
      </c>
      <c r="K1421" s="20" t="s">
        <v>175</v>
      </c>
      <c r="L1421" s="20" t="s">
        <v>2068</v>
      </c>
      <c r="M1421" s="20" t="s">
        <v>2067</v>
      </c>
      <c r="N1421" s="20" t="s">
        <v>2129</v>
      </c>
      <c r="O1421" s="20" t="s">
        <v>2065</v>
      </c>
      <c r="P1421" s="23" t="s">
        <v>2064</v>
      </c>
      <c r="Q1421" s="20" t="s">
        <v>2063</v>
      </c>
      <c r="R1421" s="23">
        <v>1</v>
      </c>
      <c r="S1421" s="22">
        <v>1443000</v>
      </c>
      <c r="T1421" s="22">
        <v>0</v>
      </c>
      <c r="U1421" s="22">
        <v>0</v>
      </c>
      <c r="V1421" s="20" t="s">
        <v>2</v>
      </c>
      <c r="W1421" s="20" t="s">
        <v>4</v>
      </c>
      <c r="X1421" s="20" t="s">
        <v>7337</v>
      </c>
      <c r="Y1421" s="1" t="s">
        <v>2</v>
      </c>
      <c r="Z1421" s="1" t="s">
        <v>2</v>
      </c>
      <c r="AA1421" s="1" t="s">
        <v>2</v>
      </c>
      <c r="AB1421" s="1" t="s">
        <v>2</v>
      </c>
      <c r="AC1421" s="1" t="s">
        <v>2</v>
      </c>
      <c r="AD1421" s="1" t="s">
        <v>2</v>
      </c>
      <c r="AF1421" s="1" t="s">
        <v>2</v>
      </c>
      <c r="AG1421" s="1" t="b">
        <v>1</v>
      </c>
      <c r="AH1421" s="1" t="b">
        <v>0</v>
      </c>
      <c r="AI1421" s="1" t="s">
        <v>2</v>
      </c>
      <c r="AJ1421" s="1" t="s">
        <v>2</v>
      </c>
      <c r="AK1421" s="1" t="s">
        <v>2</v>
      </c>
      <c r="AM1421" s="1" t="s">
        <v>2</v>
      </c>
    </row>
    <row r="1422" spans="1:39">
      <c r="A1422" s="20" t="s">
        <v>7347</v>
      </c>
      <c r="B1422" s="20" t="s">
        <v>15</v>
      </c>
      <c r="C1422" s="20" t="s">
        <v>3833</v>
      </c>
      <c r="D1422" s="20" t="s">
        <v>2221</v>
      </c>
      <c r="E1422" s="20" t="s">
        <v>3832</v>
      </c>
      <c r="F1422" s="20" t="s">
        <v>7345</v>
      </c>
      <c r="G1422" s="23" t="s">
        <v>39</v>
      </c>
      <c r="H1422" s="24">
        <v>0</v>
      </c>
      <c r="I1422" s="20" t="s">
        <v>10</v>
      </c>
      <c r="J1422" s="20" t="s">
        <v>18</v>
      </c>
      <c r="K1422" s="20" t="s">
        <v>405</v>
      </c>
      <c r="L1422" s="20" t="s">
        <v>2068</v>
      </c>
      <c r="M1422" s="20" t="s">
        <v>2067</v>
      </c>
      <c r="N1422" s="20" t="s">
        <v>2129</v>
      </c>
      <c r="O1422" s="20" t="s">
        <v>2065</v>
      </c>
      <c r="P1422" s="23" t="s">
        <v>2064</v>
      </c>
      <c r="Q1422" s="20" t="s">
        <v>2063</v>
      </c>
      <c r="R1422" s="23">
        <v>1</v>
      </c>
      <c r="S1422" s="22">
        <v>11452000</v>
      </c>
      <c r="T1422" s="22">
        <v>0</v>
      </c>
      <c r="U1422" s="22">
        <v>0</v>
      </c>
      <c r="V1422" s="20" t="s">
        <v>2</v>
      </c>
      <c r="W1422" s="20" t="s">
        <v>4</v>
      </c>
      <c r="X1422" s="20" t="s">
        <v>2</v>
      </c>
      <c r="Y1422" s="1" t="s">
        <v>2</v>
      </c>
      <c r="Z1422" s="1" t="s">
        <v>2</v>
      </c>
      <c r="AA1422" s="1" t="s">
        <v>2</v>
      </c>
      <c r="AB1422" s="1" t="s">
        <v>2</v>
      </c>
      <c r="AC1422" s="1" t="s">
        <v>2</v>
      </c>
      <c r="AD1422" s="1" t="s">
        <v>2</v>
      </c>
      <c r="AF1422" s="1" t="s">
        <v>2</v>
      </c>
      <c r="AG1422" s="1" t="b">
        <v>0</v>
      </c>
      <c r="AH1422" s="1" t="b">
        <v>0</v>
      </c>
      <c r="AI1422" s="1" t="s">
        <v>2</v>
      </c>
      <c r="AJ1422" s="1" t="s">
        <v>2</v>
      </c>
      <c r="AK1422" s="1" t="s">
        <v>2</v>
      </c>
      <c r="AM1422" s="1" t="s">
        <v>2</v>
      </c>
    </row>
    <row r="1423" spans="1:39">
      <c r="A1423" s="20" t="s">
        <v>7346</v>
      </c>
      <c r="B1423" s="20" t="s">
        <v>15</v>
      </c>
      <c r="C1423" s="20" t="s">
        <v>3833</v>
      </c>
      <c r="D1423" s="20" t="s">
        <v>2221</v>
      </c>
      <c r="E1423" s="20" t="s">
        <v>3832</v>
      </c>
      <c r="F1423" s="20" t="s">
        <v>7345</v>
      </c>
      <c r="G1423" s="23" t="s">
        <v>39</v>
      </c>
      <c r="H1423" s="24">
        <v>0</v>
      </c>
      <c r="I1423" s="20" t="s">
        <v>10</v>
      </c>
      <c r="J1423" s="20" t="s">
        <v>18</v>
      </c>
      <c r="K1423" s="20" t="s">
        <v>175</v>
      </c>
      <c r="L1423" s="20" t="s">
        <v>2068</v>
      </c>
      <c r="M1423" s="20" t="s">
        <v>2067</v>
      </c>
      <c r="N1423" s="20" t="s">
        <v>2129</v>
      </c>
      <c r="O1423" s="20" t="s">
        <v>2065</v>
      </c>
      <c r="P1423" s="23" t="s">
        <v>2064</v>
      </c>
      <c r="Q1423" s="20" t="s">
        <v>2063</v>
      </c>
      <c r="R1423" s="23">
        <v>1</v>
      </c>
      <c r="S1423" s="22">
        <v>11452000</v>
      </c>
      <c r="T1423" s="22">
        <v>0</v>
      </c>
      <c r="U1423" s="22">
        <v>0</v>
      </c>
      <c r="V1423" s="20" t="s">
        <v>2</v>
      </c>
      <c r="W1423" s="20" t="s">
        <v>4</v>
      </c>
      <c r="X1423" s="20" t="s">
        <v>7337</v>
      </c>
      <c r="Y1423" s="1" t="s">
        <v>2</v>
      </c>
      <c r="Z1423" s="1" t="s">
        <v>2</v>
      </c>
      <c r="AA1423" s="1" t="s">
        <v>2</v>
      </c>
      <c r="AB1423" s="1" t="s">
        <v>2</v>
      </c>
      <c r="AC1423" s="1" t="s">
        <v>2</v>
      </c>
      <c r="AD1423" s="1" t="s">
        <v>2</v>
      </c>
      <c r="AE1423" s="1" t="s">
        <v>2</v>
      </c>
      <c r="AF1423" s="1" t="s">
        <v>2</v>
      </c>
      <c r="AG1423" s="1" t="b">
        <v>0</v>
      </c>
      <c r="AH1423" s="1" t="b">
        <v>0</v>
      </c>
      <c r="AI1423" s="1" t="s">
        <v>2</v>
      </c>
      <c r="AJ1423" s="1" t="s">
        <v>2</v>
      </c>
      <c r="AK1423" s="1" t="s">
        <v>2</v>
      </c>
      <c r="AM1423" s="1" t="s">
        <v>2</v>
      </c>
    </row>
    <row r="1424" spans="1:39" s="25" customFormat="1">
      <c r="A1424" s="20" t="s">
        <v>7344</v>
      </c>
      <c r="B1424" s="20" t="s">
        <v>15</v>
      </c>
      <c r="C1424" s="20" t="s">
        <v>7340</v>
      </c>
      <c r="D1424" s="20" t="s">
        <v>2353</v>
      </c>
      <c r="E1424" s="20" t="s">
        <v>7339</v>
      </c>
      <c r="F1424" s="20" t="s">
        <v>7342</v>
      </c>
      <c r="G1424" s="23" t="s">
        <v>39</v>
      </c>
      <c r="H1424" s="24">
        <v>0</v>
      </c>
      <c r="I1424" s="20" t="s">
        <v>10</v>
      </c>
      <c r="J1424" s="20" t="s">
        <v>18</v>
      </c>
      <c r="K1424" s="20" t="s">
        <v>405</v>
      </c>
      <c r="L1424" s="20" t="s">
        <v>2068</v>
      </c>
      <c r="M1424" s="20" t="s">
        <v>2067</v>
      </c>
      <c r="N1424" s="20" t="s">
        <v>2129</v>
      </c>
      <c r="O1424" s="20" t="s">
        <v>2065</v>
      </c>
      <c r="P1424" s="23" t="s">
        <v>2064</v>
      </c>
      <c r="Q1424" s="20" t="s">
        <v>2063</v>
      </c>
      <c r="R1424" s="23">
        <v>3</v>
      </c>
      <c r="S1424" s="22">
        <v>2500000</v>
      </c>
      <c r="T1424" s="22">
        <v>0</v>
      </c>
      <c r="U1424" s="22">
        <v>0</v>
      </c>
      <c r="V1424" s="20" t="s">
        <v>2</v>
      </c>
      <c r="W1424" s="20" t="s">
        <v>4</v>
      </c>
      <c r="X1424" s="20" t="s">
        <v>2</v>
      </c>
      <c r="Y1424" s="25" t="s">
        <v>2</v>
      </c>
      <c r="Z1424" s="25" t="s">
        <v>2</v>
      </c>
      <c r="AA1424" s="25" t="s">
        <v>2</v>
      </c>
      <c r="AB1424" s="25" t="s">
        <v>2</v>
      </c>
      <c r="AC1424" s="25" t="s">
        <v>2</v>
      </c>
      <c r="AD1424" s="25" t="s">
        <v>2</v>
      </c>
      <c r="AF1424" s="25" t="s">
        <v>2</v>
      </c>
      <c r="AG1424" s="25" t="b">
        <v>0</v>
      </c>
      <c r="AH1424" s="25" t="b">
        <v>0</v>
      </c>
      <c r="AI1424" s="25" t="s">
        <v>2</v>
      </c>
      <c r="AJ1424" s="25" t="s">
        <v>2</v>
      </c>
      <c r="AK1424" s="25" t="s">
        <v>2</v>
      </c>
      <c r="AM1424" s="25" t="s">
        <v>2</v>
      </c>
    </row>
    <row r="1425" spans="1:39">
      <c r="A1425" s="20" t="s">
        <v>7343</v>
      </c>
      <c r="B1425" s="20" t="s">
        <v>15</v>
      </c>
      <c r="C1425" s="20" t="s">
        <v>7340</v>
      </c>
      <c r="D1425" s="20" t="s">
        <v>2353</v>
      </c>
      <c r="E1425" s="20" t="s">
        <v>7339</v>
      </c>
      <c r="F1425" s="20" t="s">
        <v>7342</v>
      </c>
      <c r="G1425" s="23" t="s">
        <v>39</v>
      </c>
      <c r="H1425" s="24">
        <v>0</v>
      </c>
      <c r="I1425" s="20" t="s">
        <v>10</v>
      </c>
      <c r="J1425" s="20" t="s">
        <v>18</v>
      </c>
      <c r="K1425" s="20" t="s">
        <v>151</v>
      </c>
      <c r="L1425" s="20" t="s">
        <v>2068</v>
      </c>
      <c r="M1425" s="20" t="s">
        <v>2067</v>
      </c>
      <c r="N1425" s="20" t="s">
        <v>2129</v>
      </c>
      <c r="O1425" s="20" t="s">
        <v>2065</v>
      </c>
      <c r="P1425" s="23" t="s">
        <v>2064</v>
      </c>
      <c r="Q1425" s="20" t="s">
        <v>2063</v>
      </c>
      <c r="R1425" s="23">
        <v>12</v>
      </c>
      <c r="S1425" s="22">
        <v>580000</v>
      </c>
      <c r="T1425" s="22">
        <v>0</v>
      </c>
      <c r="U1425" s="22">
        <v>0</v>
      </c>
      <c r="V1425" s="20" t="s">
        <v>2</v>
      </c>
      <c r="W1425" s="20" t="s">
        <v>4</v>
      </c>
      <c r="X1425" s="20" t="s">
        <v>7337</v>
      </c>
      <c r="Y1425" s="1" t="s">
        <v>2</v>
      </c>
      <c r="Z1425" s="1" t="s">
        <v>2</v>
      </c>
      <c r="AA1425" s="1" t="s">
        <v>2</v>
      </c>
      <c r="AB1425" s="1" t="s">
        <v>2</v>
      </c>
      <c r="AC1425" s="1" t="s">
        <v>2</v>
      </c>
      <c r="AD1425" s="1" t="s">
        <v>2</v>
      </c>
      <c r="AF1425" s="1" t="s">
        <v>2</v>
      </c>
      <c r="AG1425" s="1" t="b">
        <v>1</v>
      </c>
      <c r="AH1425" s="1" t="b">
        <v>0</v>
      </c>
      <c r="AI1425" s="1" t="s">
        <v>2</v>
      </c>
      <c r="AJ1425" s="1" t="s">
        <v>2</v>
      </c>
      <c r="AK1425" s="1" t="s">
        <v>2</v>
      </c>
      <c r="AM1425" s="1" t="s">
        <v>2</v>
      </c>
    </row>
    <row r="1426" spans="1:39">
      <c r="A1426" s="20" t="s">
        <v>7341</v>
      </c>
      <c r="B1426" s="20" t="s">
        <v>15</v>
      </c>
      <c r="C1426" s="20" t="s">
        <v>7340</v>
      </c>
      <c r="D1426" s="20" t="s">
        <v>2353</v>
      </c>
      <c r="E1426" s="20" t="s">
        <v>7339</v>
      </c>
      <c r="F1426" s="20" t="s">
        <v>7338</v>
      </c>
      <c r="G1426" s="23" t="s">
        <v>39</v>
      </c>
      <c r="H1426" s="24">
        <v>0</v>
      </c>
      <c r="I1426" s="20" t="s">
        <v>10</v>
      </c>
      <c r="J1426" s="20" t="s">
        <v>18</v>
      </c>
      <c r="K1426" s="20" t="s">
        <v>405</v>
      </c>
      <c r="L1426" s="20" t="s">
        <v>2068</v>
      </c>
      <c r="M1426" s="20" t="s">
        <v>2067</v>
      </c>
      <c r="N1426" s="20" t="s">
        <v>2129</v>
      </c>
      <c r="O1426" s="20" t="s">
        <v>2065</v>
      </c>
      <c r="P1426" s="23" t="s">
        <v>2064</v>
      </c>
      <c r="Q1426" s="20" t="s">
        <v>2063</v>
      </c>
      <c r="R1426" s="23">
        <v>208</v>
      </c>
      <c r="S1426" s="22">
        <v>45000</v>
      </c>
      <c r="T1426" s="22">
        <v>0</v>
      </c>
      <c r="U1426" s="22">
        <v>0</v>
      </c>
      <c r="V1426" s="20" t="s">
        <v>2</v>
      </c>
      <c r="W1426" s="20" t="s">
        <v>4</v>
      </c>
      <c r="X1426" s="20" t="s">
        <v>7337</v>
      </c>
      <c r="Y1426" s="1" t="s">
        <v>2</v>
      </c>
      <c r="Z1426" s="1" t="s">
        <v>2</v>
      </c>
      <c r="AA1426" s="1" t="s">
        <v>2</v>
      </c>
      <c r="AB1426" s="1" t="s">
        <v>2</v>
      </c>
      <c r="AC1426" s="1" t="s">
        <v>2</v>
      </c>
      <c r="AD1426" s="1" t="s">
        <v>2</v>
      </c>
      <c r="AF1426" s="1" t="s">
        <v>2</v>
      </c>
      <c r="AG1426" s="1" t="b">
        <v>0</v>
      </c>
      <c r="AH1426" s="1" t="b">
        <v>0</v>
      </c>
      <c r="AI1426" s="1" t="s">
        <v>2</v>
      </c>
      <c r="AJ1426" s="1" t="s">
        <v>2</v>
      </c>
      <c r="AK1426" s="1" t="s">
        <v>2</v>
      </c>
      <c r="AM1426" s="1" t="s">
        <v>2</v>
      </c>
    </row>
    <row r="1427" spans="1:39">
      <c r="A1427" s="20" t="s">
        <v>7336</v>
      </c>
      <c r="B1427" s="20" t="s">
        <v>15</v>
      </c>
      <c r="C1427" s="20" t="s">
        <v>7334</v>
      </c>
      <c r="D1427" s="20" t="s">
        <v>3492</v>
      </c>
      <c r="E1427" s="20" t="s">
        <v>7333</v>
      </c>
      <c r="F1427" s="20" t="s">
        <v>7332</v>
      </c>
      <c r="G1427" s="23" t="s">
        <v>39</v>
      </c>
      <c r="H1427" s="24">
        <v>0</v>
      </c>
      <c r="I1427" s="20" t="s">
        <v>10</v>
      </c>
      <c r="J1427" s="20" t="s">
        <v>18</v>
      </c>
      <c r="K1427" s="20" t="s">
        <v>405</v>
      </c>
      <c r="L1427" s="20" t="s">
        <v>2068</v>
      </c>
      <c r="M1427" s="20" t="s">
        <v>2067</v>
      </c>
      <c r="N1427" s="20" t="s">
        <v>2129</v>
      </c>
      <c r="O1427" s="20" t="s">
        <v>2065</v>
      </c>
      <c r="P1427" s="23" t="s">
        <v>2064</v>
      </c>
      <c r="Q1427" s="20" t="s">
        <v>2063</v>
      </c>
      <c r="R1427" s="23">
        <v>6</v>
      </c>
      <c r="S1427" s="22">
        <v>35000</v>
      </c>
      <c r="T1427" s="22">
        <v>0</v>
      </c>
      <c r="U1427" s="22">
        <v>0</v>
      </c>
      <c r="V1427" s="20" t="s">
        <v>2</v>
      </c>
      <c r="W1427" s="20" t="s">
        <v>4</v>
      </c>
      <c r="X1427" s="20" t="s">
        <v>2</v>
      </c>
      <c r="Y1427" s="1" t="s">
        <v>2</v>
      </c>
      <c r="Z1427" s="1" t="s">
        <v>2</v>
      </c>
      <c r="AA1427" s="1" t="s">
        <v>2</v>
      </c>
      <c r="AB1427" s="1" t="s">
        <v>2</v>
      </c>
      <c r="AC1427" s="1" t="s">
        <v>2</v>
      </c>
      <c r="AD1427" s="1" t="s">
        <v>2</v>
      </c>
      <c r="AF1427" s="1" t="s">
        <v>2</v>
      </c>
      <c r="AG1427" s="1" t="b">
        <v>1</v>
      </c>
      <c r="AH1427" s="1" t="b">
        <v>0</v>
      </c>
      <c r="AI1427" s="1" t="s">
        <v>2</v>
      </c>
      <c r="AJ1427" s="1" t="s">
        <v>2</v>
      </c>
      <c r="AK1427" s="1" t="s">
        <v>2</v>
      </c>
      <c r="AM1427" s="1" t="s">
        <v>2</v>
      </c>
    </row>
    <row r="1428" spans="1:39">
      <c r="A1428" s="20" t="s">
        <v>7335</v>
      </c>
      <c r="B1428" s="20" t="s">
        <v>15</v>
      </c>
      <c r="C1428" s="20" t="s">
        <v>7334</v>
      </c>
      <c r="D1428" s="20" t="s">
        <v>3492</v>
      </c>
      <c r="E1428" s="20" t="s">
        <v>7333</v>
      </c>
      <c r="F1428" s="20" t="s">
        <v>7332</v>
      </c>
      <c r="G1428" s="23" t="s">
        <v>11</v>
      </c>
      <c r="H1428" s="24">
        <v>0</v>
      </c>
      <c r="I1428" s="20" t="s">
        <v>10</v>
      </c>
      <c r="J1428" s="20" t="s">
        <v>18</v>
      </c>
      <c r="K1428" s="20" t="s">
        <v>175</v>
      </c>
      <c r="L1428" s="20" t="s">
        <v>2068</v>
      </c>
      <c r="M1428" s="20" t="s">
        <v>2067</v>
      </c>
      <c r="N1428" s="20" t="s">
        <v>2129</v>
      </c>
      <c r="O1428" s="20" t="s">
        <v>2065</v>
      </c>
      <c r="P1428" s="23" t="s">
        <v>2064</v>
      </c>
      <c r="Q1428" s="20" t="s">
        <v>2063</v>
      </c>
      <c r="R1428" s="23">
        <v>6</v>
      </c>
      <c r="S1428" s="22">
        <v>35000</v>
      </c>
      <c r="T1428" s="22">
        <v>0</v>
      </c>
      <c r="U1428" s="22">
        <v>0</v>
      </c>
      <c r="V1428" s="20" t="s">
        <v>31</v>
      </c>
      <c r="W1428" s="20" t="s">
        <v>4</v>
      </c>
      <c r="X1428" s="20" t="s">
        <v>3916</v>
      </c>
      <c r="Y1428" s="1" t="s">
        <v>2</v>
      </c>
      <c r="Z1428" s="1" t="s">
        <v>2</v>
      </c>
      <c r="AA1428" s="1" t="s">
        <v>2</v>
      </c>
      <c r="AB1428" s="1" t="s">
        <v>2</v>
      </c>
      <c r="AC1428" s="1" t="s">
        <v>2</v>
      </c>
      <c r="AD1428" s="1" t="s">
        <v>2</v>
      </c>
      <c r="AF1428" s="1" t="s">
        <v>2</v>
      </c>
      <c r="AG1428" s="1" t="b">
        <v>1</v>
      </c>
      <c r="AH1428" s="1" t="b">
        <v>0</v>
      </c>
      <c r="AI1428" s="1" t="s">
        <v>2</v>
      </c>
      <c r="AJ1428" s="1" t="s">
        <v>2</v>
      </c>
      <c r="AK1428" s="1" t="s">
        <v>2</v>
      </c>
      <c r="AM1428" s="1" t="s">
        <v>2</v>
      </c>
    </row>
    <row r="1429" spans="1:39" s="25" customFormat="1">
      <c r="A1429" s="20" t="s">
        <v>7331</v>
      </c>
      <c r="B1429" s="20" t="s">
        <v>15</v>
      </c>
      <c r="C1429" s="20" t="s">
        <v>7329</v>
      </c>
      <c r="D1429" s="20" t="s">
        <v>2401</v>
      </c>
      <c r="E1429" s="20" t="s">
        <v>2077</v>
      </c>
      <c r="F1429" s="20" t="s">
        <v>7328</v>
      </c>
      <c r="G1429" s="23" t="s">
        <v>39</v>
      </c>
      <c r="H1429" s="24">
        <v>0</v>
      </c>
      <c r="I1429" s="20" t="s">
        <v>10</v>
      </c>
      <c r="J1429" s="20" t="s">
        <v>18</v>
      </c>
      <c r="K1429" s="20" t="s">
        <v>405</v>
      </c>
      <c r="L1429" s="20" t="s">
        <v>2068</v>
      </c>
      <c r="M1429" s="20" t="s">
        <v>2067</v>
      </c>
      <c r="N1429" s="20" t="s">
        <v>2129</v>
      </c>
      <c r="O1429" s="20" t="s">
        <v>2065</v>
      </c>
      <c r="P1429" s="23" t="s">
        <v>2064</v>
      </c>
      <c r="Q1429" s="20" t="s">
        <v>2063</v>
      </c>
      <c r="R1429" s="23">
        <v>16</v>
      </c>
      <c r="S1429" s="22">
        <v>500000</v>
      </c>
      <c r="T1429" s="22">
        <v>0</v>
      </c>
      <c r="U1429" s="22">
        <v>0</v>
      </c>
      <c r="V1429" s="20" t="s">
        <v>2</v>
      </c>
      <c r="W1429" s="20" t="s">
        <v>4</v>
      </c>
      <c r="X1429" s="20" t="s">
        <v>2</v>
      </c>
      <c r="Y1429" s="25" t="s">
        <v>2</v>
      </c>
      <c r="Z1429" s="25" t="s">
        <v>2</v>
      </c>
      <c r="AA1429" s="25" t="s">
        <v>2</v>
      </c>
      <c r="AB1429" s="25" t="s">
        <v>2</v>
      </c>
      <c r="AC1429" s="25" t="s">
        <v>2</v>
      </c>
      <c r="AD1429" s="25" t="s">
        <v>2</v>
      </c>
      <c r="AF1429" s="25" t="s">
        <v>2</v>
      </c>
      <c r="AG1429" s="25" t="b">
        <v>0</v>
      </c>
      <c r="AH1429" s="25" t="b">
        <v>0</v>
      </c>
      <c r="AI1429" s="25" t="s">
        <v>2</v>
      </c>
      <c r="AJ1429" s="25" t="s">
        <v>2</v>
      </c>
      <c r="AK1429" s="25" t="s">
        <v>2</v>
      </c>
      <c r="AM1429" s="25" t="s">
        <v>2</v>
      </c>
    </row>
    <row r="1430" spans="1:39">
      <c r="A1430" s="20" t="s">
        <v>7330</v>
      </c>
      <c r="B1430" s="20" t="s">
        <v>15</v>
      </c>
      <c r="C1430" s="20" t="s">
        <v>7329</v>
      </c>
      <c r="D1430" s="20" t="s">
        <v>2401</v>
      </c>
      <c r="E1430" s="20" t="s">
        <v>2077</v>
      </c>
      <c r="F1430" s="20" t="s">
        <v>7328</v>
      </c>
      <c r="G1430" s="23" t="s">
        <v>11</v>
      </c>
      <c r="H1430" s="24">
        <v>0</v>
      </c>
      <c r="I1430" s="20" t="s">
        <v>10</v>
      </c>
      <c r="J1430" s="20" t="s">
        <v>18</v>
      </c>
      <c r="K1430" s="20" t="s">
        <v>151</v>
      </c>
      <c r="L1430" s="20" t="s">
        <v>2068</v>
      </c>
      <c r="M1430" s="20" t="s">
        <v>2067</v>
      </c>
      <c r="N1430" s="20" t="s">
        <v>2129</v>
      </c>
      <c r="O1430" s="20" t="s">
        <v>2065</v>
      </c>
      <c r="P1430" s="23" t="s">
        <v>2064</v>
      </c>
      <c r="Q1430" s="20" t="s">
        <v>2063</v>
      </c>
      <c r="R1430" s="23">
        <v>16</v>
      </c>
      <c r="S1430" s="22">
        <v>500000</v>
      </c>
      <c r="T1430" s="22">
        <v>0</v>
      </c>
      <c r="U1430" s="22">
        <v>0</v>
      </c>
      <c r="V1430" s="20" t="s">
        <v>31</v>
      </c>
      <c r="W1430" s="20" t="s">
        <v>4</v>
      </c>
      <c r="X1430" s="20" t="s">
        <v>38</v>
      </c>
      <c r="Y1430" s="1" t="s">
        <v>2</v>
      </c>
      <c r="Z1430" s="1" t="s">
        <v>2</v>
      </c>
      <c r="AA1430" s="1" t="s">
        <v>2</v>
      </c>
      <c r="AB1430" s="1" t="s">
        <v>2</v>
      </c>
      <c r="AC1430" s="1" t="s">
        <v>2</v>
      </c>
      <c r="AD1430" s="1" t="s">
        <v>2</v>
      </c>
      <c r="AE1430" s="1" t="s">
        <v>2</v>
      </c>
      <c r="AF1430" s="1" t="s">
        <v>2</v>
      </c>
      <c r="AG1430" s="1" t="b">
        <v>0</v>
      </c>
      <c r="AH1430" s="1" t="b">
        <v>0</v>
      </c>
      <c r="AI1430" s="1" t="s">
        <v>2</v>
      </c>
      <c r="AJ1430" s="1" t="s">
        <v>2</v>
      </c>
      <c r="AK1430" s="1" t="s">
        <v>2</v>
      </c>
      <c r="AM1430" s="1" t="s">
        <v>2</v>
      </c>
    </row>
    <row r="1431" spans="1:39" s="25" customFormat="1">
      <c r="A1431" s="20" t="s">
        <v>7327</v>
      </c>
      <c r="B1431" s="20" t="s">
        <v>15</v>
      </c>
      <c r="C1431" s="20" t="s">
        <v>7322</v>
      </c>
      <c r="D1431" s="20" t="s">
        <v>3407</v>
      </c>
      <c r="E1431" s="20" t="s">
        <v>7321</v>
      </c>
      <c r="F1431" s="20" t="s">
        <v>7326</v>
      </c>
      <c r="G1431" s="23" t="s">
        <v>39</v>
      </c>
      <c r="H1431" s="24">
        <v>0</v>
      </c>
      <c r="I1431" s="20" t="s">
        <v>10</v>
      </c>
      <c r="J1431" s="20" t="s">
        <v>18</v>
      </c>
      <c r="K1431" s="20" t="s">
        <v>405</v>
      </c>
      <c r="L1431" s="20" t="s">
        <v>2068</v>
      </c>
      <c r="M1431" s="20" t="s">
        <v>2067</v>
      </c>
      <c r="N1431" s="20" t="s">
        <v>2129</v>
      </c>
      <c r="O1431" s="20" t="s">
        <v>2065</v>
      </c>
      <c r="P1431" s="23" t="s">
        <v>2064</v>
      </c>
      <c r="Q1431" s="20" t="s">
        <v>2063</v>
      </c>
      <c r="R1431" s="23">
        <v>2</v>
      </c>
      <c r="S1431" s="22">
        <v>36000</v>
      </c>
      <c r="T1431" s="22">
        <v>0</v>
      </c>
      <c r="U1431" s="22">
        <v>0</v>
      </c>
      <c r="V1431" s="20" t="s">
        <v>2</v>
      </c>
      <c r="W1431" s="20" t="s">
        <v>4</v>
      </c>
      <c r="X1431" s="20" t="s">
        <v>7227</v>
      </c>
      <c r="Y1431" s="25" t="s">
        <v>2</v>
      </c>
      <c r="Z1431" s="25" t="s">
        <v>2</v>
      </c>
      <c r="AA1431" s="25" t="s">
        <v>2</v>
      </c>
      <c r="AB1431" s="25" t="s">
        <v>2</v>
      </c>
      <c r="AC1431" s="25" t="s">
        <v>2</v>
      </c>
      <c r="AD1431" s="25" t="s">
        <v>2</v>
      </c>
      <c r="AF1431" s="25" t="s">
        <v>2</v>
      </c>
      <c r="AG1431" s="25" t="b">
        <v>0</v>
      </c>
      <c r="AH1431" s="25" t="b">
        <v>0</v>
      </c>
      <c r="AI1431" s="25" t="s">
        <v>2</v>
      </c>
      <c r="AJ1431" s="25" t="s">
        <v>2</v>
      </c>
      <c r="AK1431" s="25" t="s">
        <v>2</v>
      </c>
      <c r="AM1431" s="25" t="s">
        <v>2</v>
      </c>
    </row>
    <row r="1432" spans="1:39">
      <c r="A1432" s="20" t="s">
        <v>7325</v>
      </c>
      <c r="B1432" s="20" t="s">
        <v>15</v>
      </c>
      <c r="C1432" s="20" t="s">
        <v>7322</v>
      </c>
      <c r="D1432" s="20" t="s">
        <v>3407</v>
      </c>
      <c r="E1432" s="20" t="s">
        <v>7321</v>
      </c>
      <c r="F1432" s="20" t="s">
        <v>7324</v>
      </c>
      <c r="G1432" s="23" t="s">
        <v>39</v>
      </c>
      <c r="H1432" s="24">
        <v>0</v>
      </c>
      <c r="I1432" s="20" t="s">
        <v>10</v>
      </c>
      <c r="J1432" s="20" t="s">
        <v>18</v>
      </c>
      <c r="K1432" s="20" t="s">
        <v>405</v>
      </c>
      <c r="L1432" s="20" t="s">
        <v>2068</v>
      </c>
      <c r="M1432" s="20" t="s">
        <v>2067</v>
      </c>
      <c r="N1432" s="20" t="s">
        <v>2129</v>
      </c>
      <c r="O1432" s="20" t="s">
        <v>2065</v>
      </c>
      <c r="P1432" s="23" t="s">
        <v>2064</v>
      </c>
      <c r="Q1432" s="20" t="s">
        <v>2063</v>
      </c>
      <c r="R1432" s="23">
        <v>2</v>
      </c>
      <c r="S1432" s="22">
        <v>79500</v>
      </c>
      <c r="T1432" s="22">
        <v>159000</v>
      </c>
      <c r="U1432" s="22">
        <v>178080</v>
      </c>
      <c r="V1432" s="20" t="s">
        <v>2</v>
      </c>
      <c r="W1432" s="20" t="s">
        <v>4</v>
      </c>
      <c r="X1432" s="20" t="s">
        <v>2</v>
      </c>
      <c r="Y1432" s="1" t="s">
        <v>2</v>
      </c>
      <c r="Z1432" s="1" t="s">
        <v>2</v>
      </c>
      <c r="AA1432" s="1" t="s">
        <v>2</v>
      </c>
      <c r="AB1432" s="1" t="s">
        <v>2</v>
      </c>
      <c r="AC1432" s="1" t="s">
        <v>2</v>
      </c>
      <c r="AD1432" s="1" t="s">
        <v>2</v>
      </c>
      <c r="AE1432" s="1" t="s">
        <v>2</v>
      </c>
      <c r="AF1432" s="1" t="s">
        <v>2</v>
      </c>
      <c r="AG1432" s="1" t="b">
        <v>0</v>
      </c>
      <c r="AH1432" s="1" t="b">
        <v>0</v>
      </c>
      <c r="AI1432" s="1" t="s">
        <v>2</v>
      </c>
      <c r="AJ1432" s="1" t="s">
        <v>7319</v>
      </c>
      <c r="AK1432" s="1" t="s">
        <v>5677</v>
      </c>
      <c r="AM1432" s="1">
        <v>157410</v>
      </c>
    </row>
    <row r="1433" spans="1:39">
      <c r="A1433" s="20" t="s">
        <v>7323</v>
      </c>
      <c r="B1433" s="20" t="s">
        <v>15</v>
      </c>
      <c r="C1433" s="20" t="s">
        <v>7322</v>
      </c>
      <c r="D1433" s="20" t="s">
        <v>3407</v>
      </c>
      <c r="E1433" s="20" t="s">
        <v>7321</v>
      </c>
      <c r="F1433" s="20" t="s">
        <v>7320</v>
      </c>
      <c r="G1433" s="23" t="s">
        <v>39</v>
      </c>
      <c r="H1433" s="24">
        <v>0</v>
      </c>
      <c r="I1433" s="20" t="s">
        <v>10</v>
      </c>
      <c r="J1433" s="20" t="s">
        <v>18</v>
      </c>
      <c r="K1433" s="20" t="s">
        <v>405</v>
      </c>
      <c r="L1433" s="20" t="s">
        <v>2068</v>
      </c>
      <c r="M1433" s="20" t="s">
        <v>2067</v>
      </c>
      <c r="N1433" s="20" t="s">
        <v>2129</v>
      </c>
      <c r="O1433" s="20" t="s">
        <v>2065</v>
      </c>
      <c r="P1433" s="23" t="s">
        <v>2064</v>
      </c>
      <c r="Q1433" s="20" t="s">
        <v>2063</v>
      </c>
      <c r="R1433" s="23">
        <v>2</v>
      </c>
      <c r="S1433" s="22">
        <v>117000</v>
      </c>
      <c r="T1433" s="22">
        <v>234000</v>
      </c>
      <c r="U1433" s="22">
        <v>262080</v>
      </c>
      <c r="V1433" s="20" t="s">
        <v>2</v>
      </c>
      <c r="W1433" s="20" t="s">
        <v>4</v>
      </c>
      <c r="X1433" s="20" t="s">
        <v>2</v>
      </c>
      <c r="Y1433" s="1" t="s">
        <v>2</v>
      </c>
      <c r="Z1433" s="1" t="s">
        <v>2</v>
      </c>
      <c r="AA1433" s="1" t="s">
        <v>2</v>
      </c>
      <c r="AB1433" s="1" t="s">
        <v>2</v>
      </c>
      <c r="AC1433" s="1" t="s">
        <v>2</v>
      </c>
      <c r="AD1433" s="1" t="s">
        <v>2</v>
      </c>
      <c r="AE1433" s="1" t="s">
        <v>2</v>
      </c>
      <c r="AF1433" s="1" t="s">
        <v>2</v>
      </c>
      <c r="AG1433" s="1" t="b">
        <v>0</v>
      </c>
      <c r="AH1433" s="1" t="b">
        <v>0</v>
      </c>
      <c r="AI1433" s="1" t="s">
        <v>2</v>
      </c>
      <c r="AJ1433" s="1" t="s">
        <v>7319</v>
      </c>
      <c r="AK1433" s="1" t="s">
        <v>5677</v>
      </c>
      <c r="AM1433" s="1">
        <v>231660</v>
      </c>
    </row>
    <row r="1434" spans="1:39">
      <c r="A1434" s="20" t="s">
        <v>7318</v>
      </c>
      <c r="B1434" s="20" t="s">
        <v>15</v>
      </c>
      <c r="C1434" s="20" t="s">
        <v>2098</v>
      </c>
      <c r="D1434" s="20" t="s">
        <v>2097</v>
      </c>
      <c r="E1434" s="20" t="s">
        <v>2096</v>
      </c>
      <c r="F1434" s="20" t="s">
        <v>7316</v>
      </c>
      <c r="G1434" s="23" t="s">
        <v>39</v>
      </c>
      <c r="H1434" s="24">
        <v>0</v>
      </c>
      <c r="I1434" s="20" t="s">
        <v>10</v>
      </c>
      <c r="J1434" s="20" t="s">
        <v>18</v>
      </c>
      <c r="K1434" s="20" t="s">
        <v>405</v>
      </c>
      <c r="L1434" s="20" t="s">
        <v>2068</v>
      </c>
      <c r="M1434" s="20" t="s">
        <v>2067</v>
      </c>
      <c r="N1434" s="20" t="s">
        <v>2129</v>
      </c>
      <c r="O1434" s="20" t="s">
        <v>2065</v>
      </c>
      <c r="P1434" s="23" t="s">
        <v>2094</v>
      </c>
      <c r="Q1434" s="20" t="s">
        <v>2074</v>
      </c>
      <c r="R1434" s="23">
        <v>1</v>
      </c>
      <c r="S1434" s="22">
        <v>432600</v>
      </c>
      <c r="T1434" s="22">
        <v>0</v>
      </c>
      <c r="U1434" s="22">
        <v>0</v>
      </c>
      <c r="V1434" s="20" t="s">
        <v>2</v>
      </c>
      <c r="W1434" s="20" t="s">
        <v>4</v>
      </c>
      <c r="X1434" s="20" t="s">
        <v>2</v>
      </c>
      <c r="Y1434" s="1" t="s">
        <v>2</v>
      </c>
      <c r="Z1434" s="1" t="s">
        <v>2</v>
      </c>
      <c r="AA1434" s="1" t="s">
        <v>2</v>
      </c>
      <c r="AB1434" s="1" t="s">
        <v>2</v>
      </c>
      <c r="AC1434" s="1" t="s">
        <v>2</v>
      </c>
      <c r="AD1434" s="1" t="s">
        <v>2</v>
      </c>
      <c r="AF1434" s="1" t="s">
        <v>2</v>
      </c>
      <c r="AG1434" s="1" t="b">
        <v>0</v>
      </c>
      <c r="AH1434" s="1" t="b">
        <v>0</v>
      </c>
      <c r="AI1434" s="1" t="s">
        <v>2</v>
      </c>
      <c r="AJ1434" s="1" t="s">
        <v>2</v>
      </c>
      <c r="AK1434" s="1" t="s">
        <v>2</v>
      </c>
      <c r="AM1434" s="1" t="s">
        <v>2</v>
      </c>
    </row>
    <row r="1435" spans="1:39">
      <c r="A1435" s="20" t="s">
        <v>7317</v>
      </c>
      <c r="B1435" s="20" t="s">
        <v>15</v>
      </c>
      <c r="C1435" s="20" t="s">
        <v>2098</v>
      </c>
      <c r="D1435" s="20" t="s">
        <v>2097</v>
      </c>
      <c r="E1435" s="20" t="s">
        <v>2096</v>
      </c>
      <c r="F1435" s="20" t="s">
        <v>7316</v>
      </c>
      <c r="G1435" s="23" t="s">
        <v>11</v>
      </c>
      <c r="H1435" s="24">
        <v>0</v>
      </c>
      <c r="I1435" s="20" t="s">
        <v>10</v>
      </c>
      <c r="J1435" s="20" t="s">
        <v>18</v>
      </c>
      <c r="K1435" s="20" t="s">
        <v>474</v>
      </c>
      <c r="L1435" s="20" t="s">
        <v>2068</v>
      </c>
      <c r="M1435" s="20" t="s">
        <v>2067</v>
      </c>
      <c r="N1435" s="20" t="s">
        <v>2129</v>
      </c>
      <c r="O1435" s="20" t="s">
        <v>2065</v>
      </c>
      <c r="P1435" s="23" t="s">
        <v>2094</v>
      </c>
      <c r="Q1435" s="20" t="s">
        <v>2074</v>
      </c>
      <c r="R1435" s="23">
        <v>1</v>
      </c>
      <c r="S1435" s="22">
        <v>432600</v>
      </c>
      <c r="T1435" s="22">
        <v>0</v>
      </c>
      <c r="U1435" s="22">
        <v>0</v>
      </c>
      <c r="V1435" s="20" t="s">
        <v>31</v>
      </c>
      <c r="W1435" s="20" t="s">
        <v>4</v>
      </c>
      <c r="X1435" s="20" t="s">
        <v>38</v>
      </c>
      <c r="Y1435" s="1" t="s">
        <v>2</v>
      </c>
      <c r="Z1435" s="1" t="s">
        <v>2</v>
      </c>
      <c r="AA1435" s="1" t="s">
        <v>2</v>
      </c>
      <c r="AB1435" s="1" t="s">
        <v>2</v>
      </c>
      <c r="AC1435" s="1" t="s">
        <v>2</v>
      </c>
      <c r="AD1435" s="1" t="s">
        <v>2</v>
      </c>
      <c r="AE1435" s="1" t="s">
        <v>2</v>
      </c>
      <c r="AF1435" s="1" t="s">
        <v>2</v>
      </c>
      <c r="AG1435" s="1" t="b">
        <v>0</v>
      </c>
      <c r="AH1435" s="1" t="b">
        <v>0</v>
      </c>
      <c r="AI1435" s="1" t="s">
        <v>2</v>
      </c>
      <c r="AJ1435" s="1" t="s">
        <v>2</v>
      </c>
      <c r="AK1435" s="1" t="s">
        <v>2</v>
      </c>
      <c r="AM1435" s="1" t="s">
        <v>2</v>
      </c>
    </row>
    <row r="1436" spans="1:39">
      <c r="A1436" s="20" t="s">
        <v>7315</v>
      </c>
      <c r="B1436" s="20" t="s">
        <v>15</v>
      </c>
      <c r="C1436" s="20" t="s">
        <v>7314</v>
      </c>
      <c r="D1436" s="20" t="s">
        <v>2103</v>
      </c>
      <c r="E1436" s="20" t="s">
        <v>7313</v>
      </c>
      <c r="F1436" s="20" t="s">
        <v>7312</v>
      </c>
      <c r="G1436" s="23" t="s">
        <v>1513</v>
      </c>
      <c r="H1436" s="24">
        <v>0</v>
      </c>
      <c r="I1436" s="20" t="s">
        <v>10</v>
      </c>
      <c r="J1436" s="20" t="s">
        <v>18</v>
      </c>
      <c r="K1436" s="20" t="s">
        <v>405</v>
      </c>
      <c r="L1436" s="20" t="s">
        <v>2068</v>
      </c>
      <c r="M1436" s="20" t="s">
        <v>2067</v>
      </c>
      <c r="N1436" s="20" t="s">
        <v>2129</v>
      </c>
      <c r="O1436" s="20" t="s">
        <v>2065</v>
      </c>
      <c r="P1436" s="23" t="s">
        <v>2064</v>
      </c>
      <c r="Q1436" s="20" t="s">
        <v>2063</v>
      </c>
      <c r="R1436" s="23">
        <v>2</v>
      </c>
      <c r="S1436" s="22">
        <v>320000</v>
      </c>
      <c r="T1436" s="22">
        <v>640000</v>
      </c>
      <c r="U1436" s="22">
        <v>716800</v>
      </c>
      <c r="V1436" s="20" t="s">
        <v>2</v>
      </c>
      <c r="W1436" s="20" t="s">
        <v>4</v>
      </c>
      <c r="X1436" s="20" t="s">
        <v>2</v>
      </c>
      <c r="Y1436" s="1" t="s">
        <v>2</v>
      </c>
      <c r="Z1436" s="1" t="s">
        <v>2</v>
      </c>
      <c r="AA1436" s="1" t="s">
        <v>2</v>
      </c>
      <c r="AB1436" s="1" t="s">
        <v>2</v>
      </c>
      <c r="AC1436" s="1" t="s">
        <v>2</v>
      </c>
      <c r="AD1436" s="1" t="s">
        <v>2</v>
      </c>
      <c r="AE1436" s="1" t="s">
        <v>2</v>
      </c>
      <c r="AF1436" s="1" t="s">
        <v>2</v>
      </c>
      <c r="AG1436" s="1" t="b">
        <v>0</v>
      </c>
      <c r="AH1436" s="1" t="b">
        <v>0</v>
      </c>
      <c r="AI1436" s="1" t="s">
        <v>2</v>
      </c>
      <c r="AJ1436" s="1" t="s">
        <v>7311</v>
      </c>
      <c r="AK1436" s="1" t="s">
        <v>384</v>
      </c>
      <c r="AM1436" s="1">
        <v>338000</v>
      </c>
    </row>
    <row r="1437" spans="1:39">
      <c r="A1437" s="20" t="s">
        <v>7310</v>
      </c>
      <c r="B1437" s="20" t="s">
        <v>15</v>
      </c>
      <c r="C1437" s="20" t="s">
        <v>7307</v>
      </c>
      <c r="D1437" s="20" t="s">
        <v>4885</v>
      </c>
      <c r="E1437" s="20" t="s">
        <v>7306</v>
      </c>
      <c r="F1437" s="20" t="s">
        <v>7305</v>
      </c>
      <c r="G1437" s="23" t="s">
        <v>39</v>
      </c>
      <c r="H1437" s="24">
        <v>0</v>
      </c>
      <c r="I1437" s="20" t="s">
        <v>10</v>
      </c>
      <c r="J1437" s="20" t="s">
        <v>18</v>
      </c>
      <c r="K1437" s="20" t="s">
        <v>405</v>
      </c>
      <c r="L1437" s="20" t="s">
        <v>2068</v>
      </c>
      <c r="M1437" s="20" t="s">
        <v>2067</v>
      </c>
      <c r="N1437" s="20" t="s">
        <v>2129</v>
      </c>
      <c r="O1437" s="20" t="s">
        <v>2065</v>
      </c>
      <c r="P1437" s="23" t="s">
        <v>2064</v>
      </c>
      <c r="Q1437" s="20" t="s">
        <v>2063</v>
      </c>
      <c r="R1437" s="23">
        <v>3</v>
      </c>
      <c r="S1437" s="22">
        <v>232600</v>
      </c>
      <c r="T1437" s="22">
        <v>0</v>
      </c>
      <c r="U1437" s="22">
        <v>0</v>
      </c>
      <c r="V1437" s="20" t="s">
        <v>2</v>
      </c>
      <c r="W1437" s="20" t="s">
        <v>4</v>
      </c>
      <c r="X1437" s="20" t="s">
        <v>2</v>
      </c>
      <c r="Y1437" s="1" t="s">
        <v>2</v>
      </c>
      <c r="Z1437" s="1" t="s">
        <v>2</v>
      </c>
      <c r="AA1437" s="1" t="s">
        <v>2</v>
      </c>
      <c r="AB1437" s="1" t="s">
        <v>2</v>
      </c>
      <c r="AC1437" s="1" t="s">
        <v>2</v>
      </c>
      <c r="AD1437" s="1" t="s">
        <v>2</v>
      </c>
      <c r="AF1437" s="1" t="s">
        <v>2</v>
      </c>
      <c r="AG1437" s="1" t="b">
        <v>1</v>
      </c>
      <c r="AH1437" s="1" t="b">
        <v>0</v>
      </c>
      <c r="AI1437" s="1" t="s">
        <v>2</v>
      </c>
      <c r="AJ1437" s="1" t="s">
        <v>2</v>
      </c>
      <c r="AK1437" s="1" t="s">
        <v>2</v>
      </c>
      <c r="AM1437" s="1" t="s">
        <v>2</v>
      </c>
    </row>
    <row r="1438" spans="1:39">
      <c r="A1438" s="20" t="s">
        <v>7309</v>
      </c>
      <c r="B1438" s="20" t="s">
        <v>15</v>
      </c>
      <c r="C1438" s="20" t="s">
        <v>7307</v>
      </c>
      <c r="D1438" s="20" t="s">
        <v>4885</v>
      </c>
      <c r="E1438" s="20" t="s">
        <v>7306</v>
      </c>
      <c r="F1438" s="20" t="s">
        <v>7305</v>
      </c>
      <c r="G1438" s="23" t="s">
        <v>39</v>
      </c>
      <c r="H1438" s="24">
        <v>0</v>
      </c>
      <c r="I1438" s="20" t="s">
        <v>10</v>
      </c>
      <c r="J1438" s="20" t="s">
        <v>18</v>
      </c>
      <c r="K1438" s="20" t="s">
        <v>175</v>
      </c>
      <c r="L1438" s="20" t="s">
        <v>2068</v>
      </c>
      <c r="M1438" s="20" t="s">
        <v>2067</v>
      </c>
      <c r="N1438" s="20" t="s">
        <v>2129</v>
      </c>
      <c r="O1438" s="20" t="s">
        <v>2065</v>
      </c>
      <c r="P1438" s="23" t="s">
        <v>2064</v>
      </c>
      <c r="Q1438" s="20" t="s">
        <v>2063</v>
      </c>
      <c r="R1438" s="23">
        <v>3</v>
      </c>
      <c r="S1438" s="22">
        <v>232600</v>
      </c>
      <c r="T1438" s="22">
        <v>0</v>
      </c>
      <c r="U1438" s="22">
        <v>0</v>
      </c>
      <c r="V1438" s="20" t="s">
        <v>2</v>
      </c>
      <c r="W1438" s="20" t="s">
        <v>4</v>
      </c>
      <c r="X1438" s="20" t="s">
        <v>112</v>
      </c>
      <c r="Y1438" s="1" t="s">
        <v>2</v>
      </c>
      <c r="Z1438" s="1" t="s">
        <v>2</v>
      </c>
      <c r="AA1438" s="1" t="s">
        <v>2</v>
      </c>
      <c r="AB1438" s="1" t="s">
        <v>2</v>
      </c>
      <c r="AC1438" s="1" t="s">
        <v>2</v>
      </c>
      <c r="AD1438" s="1" t="s">
        <v>2</v>
      </c>
      <c r="AF1438" s="1" t="s">
        <v>2</v>
      </c>
      <c r="AG1438" s="1" t="b">
        <v>1</v>
      </c>
      <c r="AH1438" s="1" t="b">
        <v>0</v>
      </c>
      <c r="AI1438" s="1" t="s">
        <v>2</v>
      </c>
      <c r="AJ1438" s="1" t="s">
        <v>2</v>
      </c>
      <c r="AK1438" s="1" t="s">
        <v>2</v>
      </c>
      <c r="AM1438" s="1" t="s">
        <v>2</v>
      </c>
    </row>
    <row r="1439" spans="1:39">
      <c r="A1439" s="20" t="s">
        <v>7308</v>
      </c>
      <c r="B1439" s="20" t="s">
        <v>15</v>
      </c>
      <c r="C1439" s="20" t="s">
        <v>7307</v>
      </c>
      <c r="D1439" s="20" t="s">
        <v>4885</v>
      </c>
      <c r="E1439" s="20" t="s">
        <v>7306</v>
      </c>
      <c r="F1439" s="20" t="s">
        <v>7305</v>
      </c>
      <c r="G1439" s="23" t="s">
        <v>39</v>
      </c>
      <c r="H1439" s="24">
        <v>0</v>
      </c>
      <c r="I1439" s="20" t="s">
        <v>10</v>
      </c>
      <c r="J1439" s="20" t="s">
        <v>18</v>
      </c>
      <c r="K1439" s="20" t="s">
        <v>175</v>
      </c>
      <c r="L1439" s="20" t="s">
        <v>2068</v>
      </c>
      <c r="M1439" s="20" t="s">
        <v>2067</v>
      </c>
      <c r="N1439" s="20" t="s">
        <v>3730</v>
      </c>
      <c r="O1439" s="20" t="s">
        <v>2065</v>
      </c>
      <c r="P1439" s="23" t="s">
        <v>2064</v>
      </c>
      <c r="Q1439" s="20" t="s">
        <v>2063</v>
      </c>
      <c r="R1439" s="23">
        <v>3</v>
      </c>
      <c r="S1439" s="22">
        <v>232600</v>
      </c>
      <c r="T1439" s="22">
        <v>697800</v>
      </c>
      <c r="U1439" s="22">
        <v>781536</v>
      </c>
      <c r="V1439" s="20" t="s">
        <v>2</v>
      </c>
      <c r="W1439" s="20" t="s">
        <v>4</v>
      </c>
      <c r="X1439" s="20" t="s">
        <v>660</v>
      </c>
      <c r="Y1439" s="1" t="s">
        <v>2</v>
      </c>
      <c r="Z1439" s="1" t="s">
        <v>2</v>
      </c>
      <c r="AA1439" s="1" t="s">
        <v>2</v>
      </c>
      <c r="AB1439" s="1" t="s">
        <v>2</v>
      </c>
      <c r="AC1439" s="1" t="s">
        <v>2</v>
      </c>
      <c r="AD1439" s="1" t="s">
        <v>2</v>
      </c>
      <c r="AE1439" s="1" t="s">
        <v>2</v>
      </c>
      <c r="AF1439" s="1" t="s">
        <v>2</v>
      </c>
      <c r="AG1439" s="1" t="b">
        <v>0</v>
      </c>
      <c r="AH1439" s="1" t="b">
        <v>0</v>
      </c>
      <c r="AI1439" s="1" t="s">
        <v>2</v>
      </c>
      <c r="AJ1439" s="1" t="s">
        <v>4506</v>
      </c>
      <c r="AK1439" s="1" t="s">
        <v>1754</v>
      </c>
      <c r="AM1439" s="1">
        <v>697800</v>
      </c>
    </row>
    <row r="1440" spans="1:39">
      <c r="A1440" s="20" t="s">
        <v>7304</v>
      </c>
      <c r="B1440" s="20" t="s">
        <v>15</v>
      </c>
      <c r="C1440" s="20" t="s">
        <v>2098</v>
      </c>
      <c r="D1440" s="20" t="s">
        <v>2097</v>
      </c>
      <c r="E1440" s="20" t="s">
        <v>2096</v>
      </c>
      <c r="F1440" s="20" t="s">
        <v>7303</v>
      </c>
      <c r="G1440" s="23" t="s">
        <v>39</v>
      </c>
      <c r="H1440" s="24">
        <v>0</v>
      </c>
      <c r="I1440" s="20" t="s">
        <v>10</v>
      </c>
      <c r="J1440" s="20" t="s">
        <v>18</v>
      </c>
      <c r="K1440" s="20" t="s">
        <v>405</v>
      </c>
      <c r="L1440" s="20" t="s">
        <v>2068</v>
      </c>
      <c r="M1440" s="20" t="s">
        <v>2067</v>
      </c>
      <c r="N1440" s="20" t="s">
        <v>2129</v>
      </c>
      <c r="O1440" s="20" t="s">
        <v>2065</v>
      </c>
      <c r="P1440" s="23" t="s">
        <v>2094</v>
      </c>
      <c r="Q1440" s="20" t="s">
        <v>2074</v>
      </c>
      <c r="R1440" s="23">
        <v>2</v>
      </c>
      <c r="S1440" s="22">
        <v>4814432</v>
      </c>
      <c r="T1440" s="22">
        <v>0</v>
      </c>
      <c r="U1440" s="22">
        <v>0</v>
      </c>
      <c r="V1440" s="20" t="s">
        <v>2</v>
      </c>
      <c r="W1440" s="20" t="s">
        <v>4</v>
      </c>
      <c r="X1440" s="20" t="s">
        <v>2</v>
      </c>
      <c r="Y1440" s="1" t="s">
        <v>2</v>
      </c>
      <c r="Z1440" s="1" t="s">
        <v>2</v>
      </c>
      <c r="AA1440" s="1" t="s">
        <v>2</v>
      </c>
      <c r="AB1440" s="1" t="s">
        <v>2</v>
      </c>
      <c r="AC1440" s="1" t="s">
        <v>2</v>
      </c>
      <c r="AD1440" s="1" t="s">
        <v>2</v>
      </c>
      <c r="AF1440" s="1" t="s">
        <v>2</v>
      </c>
      <c r="AG1440" s="1" t="b">
        <v>0</v>
      </c>
      <c r="AH1440" s="1" t="b">
        <v>0</v>
      </c>
      <c r="AI1440" s="1" t="s">
        <v>2</v>
      </c>
      <c r="AJ1440" s="1" t="s">
        <v>2</v>
      </c>
      <c r="AK1440" s="1" t="s">
        <v>2</v>
      </c>
      <c r="AM1440" s="1" t="s">
        <v>2</v>
      </c>
    </row>
    <row r="1441" spans="1:39">
      <c r="A1441" s="20" t="s">
        <v>7302</v>
      </c>
      <c r="B1441" s="20" t="s">
        <v>15</v>
      </c>
      <c r="C1441" s="20" t="s">
        <v>2098</v>
      </c>
      <c r="D1441" s="20" t="s">
        <v>2097</v>
      </c>
      <c r="E1441" s="20" t="s">
        <v>2096</v>
      </c>
      <c r="F1441" s="20" t="s">
        <v>7301</v>
      </c>
      <c r="G1441" s="23" t="s">
        <v>11</v>
      </c>
      <c r="H1441" s="24">
        <v>0</v>
      </c>
      <c r="I1441" s="20" t="s">
        <v>10</v>
      </c>
      <c r="J1441" s="20" t="s">
        <v>18</v>
      </c>
      <c r="K1441" s="20" t="s">
        <v>474</v>
      </c>
      <c r="L1441" s="20" t="s">
        <v>2068</v>
      </c>
      <c r="M1441" s="20" t="s">
        <v>2067</v>
      </c>
      <c r="N1441" s="20" t="s">
        <v>2129</v>
      </c>
      <c r="O1441" s="20" t="s">
        <v>2065</v>
      </c>
      <c r="P1441" s="23" t="s">
        <v>2094</v>
      </c>
      <c r="Q1441" s="20" t="s">
        <v>2074</v>
      </c>
      <c r="R1441" s="23">
        <v>2</v>
      </c>
      <c r="S1441" s="22">
        <v>4814432</v>
      </c>
      <c r="T1441" s="22">
        <v>0</v>
      </c>
      <c r="U1441" s="22">
        <v>0</v>
      </c>
      <c r="V1441" s="20" t="s">
        <v>31</v>
      </c>
      <c r="W1441" s="20" t="s">
        <v>4</v>
      </c>
      <c r="X1441" s="20" t="s">
        <v>38</v>
      </c>
      <c r="Y1441" s="1" t="s">
        <v>2</v>
      </c>
      <c r="Z1441" s="1" t="s">
        <v>2</v>
      </c>
      <c r="AA1441" s="1" t="s">
        <v>2</v>
      </c>
      <c r="AB1441" s="1" t="s">
        <v>2</v>
      </c>
      <c r="AC1441" s="1" t="s">
        <v>2</v>
      </c>
      <c r="AD1441" s="1" t="s">
        <v>2</v>
      </c>
      <c r="AE1441" s="1" t="s">
        <v>2</v>
      </c>
      <c r="AF1441" s="1" t="s">
        <v>2</v>
      </c>
      <c r="AG1441" s="1" t="b">
        <v>0</v>
      </c>
      <c r="AH1441" s="1" t="b">
        <v>0</v>
      </c>
      <c r="AI1441" s="1" t="s">
        <v>2</v>
      </c>
      <c r="AJ1441" s="1" t="s">
        <v>2</v>
      </c>
      <c r="AK1441" s="1" t="s">
        <v>2</v>
      </c>
      <c r="AM1441" s="1" t="s">
        <v>2</v>
      </c>
    </row>
    <row r="1442" spans="1:39">
      <c r="A1442" s="20" t="s">
        <v>7300</v>
      </c>
      <c r="B1442" s="20" t="s">
        <v>15</v>
      </c>
      <c r="C1442" s="20" t="s">
        <v>6220</v>
      </c>
      <c r="D1442" s="20" t="s">
        <v>2221</v>
      </c>
      <c r="E1442" s="20" t="s">
        <v>6219</v>
      </c>
      <c r="F1442" s="20" t="s">
        <v>7298</v>
      </c>
      <c r="G1442" s="23" t="s">
        <v>39</v>
      </c>
      <c r="H1442" s="24">
        <v>0</v>
      </c>
      <c r="I1442" s="20" t="s">
        <v>10</v>
      </c>
      <c r="J1442" s="20" t="s">
        <v>18</v>
      </c>
      <c r="K1442" s="20" t="s">
        <v>405</v>
      </c>
      <c r="L1442" s="20" t="s">
        <v>2068</v>
      </c>
      <c r="M1442" s="20" t="s">
        <v>2067</v>
      </c>
      <c r="N1442" s="20" t="s">
        <v>2129</v>
      </c>
      <c r="O1442" s="20" t="s">
        <v>2065</v>
      </c>
      <c r="P1442" s="23" t="s">
        <v>2064</v>
      </c>
      <c r="Q1442" s="20" t="s">
        <v>2063</v>
      </c>
      <c r="R1442" s="23">
        <v>2</v>
      </c>
      <c r="S1442" s="22">
        <v>250000</v>
      </c>
      <c r="T1442" s="22">
        <v>0</v>
      </c>
      <c r="U1442" s="22">
        <v>0</v>
      </c>
      <c r="V1442" s="20" t="s">
        <v>2</v>
      </c>
      <c r="W1442" s="20" t="s">
        <v>4</v>
      </c>
      <c r="X1442" s="20" t="s">
        <v>2</v>
      </c>
      <c r="Y1442" s="1" t="s">
        <v>2</v>
      </c>
      <c r="Z1442" s="1" t="s">
        <v>2</v>
      </c>
      <c r="AA1442" s="1" t="s">
        <v>2</v>
      </c>
      <c r="AB1442" s="1" t="s">
        <v>2</v>
      </c>
      <c r="AC1442" s="1" t="s">
        <v>2</v>
      </c>
      <c r="AD1442" s="1" t="s">
        <v>2</v>
      </c>
      <c r="AF1442" s="1" t="s">
        <v>2</v>
      </c>
      <c r="AG1442" s="1" t="b">
        <v>1</v>
      </c>
      <c r="AH1442" s="1" t="b">
        <v>0</v>
      </c>
      <c r="AI1442" s="1" t="s">
        <v>2</v>
      </c>
      <c r="AJ1442" s="1" t="s">
        <v>2</v>
      </c>
      <c r="AK1442" s="1" t="s">
        <v>2</v>
      </c>
      <c r="AM1442" s="1" t="s">
        <v>2</v>
      </c>
    </row>
    <row r="1443" spans="1:39">
      <c r="A1443" s="20" t="s">
        <v>7299</v>
      </c>
      <c r="B1443" s="20" t="s">
        <v>15</v>
      </c>
      <c r="C1443" s="20" t="s">
        <v>6220</v>
      </c>
      <c r="D1443" s="20" t="s">
        <v>2221</v>
      </c>
      <c r="E1443" s="20" t="s">
        <v>6219</v>
      </c>
      <c r="F1443" s="20" t="s">
        <v>7298</v>
      </c>
      <c r="G1443" s="23" t="s">
        <v>39</v>
      </c>
      <c r="H1443" s="24">
        <v>0</v>
      </c>
      <c r="I1443" s="20" t="s">
        <v>10</v>
      </c>
      <c r="J1443" s="20" t="s">
        <v>18</v>
      </c>
      <c r="K1443" s="20" t="s">
        <v>151</v>
      </c>
      <c r="L1443" s="20" t="s">
        <v>2068</v>
      </c>
      <c r="M1443" s="20" t="s">
        <v>2067</v>
      </c>
      <c r="N1443" s="20" t="s">
        <v>2129</v>
      </c>
      <c r="O1443" s="20" t="s">
        <v>2065</v>
      </c>
      <c r="P1443" s="23" t="s">
        <v>2064</v>
      </c>
      <c r="Q1443" s="20" t="s">
        <v>2063</v>
      </c>
      <c r="R1443" s="23">
        <v>2</v>
      </c>
      <c r="S1443" s="22">
        <v>800000</v>
      </c>
      <c r="T1443" s="22">
        <v>0</v>
      </c>
      <c r="U1443" s="22">
        <v>0</v>
      </c>
      <c r="V1443" s="20" t="s">
        <v>2</v>
      </c>
      <c r="W1443" s="20" t="s">
        <v>4</v>
      </c>
      <c r="X1443" s="20" t="s">
        <v>4815</v>
      </c>
      <c r="Y1443" s="1" t="s">
        <v>2</v>
      </c>
      <c r="Z1443" s="1" t="s">
        <v>2</v>
      </c>
      <c r="AA1443" s="1" t="s">
        <v>2</v>
      </c>
      <c r="AB1443" s="1" t="s">
        <v>2</v>
      </c>
      <c r="AC1443" s="1" t="s">
        <v>2</v>
      </c>
      <c r="AD1443" s="1" t="s">
        <v>2</v>
      </c>
      <c r="AF1443" s="1" t="s">
        <v>2</v>
      </c>
      <c r="AG1443" s="1" t="b">
        <v>1</v>
      </c>
      <c r="AH1443" s="1" t="b">
        <v>0</v>
      </c>
      <c r="AI1443" s="1" t="s">
        <v>2</v>
      </c>
      <c r="AJ1443" s="1" t="s">
        <v>2</v>
      </c>
      <c r="AK1443" s="1" t="s">
        <v>2</v>
      </c>
      <c r="AM1443" s="1" t="s">
        <v>2</v>
      </c>
    </row>
    <row r="1444" spans="1:39">
      <c r="A1444" s="20" t="s">
        <v>7297</v>
      </c>
      <c r="B1444" s="20" t="s">
        <v>15</v>
      </c>
      <c r="C1444" s="20" t="s">
        <v>6220</v>
      </c>
      <c r="D1444" s="20" t="s">
        <v>2221</v>
      </c>
      <c r="E1444" s="20" t="s">
        <v>6219</v>
      </c>
      <c r="F1444" s="20" t="s">
        <v>7296</v>
      </c>
      <c r="G1444" s="23" t="s">
        <v>1513</v>
      </c>
      <c r="H1444" s="24">
        <v>0</v>
      </c>
      <c r="I1444" s="20" t="s">
        <v>10</v>
      </c>
      <c r="J1444" s="20" t="s">
        <v>18</v>
      </c>
      <c r="K1444" s="20" t="s">
        <v>175</v>
      </c>
      <c r="L1444" s="20" t="s">
        <v>2068</v>
      </c>
      <c r="M1444" s="20" t="s">
        <v>2067</v>
      </c>
      <c r="N1444" s="20" t="s">
        <v>2129</v>
      </c>
      <c r="O1444" s="20" t="s">
        <v>2065</v>
      </c>
      <c r="P1444" s="23" t="s">
        <v>2064</v>
      </c>
      <c r="Q1444" s="20" t="s">
        <v>2063</v>
      </c>
      <c r="R1444" s="23">
        <v>2</v>
      </c>
      <c r="S1444" s="22">
        <v>800000</v>
      </c>
      <c r="T1444" s="22">
        <v>1600000</v>
      </c>
      <c r="U1444" s="22">
        <v>1792000</v>
      </c>
      <c r="V1444" s="20" t="s">
        <v>2</v>
      </c>
      <c r="W1444" s="20" t="s">
        <v>4</v>
      </c>
      <c r="X1444" s="20" t="s">
        <v>7295</v>
      </c>
      <c r="Y1444" s="1" t="s">
        <v>2</v>
      </c>
      <c r="Z1444" s="1" t="s">
        <v>2</v>
      </c>
      <c r="AA1444" s="1" t="s">
        <v>2</v>
      </c>
      <c r="AB1444" s="1" t="s">
        <v>2</v>
      </c>
      <c r="AC1444" s="1" t="s">
        <v>2</v>
      </c>
      <c r="AD1444" s="1" t="s">
        <v>2</v>
      </c>
      <c r="AE1444" s="1" t="s">
        <v>2</v>
      </c>
      <c r="AF1444" s="1" t="s">
        <v>2</v>
      </c>
      <c r="AG1444" s="1" t="b">
        <v>0</v>
      </c>
      <c r="AH1444" s="1" t="b">
        <v>0</v>
      </c>
      <c r="AI1444" s="1" t="s">
        <v>2</v>
      </c>
      <c r="AJ1444" s="1" t="s">
        <v>7294</v>
      </c>
      <c r="AK1444" s="1" t="s">
        <v>1485</v>
      </c>
      <c r="AM1444" s="1">
        <v>1500000</v>
      </c>
    </row>
    <row r="1445" spans="1:39">
      <c r="A1445" s="20" t="s">
        <v>7293</v>
      </c>
      <c r="B1445" s="20" t="s">
        <v>15</v>
      </c>
      <c r="C1445" s="20" t="s">
        <v>7288</v>
      </c>
      <c r="D1445" s="20" t="s">
        <v>7270</v>
      </c>
      <c r="E1445" s="20" t="s">
        <v>7287</v>
      </c>
      <c r="F1445" s="20" t="s">
        <v>7291</v>
      </c>
      <c r="G1445" s="23" t="s">
        <v>1513</v>
      </c>
      <c r="H1445" s="24">
        <v>0</v>
      </c>
      <c r="I1445" s="20" t="s">
        <v>10</v>
      </c>
      <c r="J1445" s="20" t="s">
        <v>18</v>
      </c>
      <c r="K1445" s="20" t="s">
        <v>405</v>
      </c>
      <c r="L1445" s="20" t="s">
        <v>2068</v>
      </c>
      <c r="M1445" s="20" t="s">
        <v>2067</v>
      </c>
      <c r="N1445" s="20" t="s">
        <v>2129</v>
      </c>
      <c r="O1445" s="20" t="s">
        <v>2065</v>
      </c>
      <c r="P1445" s="23" t="s">
        <v>2231</v>
      </c>
      <c r="Q1445" s="20" t="s">
        <v>2230</v>
      </c>
      <c r="R1445" s="23">
        <v>200</v>
      </c>
      <c r="S1445" s="22">
        <v>155</v>
      </c>
      <c r="T1445" s="22">
        <v>0</v>
      </c>
      <c r="U1445" s="22">
        <v>0</v>
      </c>
      <c r="V1445" s="20" t="s">
        <v>2</v>
      </c>
      <c r="W1445" s="20" t="s">
        <v>4</v>
      </c>
      <c r="X1445" s="20" t="s">
        <v>2</v>
      </c>
      <c r="Y1445" s="1" t="s">
        <v>2</v>
      </c>
      <c r="Z1445" s="1" t="s">
        <v>2</v>
      </c>
      <c r="AA1445" s="1" t="s">
        <v>2</v>
      </c>
      <c r="AB1445" s="1" t="s">
        <v>2</v>
      </c>
      <c r="AC1445" s="1" t="s">
        <v>2</v>
      </c>
      <c r="AD1445" s="1" t="s">
        <v>2</v>
      </c>
      <c r="AF1445" s="1" t="s">
        <v>2</v>
      </c>
      <c r="AG1445" s="1" t="b">
        <v>0</v>
      </c>
      <c r="AH1445" s="1" t="b">
        <v>0</v>
      </c>
      <c r="AI1445" s="1" t="s">
        <v>2</v>
      </c>
      <c r="AJ1445" s="1" t="s">
        <v>2</v>
      </c>
      <c r="AK1445" s="1" t="s">
        <v>2</v>
      </c>
      <c r="AM1445" s="1" t="s">
        <v>2</v>
      </c>
    </row>
    <row r="1446" spans="1:39">
      <c r="A1446" s="20" t="s">
        <v>7292</v>
      </c>
      <c r="B1446" s="20" t="s">
        <v>15</v>
      </c>
      <c r="C1446" s="20" t="s">
        <v>7288</v>
      </c>
      <c r="D1446" s="20" t="s">
        <v>7270</v>
      </c>
      <c r="E1446" s="20" t="s">
        <v>7287</v>
      </c>
      <c r="F1446" s="20" t="s">
        <v>7291</v>
      </c>
      <c r="G1446" s="23" t="s">
        <v>59</v>
      </c>
      <c r="H1446" s="24">
        <v>0</v>
      </c>
      <c r="I1446" s="20" t="s">
        <v>10</v>
      </c>
      <c r="J1446" s="20" t="s">
        <v>18</v>
      </c>
      <c r="K1446" s="20" t="s">
        <v>17</v>
      </c>
      <c r="L1446" s="20" t="s">
        <v>2068</v>
      </c>
      <c r="M1446" s="20" t="s">
        <v>2067</v>
      </c>
      <c r="N1446" s="20" t="s">
        <v>2066</v>
      </c>
      <c r="O1446" s="20" t="s">
        <v>2065</v>
      </c>
      <c r="P1446" s="23" t="s">
        <v>2231</v>
      </c>
      <c r="Q1446" s="20" t="s">
        <v>2230</v>
      </c>
      <c r="R1446" s="23">
        <v>200</v>
      </c>
      <c r="S1446" s="22">
        <v>155</v>
      </c>
      <c r="T1446" s="22">
        <v>0</v>
      </c>
      <c r="U1446" s="22">
        <v>0</v>
      </c>
      <c r="V1446" s="20" t="s">
        <v>2</v>
      </c>
      <c r="W1446" s="20" t="s">
        <v>4</v>
      </c>
      <c r="X1446" s="20" t="s">
        <v>38</v>
      </c>
      <c r="Y1446" s="1" t="s">
        <v>2</v>
      </c>
      <c r="Z1446" s="1" t="s">
        <v>2</v>
      </c>
      <c r="AA1446" s="1" t="s">
        <v>2</v>
      </c>
      <c r="AB1446" s="1" t="s">
        <v>2</v>
      </c>
      <c r="AC1446" s="1" t="s">
        <v>2</v>
      </c>
      <c r="AD1446" s="1" t="s">
        <v>2</v>
      </c>
      <c r="AF1446" s="1" t="s">
        <v>2</v>
      </c>
      <c r="AG1446" s="1" t="b">
        <v>0</v>
      </c>
      <c r="AH1446" s="1" t="b">
        <v>0</v>
      </c>
      <c r="AI1446" s="1" t="s">
        <v>2</v>
      </c>
      <c r="AJ1446" s="1" t="s">
        <v>2</v>
      </c>
      <c r="AK1446" s="1" t="s">
        <v>2</v>
      </c>
      <c r="AM1446" s="1" t="s">
        <v>2</v>
      </c>
    </row>
    <row r="1447" spans="1:39" s="25" customFormat="1" ht="27" customHeight="1">
      <c r="A1447" s="20" t="s">
        <v>7290</v>
      </c>
      <c r="B1447" s="20" t="s">
        <v>15</v>
      </c>
      <c r="C1447" s="20" t="s">
        <v>7288</v>
      </c>
      <c r="D1447" s="20" t="s">
        <v>7270</v>
      </c>
      <c r="E1447" s="20" t="s">
        <v>7287</v>
      </c>
      <c r="F1447" s="20" t="s">
        <v>7286</v>
      </c>
      <c r="G1447" s="23" t="s">
        <v>39</v>
      </c>
      <c r="H1447" s="24">
        <v>60</v>
      </c>
      <c r="I1447" s="20" t="s">
        <v>10</v>
      </c>
      <c r="J1447" s="20" t="s">
        <v>18</v>
      </c>
      <c r="K1447" s="20" t="s">
        <v>405</v>
      </c>
      <c r="L1447" s="20" t="s">
        <v>2068</v>
      </c>
      <c r="M1447" s="20" t="s">
        <v>2067</v>
      </c>
      <c r="N1447" s="20" t="s">
        <v>2129</v>
      </c>
      <c r="O1447" s="20" t="s">
        <v>2386</v>
      </c>
      <c r="P1447" s="23" t="s">
        <v>2231</v>
      </c>
      <c r="Q1447" s="20" t="s">
        <v>2230</v>
      </c>
      <c r="R1447" s="23">
        <v>100</v>
      </c>
      <c r="S1447" s="22">
        <v>7000</v>
      </c>
      <c r="T1447" s="22">
        <v>0</v>
      </c>
      <c r="U1447" s="22">
        <v>0</v>
      </c>
      <c r="V1447" s="20" t="s">
        <v>2383</v>
      </c>
      <c r="W1447" s="20" t="s">
        <v>4</v>
      </c>
      <c r="X1447" s="20" t="s">
        <v>2</v>
      </c>
      <c r="Y1447" s="25" t="s">
        <v>2</v>
      </c>
      <c r="Z1447" s="25" t="s">
        <v>2</v>
      </c>
      <c r="AA1447" s="25" t="s">
        <v>2</v>
      </c>
      <c r="AB1447" s="25" t="s">
        <v>2</v>
      </c>
      <c r="AC1447" s="25" t="s">
        <v>2</v>
      </c>
      <c r="AD1447" s="25" t="s">
        <v>2</v>
      </c>
      <c r="AF1447" s="25" t="s">
        <v>2</v>
      </c>
      <c r="AG1447" s="25" t="b">
        <v>0</v>
      </c>
      <c r="AH1447" s="25" t="b">
        <v>0</v>
      </c>
      <c r="AI1447" s="25" t="s">
        <v>2</v>
      </c>
      <c r="AJ1447" s="25" t="s">
        <v>2</v>
      </c>
      <c r="AK1447" s="25" t="s">
        <v>2</v>
      </c>
      <c r="AM1447" s="25" t="s">
        <v>2</v>
      </c>
    </row>
    <row r="1448" spans="1:39">
      <c r="A1448" s="20" t="s">
        <v>7289</v>
      </c>
      <c r="B1448" s="20" t="s">
        <v>15</v>
      </c>
      <c r="C1448" s="20" t="s">
        <v>7288</v>
      </c>
      <c r="D1448" s="20" t="s">
        <v>7270</v>
      </c>
      <c r="E1448" s="20" t="s">
        <v>7287</v>
      </c>
      <c r="F1448" s="20" t="s">
        <v>7286</v>
      </c>
      <c r="G1448" s="23" t="s">
        <v>59</v>
      </c>
      <c r="H1448" s="24">
        <v>60</v>
      </c>
      <c r="I1448" s="20" t="s">
        <v>10</v>
      </c>
      <c r="J1448" s="20" t="s">
        <v>18</v>
      </c>
      <c r="K1448" s="20" t="s">
        <v>17</v>
      </c>
      <c r="L1448" s="20" t="s">
        <v>2068</v>
      </c>
      <c r="M1448" s="20" t="s">
        <v>2067</v>
      </c>
      <c r="N1448" s="20" t="s">
        <v>2066</v>
      </c>
      <c r="O1448" s="20" t="s">
        <v>2386</v>
      </c>
      <c r="P1448" s="23" t="s">
        <v>2231</v>
      </c>
      <c r="Q1448" s="20" t="s">
        <v>2230</v>
      </c>
      <c r="R1448" s="23">
        <v>100</v>
      </c>
      <c r="S1448" s="22">
        <v>7000</v>
      </c>
      <c r="T1448" s="22">
        <v>700000</v>
      </c>
      <c r="U1448" s="22">
        <v>784000.00000000012</v>
      </c>
      <c r="V1448" s="20"/>
      <c r="W1448" s="20" t="s">
        <v>4</v>
      </c>
      <c r="X1448" s="20" t="s">
        <v>3773</v>
      </c>
      <c r="Y1448" s="1" t="s">
        <v>2</v>
      </c>
      <c r="Z1448" s="1" t="s">
        <v>2</v>
      </c>
      <c r="AA1448" s="1" t="s">
        <v>2</v>
      </c>
      <c r="AB1448" s="1" t="s">
        <v>2</v>
      </c>
      <c r="AC1448" s="1" t="s">
        <v>2</v>
      </c>
      <c r="AD1448" s="1" t="s">
        <v>2</v>
      </c>
      <c r="AE1448" s="1" t="s">
        <v>2</v>
      </c>
      <c r="AF1448" s="1" t="s">
        <v>2</v>
      </c>
      <c r="AG1448" s="1" t="b">
        <v>0</v>
      </c>
      <c r="AH1448" s="1" t="b">
        <v>0</v>
      </c>
      <c r="AI1448" s="1" t="s">
        <v>2</v>
      </c>
      <c r="AJ1448" s="1" t="s">
        <v>2</v>
      </c>
      <c r="AK1448" s="1" t="s">
        <v>2</v>
      </c>
      <c r="AM1448" s="1" t="s">
        <v>2</v>
      </c>
    </row>
    <row r="1449" spans="1:39" ht="20.25" customHeight="1">
      <c r="A1449" s="20" t="s">
        <v>7285</v>
      </c>
      <c r="B1449" s="20" t="s">
        <v>15</v>
      </c>
      <c r="C1449" s="20" t="s">
        <v>7281</v>
      </c>
      <c r="D1449" s="20" t="s">
        <v>6356</v>
      </c>
      <c r="E1449" s="20" t="s">
        <v>7280</v>
      </c>
      <c r="F1449" s="20" t="s">
        <v>7284</v>
      </c>
      <c r="G1449" s="23" t="s">
        <v>1513</v>
      </c>
      <c r="H1449" s="24">
        <v>60</v>
      </c>
      <c r="I1449" s="20" t="s">
        <v>10</v>
      </c>
      <c r="J1449" s="20" t="s">
        <v>18</v>
      </c>
      <c r="K1449" s="20" t="s">
        <v>405</v>
      </c>
      <c r="L1449" s="20" t="s">
        <v>2068</v>
      </c>
      <c r="M1449" s="20" t="s">
        <v>2067</v>
      </c>
      <c r="N1449" s="20" t="s">
        <v>2129</v>
      </c>
      <c r="O1449" s="20" t="s">
        <v>2386</v>
      </c>
      <c r="P1449" s="23" t="s">
        <v>2231</v>
      </c>
      <c r="Q1449" s="20" t="s">
        <v>2230</v>
      </c>
      <c r="R1449" s="23">
        <v>300</v>
      </c>
      <c r="S1449" s="22">
        <v>3000</v>
      </c>
      <c r="T1449" s="22">
        <v>0</v>
      </c>
      <c r="U1449" s="22">
        <v>0</v>
      </c>
      <c r="V1449" s="20" t="s">
        <v>2383</v>
      </c>
      <c r="W1449" s="20" t="s">
        <v>4</v>
      </c>
      <c r="X1449" s="20" t="s">
        <v>2</v>
      </c>
      <c r="Y1449" s="1" t="s">
        <v>2</v>
      </c>
      <c r="Z1449" s="1" t="s">
        <v>2</v>
      </c>
      <c r="AA1449" s="1" t="s">
        <v>2</v>
      </c>
      <c r="AB1449" s="1" t="s">
        <v>2</v>
      </c>
      <c r="AC1449" s="1" t="s">
        <v>2</v>
      </c>
      <c r="AD1449" s="1" t="s">
        <v>2</v>
      </c>
      <c r="AE1449" s="1" t="s">
        <v>2</v>
      </c>
      <c r="AF1449" s="1" t="s">
        <v>2</v>
      </c>
      <c r="AG1449" s="1" t="b">
        <v>0</v>
      </c>
      <c r="AH1449" s="1" t="b">
        <v>0</v>
      </c>
      <c r="AI1449" s="1" t="s">
        <v>2</v>
      </c>
      <c r="AJ1449" s="1" t="s">
        <v>2</v>
      </c>
      <c r="AK1449" s="1" t="s">
        <v>2</v>
      </c>
      <c r="AM1449" s="1" t="s">
        <v>2</v>
      </c>
    </row>
    <row r="1450" spans="1:39">
      <c r="A1450" s="20" t="s">
        <v>7283</v>
      </c>
      <c r="B1450" s="20" t="s">
        <v>15</v>
      </c>
      <c r="C1450" s="20" t="s">
        <v>7281</v>
      </c>
      <c r="D1450" s="20" t="s">
        <v>6356</v>
      </c>
      <c r="E1450" s="20" t="s">
        <v>7280</v>
      </c>
      <c r="F1450" s="20" t="s">
        <v>7279</v>
      </c>
      <c r="G1450" s="23" t="s">
        <v>1513</v>
      </c>
      <c r="H1450" s="24">
        <v>60</v>
      </c>
      <c r="I1450" s="20" t="s">
        <v>10</v>
      </c>
      <c r="J1450" s="20" t="s">
        <v>18</v>
      </c>
      <c r="K1450" s="20" t="s">
        <v>175</v>
      </c>
      <c r="L1450" s="20" t="s">
        <v>2068</v>
      </c>
      <c r="M1450" s="20" t="s">
        <v>2067</v>
      </c>
      <c r="N1450" s="20" t="s">
        <v>2129</v>
      </c>
      <c r="O1450" s="20" t="s">
        <v>2065</v>
      </c>
      <c r="P1450" s="23" t="s">
        <v>2231</v>
      </c>
      <c r="Q1450" s="20" t="s">
        <v>2230</v>
      </c>
      <c r="R1450" s="23">
        <v>300</v>
      </c>
      <c r="S1450" s="22">
        <v>3000</v>
      </c>
      <c r="T1450" s="22">
        <v>0</v>
      </c>
      <c r="U1450" s="22">
        <v>0</v>
      </c>
      <c r="V1450" s="20" t="s">
        <v>2</v>
      </c>
      <c r="W1450" s="20" t="s">
        <v>4</v>
      </c>
      <c r="X1450" s="20"/>
      <c r="Y1450" s="1" t="s">
        <v>2</v>
      </c>
      <c r="Z1450" s="1" t="s">
        <v>2</v>
      </c>
      <c r="AA1450" s="1" t="s">
        <v>2</v>
      </c>
      <c r="AB1450" s="1" t="s">
        <v>2</v>
      </c>
      <c r="AC1450" s="1" t="s">
        <v>2</v>
      </c>
      <c r="AD1450" s="1" t="s">
        <v>2</v>
      </c>
      <c r="AE1450" s="1" t="s">
        <v>2</v>
      </c>
      <c r="AF1450" s="1" t="s">
        <v>2</v>
      </c>
      <c r="AG1450" s="1" t="b">
        <v>0</v>
      </c>
      <c r="AH1450" s="1" t="b">
        <v>0</v>
      </c>
      <c r="AI1450" s="1" t="s">
        <v>2</v>
      </c>
      <c r="AJ1450" s="1" t="s">
        <v>2</v>
      </c>
      <c r="AK1450" s="1" t="s">
        <v>2</v>
      </c>
      <c r="AM1450" s="1" t="s">
        <v>2</v>
      </c>
    </row>
    <row r="1451" spans="1:39">
      <c r="A1451" s="20" t="s">
        <v>7282</v>
      </c>
      <c r="B1451" s="20" t="s">
        <v>15</v>
      </c>
      <c r="C1451" s="20" t="s">
        <v>7281</v>
      </c>
      <c r="D1451" s="20" t="s">
        <v>6356</v>
      </c>
      <c r="E1451" s="20" t="s">
        <v>7280</v>
      </c>
      <c r="F1451" s="20" t="s">
        <v>7279</v>
      </c>
      <c r="G1451" s="23" t="s">
        <v>59</v>
      </c>
      <c r="H1451" s="24">
        <v>60</v>
      </c>
      <c r="I1451" s="20" t="s">
        <v>10</v>
      </c>
      <c r="J1451" s="20" t="s">
        <v>18</v>
      </c>
      <c r="K1451" s="20" t="s">
        <v>17</v>
      </c>
      <c r="L1451" s="20" t="s">
        <v>2068</v>
      </c>
      <c r="M1451" s="20" t="s">
        <v>2067</v>
      </c>
      <c r="N1451" s="20" t="s">
        <v>2066</v>
      </c>
      <c r="O1451" s="20" t="s">
        <v>2065</v>
      </c>
      <c r="P1451" s="23" t="s">
        <v>2231</v>
      </c>
      <c r="Q1451" s="20" t="s">
        <v>2230</v>
      </c>
      <c r="R1451" s="23">
        <v>300</v>
      </c>
      <c r="S1451" s="22">
        <v>3000</v>
      </c>
      <c r="T1451" s="22">
        <v>900000</v>
      </c>
      <c r="U1451" s="22">
        <v>1008000.0000000001</v>
      </c>
      <c r="V1451" s="20" t="s">
        <v>2</v>
      </c>
      <c r="W1451" s="20" t="s">
        <v>4</v>
      </c>
      <c r="X1451" s="20" t="s">
        <v>3773</v>
      </c>
      <c r="Y1451" s="1" t="s">
        <v>2</v>
      </c>
      <c r="Z1451" s="1" t="s">
        <v>2</v>
      </c>
      <c r="AA1451" s="1" t="s">
        <v>2</v>
      </c>
      <c r="AB1451" s="1" t="s">
        <v>2</v>
      </c>
      <c r="AC1451" s="1" t="s">
        <v>2</v>
      </c>
      <c r="AD1451" s="1" t="s">
        <v>2</v>
      </c>
      <c r="AE1451" s="1" t="s">
        <v>2</v>
      </c>
      <c r="AF1451" s="1" t="s">
        <v>2</v>
      </c>
      <c r="AG1451" s="1" t="b">
        <v>0</v>
      </c>
      <c r="AH1451" s="1" t="b">
        <v>0</v>
      </c>
      <c r="AI1451" s="1" t="s">
        <v>2</v>
      </c>
      <c r="AJ1451" s="1" t="s">
        <v>2</v>
      </c>
      <c r="AK1451" s="1" t="s">
        <v>2</v>
      </c>
      <c r="AM1451" s="1" t="s">
        <v>2</v>
      </c>
    </row>
    <row r="1452" spans="1:39" ht="19.5" customHeight="1">
      <c r="A1452" s="20" t="s">
        <v>7278</v>
      </c>
      <c r="B1452" s="20" t="s">
        <v>15</v>
      </c>
      <c r="C1452" s="20" t="s">
        <v>7276</v>
      </c>
      <c r="D1452" s="20" t="s">
        <v>7270</v>
      </c>
      <c r="E1452" s="20" t="s">
        <v>7275</v>
      </c>
      <c r="F1452" s="20" t="s">
        <v>7274</v>
      </c>
      <c r="G1452" s="23" t="s">
        <v>39</v>
      </c>
      <c r="H1452" s="24">
        <v>60</v>
      </c>
      <c r="I1452" s="20" t="s">
        <v>10</v>
      </c>
      <c r="J1452" s="20" t="s">
        <v>18</v>
      </c>
      <c r="K1452" s="20" t="s">
        <v>405</v>
      </c>
      <c r="L1452" s="20" t="s">
        <v>2068</v>
      </c>
      <c r="M1452" s="20" t="s">
        <v>2067</v>
      </c>
      <c r="N1452" s="20" t="s">
        <v>2129</v>
      </c>
      <c r="O1452" s="20" t="s">
        <v>2386</v>
      </c>
      <c r="P1452" s="23" t="s">
        <v>2231</v>
      </c>
      <c r="Q1452" s="20" t="s">
        <v>2230</v>
      </c>
      <c r="R1452" s="23">
        <v>100</v>
      </c>
      <c r="S1452" s="22">
        <v>3500</v>
      </c>
      <c r="T1452" s="22">
        <v>0</v>
      </c>
      <c r="U1452" s="22">
        <v>0</v>
      </c>
      <c r="V1452" s="20" t="s">
        <v>2383</v>
      </c>
      <c r="W1452" s="20" t="s">
        <v>4</v>
      </c>
      <c r="X1452" s="20" t="s">
        <v>2</v>
      </c>
      <c r="Y1452" s="1" t="s">
        <v>2</v>
      </c>
      <c r="Z1452" s="1" t="s">
        <v>2</v>
      </c>
      <c r="AA1452" s="1" t="s">
        <v>2</v>
      </c>
      <c r="AB1452" s="1" t="s">
        <v>2</v>
      </c>
      <c r="AC1452" s="1" t="s">
        <v>2</v>
      </c>
      <c r="AD1452" s="1" t="s">
        <v>2</v>
      </c>
      <c r="AF1452" s="1" t="s">
        <v>2</v>
      </c>
      <c r="AG1452" s="1" t="b">
        <v>0</v>
      </c>
      <c r="AH1452" s="1" t="b">
        <v>0</v>
      </c>
      <c r="AI1452" s="1" t="s">
        <v>2</v>
      </c>
      <c r="AJ1452" s="1" t="s">
        <v>2</v>
      </c>
      <c r="AK1452" s="1" t="s">
        <v>2</v>
      </c>
      <c r="AM1452" s="1" t="s">
        <v>2</v>
      </c>
    </row>
    <row r="1453" spans="1:39">
      <c r="A1453" s="20" t="s">
        <v>7277</v>
      </c>
      <c r="B1453" s="20" t="s">
        <v>15</v>
      </c>
      <c r="C1453" s="20" t="s">
        <v>7276</v>
      </c>
      <c r="D1453" s="20" t="s">
        <v>7270</v>
      </c>
      <c r="E1453" s="20" t="s">
        <v>7275</v>
      </c>
      <c r="F1453" s="20" t="s">
        <v>7274</v>
      </c>
      <c r="G1453" s="23" t="s">
        <v>59</v>
      </c>
      <c r="H1453" s="24">
        <v>60</v>
      </c>
      <c r="I1453" s="20" t="s">
        <v>10</v>
      </c>
      <c r="J1453" s="20" t="s">
        <v>18</v>
      </c>
      <c r="K1453" s="20" t="s">
        <v>17</v>
      </c>
      <c r="L1453" s="20" t="s">
        <v>2068</v>
      </c>
      <c r="M1453" s="20" t="s">
        <v>2067</v>
      </c>
      <c r="N1453" s="20" t="s">
        <v>2066</v>
      </c>
      <c r="O1453" s="20" t="s">
        <v>2065</v>
      </c>
      <c r="P1453" s="23" t="s">
        <v>2231</v>
      </c>
      <c r="Q1453" s="20" t="s">
        <v>2230</v>
      </c>
      <c r="R1453" s="23">
        <v>100</v>
      </c>
      <c r="S1453" s="22">
        <v>3500</v>
      </c>
      <c r="T1453" s="22">
        <v>350000</v>
      </c>
      <c r="U1453" s="22">
        <v>392000.00000000006</v>
      </c>
      <c r="V1453" s="20"/>
      <c r="W1453" s="20" t="s">
        <v>4</v>
      </c>
      <c r="X1453" s="20" t="s">
        <v>3773</v>
      </c>
      <c r="Y1453" s="1" t="s">
        <v>2</v>
      </c>
      <c r="Z1453" s="1" t="s">
        <v>2</v>
      </c>
      <c r="AA1453" s="1" t="s">
        <v>2</v>
      </c>
      <c r="AB1453" s="1" t="s">
        <v>2</v>
      </c>
      <c r="AC1453" s="1" t="s">
        <v>2</v>
      </c>
      <c r="AD1453" s="1" t="s">
        <v>2</v>
      </c>
      <c r="AE1453" s="1" t="s">
        <v>2</v>
      </c>
      <c r="AF1453" s="1" t="s">
        <v>2</v>
      </c>
      <c r="AG1453" s="1" t="b">
        <v>0</v>
      </c>
      <c r="AH1453" s="1" t="b">
        <v>0</v>
      </c>
      <c r="AI1453" s="1" t="s">
        <v>2</v>
      </c>
      <c r="AJ1453" s="1" t="s">
        <v>2</v>
      </c>
      <c r="AK1453" s="1" t="s">
        <v>2</v>
      </c>
      <c r="AM1453" s="1" t="s">
        <v>2</v>
      </c>
    </row>
    <row r="1454" spans="1:39" ht="17.25" customHeight="1">
      <c r="A1454" s="20" t="s">
        <v>7273</v>
      </c>
      <c r="B1454" s="20" t="s">
        <v>15</v>
      </c>
      <c r="C1454" s="20" t="s">
        <v>7271</v>
      </c>
      <c r="D1454" s="20" t="s">
        <v>7270</v>
      </c>
      <c r="E1454" s="20" t="s">
        <v>7269</v>
      </c>
      <c r="F1454" s="20" t="s">
        <v>7268</v>
      </c>
      <c r="G1454" s="23" t="s">
        <v>39</v>
      </c>
      <c r="H1454" s="24">
        <v>60</v>
      </c>
      <c r="I1454" s="20" t="s">
        <v>10</v>
      </c>
      <c r="J1454" s="20" t="s">
        <v>18</v>
      </c>
      <c r="K1454" s="20" t="s">
        <v>405</v>
      </c>
      <c r="L1454" s="20" t="s">
        <v>2068</v>
      </c>
      <c r="M1454" s="20" t="s">
        <v>2067</v>
      </c>
      <c r="N1454" s="20" t="s">
        <v>2129</v>
      </c>
      <c r="O1454" s="20" t="s">
        <v>2386</v>
      </c>
      <c r="P1454" s="23" t="s">
        <v>2231</v>
      </c>
      <c r="Q1454" s="20" t="s">
        <v>2230</v>
      </c>
      <c r="R1454" s="23">
        <v>100</v>
      </c>
      <c r="S1454" s="22">
        <v>3500</v>
      </c>
      <c r="T1454" s="22">
        <v>0</v>
      </c>
      <c r="U1454" s="22">
        <v>0</v>
      </c>
      <c r="V1454" s="20" t="s">
        <v>2383</v>
      </c>
      <c r="W1454" s="20" t="s">
        <v>4</v>
      </c>
      <c r="X1454" s="20" t="s">
        <v>2</v>
      </c>
      <c r="Y1454" s="1" t="s">
        <v>2</v>
      </c>
      <c r="Z1454" s="1" t="s">
        <v>2</v>
      </c>
      <c r="AA1454" s="1" t="s">
        <v>2</v>
      </c>
      <c r="AB1454" s="1" t="s">
        <v>2</v>
      </c>
      <c r="AC1454" s="1" t="s">
        <v>2</v>
      </c>
      <c r="AD1454" s="1" t="s">
        <v>2</v>
      </c>
      <c r="AF1454" s="1" t="s">
        <v>2</v>
      </c>
      <c r="AG1454" s="1" t="b">
        <v>0</v>
      </c>
      <c r="AH1454" s="1" t="b">
        <v>0</v>
      </c>
      <c r="AI1454" s="1" t="s">
        <v>2</v>
      </c>
      <c r="AJ1454" s="1" t="s">
        <v>2</v>
      </c>
      <c r="AK1454" s="1" t="s">
        <v>2</v>
      </c>
      <c r="AM1454" s="1" t="s">
        <v>2</v>
      </c>
    </row>
    <row r="1455" spans="1:39">
      <c r="A1455" s="20" t="s">
        <v>7272</v>
      </c>
      <c r="B1455" s="20" t="s">
        <v>15</v>
      </c>
      <c r="C1455" s="20" t="s">
        <v>7271</v>
      </c>
      <c r="D1455" s="20" t="s">
        <v>7270</v>
      </c>
      <c r="E1455" s="20" t="s">
        <v>7269</v>
      </c>
      <c r="F1455" s="20" t="s">
        <v>7268</v>
      </c>
      <c r="G1455" s="23" t="s">
        <v>59</v>
      </c>
      <c r="H1455" s="24">
        <v>0</v>
      </c>
      <c r="I1455" s="20" t="s">
        <v>10</v>
      </c>
      <c r="J1455" s="20" t="s">
        <v>18</v>
      </c>
      <c r="K1455" s="20" t="s">
        <v>17</v>
      </c>
      <c r="L1455" s="20" t="s">
        <v>2068</v>
      </c>
      <c r="M1455" s="20" t="s">
        <v>2067</v>
      </c>
      <c r="N1455" s="20" t="s">
        <v>2066</v>
      </c>
      <c r="O1455" s="20" t="s">
        <v>2065</v>
      </c>
      <c r="P1455" s="23" t="s">
        <v>2231</v>
      </c>
      <c r="Q1455" s="20" t="s">
        <v>2230</v>
      </c>
      <c r="R1455" s="23">
        <v>100</v>
      </c>
      <c r="S1455" s="22">
        <v>3500</v>
      </c>
      <c r="T1455" s="22">
        <v>350000</v>
      </c>
      <c r="U1455" s="22">
        <v>392000.00000000006</v>
      </c>
      <c r="V1455" s="20"/>
      <c r="W1455" s="20" t="s">
        <v>4</v>
      </c>
      <c r="X1455" s="20" t="s">
        <v>3773</v>
      </c>
      <c r="Y1455" s="1" t="s">
        <v>2</v>
      </c>
      <c r="Z1455" s="1" t="s">
        <v>2</v>
      </c>
      <c r="AA1455" s="1" t="s">
        <v>2</v>
      </c>
      <c r="AB1455" s="1" t="s">
        <v>2</v>
      </c>
      <c r="AC1455" s="1" t="s">
        <v>2</v>
      </c>
      <c r="AD1455" s="1" t="s">
        <v>2</v>
      </c>
      <c r="AE1455" s="1" t="s">
        <v>2</v>
      </c>
      <c r="AF1455" s="1" t="s">
        <v>2</v>
      </c>
      <c r="AG1455" s="1" t="b">
        <v>0</v>
      </c>
      <c r="AH1455" s="1" t="b">
        <v>0</v>
      </c>
      <c r="AI1455" s="1" t="s">
        <v>2</v>
      </c>
      <c r="AJ1455" s="1" t="s">
        <v>2</v>
      </c>
      <c r="AK1455" s="1" t="s">
        <v>2</v>
      </c>
      <c r="AM1455" s="1" t="s">
        <v>2</v>
      </c>
    </row>
    <row r="1456" spans="1:39" ht="17.25" customHeight="1">
      <c r="A1456" s="20" t="s">
        <v>7267</v>
      </c>
      <c r="B1456" s="20" t="s">
        <v>15</v>
      </c>
      <c r="C1456" s="20" t="s">
        <v>7260</v>
      </c>
      <c r="D1456" s="20" t="s">
        <v>7259</v>
      </c>
      <c r="E1456" s="20" t="s">
        <v>7258</v>
      </c>
      <c r="F1456" s="20" t="s">
        <v>7263</v>
      </c>
      <c r="G1456" s="23" t="s">
        <v>1513</v>
      </c>
      <c r="H1456" s="24">
        <v>0</v>
      </c>
      <c r="I1456" s="20" t="s">
        <v>10</v>
      </c>
      <c r="J1456" s="20" t="s">
        <v>18</v>
      </c>
      <c r="K1456" s="20" t="s">
        <v>405</v>
      </c>
      <c r="L1456" s="20" t="s">
        <v>2068</v>
      </c>
      <c r="M1456" s="20" t="s">
        <v>2067</v>
      </c>
      <c r="N1456" s="20" t="s">
        <v>2129</v>
      </c>
      <c r="O1456" s="20" t="s">
        <v>2065</v>
      </c>
      <c r="P1456" s="23" t="s">
        <v>2064</v>
      </c>
      <c r="Q1456" s="20" t="s">
        <v>2063</v>
      </c>
      <c r="R1456" s="23">
        <v>3</v>
      </c>
      <c r="S1456" s="22">
        <v>3000</v>
      </c>
      <c r="T1456" s="22">
        <v>0</v>
      </c>
      <c r="U1456" s="22">
        <v>0</v>
      </c>
      <c r="V1456" s="20" t="s">
        <v>2</v>
      </c>
      <c r="W1456" s="20" t="s">
        <v>4</v>
      </c>
      <c r="X1456" s="20" t="s">
        <v>2</v>
      </c>
      <c r="Y1456" s="1" t="s">
        <v>2</v>
      </c>
      <c r="Z1456" s="1" t="s">
        <v>2</v>
      </c>
      <c r="AA1456" s="1" t="s">
        <v>2</v>
      </c>
      <c r="AB1456" s="1" t="s">
        <v>2</v>
      </c>
      <c r="AC1456" s="1" t="s">
        <v>2</v>
      </c>
      <c r="AD1456" s="1" t="s">
        <v>2</v>
      </c>
      <c r="AF1456" s="1" t="s">
        <v>2</v>
      </c>
      <c r="AG1456" s="1" t="b">
        <v>1</v>
      </c>
      <c r="AH1456" s="1" t="b">
        <v>0</v>
      </c>
      <c r="AI1456" s="1" t="s">
        <v>2</v>
      </c>
      <c r="AJ1456" s="1" t="s">
        <v>2</v>
      </c>
      <c r="AK1456" s="1" t="s">
        <v>2</v>
      </c>
      <c r="AM1456" s="1" t="s">
        <v>2</v>
      </c>
    </row>
    <row r="1457" spans="1:39">
      <c r="A1457" s="20" t="s">
        <v>7266</v>
      </c>
      <c r="B1457" s="20" t="s">
        <v>15</v>
      </c>
      <c r="C1457" s="20" t="s">
        <v>7260</v>
      </c>
      <c r="D1457" s="20" t="s">
        <v>7259</v>
      </c>
      <c r="E1457" s="20" t="s">
        <v>7258</v>
      </c>
      <c r="F1457" s="20" t="s">
        <v>7263</v>
      </c>
      <c r="G1457" s="23" t="s">
        <v>1513</v>
      </c>
      <c r="H1457" s="24">
        <v>0</v>
      </c>
      <c r="I1457" s="20" t="s">
        <v>10</v>
      </c>
      <c r="J1457" s="20" t="s">
        <v>18</v>
      </c>
      <c r="K1457" s="20" t="s">
        <v>151</v>
      </c>
      <c r="L1457" s="20" t="s">
        <v>2068</v>
      </c>
      <c r="M1457" s="20" t="s">
        <v>2067</v>
      </c>
      <c r="N1457" s="20" t="s">
        <v>2129</v>
      </c>
      <c r="O1457" s="20" t="s">
        <v>2065</v>
      </c>
      <c r="P1457" s="23" t="s">
        <v>2064</v>
      </c>
      <c r="Q1457" s="20" t="s">
        <v>2063</v>
      </c>
      <c r="R1457" s="23">
        <v>3</v>
      </c>
      <c r="S1457" s="22">
        <v>10000</v>
      </c>
      <c r="T1457" s="22">
        <v>0</v>
      </c>
      <c r="U1457" s="22">
        <v>0</v>
      </c>
      <c r="V1457" s="20" t="s">
        <v>2</v>
      </c>
      <c r="W1457" s="20" t="s">
        <v>4</v>
      </c>
      <c r="X1457" s="20"/>
      <c r="Y1457" s="1" t="s">
        <v>2</v>
      </c>
      <c r="Z1457" s="1" t="s">
        <v>2</v>
      </c>
      <c r="AA1457" s="1" t="s">
        <v>2</v>
      </c>
      <c r="AB1457" s="1" t="s">
        <v>2</v>
      </c>
      <c r="AC1457" s="1" t="s">
        <v>2</v>
      </c>
      <c r="AD1457" s="1" t="s">
        <v>2</v>
      </c>
      <c r="AF1457" s="1" t="s">
        <v>2</v>
      </c>
      <c r="AG1457" s="1" t="b">
        <v>0</v>
      </c>
      <c r="AH1457" s="1" t="b">
        <v>0</v>
      </c>
      <c r="AI1457" s="1" t="s">
        <v>2</v>
      </c>
      <c r="AJ1457" s="1" t="s">
        <v>2</v>
      </c>
      <c r="AK1457" s="1" t="s">
        <v>2</v>
      </c>
      <c r="AM1457" s="1" t="s">
        <v>2</v>
      </c>
    </row>
    <row r="1458" spans="1:39">
      <c r="A1458" s="20" t="s">
        <v>7265</v>
      </c>
      <c r="B1458" s="20" t="s">
        <v>15</v>
      </c>
      <c r="C1458" s="20" t="s">
        <v>7260</v>
      </c>
      <c r="D1458" s="20" t="s">
        <v>7259</v>
      </c>
      <c r="E1458" s="20" t="s">
        <v>7258</v>
      </c>
      <c r="F1458" s="20" t="s">
        <v>7263</v>
      </c>
      <c r="G1458" s="23" t="s">
        <v>65</v>
      </c>
      <c r="H1458" s="24">
        <v>0</v>
      </c>
      <c r="I1458" s="20" t="s">
        <v>10</v>
      </c>
      <c r="J1458" s="20" t="s">
        <v>18</v>
      </c>
      <c r="K1458" s="20" t="s">
        <v>58</v>
      </c>
      <c r="L1458" s="20" t="s">
        <v>2068</v>
      </c>
      <c r="M1458" s="20" t="s">
        <v>2067</v>
      </c>
      <c r="N1458" s="20" t="s">
        <v>2129</v>
      </c>
      <c r="O1458" s="20" t="s">
        <v>2065</v>
      </c>
      <c r="P1458" s="23" t="s">
        <v>2064</v>
      </c>
      <c r="Q1458" s="20" t="s">
        <v>2063</v>
      </c>
      <c r="R1458" s="23">
        <v>3</v>
      </c>
      <c r="S1458" s="22">
        <v>16380</v>
      </c>
      <c r="T1458" s="22">
        <v>0</v>
      </c>
      <c r="U1458" s="22">
        <v>0</v>
      </c>
      <c r="V1458" s="20" t="s">
        <v>2</v>
      </c>
      <c r="W1458" s="20" t="s">
        <v>4</v>
      </c>
      <c r="X1458" s="20"/>
      <c r="Y1458" s="1" t="s">
        <v>2</v>
      </c>
      <c r="Z1458" s="1" t="s">
        <v>2</v>
      </c>
      <c r="AA1458" s="1" t="s">
        <v>2</v>
      </c>
      <c r="AB1458" s="1" t="s">
        <v>2</v>
      </c>
      <c r="AC1458" s="1" t="s">
        <v>2</v>
      </c>
      <c r="AD1458" s="1" t="s">
        <v>2</v>
      </c>
      <c r="AF1458" s="1" t="s">
        <v>2</v>
      </c>
      <c r="AG1458" s="1" t="b">
        <v>1</v>
      </c>
      <c r="AH1458" s="1" t="b">
        <v>0</v>
      </c>
      <c r="AI1458" s="1" t="s">
        <v>2</v>
      </c>
      <c r="AJ1458" s="1" t="s">
        <v>2</v>
      </c>
      <c r="AK1458" s="1" t="s">
        <v>2</v>
      </c>
      <c r="AM1458" s="1" t="s">
        <v>2</v>
      </c>
    </row>
    <row r="1459" spans="1:39">
      <c r="A1459" s="20" t="s">
        <v>7264</v>
      </c>
      <c r="B1459" s="20" t="s">
        <v>15</v>
      </c>
      <c r="C1459" s="20" t="s">
        <v>7260</v>
      </c>
      <c r="D1459" s="20" t="s">
        <v>7259</v>
      </c>
      <c r="E1459" s="20" t="s">
        <v>7258</v>
      </c>
      <c r="F1459" s="20" t="s">
        <v>7263</v>
      </c>
      <c r="G1459" s="23" t="s">
        <v>59</v>
      </c>
      <c r="H1459" s="24">
        <v>0</v>
      </c>
      <c r="I1459" s="20" t="s">
        <v>10</v>
      </c>
      <c r="J1459" s="20" t="s">
        <v>18</v>
      </c>
      <c r="K1459" s="20" t="s">
        <v>17</v>
      </c>
      <c r="L1459" s="20" t="s">
        <v>2068</v>
      </c>
      <c r="M1459" s="20" t="s">
        <v>2067</v>
      </c>
      <c r="N1459" s="20" t="s">
        <v>2066</v>
      </c>
      <c r="O1459" s="20" t="s">
        <v>2065</v>
      </c>
      <c r="P1459" s="23" t="s">
        <v>2064</v>
      </c>
      <c r="Q1459" s="20" t="s">
        <v>2063</v>
      </c>
      <c r="R1459" s="23">
        <v>3</v>
      </c>
      <c r="S1459" s="22">
        <v>16380</v>
      </c>
      <c r="T1459" s="22">
        <v>0</v>
      </c>
      <c r="U1459" s="22">
        <v>0</v>
      </c>
      <c r="V1459" s="20" t="s">
        <v>2</v>
      </c>
      <c r="W1459" s="20" t="s">
        <v>4</v>
      </c>
      <c r="X1459" s="20" t="s">
        <v>3773</v>
      </c>
      <c r="Y1459" s="1" t="s">
        <v>2</v>
      </c>
      <c r="Z1459" s="1" t="s">
        <v>2</v>
      </c>
      <c r="AA1459" s="1" t="s">
        <v>2</v>
      </c>
      <c r="AB1459" s="1" t="s">
        <v>2</v>
      </c>
      <c r="AC1459" s="1" t="s">
        <v>2</v>
      </c>
      <c r="AD1459" s="1" t="s">
        <v>2</v>
      </c>
      <c r="AF1459" s="1" t="s">
        <v>2</v>
      </c>
      <c r="AG1459" s="1" t="b">
        <v>0</v>
      </c>
      <c r="AH1459" s="1" t="b">
        <v>0</v>
      </c>
      <c r="AI1459" s="1" t="s">
        <v>2</v>
      </c>
      <c r="AJ1459" s="1" t="s">
        <v>2</v>
      </c>
      <c r="AK1459" s="1" t="s">
        <v>2</v>
      </c>
      <c r="AM1459" s="1" t="s">
        <v>2</v>
      </c>
    </row>
    <row r="1460" spans="1:39" s="25" customFormat="1" ht="18.75" customHeight="1">
      <c r="A1460" s="20" t="s">
        <v>7262</v>
      </c>
      <c r="B1460" s="20" t="s">
        <v>15</v>
      </c>
      <c r="C1460" s="20" t="s">
        <v>7260</v>
      </c>
      <c r="D1460" s="20" t="s">
        <v>7259</v>
      </c>
      <c r="E1460" s="20" t="s">
        <v>7258</v>
      </c>
      <c r="F1460" s="20" t="s">
        <v>7257</v>
      </c>
      <c r="G1460" s="23" t="s">
        <v>1513</v>
      </c>
      <c r="H1460" s="24">
        <v>0</v>
      </c>
      <c r="I1460" s="20" t="s">
        <v>10</v>
      </c>
      <c r="J1460" s="20" t="s">
        <v>18</v>
      </c>
      <c r="K1460" s="20" t="s">
        <v>405</v>
      </c>
      <c r="L1460" s="20" t="s">
        <v>2068</v>
      </c>
      <c r="M1460" s="20" t="s">
        <v>2067</v>
      </c>
      <c r="N1460" s="20" t="s">
        <v>2129</v>
      </c>
      <c r="O1460" s="20" t="s">
        <v>2065</v>
      </c>
      <c r="P1460" s="23" t="s">
        <v>2064</v>
      </c>
      <c r="Q1460" s="20" t="s">
        <v>2063</v>
      </c>
      <c r="R1460" s="23">
        <v>2</v>
      </c>
      <c r="S1460" s="22">
        <v>35000</v>
      </c>
      <c r="T1460" s="22">
        <v>0</v>
      </c>
      <c r="U1460" s="22">
        <v>0</v>
      </c>
      <c r="V1460" s="20" t="s">
        <v>2</v>
      </c>
      <c r="W1460" s="20" t="s">
        <v>4</v>
      </c>
      <c r="X1460" s="20" t="s">
        <v>2</v>
      </c>
      <c r="Y1460" s="25" t="s">
        <v>2</v>
      </c>
      <c r="Z1460" s="25" t="s">
        <v>2</v>
      </c>
      <c r="AA1460" s="25" t="s">
        <v>2</v>
      </c>
      <c r="AB1460" s="25" t="s">
        <v>2</v>
      </c>
      <c r="AC1460" s="25" t="s">
        <v>2</v>
      </c>
      <c r="AD1460" s="25" t="s">
        <v>2</v>
      </c>
      <c r="AF1460" s="25" t="s">
        <v>2</v>
      </c>
      <c r="AG1460" s="25" t="b">
        <v>1</v>
      </c>
      <c r="AH1460" s="25" t="b">
        <v>0</v>
      </c>
      <c r="AI1460" s="25" t="s">
        <v>2</v>
      </c>
      <c r="AJ1460" s="25" t="s">
        <v>2</v>
      </c>
      <c r="AK1460" s="25" t="s">
        <v>2</v>
      </c>
      <c r="AM1460" s="25" t="s">
        <v>2</v>
      </c>
    </row>
    <row r="1461" spans="1:39">
      <c r="A1461" s="20" t="s">
        <v>7261</v>
      </c>
      <c r="B1461" s="20" t="s">
        <v>15</v>
      </c>
      <c r="C1461" s="20" t="s">
        <v>7260</v>
      </c>
      <c r="D1461" s="20" t="s">
        <v>7259</v>
      </c>
      <c r="E1461" s="20" t="s">
        <v>7258</v>
      </c>
      <c r="F1461" s="20" t="s">
        <v>7257</v>
      </c>
      <c r="G1461" s="23" t="s">
        <v>1513</v>
      </c>
      <c r="H1461" s="24">
        <v>0</v>
      </c>
      <c r="I1461" s="20" t="s">
        <v>10</v>
      </c>
      <c r="J1461" s="20" t="s">
        <v>18</v>
      </c>
      <c r="K1461" s="20" t="s">
        <v>151</v>
      </c>
      <c r="L1461" s="20" t="s">
        <v>2068</v>
      </c>
      <c r="M1461" s="20" t="s">
        <v>2067</v>
      </c>
      <c r="N1461" s="20" t="s">
        <v>2129</v>
      </c>
      <c r="O1461" s="20" t="s">
        <v>2065</v>
      </c>
      <c r="P1461" s="23" t="s">
        <v>2064</v>
      </c>
      <c r="Q1461" s="20" t="s">
        <v>2063</v>
      </c>
      <c r="R1461" s="23">
        <v>2</v>
      </c>
      <c r="S1461" s="22">
        <v>50000</v>
      </c>
      <c r="T1461" s="22">
        <v>100000</v>
      </c>
      <c r="U1461" s="22">
        <v>112000</v>
      </c>
      <c r="V1461" s="20" t="s">
        <v>2</v>
      </c>
      <c r="W1461" s="20" t="s">
        <v>4</v>
      </c>
      <c r="X1461" s="20" t="s">
        <v>4815</v>
      </c>
      <c r="Y1461" s="1" t="s">
        <v>2</v>
      </c>
      <c r="Z1461" s="1" t="s">
        <v>2</v>
      </c>
      <c r="AA1461" s="1" t="s">
        <v>2</v>
      </c>
      <c r="AB1461" s="1" t="s">
        <v>2</v>
      </c>
      <c r="AC1461" s="1" t="s">
        <v>2</v>
      </c>
      <c r="AD1461" s="1" t="s">
        <v>2</v>
      </c>
      <c r="AE1461" s="1" t="s">
        <v>2</v>
      </c>
      <c r="AF1461" s="1" t="s">
        <v>2</v>
      </c>
      <c r="AG1461" s="1" t="b">
        <v>0</v>
      </c>
      <c r="AH1461" s="1" t="b">
        <v>0</v>
      </c>
      <c r="AI1461" s="1" t="s">
        <v>2</v>
      </c>
      <c r="AJ1461" s="1" t="s">
        <v>7256</v>
      </c>
      <c r="AK1461" s="1" t="s">
        <v>264</v>
      </c>
      <c r="AM1461" s="1">
        <v>93996</v>
      </c>
    </row>
    <row r="1462" spans="1:39">
      <c r="A1462" s="20" t="s">
        <v>7255</v>
      </c>
      <c r="B1462" s="20" t="s">
        <v>15</v>
      </c>
      <c r="C1462" s="20" t="s">
        <v>7251</v>
      </c>
      <c r="D1462" s="20" t="s">
        <v>7249</v>
      </c>
      <c r="E1462" s="20" t="s">
        <v>7250</v>
      </c>
      <c r="F1462" s="20" t="s">
        <v>7254</v>
      </c>
      <c r="G1462" s="23" t="s">
        <v>11</v>
      </c>
      <c r="H1462" s="24">
        <v>0</v>
      </c>
      <c r="I1462" s="20" t="s">
        <v>10</v>
      </c>
      <c r="J1462" s="20" t="s">
        <v>18</v>
      </c>
      <c r="K1462" s="20" t="s">
        <v>387</v>
      </c>
      <c r="L1462" s="20" t="s">
        <v>2068</v>
      </c>
      <c r="M1462" s="20" t="s">
        <v>2067</v>
      </c>
      <c r="N1462" s="20" t="s">
        <v>2129</v>
      </c>
      <c r="O1462" s="20" t="s">
        <v>2065</v>
      </c>
      <c r="P1462" s="23" t="s">
        <v>2122</v>
      </c>
      <c r="Q1462" s="20" t="s">
        <v>2121</v>
      </c>
      <c r="R1462" s="23">
        <v>100</v>
      </c>
      <c r="S1462" s="22">
        <v>4440</v>
      </c>
      <c r="T1462" s="22">
        <v>0</v>
      </c>
      <c r="U1462" s="22">
        <v>0</v>
      </c>
      <c r="V1462" s="20" t="s">
        <v>2</v>
      </c>
      <c r="W1462" s="20" t="s">
        <v>4</v>
      </c>
      <c r="X1462" s="20" t="s">
        <v>2</v>
      </c>
      <c r="Y1462" s="1" t="s">
        <v>2</v>
      </c>
      <c r="Z1462" s="1" t="s">
        <v>2</v>
      </c>
      <c r="AA1462" s="1" t="s">
        <v>2</v>
      </c>
      <c r="AB1462" s="1" t="s">
        <v>2</v>
      </c>
      <c r="AC1462" s="1" t="s">
        <v>2</v>
      </c>
      <c r="AD1462" s="1" t="s">
        <v>2</v>
      </c>
      <c r="AF1462" s="1" t="s">
        <v>2</v>
      </c>
      <c r="AG1462" s="1" t="b">
        <v>0</v>
      </c>
      <c r="AH1462" s="1" t="b">
        <v>0</v>
      </c>
      <c r="AI1462" s="1" t="s">
        <v>2</v>
      </c>
      <c r="AJ1462" s="1" t="s">
        <v>2</v>
      </c>
      <c r="AK1462" s="1" t="s">
        <v>2</v>
      </c>
      <c r="AM1462" s="1" t="s">
        <v>2</v>
      </c>
    </row>
    <row r="1463" spans="1:39">
      <c r="A1463" s="20" t="s">
        <v>7253</v>
      </c>
      <c r="B1463" s="20" t="s">
        <v>15</v>
      </c>
      <c r="C1463" s="20" t="s">
        <v>7251</v>
      </c>
      <c r="D1463" s="20" t="s">
        <v>7249</v>
      </c>
      <c r="E1463" s="20" t="s">
        <v>7250</v>
      </c>
      <c r="F1463" s="20" t="s">
        <v>7249</v>
      </c>
      <c r="G1463" s="23" t="s">
        <v>1513</v>
      </c>
      <c r="H1463" s="24">
        <v>0</v>
      </c>
      <c r="I1463" s="20" t="s">
        <v>10</v>
      </c>
      <c r="J1463" s="20" t="s">
        <v>18</v>
      </c>
      <c r="K1463" s="20" t="s">
        <v>405</v>
      </c>
      <c r="L1463" s="20" t="s">
        <v>2068</v>
      </c>
      <c r="M1463" s="20" t="s">
        <v>2067</v>
      </c>
      <c r="N1463" s="20" t="s">
        <v>2129</v>
      </c>
      <c r="O1463" s="20" t="s">
        <v>2065</v>
      </c>
      <c r="P1463" s="23" t="s">
        <v>2122</v>
      </c>
      <c r="Q1463" s="20" t="s">
        <v>2121</v>
      </c>
      <c r="R1463" s="23">
        <v>100</v>
      </c>
      <c r="S1463" s="22">
        <v>4440</v>
      </c>
      <c r="T1463" s="22">
        <v>0</v>
      </c>
      <c r="U1463" s="22">
        <v>0</v>
      </c>
      <c r="V1463" s="20" t="s">
        <v>2</v>
      </c>
      <c r="W1463" s="20" t="s">
        <v>4</v>
      </c>
      <c r="X1463" s="20" t="s">
        <v>636</v>
      </c>
      <c r="Y1463" s="1" t="s">
        <v>2</v>
      </c>
      <c r="Z1463" s="1" t="s">
        <v>2</v>
      </c>
      <c r="AA1463" s="1" t="s">
        <v>2</v>
      </c>
      <c r="AB1463" s="1" t="s">
        <v>2</v>
      </c>
      <c r="AC1463" s="1" t="s">
        <v>2</v>
      </c>
      <c r="AD1463" s="1" t="s">
        <v>2</v>
      </c>
      <c r="AF1463" s="1" t="s">
        <v>2</v>
      </c>
      <c r="AG1463" s="1" t="b">
        <v>1</v>
      </c>
      <c r="AH1463" s="1" t="b">
        <v>0</v>
      </c>
      <c r="AI1463" s="1" t="s">
        <v>2</v>
      </c>
      <c r="AJ1463" s="1" t="s">
        <v>2</v>
      </c>
      <c r="AK1463" s="1" t="s">
        <v>2</v>
      </c>
      <c r="AM1463" s="1" t="s">
        <v>2</v>
      </c>
    </row>
    <row r="1464" spans="1:39">
      <c r="A1464" s="20" t="s">
        <v>7252</v>
      </c>
      <c r="B1464" s="20" t="s">
        <v>15</v>
      </c>
      <c r="C1464" s="20" t="s">
        <v>7251</v>
      </c>
      <c r="D1464" s="20" t="s">
        <v>7249</v>
      </c>
      <c r="E1464" s="20" t="s">
        <v>7250</v>
      </c>
      <c r="F1464" s="20" t="s">
        <v>7249</v>
      </c>
      <c r="G1464" s="23" t="s">
        <v>1513</v>
      </c>
      <c r="H1464" s="24">
        <v>0</v>
      </c>
      <c r="I1464" s="20" t="s">
        <v>10</v>
      </c>
      <c r="J1464" s="20" t="s">
        <v>18</v>
      </c>
      <c r="K1464" s="20" t="s">
        <v>151</v>
      </c>
      <c r="L1464" s="20" t="s">
        <v>2068</v>
      </c>
      <c r="M1464" s="20" t="s">
        <v>2067</v>
      </c>
      <c r="N1464" s="20" t="s">
        <v>2129</v>
      </c>
      <c r="O1464" s="20" t="s">
        <v>2065</v>
      </c>
      <c r="P1464" s="23" t="s">
        <v>2122</v>
      </c>
      <c r="Q1464" s="20" t="s">
        <v>2121</v>
      </c>
      <c r="R1464" s="23">
        <v>100</v>
      </c>
      <c r="S1464" s="22">
        <v>7000</v>
      </c>
      <c r="T1464" s="22">
        <v>700000</v>
      </c>
      <c r="U1464" s="22">
        <v>784000</v>
      </c>
      <c r="V1464" s="20" t="s">
        <v>2</v>
      </c>
      <c r="W1464" s="20" t="s">
        <v>4</v>
      </c>
      <c r="X1464" s="20" t="s">
        <v>4815</v>
      </c>
      <c r="Y1464" s="1" t="s">
        <v>2</v>
      </c>
      <c r="Z1464" s="1" t="s">
        <v>2</v>
      </c>
      <c r="AA1464" s="1" t="s">
        <v>2</v>
      </c>
      <c r="AB1464" s="1" t="s">
        <v>2</v>
      </c>
      <c r="AC1464" s="1" t="s">
        <v>2</v>
      </c>
      <c r="AD1464" s="1" t="s">
        <v>2</v>
      </c>
      <c r="AE1464" s="1" t="s">
        <v>2</v>
      </c>
      <c r="AF1464" s="1" t="s">
        <v>2</v>
      </c>
      <c r="AG1464" s="1" t="b">
        <v>0</v>
      </c>
      <c r="AH1464" s="1" t="b">
        <v>0</v>
      </c>
      <c r="AI1464" s="1" t="s">
        <v>2</v>
      </c>
      <c r="AJ1464" s="1" t="s">
        <v>7248</v>
      </c>
      <c r="AK1464" s="1" t="s">
        <v>838</v>
      </c>
      <c r="AM1464" s="1">
        <v>400000</v>
      </c>
    </row>
    <row r="1465" spans="1:39">
      <c r="A1465" s="20" t="s">
        <v>7247</v>
      </c>
      <c r="B1465" s="20" t="s">
        <v>15</v>
      </c>
      <c r="C1465" s="20" t="s">
        <v>7246</v>
      </c>
      <c r="D1465" s="20" t="s">
        <v>7245</v>
      </c>
      <c r="E1465" s="20" t="s">
        <v>7244</v>
      </c>
      <c r="F1465" s="20" t="s">
        <v>7243</v>
      </c>
      <c r="G1465" s="23" t="s">
        <v>11</v>
      </c>
      <c r="H1465" s="24">
        <v>0</v>
      </c>
      <c r="I1465" s="20" t="s">
        <v>10</v>
      </c>
      <c r="J1465" s="20" t="s">
        <v>18</v>
      </c>
      <c r="K1465" s="20" t="s">
        <v>405</v>
      </c>
      <c r="L1465" s="20" t="s">
        <v>2068</v>
      </c>
      <c r="M1465" s="20" t="s">
        <v>2067</v>
      </c>
      <c r="N1465" s="20" t="s">
        <v>2129</v>
      </c>
      <c r="O1465" s="20" t="s">
        <v>2065</v>
      </c>
      <c r="P1465" s="23" t="s">
        <v>4964</v>
      </c>
      <c r="Q1465" s="20" t="s">
        <v>4963</v>
      </c>
      <c r="R1465" s="23">
        <v>20</v>
      </c>
      <c r="S1465" s="22">
        <v>8000</v>
      </c>
      <c r="T1465" s="22">
        <v>160000</v>
      </c>
      <c r="U1465" s="22">
        <v>179200</v>
      </c>
      <c r="V1465" s="20" t="s">
        <v>2</v>
      </c>
      <c r="W1465" s="20" t="s">
        <v>4</v>
      </c>
      <c r="X1465" s="20" t="s">
        <v>2</v>
      </c>
      <c r="Y1465" s="1" t="s">
        <v>2</v>
      </c>
      <c r="Z1465" s="1" t="s">
        <v>2</v>
      </c>
      <c r="AA1465" s="1" t="s">
        <v>2</v>
      </c>
      <c r="AB1465" s="1" t="s">
        <v>2</v>
      </c>
      <c r="AC1465" s="1" t="s">
        <v>2</v>
      </c>
      <c r="AD1465" s="1" t="s">
        <v>2</v>
      </c>
      <c r="AE1465" s="1" t="s">
        <v>2</v>
      </c>
      <c r="AF1465" s="1" t="s">
        <v>2</v>
      </c>
      <c r="AG1465" s="1" t="b">
        <v>0</v>
      </c>
      <c r="AH1465" s="1" t="b">
        <v>0</v>
      </c>
      <c r="AI1465" s="1" t="s">
        <v>2</v>
      </c>
      <c r="AJ1465" s="1" t="s">
        <v>2</v>
      </c>
      <c r="AK1465" s="1" t="s">
        <v>2</v>
      </c>
      <c r="AM1465" s="1" t="s">
        <v>2</v>
      </c>
    </row>
    <row r="1466" spans="1:39">
      <c r="A1466" s="20" t="s">
        <v>7242</v>
      </c>
      <c r="B1466" s="20" t="s">
        <v>15</v>
      </c>
      <c r="C1466" s="20" t="s">
        <v>7241</v>
      </c>
      <c r="D1466" s="20" t="s">
        <v>7236</v>
      </c>
      <c r="E1466" s="20" t="s">
        <v>7240</v>
      </c>
      <c r="F1466" s="20" t="s">
        <v>7239</v>
      </c>
      <c r="G1466" s="23" t="s">
        <v>11</v>
      </c>
      <c r="H1466" s="24">
        <v>0</v>
      </c>
      <c r="I1466" s="20" t="s">
        <v>10</v>
      </c>
      <c r="J1466" s="20" t="s">
        <v>18</v>
      </c>
      <c r="K1466" s="20" t="s">
        <v>405</v>
      </c>
      <c r="L1466" s="20" t="s">
        <v>2068</v>
      </c>
      <c r="M1466" s="20" t="s">
        <v>2067</v>
      </c>
      <c r="N1466" s="20" t="s">
        <v>2129</v>
      </c>
      <c r="O1466" s="20" t="s">
        <v>2065</v>
      </c>
      <c r="P1466" s="23" t="s">
        <v>5968</v>
      </c>
      <c r="Q1466" s="20" t="s">
        <v>5967</v>
      </c>
      <c r="R1466" s="23">
        <v>10</v>
      </c>
      <c r="S1466" s="22">
        <v>10500</v>
      </c>
      <c r="T1466" s="22">
        <v>105000</v>
      </c>
      <c r="U1466" s="22">
        <v>117600</v>
      </c>
      <c r="V1466" s="20" t="s">
        <v>2</v>
      </c>
      <c r="W1466" s="20" t="s">
        <v>4</v>
      </c>
      <c r="X1466" s="20" t="s">
        <v>2</v>
      </c>
      <c r="Y1466" s="1" t="s">
        <v>2</v>
      </c>
      <c r="Z1466" s="1" t="s">
        <v>2</v>
      </c>
      <c r="AA1466" s="1" t="s">
        <v>2</v>
      </c>
      <c r="AB1466" s="1" t="s">
        <v>2</v>
      </c>
      <c r="AC1466" s="1" t="s">
        <v>2</v>
      </c>
      <c r="AD1466" s="1" t="s">
        <v>2</v>
      </c>
      <c r="AE1466" s="1" t="s">
        <v>2</v>
      </c>
      <c r="AF1466" s="1" t="s">
        <v>2</v>
      </c>
      <c r="AG1466" s="1" t="b">
        <v>0</v>
      </c>
      <c r="AH1466" s="1" t="b">
        <v>0</v>
      </c>
      <c r="AI1466" s="1" t="s">
        <v>2</v>
      </c>
      <c r="AJ1466" s="1" t="s">
        <v>7233</v>
      </c>
      <c r="AK1466" s="1" t="s">
        <v>889</v>
      </c>
      <c r="AM1466" s="1">
        <v>102000</v>
      </c>
    </row>
    <row r="1467" spans="1:39">
      <c r="A1467" s="20" t="s">
        <v>7238</v>
      </c>
      <c r="B1467" s="20" t="s">
        <v>15</v>
      </c>
      <c r="C1467" s="20" t="s">
        <v>7237</v>
      </c>
      <c r="D1467" s="20" t="s">
        <v>7236</v>
      </c>
      <c r="E1467" s="20" t="s">
        <v>7235</v>
      </c>
      <c r="F1467" s="20" t="s">
        <v>7234</v>
      </c>
      <c r="G1467" s="23" t="s">
        <v>11</v>
      </c>
      <c r="H1467" s="24">
        <v>0</v>
      </c>
      <c r="I1467" s="20" t="s">
        <v>10</v>
      </c>
      <c r="J1467" s="20" t="s">
        <v>18</v>
      </c>
      <c r="K1467" s="20" t="s">
        <v>405</v>
      </c>
      <c r="L1467" s="20" t="s">
        <v>2068</v>
      </c>
      <c r="M1467" s="20" t="s">
        <v>2067</v>
      </c>
      <c r="N1467" s="20" t="s">
        <v>2129</v>
      </c>
      <c r="O1467" s="20" t="s">
        <v>2065</v>
      </c>
      <c r="P1467" s="23" t="s">
        <v>5968</v>
      </c>
      <c r="Q1467" s="20" t="s">
        <v>5967</v>
      </c>
      <c r="R1467" s="23">
        <v>20</v>
      </c>
      <c r="S1467" s="22">
        <v>17000</v>
      </c>
      <c r="T1467" s="22">
        <v>340000</v>
      </c>
      <c r="U1467" s="22">
        <v>380800</v>
      </c>
      <c r="V1467" s="20" t="s">
        <v>2</v>
      </c>
      <c r="W1467" s="20" t="s">
        <v>4</v>
      </c>
      <c r="X1467" s="20" t="s">
        <v>2</v>
      </c>
      <c r="Y1467" s="1" t="s">
        <v>2</v>
      </c>
      <c r="Z1467" s="1" t="s">
        <v>2</v>
      </c>
      <c r="AA1467" s="1" t="s">
        <v>2</v>
      </c>
      <c r="AB1467" s="1" t="s">
        <v>2</v>
      </c>
      <c r="AC1467" s="1" t="s">
        <v>2</v>
      </c>
      <c r="AD1467" s="1" t="s">
        <v>2</v>
      </c>
      <c r="AE1467" s="1" t="s">
        <v>2</v>
      </c>
      <c r="AF1467" s="1" t="s">
        <v>2</v>
      </c>
      <c r="AG1467" s="1" t="b">
        <v>0</v>
      </c>
      <c r="AH1467" s="1" t="b">
        <v>0</v>
      </c>
      <c r="AI1467" s="1" t="s">
        <v>2</v>
      </c>
      <c r="AJ1467" s="1" t="s">
        <v>7233</v>
      </c>
      <c r="AK1467" s="1" t="s">
        <v>889</v>
      </c>
      <c r="AM1467" s="1">
        <v>336000</v>
      </c>
    </row>
    <row r="1468" spans="1:39">
      <c r="A1468" s="20" t="s">
        <v>7232</v>
      </c>
      <c r="B1468" s="20" t="s">
        <v>15</v>
      </c>
      <c r="C1468" s="20" t="s">
        <v>7231</v>
      </c>
      <c r="D1468" s="20" t="s">
        <v>7230</v>
      </c>
      <c r="E1468" s="20" t="s">
        <v>7229</v>
      </c>
      <c r="F1468" s="20" t="s">
        <v>7228</v>
      </c>
      <c r="G1468" s="23" t="s">
        <v>1513</v>
      </c>
      <c r="H1468" s="24">
        <v>0</v>
      </c>
      <c r="I1468" s="20" t="s">
        <v>10</v>
      </c>
      <c r="J1468" s="20" t="s">
        <v>18</v>
      </c>
      <c r="K1468" s="20" t="s">
        <v>405</v>
      </c>
      <c r="L1468" s="20" t="s">
        <v>2068</v>
      </c>
      <c r="M1468" s="20" t="s">
        <v>2067</v>
      </c>
      <c r="N1468" s="20" t="s">
        <v>2129</v>
      </c>
      <c r="O1468" s="20" t="s">
        <v>2065</v>
      </c>
      <c r="P1468" s="23" t="s">
        <v>2064</v>
      </c>
      <c r="Q1468" s="20" t="s">
        <v>2063</v>
      </c>
      <c r="R1468" s="23">
        <v>2</v>
      </c>
      <c r="S1468" s="22">
        <v>103000</v>
      </c>
      <c r="T1468" s="22">
        <v>0</v>
      </c>
      <c r="U1468" s="22">
        <v>0</v>
      </c>
      <c r="V1468" s="20" t="s">
        <v>2</v>
      </c>
      <c r="W1468" s="20" t="s">
        <v>4</v>
      </c>
      <c r="X1468" s="20" t="s">
        <v>7227</v>
      </c>
      <c r="Y1468" s="1" t="s">
        <v>2</v>
      </c>
      <c r="Z1468" s="1" t="s">
        <v>2</v>
      </c>
      <c r="AA1468" s="1" t="s">
        <v>2</v>
      </c>
      <c r="AB1468" s="1" t="s">
        <v>2</v>
      </c>
      <c r="AC1468" s="1" t="s">
        <v>2</v>
      </c>
      <c r="AD1468" s="1" t="s">
        <v>2</v>
      </c>
      <c r="AF1468" s="1" t="s">
        <v>2</v>
      </c>
      <c r="AG1468" s="1" t="b">
        <v>1</v>
      </c>
      <c r="AH1468" s="1" t="b">
        <v>0</v>
      </c>
      <c r="AI1468" s="1" t="s">
        <v>2</v>
      </c>
      <c r="AJ1468" s="1" t="s">
        <v>2</v>
      </c>
      <c r="AK1468" s="1" t="s">
        <v>2</v>
      </c>
      <c r="AM1468" s="1" t="s">
        <v>2</v>
      </c>
    </row>
    <row r="1469" spans="1:39">
      <c r="A1469" s="20" t="s">
        <v>7226</v>
      </c>
      <c r="B1469" s="20" t="s">
        <v>15</v>
      </c>
      <c r="C1469" s="20" t="s">
        <v>6000</v>
      </c>
      <c r="D1469" s="20" t="s">
        <v>5999</v>
      </c>
      <c r="E1469" s="20" t="s">
        <v>5998</v>
      </c>
      <c r="F1469" s="20" t="s">
        <v>7225</v>
      </c>
      <c r="G1469" s="23" t="s">
        <v>1513</v>
      </c>
      <c r="H1469" s="24">
        <v>0</v>
      </c>
      <c r="I1469" s="20" t="s">
        <v>10</v>
      </c>
      <c r="J1469" s="20" t="s">
        <v>18</v>
      </c>
      <c r="K1469" s="20" t="s">
        <v>405</v>
      </c>
      <c r="L1469" s="20" t="s">
        <v>2068</v>
      </c>
      <c r="M1469" s="20" t="s">
        <v>2067</v>
      </c>
      <c r="N1469" s="20" t="s">
        <v>2129</v>
      </c>
      <c r="O1469" s="20" t="s">
        <v>2065</v>
      </c>
      <c r="P1469" s="23" t="s">
        <v>2064</v>
      </c>
      <c r="Q1469" s="20" t="s">
        <v>2063</v>
      </c>
      <c r="R1469" s="23">
        <v>6</v>
      </c>
      <c r="S1469" s="22">
        <v>65000</v>
      </c>
      <c r="T1469" s="22">
        <v>0</v>
      </c>
      <c r="U1469" s="22">
        <v>0</v>
      </c>
      <c r="V1469" s="20" t="s">
        <v>2</v>
      </c>
      <c r="W1469" s="20" t="s">
        <v>4</v>
      </c>
      <c r="X1469" s="20" t="s">
        <v>7221</v>
      </c>
      <c r="Y1469" s="1" t="s">
        <v>2</v>
      </c>
      <c r="Z1469" s="1" t="s">
        <v>2</v>
      </c>
      <c r="AA1469" s="1" t="s">
        <v>2</v>
      </c>
      <c r="AB1469" s="1" t="s">
        <v>2</v>
      </c>
      <c r="AC1469" s="1" t="s">
        <v>2</v>
      </c>
      <c r="AD1469" s="1" t="s">
        <v>2</v>
      </c>
      <c r="AF1469" s="1" t="s">
        <v>2</v>
      </c>
      <c r="AG1469" s="1" t="b">
        <v>0</v>
      </c>
      <c r="AH1469" s="1" t="b">
        <v>0</v>
      </c>
      <c r="AI1469" s="1" t="s">
        <v>2</v>
      </c>
      <c r="AJ1469" s="1" t="s">
        <v>2</v>
      </c>
      <c r="AK1469" s="1" t="s">
        <v>2</v>
      </c>
      <c r="AM1469" s="1" t="s">
        <v>2</v>
      </c>
    </row>
    <row r="1470" spans="1:39">
      <c r="A1470" s="20" t="s">
        <v>7224</v>
      </c>
      <c r="B1470" s="20" t="s">
        <v>15</v>
      </c>
      <c r="C1470" s="20" t="s">
        <v>2869</v>
      </c>
      <c r="D1470" s="20" t="s">
        <v>2867</v>
      </c>
      <c r="E1470" s="20" t="s">
        <v>2868</v>
      </c>
      <c r="F1470" s="20" t="s">
        <v>7222</v>
      </c>
      <c r="G1470" s="23" t="s">
        <v>39</v>
      </c>
      <c r="H1470" s="24">
        <v>0</v>
      </c>
      <c r="I1470" s="20" t="s">
        <v>10</v>
      </c>
      <c r="J1470" s="20" t="s">
        <v>18</v>
      </c>
      <c r="K1470" s="20" t="s">
        <v>405</v>
      </c>
      <c r="L1470" s="20" t="s">
        <v>2068</v>
      </c>
      <c r="M1470" s="20" t="s">
        <v>2067</v>
      </c>
      <c r="N1470" s="20" t="s">
        <v>2129</v>
      </c>
      <c r="O1470" s="20" t="s">
        <v>2065</v>
      </c>
      <c r="P1470" s="23" t="s">
        <v>2064</v>
      </c>
      <c r="Q1470" s="20" t="s">
        <v>2063</v>
      </c>
      <c r="R1470" s="23">
        <v>12</v>
      </c>
      <c r="S1470" s="22">
        <v>20000</v>
      </c>
      <c r="T1470" s="22">
        <v>0</v>
      </c>
      <c r="U1470" s="22">
        <v>0</v>
      </c>
      <c r="V1470" s="20" t="s">
        <v>2</v>
      </c>
      <c r="W1470" s="20" t="s">
        <v>4</v>
      </c>
      <c r="X1470" s="20" t="s">
        <v>2</v>
      </c>
      <c r="Y1470" s="1" t="s">
        <v>2</v>
      </c>
      <c r="Z1470" s="1" t="s">
        <v>2</v>
      </c>
      <c r="AA1470" s="1" t="s">
        <v>2</v>
      </c>
      <c r="AB1470" s="1" t="s">
        <v>2</v>
      </c>
      <c r="AC1470" s="1" t="s">
        <v>2</v>
      </c>
      <c r="AD1470" s="1" t="s">
        <v>2</v>
      </c>
      <c r="AF1470" s="1" t="s">
        <v>2</v>
      </c>
      <c r="AG1470" s="1" t="b">
        <v>1</v>
      </c>
      <c r="AH1470" s="1" t="b">
        <v>0</v>
      </c>
      <c r="AI1470" s="1" t="s">
        <v>2</v>
      </c>
      <c r="AJ1470" s="1" t="s">
        <v>2</v>
      </c>
      <c r="AK1470" s="1" t="s">
        <v>2</v>
      </c>
      <c r="AM1470" s="1" t="s">
        <v>2</v>
      </c>
    </row>
    <row r="1471" spans="1:39">
      <c r="A1471" s="20" t="s">
        <v>7223</v>
      </c>
      <c r="B1471" s="20" t="s">
        <v>15</v>
      </c>
      <c r="C1471" s="20" t="s">
        <v>2869</v>
      </c>
      <c r="D1471" s="20" t="s">
        <v>2867</v>
      </c>
      <c r="E1471" s="20" t="s">
        <v>2868</v>
      </c>
      <c r="F1471" s="20" t="s">
        <v>7222</v>
      </c>
      <c r="G1471" s="23" t="s">
        <v>1513</v>
      </c>
      <c r="H1471" s="24">
        <v>0</v>
      </c>
      <c r="I1471" s="20" t="s">
        <v>10</v>
      </c>
      <c r="J1471" s="20" t="s">
        <v>18</v>
      </c>
      <c r="K1471" s="20" t="s">
        <v>405</v>
      </c>
      <c r="L1471" s="20" t="s">
        <v>2068</v>
      </c>
      <c r="M1471" s="20" t="s">
        <v>2067</v>
      </c>
      <c r="N1471" s="20" t="s">
        <v>2129</v>
      </c>
      <c r="O1471" s="20" t="s">
        <v>2065</v>
      </c>
      <c r="P1471" s="23" t="s">
        <v>2064</v>
      </c>
      <c r="Q1471" s="20" t="s">
        <v>2063</v>
      </c>
      <c r="R1471" s="23">
        <v>12</v>
      </c>
      <c r="S1471" s="22">
        <v>20000</v>
      </c>
      <c r="T1471" s="22">
        <v>0</v>
      </c>
      <c r="U1471" s="22">
        <v>0</v>
      </c>
      <c r="V1471" s="20" t="s">
        <v>2</v>
      </c>
      <c r="W1471" s="20" t="s">
        <v>4</v>
      </c>
      <c r="X1471" s="20" t="s">
        <v>7221</v>
      </c>
      <c r="Y1471" s="1" t="s">
        <v>2</v>
      </c>
      <c r="Z1471" s="1" t="s">
        <v>2</v>
      </c>
      <c r="AA1471" s="1" t="s">
        <v>2</v>
      </c>
      <c r="AB1471" s="1" t="s">
        <v>2</v>
      </c>
      <c r="AC1471" s="1" t="s">
        <v>2</v>
      </c>
      <c r="AD1471" s="1" t="s">
        <v>2</v>
      </c>
      <c r="AF1471" s="1" t="s">
        <v>2</v>
      </c>
      <c r="AG1471" s="1" t="b">
        <v>0</v>
      </c>
      <c r="AH1471" s="1" t="b">
        <v>0</v>
      </c>
      <c r="AI1471" s="1" t="s">
        <v>2</v>
      </c>
      <c r="AJ1471" s="1" t="s">
        <v>2</v>
      </c>
      <c r="AK1471" s="1" t="s">
        <v>2</v>
      </c>
      <c r="AM1471" s="1" t="s">
        <v>2</v>
      </c>
    </row>
    <row r="1472" spans="1:39">
      <c r="A1472" s="20" t="s">
        <v>7220</v>
      </c>
      <c r="B1472" s="20" t="s">
        <v>15</v>
      </c>
      <c r="C1472" s="20" t="s">
        <v>7219</v>
      </c>
      <c r="D1472" s="20" t="s">
        <v>2103</v>
      </c>
      <c r="E1472" s="20" t="s">
        <v>7218</v>
      </c>
      <c r="F1472" s="20" t="s">
        <v>7217</v>
      </c>
      <c r="G1472" s="23" t="s">
        <v>1513</v>
      </c>
      <c r="H1472" s="24">
        <v>0</v>
      </c>
      <c r="I1472" s="20" t="s">
        <v>10</v>
      </c>
      <c r="J1472" s="20" t="s">
        <v>18</v>
      </c>
      <c r="K1472" s="20" t="s">
        <v>405</v>
      </c>
      <c r="L1472" s="20" t="s">
        <v>2068</v>
      </c>
      <c r="M1472" s="20" t="s">
        <v>2067</v>
      </c>
      <c r="N1472" s="20" t="s">
        <v>2129</v>
      </c>
      <c r="O1472" s="20" t="s">
        <v>2065</v>
      </c>
      <c r="P1472" s="23" t="s">
        <v>2064</v>
      </c>
      <c r="Q1472" s="20" t="s">
        <v>2063</v>
      </c>
      <c r="R1472" s="23">
        <v>9</v>
      </c>
      <c r="S1472" s="22">
        <v>450000</v>
      </c>
      <c r="T1472" s="22">
        <v>4050000</v>
      </c>
      <c r="U1472" s="22">
        <v>4536000</v>
      </c>
      <c r="V1472" s="20" t="s">
        <v>2</v>
      </c>
      <c r="W1472" s="20" t="s">
        <v>4</v>
      </c>
      <c r="X1472" s="20" t="s">
        <v>2</v>
      </c>
      <c r="Y1472" s="1" t="s">
        <v>2</v>
      </c>
      <c r="Z1472" s="1" t="s">
        <v>2</v>
      </c>
      <c r="AA1472" s="1" t="s">
        <v>2</v>
      </c>
      <c r="AB1472" s="1" t="s">
        <v>2</v>
      </c>
      <c r="AC1472" s="1" t="s">
        <v>2</v>
      </c>
      <c r="AD1472" s="1" t="s">
        <v>2</v>
      </c>
      <c r="AE1472" s="1" t="s">
        <v>2</v>
      </c>
      <c r="AF1472" s="1" t="s">
        <v>2</v>
      </c>
      <c r="AG1472" s="1" t="b">
        <v>0</v>
      </c>
      <c r="AH1472" s="1" t="b">
        <v>0</v>
      </c>
      <c r="AI1472" s="1" t="s">
        <v>2</v>
      </c>
      <c r="AJ1472" s="1" t="s">
        <v>7216</v>
      </c>
      <c r="AK1472" s="1" t="s">
        <v>6528</v>
      </c>
      <c r="AM1472" s="1">
        <v>1566900</v>
      </c>
    </row>
    <row r="1473" spans="1:39">
      <c r="A1473" s="20" t="s">
        <v>7215</v>
      </c>
      <c r="B1473" s="20" t="s">
        <v>15</v>
      </c>
      <c r="C1473" s="20" t="s">
        <v>3817</v>
      </c>
      <c r="D1473" s="20" t="s">
        <v>3816</v>
      </c>
      <c r="E1473" s="20" t="s">
        <v>3815</v>
      </c>
      <c r="F1473" s="20" t="s">
        <v>7212</v>
      </c>
      <c r="G1473" s="23" t="s">
        <v>1513</v>
      </c>
      <c r="H1473" s="24">
        <v>0</v>
      </c>
      <c r="I1473" s="20" t="s">
        <v>10</v>
      </c>
      <c r="J1473" s="20" t="s">
        <v>18</v>
      </c>
      <c r="K1473" s="20" t="s">
        <v>405</v>
      </c>
      <c r="L1473" s="20" t="s">
        <v>2068</v>
      </c>
      <c r="M1473" s="20" t="s">
        <v>2067</v>
      </c>
      <c r="N1473" s="20" t="s">
        <v>2129</v>
      </c>
      <c r="O1473" s="20" t="s">
        <v>2065</v>
      </c>
      <c r="P1473" s="23" t="s">
        <v>3813</v>
      </c>
      <c r="Q1473" s="20" t="s">
        <v>3812</v>
      </c>
      <c r="R1473" s="23">
        <v>1</v>
      </c>
      <c r="S1473" s="22">
        <v>75000</v>
      </c>
      <c r="T1473" s="22">
        <v>0</v>
      </c>
      <c r="U1473" s="22">
        <v>0</v>
      </c>
      <c r="V1473" s="20" t="s">
        <v>2</v>
      </c>
      <c r="W1473" s="20" t="s">
        <v>4</v>
      </c>
      <c r="X1473" s="20" t="s">
        <v>2</v>
      </c>
      <c r="Y1473" s="1" t="s">
        <v>2</v>
      </c>
      <c r="Z1473" s="1" t="s">
        <v>2</v>
      </c>
      <c r="AA1473" s="1" t="s">
        <v>2</v>
      </c>
      <c r="AB1473" s="1" t="s">
        <v>2</v>
      </c>
      <c r="AC1473" s="1" t="s">
        <v>2</v>
      </c>
      <c r="AD1473" s="1" t="s">
        <v>2</v>
      </c>
      <c r="AF1473" s="1" t="s">
        <v>2</v>
      </c>
      <c r="AG1473" s="1" t="b">
        <v>1</v>
      </c>
      <c r="AH1473" s="1" t="b">
        <v>0</v>
      </c>
      <c r="AI1473" s="1" t="s">
        <v>2</v>
      </c>
      <c r="AJ1473" s="1" t="s">
        <v>2</v>
      </c>
      <c r="AK1473" s="1" t="s">
        <v>2</v>
      </c>
      <c r="AM1473" s="1" t="s">
        <v>2</v>
      </c>
    </row>
    <row r="1474" spans="1:39">
      <c r="A1474" s="20" t="s">
        <v>7214</v>
      </c>
      <c r="B1474" s="20" t="s">
        <v>15</v>
      </c>
      <c r="C1474" s="20" t="s">
        <v>3817</v>
      </c>
      <c r="D1474" s="20" t="s">
        <v>3816</v>
      </c>
      <c r="E1474" s="20" t="s">
        <v>3815</v>
      </c>
      <c r="F1474" s="20" t="s">
        <v>7212</v>
      </c>
      <c r="G1474" s="23" t="s">
        <v>1513</v>
      </c>
      <c r="H1474" s="24">
        <v>0</v>
      </c>
      <c r="I1474" s="20" t="s">
        <v>10</v>
      </c>
      <c r="J1474" s="20" t="s">
        <v>18</v>
      </c>
      <c r="K1474" s="20" t="s">
        <v>151</v>
      </c>
      <c r="L1474" s="20" t="s">
        <v>2068</v>
      </c>
      <c r="M1474" s="20" t="s">
        <v>2067</v>
      </c>
      <c r="N1474" s="20" t="s">
        <v>2129</v>
      </c>
      <c r="O1474" s="20" t="s">
        <v>2065</v>
      </c>
      <c r="P1474" s="23" t="s">
        <v>3813</v>
      </c>
      <c r="Q1474" s="20" t="s">
        <v>3812</v>
      </c>
      <c r="R1474" s="23">
        <v>1</v>
      </c>
      <c r="S1474" s="22">
        <v>100000</v>
      </c>
      <c r="T1474" s="22">
        <v>0</v>
      </c>
      <c r="U1474" s="22">
        <v>0</v>
      </c>
      <c r="V1474" s="20" t="s">
        <v>2</v>
      </c>
      <c r="W1474" s="20" t="s">
        <v>4</v>
      </c>
      <c r="X1474" s="20" t="s">
        <v>4815</v>
      </c>
      <c r="Y1474" s="1" t="s">
        <v>2</v>
      </c>
      <c r="Z1474" s="1" t="s">
        <v>2</v>
      </c>
      <c r="AA1474" s="1" t="s">
        <v>2</v>
      </c>
      <c r="AB1474" s="1" t="s">
        <v>2</v>
      </c>
      <c r="AC1474" s="1" t="s">
        <v>2</v>
      </c>
      <c r="AD1474" s="1" t="s">
        <v>2</v>
      </c>
      <c r="AF1474" s="1" t="s">
        <v>2</v>
      </c>
      <c r="AG1474" s="1" t="b">
        <v>1</v>
      </c>
      <c r="AH1474" s="1" t="b">
        <v>0</v>
      </c>
      <c r="AI1474" s="1" t="s">
        <v>2</v>
      </c>
      <c r="AJ1474" s="1" t="s">
        <v>2</v>
      </c>
      <c r="AK1474" s="1" t="s">
        <v>2</v>
      </c>
      <c r="AM1474" s="1" t="s">
        <v>2</v>
      </c>
    </row>
    <row r="1475" spans="1:39">
      <c r="A1475" s="20" t="s">
        <v>7213</v>
      </c>
      <c r="B1475" s="20" t="s">
        <v>15</v>
      </c>
      <c r="C1475" s="20" t="s">
        <v>3817</v>
      </c>
      <c r="D1475" s="20" t="s">
        <v>3816</v>
      </c>
      <c r="E1475" s="20" t="s">
        <v>3815</v>
      </c>
      <c r="F1475" s="20" t="s">
        <v>7212</v>
      </c>
      <c r="G1475" s="23" t="s">
        <v>1513</v>
      </c>
      <c r="H1475" s="24">
        <v>0</v>
      </c>
      <c r="I1475" s="20" t="s">
        <v>10</v>
      </c>
      <c r="J1475" s="20" t="s">
        <v>18</v>
      </c>
      <c r="K1475" s="20" t="s">
        <v>175</v>
      </c>
      <c r="L1475" s="20" t="s">
        <v>2068</v>
      </c>
      <c r="M1475" s="20" t="s">
        <v>2067</v>
      </c>
      <c r="N1475" s="20" t="s">
        <v>2129</v>
      </c>
      <c r="O1475" s="20" t="s">
        <v>2065</v>
      </c>
      <c r="P1475" s="23" t="s">
        <v>3813</v>
      </c>
      <c r="Q1475" s="20" t="s">
        <v>3812</v>
      </c>
      <c r="R1475" s="23">
        <v>1</v>
      </c>
      <c r="S1475" s="22">
        <v>100000</v>
      </c>
      <c r="T1475" s="22">
        <v>0</v>
      </c>
      <c r="U1475" s="22">
        <v>0</v>
      </c>
      <c r="V1475" s="20" t="s">
        <v>2</v>
      </c>
      <c r="W1475" s="20" t="s">
        <v>4</v>
      </c>
      <c r="X1475" s="20" t="s">
        <v>38</v>
      </c>
      <c r="Y1475" s="1" t="s">
        <v>2</v>
      </c>
      <c r="Z1475" s="1" t="s">
        <v>2</v>
      </c>
      <c r="AA1475" s="1" t="s">
        <v>2</v>
      </c>
      <c r="AB1475" s="1" t="s">
        <v>2</v>
      </c>
      <c r="AC1475" s="1" t="s">
        <v>2</v>
      </c>
      <c r="AD1475" s="1" t="s">
        <v>2</v>
      </c>
      <c r="AF1475" s="1" t="s">
        <v>2</v>
      </c>
      <c r="AG1475" s="1" t="b">
        <v>0</v>
      </c>
      <c r="AH1475" s="1" t="b">
        <v>0</v>
      </c>
      <c r="AI1475" s="1" t="s">
        <v>2</v>
      </c>
      <c r="AJ1475" s="1" t="s">
        <v>2</v>
      </c>
      <c r="AK1475" s="1" t="s">
        <v>2</v>
      </c>
      <c r="AM1475" s="1" t="s">
        <v>2</v>
      </c>
    </row>
    <row r="1476" spans="1:39">
      <c r="A1476" s="20" t="s">
        <v>7211</v>
      </c>
      <c r="B1476" s="20" t="s">
        <v>15</v>
      </c>
      <c r="C1476" s="20" t="s">
        <v>7210</v>
      </c>
      <c r="D1476" s="20" t="s">
        <v>2592</v>
      </c>
      <c r="E1476" s="20" t="s">
        <v>7209</v>
      </c>
      <c r="F1476" s="20" t="s">
        <v>7208</v>
      </c>
      <c r="G1476" s="23" t="s">
        <v>39</v>
      </c>
      <c r="H1476" s="24">
        <v>0</v>
      </c>
      <c r="I1476" s="20" t="s">
        <v>10</v>
      </c>
      <c r="J1476" s="20" t="s">
        <v>18</v>
      </c>
      <c r="K1476" s="20" t="s">
        <v>405</v>
      </c>
      <c r="L1476" s="20" t="s">
        <v>2068</v>
      </c>
      <c r="M1476" s="20" t="s">
        <v>2067</v>
      </c>
      <c r="N1476" s="20" t="s">
        <v>2129</v>
      </c>
      <c r="O1476" s="20" t="s">
        <v>2065</v>
      </c>
      <c r="P1476" s="23" t="s">
        <v>2064</v>
      </c>
      <c r="Q1476" s="20" t="s">
        <v>2063</v>
      </c>
      <c r="R1476" s="23">
        <v>1</v>
      </c>
      <c r="S1476" s="22">
        <v>92000</v>
      </c>
      <c r="T1476" s="22">
        <v>0</v>
      </c>
      <c r="U1476" s="22">
        <v>0</v>
      </c>
      <c r="V1476" s="20" t="s">
        <v>2</v>
      </c>
      <c r="W1476" s="20" t="s">
        <v>4</v>
      </c>
      <c r="X1476" s="20" t="s">
        <v>38</v>
      </c>
      <c r="Y1476" s="1" t="s">
        <v>2</v>
      </c>
      <c r="Z1476" s="1" t="s">
        <v>2</v>
      </c>
      <c r="AA1476" s="1" t="s">
        <v>2</v>
      </c>
      <c r="AB1476" s="1" t="s">
        <v>2</v>
      </c>
      <c r="AC1476" s="1" t="s">
        <v>2</v>
      </c>
      <c r="AD1476" s="1" t="s">
        <v>2</v>
      </c>
      <c r="AF1476" s="1" t="s">
        <v>2</v>
      </c>
      <c r="AG1476" s="1" t="b">
        <v>1</v>
      </c>
      <c r="AH1476" s="1" t="b">
        <v>0</v>
      </c>
      <c r="AI1476" s="1" t="s">
        <v>2</v>
      </c>
      <c r="AJ1476" s="1" t="s">
        <v>2</v>
      </c>
      <c r="AK1476" s="1" t="s">
        <v>2</v>
      </c>
      <c r="AM1476" s="1" t="s">
        <v>2</v>
      </c>
    </row>
    <row r="1477" spans="1:39">
      <c r="A1477" s="20" t="s">
        <v>7207</v>
      </c>
      <c r="B1477" s="20" t="s">
        <v>15</v>
      </c>
      <c r="C1477" s="20" t="s">
        <v>7206</v>
      </c>
      <c r="D1477" s="20" t="s">
        <v>4885</v>
      </c>
      <c r="E1477" s="20" t="s">
        <v>7205</v>
      </c>
      <c r="F1477" s="20" t="s">
        <v>7204</v>
      </c>
      <c r="G1477" s="23" t="s">
        <v>39</v>
      </c>
      <c r="H1477" s="24">
        <v>0</v>
      </c>
      <c r="I1477" s="20" t="s">
        <v>10</v>
      </c>
      <c r="J1477" s="20" t="s">
        <v>18</v>
      </c>
      <c r="K1477" s="20" t="s">
        <v>405</v>
      </c>
      <c r="L1477" s="20" t="s">
        <v>2068</v>
      </c>
      <c r="M1477" s="20" t="s">
        <v>2067</v>
      </c>
      <c r="N1477" s="20" t="s">
        <v>2129</v>
      </c>
      <c r="O1477" s="20" t="s">
        <v>2065</v>
      </c>
      <c r="P1477" s="23" t="s">
        <v>2064</v>
      </c>
      <c r="Q1477" s="20" t="s">
        <v>2063</v>
      </c>
      <c r="R1477" s="23">
        <v>2</v>
      </c>
      <c r="S1477" s="22">
        <v>70000</v>
      </c>
      <c r="T1477" s="22">
        <v>0</v>
      </c>
      <c r="U1477" s="22">
        <v>0</v>
      </c>
      <c r="V1477" s="20" t="s">
        <v>2</v>
      </c>
      <c r="W1477" s="20" t="s">
        <v>4</v>
      </c>
      <c r="X1477" s="20" t="s">
        <v>7197</v>
      </c>
      <c r="Y1477" s="1" t="s">
        <v>2</v>
      </c>
      <c r="Z1477" s="1" t="s">
        <v>2</v>
      </c>
      <c r="AA1477" s="1" t="s">
        <v>2</v>
      </c>
      <c r="AB1477" s="1" t="s">
        <v>2</v>
      </c>
      <c r="AC1477" s="1" t="s">
        <v>2</v>
      </c>
      <c r="AD1477" s="1" t="s">
        <v>2</v>
      </c>
      <c r="AF1477" s="1" t="s">
        <v>2</v>
      </c>
      <c r="AG1477" s="1" t="b">
        <v>1</v>
      </c>
      <c r="AH1477" s="1" t="b">
        <v>0</v>
      </c>
      <c r="AI1477" s="1" t="s">
        <v>2</v>
      </c>
      <c r="AJ1477" s="1" t="s">
        <v>2</v>
      </c>
      <c r="AK1477" s="1" t="s">
        <v>2</v>
      </c>
      <c r="AM1477" s="1" t="s">
        <v>2</v>
      </c>
    </row>
    <row r="1478" spans="1:39">
      <c r="A1478" s="20" t="s">
        <v>7203</v>
      </c>
      <c r="B1478" s="20" t="s">
        <v>15</v>
      </c>
      <c r="C1478" s="20" t="s">
        <v>5065</v>
      </c>
      <c r="D1478" s="20" t="s">
        <v>2459</v>
      </c>
      <c r="E1478" s="20" t="s">
        <v>5064</v>
      </c>
      <c r="F1478" s="20" t="s">
        <v>7202</v>
      </c>
      <c r="G1478" s="23" t="s">
        <v>1513</v>
      </c>
      <c r="H1478" s="24">
        <v>0</v>
      </c>
      <c r="I1478" s="20" t="s">
        <v>10</v>
      </c>
      <c r="J1478" s="20" t="s">
        <v>18</v>
      </c>
      <c r="K1478" s="20" t="s">
        <v>405</v>
      </c>
      <c r="L1478" s="20" t="s">
        <v>2068</v>
      </c>
      <c r="M1478" s="20" t="s">
        <v>2067</v>
      </c>
      <c r="N1478" s="20" t="s">
        <v>2129</v>
      </c>
      <c r="O1478" s="20" t="s">
        <v>2065</v>
      </c>
      <c r="P1478" s="23" t="s">
        <v>2064</v>
      </c>
      <c r="Q1478" s="20" t="s">
        <v>2063</v>
      </c>
      <c r="R1478" s="23">
        <v>3</v>
      </c>
      <c r="S1478" s="22">
        <v>7500</v>
      </c>
      <c r="T1478" s="22">
        <v>0</v>
      </c>
      <c r="U1478" s="22">
        <v>0</v>
      </c>
      <c r="V1478" s="20" t="s">
        <v>2</v>
      </c>
      <c r="W1478" s="20" t="s">
        <v>4</v>
      </c>
      <c r="X1478" s="20" t="s">
        <v>7197</v>
      </c>
      <c r="Y1478" s="1" t="s">
        <v>2</v>
      </c>
      <c r="Z1478" s="1" t="s">
        <v>2</v>
      </c>
      <c r="AA1478" s="1" t="s">
        <v>2</v>
      </c>
      <c r="AB1478" s="1" t="s">
        <v>2</v>
      </c>
      <c r="AC1478" s="1" t="s">
        <v>2</v>
      </c>
      <c r="AD1478" s="1" t="s">
        <v>2</v>
      </c>
      <c r="AF1478" s="1" t="s">
        <v>2</v>
      </c>
      <c r="AG1478" s="1" t="b">
        <v>0</v>
      </c>
      <c r="AH1478" s="1" t="b">
        <v>0</v>
      </c>
      <c r="AI1478" s="1" t="s">
        <v>2</v>
      </c>
      <c r="AJ1478" s="1" t="s">
        <v>2</v>
      </c>
      <c r="AK1478" s="1" t="s">
        <v>2</v>
      </c>
      <c r="AM1478" s="1" t="s">
        <v>2</v>
      </c>
    </row>
    <row r="1479" spans="1:39">
      <c r="A1479" s="20" t="s">
        <v>7201</v>
      </c>
      <c r="B1479" s="20" t="s">
        <v>15</v>
      </c>
      <c r="C1479" s="20" t="s">
        <v>5065</v>
      </c>
      <c r="D1479" s="20" t="s">
        <v>2459</v>
      </c>
      <c r="E1479" s="20" t="s">
        <v>5064</v>
      </c>
      <c r="F1479" s="20" t="s">
        <v>7200</v>
      </c>
      <c r="G1479" s="23" t="s">
        <v>1513</v>
      </c>
      <c r="H1479" s="24">
        <v>0</v>
      </c>
      <c r="I1479" s="20" t="s">
        <v>10</v>
      </c>
      <c r="J1479" s="20" t="s">
        <v>18</v>
      </c>
      <c r="K1479" s="20" t="s">
        <v>405</v>
      </c>
      <c r="L1479" s="20" t="s">
        <v>2068</v>
      </c>
      <c r="M1479" s="20" t="s">
        <v>2067</v>
      </c>
      <c r="N1479" s="20" t="s">
        <v>2129</v>
      </c>
      <c r="O1479" s="20" t="s">
        <v>2065</v>
      </c>
      <c r="P1479" s="23" t="s">
        <v>2064</v>
      </c>
      <c r="Q1479" s="20" t="s">
        <v>2063</v>
      </c>
      <c r="R1479" s="23">
        <v>2</v>
      </c>
      <c r="S1479" s="22">
        <v>6500</v>
      </c>
      <c r="T1479" s="22">
        <v>0</v>
      </c>
      <c r="U1479" s="22">
        <v>0</v>
      </c>
      <c r="V1479" s="20" t="s">
        <v>2</v>
      </c>
      <c r="W1479" s="20" t="s">
        <v>4</v>
      </c>
      <c r="X1479" s="20" t="s">
        <v>7197</v>
      </c>
      <c r="Y1479" s="1" t="s">
        <v>2</v>
      </c>
      <c r="Z1479" s="1" t="s">
        <v>2</v>
      </c>
      <c r="AA1479" s="1" t="s">
        <v>2</v>
      </c>
      <c r="AB1479" s="1" t="s">
        <v>2</v>
      </c>
      <c r="AC1479" s="1" t="s">
        <v>2</v>
      </c>
      <c r="AD1479" s="1" t="s">
        <v>2</v>
      </c>
      <c r="AF1479" s="1" t="s">
        <v>2</v>
      </c>
      <c r="AG1479" s="1" t="b">
        <v>0</v>
      </c>
      <c r="AH1479" s="1" t="b">
        <v>0</v>
      </c>
      <c r="AI1479" s="1" t="s">
        <v>2</v>
      </c>
      <c r="AJ1479" s="1" t="s">
        <v>2</v>
      </c>
      <c r="AK1479" s="1" t="s">
        <v>2</v>
      </c>
      <c r="AM1479" s="1" t="s">
        <v>2</v>
      </c>
    </row>
    <row r="1480" spans="1:39">
      <c r="A1480" s="20" t="s">
        <v>7199</v>
      </c>
      <c r="B1480" s="20" t="s">
        <v>15</v>
      </c>
      <c r="C1480" s="20" t="s">
        <v>5065</v>
      </c>
      <c r="D1480" s="20" t="s">
        <v>2459</v>
      </c>
      <c r="E1480" s="20" t="s">
        <v>5064</v>
      </c>
      <c r="F1480" s="20" t="s">
        <v>7198</v>
      </c>
      <c r="G1480" s="23" t="s">
        <v>1513</v>
      </c>
      <c r="H1480" s="24">
        <v>0</v>
      </c>
      <c r="I1480" s="20" t="s">
        <v>10</v>
      </c>
      <c r="J1480" s="20" t="s">
        <v>18</v>
      </c>
      <c r="K1480" s="20" t="s">
        <v>405</v>
      </c>
      <c r="L1480" s="20" t="s">
        <v>2068</v>
      </c>
      <c r="M1480" s="20" t="s">
        <v>2067</v>
      </c>
      <c r="N1480" s="20" t="s">
        <v>2129</v>
      </c>
      <c r="O1480" s="20" t="s">
        <v>2065</v>
      </c>
      <c r="P1480" s="23" t="s">
        <v>2064</v>
      </c>
      <c r="Q1480" s="20" t="s">
        <v>2063</v>
      </c>
      <c r="R1480" s="23">
        <v>3</v>
      </c>
      <c r="S1480" s="22">
        <v>5000</v>
      </c>
      <c r="T1480" s="22">
        <v>0</v>
      </c>
      <c r="U1480" s="22">
        <v>0</v>
      </c>
      <c r="V1480" s="20" t="s">
        <v>2</v>
      </c>
      <c r="W1480" s="20" t="s">
        <v>4</v>
      </c>
      <c r="X1480" s="20" t="s">
        <v>7197</v>
      </c>
      <c r="Y1480" s="1" t="s">
        <v>2</v>
      </c>
      <c r="Z1480" s="1" t="s">
        <v>2</v>
      </c>
      <c r="AA1480" s="1" t="s">
        <v>2</v>
      </c>
      <c r="AB1480" s="1" t="s">
        <v>2</v>
      </c>
      <c r="AC1480" s="1" t="s">
        <v>2</v>
      </c>
      <c r="AD1480" s="1" t="s">
        <v>2</v>
      </c>
      <c r="AF1480" s="1" t="s">
        <v>2</v>
      </c>
      <c r="AG1480" s="1" t="b">
        <v>0</v>
      </c>
      <c r="AH1480" s="1" t="b">
        <v>0</v>
      </c>
      <c r="AI1480" s="1" t="s">
        <v>2</v>
      </c>
      <c r="AJ1480" s="1" t="s">
        <v>2</v>
      </c>
      <c r="AK1480" s="1" t="s">
        <v>2</v>
      </c>
      <c r="AM1480" s="1" t="s">
        <v>2</v>
      </c>
    </row>
    <row r="1481" spans="1:39">
      <c r="A1481" s="20" t="s">
        <v>7196</v>
      </c>
      <c r="B1481" s="20" t="s">
        <v>15</v>
      </c>
      <c r="C1481" s="20" t="s">
        <v>6641</v>
      </c>
      <c r="D1481" s="20" t="s">
        <v>6640</v>
      </c>
      <c r="E1481" s="20" t="s">
        <v>6639</v>
      </c>
      <c r="F1481" s="20" t="s">
        <v>7195</v>
      </c>
      <c r="G1481" s="23" t="s">
        <v>39</v>
      </c>
      <c r="H1481" s="24">
        <v>0</v>
      </c>
      <c r="I1481" s="20" t="s">
        <v>10</v>
      </c>
      <c r="J1481" s="20" t="s">
        <v>18</v>
      </c>
      <c r="K1481" s="20" t="s">
        <v>405</v>
      </c>
      <c r="L1481" s="20" t="s">
        <v>2068</v>
      </c>
      <c r="M1481" s="20" t="s">
        <v>2067</v>
      </c>
      <c r="N1481" s="20" t="s">
        <v>2129</v>
      </c>
      <c r="O1481" s="20" t="s">
        <v>2065</v>
      </c>
      <c r="P1481" s="23" t="s">
        <v>2064</v>
      </c>
      <c r="Q1481" s="20" t="s">
        <v>2063</v>
      </c>
      <c r="R1481" s="23">
        <v>3</v>
      </c>
      <c r="S1481" s="22">
        <v>33000</v>
      </c>
      <c r="T1481" s="22">
        <v>0</v>
      </c>
      <c r="U1481" s="22">
        <v>0</v>
      </c>
      <c r="V1481" s="20" t="s">
        <v>2</v>
      </c>
      <c r="W1481" s="20" t="s">
        <v>4</v>
      </c>
      <c r="X1481" s="20" t="s">
        <v>38</v>
      </c>
      <c r="Y1481" s="1" t="s">
        <v>2</v>
      </c>
      <c r="Z1481" s="1" t="s">
        <v>2</v>
      </c>
      <c r="AA1481" s="1" t="s">
        <v>2</v>
      </c>
      <c r="AB1481" s="1" t="s">
        <v>2</v>
      </c>
      <c r="AC1481" s="1" t="s">
        <v>2</v>
      </c>
      <c r="AD1481" s="1" t="s">
        <v>2</v>
      </c>
      <c r="AF1481" s="1" t="s">
        <v>2</v>
      </c>
      <c r="AG1481" s="1" t="b">
        <v>0</v>
      </c>
      <c r="AH1481" s="1" t="b">
        <v>0</v>
      </c>
      <c r="AI1481" s="1" t="s">
        <v>2</v>
      </c>
      <c r="AJ1481" s="1" t="s">
        <v>2</v>
      </c>
      <c r="AK1481" s="1" t="s">
        <v>2</v>
      </c>
      <c r="AM1481" s="1" t="s">
        <v>2</v>
      </c>
    </row>
    <row r="1482" spans="1:39">
      <c r="A1482" s="20" t="s">
        <v>7194</v>
      </c>
      <c r="B1482" s="20" t="s">
        <v>15</v>
      </c>
      <c r="C1482" s="20" t="s">
        <v>6641</v>
      </c>
      <c r="D1482" s="20" t="s">
        <v>6640</v>
      </c>
      <c r="E1482" s="20" t="s">
        <v>6639</v>
      </c>
      <c r="F1482" s="20" t="s">
        <v>7193</v>
      </c>
      <c r="G1482" s="23" t="s">
        <v>39</v>
      </c>
      <c r="H1482" s="24">
        <v>0</v>
      </c>
      <c r="I1482" s="20" t="s">
        <v>10</v>
      </c>
      <c r="J1482" s="20" t="s">
        <v>18</v>
      </c>
      <c r="K1482" s="20" t="s">
        <v>405</v>
      </c>
      <c r="L1482" s="20" t="s">
        <v>2068</v>
      </c>
      <c r="M1482" s="20" t="s">
        <v>2067</v>
      </c>
      <c r="N1482" s="20" t="s">
        <v>2129</v>
      </c>
      <c r="O1482" s="20" t="s">
        <v>2065</v>
      </c>
      <c r="P1482" s="23" t="s">
        <v>2064</v>
      </c>
      <c r="Q1482" s="20" t="s">
        <v>2063</v>
      </c>
      <c r="R1482" s="23">
        <v>15</v>
      </c>
      <c r="S1482" s="22">
        <v>3850</v>
      </c>
      <c r="T1482" s="22">
        <v>0</v>
      </c>
      <c r="U1482" s="22">
        <v>0</v>
      </c>
      <c r="V1482" s="20" t="s">
        <v>2</v>
      </c>
      <c r="W1482" s="20" t="s">
        <v>4</v>
      </c>
      <c r="X1482" s="20" t="s">
        <v>38</v>
      </c>
      <c r="Y1482" s="1" t="s">
        <v>2</v>
      </c>
      <c r="Z1482" s="1" t="s">
        <v>2</v>
      </c>
      <c r="AA1482" s="1" t="s">
        <v>2</v>
      </c>
      <c r="AB1482" s="1" t="s">
        <v>2</v>
      </c>
      <c r="AC1482" s="1" t="s">
        <v>2</v>
      </c>
      <c r="AD1482" s="1" t="s">
        <v>2</v>
      </c>
      <c r="AF1482" s="1" t="s">
        <v>2</v>
      </c>
      <c r="AG1482" s="1" t="b">
        <v>0</v>
      </c>
      <c r="AH1482" s="1" t="b">
        <v>0</v>
      </c>
      <c r="AI1482" s="1" t="s">
        <v>2</v>
      </c>
      <c r="AJ1482" s="1" t="s">
        <v>2</v>
      </c>
      <c r="AK1482" s="1" t="s">
        <v>2</v>
      </c>
      <c r="AM1482" s="1" t="s">
        <v>2</v>
      </c>
    </row>
    <row r="1483" spans="1:39">
      <c r="A1483" s="20" t="s">
        <v>7192</v>
      </c>
      <c r="B1483" s="20" t="s">
        <v>15</v>
      </c>
      <c r="C1483" s="20" t="s">
        <v>6641</v>
      </c>
      <c r="D1483" s="20" t="s">
        <v>6640</v>
      </c>
      <c r="E1483" s="20" t="s">
        <v>6639</v>
      </c>
      <c r="F1483" s="20" t="s">
        <v>7191</v>
      </c>
      <c r="G1483" s="23" t="s">
        <v>39</v>
      </c>
      <c r="H1483" s="24">
        <v>0</v>
      </c>
      <c r="I1483" s="20" t="s">
        <v>10</v>
      </c>
      <c r="J1483" s="20" t="s">
        <v>18</v>
      </c>
      <c r="K1483" s="20" t="s">
        <v>405</v>
      </c>
      <c r="L1483" s="20" t="s">
        <v>2068</v>
      </c>
      <c r="M1483" s="20" t="s">
        <v>2067</v>
      </c>
      <c r="N1483" s="20" t="s">
        <v>2129</v>
      </c>
      <c r="O1483" s="20" t="s">
        <v>2065</v>
      </c>
      <c r="P1483" s="23" t="s">
        <v>2064</v>
      </c>
      <c r="Q1483" s="20" t="s">
        <v>2063</v>
      </c>
      <c r="R1483" s="23">
        <v>5</v>
      </c>
      <c r="S1483" s="22">
        <v>15000</v>
      </c>
      <c r="T1483" s="22">
        <v>0</v>
      </c>
      <c r="U1483" s="22">
        <v>0</v>
      </c>
      <c r="V1483" s="20" t="s">
        <v>2</v>
      </c>
      <c r="W1483" s="20" t="s">
        <v>4</v>
      </c>
      <c r="X1483" s="20" t="s">
        <v>2</v>
      </c>
      <c r="Y1483" s="1" t="s">
        <v>2</v>
      </c>
      <c r="Z1483" s="1" t="s">
        <v>2</v>
      </c>
      <c r="AA1483" s="1" t="s">
        <v>2</v>
      </c>
      <c r="AB1483" s="1" t="s">
        <v>2</v>
      </c>
      <c r="AC1483" s="1" t="s">
        <v>2</v>
      </c>
      <c r="AD1483" s="1" t="s">
        <v>2</v>
      </c>
      <c r="AF1483" s="1" t="s">
        <v>2</v>
      </c>
      <c r="AG1483" s="1" t="b">
        <v>0</v>
      </c>
      <c r="AH1483" s="1" t="b">
        <v>0</v>
      </c>
      <c r="AI1483" s="1" t="s">
        <v>2</v>
      </c>
      <c r="AJ1483" s="1" t="s">
        <v>2</v>
      </c>
      <c r="AK1483" s="1" t="s">
        <v>2</v>
      </c>
      <c r="AM1483" s="1" t="s">
        <v>2</v>
      </c>
    </row>
    <row r="1484" spans="1:39">
      <c r="A1484" s="20" t="s">
        <v>7190</v>
      </c>
      <c r="B1484" s="20" t="s">
        <v>15</v>
      </c>
      <c r="C1484" s="20" t="s">
        <v>6641</v>
      </c>
      <c r="D1484" s="20" t="s">
        <v>6640</v>
      </c>
      <c r="E1484" s="20" t="s">
        <v>6639</v>
      </c>
      <c r="F1484" s="20" t="s">
        <v>7189</v>
      </c>
      <c r="G1484" s="23" t="s">
        <v>39</v>
      </c>
      <c r="H1484" s="24">
        <v>0</v>
      </c>
      <c r="I1484" s="20" t="s">
        <v>10</v>
      </c>
      <c r="J1484" s="20" t="s">
        <v>18</v>
      </c>
      <c r="K1484" s="20" t="s">
        <v>151</v>
      </c>
      <c r="L1484" s="20" t="s">
        <v>2068</v>
      </c>
      <c r="M1484" s="20" t="s">
        <v>2067</v>
      </c>
      <c r="N1484" s="20" t="s">
        <v>2129</v>
      </c>
      <c r="O1484" s="20" t="s">
        <v>2065</v>
      </c>
      <c r="P1484" s="23" t="s">
        <v>2064</v>
      </c>
      <c r="Q1484" s="20" t="s">
        <v>2063</v>
      </c>
      <c r="R1484" s="23">
        <v>5</v>
      </c>
      <c r="S1484" s="22">
        <v>15000</v>
      </c>
      <c r="T1484" s="22">
        <v>0</v>
      </c>
      <c r="U1484" s="22">
        <v>0</v>
      </c>
      <c r="V1484" s="20" t="s">
        <v>2</v>
      </c>
      <c r="W1484" s="20" t="s">
        <v>4</v>
      </c>
      <c r="X1484" s="15" t="s">
        <v>1082</v>
      </c>
      <c r="Y1484" s="1" t="s">
        <v>2</v>
      </c>
      <c r="Z1484" s="1" t="s">
        <v>2</v>
      </c>
      <c r="AA1484" s="1" t="s">
        <v>2</v>
      </c>
      <c r="AB1484" s="1" t="s">
        <v>2</v>
      </c>
      <c r="AC1484" s="1" t="s">
        <v>2</v>
      </c>
      <c r="AD1484" s="1" t="s">
        <v>2</v>
      </c>
      <c r="AF1484" s="1" t="s">
        <v>2</v>
      </c>
      <c r="AG1484" s="1" t="b">
        <v>0</v>
      </c>
      <c r="AH1484" s="1" t="b">
        <v>0</v>
      </c>
      <c r="AI1484" s="1" t="s">
        <v>2</v>
      </c>
      <c r="AJ1484" s="1" t="s">
        <v>2</v>
      </c>
      <c r="AK1484" s="1" t="s">
        <v>2</v>
      </c>
      <c r="AM1484" s="1" t="s">
        <v>2</v>
      </c>
    </row>
    <row r="1485" spans="1:39" s="25" customFormat="1" ht="25.5" customHeight="1">
      <c r="A1485" s="20" t="s">
        <v>7188</v>
      </c>
      <c r="B1485" s="20" t="s">
        <v>15</v>
      </c>
      <c r="C1485" s="20" t="s">
        <v>6641</v>
      </c>
      <c r="D1485" s="20" t="s">
        <v>6640</v>
      </c>
      <c r="E1485" s="20" t="s">
        <v>6639</v>
      </c>
      <c r="F1485" s="20" t="s">
        <v>7187</v>
      </c>
      <c r="G1485" s="23" t="s">
        <v>39</v>
      </c>
      <c r="H1485" s="24">
        <v>0</v>
      </c>
      <c r="I1485" s="20" t="s">
        <v>10</v>
      </c>
      <c r="J1485" s="20" t="s">
        <v>18</v>
      </c>
      <c r="K1485" s="20" t="s">
        <v>405</v>
      </c>
      <c r="L1485" s="20" t="s">
        <v>2068</v>
      </c>
      <c r="M1485" s="20" t="s">
        <v>2067</v>
      </c>
      <c r="N1485" s="20" t="s">
        <v>2129</v>
      </c>
      <c r="O1485" s="20" t="s">
        <v>2065</v>
      </c>
      <c r="P1485" s="23" t="s">
        <v>2064</v>
      </c>
      <c r="Q1485" s="20" t="s">
        <v>2063</v>
      </c>
      <c r="R1485" s="23">
        <v>5</v>
      </c>
      <c r="S1485" s="22">
        <v>15000</v>
      </c>
      <c r="T1485" s="22">
        <v>0</v>
      </c>
      <c r="U1485" s="22">
        <v>0</v>
      </c>
      <c r="V1485" s="20" t="s">
        <v>2</v>
      </c>
      <c r="W1485" s="20" t="s">
        <v>4</v>
      </c>
      <c r="X1485" s="20" t="s">
        <v>2</v>
      </c>
      <c r="Y1485" s="25" t="s">
        <v>2</v>
      </c>
      <c r="Z1485" s="25" t="s">
        <v>2</v>
      </c>
      <c r="AA1485" s="25" t="s">
        <v>2</v>
      </c>
      <c r="AB1485" s="25" t="s">
        <v>2</v>
      </c>
      <c r="AC1485" s="25" t="s">
        <v>2</v>
      </c>
      <c r="AD1485" s="25" t="s">
        <v>2</v>
      </c>
      <c r="AF1485" s="25" t="s">
        <v>2</v>
      </c>
      <c r="AG1485" s="25" t="b">
        <v>0</v>
      </c>
      <c r="AH1485" s="25" t="b">
        <v>0</v>
      </c>
      <c r="AI1485" s="25" t="s">
        <v>2</v>
      </c>
      <c r="AJ1485" s="25" t="s">
        <v>2</v>
      </c>
      <c r="AK1485" s="25" t="s">
        <v>2</v>
      </c>
      <c r="AM1485" s="25" t="s">
        <v>2</v>
      </c>
    </row>
    <row r="1486" spans="1:39">
      <c r="A1486" s="20" t="s">
        <v>7186</v>
      </c>
      <c r="B1486" s="20" t="s">
        <v>15</v>
      </c>
      <c r="C1486" s="20" t="s">
        <v>6641</v>
      </c>
      <c r="D1486" s="20" t="s">
        <v>6640</v>
      </c>
      <c r="E1486" s="20" t="s">
        <v>6639</v>
      </c>
      <c r="F1486" s="20" t="s">
        <v>7185</v>
      </c>
      <c r="G1486" s="23" t="s">
        <v>39</v>
      </c>
      <c r="H1486" s="24">
        <v>0</v>
      </c>
      <c r="I1486" s="20" t="s">
        <v>10</v>
      </c>
      <c r="J1486" s="20" t="s">
        <v>18</v>
      </c>
      <c r="K1486" s="20" t="s">
        <v>151</v>
      </c>
      <c r="L1486" s="20" t="s">
        <v>2068</v>
      </c>
      <c r="M1486" s="20" t="s">
        <v>2067</v>
      </c>
      <c r="N1486" s="20" t="s">
        <v>2129</v>
      </c>
      <c r="O1486" s="20" t="s">
        <v>2065</v>
      </c>
      <c r="P1486" s="23" t="s">
        <v>2064</v>
      </c>
      <c r="Q1486" s="20" t="s">
        <v>2063</v>
      </c>
      <c r="R1486" s="23">
        <v>5</v>
      </c>
      <c r="S1486" s="22">
        <v>15000</v>
      </c>
      <c r="T1486" s="22">
        <v>0</v>
      </c>
      <c r="U1486" s="22">
        <v>0</v>
      </c>
      <c r="V1486" s="20" t="s">
        <v>2</v>
      </c>
      <c r="W1486" s="20" t="s">
        <v>4</v>
      </c>
      <c r="X1486" s="15" t="s">
        <v>1082</v>
      </c>
      <c r="Y1486" s="1" t="s">
        <v>2</v>
      </c>
      <c r="Z1486" s="1" t="s">
        <v>2</v>
      </c>
      <c r="AA1486" s="1" t="s">
        <v>2</v>
      </c>
      <c r="AB1486" s="1" t="s">
        <v>2</v>
      </c>
      <c r="AC1486" s="1" t="s">
        <v>2</v>
      </c>
      <c r="AD1486" s="1" t="s">
        <v>2</v>
      </c>
      <c r="AF1486" s="1" t="s">
        <v>2</v>
      </c>
      <c r="AG1486" s="1" t="b">
        <v>0</v>
      </c>
      <c r="AH1486" s="1" t="b">
        <v>0</v>
      </c>
      <c r="AI1486" s="1" t="s">
        <v>2</v>
      </c>
      <c r="AJ1486" s="1" t="s">
        <v>2</v>
      </c>
      <c r="AK1486" s="1" t="s">
        <v>2</v>
      </c>
      <c r="AM1486" s="1" t="s">
        <v>2</v>
      </c>
    </row>
    <row r="1487" spans="1:39" s="25" customFormat="1">
      <c r="A1487" s="20" t="s">
        <v>7184</v>
      </c>
      <c r="B1487" s="20" t="s">
        <v>15</v>
      </c>
      <c r="C1487" s="20" t="s">
        <v>6641</v>
      </c>
      <c r="D1487" s="20" t="s">
        <v>6640</v>
      </c>
      <c r="E1487" s="20" t="s">
        <v>6639</v>
      </c>
      <c r="F1487" s="20" t="s">
        <v>7183</v>
      </c>
      <c r="G1487" s="23" t="s">
        <v>39</v>
      </c>
      <c r="H1487" s="24">
        <v>0</v>
      </c>
      <c r="I1487" s="20" t="s">
        <v>10</v>
      </c>
      <c r="J1487" s="20" t="s">
        <v>18</v>
      </c>
      <c r="K1487" s="20" t="s">
        <v>405</v>
      </c>
      <c r="L1487" s="20" t="s">
        <v>2068</v>
      </c>
      <c r="M1487" s="20" t="s">
        <v>2067</v>
      </c>
      <c r="N1487" s="20" t="s">
        <v>2129</v>
      </c>
      <c r="O1487" s="20" t="s">
        <v>2065</v>
      </c>
      <c r="P1487" s="23" t="s">
        <v>2064</v>
      </c>
      <c r="Q1487" s="20" t="s">
        <v>2063</v>
      </c>
      <c r="R1487" s="23">
        <v>3</v>
      </c>
      <c r="S1487" s="22">
        <v>33000</v>
      </c>
      <c r="T1487" s="22">
        <v>0</v>
      </c>
      <c r="U1487" s="22">
        <v>0</v>
      </c>
      <c r="V1487" s="20" t="s">
        <v>2</v>
      </c>
      <c r="W1487" s="20" t="s">
        <v>4</v>
      </c>
      <c r="X1487" s="20" t="s">
        <v>38</v>
      </c>
      <c r="Y1487" s="25" t="s">
        <v>2</v>
      </c>
      <c r="Z1487" s="25" t="s">
        <v>2</v>
      </c>
      <c r="AA1487" s="25" t="s">
        <v>2</v>
      </c>
      <c r="AB1487" s="25" t="s">
        <v>2</v>
      </c>
      <c r="AC1487" s="25" t="s">
        <v>2</v>
      </c>
      <c r="AD1487" s="25" t="s">
        <v>2</v>
      </c>
      <c r="AF1487" s="25" t="s">
        <v>2</v>
      </c>
      <c r="AG1487" s="25" t="b">
        <v>0</v>
      </c>
      <c r="AH1487" s="25" t="b">
        <v>0</v>
      </c>
      <c r="AI1487" s="25" t="s">
        <v>2</v>
      </c>
      <c r="AJ1487" s="25" t="s">
        <v>2</v>
      </c>
      <c r="AK1487" s="25" t="s">
        <v>2</v>
      </c>
      <c r="AM1487" s="25" t="s">
        <v>2</v>
      </c>
    </row>
    <row r="1488" spans="1:39">
      <c r="A1488" s="20" t="s">
        <v>7182</v>
      </c>
      <c r="B1488" s="20" t="s">
        <v>15</v>
      </c>
      <c r="C1488" s="20" t="s">
        <v>6641</v>
      </c>
      <c r="D1488" s="20" t="s">
        <v>6640</v>
      </c>
      <c r="E1488" s="20" t="s">
        <v>6639</v>
      </c>
      <c r="F1488" s="20" t="s">
        <v>7181</v>
      </c>
      <c r="G1488" s="23" t="s">
        <v>39</v>
      </c>
      <c r="H1488" s="24">
        <v>0</v>
      </c>
      <c r="I1488" s="20" t="s">
        <v>10</v>
      </c>
      <c r="J1488" s="20" t="s">
        <v>18</v>
      </c>
      <c r="K1488" s="20" t="s">
        <v>405</v>
      </c>
      <c r="L1488" s="20" t="s">
        <v>2068</v>
      </c>
      <c r="M1488" s="20" t="s">
        <v>2067</v>
      </c>
      <c r="N1488" s="20" t="s">
        <v>2129</v>
      </c>
      <c r="O1488" s="20" t="s">
        <v>2065</v>
      </c>
      <c r="P1488" s="23" t="s">
        <v>2064</v>
      </c>
      <c r="Q1488" s="20" t="s">
        <v>2063</v>
      </c>
      <c r="R1488" s="23">
        <v>3</v>
      </c>
      <c r="S1488" s="22">
        <v>33000</v>
      </c>
      <c r="T1488" s="22">
        <v>0</v>
      </c>
      <c r="U1488" s="22">
        <v>0</v>
      </c>
      <c r="V1488" s="20" t="s">
        <v>2</v>
      </c>
      <c r="W1488" s="20" t="s">
        <v>4</v>
      </c>
      <c r="X1488" s="20" t="s">
        <v>38</v>
      </c>
      <c r="Y1488" s="1" t="s">
        <v>2</v>
      </c>
      <c r="Z1488" s="1" t="s">
        <v>2</v>
      </c>
      <c r="AA1488" s="1" t="s">
        <v>2</v>
      </c>
      <c r="AB1488" s="1" t="s">
        <v>2</v>
      </c>
      <c r="AC1488" s="1" t="s">
        <v>2</v>
      </c>
      <c r="AD1488" s="1" t="s">
        <v>2</v>
      </c>
      <c r="AF1488" s="1" t="s">
        <v>2</v>
      </c>
      <c r="AG1488" s="1" t="b">
        <v>0</v>
      </c>
      <c r="AH1488" s="1" t="b">
        <v>0</v>
      </c>
      <c r="AI1488" s="1" t="s">
        <v>2</v>
      </c>
      <c r="AJ1488" s="1" t="s">
        <v>2</v>
      </c>
      <c r="AK1488" s="1" t="s">
        <v>2</v>
      </c>
      <c r="AM1488" s="1" t="s">
        <v>2</v>
      </c>
    </row>
    <row r="1489" spans="1:39">
      <c r="A1489" s="20" t="s">
        <v>7180</v>
      </c>
      <c r="B1489" s="20" t="s">
        <v>15</v>
      </c>
      <c r="C1489" s="20" t="s">
        <v>6641</v>
      </c>
      <c r="D1489" s="20" t="s">
        <v>6640</v>
      </c>
      <c r="E1489" s="20" t="s">
        <v>6639</v>
      </c>
      <c r="F1489" s="20" t="s">
        <v>7179</v>
      </c>
      <c r="G1489" s="23" t="s">
        <v>39</v>
      </c>
      <c r="H1489" s="24">
        <v>0</v>
      </c>
      <c r="I1489" s="20" t="s">
        <v>10</v>
      </c>
      <c r="J1489" s="20" t="s">
        <v>18</v>
      </c>
      <c r="K1489" s="20" t="s">
        <v>405</v>
      </c>
      <c r="L1489" s="20" t="s">
        <v>2068</v>
      </c>
      <c r="M1489" s="20" t="s">
        <v>2067</v>
      </c>
      <c r="N1489" s="20" t="s">
        <v>2129</v>
      </c>
      <c r="O1489" s="20" t="s">
        <v>2065</v>
      </c>
      <c r="P1489" s="23" t="s">
        <v>2064</v>
      </c>
      <c r="Q1489" s="20" t="s">
        <v>2063</v>
      </c>
      <c r="R1489" s="23">
        <v>3</v>
      </c>
      <c r="S1489" s="22">
        <v>33000</v>
      </c>
      <c r="T1489" s="22">
        <v>0</v>
      </c>
      <c r="U1489" s="22">
        <v>0</v>
      </c>
      <c r="V1489" s="20" t="s">
        <v>2</v>
      </c>
      <c r="W1489" s="20" t="s">
        <v>4</v>
      </c>
      <c r="X1489" s="20" t="s">
        <v>38</v>
      </c>
      <c r="Y1489" s="1" t="s">
        <v>2</v>
      </c>
      <c r="Z1489" s="1" t="s">
        <v>2</v>
      </c>
      <c r="AA1489" s="1" t="s">
        <v>2</v>
      </c>
      <c r="AB1489" s="1" t="s">
        <v>2</v>
      </c>
      <c r="AC1489" s="1" t="s">
        <v>2</v>
      </c>
      <c r="AD1489" s="1" t="s">
        <v>2</v>
      </c>
      <c r="AF1489" s="1" t="s">
        <v>2</v>
      </c>
      <c r="AG1489" s="1" t="b">
        <v>0</v>
      </c>
      <c r="AH1489" s="1" t="b">
        <v>0</v>
      </c>
      <c r="AI1489" s="1" t="s">
        <v>2</v>
      </c>
      <c r="AJ1489" s="1" t="s">
        <v>2</v>
      </c>
      <c r="AK1489" s="1" t="s">
        <v>2</v>
      </c>
      <c r="AM1489" s="1" t="s">
        <v>2</v>
      </c>
    </row>
    <row r="1490" spans="1:39">
      <c r="A1490" s="20" t="s">
        <v>7178</v>
      </c>
      <c r="B1490" s="20" t="s">
        <v>15</v>
      </c>
      <c r="C1490" s="20" t="s">
        <v>6641</v>
      </c>
      <c r="D1490" s="20" t="s">
        <v>6640</v>
      </c>
      <c r="E1490" s="20" t="s">
        <v>6639</v>
      </c>
      <c r="F1490" s="20" t="s">
        <v>7177</v>
      </c>
      <c r="G1490" s="23" t="s">
        <v>39</v>
      </c>
      <c r="H1490" s="24">
        <v>0</v>
      </c>
      <c r="I1490" s="20" t="s">
        <v>10</v>
      </c>
      <c r="J1490" s="20" t="s">
        <v>18</v>
      </c>
      <c r="K1490" s="20" t="s">
        <v>405</v>
      </c>
      <c r="L1490" s="20" t="s">
        <v>2068</v>
      </c>
      <c r="M1490" s="20" t="s">
        <v>2067</v>
      </c>
      <c r="N1490" s="20" t="s">
        <v>2129</v>
      </c>
      <c r="O1490" s="20" t="s">
        <v>2065</v>
      </c>
      <c r="P1490" s="23" t="s">
        <v>2064</v>
      </c>
      <c r="Q1490" s="20" t="s">
        <v>2063</v>
      </c>
      <c r="R1490" s="23">
        <v>2</v>
      </c>
      <c r="S1490" s="22">
        <v>48500</v>
      </c>
      <c r="T1490" s="22">
        <v>0</v>
      </c>
      <c r="U1490" s="22">
        <v>0</v>
      </c>
      <c r="V1490" s="20" t="s">
        <v>2</v>
      </c>
      <c r="W1490" s="20" t="s">
        <v>4</v>
      </c>
      <c r="X1490" s="20" t="s">
        <v>2</v>
      </c>
      <c r="Y1490" s="1" t="s">
        <v>2</v>
      </c>
      <c r="Z1490" s="1" t="s">
        <v>2</v>
      </c>
      <c r="AA1490" s="1" t="s">
        <v>2</v>
      </c>
      <c r="AB1490" s="1" t="s">
        <v>2</v>
      </c>
      <c r="AC1490" s="1" t="s">
        <v>2</v>
      </c>
      <c r="AD1490" s="1" t="s">
        <v>2</v>
      </c>
      <c r="AF1490" s="1" t="s">
        <v>2</v>
      </c>
      <c r="AG1490" s="1" t="b">
        <v>0</v>
      </c>
      <c r="AH1490" s="1" t="b">
        <v>0</v>
      </c>
      <c r="AI1490" s="1" t="s">
        <v>2</v>
      </c>
      <c r="AJ1490" s="1" t="s">
        <v>2</v>
      </c>
      <c r="AK1490" s="1" t="s">
        <v>2</v>
      </c>
      <c r="AM1490" s="1" t="s">
        <v>2</v>
      </c>
    </row>
    <row r="1491" spans="1:39">
      <c r="A1491" s="20" t="s">
        <v>7176</v>
      </c>
      <c r="B1491" s="20" t="s">
        <v>15</v>
      </c>
      <c r="C1491" s="20" t="s">
        <v>6641</v>
      </c>
      <c r="D1491" s="20" t="s">
        <v>6640</v>
      </c>
      <c r="E1491" s="20" t="s">
        <v>6639</v>
      </c>
      <c r="F1491" s="20" t="s">
        <v>7175</v>
      </c>
      <c r="G1491" s="23" t="s">
        <v>39</v>
      </c>
      <c r="H1491" s="24">
        <v>0</v>
      </c>
      <c r="I1491" s="20" t="s">
        <v>10</v>
      </c>
      <c r="J1491" s="20" t="s">
        <v>18</v>
      </c>
      <c r="K1491" s="20" t="s">
        <v>151</v>
      </c>
      <c r="L1491" s="20" t="s">
        <v>2068</v>
      </c>
      <c r="M1491" s="20" t="s">
        <v>2067</v>
      </c>
      <c r="N1491" s="20" t="s">
        <v>2129</v>
      </c>
      <c r="O1491" s="20" t="s">
        <v>2065</v>
      </c>
      <c r="P1491" s="23" t="s">
        <v>2064</v>
      </c>
      <c r="Q1491" s="20" t="s">
        <v>2063</v>
      </c>
      <c r="R1491" s="23">
        <v>2</v>
      </c>
      <c r="S1491" s="22">
        <v>48500</v>
      </c>
      <c r="T1491" s="22">
        <v>0</v>
      </c>
      <c r="U1491" s="22">
        <v>0</v>
      </c>
      <c r="V1491" s="20" t="s">
        <v>2</v>
      </c>
      <c r="W1491" s="20" t="s">
        <v>4</v>
      </c>
      <c r="X1491" s="15" t="s">
        <v>1082</v>
      </c>
      <c r="Y1491" s="1" t="s">
        <v>2</v>
      </c>
      <c r="Z1491" s="1" t="s">
        <v>2</v>
      </c>
      <c r="AA1491" s="1" t="s">
        <v>2</v>
      </c>
      <c r="AB1491" s="1" t="s">
        <v>2</v>
      </c>
      <c r="AC1491" s="1" t="s">
        <v>2</v>
      </c>
      <c r="AD1491" s="1" t="s">
        <v>2</v>
      </c>
      <c r="AF1491" s="1" t="s">
        <v>2</v>
      </c>
      <c r="AG1491" s="1" t="b">
        <v>0</v>
      </c>
      <c r="AH1491" s="1" t="b">
        <v>0</v>
      </c>
      <c r="AI1491" s="1" t="s">
        <v>2</v>
      </c>
      <c r="AJ1491" s="1" t="s">
        <v>2</v>
      </c>
      <c r="AK1491" s="1" t="s">
        <v>2</v>
      </c>
      <c r="AM1491" s="1" t="s">
        <v>2</v>
      </c>
    </row>
    <row r="1492" spans="1:39" s="25" customFormat="1">
      <c r="A1492" s="20" t="s">
        <v>7174</v>
      </c>
      <c r="B1492" s="20" t="s">
        <v>15</v>
      </c>
      <c r="C1492" s="20" t="s">
        <v>6641</v>
      </c>
      <c r="D1492" s="20" t="s">
        <v>6640</v>
      </c>
      <c r="E1492" s="20" t="s">
        <v>6639</v>
      </c>
      <c r="F1492" s="20" t="s">
        <v>7173</v>
      </c>
      <c r="G1492" s="23" t="s">
        <v>39</v>
      </c>
      <c r="H1492" s="24">
        <v>0</v>
      </c>
      <c r="I1492" s="20" t="s">
        <v>10</v>
      </c>
      <c r="J1492" s="20" t="s">
        <v>18</v>
      </c>
      <c r="K1492" s="20" t="s">
        <v>405</v>
      </c>
      <c r="L1492" s="20" t="s">
        <v>2068</v>
      </c>
      <c r="M1492" s="20" t="s">
        <v>2067</v>
      </c>
      <c r="N1492" s="20" t="s">
        <v>2129</v>
      </c>
      <c r="O1492" s="20" t="s">
        <v>2065</v>
      </c>
      <c r="P1492" s="23" t="s">
        <v>2064</v>
      </c>
      <c r="Q1492" s="20" t="s">
        <v>2063</v>
      </c>
      <c r="R1492" s="23">
        <v>20</v>
      </c>
      <c r="S1492" s="22">
        <v>20000</v>
      </c>
      <c r="T1492" s="22">
        <v>0</v>
      </c>
      <c r="U1492" s="22">
        <v>0</v>
      </c>
      <c r="V1492" s="20" t="s">
        <v>2</v>
      </c>
      <c r="W1492" s="20" t="s">
        <v>4</v>
      </c>
      <c r="X1492" s="20" t="s">
        <v>38</v>
      </c>
      <c r="Y1492" s="25" t="s">
        <v>2</v>
      </c>
      <c r="Z1492" s="25" t="s">
        <v>2</v>
      </c>
      <c r="AA1492" s="25" t="s">
        <v>2</v>
      </c>
      <c r="AB1492" s="25" t="s">
        <v>2</v>
      </c>
      <c r="AC1492" s="25" t="s">
        <v>2</v>
      </c>
      <c r="AD1492" s="25" t="s">
        <v>2</v>
      </c>
      <c r="AF1492" s="25" t="s">
        <v>2</v>
      </c>
      <c r="AG1492" s="25" t="b">
        <v>0</v>
      </c>
      <c r="AH1492" s="25" t="b">
        <v>0</v>
      </c>
      <c r="AI1492" s="25" t="s">
        <v>2</v>
      </c>
      <c r="AJ1492" s="25" t="s">
        <v>2</v>
      </c>
      <c r="AK1492" s="25" t="s">
        <v>2</v>
      </c>
      <c r="AM1492" s="25" t="s">
        <v>2</v>
      </c>
    </row>
    <row r="1493" spans="1:39">
      <c r="A1493" s="20" t="s">
        <v>7172</v>
      </c>
      <c r="B1493" s="20" t="s">
        <v>15</v>
      </c>
      <c r="C1493" s="20" t="s">
        <v>6641</v>
      </c>
      <c r="D1493" s="20" t="s">
        <v>6640</v>
      </c>
      <c r="E1493" s="20" t="s">
        <v>6639</v>
      </c>
      <c r="F1493" s="20" t="s">
        <v>7171</v>
      </c>
      <c r="G1493" s="23" t="s">
        <v>39</v>
      </c>
      <c r="H1493" s="24">
        <v>0</v>
      </c>
      <c r="I1493" s="20" t="s">
        <v>10</v>
      </c>
      <c r="J1493" s="20" t="s">
        <v>18</v>
      </c>
      <c r="K1493" s="20" t="s">
        <v>405</v>
      </c>
      <c r="L1493" s="20" t="s">
        <v>2068</v>
      </c>
      <c r="M1493" s="20" t="s">
        <v>2067</v>
      </c>
      <c r="N1493" s="20" t="s">
        <v>2129</v>
      </c>
      <c r="O1493" s="20" t="s">
        <v>2065</v>
      </c>
      <c r="P1493" s="23" t="s">
        <v>2064</v>
      </c>
      <c r="Q1493" s="20" t="s">
        <v>2063</v>
      </c>
      <c r="R1493" s="23">
        <v>20</v>
      </c>
      <c r="S1493" s="22">
        <v>20000</v>
      </c>
      <c r="T1493" s="22">
        <v>0</v>
      </c>
      <c r="U1493" s="22">
        <v>0</v>
      </c>
      <c r="V1493" s="20" t="s">
        <v>2</v>
      </c>
      <c r="W1493" s="20" t="s">
        <v>4</v>
      </c>
      <c r="X1493" s="20" t="s">
        <v>38</v>
      </c>
      <c r="Y1493" s="1" t="s">
        <v>2</v>
      </c>
      <c r="Z1493" s="1" t="s">
        <v>2</v>
      </c>
      <c r="AA1493" s="1" t="s">
        <v>2</v>
      </c>
      <c r="AB1493" s="1" t="s">
        <v>2</v>
      </c>
      <c r="AC1493" s="1" t="s">
        <v>2</v>
      </c>
      <c r="AD1493" s="1" t="s">
        <v>2</v>
      </c>
      <c r="AF1493" s="1" t="s">
        <v>2</v>
      </c>
      <c r="AG1493" s="1" t="b">
        <v>0</v>
      </c>
      <c r="AH1493" s="1" t="b">
        <v>0</v>
      </c>
      <c r="AI1493" s="1" t="s">
        <v>2</v>
      </c>
      <c r="AJ1493" s="1" t="s">
        <v>2</v>
      </c>
      <c r="AK1493" s="1" t="s">
        <v>2</v>
      </c>
      <c r="AM1493" s="1" t="s">
        <v>2</v>
      </c>
    </row>
    <row r="1494" spans="1:39">
      <c r="A1494" s="20" t="s">
        <v>7170</v>
      </c>
      <c r="B1494" s="20" t="s">
        <v>15</v>
      </c>
      <c r="C1494" s="20" t="s">
        <v>6641</v>
      </c>
      <c r="D1494" s="20" t="s">
        <v>6640</v>
      </c>
      <c r="E1494" s="20" t="s">
        <v>6639</v>
      </c>
      <c r="F1494" s="20" t="s">
        <v>7169</v>
      </c>
      <c r="G1494" s="23" t="s">
        <v>39</v>
      </c>
      <c r="H1494" s="24">
        <v>0</v>
      </c>
      <c r="I1494" s="20" t="s">
        <v>10</v>
      </c>
      <c r="J1494" s="20" t="s">
        <v>18</v>
      </c>
      <c r="K1494" s="20" t="s">
        <v>405</v>
      </c>
      <c r="L1494" s="20" t="s">
        <v>2068</v>
      </c>
      <c r="M1494" s="20" t="s">
        <v>2067</v>
      </c>
      <c r="N1494" s="20" t="s">
        <v>2129</v>
      </c>
      <c r="O1494" s="20" t="s">
        <v>2065</v>
      </c>
      <c r="P1494" s="23" t="s">
        <v>2064</v>
      </c>
      <c r="Q1494" s="20" t="s">
        <v>2063</v>
      </c>
      <c r="R1494" s="23">
        <v>1</v>
      </c>
      <c r="S1494" s="22">
        <v>68300</v>
      </c>
      <c r="T1494" s="22">
        <v>0</v>
      </c>
      <c r="U1494" s="22">
        <v>0</v>
      </c>
      <c r="V1494" s="20" t="s">
        <v>2</v>
      </c>
      <c r="W1494" s="20" t="s">
        <v>4</v>
      </c>
      <c r="X1494" s="20" t="s">
        <v>38</v>
      </c>
      <c r="Y1494" s="1" t="s">
        <v>2</v>
      </c>
      <c r="Z1494" s="1" t="s">
        <v>2</v>
      </c>
      <c r="AA1494" s="1" t="s">
        <v>2</v>
      </c>
      <c r="AB1494" s="1" t="s">
        <v>2</v>
      </c>
      <c r="AC1494" s="1" t="s">
        <v>2</v>
      </c>
      <c r="AD1494" s="1" t="s">
        <v>2</v>
      </c>
      <c r="AF1494" s="1" t="s">
        <v>2</v>
      </c>
      <c r="AG1494" s="1" t="b">
        <v>0</v>
      </c>
      <c r="AH1494" s="1" t="b">
        <v>0</v>
      </c>
      <c r="AI1494" s="1" t="s">
        <v>2</v>
      </c>
      <c r="AJ1494" s="1" t="s">
        <v>2</v>
      </c>
      <c r="AK1494" s="1" t="s">
        <v>2</v>
      </c>
      <c r="AM1494" s="1" t="s">
        <v>2</v>
      </c>
    </row>
    <row r="1495" spans="1:39">
      <c r="A1495" s="20" t="s">
        <v>7168</v>
      </c>
      <c r="B1495" s="20" t="s">
        <v>15</v>
      </c>
      <c r="C1495" s="20" t="s">
        <v>6641</v>
      </c>
      <c r="D1495" s="20" t="s">
        <v>6640</v>
      </c>
      <c r="E1495" s="20" t="s">
        <v>6639</v>
      </c>
      <c r="F1495" s="20" t="s">
        <v>7167</v>
      </c>
      <c r="G1495" s="23" t="s">
        <v>39</v>
      </c>
      <c r="H1495" s="24">
        <v>0</v>
      </c>
      <c r="I1495" s="20" t="s">
        <v>10</v>
      </c>
      <c r="J1495" s="20" t="s">
        <v>18</v>
      </c>
      <c r="K1495" s="20" t="s">
        <v>405</v>
      </c>
      <c r="L1495" s="20" t="s">
        <v>2068</v>
      </c>
      <c r="M1495" s="20" t="s">
        <v>2067</v>
      </c>
      <c r="N1495" s="20" t="s">
        <v>2129</v>
      </c>
      <c r="O1495" s="20" t="s">
        <v>2065</v>
      </c>
      <c r="P1495" s="23" t="s">
        <v>2064</v>
      </c>
      <c r="Q1495" s="20" t="s">
        <v>2063</v>
      </c>
      <c r="R1495" s="23">
        <v>4</v>
      </c>
      <c r="S1495" s="22">
        <v>14905</v>
      </c>
      <c r="T1495" s="22">
        <v>0</v>
      </c>
      <c r="U1495" s="22">
        <v>0</v>
      </c>
      <c r="V1495" s="20" t="s">
        <v>2</v>
      </c>
      <c r="W1495" s="20" t="s">
        <v>4</v>
      </c>
      <c r="X1495" s="20" t="s">
        <v>2</v>
      </c>
      <c r="Y1495" s="1" t="s">
        <v>2</v>
      </c>
      <c r="Z1495" s="1" t="s">
        <v>2</v>
      </c>
      <c r="AA1495" s="1" t="s">
        <v>2</v>
      </c>
      <c r="AB1495" s="1" t="s">
        <v>2</v>
      </c>
      <c r="AC1495" s="1" t="s">
        <v>2</v>
      </c>
      <c r="AD1495" s="1" t="s">
        <v>2</v>
      </c>
      <c r="AF1495" s="1" t="s">
        <v>2</v>
      </c>
      <c r="AG1495" s="1" t="b">
        <v>0</v>
      </c>
      <c r="AH1495" s="1" t="b">
        <v>0</v>
      </c>
      <c r="AI1495" s="1" t="s">
        <v>2</v>
      </c>
      <c r="AJ1495" s="1" t="s">
        <v>2</v>
      </c>
      <c r="AK1495" s="1" t="s">
        <v>2</v>
      </c>
      <c r="AM1495" s="1" t="s">
        <v>2</v>
      </c>
    </row>
    <row r="1496" spans="1:39">
      <c r="A1496" s="20" t="s">
        <v>7166</v>
      </c>
      <c r="B1496" s="20" t="s">
        <v>15</v>
      </c>
      <c r="C1496" s="20" t="s">
        <v>6641</v>
      </c>
      <c r="D1496" s="20" t="s">
        <v>6640</v>
      </c>
      <c r="E1496" s="20" t="s">
        <v>6639</v>
      </c>
      <c r="F1496" s="20" t="s">
        <v>7165</v>
      </c>
      <c r="G1496" s="23" t="s">
        <v>39</v>
      </c>
      <c r="H1496" s="24">
        <v>0</v>
      </c>
      <c r="I1496" s="20" t="s">
        <v>10</v>
      </c>
      <c r="J1496" s="20" t="s">
        <v>18</v>
      </c>
      <c r="K1496" s="20" t="s">
        <v>151</v>
      </c>
      <c r="L1496" s="20" t="s">
        <v>2068</v>
      </c>
      <c r="M1496" s="20" t="s">
        <v>2067</v>
      </c>
      <c r="N1496" s="20" t="s">
        <v>2129</v>
      </c>
      <c r="O1496" s="20" t="s">
        <v>2065</v>
      </c>
      <c r="P1496" s="23" t="s">
        <v>2064</v>
      </c>
      <c r="Q1496" s="20" t="s">
        <v>2063</v>
      </c>
      <c r="R1496" s="23">
        <v>4</v>
      </c>
      <c r="S1496" s="22">
        <v>14905</v>
      </c>
      <c r="T1496" s="22">
        <v>0</v>
      </c>
      <c r="U1496" s="22">
        <v>0</v>
      </c>
      <c r="V1496" s="20" t="s">
        <v>2</v>
      </c>
      <c r="W1496" s="20" t="s">
        <v>4</v>
      </c>
      <c r="X1496" s="15" t="s">
        <v>1082</v>
      </c>
      <c r="Y1496" s="1" t="s">
        <v>2</v>
      </c>
      <c r="Z1496" s="1" t="s">
        <v>2</v>
      </c>
      <c r="AA1496" s="1" t="s">
        <v>2</v>
      </c>
      <c r="AB1496" s="1" t="s">
        <v>2</v>
      </c>
      <c r="AC1496" s="1" t="s">
        <v>2</v>
      </c>
      <c r="AD1496" s="1" t="s">
        <v>2</v>
      </c>
      <c r="AF1496" s="1" t="s">
        <v>2</v>
      </c>
      <c r="AG1496" s="1" t="b">
        <v>0</v>
      </c>
      <c r="AH1496" s="1" t="b">
        <v>0</v>
      </c>
      <c r="AI1496" s="1" t="s">
        <v>2</v>
      </c>
      <c r="AJ1496" s="1" t="s">
        <v>2</v>
      </c>
      <c r="AK1496" s="1" t="s">
        <v>2</v>
      </c>
      <c r="AM1496" s="1" t="s">
        <v>2</v>
      </c>
    </row>
    <row r="1497" spans="1:39" s="25" customFormat="1">
      <c r="A1497" s="20" t="s">
        <v>7164</v>
      </c>
      <c r="B1497" s="20" t="s">
        <v>15</v>
      </c>
      <c r="C1497" s="20" t="s">
        <v>6641</v>
      </c>
      <c r="D1497" s="20" t="s">
        <v>6640</v>
      </c>
      <c r="E1497" s="20" t="s">
        <v>6639</v>
      </c>
      <c r="F1497" s="20" t="s">
        <v>7163</v>
      </c>
      <c r="G1497" s="23" t="s">
        <v>39</v>
      </c>
      <c r="H1497" s="24">
        <v>0</v>
      </c>
      <c r="I1497" s="20" t="s">
        <v>10</v>
      </c>
      <c r="J1497" s="20" t="s">
        <v>18</v>
      </c>
      <c r="K1497" s="20" t="s">
        <v>405</v>
      </c>
      <c r="L1497" s="20" t="s">
        <v>2068</v>
      </c>
      <c r="M1497" s="20" t="s">
        <v>2067</v>
      </c>
      <c r="N1497" s="20" t="s">
        <v>2129</v>
      </c>
      <c r="O1497" s="20" t="s">
        <v>2065</v>
      </c>
      <c r="P1497" s="23" t="s">
        <v>2064</v>
      </c>
      <c r="Q1497" s="20" t="s">
        <v>2063</v>
      </c>
      <c r="R1497" s="23">
        <v>4</v>
      </c>
      <c r="S1497" s="22">
        <v>19820</v>
      </c>
      <c r="T1497" s="22">
        <v>0</v>
      </c>
      <c r="U1497" s="22">
        <v>0</v>
      </c>
      <c r="V1497" s="20" t="s">
        <v>2</v>
      </c>
      <c r="W1497" s="20" t="s">
        <v>4</v>
      </c>
      <c r="X1497" s="20" t="s">
        <v>38</v>
      </c>
      <c r="Y1497" s="25" t="s">
        <v>2</v>
      </c>
      <c r="Z1497" s="25" t="s">
        <v>2</v>
      </c>
      <c r="AA1497" s="25" t="s">
        <v>2</v>
      </c>
      <c r="AB1497" s="25" t="s">
        <v>2</v>
      </c>
      <c r="AC1497" s="25" t="s">
        <v>2</v>
      </c>
      <c r="AD1497" s="25" t="s">
        <v>2</v>
      </c>
      <c r="AF1497" s="25" t="s">
        <v>2</v>
      </c>
      <c r="AG1497" s="25" t="b">
        <v>0</v>
      </c>
      <c r="AH1497" s="25" t="b">
        <v>0</v>
      </c>
      <c r="AI1497" s="25" t="s">
        <v>2</v>
      </c>
      <c r="AJ1497" s="25" t="s">
        <v>2</v>
      </c>
      <c r="AK1497" s="25" t="s">
        <v>2</v>
      </c>
      <c r="AM1497" s="25" t="s">
        <v>2</v>
      </c>
    </row>
    <row r="1498" spans="1:39">
      <c r="A1498" s="20" t="s">
        <v>7162</v>
      </c>
      <c r="B1498" s="20" t="s">
        <v>15</v>
      </c>
      <c r="C1498" s="20" t="s">
        <v>6641</v>
      </c>
      <c r="D1498" s="20" t="s">
        <v>6640</v>
      </c>
      <c r="E1498" s="20" t="s">
        <v>6639</v>
      </c>
      <c r="F1498" s="20" t="s">
        <v>7161</v>
      </c>
      <c r="G1498" s="23" t="s">
        <v>39</v>
      </c>
      <c r="H1498" s="24">
        <v>0</v>
      </c>
      <c r="I1498" s="20" t="s">
        <v>10</v>
      </c>
      <c r="J1498" s="20" t="s">
        <v>18</v>
      </c>
      <c r="K1498" s="20" t="s">
        <v>405</v>
      </c>
      <c r="L1498" s="20" t="s">
        <v>2068</v>
      </c>
      <c r="M1498" s="20" t="s">
        <v>2067</v>
      </c>
      <c r="N1498" s="20" t="s">
        <v>2129</v>
      </c>
      <c r="O1498" s="20" t="s">
        <v>2065</v>
      </c>
      <c r="P1498" s="23" t="s">
        <v>2064</v>
      </c>
      <c r="Q1498" s="20" t="s">
        <v>2063</v>
      </c>
      <c r="R1498" s="23">
        <v>5</v>
      </c>
      <c r="S1498" s="22">
        <v>61862</v>
      </c>
      <c r="T1498" s="22">
        <v>0</v>
      </c>
      <c r="U1498" s="22">
        <v>0</v>
      </c>
      <c r="V1498" s="20" t="s">
        <v>2</v>
      </c>
      <c r="W1498" s="20" t="s">
        <v>4</v>
      </c>
      <c r="X1498" s="20" t="s">
        <v>2</v>
      </c>
      <c r="Y1498" s="1" t="s">
        <v>2</v>
      </c>
      <c r="Z1498" s="1" t="s">
        <v>2</v>
      </c>
      <c r="AA1498" s="1" t="s">
        <v>2</v>
      </c>
      <c r="AB1498" s="1" t="s">
        <v>2</v>
      </c>
      <c r="AC1498" s="1" t="s">
        <v>2</v>
      </c>
      <c r="AD1498" s="1" t="s">
        <v>2</v>
      </c>
      <c r="AF1498" s="1" t="s">
        <v>2</v>
      </c>
      <c r="AG1498" s="1" t="b">
        <v>0</v>
      </c>
      <c r="AH1498" s="1" t="b">
        <v>0</v>
      </c>
      <c r="AI1498" s="1" t="s">
        <v>2</v>
      </c>
      <c r="AJ1498" s="1" t="s">
        <v>2</v>
      </c>
      <c r="AK1498" s="1" t="s">
        <v>2</v>
      </c>
      <c r="AM1498" s="1" t="s">
        <v>2</v>
      </c>
    </row>
    <row r="1499" spans="1:39">
      <c r="A1499" s="20" t="s">
        <v>7160</v>
      </c>
      <c r="B1499" s="20" t="s">
        <v>15</v>
      </c>
      <c r="C1499" s="20" t="s">
        <v>6641</v>
      </c>
      <c r="D1499" s="20" t="s">
        <v>6640</v>
      </c>
      <c r="E1499" s="20" t="s">
        <v>6639</v>
      </c>
      <c r="F1499" s="20" t="s">
        <v>7159</v>
      </c>
      <c r="G1499" s="23" t="s">
        <v>39</v>
      </c>
      <c r="H1499" s="24">
        <v>0</v>
      </c>
      <c r="I1499" s="20" t="s">
        <v>10</v>
      </c>
      <c r="J1499" s="20" t="s">
        <v>18</v>
      </c>
      <c r="K1499" s="20" t="s">
        <v>151</v>
      </c>
      <c r="L1499" s="20" t="s">
        <v>2068</v>
      </c>
      <c r="M1499" s="20" t="s">
        <v>2067</v>
      </c>
      <c r="N1499" s="20" t="s">
        <v>2129</v>
      </c>
      <c r="O1499" s="20" t="s">
        <v>2065</v>
      </c>
      <c r="P1499" s="23" t="s">
        <v>2064</v>
      </c>
      <c r="Q1499" s="20" t="s">
        <v>2063</v>
      </c>
      <c r="R1499" s="23">
        <v>5</v>
      </c>
      <c r="S1499" s="22">
        <v>61862</v>
      </c>
      <c r="T1499" s="22">
        <v>0</v>
      </c>
      <c r="U1499" s="22">
        <v>0</v>
      </c>
      <c r="V1499" s="20" t="s">
        <v>2</v>
      </c>
      <c r="W1499" s="20" t="s">
        <v>4</v>
      </c>
      <c r="X1499" s="15" t="s">
        <v>1082</v>
      </c>
      <c r="Y1499" s="1" t="s">
        <v>2</v>
      </c>
      <c r="Z1499" s="1" t="s">
        <v>2</v>
      </c>
      <c r="AA1499" s="1" t="s">
        <v>2</v>
      </c>
      <c r="AB1499" s="1" t="s">
        <v>2</v>
      </c>
      <c r="AC1499" s="1" t="s">
        <v>2</v>
      </c>
      <c r="AD1499" s="1" t="s">
        <v>2</v>
      </c>
      <c r="AF1499" s="1" t="s">
        <v>2</v>
      </c>
      <c r="AG1499" s="1" t="b">
        <v>0</v>
      </c>
      <c r="AH1499" s="1" t="b">
        <v>0</v>
      </c>
      <c r="AI1499" s="1" t="s">
        <v>2</v>
      </c>
      <c r="AJ1499" s="1" t="s">
        <v>2</v>
      </c>
      <c r="AK1499" s="1" t="s">
        <v>2</v>
      </c>
      <c r="AM1499" s="1" t="s">
        <v>2</v>
      </c>
    </row>
    <row r="1500" spans="1:39" s="25" customFormat="1" ht="25.5" customHeight="1">
      <c r="A1500" s="20" t="s">
        <v>7158</v>
      </c>
      <c r="B1500" s="20" t="s">
        <v>15</v>
      </c>
      <c r="C1500" s="20" t="s">
        <v>6641</v>
      </c>
      <c r="D1500" s="20" t="s">
        <v>6640</v>
      </c>
      <c r="E1500" s="20" t="s">
        <v>6639</v>
      </c>
      <c r="F1500" s="20" t="s">
        <v>7157</v>
      </c>
      <c r="G1500" s="23" t="s">
        <v>39</v>
      </c>
      <c r="H1500" s="24">
        <v>0</v>
      </c>
      <c r="I1500" s="20" t="s">
        <v>10</v>
      </c>
      <c r="J1500" s="20" t="s">
        <v>18</v>
      </c>
      <c r="K1500" s="20" t="s">
        <v>405</v>
      </c>
      <c r="L1500" s="20" t="s">
        <v>2068</v>
      </c>
      <c r="M1500" s="20" t="s">
        <v>2067</v>
      </c>
      <c r="N1500" s="20" t="s">
        <v>2129</v>
      </c>
      <c r="O1500" s="20" t="s">
        <v>2065</v>
      </c>
      <c r="P1500" s="23" t="s">
        <v>2064</v>
      </c>
      <c r="Q1500" s="20" t="s">
        <v>2063</v>
      </c>
      <c r="R1500" s="23">
        <v>3</v>
      </c>
      <c r="S1500" s="22">
        <v>42000</v>
      </c>
      <c r="T1500" s="22">
        <v>0</v>
      </c>
      <c r="U1500" s="22">
        <v>0</v>
      </c>
      <c r="V1500" s="20" t="s">
        <v>2</v>
      </c>
      <c r="W1500" s="20" t="s">
        <v>4</v>
      </c>
      <c r="X1500" s="20" t="s">
        <v>38</v>
      </c>
      <c r="Y1500" s="25" t="s">
        <v>2</v>
      </c>
      <c r="Z1500" s="25" t="s">
        <v>2</v>
      </c>
      <c r="AA1500" s="25" t="s">
        <v>2</v>
      </c>
      <c r="AB1500" s="25" t="s">
        <v>2</v>
      </c>
      <c r="AC1500" s="25" t="s">
        <v>2</v>
      </c>
      <c r="AD1500" s="25" t="s">
        <v>2</v>
      </c>
      <c r="AF1500" s="25" t="s">
        <v>2</v>
      </c>
      <c r="AG1500" s="25" t="b">
        <v>0</v>
      </c>
      <c r="AH1500" s="25" t="b">
        <v>0</v>
      </c>
      <c r="AI1500" s="25" t="s">
        <v>2</v>
      </c>
      <c r="AJ1500" s="25" t="s">
        <v>2</v>
      </c>
      <c r="AK1500" s="25" t="s">
        <v>2</v>
      </c>
      <c r="AM1500" s="25" t="s">
        <v>2</v>
      </c>
    </row>
    <row r="1501" spans="1:39">
      <c r="A1501" s="20" t="s">
        <v>7156</v>
      </c>
      <c r="B1501" s="20" t="s">
        <v>15</v>
      </c>
      <c r="C1501" s="20" t="s">
        <v>6641</v>
      </c>
      <c r="D1501" s="20" t="s">
        <v>6640</v>
      </c>
      <c r="E1501" s="20" t="s">
        <v>6639</v>
      </c>
      <c r="F1501" s="20" t="s">
        <v>7155</v>
      </c>
      <c r="G1501" s="23" t="s">
        <v>39</v>
      </c>
      <c r="H1501" s="24">
        <v>0</v>
      </c>
      <c r="I1501" s="20" t="s">
        <v>10</v>
      </c>
      <c r="J1501" s="20" t="s">
        <v>18</v>
      </c>
      <c r="K1501" s="20" t="s">
        <v>405</v>
      </c>
      <c r="L1501" s="20" t="s">
        <v>2068</v>
      </c>
      <c r="M1501" s="20" t="s">
        <v>2067</v>
      </c>
      <c r="N1501" s="20" t="s">
        <v>2129</v>
      </c>
      <c r="O1501" s="20" t="s">
        <v>2065</v>
      </c>
      <c r="P1501" s="23" t="s">
        <v>2064</v>
      </c>
      <c r="Q1501" s="20" t="s">
        <v>2063</v>
      </c>
      <c r="R1501" s="23">
        <v>3</v>
      </c>
      <c r="S1501" s="22">
        <v>33700</v>
      </c>
      <c r="T1501" s="22">
        <v>0</v>
      </c>
      <c r="U1501" s="22">
        <v>0</v>
      </c>
      <c r="V1501" s="20" t="s">
        <v>2</v>
      </c>
      <c r="W1501" s="20" t="s">
        <v>4</v>
      </c>
      <c r="X1501" s="20" t="s">
        <v>38</v>
      </c>
      <c r="Y1501" s="1" t="s">
        <v>2</v>
      </c>
      <c r="Z1501" s="1" t="s">
        <v>2</v>
      </c>
      <c r="AA1501" s="1" t="s">
        <v>2</v>
      </c>
      <c r="AB1501" s="1" t="s">
        <v>2</v>
      </c>
      <c r="AC1501" s="1" t="s">
        <v>2</v>
      </c>
      <c r="AD1501" s="1" t="s">
        <v>2</v>
      </c>
      <c r="AF1501" s="1" t="s">
        <v>2</v>
      </c>
      <c r="AG1501" s="1" t="b">
        <v>0</v>
      </c>
      <c r="AH1501" s="1" t="b">
        <v>0</v>
      </c>
      <c r="AI1501" s="1" t="s">
        <v>2</v>
      </c>
      <c r="AJ1501" s="1" t="s">
        <v>2</v>
      </c>
      <c r="AK1501" s="1" t="s">
        <v>2</v>
      </c>
      <c r="AM1501" s="1" t="s">
        <v>2</v>
      </c>
    </row>
    <row r="1502" spans="1:39">
      <c r="A1502" s="20" t="s">
        <v>7154</v>
      </c>
      <c r="B1502" s="20" t="s">
        <v>15</v>
      </c>
      <c r="C1502" s="20" t="s">
        <v>6641</v>
      </c>
      <c r="D1502" s="20" t="s">
        <v>6640</v>
      </c>
      <c r="E1502" s="20" t="s">
        <v>6639</v>
      </c>
      <c r="F1502" s="20" t="s">
        <v>7153</v>
      </c>
      <c r="G1502" s="23" t="s">
        <v>39</v>
      </c>
      <c r="H1502" s="24">
        <v>0</v>
      </c>
      <c r="I1502" s="20" t="s">
        <v>10</v>
      </c>
      <c r="J1502" s="20" t="s">
        <v>18</v>
      </c>
      <c r="K1502" s="20" t="s">
        <v>405</v>
      </c>
      <c r="L1502" s="20" t="s">
        <v>2068</v>
      </c>
      <c r="M1502" s="20" t="s">
        <v>2067</v>
      </c>
      <c r="N1502" s="20" t="s">
        <v>2129</v>
      </c>
      <c r="O1502" s="20" t="s">
        <v>2065</v>
      </c>
      <c r="P1502" s="23" t="s">
        <v>2064</v>
      </c>
      <c r="Q1502" s="20" t="s">
        <v>2063</v>
      </c>
      <c r="R1502" s="23">
        <v>2</v>
      </c>
      <c r="S1502" s="22">
        <v>33700</v>
      </c>
      <c r="T1502" s="22">
        <v>0</v>
      </c>
      <c r="U1502" s="22">
        <v>0</v>
      </c>
      <c r="V1502" s="20" t="s">
        <v>2</v>
      </c>
      <c r="W1502" s="20" t="s">
        <v>4</v>
      </c>
      <c r="X1502" s="20" t="s">
        <v>38</v>
      </c>
      <c r="Y1502" s="1" t="s">
        <v>2</v>
      </c>
      <c r="Z1502" s="1" t="s">
        <v>2</v>
      </c>
      <c r="AA1502" s="1" t="s">
        <v>2</v>
      </c>
      <c r="AB1502" s="1" t="s">
        <v>2</v>
      </c>
      <c r="AC1502" s="1" t="s">
        <v>2</v>
      </c>
      <c r="AD1502" s="1" t="s">
        <v>2</v>
      </c>
      <c r="AF1502" s="1" t="s">
        <v>2</v>
      </c>
      <c r="AG1502" s="1" t="b">
        <v>0</v>
      </c>
      <c r="AH1502" s="1" t="b">
        <v>0</v>
      </c>
      <c r="AI1502" s="1" t="s">
        <v>2</v>
      </c>
      <c r="AJ1502" s="1" t="s">
        <v>2</v>
      </c>
      <c r="AK1502" s="1" t="s">
        <v>2</v>
      </c>
      <c r="AM1502" s="1" t="s">
        <v>2</v>
      </c>
    </row>
    <row r="1503" spans="1:39">
      <c r="A1503" s="20" t="s">
        <v>7152</v>
      </c>
      <c r="B1503" s="20" t="s">
        <v>15</v>
      </c>
      <c r="C1503" s="20" t="s">
        <v>6641</v>
      </c>
      <c r="D1503" s="20" t="s">
        <v>6640</v>
      </c>
      <c r="E1503" s="20" t="s">
        <v>6639</v>
      </c>
      <c r="F1503" s="20" t="s">
        <v>7151</v>
      </c>
      <c r="G1503" s="23" t="s">
        <v>39</v>
      </c>
      <c r="H1503" s="24">
        <v>0</v>
      </c>
      <c r="I1503" s="20" t="s">
        <v>10</v>
      </c>
      <c r="J1503" s="20" t="s">
        <v>18</v>
      </c>
      <c r="K1503" s="20" t="s">
        <v>405</v>
      </c>
      <c r="L1503" s="20" t="s">
        <v>2068</v>
      </c>
      <c r="M1503" s="20" t="s">
        <v>2067</v>
      </c>
      <c r="N1503" s="20" t="s">
        <v>2129</v>
      </c>
      <c r="O1503" s="20" t="s">
        <v>2065</v>
      </c>
      <c r="P1503" s="23" t="s">
        <v>2064</v>
      </c>
      <c r="Q1503" s="20" t="s">
        <v>2063</v>
      </c>
      <c r="R1503" s="23">
        <v>2</v>
      </c>
      <c r="S1503" s="22">
        <v>3200</v>
      </c>
      <c r="T1503" s="22">
        <v>0</v>
      </c>
      <c r="U1503" s="22">
        <v>0</v>
      </c>
      <c r="V1503" s="20" t="s">
        <v>2</v>
      </c>
      <c r="W1503" s="20" t="s">
        <v>4</v>
      </c>
      <c r="X1503" s="20" t="s">
        <v>38</v>
      </c>
      <c r="Y1503" s="1" t="s">
        <v>2</v>
      </c>
      <c r="Z1503" s="1" t="s">
        <v>2</v>
      </c>
      <c r="AA1503" s="1" t="s">
        <v>2</v>
      </c>
      <c r="AB1503" s="1" t="s">
        <v>2</v>
      </c>
      <c r="AC1503" s="1" t="s">
        <v>2</v>
      </c>
      <c r="AD1503" s="1" t="s">
        <v>2</v>
      </c>
      <c r="AF1503" s="1" t="s">
        <v>2</v>
      </c>
      <c r="AG1503" s="1" t="b">
        <v>0</v>
      </c>
      <c r="AH1503" s="1" t="b">
        <v>0</v>
      </c>
      <c r="AI1503" s="1" t="s">
        <v>2</v>
      </c>
      <c r="AJ1503" s="1" t="s">
        <v>2</v>
      </c>
      <c r="AK1503" s="1" t="s">
        <v>2</v>
      </c>
      <c r="AM1503" s="1" t="s">
        <v>2</v>
      </c>
    </row>
    <row r="1504" spans="1:39">
      <c r="A1504" s="20" t="s">
        <v>7150</v>
      </c>
      <c r="B1504" s="20" t="s">
        <v>15</v>
      </c>
      <c r="C1504" s="20" t="s">
        <v>6641</v>
      </c>
      <c r="D1504" s="20" t="s">
        <v>6640</v>
      </c>
      <c r="E1504" s="20" t="s">
        <v>6639</v>
      </c>
      <c r="F1504" s="20" t="s">
        <v>7149</v>
      </c>
      <c r="G1504" s="23" t="s">
        <v>39</v>
      </c>
      <c r="H1504" s="24">
        <v>0</v>
      </c>
      <c r="I1504" s="20" t="s">
        <v>10</v>
      </c>
      <c r="J1504" s="20" t="s">
        <v>18</v>
      </c>
      <c r="K1504" s="20" t="s">
        <v>405</v>
      </c>
      <c r="L1504" s="20" t="s">
        <v>2068</v>
      </c>
      <c r="M1504" s="20" t="s">
        <v>2067</v>
      </c>
      <c r="N1504" s="20" t="s">
        <v>2129</v>
      </c>
      <c r="O1504" s="20" t="s">
        <v>2065</v>
      </c>
      <c r="P1504" s="23" t="s">
        <v>2064</v>
      </c>
      <c r="Q1504" s="20" t="s">
        <v>2063</v>
      </c>
      <c r="R1504" s="23">
        <v>2</v>
      </c>
      <c r="S1504" s="22">
        <v>2886</v>
      </c>
      <c r="T1504" s="22">
        <v>0</v>
      </c>
      <c r="U1504" s="22">
        <v>0</v>
      </c>
      <c r="V1504" s="20" t="s">
        <v>2</v>
      </c>
      <c r="W1504" s="20" t="s">
        <v>4</v>
      </c>
      <c r="X1504" s="20" t="s">
        <v>2</v>
      </c>
      <c r="Y1504" s="1" t="s">
        <v>2</v>
      </c>
      <c r="Z1504" s="1" t="s">
        <v>2</v>
      </c>
      <c r="AA1504" s="1" t="s">
        <v>2</v>
      </c>
      <c r="AB1504" s="1" t="s">
        <v>2</v>
      </c>
      <c r="AC1504" s="1" t="s">
        <v>2</v>
      </c>
      <c r="AD1504" s="1" t="s">
        <v>2</v>
      </c>
      <c r="AF1504" s="1" t="s">
        <v>2</v>
      </c>
      <c r="AG1504" s="1" t="b">
        <v>0</v>
      </c>
      <c r="AH1504" s="1" t="b">
        <v>0</v>
      </c>
      <c r="AI1504" s="1" t="s">
        <v>2</v>
      </c>
      <c r="AJ1504" s="1" t="s">
        <v>2</v>
      </c>
      <c r="AK1504" s="1" t="s">
        <v>2</v>
      </c>
      <c r="AM1504" s="1" t="s">
        <v>2</v>
      </c>
    </row>
    <row r="1505" spans="1:39">
      <c r="A1505" s="20" t="s">
        <v>7148</v>
      </c>
      <c r="B1505" s="20" t="s">
        <v>15</v>
      </c>
      <c r="C1505" s="20" t="s">
        <v>6641</v>
      </c>
      <c r="D1505" s="20" t="s">
        <v>6640</v>
      </c>
      <c r="E1505" s="20" t="s">
        <v>6639</v>
      </c>
      <c r="F1505" s="20" t="s">
        <v>7147</v>
      </c>
      <c r="G1505" s="23" t="s">
        <v>39</v>
      </c>
      <c r="H1505" s="24">
        <v>0</v>
      </c>
      <c r="I1505" s="20" t="s">
        <v>10</v>
      </c>
      <c r="J1505" s="20" t="s">
        <v>18</v>
      </c>
      <c r="K1505" s="20" t="s">
        <v>151</v>
      </c>
      <c r="L1505" s="20" t="s">
        <v>2068</v>
      </c>
      <c r="M1505" s="20" t="s">
        <v>2067</v>
      </c>
      <c r="N1505" s="20" t="s">
        <v>2129</v>
      </c>
      <c r="O1505" s="20" t="s">
        <v>2065</v>
      </c>
      <c r="P1505" s="23" t="s">
        <v>2064</v>
      </c>
      <c r="Q1505" s="20" t="s">
        <v>2063</v>
      </c>
      <c r="R1505" s="23">
        <v>2</v>
      </c>
      <c r="S1505" s="22">
        <v>2886</v>
      </c>
      <c r="T1505" s="22">
        <v>0</v>
      </c>
      <c r="U1505" s="22">
        <v>0</v>
      </c>
      <c r="V1505" s="20" t="s">
        <v>2</v>
      </c>
      <c r="W1505" s="20" t="s">
        <v>4</v>
      </c>
      <c r="X1505" s="15" t="s">
        <v>1082</v>
      </c>
      <c r="Y1505" s="1" t="s">
        <v>2</v>
      </c>
      <c r="Z1505" s="1" t="s">
        <v>2</v>
      </c>
      <c r="AA1505" s="1" t="s">
        <v>2</v>
      </c>
      <c r="AB1505" s="1" t="s">
        <v>2</v>
      </c>
      <c r="AC1505" s="1" t="s">
        <v>2</v>
      </c>
      <c r="AD1505" s="1" t="s">
        <v>2</v>
      </c>
      <c r="AF1505" s="1" t="s">
        <v>2</v>
      </c>
      <c r="AG1505" s="1" t="b">
        <v>0</v>
      </c>
      <c r="AH1505" s="1" t="b">
        <v>0</v>
      </c>
      <c r="AI1505" s="1" t="s">
        <v>2</v>
      </c>
      <c r="AJ1505" s="1" t="s">
        <v>2</v>
      </c>
      <c r="AK1505" s="1" t="s">
        <v>2</v>
      </c>
      <c r="AM1505" s="1" t="s">
        <v>2</v>
      </c>
    </row>
    <row r="1506" spans="1:39" s="25" customFormat="1">
      <c r="A1506" s="20" t="s">
        <v>7146</v>
      </c>
      <c r="B1506" s="20" t="s">
        <v>15</v>
      </c>
      <c r="C1506" s="20" t="s">
        <v>6641</v>
      </c>
      <c r="D1506" s="20" t="s">
        <v>6640</v>
      </c>
      <c r="E1506" s="20" t="s">
        <v>6639</v>
      </c>
      <c r="F1506" s="20" t="s">
        <v>7145</v>
      </c>
      <c r="G1506" s="23" t="s">
        <v>39</v>
      </c>
      <c r="H1506" s="24">
        <v>0</v>
      </c>
      <c r="I1506" s="20" t="s">
        <v>10</v>
      </c>
      <c r="J1506" s="20" t="s">
        <v>18</v>
      </c>
      <c r="K1506" s="20" t="s">
        <v>405</v>
      </c>
      <c r="L1506" s="20" t="s">
        <v>2068</v>
      </c>
      <c r="M1506" s="20" t="s">
        <v>2067</v>
      </c>
      <c r="N1506" s="20" t="s">
        <v>2129</v>
      </c>
      <c r="O1506" s="20" t="s">
        <v>2065</v>
      </c>
      <c r="P1506" s="23" t="s">
        <v>2064</v>
      </c>
      <c r="Q1506" s="20" t="s">
        <v>2063</v>
      </c>
      <c r="R1506" s="23">
        <v>2</v>
      </c>
      <c r="S1506" s="22">
        <v>100260</v>
      </c>
      <c r="T1506" s="22">
        <v>0</v>
      </c>
      <c r="U1506" s="22">
        <v>0</v>
      </c>
      <c r="V1506" s="20" t="s">
        <v>2</v>
      </c>
      <c r="W1506" s="20" t="s">
        <v>4</v>
      </c>
      <c r="X1506" s="20" t="s">
        <v>38</v>
      </c>
      <c r="Y1506" s="25" t="s">
        <v>2</v>
      </c>
      <c r="Z1506" s="25" t="s">
        <v>2</v>
      </c>
      <c r="AA1506" s="25" t="s">
        <v>2</v>
      </c>
      <c r="AB1506" s="25" t="s">
        <v>2</v>
      </c>
      <c r="AC1506" s="25" t="s">
        <v>2</v>
      </c>
      <c r="AD1506" s="25" t="s">
        <v>2</v>
      </c>
      <c r="AF1506" s="25" t="s">
        <v>2</v>
      </c>
      <c r="AG1506" s="25" t="b">
        <v>0</v>
      </c>
      <c r="AH1506" s="25" t="b">
        <v>0</v>
      </c>
      <c r="AI1506" s="25" t="s">
        <v>2</v>
      </c>
      <c r="AJ1506" s="25" t="s">
        <v>2</v>
      </c>
      <c r="AK1506" s="25" t="s">
        <v>2</v>
      </c>
      <c r="AM1506" s="25" t="s">
        <v>2</v>
      </c>
    </row>
    <row r="1507" spans="1:39">
      <c r="A1507" s="20" t="s">
        <v>7144</v>
      </c>
      <c r="B1507" s="20" t="s">
        <v>15</v>
      </c>
      <c r="C1507" s="20" t="s">
        <v>6641</v>
      </c>
      <c r="D1507" s="20" t="s">
        <v>6640</v>
      </c>
      <c r="E1507" s="20" t="s">
        <v>6639</v>
      </c>
      <c r="F1507" s="20" t="s">
        <v>7143</v>
      </c>
      <c r="G1507" s="23" t="s">
        <v>39</v>
      </c>
      <c r="H1507" s="24">
        <v>0</v>
      </c>
      <c r="I1507" s="20" t="s">
        <v>10</v>
      </c>
      <c r="J1507" s="20" t="s">
        <v>18</v>
      </c>
      <c r="K1507" s="20" t="s">
        <v>405</v>
      </c>
      <c r="L1507" s="20" t="s">
        <v>2068</v>
      </c>
      <c r="M1507" s="20" t="s">
        <v>2067</v>
      </c>
      <c r="N1507" s="20" t="s">
        <v>2129</v>
      </c>
      <c r="O1507" s="20" t="s">
        <v>2065</v>
      </c>
      <c r="P1507" s="23" t="s">
        <v>2064</v>
      </c>
      <c r="Q1507" s="20" t="s">
        <v>2063</v>
      </c>
      <c r="R1507" s="23">
        <v>1</v>
      </c>
      <c r="S1507" s="22">
        <v>94342</v>
      </c>
      <c r="T1507" s="22">
        <v>0</v>
      </c>
      <c r="U1507" s="22">
        <v>0</v>
      </c>
      <c r="V1507" s="20" t="s">
        <v>2</v>
      </c>
      <c r="W1507" s="20" t="s">
        <v>4</v>
      </c>
      <c r="X1507" s="20" t="s">
        <v>38</v>
      </c>
      <c r="Y1507" s="1" t="s">
        <v>2</v>
      </c>
      <c r="Z1507" s="1" t="s">
        <v>2</v>
      </c>
      <c r="AA1507" s="1" t="s">
        <v>2</v>
      </c>
      <c r="AB1507" s="1" t="s">
        <v>2</v>
      </c>
      <c r="AC1507" s="1" t="s">
        <v>2</v>
      </c>
      <c r="AD1507" s="1" t="s">
        <v>2</v>
      </c>
      <c r="AF1507" s="1" t="s">
        <v>2</v>
      </c>
      <c r="AG1507" s="1" t="b">
        <v>0</v>
      </c>
      <c r="AH1507" s="1" t="b">
        <v>0</v>
      </c>
      <c r="AI1507" s="1" t="s">
        <v>2</v>
      </c>
      <c r="AJ1507" s="1" t="s">
        <v>2</v>
      </c>
      <c r="AK1507" s="1" t="s">
        <v>2</v>
      </c>
      <c r="AM1507" s="1" t="s">
        <v>2</v>
      </c>
    </row>
    <row r="1508" spans="1:39">
      <c r="A1508" s="20" t="s">
        <v>7142</v>
      </c>
      <c r="B1508" s="20" t="s">
        <v>15</v>
      </c>
      <c r="C1508" s="20" t="s">
        <v>6641</v>
      </c>
      <c r="D1508" s="20" t="s">
        <v>6640</v>
      </c>
      <c r="E1508" s="20" t="s">
        <v>6639</v>
      </c>
      <c r="F1508" s="20" t="s">
        <v>7141</v>
      </c>
      <c r="G1508" s="23" t="s">
        <v>39</v>
      </c>
      <c r="H1508" s="24">
        <v>0</v>
      </c>
      <c r="I1508" s="20" t="s">
        <v>10</v>
      </c>
      <c r="J1508" s="20" t="s">
        <v>18</v>
      </c>
      <c r="K1508" s="20" t="s">
        <v>405</v>
      </c>
      <c r="L1508" s="20" t="s">
        <v>2068</v>
      </c>
      <c r="M1508" s="20" t="s">
        <v>2067</v>
      </c>
      <c r="N1508" s="20" t="s">
        <v>2129</v>
      </c>
      <c r="O1508" s="20" t="s">
        <v>2065</v>
      </c>
      <c r="P1508" s="23" t="s">
        <v>2064</v>
      </c>
      <c r="Q1508" s="20" t="s">
        <v>2063</v>
      </c>
      <c r="R1508" s="23">
        <v>2</v>
      </c>
      <c r="S1508" s="22">
        <v>695</v>
      </c>
      <c r="T1508" s="22">
        <v>0</v>
      </c>
      <c r="U1508" s="22">
        <v>0</v>
      </c>
      <c r="V1508" s="20" t="s">
        <v>2</v>
      </c>
      <c r="W1508" s="20" t="s">
        <v>4</v>
      </c>
      <c r="X1508" s="20" t="s">
        <v>2</v>
      </c>
      <c r="Y1508" s="1" t="s">
        <v>2</v>
      </c>
      <c r="Z1508" s="1" t="s">
        <v>2</v>
      </c>
      <c r="AA1508" s="1" t="s">
        <v>2</v>
      </c>
      <c r="AB1508" s="1" t="s">
        <v>2</v>
      </c>
      <c r="AC1508" s="1" t="s">
        <v>2</v>
      </c>
      <c r="AD1508" s="1" t="s">
        <v>2</v>
      </c>
      <c r="AF1508" s="1" t="s">
        <v>2</v>
      </c>
      <c r="AG1508" s="1" t="b">
        <v>0</v>
      </c>
      <c r="AH1508" s="1" t="b">
        <v>0</v>
      </c>
      <c r="AI1508" s="1" t="s">
        <v>2</v>
      </c>
      <c r="AJ1508" s="1" t="s">
        <v>2</v>
      </c>
      <c r="AK1508" s="1" t="s">
        <v>2</v>
      </c>
      <c r="AM1508" s="1" t="s">
        <v>2</v>
      </c>
    </row>
    <row r="1509" spans="1:39">
      <c r="A1509" s="20" t="s">
        <v>7140</v>
      </c>
      <c r="B1509" s="20" t="s">
        <v>15</v>
      </c>
      <c r="C1509" s="20" t="s">
        <v>6641</v>
      </c>
      <c r="D1509" s="20" t="s">
        <v>6640</v>
      </c>
      <c r="E1509" s="20" t="s">
        <v>6639</v>
      </c>
      <c r="F1509" s="20" t="s">
        <v>7139</v>
      </c>
      <c r="G1509" s="23" t="s">
        <v>39</v>
      </c>
      <c r="H1509" s="24">
        <v>0</v>
      </c>
      <c r="I1509" s="20" t="s">
        <v>10</v>
      </c>
      <c r="J1509" s="20" t="s">
        <v>18</v>
      </c>
      <c r="K1509" s="20" t="s">
        <v>151</v>
      </c>
      <c r="L1509" s="20" t="s">
        <v>2068</v>
      </c>
      <c r="M1509" s="20" t="s">
        <v>2067</v>
      </c>
      <c r="N1509" s="20" t="s">
        <v>2129</v>
      </c>
      <c r="O1509" s="20" t="s">
        <v>2065</v>
      </c>
      <c r="P1509" s="23" t="s">
        <v>2064</v>
      </c>
      <c r="Q1509" s="20" t="s">
        <v>2063</v>
      </c>
      <c r="R1509" s="23">
        <v>2</v>
      </c>
      <c r="S1509" s="22">
        <v>695</v>
      </c>
      <c r="T1509" s="22">
        <v>0</v>
      </c>
      <c r="U1509" s="22">
        <v>0</v>
      </c>
      <c r="V1509" s="20" t="s">
        <v>2</v>
      </c>
      <c r="W1509" s="20" t="s">
        <v>4</v>
      </c>
      <c r="X1509" s="15" t="s">
        <v>1082</v>
      </c>
      <c r="Y1509" s="1" t="s">
        <v>2</v>
      </c>
      <c r="Z1509" s="1" t="s">
        <v>2</v>
      </c>
      <c r="AA1509" s="1" t="s">
        <v>2</v>
      </c>
      <c r="AB1509" s="1" t="s">
        <v>2</v>
      </c>
      <c r="AC1509" s="1" t="s">
        <v>2</v>
      </c>
      <c r="AD1509" s="1" t="s">
        <v>2</v>
      </c>
      <c r="AF1509" s="1" t="s">
        <v>2</v>
      </c>
      <c r="AG1509" s="1" t="b">
        <v>0</v>
      </c>
      <c r="AH1509" s="1" t="b">
        <v>0</v>
      </c>
      <c r="AI1509" s="1" t="s">
        <v>2</v>
      </c>
      <c r="AJ1509" s="1" t="s">
        <v>2</v>
      </c>
      <c r="AK1509" s="1" t="s">
        <v>2</v>
      </c>
      <c r="AM1509" s="1" t="s">
        <v>2</v>
      </c>
    </row>
    <row r="1510" spans="1:39" s="25" customFormat="1">
      <c r="A1510" s="20" t="s">
        <v>7138</v>
      </c>
      <c r="B1510" s="20" t="s">
        <v>15</v>
      </c>
      <c r="C1510" s="20" t="s">
        <v>6641</v>
      </c>
      <c r="D1510" s="20" t="s">
        <v>6640</v>
      </c>
      <c r="E1510" s="20" t="s">
        <v>6639</v>
      </c>
      <c r="F1510" s="20" t="s">
        <v>7137</v>
      </c>
      <c r="G1510" s="23" t="s">
        <v>39</v>
      </c>
      <c r="H1510" s="24">
        <v>0</v>
      </c>
      <c r="I1510" s="20" t="s">
        <v>10</v>
      </c>
      <c r="J1510" s="20" t="s">
        <v>18</v>
      </c>
      <c r="K1510" s="20" t="s">
        <v>405</v>
      </c>
      <c r="L1510" s="20" t="s">
        <v>2068</v>
      </c>
      <c r="M1510" s="20" t="s">
        <v>2067</v>
      </c>
      <c r="N1510" s="20" t="s">
        <v>2129</v>
      </c>
      <c r="O1510" s="20" t="s">
        <v>2065</v>
      </c>
      <c r="P1510" s="23" t="s">
        <v>2064</v>
      </c>
      <c r="Q1510" s="20" t="s">
        <v>2063</v>
      </c>
      <c r="R1510" s="23">
        <v>2</v>
      </c>
      <c r="S1510" s="22">
        <v>4290</v>
      </c>
      <c r="T1510" s="22">
        <v>0</v>
      </c>
      <c r="U1510" s="22">
        <v>0</v>
      </c>
      <c r="V1510" s="20" t="s">
        <v>2</v>
      </c>
      <c r="W1510" s="20" t="s">
        <v>4</v>
      </c>
      <c r="X1510" s="20" t="s">
        <v>2</v>
      </c>
      <c r="Y1510" s="25" t="s">
        <v>2</v>
      </c>
      <c r="Z1510" s="25" t="s">
        <v>2</v>
      </c>
      <c r="AA1510" s="25" t="s">
        <v>2</v>
      </c>
      <c r="AB1510" s="25" t="s">
        <v>2</v>
      </c>
      <c r="AC1510" s="25" t="s">
        <v>2</v>
      </c>
      <c r="AD1510" s="25" t="s">
        <v>2</v>
      </c>
      <c r="AF1510" s="25" t="s">
        <v>2</v>
      </c>
      <c r="AG1510" s="25" t="b">
        <v>0</v>
      </c>
      <c r="AH1510" s="25" t="b">
        <v>0</v>
      </c>
      <c r="AI1510" s="25" t="s">
        <v>2</v>
      </c>
      <c r="AJ1510" s="25" t="s">
        <v>2</v>
      </c>
      <c r="AK1510" s="25" t="s">
        <v>2</v>
      </c>
      <c r="AM1510" s="25" t="s">
        <v>2</v>
      </c>
    </row>
    <row r="1511" spans="1:39">
      <c r="A1511" s="20" t="s">
        <v>7136</v>
      </c>
      <c r="B1511" s="20" t="s">
        <v>15</v>
      </c>
      <c r="C1511" s="20" t="s">
        <v>6641</v>
      </c>
      <c r="D1511" s="20" t="s">
        <v>6640</v>
      </c>
      <c r="E1511" s="20" t="s">
        <v>6639</v>
      </c>
      <c r="F1511" s="20" t="s">
        <v>7135</v>
      </c>
      <c r="G1511" s="23" t="s">
        <v>39</v>
      </c>
      <c r="H1511" s="24">
        <v>0</v>
      </c>
      <c r="I1511" s="20" t="s">
        <v>10</v>
      </c>
      <c r="J1511" s="20" t="s">
        <v>18</v>
      </c>
      <c r="K1511" s="20" t="s">
        <v>151</v>
      </c>
      <c r="L1511" s="20" t="s">
        <v>2068</v>
      </c>
      <c r="M1511" s="20" t="s">
        <v>2067</v>
      </c>
      <c r="N1511" s="20" t="s">
        <v>2129</v>
      </c>
      <c r="O1511" s="20" t="s">
        <v>2065</v>
      </c>
      <c r="P1511" s="23" t="s">
        <v>2064</v>
      </c>
      <c r="Q1511" s="20" t="s">
        <v>2063</v>
      </c>
      <c r="R1511" s="23">
        <v>2</v>
      </c>
      <c r="S1511" s="22">
        <v>4290</v>
      </c>
      <c r="T1511" s="22">
        <v>0</v>
      </c>
      <c r="U1511" s="22">
        <v>0</v>
      </c>
      <c r="V1511" s="20" t="s">
        <v>2</v>
      </c>
      <c r="W1511" s="20" t="s">
        <v>4</v>
      </c>
      <c r="X1511" s="15" t="s">
        <v>1082</v>
      </c>
      <c r="Y1511" s="1" t="s">
        <v>2</v>
      </c>
      <c r="Z1511" s="1" t="s">
        <v>2</v>
      </c>
      <c r="AA1511" s="1" t="s">
        <v>2</v>
      </c>
      <c r="AB1511" s="1" t="s">
        <v>2</v>
      </c>
      <c r="AC1511" s="1" t="s">
        <v>2</v>
      </c>
      <c r="AD1511" s="1" t="s">
        <v>2</v>
      </c>
      <c r="AF1511" s="1" t="s">
        <v>2</v>
      </c>
      <c r="AG1511" s="1" t="b">
        <v>0</v>
      </c>
      <c r="AH1511" s="1" t="b">
        <v>0</v>
      </c>
      <c r="AI1511" s="1" t="s">
        <v>2</v>
      </c>
      <c r="AJ1511" s="1" t="s">
        <v>2</v>
      </c>
      <c r="AK1511" s="1" t="s">
        <v>2</v>
      </c>
      <c r="AM1511" s="1" t="s">
        <v>2</v>
      </c>
    </row>
    <row r="1512" spans="1:39" s="25" customFormat="1">
      <c r="A1512" s="20" t="s">
        <v>7134</v>
      </c>
      <c r="B1512" s="20" t="s">
        <v>15</v>
      </c>
      <c r="C1512" s="20" t="s">
        <v>6641</v>
      </c>
      <c r="D1512" s="20" t="s">
        <v>6640</v>
      </c>
      <c r="E1512" s="20" t="s">
        <v>6639</v>
      </c>
      <c r="F1512" s="20" t="s">
        <v>7133</v>
      </c>
      <c r="G1512" s="23" t="s">
        <v>39</v>
      </c>
      <c r="H1512" s="24">
        <v>0</v>
      </c>
      <c r="I1512" s="20" t="s">
        <v>10</v>
      </c>
      <c r="J1512" s="20" t="s">
        <v>18</v>
      </c>
      <c r="K1512" s="20" t="s">
        <v>405</v>
      </c>
      <c r="L1512" s="20" t="s">
        <v>2068</v>
      </c>
      <c r="M1512" s="20" t="s">
        <v>2067</v>
      </c>
      <c r="N1512" s="20" t="s">
        <v>2129</v>
      </c>
      <c r="O1512" s="20" t="s">
        <v>2065</v>
      </c>
      <c r="P1512" s="23" t="s">
        <v>2064</v>
      </c>
      <c r="Q1512" s="20" t="s">
        <v>2063</v>
      </c>
      <c r="R1512" s="23">
        <v>2</v>
      </c>
      <c r="S1512" s="22">
        <v>24340</v>
      </c>
      <c r="T1512" s="22">
        <v>0</v>
      </c>
      <c r="U1512" s="22">
        <v>0</v>
      </c>
      <c r="V1512" s="20" t="s">
        <v>2</v>
      </c>
      <c r="W1512" s="20" t="s">
        <v>4</v>
      </c>
      <c r="X1512" s="20" t="s">
        <v>38</v>
      </c>
      <c r="Y1512" s="25" t="s">
        <v>2</v>
      </c>
      <c r="Z1512" s="25" t="s">
        <v>2</v>
      </c>
      <c r="AA1512" s="25" t="s">
        <v>2</v>
      </c>
      <c r="AB1512" s="25" t="s">
        <v>2</v>
      </c>
      <c r="AC1512" s="25" t="s">
        <v>2</v>
      </c>
      <c r="AD1512" s="25" t="s">
        <v>2</v>
      </c>
      <c r="AF1512" s="25" t="s">
        <v>2</v>
      </c>
      <c r="AG1512" s="25" t="b">
        <v>0</v>
      </c>
      <c r="AH1512" s="25" t="b">
        <v>0</v>
      </c>
      <c r="AI1512" s="25" t="s">
        <v>2</v>
      </c>
      <c r="AJ1512" s="25" t="s">
        <v>2</v>
      </c>
      <c r="AK1512" s="25" t="s">
        <v>2</v>
      </c>
      <c r="AM1512" s="25" t="s">
        <v>2</v>
      </c>
    </row>
    <row r="1513" spans="1:39">
      <c r="A1513" s="20" t="s">
        <v>7132</v>
      </c>
      <c r="B1513" s="20" t="s">
        <v>15</v>
      </c>
      <c r="C1513" s="20" t="s">
        <v>6641</v>
      </c>
      <c r="D1513" s="20" t="s">
        <v>6640</v>
      </c>
      <c r="E1513" s="20" t="s">
        <v>6639</v>
      </c>
      <c r="F1513" s="20" t="s">
        <v>7131</v>
      </c>
      <c r="G1513" s="23" t="s">
        <v>39</v>
      </c>
      <c r="H1513" s="24">
        <v>0</v>
      </c>
      <c r="I1513" s="20" t="s">
        <v>10</v>
      </c>
      <c r="J1513" s="20" t="s">
        <v>18</v>
      </c>
      <c r="K1513" s="20" t="s">
        <v>405</v>
      </c>
      <c r="L1513" s="20" t="s">
        <v>2068</v>
      </c>
      <c r="M1513" s="20" t="s">
        <v>2067</v>
      </c>
      <c r="N1513" s="20" t="s">
        <v>2129</v>
      </c>
      <c r="O1513" s="20" t="s">
        <v>2065</v>
      </c>
      <c r="P1513" s="23" t="s">
        <v>2064</v>
      </c>
      <c r="Q1513" s="20" t="s">
        <v>2063</v>
      </c>
      <c r="R1513" s="23">
        <v>2</v>
      </c>
      <c r="S1513" s="22">
        <v>16850</v>
      </c>
      <c r="T1513" s="22">
        <v>0</v>
      </c>
      <c r="U1513" s="22">
        <v>0</v>
      </c>
      <c r="V1513" s="20" t="s">
        <v>2</v>
      </c>
      <c r="W1513" s="20" t="s">
        <v>4</v>
      </c>
      <c r="X1513" s="20" t="s">
        <v>38</v>
      </c>
      <c r="Y1513" s="1" t="s">
        <v>2</v>
      </c>
      <c r="Z1513" s="1" t="s">
        <v>2</v>
      </c>
      <c r="AA1513" s="1" t="s">
        <v>2</v>
      </c>
      <c r="AB1513" s="1" t="s">
        <v>2</v>
      </c>
      <c r="AC1513" s="1" t="s">
        <v>2</v>
      </c>
      <c r="AD1513" s="1" t="s">
        <v>2</v>
      </c>
      <c r="AF1513" s="1" t="s">
        <v>2</v>
      </c>
      <c r="AG1513" s="1" t="b">
        <v>0</v>
      </c>
      <c r="AH1513" s="1" t="b">
        <v>0</v>
      </c>
      <c r="AI1513" s="1" t="s">
        <v>2</v>
      </c>
      <c r="AJ1513" s="1" t="s">
        <v>2</v>
      </c>
      <c r="AK1513" s="1" t="s">
        <v>2</v>
      </c>
      <c r="AM1513" s="1" t="s">
        <v>2</v>
      </c>
    </row>
    <row r="1514" spans="1:39">
      <c r="A1514" s="20" t="s">
        <v>7130</v>
      </c>
      <c r="B1514" s="20" t="s">
        <v>15</v>
      </c>
      <c r="C1514" s="20" t="s">
        <v>6641</v>
      </c>
      <c r="D1514" s="20" t="s">
        <v>6640</v>
      </c>
      <c r="E1514" s="20" t="s">
        <v>6639</v>
      </c>
      <c r="F1514" s="20" t="s">
        <v>7129</v>
      </c>
      <c r="G1514" s="23" t="s">
        <v>39</v>
      </c>
      <c r="H1514" s="24">
        <v>0</v>
      </c>
      <c r="I1514" s="20" t="s">
        <v>10</v>
      </c>
      <c r="J1514" s="20" t="s">
        <v>18</v>
      </c>
      <c r="K1514" s="20" t="s">
        <v>405</v>
      </c>
      <c r="L1514" s="20" t="s">
        <v>2068</v>
      </c>
      <c r="M1514" s="20" t="s">
        <v>2067</v>
      </c>
      <c r="N1514" s="20" t="s">
        <v>2129</v>
      </c>
      <c r="O1514" s="20" t="s">
        <v>2065</v>
      </c>
      <c r="P1514" s="23" t="s">
        <v>2064</v>
      </c>
      <c r="Q1514" s="20" t="s">
        <v>2063</v>
      </c>
      <c r="R1514" s="23">
        <v>2</v>
      </c>
      <c r="S1514" s="22">
        <v>87360</v>
      </c>
      <c r="T1514" s="22">
        <v>0</v>
      </c>
      <c r="U1514" s="22">
        <v>0</v>
      </c>
      <c r="V1514" s="20" t="s">
        <v>2</v>
      </c>
      <c r="W1514" s="20" t="s">
        <v>4</v>
      </c>
      <c r="X1514" s="20" t="s">
        <v>38</v>
      </c>
      <c r="Y1514" s="1" t="s">
        <v>2</v>
      </c>
      <c r="Z1514" s="1" t="s">
        <v>2</v>
      </c>
      <c r="AA1514" s="1" t="s">
        <v>2</v>
      </c>
      <c r="AB1514" s="1" t="s">
        <v>2</v>
      </c>
      <c r="AC1514" s="1" t="s">
        <v>2</v>
      </c>
      <c r="AD1514" s="1" t="s">
        <v>2</v>
      </c>
      <c r="AF1514" s="1" t="s">
        <v>2</v>
      </c>
      <c r="AG1514" s="1" t="b">
        <v>0</v>
      </c>
      <c r="AH1514" s="1" t="b">
        <v>0</v>
      </c>
      <c r="AI1514" s="1" t="s">
        <v>2</v>
      </c>
      <c r="AJ1514" s="1" t="s">
        <v>2</v>
      </c>
      <c r="AK1514" s="1" t="s">
        <v>2</v>
      </c>
      <c r="AM1514" s="1" t="s">
        <v>2</v>
      </c>
    </row>
    <row r="1515" spans="1:39">
      <c r="A1515" s="20" t="s">
        <v>7128</v>
      </c>
      <c r="B1515" s="20" t="s">
        <v>15</v>
      </c>
      <c r="C1515" s="20" t="s">
        <v>6641</v>
      </c>
      <c r="D1515" s="20" t="s">
        <v>6640</v>
      </c>
      <c r="E1515" s="20" t="s">
        <v>6639</v>
      </c>
      <c r="F1515" s="20" t="s">
        <v>7127</v>
      </c>
      <c r="G1515" s="23" t="s">
        <v>39</v>
      </c>
      <c r="H1515" s="24">
        <v>0</v>
      </c>
      <c r="I1515" s="20" t="s">
        <v>10</v>
      </c>
      <c r="J1515" s="20" t="s">
        <v>18</v>
      </c>
      <c r="K1515" s="20" t="s">
        <v>405</v>
      </c>
      <c r="L1515" s="20" t="s">
        <v>2068</v>
      </c>
      <c r="M1515" s="20" t="s">
        <v>2067</v>
      </c>
      <c r="N1515" s="20" t="s">
        <v>2129</v>
      </c>
      <c r="O1515" s="20" t="s">
        <v>2065</v>
      </c>
      <c r="P1515" s="23" t="s">
        <v>2064</v>
      </c>
      <c r="Q1515" s="20" t="s">
        <v>2063</v>
      </c>
      <c r="R1515" s="23">
        <v>10</v>
      </c>
      <c r="S1515" s="22">
        <v>4000</v>
      </c>
      <c r="T1515" s="22">
        <v>0</v>
      </c>
      <c r="U1515" s="22">
        <v>0</v>
      </c>
      <c r="V1515" s="20" t="s">
        <v>2</v>
      </c>
      <c r="W1515" s="20" t="s">
        <v>4</v>
      </c>
      <c r="X1515" s="20" t="s">
        <v>38</v>
      </c>
      <c r="Y1515" s="1" t="s">
        <v>2</v>
      </c>
      <c r="Z1515" s="1" t="s">
        <v>2</v>
      </c>
      <c r="AA1515" s="1" t="s">
        <v>2</v>
      </c>
      <c r="AB1515" s="1" t="s">
        <v>2</v>
      </c>
      <c r="AC1515" s="1" t="s">
        <v>2</v>
      </c>
      <c r="AD1515" s="1" t="s">
        <v>2</v>
      </c>
      <c r="AF1515" s="1" t="s">
        <v>2</v>
      </c>
      <c r="AG1515" s="1" t="b">
        <v>0</v>
      </c>
      <c r="AH1515" s="1" t="b">
        <v>0</v>
      </c>
      <c r="AI1515" s="1" t="s">
        <v>2</v>
      </c>
      <c r="AJ1515" s="1" t="s">
        <v>2</v>
      </c>
      <c r="AK1515" s="1" t="s">
        <v>2</v>
      </c>
      <c r="AM1515" s="1" t="s">
        <v>2</v>
      </c>
    </row>
    <row r="1516" spans="1:39">
      <c r="A1516" s="20" t="s">
        <v>7126</v>
      </c>
      <c r="B1516" s="20" t="s">
        <v>15</v>
      </c>
      <c r="C1516" s="20" t="s">
        <v>6641</v>
      </c>
      <c r="D1516" s="20" t="s">
        <v>6640</v>
      </c>
      <c r="E1516" s="20" t="s">
        <v>6639</v>
      </c>
      <c r="F1516" s="20" t="s">
        <v>7125</v>
      </c>
      <c r="G1516" s="23" t="s">
        <v>39</v>
      </c>
      <c r="H1516" s="24">
        <v>0</v>
      </c>
      <c r="I1516" s="20" t="s">
        <v>10</v>
      </c>
      <c r="J1516" s="20" t="s">
        <v>18</v>
      </c>
      <c r="K1516" s="20" t="s">
        <v>405</v>
      </c>
      <c r="L1516" s="20" t="s">
        <v>2068</v>
      </c>
      <c r="M1516" s="20" t="s">
        <v>2067</v>
      </c>
      <c r="N1516" s="20" t="s">
        <v>2129</v>
      </c>
      <c r="O1516" s="20" t="s">
        <v>2065</v>
      </c>
      <c r="P1516" s="23" t="s">
        <v>2064</v>
      </c>
      <c r="Q1516" s="20" t="s">
        <v>2063</v>
      </c>
      <c r="R1516" s="23">
        <v>10</v>
      </c>
      <c r="S1516" s="22">
        <v>6200</v>
      </c>
      <c r="T1516" s="22">
        <v>0</v>
      </c>
      <c r="U1516" s="22">
        <v>0</v>
      </c>
      <c r="V1516" s="20" t="s">
        <v>2</v>
      </c>
      <c r="W1516" s="20" t="s">
        <v>4</v>
      </c>
      <c r="X1516" s="20" t="s">
        <v>38</v>
      </c>
      <c r="Y1516" s="1" t="s">
        <v>2</v>
      </c>
      <c r="Z1516" s="1" t="s">
        <v>2</v>
      </c>
      <c r="AA1516" s="1" t="s">
        <v>2</v>
      </c>
      <c r="AB1516" s="1" t="s">
        <v>2</v>
      </c>
      <c r="AC1516" s="1" t="s">
        <v>2</v>
      </c>
      <c r="AD1516" s="1" t="s">
        <v>2</v>
      </c>
      <c r="AF1516" s="1" t="s">
        <v>2</v>
      </c>
      <c r="AG1516" s="1" t="b">
        <v>0</v>
      </c>
      <c r="AH1516" s="1" t="b">
        <v>0</v>
      </c>
      <c r="AI1516" s="1" t="s">
        <v>2</v>
      </c>
      <c r="AJ1516" s="1" t="s">
        <v>2</v>
      </c>
      <c r="AK1516" s="1" t="s">
        <v>2</v>
      </c>
      <c r="AM1516" s="1" t="s">
        <v>2</v>
      </c>
    </row>
    <row r="1517" spans="1:39">
      <c r="A1517" s="20" t="s">
        <v>7124</v>
      </c>
      <c r="B1517" s="20" t="s">
        <v>15</v>
      </c>
      <c r="C1517" s="20" t="s">
        <v>6641</v>
      </c>
      <c r="D1517" s="20" t="s">
        <v>6640</v>
      </c>
      <c r="E1517" s="20" t="s">
        <v>6639</v>
      </c>
      <c r="F1517" s="20" t="s">
        <v>7123</v>
      </c>
      <c r="G1517" s="23" t="s">
        <v>39</v>
      </c>
      <c r="H1517" s="24">
        <v>0</v>
      </c>
      <c r="I1517" s="20" t="s">
        <v>10</v>
      </c>
      <c r="J1517" s="20" t="s">
        <v>18</v>
      </c>
      <c r="K1517" s="20" t="s">
        <v>405</v>
      </c>
      <c r="L1517" s="20" t="s">
        <v>2068</v>
      </c>
      <c r="M1517" s="20" t="s">
        <v>2067</v>
      </c>
      <c r="N1517" s="20" t="s">
        <v>2129</v>
      </c>
      <c r="O1517" s="20" t="s">
        <v>2065</v>
      </c>
      <c r="P1517" s="23" t="s">
        <v>2064</v>
      </c>
      <c r="Q1517" s="20" t="s">
        <v>2063</v>
      </c>
      <c r="R1517" s="23">
        <v>20</v>
      </c>
      <c r="S1517" s="22">
        <v>1445</v>
      </c>
      <c r="T1517" s="22">
        <v>0</v>
      </c>
      <c r="U1517" s="22">
        <v>0</v>
      </c>
      <c r="V1517" s="20" t="s">
        <v>2</v>
      </c>
      <c r="W1517" s="20" t="s">
        <v>4</v>
      </c>
      <c r="X1517" s="20" t="s">
        <v>38</v>
      </c>
      <c r="Y1517" s="1" t="s">
        <v>2</v>
      </c>
      <c r="Z1517" s="1" t="s">
        <v>2</v>
      </c>
      <c r="AA1517" s="1" t="s">
        <v>2</v>
      </c>
      <c r="AB1517" s="1" t="s">
        <v>2</v>
      </c>
      <c r="AC1517" s="1" t="s">
        <v>2</v>
      </c>
      <c r="AD1517" s="1" t="s">
        <v>2</v>
      </c>
      <c r="AF1517" s="1" t="s">
        <v>2</v>
      </c>
      <c r="AG1517" s="1" t="b">
        <v>0</v>
      </c>
      <c r="AH1517" s="1" t="b">
        <v>0</v>
      </c>
      <c r="AI1517" s="1" t="s">
        <v>2</v>
      </c>
      <c r="AJ1517" s="1" t="s">
        <v>2</v>
      </c>
      <c r="AK1517" s="1" t="s">
        <v>2</v>
      </c>
      <c r="AM1517" s="1" t="s">
        <v>2</v>
      </c>
    </row>
    <row r="1518" spans="1:39">
      <c r="A1518" s="20" t="s">
        <v>7122</v>
      </c>
      <c r="B1518" s="20" t="s">
        <v>15</v>
      </c>
      <c r="C1518" s="20" t="s">
        <v>6641</v>
      </c>
      <c r="D1518" s="20" t="s">
        <v>6640</v>
      </c>
      <c r="E1518" s="20" t="s">
        <v>6639</v>
      </c>
      <c r="F1518" s="20" t="s">
        <v>7121</v>
      </c>
      <c r="G1518" s="23" t="s">
        <v>39</v>
      </c>
      <c r="H1518" s="24">
        <v>0</v>
      </c>
      <c r="I1518" s="20" t="s">
        <v>10</v>
      </c>
      <c r="J1518" s="20" t="s">
        <v>18</v>
      </c>
      <c r="K1518" s="20" t="s">
        <v>405</v>
      </c>
      <c r="L1518" s="20" t="s">
        <v>2068</v>
      </c>
      <c r="M1518" s="20" t="s">
        <v>2067</v>
      </c>
      <c r="N1518" s="20" t="s">
        <v>2129</v>
      </c>
      <c r="O1518" s="20" t="s">
        <v>2065</v>
      </c>
      <c r="P1518" s="23" t="s">
        <v>2064</v>
      </c>
      <c r="Q1518" s="20" t="s">
        <v>2063</v>
      </c>
      <c r="R1518" s="23">
        <v>10</v>
      </c>
      <c r="S1518" s="22">
        <v>5304</v>
      </c>
      <c r="T1518" s="22">
        <v>0</v>
      </c>
      <c r="U1518" s="22">
        <v>0</v>
      </c>
      <c r="V1518" s="20" t="s">
        <v>2</v>
      </c>
      <c r="W1518" s="20" t="s">
        <v>4</v>
      </c>
      <c r="X1518" s="20" t="s">
        <v>38</v>
      </c>
      <c r="Y1518" s="1" t="s">
        <v>2</v>
      </c>
      <c r="Z1518" s="1" t="s">
        <v>2</v>
      </c>
      <c r="AA1518" s="1" t="s">
        <v>2</v>
      </c>
      <c r="AB1518" s="1" t="s">
        <v>2</v>
      </c>
      <c r="AC1518" s="1" t="s">
        <v>2</v>
      </c>
      <c r="AD1518" s="1" t="s">
        <v>2</v>
      </c>
      <c r="AF1518" s="1" t="s">
        <v>2</v>
      </c>
      <c r="AG1518" s="1" t="b">
        <v>0</v>
      </c>
      <c r="AH1518" s="1" t="b">
        <v>0</v>
      </c>
      <c r="AI1518" s="1" t="s">
        <v>2</v>
      </c>
      <c r="AJ1518" s="1" t="s">
        <v>2</v>
      </c>
      <c r="AK1518" s="1" t="s">
        <v>2</v>
      </c>
      <c r="AM1518" s="1" t="s">
        <v>2</v>
      </c>
    </row>
    <row r="1519" spans="1:39">
      <c r="A1519" s="20" t="s">
        <v>7120</v>
      </c>
      <c r="B1519" s="20" t="s">
        <v>15</v>
      </c>
      <c r="C1519" s="20" t="s">
        <v>6641</v>
      </c>
      <c r="D1519" s="20" t="s">
        <v>6640</v>
      </c>
      <c r="E1519" s="20" t="s">
        <v>6639</v>
      </c>
      <c r="F1519" s="20" t="s">
        <v>7119</v>
      </c>
      <c r="G1519" s="23" t="s">
        <v>39</v>
      </c>
      <c r="H1519" s="24">
        <v>0</v>
      </c>
      <c r="I1519" s="20" t="s">
        <v>10</v>
      </c>
      <c r="J1519" s="20" t="s">
        <v>18</v>
      </c>
      <c r="K1519" s="20" t="s">
        <v>405</v>
      </c>
      <c r="L1519" s="20" t="s">
        <v>2068</v>
      </c>
      <c r="M1519" s="20" t="s">
        <v>2067</v>
      </c>
      <c r="N1519" s="20" t="s">
        <v>2129</v>
      </c>
      <c r="O1519" s="20" t="s">
        <v>2065</v>
      </c>
      <c r="P1519" s="23" t="s">
        <v>2064</v>
      </c>
      <c r="Q1519" s="20" t="s">
        <v>2063</v>
      </c>
      <c r="R1519" s="23">
        <v>10</v>
      </c>
      <c r="S1519" s="22">
        <v>2613</v>
      </c>
      <c r="T1519" s="22">
        <v>0</v>
      </c>
      <c r="U1519" s="22">
        <v>0</v>
      </c>
      <c r="V1519" s="20" t="s">
        <v>2</v>
      </c>
      <c r="W1519" s="20" t="s">
        <v>4</v>
      </c>
      <c r="X1519" s="20" t="s">
        <v>38</v>
      </c>
      <c r="Y1519" s="1" t="s">
        <v>2</v>
      </c>
      <c r="Z1519" s="1" t="s">
        <v>2</v>
      </c>
      <c r="AA1519" s="1" t="s">
        <v>2</v>
      </c>
      <c r="AB1519" s="1" t="s">
        <v>2</v>
      </c>
      <c r="AC1519" s="1" t="s">
        <v>2</v>
      </c>
      <c r="AD1519" s="1" t="s">
        <v>2</v>
      </c>
      <c r="AF1519" s="1" t="s">
        <v>2</v>
      </c>
      <c r="AG1519" s="1" t="b">
        <v>0</v>
      </c>
      <c r="AH1519" s="1" t="b">
        <v>0</v>
      </c>
      <c r="AI1519" s="1" t="s">
        <v>2</v>
      </c>
      <c r="AJ1519" s="1" t="s">
        <v>2</v>
      </c>
      <c r="AK1519" s="1" t="s">
        <v>2</v>
      </c>
      <c r="AM1519" s="1" t="s">
        <v>2</v>
      </c>
    </row>
    <row r="1520" spans="1:39">
      <c r="A1520" s="20" t="s">
        <v>7118</v>
      </c>
      <c r="B1520" s="20" t="s">
        <v>15</v>
      </c>
      <c r="C1520" s="20" t="s">
        <v>6641</v>
      </c>
      <c r="D1520" s="20" t="s">
        <v>6640</v>
      </c>
      <c r="E1520" s="20" t="s">
        <v>6639</v>
      </c>
      <c r="F1520" s="20" t="s">
        <v>7117</v>
      </c>
      <c r="G1520" s="23" t="s">
        <v>39</v>
      </c>
      <c r="H1520" s="24">
        <v>0</v>
      </c>
      <c r="I1520" s="20" t="s">
        <v>10</v>
      </c>
      <c r="J1520" s="20" t="s">
        <v>18</v>
      </c>
      <c r="K1520" s="20" t="s">
        <v>405</v>
      </c>
      <c r="L1520" s="20" t="s">
        <v>2068</v>
      </c>
      <c r="M1520" s="20" t="s">
        <v>2067</v>
      </c>
      <c r="N1520" s="20" t="s">
        <v>2129</v>
      </c>
      <c r="O1520" s="20" t="s">
        <v>2065</v>
      </c>
      <c r="P1520" s="23" t="s">
        <v>2064</v>
      </c>
      <c r="Q1520" s="20" t="s">
        <v>2063</v>
      </c>
      <c r="R1520" s="23">
        <v>10</v>
      </c>
      <c r="S1520" s="22">
        <v>9094.7999999999993</v>
      </c>
      <c r="T1520" s="22">
        <v>0</v>
      </c>
      <c r="U1520" s="22">
        <v>0</v>
      </c>
      <c r="V1520" s="20" t="s">
        <v>2</v>
      </c>
      <c r="W1520" s="20" t="s">
        <v>4</v>
      </c>
      <c r="X1520" s="20" t="s">
        <v>38</v>
      </c>
      <c r="Y1520" s="1" t="s">
        <v>2</v>
      </c>
      <c r="Z1520" s="1" t="s">
        <v>2</v>
      </c>
      <c r="AA1520" s="1" t="s">
        <v>2</v>
      </c>
      <c r="AB1520" s="1" t="s">
        <v>2</v>
      </c>
      <c r="AC1520" s="1" t="s">
        <v>2</v>
      </c>
      <c r="AD1520" s="1" t="s">
        <v>2</v>
      </c>
      <c r="AF1520" s="1" t="s">
        <v>2</v>
      </c>
      <c r="AG1520" s="1" t="b">
        <v>0</v>
      </c>
      <c r="AH1520" s="1" t="b">
        <v>0</v>
      </c>
      <c r="AI1520" s="1" t="s">
        <v>2</v>
      </c>
      <c r="AJ1520" s="1" t="s">
        <v>2</v>
      </c>
      <c r="AK1520" s="1" t="s">
        <v>2</v>
      </c>
      <c r="AM1520" s="1" t="s">
        <v>2</v>
      </c>
    </row>
    <row r="1521" spans="1:39">
      <c r="A1521" s="20" t="s">
        <v>7116</v>
      </c>
      <c r="B1521" s="20" t="s">
        <v>15</v>
      </c>
      <c r="C1521" s="20" t="s">
        <v>6641</v>
      </c>
      <c r="D1521" s="20" t="s">
        <v>6640</v>
      </c>
      <c r="E1521" s="20" t="s">
        <v>6639</v>
      </c>
      <c r="F1521" s="20" t="s">
        <v>7115</v>
      </c>
      <c r="G1521" s="23" t="s">
        <v>39</v>
      </c>
      <c r="H1521" s="24">
        <v>0</v>
      </c>
      <c r="I1521" s="20" t="s">
        <v>10</v>
      </c>
      <c r="J1521" s="20" t="s">
        <v>18</v>
      </c>
      <c r="K1521" s="20" t="s">
        <v>405</v>
      </c>
      <c r="L1521" s="20" t="s">
        <v>2068</v>
      </c>
      <c r="M1521" s="20" t="s">
        <v>2067</v>
      </c>
      <c r="N1521" s="20" t="s">
        <v>2129</v>
      </c>
      <c r="O1521" s="20" t="s">
        <v>2065</v>
      </c>
      <c r="P1521" s="23" t="s">
        <v>2064</v>
      </c>
      <c r="Q1521" s="20" t="s">
        <v>2063</v>
      </c>
      <c r="R1521" s="23">
        <v>10</v>
      </c>
      <c r="S1521" s="22">
        <v>2340</v>
      </c>
      <c r="T1521" s="22">
        <v>0</v>
      </c>
      <c r="U1521" s="22">
        <v>0</v>
      </c>
      <c r="V1521" s="20" t="s">
        <v>2</v>
      </c>
      <c r="W1521" s="20" t="s">
        <v>4</v>
      </c>
      <c r="X1521" s="20" t="s">
        <v>38</v>
      </c>
      <c r="Y1521" s="1" t="s">
        <v>2</v>
      </c>
      <c r="Z1521" s="1" t="s">
        <v>2</v>
      </c>
      <c r="AA1521" s="1" t="s">
        <v>2</v>
      </c>
      <c r="AB1521" s="1" t="s">
        <v>2</v>
      </c>
      <c r="AC1521" s="1" t="s">
        <v>2</v>
      </c>
      <c r="AD1521" s="1" t="s">
        <v>2</v>
      </c>
      <c r="AF1521" s="1" t="s">
        <v>2</v>
      </c>
      <c r="AG1521" s="1" t="b">
        <v>0</v>
      </c>
      <c r="AH1521" s="1" t="b">
        <v>0</v>
      </c>
      <c r="AI1521" s="1" t="s">
        <v>2</v>
      </c>
      <c r="AJ1521" s="1" t="s">
        <v>2</v>
      </c>
      <c r="AK1521" s="1" t="s">
        <v>2</v>
      </c>
      <c r="AM1521" s="1" t="s">
        <v>2</v>
      </c>
    </row>
    <row r="1522" spans="1:39">
      <c r="A1522" s="20" t="s">
        <v>7114</v>
      </c>
      <c r="B1522" s="20" t="s">
        <v>15</v>
      </c>
      <c r="C1522" s="20" t="s">
        <v>6641</v>
      </c>
      <c r="D1522" s="20" t="s">
        <v>6640</v>
      </c>
      <c r="E1522" s="20" t="s">
        <v>6639</v>
      </c>
      <c r="F1522" s="20" t="s">
        <v>7113</v>
      </c>
      <c r="G1522" s="23" t="s">
        <v>39</v>
      </c>
      <c r="H1522" s="24">
        <v>0</v>
      </c>
      <c r="I1522" s="20" t="s">
        <v>10</v>
      </c>
      <c r="J1522" s="20" t="s">
        <v>18</v>
      </c>
      <c r="K1522" s="20" t="s">
        <v>405</v>
      </c>
      <c r="L1522" s="20" t="s">
        <v>2068</v>
      </c>
      <c r="M1522" s="20" t="s">
        <v>2067</v>
      </c>
      <c r="N1522" s="20" t="s">
        <v>2129</v>
      </c>
      <c r="O1522" s="20" t="s">
        <v>2065</v>
      </c>
      <c r="P1522" s="23" t="s">
        <v>2064</v>
      </c>
      <c r="Q1522" s="20" t="s">
        <v>2063</v>
      </c>
      <c r="R1522" s="23">
        <v>10</v>
      </c>
      <c r="S1522" s="22">
        <v>7956</v>
      </c>
      <c r="T1522" s="22">
        <v>0</v>
      </c>
      <c r="U1522" s="22">
        <v>0</v>
      </c>
      <c r="V1522" s="20" t="s">
        <v>2</v>
      </c>
      <c r="W1522" s="20" t="s">
        <v>4</v>
      </c>
      <c r="X1522" s="20" t="s">
        <v>38</v>
      </c>
      <c r="Y1522" s="1" t="s">
        <v>2</v>
      </c>
      <c r="Z1522" s="1" t="s">
        <v>2</v>
      </c>
      <c r="AA1522" s="1" t="s">
        <v>2</v>
      </c>
      <c r="AB1522" s="1" t="s">
        <v>2</v>
      </c>
      <c r="AC1522" s="1" t="s">
        <v>2</v>
      </c>
      <c r="AD1522" s="1" t="s">
        <v>2</v>
      </c>
      <c r="AF1522" s="1" t="s">
        <v>2</v>
      </c>
      <c r="AG1522" s="1" t="b">
        <v>0</v>
      </c>
      <c r="AH1522" s="1" t="b">
        <v>0</v>
      </c>
      <c r="AI1522" s="1" t="s">
        <v>2</v>
      </c>
      <c r="AJ1522" s="1" t="s">
        <v>2</v>
      </c>
      <c r="AK1522" s="1" t="s">
        <v>2</v>
      </c>
      <c r="AM1522" s="1" t="s">
        <v>2</v>
      </c>
    </row>
    <row r="1523" spans="1:39">
      <c r="A1523" s="20" t="s">
        <v>7112</v>
      </c>
      <c r="B1523" s="20" t="s">
        <v>15</v>
      </c>
      <c r="C1523" s="20" t="s">
        <v>6641</v>
      </c>
      <c r="D1523" s="20" t="s">
        <v>6640</v>
      </c>
      <c r="E1523" s="20" t="s">
        <v>6639</v>
      </c>
      <c r="F1523" s="20" t="s">
        <v>7111</v>
      </c>
      <c r="G1523" s="23" t="s">
        <v>39</v>
      </c>
      <c r="H1523" s="24">
        <v>0</v>
      </c>
      <c r="I1523" s="20" t="s">
        <v>10</v>
      </c>
      <c r="J1523" s="20" t="s">
        <v>18</v>
      </c>
      <c r="K1523" s="20" t="s">
        <v>405</v>
      </c>
      <c r="L1523" s="20" t="s">
        <v>2068</v>
      </c>
      <c r="M1523" s="20" t="s">
        <v>2067</v>
      </c>
      <c r="N1523" s="20" t="s">
        <v>2129</v>
      </c>
      <c r="O1523" s="20" t="s">
        <v>2065</v>
      </c>
      <c r="P1523" s="23" t="s">
        <v>2064</v>
      </c>
      <c r="Q1523" s="20" t="s">
        <v>2063</v>
      </c>
      <c r="R1523" s="23">
        <v>10</v>
      </c>
      <c r="S1523" s="22">
        <v>2340</v>
      </c>
      <c r="T1523" s="22">
        <v>0</v>
      </c>
      <c r="U1523" s="22">
        <v>0</v>
      </c>
      <c r="V1523" s="20" t="s">
        <v>2</v>
      </c>
      <c r="W1523" s="20" t="s">
        <v>4</v>
      </c>
      <c r="X1523" s="20" t="s">
        <v>38</v>
      </c>
      <c r="Y1523" s="1" t="s">
        <v>2</v>
      </c>
      <c r="Z1523" s="1" t="s">
        <v>2</v>
      </c>
      <c r="AA1523" s="1" t="s">
        <v>2</v>
      </c>
      <c r="AB1523" s="1" t="s">
        <v>2</v>
      </c>
      <c r="AC1523" s="1" t="s">
        <v>2</v>
      </c>
      <c r="AD1523" s="1" t="s">
        <v>2</v>
      </c>
      <c r="AF1523" s="1" t="s">
        <v>2</v>
      </c>
      <c r="AG1523" s="1" t="b">
        <v>0</v>
      </c>
      <c r="AH1523" s="1" t="b">
        <v>0</v>
      </c>
      <c r="AI1523" s="1" t="s">
        <v>2</v>
      </c>
      <c r="AJ1523" s="1" t="s">
        <v>2</v>
      </c>
      <c r="AK1523" s="1" t="s">
        <v>2</v>
      </c>
      <c r="AM1523" s="1" t="s">
        <v>2</v>
      </c>
    </row>
    <row r="1524" spans="1:39">
      <c r="A1524" s="20" t="s">
        <v>7110</v>
      </c>
      <c r="B1524" s="20" t="s">
        <v>15</v>
      </c>
      <c r="C1524" s="20" t="s">
        <v>6641</v>
      </c>
      <c r="D1524" s="20" t="s">
        <v>6640</v>
      </c>
      <c r="E1524" s="20" t="s">
        <v>6639</v>
      </c>
      <c r="F1524" s="20" t="s">
        <v>7109</v>
      </c>
      <c r="G1524" s="23" t="s">
        <v>39</v>
      </c>
      <c r="H1524" s="24">
        <v>0</v>
      </c>
      <c r="I1524" s="20" t="s">
        <v>10</v>
      </c>
      <c r="J1524" s="20" t="s">
        <v>18</v>
      </c>
      <c r="K1524" s="20" t="s">
        <v>405</v>
      </c>
      <c r="L1524" s="20" t="s">
        <v>2068</v>
      </c>
      <c r="M1524" s="20" t="s">
        <v>2067</v>
      </c>
      <c r="N1524" s="20" t="s">
        <v>2129</v>
      </c>
      <c r="O1524" s="20" t="s">
        <v>2065</v>
      </c>
      <c r="P1524" s="23" t="s">
        <v>2064</v>
      </c>
      <c r="Q1524" s="20" t="s">
        <v>2063</v>
      </c>
      <c r="R1524" s="23">
        <v>10</v>
      </c>
      <c r="S1524" s="22">
        <v>7956</v>
      </c>
      <c r="T1524" s="22">
        <v>0</v>
      </c>
      <c r="U1524" s="22">
        <v>0</v>
      </c>
      <c r="V1524" s="20" t="s">
        <v>2</v>
      </c>
      <c r="W1524" s="20" t="s">
        <v>4</v>
      </c>
      <c r="X1524" s="20" t="s">
        <v>38</v>
      </c>
      <c r="Y1524" s="1" t="s">
        <v>2</v>
      </c>
      <c r="Z1524" s="1" t="s">
        <v>2</v>
      </c>
      <c r="AA1524" s="1" t="s">
        <v>2</v>
      </c>
      <c r="AB1524" s="1" t="s">
        <v>2</v>
      </c>
      <c r="AC1524" s="1" t="s">
        <v>2</v>
      </c>
      <c r="AD1524" s="1" t="s">
        <v>2</v>
      </c>
      <c r="AF1524" s="1" t="s">
        <v>2</v>
      </c>
      <c r="AG1524" s="1" t="b">
        <v>0</v>
      </c>
      <c r="AH1524" s="1" t="b">
        <v>0</v>
      </c>
      <c r="AI1524" s="1" t="s">
        <v>2</v>
      </c>
      <c r="AJ1524" s="1" t="s">
        <v>2</v>
      </c>
      <c r="AK1524" s="1" t="s">
        <v>2</v>
      </c>
      <c r="AM1524" s="1" t="s">
        <v>2</v>
      </c>
    </row>
    <row r="1525" spans="1:39">
      <c r="A1525" s="20" t="s">
        <v>7108</v>
      </c>
      <c r="B1525" s="20" t="s">
        <v>15</v>
      </c>
      <c r="C1525" s="20" t="s">
        <v>6641</v>
      </c>
      <c r="D1525" s="20" t="s">
        <v>6640</v>
      </c>
      <c r="E1525" s="20" t="s">
        <v>6639</v>
      </c>
      <c r="F1525" s="20" t="s">
        <v>7107</v>
      </c>
      <c r="G1525" s="23" t="s">
        <v>39</v>
      </c>
      <c r="H1525" s="24">
        <v>0</v>
      </c>
      <c r="I1525" s="20" t="s">
        <v>10</v>
      </c>
      <c r="J1525" s="20" t="s">
        <v>18</v>
      </c>
      <c r="K1525" s="20" t="s">
        <v>405</v>
      </c>
      <c r="L1525" s="20" t="s">
        <v>2068</v>
      </c>
      <c r="M1525" s="20" t="s">
        <v>2067</v>
      </c>
      <c r="N1525" s="20" t="s">
        <v>2129</v>
      </c>
      <c r="O1525" s="20" t="s">
        <v>2065</v>
      </c>
      <c r="P1525" s="23" t="s">
        <v>2064</v>
      </c>
      <c r="Q1525" s="20" t="s">
        <v>2063</v>
      </c>
      <c r="R1525" s="23">
        <v>3</v>
      </c>
      <c r="S1525" s="22">
        <v>337585</v>
      </c>
      <c r="T1525" s="22">
        <v>1012755</v>
      </c>
      <c r="U1525" s="22">
        <v>1134285.6000000001</v>
      </c>
      <c r="V1525" s="20" t="s">
        <v>2</v>
      </c>
      <c r="W1525" s="20" t="s">
        <v>4</v>
      </c>
      <c r="X1525" s="20" t="s">
        <v>2</v>
      </c>
      <c r="Y1525" s="1" t="s">
        <v>2</v>
      </c>
      <c r="Z1525" s="1" t="s">
        <v>2</v>
      </c>
      <c r="AA1525" s="1" t="s">
        <v>2</v>
      </c>
      <c r="AB1525" s="1" t="s">
        <v>2</v>
      </c>
      <c r="AC1525" s="1" t="s">
        <v>2</v>
      </c>
      <c r="AD1525" s="1" t="s">
        <v>2</v>
      </c>
      <c r="AE1525" s="1" t="s">
        <v>2</v>
      </c>
      <c r="AF1525" s="1" t="s">
        <v>2</v>
      </c>
      <c r="AG1525" s="1" t="b">
        <v>0</v>
      </c>
      <c r="AH1525" s="1" t="b">
        <v>0</v>
      </c>
      <c r="AI1525" s="1" t="s">
        <v>2</v>
      </c>
      <c r="AJ1525" s="1" t="s">
        <v>7100</v>
      </c>
      <c r="AK1525" s="1" t="s">
        <v>1814</v>
      </c>
      <c r="AM1525" s="1">
        <v>961163.73</v>
      </c>
    </row>
    <row r="1526" spans="1:39">
      <c r="A1526" s="20" t="s">
        <v>7106</v>
      </c>
      <c r="B1526" s="20" t="s">
        <v>15</v>
      </c>
      <c r="C1526" s="20" t="s">
        <v>6641</v>
      </c>
      <c r="D1526" s="20" t="s">
        <v>6640</v>
      </c>
      <c r="E1526" s="20" t="s">
        <v>6639</v>
      </c>
      <c r="F1526" s="20" t="s">
        <v>7105</v>
      </c>
      <c r="G1526" s="23" t="s">
        <v>39</v>
      </c>
      <c r="H1526" s="24">
        <v>0</v>
      </c>
      <c r="I1526" s="20" t="s">
        <v>10</v>
      </c>
      <c r="J1526" s="20" t="s">
        <v>18</v>
      </c>
      <c r="K1526" s="20" t="s">
        <v>405</v>
      </c>
      <c r="L1526" s="20" t="s">
        <v>2068</v>
      </c>
      <c r="M1526" s="20" t="s">
        <v>2067</v>
      </c>
      <c r="N1526" s="20" t="s">
        <v>2129</v>
      </c>
      <c r="O1526" s="20" t="s">
        <v>2065</v>
      </c>
      <c r="P1526" s="23" t="s">
        <v>2064</v>
      </c>
      <c r="Q1526" s="20" t="s">
        <v>2063</v>
      </c>
      <c r="R1526" s="23">
        <v>3</v>
      </c>
      <c r="S1526" s="22">
        <v>367010</v>
      </c>
      <c r="T1526" s="22">
        <v>1101030</v>
      </c>
      <c r="U1526" s="22">
        <v>1233153.6000000001</v>
      </c>
      <c r="V1526" s="20" t="s">
        <v>2</v>
      </c>
      <c r="W1526" s="20" t="s">
        <v>4</v>
      </c>
      <c r="X1526" s="20" t="s">
        <v>2</v>
      </c>
      <c r="Y1526" s="1" t="s">
        <v>2</v>
      </c>
      <c r="Z1526" s="1" t="s">
        <v>2</v>
      </c>
      <c r="AA1526" s="1" t="s">
        <v>2</v>
      </c>
      <c r="AB1526" s="1" t="s">
        <v>2</v>
      </c>
      <c r="AC1526" s="1" t="s">
        <v>2</v>
      </c>
      <c r="AD1526" s="1" t="s">
        <v>2</v>
      </c>
      <c r="AE1526" s="1" t="s">
        <v>2</v>
      </c>
      <c r="AF1526" s="1" t="s">
        <v>2</v>
      </c>
      <c r="AG1526" s="1" t="b">
        <v>0</v>
      </c>
      <c r="AH1526" s="1" t="b">
        <v>0</v>
      </c>
      <c r="AI1526" s="1" t="s">
        <v>2</v>
      </c>
      <c r="AJ1526" s="1" t="s">
        <v>7100</v>
      </c>
      <c r="AK1526" s="1" t="s">
        <v>1814</v>
      </c>
      <c r="AM1526" s="1">
        <v>1055329.8</v>
      </c>
    </row>
    <row r="1527" spans="1:39">
      <c r="A1527" s="20" t="s">
        <v>7104</v>
      </c>
      <c r="B1527" s="20" t="s">
        <v>15</v>
      </c>
      <c r="C1527" s="20" t="s">
        <v>6641</v>
      </c>
      <c r="D1527" s="20" t="s">
        <v>6640</v>
      </c>
      <c r="E1527" s="20" t="s">
        <v>6639</v>
      </c>
      <c r="F1527" s="20" t="s">
        <v>7103</v>
      </c>
      <c r="G1527" s="23" t="s">
        <v>39</v>
      </c>
      <c r="H1527" s="24">
        <v>0</v>
      </c>
      <c r="I1527" s="20" t="s">
        <v>10</v>
      </c>
      <c r="J1527" s="20" t="s">
        <v>18</v>
      </c>
      <c r="K1527" s="20" t="s">
        <v>405</v>
      </c>
      <c r="L1527" s="20" t="s">
        <v>2068</v>
      </c>
      <c r="M1527" s="20" t="s">
        <v>2067</v>
      </c>
      <c r="N1527" s="20" t="s">
        <v>2129</v>
      </c>
      <c r="O1527" s="20" t="s">
        <v>2065</v>
      </c>
      <c r="P1527" s="23" t="s">
        <v>2064</v>
      </c>
      <c r="Q1527" s="20" t="s">
        <v>2063</v>
      </c>
      <c r="R1527" s="23">
        <v>5</v>
      </c>
      <c r="S1527" s="22">
        <v>439770</v>
      </c>
      <c r="T1527" s="22">
        <v>2198850</v>
      </c>
      <c r="U1527" s="22">
        <v>2462712</v>
      </c>
      <c r="V1527" s="20" t="s">
        <v>2</v>
      </c>
      <c r="W1527" s="20" t="s">
        <v>4</v>
      </c>
      <c r="X1527" s="20" t="s">
        <v>2</v>
      </c>
      <c r="Y1527" s="1" t="s">
        <v>2</v>
      </c>
      <c r="Z1527" s="1" t="s">
        <v>2</v>
      </c>
      <c r="AA1527" s="1" t="s">
        <v>2</v>
      </c>
      <c r="AB1527" s="1" t="s">
        <v>2</v>
      </c>
      <c r="AC1527" s="1" t="s">
        <v>2</v>
      </c>
      <c r="AD1527" s="1" t="s">
        <v>2</v>
      </c>
      <c r="AE1527" s="1" t="s">
        <v>2</v>
      </c>
      <c r="AF1527" s="1" t="s">
        <v>2</v>
      </c>
      <c r="AG1527" s="1" t="b">
        <v>0</v>
      </c>
      <c r="AH1527" s="1" t="b">
        <v>0</v>
      </c>
      <c r="AI1527" s="1" t="s">
        <v>2</v>
      </c>
      <c r="AJ1527" s="1" t="s">
        <v>7097</v>
      </c>
      <c r="AK1527" s="1" t="s">
        <v>1814</v>
      </c>
      <c r="AM1527" s="1">
        <v>1830000</v>
      </c>
    </row>
    <row r="1528" spans="1:39">
      <c r="A1528" s="20" t="s">
        <v>7102</v>
      </c>
      <c r="B1528" s="20" t="s">
        <v>15</v>
      </c>
      <c r="C1528" s="20" t="s">
        <v>6641</v>
      </c>
      <c r="D1528" s="20" t="s">
        <v>6640</v>
      </c>
      <c r="E1528" s="20" t="s">
        <v>6639</v>
      </c>
      <c r="F1528" s="20" t="s">
        <v>7101</v>
      </c>
      <c r="G1528" s="23" t="s">
        <v>39</v>
      </c>
      <c r="H1528" s="24">
        <v>0</v>
      </c>
      <c r="I1528" s="20" t="s">
        <v>10</v>
      </c>
      <c r="J1528" s="20" t="s">
        <v>18</v>
      </c>
      <c r="K1528" s="20" t="s">
        <v>405</v>
      </c>
      <c r="L1528" s="20" t="s">
        <v>2068</v>
      </c>
      <c r="M1528" s="20" t="s">
        <v>2067</v>
      </c>
      <c r="N1528" s="20" t="s">
        <v>2129</v>
      </c>
      <c r="O1528" s="20" t="s">
        <v>2065</v>
      </c>
      <c r="P1528" s="23" t="s">
        <v>2064</v>
      </c>
      <c r="Q1528" s="20" t="s">
        <v>2063</v>
      </c>
      <c r="R1528" s="23">
        <v>5</v>
      </c>
      <c r="S1528" s="22">
        <v>248443</v>
      </c>
      <c r="T1528" s="22">
        <v>1242215</v>
      </c>
      <c r="U1528" s="22">
        <v>1391280.8</v>
      </c>
      <c r="V1528" s="20" t="s">
        <v>2</v>
      </c>
      <c r="W1528" s="20" t="s">
        <v>4</v>
      </c>
      <c r="X1528" s="20" t="s">
        <v>2</v>
      </c>
      <c r="Y1528" s="1" t="s">
        <v>2</v>
      </c>
      <c r="Z1528" s="1" t="s">
        <v>2</v>
      </c>
      <c r="AA1528" s="1" t="s">
        <v>2</v>
      </c>
      <c r="AB1528" s="1" t="s">
        <v>2</v>
      </c>
      <c r="AC1528" s="1" t="s">
        <v>2</v>
      </c>
      <c r="AD1528" s="1" t="s">
        <v>2</v>
      </c>
      <c r="AE1528" s="1" t="s">
        <v>2</v>
      </c>
      <c r="AF1528" s="1" t="s">
        <v>2</v>
      </c>
      <c r="AG1528" s="1" t="b">
        <v>0</v>
      </c>
      <c r="AH1528" s="1" t="b">
        <v>0</v>
      </c>
      <c r="AI1528" s="1" t="s">
        <v>2</v>
      </c>
      <c r="AJ1528" s="1" t="s">
        <v>7100</v>
      </c>
      <c r="AK1528" s="1" t="s">
        <v>1814</v>
      </c>
      <c r="AM1528" s="1">
        <v>1217494.8999999999</v>
      </c>
    </row>
    <row r="1529" spans="1:39">
      <c r="A1529" s="20" t="s">
        <v>7099</v>
      </c>
      <c r="B1529" s="20" t="s">
        <v>15</v>
      </c>
      <c r="C1529" s="20" t="s">
        <v>6641</v>
      </c>
      <c r="D1529" s="20" t="s">
        <v>6640</v>
      </c>
      <c r="E1529" s="20" t="s">
        <v>6639</v>
      </c>
      <c r="F1529" s="20" t="s">
        <v>7098</v>
      </c>
      <c r="G1529" s="23" t="s">
        <v>39</v>
      </c>
      <c r="H1529" s="24">
        <v>0</v>
      </c>
      <c r="I1529" s="20" t="s">
        <v>10</v>
      </c>
      <c r="J1529" s="20" t="s">
        <v>18</v>
      </c>
      <c r="K1529" s="20" t="s">
        <v>405</v>
      </c>
      <c r="L1529" s="20" t="s">
        <v>2068</v>
      </c>
      <c r="M1529" s="20" t="s">
        <v>2067</v>
      </c>
      <c r="N1529" s="20" t="s">
        <v>2129</v>
      </c>
      <c r="O1529" s="20" t="s">
        <v>2065</v>
      </c>
      <c r="P1529" s="23" t="s">
        <v>2064</v>
      </c>
      <c r="Q1529" s="20" t="s">
        <v>2063</v>
      </c>
      <c r="R1529" s="23">
        <v>5</v>
      </c>
      <c r="S1529" s="22">
        <v>455071</v>
      </c>
      <c r="T1529" s="22">
        <v>2275355</v>
      </c>
      <c r="U1529" s="22">
        <v>2548397.6</v>
      </c>
      <c r="V1529" s="20" t="s">
        <v>2</v>
      </c>
      <c r="W1529" s="20" t="s">
        <v>4</v>
      </c>
      <c r="X1529" s="20" t="s">
        <v>2</v>
      </c>
      <c r="Y1529" s="1" t="s">
        <v>2</v>
      </c>
      <c r="Z1529" s="1" t="s">
        <v>2</v>
      </c>
      <c r="AA1529" s="1" t="s">
        <v>2</v>
      </c>
      <c r="AB1529" s="1" t="s">
        <v>2</v>
      </c>
      <c r="AC1529" s="1" t="s">
        <v>2</v>
      </c>
      <c r="AD1529" s="1" t="s">
        <v>2</v>
      </c>
      <c r="AE1529" s="1" t="s">
        <v>2</v>
      </c>
      <c r="AF1529" s="1" t="s">
        <v>2</v>
      </c>
      <c r="AG1529" s="1" t="b">
        <v>0</v>
      </c>
      <c r="AH1529" s="1" t="b">
        <v>0</v>
      </c>
      <c r="AI1529" s="1" t="s">
        <v>2</v>
      </c>
      <c r="AJ1529" s="1" t="s">
        <v>7097</v>
      </c>
      <c r="AK1529" s="1" t="s">
        <v>1814</v>
      </c>
      <c r="AM1529" s="1">
        <v>1905000</v>
      </c>
    </row>
    <row r="1530" spans="1:39">
      <c r="A1530" s="20" t="s">
        <v>7096</v>
      </c>
      <c r="B1530" s="20" t="s">
        <v>15</v>
      </c>
      <c r="C1530" s="20" t="s">
        <v>6641</v>
      </c>
      <c r="D1530" s="20" t="s">
        <v>6640</v>
      </c>
      <c r="E1530" s="20" t="s">
        <v>6639</v>
      </c>
      <c r="F1530" s="20" t="s">
        <v>7095</v>
      </c>
      <c r="G1530" s="23" t="s">
        <v>39</v>
      </c>
      <c r="H1530" s="24">
        <v>0</v>
      </c>
      <c r="I1530" s="20" t="s">
        <v>10</v>
      </c>
      <c r="J1530" s="20" t="s">
        <v>18</v>
      </c>
      <c r="K1530" s="20" t="s">
        <v>405</v>
      </c>
      <c r="L1530" s="20" t="s">
        <v>2068</v>
      </c>
      <c r="M1530" s="20" t="s">
        <v>2067</v>
      </c>
      <c r="N1530" s="20" t="s">
        <v>2129</v>
      </c>
      <c r="O1530" s="20" t="s">
        <v>2065</v>
      </c>
      <c r="P1530" s="23" t="s">
        <v>2064</v>
      </c>
      <c r="Q1530" s="20" t="s">
        <v>2063</v>
      </c>
      <c r="R1530" s="23">
        <v>5</v>
      </c>
      <c r="S1530" s="22">
        <v>479360</v>
      </c>
      <c r="T1530" s="22">
        <v>2396800</v>
      </c>
      <c r="U1530" s="22">
        <v>2684416</v>
      </c>
      <c r="V1530" s="20" t="s">
        <v>2</v>
      </c>
      <c r="W1530" s="20" t="s">
        <v>4</v>
      </c>
      <c r="X1530" s="20" t="s">
        <v>2</v>
      </c>
      <c r="Y1530" s="1" t="s">
        <v>2</v>
      </c>
      <c r="Z1530" s="1" t="s">
        <v>2</v>
      </c>
      <c r="AA1530" s="1" t="s">
        <v>2</v>
      </c>
      <c r="AB1530" s="1" t="s">
        <v>2</v>
      </c>
      <c r="AC1530" s="1" t="s">
        <v>2</v>
      </c>
      <c r="AD1530" s="1" t="s">
        <v>2</v>
      </c>
      <c r="AE1530" s="1" t="s">
        <v>2</v>
      </c>
      <c r="AF1530" s="1" t="s">
        <v>2</v>
      </c>
      <c r="AG1530" s="1" t="b">
        <v>0</v>
      </c>
      <c r="AH1530" s="1" t="b">
        <v>0</v>
      </c>
      <c r="AI1530" s="1" t="s">
        <v>2</v>
      </c>
      <c r="AJ1530" s="1" t="s">
        <v>7094</v>
      </c>
      <c r="AK1530" s="1" t="s">
        <v>1676</v>
      </c>
      <c r="AM1530" s="1">
        <v>2020000</v>
      </c>
    </row>
    <row r="1531" spans="1:39">
      <c r="A1531" s="20" t="s">
        <v>7093</v>
      </c>
      <c r="B1531" s="20" t="s">
        <v>15</v>
      </c>
      <c r="C1531" s="20" t="s">
        <v>6641</v>
      </c>
      <c r="D1531" s="20" t="s">
        <v>6640</v>
      </c>
      <c r="E1531" s="20" t="s">
        <v>6639</v>
      </c>
      <c r="F1531" s="20" t="s">
        <v>7092</v>
      </c>
      <c r="G1531" s="23" t="s">
        <v>39</v>
      </c>
      <c r="H1531" s="24">
        <v>0</v>
      </c>
      <c r="I1531" s="20" t="s">
        <v>10</v>
      </c>
      <c r="J1531" s="20" t="s">
        <v>18</v>
      </c>
      <c r="K1531" s="20" t="s">
        <v>405</v>
      </c>
      <c r="L1531" s="20" t="s">
        <v>2068</v>
      </c>
      <c r="M1531" s="20" t="s">
        <v>2067</v>
      </c>
      <c r="N1531" s="20" t="s">
        <v>2129</v>
      </c>
      <c r="O1531" s="20" t="s">
        <v>2065</v>
      </c>
      <c r="P1531" s="23" t="s">
        <v>2064</v>
      </c>
      <c r="Q1531" s="20" t="s">
        <v>2063</v>
      </c>
      <c r="R1531" s="23">
        <v>5</v>
      </c>
      <c r="S1531" s="22">
        <v>355440.09</v>
      </c>
      <c r="T1531" s="22">
        <v>1777200.45</v>
      </c>
      <c r="U1531" s="22">
        <v>1990464.504</v>
      </c>
      <c r="V1531" s="20" t="s">
        <v>2</v>
      </c>
      <c r="W1531" s="20" t="s">
        <v>4</v>
      </c>
      <c r="X1531" s="20" t="s">
        <v>2</v>
      </c>
      <c r="Y1531" s="1" t="s">
        <v>2</v>
      </c>
      <c r="Z1531" s="1" t="s">
        <v>2</v>
      </c>
      <c r="AA1531" s="1" t="s">
        <v>2</v>
      </c>
      <c r="AB1531" s="1" t="s">
        <v>2</v>
      </c>
      <c r="AC1531" s="1" t="s">
        <v>2</v>
      </c>
      <c r="AD1531" s="1" t="s">
        <v>2</v>
      </c>
      <c r="AE1531" s="1" t="s">
        <v>2</v>
      </c>
      <c r="AF1531" s="1" t="s">
        <v>2</v>
      </c>
      <c r="AG1531" s="1" t="b">
        <v>0</v>
      </c>
      <c r="AH1531" s="1" t="b">
        <v>0</v>
      </c>
      <c r="AI1531" s="1" t="s">
        <v>2</v>
      </c>
      <c r="AJ1531" s="1" t="s">
        <v>7089</v>
      </c>
      <c r="AK1531" s="1" t="s">
        <v>658</v>
      </c>
      <c r="AM1531" s="1">
        <v>1724239.85</v>
      </c>
    </row>
    <row r="1532" spans="1:39">
      <c r="A1532" s="20" t="s">
        <v>7091</v>
      </c>
      <c r="B1532" s="20" t="s">
        <v>15</v>
      </c>
      <c r="C1532" s="20" t="s">
        <v>6641</v>
      </c>
      <c r="D1532" s="20" t="s">
        <v>6640</v>
      </c>
      <c r="E1532" s="20" t="s">
        <v>6639</v>
      </c>
      <c r="F1532" s="20" t="s">
        <v>7090</v>
      </c>
      <c r="G1532" s="23" t="s">
        <v>39</v>
      </c>
      <c r="H1532" s="24">
        <v>0</v>
      </c>
      <c r="I1532" s="20" t="s">
        <v>10</v>
      </c>
      <c r="J1532" s="20" t="s">
        <v>18</v>
      </c>
      <c r="K1532" s="20" t="s">
        <v>405</v>
      </c>
      <c r="L1532" s="20" t="s">
        <v>2068</v>
      </c>
      <c r="M1532" s="20" t="s">
        <v>2067</v>
      </c>
      <c r="N1532" s="20" t="s">
        <v>2129</v>
      </c>
      <c r="O1532" s="20" t="s">
        <v>2065</v>
      </c>
      <c r="P1532" s="23" t="s">
        <v>2064</v>
      </c>
      <c r="Q1532" s="20" t="s">
        <v>2063</v>
      </c>
      <c r="R1532" s="23">
        <v>5</v>
      </c>
      <c r="S1532" s="22">
        <v>253590</v>
      </c>
      <c r="T1532" s="22">
        <v>1267950</v>
      </c>
      <c r="U1532" s="22">
        <v>1420104</v>
      </c>
      <c r="V1532" s="20" t="s">
        <v>2</v>
      </c>
      <c r="W1532" s="20" t="s">
        <v>4</v>
      </c>
      <c r="X1532" s="20" t="s">
        <v>2</v>
      </c>
      <c r="Y1532" s="1" t="s">
        <v>2</v>
      </c>
      <c r="Z1532" s="1" t="s">
        <v>2</v>
      </c>
      <c r="AA1532" s="1" t="s">
        <v>2</v>
      </c>
      <c r="AB1532" s="1" t="s">
        <v>2</v>
      </c>
      <c r="AC1532" s="1" t="s">
        <v>2</v>
      </c>
      <c r="AD1532" s="1" t="s">
        <v>2</v>
      </c>
      <c r="AE1532" s="1" t="s">
        <v>2</v>
      </c>
      <c r="AF1532" s="1" t="s">
        <v>2</v>
      </c>
      <c r="AG1532" s="1" t="b">
        <v>0</v>
      </c>
      <c r="AH1532" s="1" t="b">
        <v>0</v>
      </c>
      <c r="AI1532" s="1" t="s">
        <v>2</v>
      </c>
      <c r="AJ1532" s="1" t="s">
        <v>7089</v>
      </c>
      <c r="AK1532" s="1" t="s">
        <v>658</v>
      </c>
      <c r="AM1532" s="1">
        <v>1217344.6000000001</v>
      </c>
    </row>
    <row r="1533" spans="1:39">
      <c r="A1533" s="20" t="s">
        <v>7088</v>
      </c>
      <c r="B1533" s="20" t="s">
        <v>15</v>
      </c>
      <c r="C1533" s="20" t="s">
        <v>7087</v>
      </c>
      <c r="D1533" s="20" t="s">
        <v>7086</v>
      </c>
      <c r="E1533" s="20" t="s">
        <v>7085</v>
      </c>
      <c r="F1533" s="20" t="s">
        <v>7084</v>
      </c>
      <c r="G1533" s="23" t="s">
        <v>1513</v>
      </c>
      <c r="H1533" s="24">
        <v>0</v>
      </c>
      <c r="I1533" s="20" t="s">
        <v>10</v>
      </c>
      <c r="J1533" s="20" t="s">
        <v>18</v>
      </c>
      <c r="K1533" s="20" t="s">
        <v>405</v>
      </c>
      <c r="L1533" s="20" t="s">
        <v>2068</v>
      </c>
      <c r="M1533" s="20" t="s">
        <v>2067</v>
      </c>
      <c r="N1533" s="20" t="s">
        <v>2129</v>
      </c>
      <c r="O1533" s="20" t="s">
        <v>2065</v>
      </c>
      <c r="P1533" s="23" t="s">
        <v>2064</v>
      </c>
      <c r="Q1533" s="20" t="s">
        <v>2063</v>
      </c>
      <c r="R1533" s="23">
        <v>5</v>
      </c>
      <c r="S1533" s="22">
        <v>4508.3999999999996</v>
      </c>
      <c r="T1533" s="22">
        <v>0</v>
      </c>
      <c r="U1533" s="22">
        <v>0</v>
      </c>
      <c r="V1533" s="20" t="s">
        <v>2</v>
      </c>
      <c r="W1533" s="20" t="s">
        <v>4</v>
      </c>
      <c r="X1533" s="15" t="s">
        <v>7083</v>
      </c>
      <c r="Y1533" s="1" t="s">
        <v>2</v>
      </c>
      <c r="Z1533" s="1" t="s">
        <v>2</v>
      </c>
      <c r="AA1533" s="1" t="s">
        <v>2</v>
      </c>
      <c r="AB1533" s="1" t="s">
        <v>2</v>
      </c>
      <c r="AC1533" s="1" t="s">
        <v>2</v>
      </c>
      <c r="AD1533" s="1" t="s">
        <v>2</v>
      </c>
      <c r="AF1533" s="1" t="s">
        <v>2</v>
      </c>
      <c r="AG1533" s="1" t="b">
        <v>0</v>
      </c>
      <c r="AH1533" s="1" t="b">
        <v>0</v>
      </c>
      <c r="AI1533" s="1" t="s">
        <v>2</v>
      </c>
      <c r="AJ1533" s="1" t="s">
        <v>2</v>
      </c>
      <c r="AK1533" s="1" t="s">
        <v>2</v>
      </c>
      <c r="AM1533" s="1" t="s">
        <v>2</v>
      </c>
    </row>
    <row r="1534" spans="1:39" s="25" customFormat="1">
      <c r="A1534" s="20" t="s">
        <v>7082</v>
      </c>
      <c r="B1534" s="20" t="s">
        <v>15</v>
      </c>
      <c r="C1534" s="20" t="s">
        <v>7067</v>
      </c>
      <c r="D1534" s="20" t="s">
        <v>5619</v>
      </c>
      <c r="E1534" s="20" t="s">
        <v>7066</v>
      </c>
      <c r="F1534" s="20" t="s">
        <v>7081</v>
      </c>
      <c r="G1534" s="23" t="s">
        <v>1513</v>
      </c>
      <c r="H1534" s="24">
        <v>0</v>
      </c>
      <c r="I1534" s="20" t="s">
        <v>10</v>
      </c>
      <c r="J1534" s="20" t="s">
        <v>18</v>
      </c>
      <c r="K1534" s="20" t="s">
        <v>405</v>
      </c>
      <c r="L1534" s="20" t="s">
        <v>2068</v>
      </c>
      <c r="M1534" s="20" t="s">
        <v>2067</v>
      </c>
      <c r="N1534" s="20" t="s">
        <v>2129</v>
      </c>
      <c r="O1534" s="20" t="s">
        <v>2065</v>
      </c>
      <c r="P1534" s="23" t="s">
        <v>2064</v>
      </c>
      <c r="Q1534" s="20" t="s">
        <v>2063</v>
      </c>
      <c r="R1534" s="23">
        <v>150</v>
      </c>
      <c r="S1534" s="22">
        <v>1000</v>
      </c>
      <c r="T1534" s="22">
        <v>150000</v>
      </c>
      <c r="U1534" s="22">
        <v>168000</v>
      </c>
      <c r="V1534" s="20" t="s">
        <v>2</v>
      </c>
      <c r="W1534" s="20" t="s">
        <v>4</v>
      </c>
      <c r="X1534" s="15" t="s">
        <v>2</v>
      </c>
      <c r="Y1534" s="25" t="s">
        <v>2</v>
      </c>
      <c r="Z1534" s="25" t="s">
        <v>2</v>
      </c>
      <c r="AA1534" s="25" t="s">
        <v>2</v>
      </c>
      <c r="AB1534" s="25" t="s">
        <v>2</v>
      </c>
      <c r="AC1534" s="25" t="s">
        <v>2</v>
      </c>
      <c r="AD1534" s="25" t="s">
        <v>2</v>
      </c>
      <c r="AE1534" s="25" t="s">
        <v>2</v>
      </c>
      <c r="AF1534" s="25" t="s">
        <v>2</v>
      </c>
      <c r="AG1534" s="25" t="b">
        <v>0</v>
      </c>
      <c r="AH1534" s="25" t="b">
        <v>0</v>
      </c>
      <c r="AI1534" s="25" t="s">
        <v>2</v>
      </c>
      <c r="AJ1534" s="25" t="s">
        <v>7080</v>
      </c>
      <c r="AK1534" s="25" t="s">
        <v>1930</v>
      </c>
      <c r="AM1534" s="25">
        <v>121500</v>
      </c>
    </row>
    <row r="1535" spans="1:39">
      <c r="A1535" s="20" t="s">
        <v>7079</v>
      </c>
      <c r="B1535" s="20" t="s">
        <v>15</v>
      </c>
      <c r="C1535" s="20" t="s">
        <v>6641</v>
      </c>
      <c r="D1535" s="20" t="s">
        <v>6640</v>
      </c>
      <c r="E1535" s="20" t="s">
        <v>6639</v>
      </c>
      <c r="F1535" s="20" t="s">
        <v>7078</v>
      </c>
      <c r="G1535" s="23" t="s">
        <v>39</v>
      </c>
      <c r="H1535" s="24">
        <v>0</v>
      </c>
      <c r="I1535" s="20" t="s">
        <v>10</v>
      </c>
      <c r="J1535" s="20" t="s">
        <v>18</v>
      </c>
      <c r="K1535" s="20" t="s">
        <v>405</v>
      </c>
      <c r="L1535" s="20" t="s">
        <v>2068</v>
      </c>
      <c r="M1535" s="20" t="s">
        <v>2067</v>
      </c>
      <c r="N1535" s="20" t="s">
        <v>2129</v>
      </c>
      <c r="O1535" s="20" t="s">
        <v>2065</v>
      </c>
      <c r="P1535" s="23" t="s">
        <v>2064</v>
      </c>
      <c r="Q1535" s="20" t="s">
        <v>2063</v>
      </c>
      <c r="R1535" s="23">
        <v>200</v>
      </c>
      <c r="S1535" s="22">
        <v>550</v>
      </c>
      <c r="T1535" s="22">
        <v>0</v>
      </c>
      <c r="U1535" s="22">
        <v>0</v>
      </c>
      <c r="V1535" s="20" t="s">
        <v>2</v>
      </c>
      <c r="W1535" s="20" t="s">
        <v>4</v>
      </c>
      <c r="X1535" s="20" t="s">
        <v>2</v>
      </c>
      <c r="Y1535" s="1" t="s">
        <v>2</v>
      </c>
      <c r="Z1535" s="1" t="s">
        <v>2</v>
      </c>
      <c r="AA1535" s="1" t="s">
        <v>2</v>
      </c>
      <c r="AB1535" s="1" t="s">
        <v>2</v>
      </c>
      <c r="AC1535" s="1" t="s">
        <v>2</v>
      </c>
      <c r="AD1535" s="1" t="s">
        <v>2</v>
      </c>
      <c r="AF1535" s="1" t="s">
        <v>2</v>
      </c>
      <c r="AG1535" s="1" t="b">
        <v>0</v>
      </c>
      <c r="AH1535" s="1" t="b">
        <v>0</v>
      </c>
      <c r="AI1535" s="1" t="s">
        <v>2</v>
      </c>
      <c r="AJ1535" s="1" t="s">
        <v>2</v>
      </c>
      <c r="AK1535" s="1" t="s">
        <v>2</v>
      </c>
      <c r="AM1535" s="1" t="s">
        <v>2</v>
      </c>
    </row>
    <row r="1536" spans="1:39">
      <c r="A1536" s="20" t="s">
        <v>7077</v>
      </c>
      <c r="B1536" s="20" t="s">
        <v>15</v>
      </c>
      <c r="C1536" s="20" t="s">
        <v>6641</v>
      </c>
      <c r="D1536" s="20" t="s">
        <v>6640</v>
      </c>
      <c r="E1536" s="20" t="s">
        <v>6639</v>
      </c>
      <c r="F1536" s="20" t="s">
        <v>7076</v>
      </c>
      <c r="G1536" s="23" t="s">
        <v>39</v>
      </c>
      <c r="H1536" s="24">
        <v>0</v>
      </c>
      <c r="I1536" s="20" t="s">
        <v>10</v>
      </c>
      <c r="J1536" s="20" t="s">
        <v>18</v>
      </c>
      <c r="K1536" s="20" t="s">
        <v>151</v>
      </c>
      <c r="L1536" s="20" t="s">
        <v>2068</v>
      </c>
      <c r="M1536" s="20" t="s">
        <v>2067</v>
      </c>
      <c r="N1536" s="20" t="s">
        <v>2129</v>
      </c>
      <c r="O1536" s="20" t="s">
        <v>2065</v>
      </c>
      <c r="P1536" s="23" t="s">
        <v>2064</v>
      </c>
      <c r="Q1536" s="20" t="s">
        <v>2063</v>
      </c>
      <c r="R1536" s="23">
        <v>50</v>
      </c>
      <c r="S1536" s="22">
        <v>550</v>
      </c>
      <c r="T1536" s="22">
        <v>0</v>
      </c>
      <c r="U1536" s="22">
        <v>0</v>
      </c>
      <c r="V1536" s="20" t="s">
        <v>2</v>
      </c>
      <c r="W1536" s="20" t="s">
        <v>4</v>
      </c>
      <c r="X1536" s="15" t="s">
        <v>6268</v>
      </c>
      <c r="Y1536" s="1" t="s">
        <v>2</v>
      </c>
      <c r="Z1536" s="1" t="s">
        <v>2</v>
      </c>
      <c r="AA1536" s="1" t="s">
        <v>2</v>
      </c>
      <c r="AB1536" s="1" t="s">
        <v>2</v>
      </c>
      <c r="AC1536" s="1" t="s">
        <v>2</v>
      </c>
      <c r="AD1536" s="1" t="s">
        <v>2</v>
      </c>
      <c r="AF1536" s="1" t="s">
        <v>2</v>
      </c>
      <c r="AG1536" s="1" t="b">
        <v>0</v>
      </c>
      <c r="AH1536" s="1" t="b">
        <v>0</v>
      </c>
      <c r="AI1536" s="1" t="s">
        <v>2</v>
      </c>
      <c r="AJ1536" s="1" t="s">
        <v>2</v>
      </c>
      <c r="AK1536" s="1" t="s">
        <v>2</v>
      </c>
      <c r="AM1536" s="1" t="s">
        <v>2</v>
      </c>
    </row>
    <row r="1537" spans="1:39" s="25" customFormat="1">
      <c r="A1537" s="20" t="s">
        <v>7075</v>
      </c>
      <c r="B1537" s="20" t="s">
        <v>15</v>
      </c>
      <c r="C1537" s="20" t="s">
        <v>7067</v>
      </c>
      <c r="D1537" s="20" t="s">
        <v>5619</v>
      </c>
      <c r="E1537" s="20" t="s">
        <v>7066</v>
      </c>
      <c r="F1537" s="20" t="s">
        <v>7072</v>
      </c>
      <c r="G1537" s="23" t="s">
        <v>1513</v>
      </c>
      <c r="H1537" s="24">
        <v>0</v>
      </c>
      <c r="I1537" s="20" t="s">
        <v>10</v>
      </c>
      <c r="J1537" s="20" t="s">
        <v>18</v>
      </c>
      <c r="K1537" s="20" t="s">
        <v>405</v>
      </c>
      <c r="L1537" s="20" t="s">
        <v>2068</v>
      </c>
      <c r="M1537" s="20" t="s">
        <v>2067</v>
      </c>
      <c r="N1537" s="20" t="s">
        <v>2129</v>
      </c>
      <c r="O1537" s="20" t="s">
        <v>2065</v>
      </c>
      <c r="P1537" s="23" t="s">
        <v>2064</v>
      </c>
      <c r="Q1537" s="20" t="s">
        <v>2063</v>
      </c>
      <c r="R1537" s="23">
        <v>20</v>
      </c>
      <c r="S1537" s="22">
        <v>2500</v>
      </c>
      <c r="T1537" s="22">
        <v>0</v>
      </c>
      <c r="U1537" s="22">
        <v>0</v>
      </c>
      <c r="V1537" s="20" t="s">
        <v>2</v>
      </c>
      <c r="W1537" s="20" t="s">
        <v>4</v>
      </c>
      <c r="X1537" s="20" t="s">
        <v>2</v>
      </c>
      <c r="Y1537" s="25" t="s">
        <v>2</v>
      </c>
      <c r="Z1537" s="25" t="s">
        <v>2</v>
      </c>
      <c r="AA1537" s="25" t="s">
        <v>2</v>
      </c>
      <c r="AB1537" s="25" t="s">
        <v>2</v>
      </c>
      <c r="AC1537" s="25" t="s">
        <v>2</v>
      </c>
      <c r="AD1537" s="25" t="s">
        <v>2</v>
      </c>
      <c r="AF1537" s="25" t="s">
        <v>2</v>
      </c>
      <c r="AG1537" s="25" t="b">
        <v>1</v>
      </c>
      <c r="AH1537" s="25" t="b">
        <v>0</v>
      </c>
      <c r="AI1537" s="25" t="s">
        <v>2</v>
      </c>
      <c r="AJ1537" s="25" t="s">
        <v>2</v>
      </c>
      <c r="AK1537" s="25" t="s">
        <v>2</v>
      </c>
      <c r="AM1537" s="25" t="s">
        <v>2</v>
      </c>
    </row>
    <row r="1538" spans="1:39">
      <c r="A1538" s="20" t="s">
        <v>7074</v>
      </c>
      <c r="B1538" s="20" t="s">
        <v>15</v>
      </c>
      <c r="C1538" s="20" t="s">
        <v>7067</v>
      </c>
      <c r="D1538" s="20" t="s">
        <v>5619</v>
      </c>
      <c r="E1538" s="20" t="s">
        <v>7066</v>
      </c>
      <c r="F1538" s="20" t="s">
        <v>7072</v>
      </c>
      <c r="G1538" s="23" t="s">
        <v>1513</v>
      </c>
      <c r="H1538" s="24">
        <v>0</v>
      </c>
      <c r="I1538" s="20" t="s">
        <v>10</v>
      </c>
      <c r="J1538" s="20" t="s">
        <v>18</v>
      </c>
      <c r="K1538" s="20" t="s">
        <v>151</v>
      </c>
      <c r="L1538" s="20" t="s">
        <v>2068</v>
      </c>
      <c r="M1538" s="20" t="s">
        <v>2067</v>
      </c>
      <c r="N1538" s="20" t="s">
        <v>2129</v>
      </c>
      <c r="O1538" s="20" t="s">
        <v>2065</v>
      </c>
      <c r="P1538" s="23" t="s">
        <v>2064</v>
      </c>
      <c r="Q1538" s="20" t="s">
        <v>2063</v>
      </c>
      <c r="R1538" s="23">
        <v>20</v>
      </c>
      <c r="S1538" s="22">
        <v>53707</v>
      </c>
      <c r="T1538" s="22">
        <v>0</v>
      </c>
      <c r="U1538" s="22">
        <v>0</v>
      </c>
      <c r="V1538" s="20" t="s">
        <v>2</v>
      </c>
      <c r="W1538" s="20" t="s">
        <v>4</v>
      </c>
      <c r="X1538" s="20" t="s">
        <v>4815</v>
      </c>
      <c r="Y1538" s="1" t="s">
        <v>2</v>
      </c>
      <c r="Z1538" s="1" t="s">
        <v>2</v>
      </c>
      <c r="AA1538" s="1" t="s">
        <v>2</v>
      </c>
      <c r="AB1538" s="1" t="s">
        <v>2</v>
      </c>
      <c r="AC1538" s="1" t="s">
        <v>2</v>
      </c>
      <c r="AD1538" s="1" t="s">
        <v>2</v>
      </c>
      <c r="AF1538" s="1" t="s">
        <v>2</v>
      </c>
      <c r="AG1538" s="1" t="b">
        <v>1</v>
      </c>
      <c r="AH1538" s="1" t="b">
        <v>0</v>
      </c>
      <c r="AI1538" s="1" t="s">
        <v>2</v>
      </c>
      <c r="AJ1538" s="1" t="s">
        <v>2</v>
      </c>
      <c r="AK1538" s="1" t="s">
        <v>2</v>
      </c>
      <c r="AM1538" s="1" t="s">
        <v>2</v>
      </c>
    </row>
    <row r="1539" spans="1:39">
      <c r="A1539" s="20" t="s">
        <v>7073</v>
      </c>
      <c r="B1539" s="20" t="s">
        <v>15</v>
      </c>
      <c r="C1539" s="20" t="s">
        <v>7067</v>
      </c>
      <c r="D1539" s="20" t="s">
        <v>5619</v>
      </c>
      <c r="E1539" s="20" t="s">
        <v>7066</v>
      </c>
      <c r="F1539" s="20" t="s">
        <v>7072</v>
      </c>
      <c r="G1539" s="23" t="s">
        <v>1513</v>
      </c>
      <c r="H1539" s="24">
        <v>0</v>
      </c>
      <c r="I1539" s="20" t="s">
        <v>10</v>
      </c>
      <c r="J1539" s="20" t="s">
        <v>18</v>
      </c>
      <c r="K1539" s="20" t="s">
        <v>175</v>
      </c>
      <c r="L1539" s="20" t="s">
        <v>2068</v>
      </c>
      <c r="M1539" s="20" t="s">
        <v>2067</v>
      </c>
      <c r="N1539" s="20" t="s">
        <v>2129</v>
      </c>
      <c r="O1539" s="20" t="s">
        <v>2065</v>
      </c>
      <c r="P1539" s="23" t="s">
        <v>2064</v>
      </c>
      <c r="Q1539" s="20" t="s">
        <v>2063</v>
      </c>
      <c r="R1539" s="23">
        <v>20</v>
      </c>
      <c r="S1539" s="22">
        <v>53707</v>
      </c>
      <c r="T1539" s="22">
        <v>1074140</v>
      </c>
      <c r="U1539" s="22">
        <v>1203036.8</v>
      </c>
      <c r="V1539" s="20" t="s">
        <v>2</v>
      </c>
      <c r="W1539" s="20" t="s">
        <v>4</v>
      </c>
      <c r="X1539" s="20" t="s">
        <v>112</v>
      </c>
      <c r="Y1539" s="1" t="s">
        <v>2</v>
      </c>
      <c r="Z1539" s="1" t="s">
        <v>2</v>
      </c>
      <c r="AA1539" s="1" t="s">
        <v>2</v>
      </c>
      <c r="AB1539" s="1" t="s">
        <v>2</v>
      </c>
      <c r="AC1539" s="1" t="s">
        <v>2</v>
      </c>
      <c r="AD1539" s="1" t="s">
        <v>2</v>
      </c>
      <c r="AE1539" s="1" t="s">
        <v>2</v>
      </c>
      <c r="AF1539" s="1" t="s">
        <v>2</v>
      </c>
      <c r="AG1539" s="1" t="b">
        <v>0</v>
      </c>
      <c r="AH1539" s="1" t="b">
        <v>0</v>
      </c>
      <c r="AI1539" s="1" t="s">
        <v>2</v>
      </c>
      <c r="AJ1539" s="1" t="s">
        <v>7064</v>
      </c>
      <c r="AK1539" s="1" t="s">
        <v>317</v>
      </c>
      <c r="AM1539" s="1">
        <v>812000</v>
      </c>
    </row>
    <row r="1540" spans="1:39">
      <c r="A1540" s="20" t="s">
        <v>7071</v>
      </c>
      <c r="B1540" s="20" t="s">
        <v>15</v>
      </c>
      <c r="C1540" s="20" t="s">
        <v>7067</v>
      </c>
      <c r="D1540" s="20" t="s">
        <v>5619</v>
      </c>
      <c r="E1540" s="20" t="s">
        <v>7066</v>
      </c>
      <c r="F1540" s="20" t="s">
        <v>7065</v>
      </c>
      <c r="G1540" s="23" t="s">
        <v>1513</v>
      </c>
      <c r="H1540" s="24">
        <v>0</v>
      </c>
      <c r="I1540" s="20" t="s">
        <v>10</v>
      </c>
      <c r="J1540" s="20" t="s">
        <v>18</v>
      </c>
      <c r="K1540" s="20" t="s">
        <v>405</v>
      </c>
      <c r="L1540" s="20" t="s">
        <v>2068</v>
      </c>
      <c r="M1540" s="20" t="s">
        <v>2067</v>
      </c>
      <c r="N1540" s="20" t="s">
        <v>2129</v>
      </c>
      <c r="O1540" s="20" t="s">
        <v>2065</v>
      </c>
      <c r="P1540" s="23" t="s">
        <v>2064</v>
      </c>
      <c r="Q1540" s="20" t="s">
        <v>2063</v>
      </c>
      <c r="R1540" s="23">
        <v>20</v>
      </c>
      <c r="S1540" s="22">
        <v>2500</v>
      </c>
      <c r="T1540" s="22">
        <v>0</v>
      </c>
      <c r="U1540" s="22">
        <v>0</v>
      </c>
      <c r="V1540" s="20" t="s">
        <v>2</v>
      </c>
      <c r="W1540" s="20" t="s">
        <v>4</v>
      </c>
      <c r="X1540" s="20" t="s">
        <v>2</v>
      </c>
      <c r="Y1540" s="1" t="s">
        <v>2</v>
      </c>
      <c r="Z1540" s="1" t="s">
        <v>2</v>
      </c>
      <c r="AA1540" s="1" t="s">
        <v>2</v>
      </c>
      <c r="AB1540" s="1" t="s">
        <v>2</v>
      </c>
      <c r="AC1540" s="1" t="s">
        <v>2</v>
      </c>
      <c r="AD1540" s="1" t="s">
        <v>2</v>
      </c>
      <c r="AF1540" s="1" t="s">
        <v>2</v>
      </c>
      <c r="AG1540" s="1" t="b">
        <v>1</v>
      </c>
      <c r="AH1540" s="1" t="b">
        <v>0</v>
      </c>
      <c r="AI1540" s="1" t="s">
        <v>2</v>
      </c>
      <c r="AJ1540" s="1" t="s">
        <v>2</v>
      </c>
      <c r="AK1540" s="1" t="s">
        <v>2</v>
      </c>
      <c r="AM1540" s="1" t="s">
        <v>2</v>
      </c>
    </row>
    <row r="1541" spans="1:39">
      <c r="A1541" s="20" t="s">
        <v>7070</v>
      </c>
      <c r="B1541" s="20" t="s">
        <v>15</v>
      </c>
      <c r="C1541" s="20" t="s">
        <v>7067</v>
      </c>
      <c r="D1541" s="20" t="s">
        <v>5619</v>
      </c>
      <c r="E1541" s="20" t="s">
        <v>7066</v>
      </c>
      <c r="F1541" s="20" t="s">
        <v>7065</v>
      </c>
      <c r="G1541" s="23" t="s">
        <v>1513</v>
      </c>
      <c r="H1541" s="24">
        <v>0</v>
      </c>
      <c r="I1541" s="20" t="s">
        <v>10</v>
      </c>
      <c r="J1541" s="20" t="s">
        <v>18</v>
      </c>
      <c r="K1541" s="20" t="s">
        <v>151</v>
      </c>
      <c r="L1541" s="20" t="s">
        <v>2068</v>
      </c>
      <c r="M1541" s="20" t="s">
        <v>2067</v>
      </c>
      <c r="N1541" s="20" t="s">
        <v>2129</v>
      </c>
      <c r="O1541" s="20" t="s">
        <v>2065</v>
      </c>
      <c r="P1541" s="23" t="s">
        <v>2064</v>
      </c>
      <c r="Q1541" s="20" t="s">
        <v>2063</v>
      </c>
      <c r="R1541" s="23">
        <v>20</v>
      </c>
      <c r="S1541" s="22">
        <v>53707</v>
      </c>
      <c r="T1541" s="22">
        <v>0</v>
      </c>
      <c r="U1541" s="22">
        <v>0</v>
      </c>
      <c r="V1541" s="20" t="s">
        <v>2</v>
      </c>
      <c r="W1541" s="20" t="s">
        <v>4</v>
      </c>
      <c r="X1541" s="20" t="s">
        <v>7069</v>
      </c>
      <c r="Y1541" s="1" t="s">
        <v>2</v>
      </c>
      <c r="Z1541" s="1" t="s">
        <v>2</v>
      </c>
      <c r="AA1541" s="1" t="s">
        <v>2</v>
      </c>
      <c r="AB1541" s="1" t="s">
        <v>2</v>
      </c>
      <c r="AC1541" s="1" t="s">
        <v>2</v>
      </c>
      <c r="AD1541" s="1" t="s">
        <v>2</v>
      </c>
      <c r="AF1541" s="1" t="s">
        <v>2</v>
      </c>
      <c r="AG1541" s="1" t="b">
        <v>1</v>
      </c>
      <c r="AH1541" s="1" t="b">
        <v>0</v>
      </c>
      <c r="AI1541" s="1" t="s">
        <v>2</v>
      </c>
      <c r="AJ1541" s="1" t="s">
        <v>2</v>
      </c>
      <c r="AK1541" s="1" t="s">
        <v>2</v>
      </c>
      <c r="AM1541" s="1" t="s">
        <v>2</v>
      </c>
    </row>
    <row r="1542" spans="1:39">
      <c r="A1542" s="20" t="s">
        <v>7068</v>
      </c>
      <c r="B1542" s="20" t="s">
        <v>15</v>
      </c>
      <c r="C1542" s="20" t="s">
        <v>7067</v>
      </c>
      <c r="D1542" s="20" t="s">
        <v>5619</v>
      </c>
      <c r="E1542" s="20" t="s">
        <v>7066</v>
      </c>
      <c r="F1542" s="20" t="s">
        <v>7065</v>
      </c>
      <c r="G1542" s="23" t="s">
        <v>1513</v>
      </c>
      <c r="H1542" s="24">
        <v>0</v>
      </c>
      <c r="I1542" s="20" t="s">
        <v>10</v>
      </c>
      <c r="J1542" s="20" t="s">
        <v>18</v>
      </c>
      <c r="K1542" s="20" t="s">
        <v>175</v>
      </c>
      <c r="L1542" s="20" t="s">
        <v>2068</v>
      </c>
      <c r="M1542" s="20" t="s">
        <v>2067</v>
      </c>
      <c r="N1542" s="20" t="s">
        <v>2129</v>
      </c>
      <c r="O1542" s="20" t="s">
        <v>2065</v>
      </c>
      <c r="P1542" s="23" t="s">
        <v>2064</v>
      </c>
      <c r="Q1542" s="20" t="s">
        <v>2063</v>
      </c>
      <c r="R1542" s="23">
        <v>20</v>
      </c>
      <c r="S1542" s="22">
        <v>53707</v>
      </c>
      <c r="T1542" s="22">
        <v>1074140</v>
      </c>
      <c r="U1542" s="22">
        <v>1203036.8</v>
      </c>
      <c r="V1542" s="20" t="s">
        <v>2</v>
      </c>
      <c r="W1542" s="20" t="s">
        <v>4</v>
      </c>
      <c r="X1542" s="20" t="s">
        <v>112</v>
      </c>
      <c r="Y1542" s="1" t="s">
        <v>2</v>
      </c>
      <c r="Z1542" s="1" t="s">
        <v>2</v>
      </c>
      <c r="AA1542" s="1" t="s">
        <v>2</v>
      </c>
      <c r="AB1542" s="1" t="s">
        <v>2</v>
      </c>
      <c r="AC1542" s="1" t="s">
        <v>2</v>
      </c>
      <c r="AD1542" s="1" t="s">
        <v>2</v>
      </c>
      <c r="AE1542" s="1" t="s">
        <v>2</v>
      </c>
      <c r="AF1542" s="1" t="s">
        <v>2</v>
      </c>
      <c r="AG1542" s="1" t="b">
        <v>0</v>
      </c>
      <c r="AH1542" s="1" t="b">
        <v>0</v>
      </c>
      <c r="AI1542" s="1" t="s">
        <v>2</v>
      </c>
      <c r="AJ1542" s="1" t="s">
        <v>7064</v>
      </c>
      <c r="AK1542" s="1" t="s">
        <v>317</v>
      </c>
      <c r="AM1542" s="1">
        <v>1028000</v>
      </c>
    </row>
    <row r="1543" spans="1:39">
      <c r="A1543" s="20" t="s">
        <v>7063</v>
      </c>
      <c r="B1543" s="20" t="s">
        <v>15</v>
      </c>
      <c r="C1543" s="20" t="s">
        <v>7048</v>
      </c>
      <c r="D1543" s="20" t="s">
        <v>7047</v>
      </c>
      <c r="E1543" s="20" t="s">
        <v>7046</v>
      </c>
      <c r="F1543" s="20" t="s">
        <v>7062</v>
      </c>
      <c r="G1543" s="23" t="s">
        <v>1513</v>
      </c>
      <c r="H1543" s="24">
        <v>0</v>
      </c>
      <c r="I1543" s="20" t="s">
        <v>10</v>
      </c>
      <c r="J1543" s="20" t="s">
        <v>18</v>
      </c>
      <c r="K1543" s="20" t="s">
        <v>405</v>
      </c>
      <c r="L1543" s="20" t="s">
        <v>2068</v>
      </c>
      <c r="M1543" s="20" t="s">
        <v>2067</v>
      </c>
      <c r="N1543" s="20" t="s">
        <v>2129</v>
      </c>
      <c r="O1543" s="20" t="s">
        <v>2065</v>
      </c>
      <c r="P1543" s="23" t="s">
        <v>2064</v>
      </c>
      <c r="Q1543" s="20" t="s">
        <v>2063</v>
      </c>
      <c r="R1543" s="23">
        <v>200</v>
      </c>
      <c r="S1543" s="22">
        <v>885</v>
      </c>
      <c r="T1543" s="22">
        <v>177000</v>
      </c>
      <c r="U1543" s="22">
        <v>198240</v>
      </c>
      <c r="V1543" s="20" t="s">
        <v>2</v>
      </c>
      <c r="W1543" s="20" t="s">
        <v>4</v>
      </c>
      <c r="X1543" s="20" t="s">
        <v>2</v>
      </c>
      <c r="Y1543" s="1" t="s">
        <v>2</v>
      </c>
      <c r="Z1543" s="1" t="s">
        <v>2</v>
      </c>
      <c r="AA1543" s="1" t="s">
        <v>2</v>
      </c>
      <c r="AB1543" s="1" t="s">
        <v>2</v>
      </c>
      <c r="AC1543" s="1" t="s">
        <v>2</v>
      </c>
      <c r="AD1543" s="1" t="s">
        <v>2</v>
      </c>
      <c r="AE1543" s="1" t="s">
        <v>2</v>
      </c>
      <c r="AF1543" s="1" t="s">
        <v>2</v>
      </c>
      <c r="AG1543" s="1" t="b">
        <v>0</v>
      </c>
      <c r="AH1543" s="1" t="b">
        <v>0</v>
      </c>
      <c r="AI1543" s="1" t="s">
        <v>2</v>
      </c>
      <c r="AJ1543" s="1" t="s">
        <v>7044</v>
      </c>
      <c r="AK1543" s="1" t="s">
        <v>384</v>
      </c>
      <c r="AM1543" s="1">
        <v>135000</v>
      </c>
    </row>
    <row r="1544" spans="1:39">
      <c r="A1544" s="20" t="s">
        <v>7061</v>
      </c>
      <c r="B1544" s="20" t="s">
        <v>15</v>
      </c>
      <c r="C1544" s="20" t="s">
        <v>7048</v>
      </c>
      <c r="D1544" s="20" t="s">
        <v>7047</v>
      </c>
      <c r="E1544" s="20" t="s">
        <v>7046</v>
      </c>
      <c r="F1544" s="20" t="s">
        <v>7060</v>
      </c>
      <c r="G1544" s="23" t="s">
        <v>1513</v>
      </c>
      <c r="H1544" s="24">
        <v>0</v>
      </c>
      <c r="I1544" s="20" t="s">
        <v>10</v>
      </c>
      <c r="J1544" s="20" t="s">
        <v>18</v>
      </c>
      <c r="K1544" s="20" t="s">
        <v>405</v>
      </c>
      <c r="L1544" s="20" t="s">
        <v>2068</v>
      </c>
      <c r="M1544" s="20" t="s">
        <v>2067</v>
      </c>
      <c r="N1544" s="20" t="s">
        <v>2129</v>
      </c>
      <c r="O1544" s="20" t="s">
        <v>2065</v>
      </c>
      <c r="P1544" s="23" t="s">
        <v>2064</v>
      </c>
      <c r="Q1544" s="20" t="s">
        <v>2063</v>
      </c>
      <c r="R1544" s="23">
        <v>200</v>
      </c>
      <c r="S1544" s="22">
        <v>900</v>
      </c>
      <c r="T1544" s="22">
        <v>180000</v>
      </c>
      <c r="U1544" s="22">
        <v>201600</v>
      </c>
      <c r="V1544" s="20" t="s">
        <v>2</v>
      </c>
      <c r="W1544" s="20" t="s">
        <v>4</v>
      </c>
      <c r="X1544" s="20" t="s">
        <v>2</v>
      </c>
      <c r="Y1544" s="1" t="s">
        <v>2</v>
      </c>
      <c r="Z1544" s="1" t="s">
        <v>2</v>
      </c>
      <c r="AA1544" s="1" t="s">
        <v>2</v>
      </c>
      <c r="AB1544" s="1" t="s">
        <v>2</v>
      </c>
      <c r="AC1544" s="1" t="s">
        <v>2</v>
      </c>
      <c r="AD1544" s="1" t="s">
        <v>2</v>
      </c>
      <c r="AE1544" s="1" t="s">
        <v>2</v>
      </c>
      <c r="AF1544" s="1" t="s">
        <v>2</v>
      </c>
      <c r="AG1544" s="1" t="b">
        <v>0</v>
      </c>
      <c r="AH1544" s="1" t="b">
        <v>0</v>
      </c>
      <c r="AI1544" s="1" t="s">
        <v>2</v>
      </c>
      <c r="AJ1544" s="1" t="s">
        <v>7059</v>
      </c>
      <c r="AK1544" s="1" t="s">
        <v>384</v>
      </c>
      <c r="AM1544" s="1">
        <v>152000</v>
      </c>
    </row>
    <row r="1545" spans="1:39">
      <c r="A1545" s="20" t="s">
        <v>7058</v>
      </c>
      <c r="B1545" s="20" t="s">
        <v>15</v>
      </c>
      <c r="C1545" s="20" t="s">
        <v>7048</v>
      </c>
      <c r="D1545" s="20" t="s">
        <v>7047</v>
      </c>
      <c r="E1545" s="20" t="s">
        <v>7046</v>
      </c>
      <c r="F1545" s="20" t="s">
        <v>7057</v>
      </c>
      <c r="G1545" s="23" t="s">
        <v>1513</v>
      </c>
      <c r="H1545" s="24">
        <v>0</v>
      </c>
      <c r="I1545" s="20" t="s">
        <v>10</v>
      </c>
      <c r="J1545" s="20" t="s">
        <v>18</v>
      </c>
      <c r="K1545" s="20" t="s">
        <v>405</v>
      </c>
      <c r="L1545" s="20" t="s">
        <v>2068</v>
      </c>
      <c r="M1545" s="20" t="s">
        <v>2067</v>
      </c>
      <c r="N1545" s="20" t="s">
        <v>2129</v>
      </c>
      <c r="O1545" s="20" t="s">
        <v>2065</v>
      </c>
      <c r="P1545" s="23" t="s">
        <v>2064</v>
      </c>
      <c r="Q1545" s="20" t="s">
        <v>2063</v>
      </c>
      <c r="R1545" s="23">
        <v>5</v>
      </c>
      <c r="S1545" s="22">
        <v>184000</v>
      </c>
      <c r="T1545" s="22">
        <v>920000</v>
      </c>
      <c r="U1545" s="22">
        <v>1030400</v>
      </c>
      <c r="V1545" s="20" t="s">
        <v>2</v>
      </c>
      <c r="W1545" s="20" t="s">
        <v>4</v>
      </c>
      <c r="X1545" s="20" t="s">
        <v>2</v>
      </c>
      <c r="Y1545" s="1" t="s">
        <v>2</v>
      </c>
      <c r="Z1545" s="1" t="s">
        <v>2</v>
      </c>
      <c r="AA1545" s="1" t="s">
        <v>2</v>
      </c>
      <c r="AB1545" s="1" t="s">
        <v>2</v>
      </c>
      <c r="AC1545" s="1" t="s">
        <v>2</v>
      </c>
      <c r="AD1545" s="1" t="s">
        <v>2</v>
      </c>
      <c r="AE1545" s="1" t="s">
        <v>2</v>
      </c>
      <c r="AF1545" s="1" t="s">
        <v>2</v>
      </c>
      <c r="AG1545" s="1" t="b">
        <v>0</v>
      </c>
      <c r="AH1545" s="1" t="b">
        <v>0</v>
      </c>
      <c r="AI1545" s="1" t="s">
        <v>2</v>
      </c>
      <c r="AJ1545" s="1" t="s">
        <v>2</v>
      </c>
      <c r="AK1545" s="1" t="s">
        <v>2</v>
      </c>
      <c r="AM1545" s="1" t="s">
        <v>2</v>
      </c>
    </row>
    <row r="1546" spans="1:39">
      <c r="A1546" s="20" t="s">
        <v>7056</v>
      </c>
      <c r="B1546" s="20" t="s">
        <v>15</v>
      </c>
      <c r="C1546" s="20" t="s">
        <v>7048</v>
      </c>
      <c r="D1546" s="20" t="s">
        <v>7047</v>
      </c>
      <c r="E1546" s="20" t="s">
        <v>7046</v>
      </c>
      <c r="F1546" s="20" t="s">
        <v>7055</v>
      </c>
      <c r="G1546" s="23" t="s">
        <v>1513</v>
      </c>
      <c r="H1546" s="24">
        <v>0</v>
      </c>
      <c r="I1546" s="20" t="s">
        <v>10</v>
      </c>
      <c r="J1546" s="20" t="s">
        <v>18</v>
      </c>
      <c r="K1546" s="20" t="s">
        <v>405</v>
      </c>
      <c r="L1546" s="20" t="s">
        <v>2068</v>
      </c>
      <c r="M1546" s="20" t="s">
        <v>2067</v>
      </c>
      <c r="N1546" s="20" t="s">
        <v>2129</v>
      </c>
      <c r="O1546" s="20" t="s">
        <v>2065</v>
      </c>
      <c r="P1546" s="23" t="s">
        <v>2064</v>
      </c>
      <c r="Q1546" s="20" t="s">
        <v>2063</v>
      </c>
      <c r="R1546" s="23">
        <v>5</v>
      </c>
      <c r="S1546" s="22">
        <v>175000</v>
      </c>
      <c r="T1546" s="22">
        <v>875000</v>
      </c>
      <c r="U1546" s="22">
        <v>980000</v>
      </c>
      <c r="V1546" s="20" t="s">
        <v>2</v>
      </c>
      <c r="W1546" s="20" t="s">
        <v>4</v>
      </c>
      <c r="X1546" s="20" t="s">
        <v>2</v>
      </c>
      <c r="Y1546" s="1" t="s">
        <v>2</v>
      </c>
      <c r="Z1546" s="1" t="s">
        <v>2</v>
      </c>
      <c r="AA1546" s="1" t="s">
        <v>2</v>
      </c>
      <c r="AB1546" s="1" t="s">
        <v>2</v>
      </c>
      <c r="AC1546" s="1" t="s">
        <v>2</v>
      </c>
      <c r="AD1546" s="1" t="s">
        <v>2</v>
      </c>
      <c r="AE1546" s="1" t="s">
        <v>2</v>
      </c>
      <c r="AF1546" s="1" t="s">
        <v>2</v>
      </c>
      <c r="AG1546" s="1" t="b">
        <v>0</v>
      </c>
      <c r="AH1546" s="1" t="b">
        <v>0</v>
      </c>
      <c r="AI1546" s="1" t="s">
        <v>2</v>
      </c>
      <c r="AJ1546" s="1" t="s">
        <v>2</v>
      </c>
      <c r="AK1546" s="1" t="s">
        <v>2</v>
      </c>
      <c r="AM1546" s="1" t="s">
        <v>2</v>
      </c>
    </row>
    <row r="1547" spans="1:39">
      <c r="A1547" s="20" t="s">
        <v>7054</v>
      </c>
      <c r="B1547" s="20" t="s">
        <v>15</v>
      </c>
      <c r="C1547" s="20" t="s">
        <v>7048</v>
      </c>
      <c r="D1547" s="20" t="s">
        <v>7047</v>
      </c>
      <c r="E1547" s="20" t="s">
        <v>7046</v>
      </c>
      <c r="F1547" s="20" t="s">
        <v>7053</v>
      </c>
      <c r="G1547" s="23" t="s">
        <v>1513</v>
      </c>
      <c r="H1547" s="24">
        <v>0</v>
      </c>
      <c r="I1547" s="20" t="s">
        <v>10</v>
      </c>
      <c r="J1547" s="20" t="s">
        <v>18</v>
      </c>
      <c r="K1547" s="20" t="s">
        <v>405</v>
      </c>
      <c r="L1547" s="20" t="s">
        <v>2068</v>
      </c>
      <c r="M1547" s="20" t="s">
        <v>2067</v>
      </c>
      <c r="N1547" s="20" t="s">
        <v>2129</v>
      </c>
      <c r="O1547" s="20" t="s">
        <v>2065</v>
      </c>
      <c r="P1547" s="23" t="s">
        <v>2064</v>
      </c>
      <c r="Q1547" s="20" t="s">
        <v>2063</v>
      </c>
      <c r="R1547" s="23">
        <v>10</v>
      </c>
      <c r="S1547" s="22">
        <v>10000</v>
      </c>
      <c r="T1547" s="22">
        <v>100000</v>
      </c>
      <c r="U1547" s="22">
        <v>112000</v>
      </c>
      <c r="V1547" s="20" t="s">
        <v>2</v>
      </c>
      <c r="W1547" s="20" t="s">
        <v>4</v>
      </c>
      <c r="X1547" s="20" t="s">
        <v>2</v>
      </c>
      <c r="Y1547" s="1" t="s">
        <v>2</v>
      </c>
      <c r="Z1547" s="1" t="s">
        <v>2</v>
      </c>
      <c r="AA1547" s="1" t="s">
        <v>2</v>
      </c>
      <c r="AB1547" s="1" t="s">
        <v>2</v>
      </c>
      <c r="AC1547" s="1" t="s">
        <v>2</v>
      </c>
      <c r="AD1547" s="1" t="s">
        <v>2</v>
      </c>
      <c r="AE1547" s="1" t="s">
        <v>2</v>
      </c>
      <c r="AF1547" s="1" t="s">
        <v>2</v>
      </c>
      <c r="AG1547" s="1" t="b">
        <v>0</v>
      </c>
      <c r="AH1547" s="1" t="b">
        <v>0</v>
      </c>
      <c r="AI1547" s="1" t="s">
        <v>2</v>
      </c>
      <c r="AJ1547" s="1" t="s">
        <v>7052</v>
      </c>
      <c r="AK1547" s="1" t="s">
        <v>5164</v>
      </c>
      <c r="AM1547" s="1">
        <v>70000</v>
      </c>
    </row>
    <row r="1548" spans="1:39">
      <c r="A1548" s="20" t="s">
        <v>7051</v>
      </c>
      <c r="B1548" s="20" t="s">
        <v>15</v>
      </c>
      <c r="C1548" s="20" t="s">
        <v>7048</v>
      </c>
      <c r="D1548" s="20" t="s">
        <v>7047</v>
      </c>
      <c r="E1548" s="20" t="s">
        <v>7046</v>
      </c>
      <c r="F1548" s="20" t="s">
        <v>7050</v>
      </c>
      <c r="G1548" s="23" t="s">
        <v>1513</v>
      </c>
      <c r="H1548" s="24">
        <v>0</v>
      </c>
      <c r="I1548" s="20" t="s">
        <v>10</v>
      </c>
      <c r="J1548" s="20" t="s">
        <v>18</v>
      </c>
      <c r="K1548" s="20" t="s">
        <v>405</v>
      </c>
      <c r="L1548" s="20" t="s">
        <v>2068</v>
      </c>
      <c r="M1548" s="20" t="s">
        <v>2067</v>
      </c>
      <c r="N1548" s="20" t="s">
        <v>2129</v>
      </c>
      <c r="O1548" s="20" t="s">
        <v>2065</v>
      </c>
      <c r="P1548" s="23" t="s">
        <v>2064</v>
      </c>
      <c r="Q1548" s="20" t="s">
        <v>2063</v>
      </c>
      <c r="R1548" s="23">
        <v>5</v>
      </c>
      <c r="S1548" s="22">
        <v>194000</v>
      </c>
      <c r="T1548" s="22">
        <v>970000</v>
      </c>
      <c r="U1548" s="22">
        <v>1086400</v>
      </c>
      <c r="V1548" s="20" t="s">
        <v>2</v>
      </c>
      <c r="W1548" s="20" t="s">
        <v>4</v>
      </c>
      <c r="X1548" s="20" t="s">
        <v>2</v>
      </c>
      <c r="Y1548" s="1" t="s">
        <v>2</v>
      </c>
      <c r="Z1548" s="1" t="s">
        <v>2</v>
      </c>
      <c r="AA1548" s="1" t="s">
        <v>2</v>
      </c>
      <c r="AB1548" s="1" t="s">
        <v>2</v>
      </c>
      <c r="AC1548" s="1" t="s">
        <v>2</v>
      </c>
      <c r="AD1548" s="1" t="s">
        <v>2</v>
      </c>
      <c r="AE1548" s="1" t="s">
        <v>2</v>
      </c>
      <c r="AF1548" s="1" t="s">
        <v>2</v>
      </c>
      <c r="AG1548" s="1" t="b">
        <v>0</v>
      </c>
      <c r="AH1548" s="1" t="b">
        <v>0</v>
      </c>
      <c r="AI1548" s="1" t="s">
        <v>2</v>
      </c>
      <c r="AJ1548" s="1" t="s">
        <v>2</v>
      </c>
      <c r="AK1548" s="1" t="s">
        <v>2</v>
      </c>
      <c r="AM1548" s="1" t="s">
        <v>2</v>
      </c>
    </row>
    <row r="1549" spans="1:39">
      <c r="A1549" s="20" t="s">
        <v>7049</v>
      </c>
      <c r="B1549" s="20" t="s">
        <v>15</v>
      </c>
      <c r="C1549" s="20" t="s">
        <v>7048</v>
      </c>
      <c r="D1549" s="20" t="s">
        <v>7047</v>
      </c>
      <c r="E1549" s="20" t="s">
        <v>7046</v>
      </c>
      <c r="F1549" s="20" t="s">
        <v>7045</v>
      </c>
      <c r="G1549" s="23" t="s">
        <v>1513</v>
      </c>
      <c r="H1549" s="24">
        <v>0</v>
      </c>
      <c r="I1549" s="20" t="s">
        <v>10</v>
      </c>
      <c r="J1549" s="20" t="s">
        <v>18</v>
      </c>
      <c r="K1549" s="20" t="s">
        <v>405</v>
      </c>
      <c r="L1549" s="20" t="s">
        <v>2068</v>
      </c>
      <c r="M1549" s="20" t="s">
        <v>2067</v>
      </c>
      <c r="N1549" s="20" t="s">
        <v>2129</v>
      </c>
      <c r="O1549" s="20" t="s">
        <v>2065</v>
      </c>
      <c r="P1549" s="23" t="s">
        <v>2064</v>
      </c>
      <c r="Q1549" s="20" t="s">
        <v>2063</v>
      </c>
      <c r="R1549" s="23">
        <v>5</v>
      </c>
      <c r="S1549" s="22">
        <v>15000</v>
      </c>
      <c r="T1549" s="22">
        <v>75000</v>
      </c>
      <c r="U1549" s="22">
        <v>84000</v>
      </c>
      <c r="V1549" s="20" t="s">
        <v>2</v>
      </c>
      <c r="W1549" s="20" t="s">
        <v>4</v>
      </c>
      <c r="X1549" s="20" t="s">
        <v>2</v>
      </c>
      <c r="Y1549" s="1" t="s">
        <v>2</v>
      </c>
      <c r="Z1549" s="1" t="s">
        <v>2</v>
      </c>
      <c r="AA1549" s="1" t="s">
        <v>2</v>
      </c>
      <c r="AB1549" s="1" t="s">
        <v>2</v>
      </c>
      <c r="AC1549" s="1" t="s">
        <v>2</v>
      </c>
      <c r="AD1549" s="1" t="s">
        <v>2</v>
      </c>
      <c r="AE1549" s="1" t="s">
        <v>2</v>
      </c>
      <c r="AF1549" s="1" t="s">
        <v>2</v>
      </c>
      <c r="AG1549" s="1" t="b">
        <v>0</v>
      </c>
      <c r="AH1549" s="1" t="b">
        <v>0</v>
      </c>
      <c r="AI1549" s="1" t="s">
        <v>2</v>
      </c>
      <c r="AJ1549" s="1" t="s">
        <v>7044</v>
      </c>
      <c r="AK1549" s="1" t="s">
        <v>384</v>
      </c>
      <c r="AM1549" s="1">
        <v>49375</v>
      </c>
    </row>
    <row r="1550" spans="1:39">
      <c r="A1550" s="20" t="s">
        <v>7043</v>
      </c>
      <c r="B1550" s="20" t="s">
        <v>15</v>
      </c>
      <c r="C1550" s="20" t="s">
        <v>7040</v>
      </c>
      <c r="D1550" s="20" t="s">
        <v>7039</v>
      </c>
      <c r="E1550" s="20" t="s">
        <v>7038</v>
      </c>
      <c r="F1550" s="20" t="s">
        <v>7042</v>
      </c>
      <c r="G1550" s="23" t="s">
        <v>11</v>
      </c>
      <c r="H1550" s="24">
        <v>0</v>
      </c>
      <c r="I1550" s="20" t="s">
        <v>10</v>
      </c>
      <c r="J1550" s="20" t="s">
        <v>18</v>
      </c>
      <c r="K1550" s="20" t="s">
        <v>405</v>
      </c>
      <c r="L1550" s="20" t="s">
        <v>2068</v>
      </c>
      <c r="M1550" s="20" t="s">
        <v>2067</v>
      </c>
      <c r="N1550" s="20" t="s">
        <v>2129</v>
      </c>
      <c r="O1550" s="20" t="s">
        <v>2065</v>
      </c>
      <c r="P1550" s="23" t="s">
        <v>2064</v>
      </c>
      <c r="Q1550" s="20" t="s">
        <v>2063</v>
      </c>
      <c r="R1550" s="23">
        <v>3</v>
      </c>
      <c r="S1550" s="22">
        <v>65000</v>
      </c>
      <c r="T1550" s="22">
        <v>0</v>
      </c>
      <c r="U1550" s="22">
        <v>0</v>
      </c>
      <c r="V1550" s="20" t="s">
        <v>2</v>
      </c>
      <c r="W1550" s="20" t="s">
        <v>4</v>
      </c>
      <c r="X1550" s="15" t="s">
        <v>2500</v>
      </c>
      <c r="Y1550" s="1" t="s">
        <v>2</v>
      </c>
      <c r="Z1550" s="1" t="s">
        <v>2</v>
      </c>
      <c r="AA1550" s="1" t="s">
        <v>2</v>
      </c>
      <c r="AB1550" s="1" t="s">
        <v>2</v>
      </c>
      <c r="AC1550" s="1" t="s">
        <v>2</v>
      </c>
      <c r="AD1550" s="1" t="s">
        <v>2</v>
      </c>
      <c r="AF1550" s="1" t="s">
        <v>2</v>
      </c>
      <c r="AG1550" s="1" t="b">
        <v>0</v>
      </c>
      <c r="AH1550" s="1" t="b">
        <v>0</v>
      </c>
      <c r="AI1550" s="1" t="s">
        <v>2</v>
      </c>
      <c r="AJ1550" s="1" t="s">
        <v>2</v>
      </c>
      <c r="AK1550" s="1" t="s">
        <v>2</v>
      </c>
      <c r="AM1550" s="1" t="s">
        <v>2</v>
      </c>
    </row>
    <row r="1551" spans="1:39" s="25" customFormat="1">
      <c r="A1551" s="20" t="s">
        <v>7041</v>
      </c>
      <c r="B1551" s="20" t="s">
        <v>15</v>
      </c>
      <c r="C1551" s="20" t="s">
        <v>7040</v>
      </c>
      <c r="D1551" s="20" t="s">
        <v>7039</v>
      </c>
      <c r="E1551" s="20" t="s">
        <v>7038</v>
      </c>
      <c r="F1551" s="20" t="s">
        <v>7037</v>
      </c>
      <c r="G1551" s="23" t="s">
        <v>11</v>
      </c>
      <c r="H1551" s="24">
        <v>0</v>
      </c>
      <c r="I1551" s="20" t="s">
        <v>10</v>
      </c>
      <c r="J1551" s="20" t="s">
        <v>18</v>
      </c>
      <c r="K1551" s="20" t="s">
        <v>405</v>
      </c>
      <c r="L1551" s="20" t="s">
        <v>2068</v>
      </c>
      <c r="M1551" s="20" t="s">
        <v>2067</v>
      </c>
      <c r="N1551" s="20" t="s">
        <v>2129</v>
      </c>
      <c r="O1551" s="20" t="s">
        <v>2065</v>
      </c>
      <c r="P1551" s="23" t="s">
        <v>2064</v>
      </c>
      <c r="Q1551" s="20" t="s">
        <v>2063</v>
      </c>
      <c r="R1551" s="23">
        <v>2</v>
      </c>
      <c r="S1551" s="22">
        <v>85000</v>
      </c>
      <c r="T1551" s="22">
        <v>0</v>
      </c>
      <c r="U1551" s="22">
        <v>0</v>
      </c>
      <c r="V1551" s="20" t="s">
        <v>2</v>
      </c>
      <c r="W1551" s="20" t="s">
        <v>4</v>
      </c>
      <c r="X1551" s="15" t="s">
        <v>2500</v>
      </c>
      <c r="Y1551" s="25" t="s">
        <v>2</v>
      </c>
      <c r="Z1551" s="25" t="s">
        <v>2</v>
      </c>
      <c r="AA1551" s="25" t="s">
        <v>2</v>
      </c>
      <c r="AB1551" s="25" t="s">
        <v>2</v>
      </c>
      <c r="AC1551" s="25" t="s">
        <v>2</v>
      </c>
      <c r="AD1551" s="25" t="s">
        <v>2</v>
      </c>
      <c r="AF1551" s="25" t="s">
        <v>2</v>
      </c>
      <c r="AG1551" s="25" t="b">
        <v>0</v>
      </c>
      <c r="AH1551" s="25" t="b">
        <v>0</v>
      </c>
      <c r="AI1551" s="25" t="s">
        <v>2</v>
      </c>
      <c r="AJ1551" s="25" t="s">
        <v>2</v>
      </c>
      <c r="AK1551" s="25" t="s">
        <v>2</v>
      </c>
      <c r="AM1551" s="25" t="s">
        <v>2</v>
      </c>
    </row>
    <row r="1552" spans="1:39" s="25" customFormat="1">
      <c r="A1552" s="20" t="s">
        <v>7036</v>
      </c>
      <c r="B1552" s="20" t="s">
        <v>15</v>
      </c>
      <c r="C1552" s="20" t="s">
        <v>7029</v>
      </c>
      <c r="D1552" s="20" t="s">
        <v>4313</v>
      </c>
      <c r="E1552" s="20" t="s">
        <v>7028</v>
      </c>
      <c r="F1552" s="20" t="s">
        <v>7035</v>
      </c>
      <c r="G1552" s="23" t="s">
        <v>39</v>
      </c>
      <c r="H1552" s="24">
        <v>0</v>
      </c>
      <c r="I1552" s="20" t="s">
        <v>10</v>
      </c>
      <c r="J1552" s="20" t="s">
        <v>18</v>
      </c>
      <c r="K1552" s="20" t="s">
        <v>405</v>
      </c>
      <c r="L1552" s="20" t="s">
        <v>2068</v>
      </c>
      <c r="M1552" s="20" t="s">
        <v>2067</v>
      </c>
      <c r="N1552" s="20" t="s">
        <v>2129</v>
      </c>
      <c r="O1552" s="20" t="s">
        <v>2065</v>
      </c>
      <c r="P1552" s="23" t="s">
        <v>2064</v>
      </c>
      <c r="Q1552" s="20" t="s">
        <v>2063</v>
      </c>
      <c r="R1552" s="23">
        <v>300</v>
      </c>
      <c r="S1552" s="22">
        <v>1100</v>
      </c>
      <c r="T1552" s="22">
        <v>0</v>
      </c>
      <c r="U1552" s="22">
        <v>0</v>
      </c>
      <c r="V1552" s="20" t="s">
        <v>2</v>
      </c>
      <c r="W1552" s="20" t="s">
        <v>4</v>
      </c>
      <c r="X1552" s="20" t="s">
        <v>2</v>
      </c>
      <c r="Y1552" s="25" t="s">
        <v>2</v>
      </c>
      <c r="Z1552" s="25" t="s">
        <v>2</v>
      </c>
      <c r="AA1552" s="25" t="s">
        <v>2</v>
      </c>
      <c r="AB1552" s="25" t="s">
        <v>2</v>
      </c>
      <c r="AC1552" s="25" t="s">
        <v>2</v>
      </c>
      <c r="AD1552" s="25" t="s">
        <v>2</v>
      </c>
      <c r="AF1552" s="25" t="s">
        <v>2</v>
      </c>
      <c r="AG1552" s="25" t="b">
        <v>1</v>
      </c>
      <c r="AH1552" s="25" t="b">
        <v>0</v>
      </c>
      <c r="AI1552" s="25" t="s">
        <v>2</v>
      </c>
      <c r="AJ1552" s="25" t="s">
        <v>2</v>
      </c>
      <c r="AK1552" s="25" t="s">
        <v>2</v>
      </c>
      <c r="AM1552" s="25" t="s">
        <v>2</v>
      </c>
    </row>
    <row r="1553" spans="1:39">
      <c r="A1553" s="20" t="s">
        <v>7034</v>
      </c>
      <c r="B1553" s="20" t="s">
        <v>15</v>
      </c>
      <c r="C1553" s="20" t="s">
        <v>7029</v>
      </c>
      <c r="D1553" s="20" t="s">
        <v>4313</v>
      </c>
      <c r="E1553" s="20" t="s">
        <v>7028</v>
      </c>
      <c r="F1553" s="20" t="s">
        <v>7027</v>
      </c>
      <c r="G1553" s="23" t="s">
        <v>1513</v>
      </c>
      <c r="H1553" s="24">
        <v>50</v>
      </c>
      <c r="I1553" s="20" t="s">
        <v>10</v>
      </c>
      <c r="J1553" s="20" t="s">
        <v>18</v>
      </c>
      <c r="K1553" s="20" t="s">
        <v>405</v>
      </c>
      <c r="L1553" s="20" t="s">
        <v>2068</v>
      </c>
      <c r="M1553" s="20" t="s">
        <v>2067</v>
      </c>
      <c r="N1553" s="20" t="s">
        <v>2129</v>
      </c>
      <c r="O1553" s="20" t="s">
        <v>2386</v>
      </c>
      <c r="P1553" s="23" t="s">
        <v>2064</v>
      </c>
      <c r="Q1553" s="20" t="s">
        <v>2063</v>
      </c>
      <c r="R1553" s="23">
        <v>300</v>
      </c>
      <c r="S1553" s="22">
        <v>1100</v>
      </c>
      <c r="T1553" s="22">
        <v>0</v>
      </c>
      <c r="U1553" s="22">
        <v>0</v>
      </c>
      <c r="V1553" s="20" t="s">
        <v>2383</v>
      </c>
      <c r="W1553" s="20" t="s">
        <v>4</v>
      </c>
      <c r="X1553" s="20" t="s">
        <v>7033</v>
      </c>
      <c r="Y1553" s="1" t="s">
        <v>2</v>
      </c>
      <c r="Z1553" s="1" t="s">
        <v>2</v>
      </c>
      <c r="AA1553" s="1" t="s">
        <v>2</v>
      </c>
      <c r="AB1553" s="1" t="s">
        <v>2</v>
      </c>
      <c r="AC1553" s="1" t="s">
        <v>2</v>
      </c>
      <c r="AD1553" s="1" t="s">
        <v>2</v>
      </c>
      <c r="AF1553" s="1" t="s">
        <v>2</v>
      </c>
      <c r="AG1553" s="1" t="b">
        <v>1</v>
      </c>
      <c r="AH1553" s="1" t="b">
        <v>0</v>
      </c>
      <c r="AI1553" s="1" t="s">
        <v>2</v>
      </c>
      <c r="AJ1553" s="1" t="s">
        <v>2</v>
      </c>
      <c r="AK1553" s="1" t="s">
        <v>2</v>
      </c>
      <c r="AM1553" s="1" t="s">
        <v>2</v>
      </c>
    </row>
    <row r="1554" spans="1:39">
      <c r="A1554" s="20" t="s">
        <v>7032</v>
      </c>
      <c r="B1554" s="20" t="s">
        <v>15</v>
      </c>
      <c r="C1554" s="20" t="s">
        <v>7029</v>
      </c>
      <c r="D1554" s="20" t="s">
        <v>4313</v>
      </c>
      <c r="E1554" s="20" t="s">
        <v>7028</v>
      </c>
      <c r="F1554" s="20" t="s">
        <v>7027</v>
      </c>
      <c r="G1554" s="23" t="s">
        <v>1513</v>
      </c>
      <c r="H1554" s="24">
        <v>0</v>
      </c>
      <c r="I1554" s="20" t="s">
        <v>10</v>
      </c>
      <c r="J1554" s="20" t="s">
        <v>18</v>
      </c>
      <c r="K1554" s="20" t="s">
        <v>405</v>
      </c>
      <c r="L1554" s="20" t="s">
        <v>2068</v>
      </c>
      <c r="M1554" s="20" t="s">
        <v>2067</v>
      </c>
      <c r="N1554" s="20" t="s">
        <v>2129</v>
      </c>
      <c r="O1554" s="20" t="s">
        <v>2065</v>
      </c>
      <c r="P1554" s="23" t="s">
        <v>2064</v>
      </c>
      <c r="Q1554" s="20" t="s">
        <v>2063</v>
      </c>
      <c r="R1554" s="23">
        <v>300</v>
      </c>
      <c r="S1554" s="22">
        <v>1100</v>
      </c>
      <c r="T1554" s="22">
        <v>0</v>
      </c>
      <c r="U1554" s="22">
        <v>0</v>
      </c>
      <c r="V1554" s="20" t="s">
        <v>2</v>
      </c>
      <c r="W1554" s="20" t="s">
        <v>4</v>
      </c>
      <c r="X1554" s="20" t="s">
        <v>7031</v>
      </c>
      <c r="Y1554" s="1" t="s">
        <v>2</v>
      </c>
      <c r="Z1554" s="1" t="s">
        <v>2</v>
      </c>
      <c r="AA1554" s="1" t="s">
        <v>2</v>
      </c>
      <c r="AB1554" s="1" t="s">
        <v>2</v>
      </c>
      <c r="AC1554" s="1" t="s">
        <v>2</v>
      </c>
      <c r="AD1554" s="1" t="s">
        <v>2</v>
      </c>
      <c r="AF1554" s="1" t="s">
        <v>2</v>
      </c>
      <c r="AG1554" s="1" t="b">
        <v>1</v>
      </c>
      <c r="AH1554" s="1" t="b">
        <v>0</v>
      </c>
      <c r="AI1554" s="1" t="s">
        <v>2</v>
      </c>
      <c r="AJ1554" s="1" t="s">
        <v>2</v>
      </c>
      <c r="AK1554" s="1" t="s">
        <v>2</v>
      </c>
      <c r="AM1554" s="1" t="s">
        <v>2</v>
      </c>
    </row>
    <row r="1555" spans="1:39">
      <c r="A1555" s="20" t="s">
        <v>7030</v>
      </c>
      <c r="B1555" s="20" t="s">
        <v>15</v>
      </c>
      <c r="C1555" s="20" t="s">
        <v>7029</v>
      </c>
      <c r="D1555" s="20" t="s">
        <v>4313</v>
      </c>
      <c r="E1555" s="20" t="s">
        <v>7028</v>
      </c>
      <c r="F1555" s="20" t="s">
        <v>7027</v>
      </c>
      <c r="G1555" s="23" t="s">
        <v>1513</v>
      </c>
      <c r="H1555" s="24">
        <v>50</v>
      </c>
      <c r="I1555" s="20" t="s">
        <v>10</v>
      </c>
      <c r="J1555" s="20" t="s">
        <v>18</v>
      </c>
      <c r="K1555" s="20" t="s">
        <v>175</v>
      </c>
      <c r="L1555" s="20" t="s">
        <v>2068</v>
      </c>
      <c r="M1555" s="20" t="s">
        <v>2067</v>
      </c>
      <c r="N1555" s="20" t="s">
        <v>2129</v>
      </c>
      <c r="O1555" s="20" t="s">
        <v>2386</v>
      </c>
      <c r="P1555" s="23" t="s">
        <v>2064</v>
      </c>
      <c r="Q1555" s="20" t="s">
        <v>2063</v>
      </c>
      <c r="R1555" s="23">
        <v>500</v>
      </c>
      <c r="S1555" s="22">
        <v>3000</v>
      </c>
      <c r="T1555" s="22">
        <v>1500000</v>
      </c>
      <c r="U1555" s="22">
        <v>1680000</v>
      </c>
      <c r="V1555" s="20" t="s">
        <v>2383</v>
      </c>
      <c r="W1555" s="20" t="s">
        <v>4</v>
      </c>
      <c r="X1555" s="20" t="s">
        <v>7026</v>
      </c>
      <c r="Y1555" s="1" t="s">
        <v>2</v>
      </c>
      <c r="Z1555" s="1" t="s">
        <v>2</v>
      </c>
      <c r="AA1555" s="1" t="s">
        <v>2</v>
      </c>
      <c r="AB1555" s="1" t="s">
        <v>2</v>
      </c>
      <c r="AC1555" s="1" t="s">
        <v>2</v>
      </c>
      <c r="AD1555" s="1" t="s">
        <v>2</v>
      </c>
      <c r="AE1555" s="1" t="s">
        <v>2</v>
      </c>
      <c r="AF1555" s="1" t="s">
        <v>2</v>
      </c>
      <c r="AG1555" s="1" t="b">
        <v>0</v>
      </c>
      <c r="AH1555" s="1" t="b">
        <v>0</v>
      </c>
      <c r="AI1555" s="1" t="s">
        <v>2</v>
      </c>
      <c r="AJ1555" s="1" t="s">
        <v>7025</v>
      </c>
      <c r="AK1555" s="1" t="s">
        <v>323</v>
      </c>
      <c r="AM1555" s="1">
        <v>995000</v>
      </c>
    </row>
    <row r="1556" spans="1:39">
      <c r="A1556" s="20" t="s">
        <v>7024</v>
      </c>
      <c r="B1556" s="20" t="s">
        <v>15</v>
      </c>
      <c r="C1556" s="20" t="s">
        <v>7022</v>
      </c>
      <c r="D1556" s="20" t="s">
        <v>7021</v>
      </c>
      <c r="E1556" s="20" t="s">
        <v>7020</v>
      </c>
      <c r="F1556" s="20" t="s">
        <v>7019</v>
      </c>
      <c r="G1556" s="23" t="s">
        <v>39</v>
      </c>
      <c r="H1556" s="24">
        <v>0</v>
      </c>
      <c r="I1556" s="20" t="s">
        <v>10</v>
      </c>
      <c r="J1556" s="20" t="s">
        <v>18</v>
      </c>
      <c r="K1556" s="20" t="s">
        <v>405</v>
      </c>
      <c r="L1556" s="20" t="s">
        <v>2068</v>
      </c>
      <c r="M1556" s="20" t="s">
        <v>2067</v>
      </c>
      <c r="N1556" s="20" t="s">
        <v>2129</v>
      </c>
      <c r="O1556" s="20" t="s">
        <v>2065</v>
      </c>
      <c r="P1556" s="23" t="s">
        <v>2064</v>
      </c>
      <c r="Q1556" s="20" t="s">
        <v>2063</v>
      </c>
      <c r="R1556" s="23">
        <v>50</v>
      </c>
      <c r="S1556" s="22">
        <v>5197</v>
      </c>
      <c r="T1556" s="22">
        <v>0</v>
      </c>
      <c r="U1556" s="22">
        <v>0</v>
      </c>
      <c r="V1556" s="20" t="s">
        <v>2</v>
      </c>
      <c r="W1556" s="20" t="s">
        <v>4</v>
      </c>
      <c r="X1556" s="20" t="s">
        <v>2</v>
      </c>
      <c r="Y1556" s="1" t="s">
        <v>2</v>
      </c>
      <c r="Z1556" s="1" t="s">
        <v>2</v>
      </c>
      <c r="AA1556" s="1" t="s">
        <v>2</v>
      </c>
      <c r="AB1556" s="1" t="s">
        <v>2</v>
      </c>
      <c r="AC1556" s="1" t="s">
        <v>2</v>
      </c>
      <c r="AD1556" s="1" t="s">
        <v>2</v>
      </c>
      <c r="AF1556" s="1" t="s">
        <v>2</v>
      </c>
      <c r="AG1556" s="1" t="b">
        <v>1</v>
      </c>
      <c r="AH1556" s="1" t="b">
        <v>0</v>
      </c>
      <c r="AI1556" s="1" t="s">
        <v>2</v>
      </c>
      <c r="AJ1556" s="1" t="s">
        <v>2</v>
      </c>
      <c r="AK1556" s="1" t="s">
        <v>2</v>
      </c>
      <c r="AM1556" s="1" t="s">
        <v>2</v>
      </c>
    </row>
    <row r="1557" spans="1:39">
      <c r="A1557" s="20" t="s">
        <v>7023</v>
      </c>
      <c r="B1557" s="20" t="s">
        <v>15</v>
      </c>
      <c r="C1557" s="20" t="s">
        <v>7022</v>
      </c>
      <c r="D1557" s="20" t="s">
        <v>7021</v>
      </c>
      <c r="E1557" s="20" t="s">
        <v>7020</v>
      </c>
      <c r="F1557" s="20" t="s">
        <v>7019</v>
      </c>
      <c r="G1557" s="23" t="s">
        <v>1513</v>
      </c>
      <c r="H1557" s="24">
        <v>0</v>
      </c>
      <c r="I1557" s="20" t="s">
        <v>10</v>
      </c>
      <c r="J1557" s="20" t="s">
        <v>18</v>
      </c>
      <c r="K1557" s="20" t="s">
        <v>405</v>
      </c>
      <c r="L1557" s="20" t="s">
        <v>2068</v>
      </c>
      <c r="M1557" s="20" t="s">
        <v>2067</v>
      </c>
      <c r="N1557" s="20" t="s">
        <v>2129</v>
      </c>
      <c r="O1557" s="20" t="s">
        <v>2065</v>
      </c>
      <c r="P1557" s="23" t="s">
        <v>2064</v>
      </c>
      <c r="Q1557" s="20" t="s">
        <v>2063</v>
      </c>
      <c r="R1557" s="23">
        <v>50</v>
      </c>
      <c r="S1557" s="22">
        <v>5197</v>
      </c>
      <c r="T1557" s="22">
        <v>0</v>
      </c>
      <c r="U1557" s="22">
        <v>0</v>
      </c>
      <c r="V1557" s="20" t="s">
        <v>2</v>
      </c>
      <c r="W1557" s="20" t="s">
        <v>4</v>
      </c>
      <c r="X1557" s="20" t="s">
        <v>38</v>
      </c>
      <c r="Y1557" s="1" t="s">
        <v>2</v>
      </c>
      <c r="Z1557" s="1" t="s">
        <v>2</v>
      </c>
      <c r="AA1557" s="1" t="s">
        <v>2</v>
      </c>
      <c r="AB1557" s="1" t="s">
        <v>2</v>
      </c>
      <c r="AC1557" s="1" t="s">
        <v>2</v>
      </c>
      <c r="AD1557" s="1" t="s">
        <v>2</v>
      </c>
      <c r="AF1557" s="1" t="s">
        <v>2</v>
      </c>
      <c r="AG1557" s="1" t="b">
        <v>1</v>
      </c>
      <c r="AH1557" s="1" t="b">
        <v>0</v>
      </c>
      <c r="AI1557" s="1" t="s">
        <v>2</v>
      </c>
      <c r="AJ1557" s="1" t="s">
        <v>2</v>
      </c>
      <c r="AK1557" s="1" t="s">
        <v>2</v>
      </c>
      <c r="AM1557" s="1" t="s">
        <v>2</v>
      </c>
    </row>
    <row r="1558" spans="1:39">
      <c r="A1558" s="20" t="s">
        <v>7018</v>
      </c>
      <c r="B1558" s="20" t="s">
        <v>15</v>
      </c>
      <c r="C1558" s="20" t="s">
        <v>7017</v>
      </c>
      <c r="D1558" s="20" t="s">
        <v>2543</v>
      </c>
      <c r="E1558" s="20" t="s">
        <v>7016</v>
      </c>
      <c r="F1558" s="20" t="s">
        <v>7015</v>
      </c>
      <c r="G1558" s="23" t="s">
        <v>11</v>
      </c>
      <c r="H1558" s="24">
        <v>0</v>
      </c>
      <c r="I1558" s="20" t="s">
        <v>10</v>
      </c>
      <c r="J1558" s="20" t="s">
        <v>18</v>
      </c>
      <c r="K1558" s="20" t="s">
        <v>405</v>
      </c>
      <c r="L1558" s="20" t="s">
        <v>2068</v>
      </c>
      <c r="M1558" s="20" t="s">
        <v>2067</v>
      </c>
      <c r="N1558" s="20" t="s">
        <v>2129</v>
      </c>
      <c r="O1558" s="20" t="s">
        <v>2065</v>
      </c>
      <c r="P1558" s="23" t="s">
        <v>2064</v>
      </c>
      <c r="Q1558" s="20" t="s">
        <v>2063</v>
      </c>
      <c r="R1558" s="23">
        <v>600</v>
      </c>
      <c r="S1558" s="22">
        <v>120</v>
      </c>
      <c r="T1558" s="22">
        <v>72000</v>
      </c>
      <c r="U1558" s="22">
        <v>80640</v>
      </c>
      <c r="V1558" s="20" t="s">
        <v>2</v>
      </c>
      <c r="W1558" s="20" t="s">
        <v>4</v>
      </c>
      <c r="X1558" s="20" t="s">
        <v>2</v>
      </c>
      <c r="Y1558" s="1" t="s">
        <v>2</v>
      </c>
      <c r="Z1558" s="1" t="s">
        <v>2</v>
      </c>
      <c r="AA1558" s="1" t="s">
        <v>2</v>
      </c>
      <c r="AB1558" s="1" t="s">
        <v>2</v>
      </c>
      <c r="AC1558" s="1" t="s">
        <v>2</v>
      </c>
      <c r="AD1558" s="1" t="s">
        <v>2</v>
      </c>
      <c r="AE1558" s="1" t="s">
        <v>2</v>
      </c>
      <c r="AF1558" s="1" t="s">
        <v>2</v>
      </c>
      <c r="AG1558" s="1" t="b">
        <v>0</v>
      </c>
      <c r="AH1558" s="1" t="b">
        <v>0</v>
      </c>
      <c r="AI1558" s="1" t="s">
        <v>2</v>
      </c>
      <c r="AJ1558" s="1" t="s">
        <v>7014</v>
      </c>
      <c r="AK1558" s="1" t="s">
        <v>889</v>
      </c>
      <c r="AM1558" s="1">
        <v>70200</v>
      </c>
    </row>
    <row r="1559" spans="1:39">
      <c r="A1559" s="20" t="s">
        <v>7013</v>
      </c>
      <c r="B1559" s="20" t="s">
        <v>15</v>
      </c>
      <c r="C1559" s="20" t="s">
        <v>6710</v>
      </c>
      <c r="D1559" s="20" t="s">
        <v>5979</v>
      </c>
      <c r="E1559" s="20" t="s">
        <v>6709</v>
      </c>
      <c r="F1559" s="20" t="s">
        <v>7012</v>
      </c>
      <c r="G1559" s="23" t="s">
        <v>39</v>
      </c>
      <c r="H1559" s="24">
        <v>0</v>
      </c>
      <c r="I1559" s="20" t="s">
        <v>10</v>
      </c>
      <c r="J1559" s="20" t="s">
        <v>18</v>
      </c>
      <c r="K1559" s="20" t="s">
        <v>405</v>
      </c>
      <c r="L1559" s="20" t="s">
        <v>2068</v>
      </c>
      <c r="M1559" s="20" t="s">
        <v>2067</v>
      </c>
      <c r="N1559" s="20" t="s">
        <v>2129</v>
      </c>
      <c r="O1559" s="20" t="s">
        <v>2065</v>
      </c>
      <c r="P1559" s="23" t="s">
        <v>2064</v>
      </c>
      <c r="Q1559" s="20" t="s">
        <v>2063</v>
      </c>
      <c r="R1559" s="23">
        <v>30</v>
      </c>
      <c r="S1559" s="22">
        <v>61666</v>
      </c>
      <c r="T1559" s="22">
        <v>1849980</v>
      </c>
      <c r="U1559" s="22">
        <v>2071977.6</v>
      </c>
      <c r="V1559" s="20" t="s">
        <v>2</v>
      </c>
      <c r="W1559" s="20" t="s">
        <v>4</v>
      </c>
      <c r="X1559" s="20" t="s">
        <v>2</v>
      </c>
      <c r="Y1559" s="1" t="s">
        <v>2</v>
      </c>
      <c r="Z1559" s="1" t="s">
        <v>2</v>
      </c>
      <c r="AA1559" s="1" t="s">
        <v>2</v>
      </c>
      <c r="AB1559" s="1" t="s">
        <v>2</v>
      </c>
      <c r="AC1559" s="1" t="s">
        <v>2</v>
      </c>
      <c r="AD1559" s="1" t="s">
        <v>2</v>
      </c>
      <c r="AE1559" s="1" t="s">
        <v>2</v>
      </c>
      <c r="AF1559" s="1" t="s">
        <v>2</v>
      </c>
      <c r="AG1559" s="1" t="b">
        <v>0</v>
      </c>
      <c r="AH1559" s="1" t="b">
        <v>0</v>
      </c>
      <c r="AI1559" s="1" t="s">
        <v>2</v>
      </c>
      <c r="AJ1559" s="1" t="s">
        <v>2</v>
      </c>
      <c r="AK1559" s="1" t="s">
        <v>2</v>
      </c>
      <c r="AM1559" s="1" t="s">
        <v>2</v>
      </c>
    </row>
    <row r="1560" spans="1:39">
      <c r="A1560" s="20" t="s">
        <v>7011</v>
      </c>
      <c r="B1560" s="20" t="s">
        <v>15</v>
      </c>
      <c r="C1560" s="20" t="s">
        <v>6710</v>
      </c>
      <c r="D1560" s="20" t="s">
        <v>5979</v>
      </c>
      <c r="E1560" s="20" t="s">
        <v>6709</v>
      </c>
      <c r="F1560" s="20" t="s">
        <v>7010</v>
      </c>
      <c r="G1560" s="23" t="s">
        <v>39</v>
      </c>
      <c r="H1560" s="24">
        <v>0</v>
      </c>
      <c r="I1560" s="20" t="s">
        <v>10</v>
      </c>
      <c r="J1560" s="20" t="s">
        <v>18</v>
      </c>
      <c r="K1560" s="20" t="s">
        <v>405</v>
      </c>
      <c r="L1560" s="20" t="s">
        <v>2068</v>
      </c>
      <c r="M1560" s="20" t="s">
        <v>2067</v>
      </c>
      <c r="N1560" s="20" t="s">
        <v>2129</v>
      </c>
      <c r="O1560" s="20" t="s">
        <v>2065</v>
      </c>
      <c r="P1560" s="23" t="s">
        <v>2064</v>
      </c>
      <c r="Q1560" s="20" t="s">
        <v>2063</v>
      </c>
      <c r="R1560" s="23">
        <v>50</v>
      </c>
      <c r="S1560" s="22">
        <v>11700</v>
      </c>
      <c r="T1560" s="22">
        <v>585000</v>
      </c>
      <c r="U1560" s="22">
        <v>655200</v>
      </c>
      <c r="V1560" s="20" t="s">
        <v>2</v>
      </c>
      <c r="W1560" s="20" t="s">
        <v>4</v>
      </c>
      <c r="X1560" s="20" t="s">
        <v>2</v>
      </c>
      <c r="Y1560" s="1" t="s">
        <v>2</v>
      </c>
      <c r="Z1560" s="1" t="s">
        <v>2</v>
      </c>
      <c r="AA1560" s="1" t="s">
        <v>2</v>
      </c>
      <c r="AB1560" s="1" t="s">
        <v>2</v>
      </c>
      <c r="AC1560" s="1" t="s">
        <v>2</v>
      </c>
      <c r="AD1560" s="1" t="s">
        <v>2</v>
      </c>
      <c r="AE1560" s="1" t="s">
        <v>2</v>
      </c>
      <c r="AF1560" s="1" t="s">
        <v>2</v>
      </c>
      <c r="AG1560" s="1" t="b">
        <v>0</v>
      </c>
      <c r="AH1560" s="1" t="b">
        <v>0</v>
      </c>
      <c r="AI1560" s="1" t="s">
        <v>2</v>
      </c>
      <c r="AJ1560" s="1" t="s">
        <v>7009</v>
      </c>
      <c r="AK1560" s="1" t="s">
        <v>5791</v>
      </c>
      <c r="AM1560" s="1">
        <v>579150</v>
      </c>
    </row>
    <row r="1561" spans="1:39">
      <c r="A1561" s="20" t="s">
        <v>7008</v>
      </c>
      <c r="B1561" s="20" t="s">
        <v>15</v>
      </c>
      <c r="C1561" s="20" t="s">
        <v>6710</v>
      </c>
      <c r="D1561" s="20" t="s">
        <v>5979</v>
      </c>
      <c r="E1561" s="20" t="s">
        <v>6709</v>
      </c>
      <c r="F1561" s="20" t="s">
        <v>7007</v>
      </c>
      <c r="G1561" s="23" t="s">
        <v>39</v>
      </c>
      <c r="H1561" s="24">
        <v>0</v>
      </c>
      <c r="I1561" s="20" t="s">
        <v>10</v>
      </c>
      <c r="J1561" s="20" t="s">
        <v>18</v>
      </c>
      <c r="K1561" s="20" t="s">
        <v>405</v>
      </c>
      <c r="L1561" s="20" t="s">
        <v>2068</v>
      </c>
      <c r="M1561" s="20" t="s">
        <v>2067</v>
      </c>
      <c r="N1561" s="20" t="s">
        <v>2129</v>
      </c>
      <c r="O1561" s="20" t="s">
        <v>2065</v>
      </c>
      <c r="P1561" s="23" t="s">
        <v>2064</v>
      </c>
      <c r="Q1561" s="20" t="s">
        <v>2063</v>
      </c>
      <c r="R1561" s="23">
        <v>30</v>
      </c>
      <c r="S1561" s="22">
        <v>54000</v>
      </c>
      <c r="T1561" s="22">
        <v>1620000</v>
      </c>
      <c r="U1561" s="22">
        <v>1814400</v>
      </c>
      <c r="V1561" s="20" t="s">
        <v>2</v>
      </c>
      <c r="W1561" s="20" t="s">
        <v>4</v>
      </c>
      <c r="X1561" s="20" t="s">
        <v>2</v>
      </c>
      <c r="Y1561" s="1" t="s">
        <v>2</v>
      </c>
      <c r="Z1561" s="1" t="s">
        <v>2</v>
      </c>
      <c r="AA1561" s="1" t="s">
        <v>2</v>
      </c>
      <c r="AB1561" s="1" t="s">
        <v>2</v>
      </c>
      <c r="AC1561" s="1" t="s">
        <v>2</v>
      </c>
      <c r="AD1561" s="1" t="s">
        <v>2</v>
      </c>
      <c r="AE1561" s="1" t="s">
        <v>2</v>
      </c>
      <c r="AF1561" s="1" t="s">
        <v>2</v>
      </c>
      <c r="AG1561" s="1" t="b">
        <v>0</v>
      </c>
      <c r="AH1561" s="1" t="b">
        <v>0</v>
      </c>
      <c r="AI1561" s="1" t="s">
        <v>2</v>
      </c>
      <c r="AJ1561" s="1" t="s">
        <v>2</v>
      </c>
      <c r="AK1561" s="1" t="s">
        <v>2</v>
      </c>
      <c r="AM1561" s="1" t="s">
        <v>2</v>
      </c>
    </row>
    <row r="1562" spans="1:39">
      <c r="A1562" s="20" t="s">
        <v>7006</v>
      </c>
      <c r="B1562" s="20" t="s">
        <v>15</v>
      </c>
      <c r="C1562" s="20" t="s">
        <v>6710</v>
      </c>
      <c r="D1562" s="20" t="s">
        <v>5979</v>
      </c>
      <c r="E1562" s="20" t="s">
        <v>6709</v>
      </c>
      <c r="F1562" s="20" t="s">
        <v>7005</v>
      </c>
      <c r="G1562" s="23" t="s">
        <v>39</v>
      </c>
      <c r="H1562" s="24">
        <v>0</v>
      </c>
      <c r="I1562" s="20" t="s">
        <v>10</v>
      </c>
      <c r="J1562" s="20" t="s">
        <v>18</v>
      </c>
      <c r="K1562" s="20" t="s">
        <v>405</v>
      </c>
      <c r="L1562" s="20" t="s">
        <v>2068</v>
      </c>
      <c r="M1562" s="20" t="s">
        <v>2067</v>
      </c>
      <c r="N1562" s="20" t="s">
        <v>2129</v>
      </c>
      <c r="O1562" s="20" t="s">
        <v>2065</v>
      </c>
      <c r="P1562" s="23" t="s">
        <v>2064</v>
      </c>
      <c r="Q1562" s="20" t="s">
        <v>2063</v>
      </c>
      <c r="R1562" s="23">
        <v>20</v>
      </c>
      <c r="S1562" s="22">
        <v>65000</v>
      </c>
      <c r="T1562" s="22">
        <v>1300000</v>
      </c>
      <c r="U1562" s="22">
        <v>1456000</v>
      </c>
      <c r="V1562" s="20" t="s">
        <v>2</v>
      </c>
      <c r="W1562" s="20" t="s">
        <v>4</v>
      </c>
      <c r="X1562" s="20" t="s">
        <v>2</v>
      </c>
      <c r="Y1562" s="1" t="s">
        <v>2</v>
      </c>
      <c r="Z1562" s="1" t="s">
        <v>2</v>
      </c>
      <c r="AA1562" s="1" t="s">
        <v>2</v>
      </c>
      <c r="AB1562" s="1" t="s">
        <v>2</v>
      </c>
      <c r="AC1562" s="1" t="s">
        <v>2</v>
      </c>
      <c r="AD1562" s="1" t="s">
        <v>2</v>
      </c>
      <c r="AE1562" s="1" t="s">
        <v>2</v>
      </c>
      <c r="AF1562" s="1" t="s">
        <v>2</v>
      </c>
      <c r="AG1562" s="1" t="b">
        <v>0</v>
      </c>
      <c r="AH1562" s="1" t="b">
        <v>0</v>
      </c>
      <c r="AI1562" s="1" t="s">
        <v>2</v>
      </c>
      <c r="AJ1562" s="1" t="s">
        <v>2</v>
      </c>
      <c r="AK1562" s="1" t="s">
        <v>2</v>
      </c>
      <c r="AM1562" s="1" t="s">
        <v>2</v>
      </c>
    </row>
    <row r="1563" spans="1:39">
      <c r="A1563" s="20" t="s">
        <v>7004</v>
      </c>
      <c r="B1563" s="20" t="s">
        <v>15</v>
      </c>
      <c r="C1563" s="20" t="s">
        <v>6710</v>
      </c>
      <c r="D1563" s="20" t="s">
        <v>5979</v>
      </c>
      <c r="E1563" s="20" t="s">
        <v>6709</v>
      </c>
      <c r="F1563" s="20" t="s">
        <v>7003</v>
      </c>
      <c r="G1563" s="23" t="s">
        <v>39</v>
      </c>
      <c r="H1563" s="24">
        <v>0</v>
      </c>
      <c r="I1563" s="20" t="s">
        <v>10</v>
      </c>
      <c r="J1563" s="20" t="s">
        <v>18</v>
      </c>
      <c r="K1563" s="20" t="s">
        <v>405</v>
      </c>
      <c r="L1563" s="20" t="s">
        <v>2068</v>
      </c>
      <c r="M1563" s="20" t="s">
        <v>2067</v>
      </c>
      <c r="N1563" s="20" t="s">
        <v>2129</v>
      </c>
      <c r="O1563" s="20" t="s">
        <v>2065</v>
      </c>
      <c r="P1563" s="23" t="s">
        <v>2064</v>
      </c>
      <c r="Q1563" s="20" t="s">
        <v>2063</v>
      </c>
      <c r="R1563" s="23">
        <v>20</v>
      </c>
      <c r="S1563" s="22">
        <v>25320</v>
      </c>
      <c r="T1563" s="22">
        <v>506400</v>
      </c>
      <c r="U1563" s="22">
        <v>567168</v>
      </c>
      <c r="V1563" s="20" t="s">
        <v>2</v>
      </c>
      <c r="W1563" s="20" t="s">
        <v>4</v>
      </c>
      <c r="X1563" s="20" t="s">
        <v>2</v>
      </c>
      <c r="Y1563" s="1" t="s">
        <v>2</v>
      </c>
      <c r="Z1563" s="1" t="s">
        <v>2</v>
      </c>
      <c r="AA1563" s="1" t="s">
        <v>2</v>
      </c>
      <c r="AB1563" s="1" t="s">
        <v>2</v>
      </c>
      <c r="AC1563" s="1" t="s">
        <v>2</v>
      </c>
      <c r="AD1563" s="1" t="s">
        <v>2</v>
      </c>
      <c r="AE1563" s="1" t="s">
        <v>2</v>
      </c>
      <c r="AF1563" s="1" t="s">
        <v>2</v>
      </c>
      <c r="AG1563" s="1" t="b">
        <v>0</v>
      </c>
      <c r="AH1563" s="1" t="b">
        <v>0</v>
      </c>
      <c r="AI1563" s="1" t="s">
        <v>2</v>
      </c>
      <c r="AJ1563" s="1" t="s">
        <v>2</v>
      </c>
      <c r="AK1563" s="1" t="s">
        <v>2</v>
      </c>
      <c r="AM1563" s="1" t="s">
        <v>2</v>
      </c>
    </row>
    <row r="1564" spans="1:39">
      <c r="A1564" s="20" t="s">
        <v>7002</v>
      </c>
      <c r="B1564" s="20" t="s">
        <v>15</v>
      </c>
      <c r="C1564" s="20" t="s">
        <v>6710</v>
      </c>
      <c r="D1564" s="20" t="s">
        <v>5979</v>
      </c>
      <c r="E1564" s="20" t="s">
        <v>6709</v>
      </c>
      <c r="F1564" s="20" t="s">
        <v>7001</v>
      </c>
      <c r="G1564" s="23" t="s">
        <v>39</v>
      </c>
      <c r="H1564" s="24">
        <v>0</v>
      </c>
      <c r="I1564" s="20" t="s">
        <v>10</v>
      </c>
      <c r="J1564" s="20" t="s">
        <v>18</v>
      </c>
      <c r="K1564" s="20" t="s">
        <v>405</v>
      </c>
      <c r="L1564" s="20" t="s">
        <v>2068</v>
      </c>
      <c r="M1564" s="20" t="s">
        <v>2067</v>
      </c>
      <c r="N1564" s="20" t="s">
        <v>2129</v>
      </c>
      <c r="O1564" s="20" t="s">
        <v>2065</v>
      </c>
      <c r="P1564" s="23" t="s">
        <v>2064</v>
      </c>
      <c r="Q1564" s="20" t="s">
        <v>2063</v>
      </c>
      <c r="R1564" s="23">
        <v>20</v>
      </c>
      <c r="S1564" s="22">
        <v>105300</v>
      </c>
      <c r="T1564" s="22">
        <v>2106000</v>
      </c>
      <c r="U1564" s="22">
        <v>2358720</v>
      </c>
      <c r="V1564" s="20" t="s">
        <v>2</v>
      </c>
      <c r="W1564" s="20" t="s">
        <v>4</v>
      </c>
      <c r="X1564" s="20" t="s">
        <v>2</v>
      </c>
      <c r="Y1564" s="1" t="s">
        <v>2</v>
      </c>
      <c r="Z1564" s="1" t="s">
        <v>2</v>
      </c>
      <c r="AA1564" s="1" t="s">
        <v>2</v>
      </c>
      <c r="AB1564" s="1" t="s">
        <v>2</v>
      </c>
      <c r="AC1564" s="1" t="s">
        <v>2</v>
      </c>
      <c r="AD1564" s="1" t="s">
        <v>2</v>
      </c>
      <c r="AE1564" s="1" t="s">
        <v>2</v>
      </c>
      <c r="AF1564" s="1" t="s">
        <v>2</v>
      </c>
      <c r="AG1564" s="1" t="b">
        <v>0</v>
      </c>
      <c r="AH1564" s="1" t="b">
        <v>0</v>
      </c>
      <c r="AI1564" s="1" t="s">
        <v>2</v>
      </c>
      <c r="AJ1564" s="1" t="s">
        <v>7000</v>
      </c>
      <c r="AK1564" s="1" t="s">
        <v>6999</v>
      </c>
      <c r="AM1564" s="1">
        <v>2050000</v>
      </c>
    </row>
    <row r="1565" spans="1:39">
      <c r="A1565" s="20" t="s">
        <v>6998</v>
      </c>
      <c r="B1565" s="20" t="s">
        <v>15</v>
      </c>
      <c r="C1565" s="20" t="s">
        <v>6710</v>
      </c>
      <c r="D1565" s="20" t="s">
        <v>5979</v>
      </c>
      <c r="E1565" s="20" t="s">
        <v>6709</v>
      </c>
      <c r="F1565" s="20" t="s">
        <v>6997</v>
      </c>
      <c r="G1565" s="23" t="s">
        <v>39</v>
      </c>
      <c r="H1565" s="24">
        <v>0</v>
      </c>
      <c r="I1565" s="20" t="s">
        <v>10</v>
      </c>
      <c r="J1565" s="20" t="s">
        <v>18</v>
      </c>
      <c r="K1565" s="20" t="s">
        <v>405</v>
      </c>
      <c r="L1565" s="20" t="s">
        <v>2068</v>
      </c>
      <c r="M1565" s="20" t="s">
        <v>2067</v>
      </c>
      <c r="N1565" s="20" t="s">
        <v>2129</v>
      </c>
      <c r="O1565" s="20" t="s">
        <v>2065</v>
      </c>
      <c r="P1565" s="23" t="s">
        <v>2064</v>
      </c>
      <c r="Q1565" s="20" t="s">
        <v>2063</v>
      </c>
      <c r="R1565" s="23">
        <v>40</v>
      </c>
      <c r="S1565" s="22">
        <v>50000</v>
      </c>
      <c r="T1565" s="22">
        <v>2000000</v>
      </c>
      <c r="U1565" s="22">
        <v>2240000</v>
      </c>
      <c r="V1565" s="20" t="s">
        <v>2</v>
      </c>
      <c r="W1565" s="20" t="s">
        <v>4</v>
      </c>
      <c r="X1565" s="20" t="s">
        <v>2</v>
      </c>
      <c r="Y1565" s="1" t="s">
        <v>2</v>
      </c>
      <c r="Z1565" s="1" t="s">
        <v>2</v>
      </c>
      <c r="AA1565" s="1" t="s">
        <v>2</v>
      </c>
      <c r="AB1565" s="1" t="s">
        <v>2</v>
      </c>
      <c r="AC1565" s="1" t="s">
        <v>2</v>
      </c>
      <c r="AD1565" s="1" t="s">
        <v>2</v>
      </c>
      <c r="AE1565" s="1" t="s">
        <v>2</v>
      </c>
      <c r="AF1565" s="1" t="s">
        <v>2</v>
      </c>
      <c r="AG1565" s="1" t="b">
        <v>0</v>
      </c>
      <c r="AH1565" s="1" t="b">
        <v>0</v>
      </c>
      <c r="AI1565" s="1" t="s">
        <v>2</v>
      </c>
      <c r="AJ1565" s="1" t="s">
        <v>6996</v>
      </c>
      <c r="AK1565" s="1" t="s">
        <v>6995</v>
      </c>
      <c r="AM1565" s="1">
        <v>1900000</v>
      </c>
    </row>
    <row r="1566" spans="1:39">
      <c r="A1566" s="20" t="s">
        <v>6994</v>
      </c>
      <c r="B1566" s="20" t="s">
        <v>15</v>
      </c>
      <c r="C1566" s="20" t="s">
        <v>6710</v>
      </c>
      <c r="D1566" s="20" t="s">
        <v>5979</v>
      </c>
      <c r="E1566" s="20" t="s">
        <v>6709</v>
      </c>
      <c r="F1566" s="20" t="s">
        <v>6993</v>
      </c>
      <c r="G1566" s="23" t="s">
        <v>39</v>
      </c>
      <c r="H1566" s="24">
        <v>0</v>
      </c>
      <c r="I1566" s="20" t="s">
        <v>10</v>
      </c>
      <c r="J1566" s="20" t="s">
        <v>18</v>
      </c>
      <c r="K1566" s="20" t="s">
        <v>405</v>
      </c>
      <c r="L1566" s="20" t="s">
        <v>2068</v>
      </c>
      <c r="M1566" s="20" t="s">
        <v>2067</v>
      </c>
      <c r="N1566" s="20" t="s">
        <v>2129</v>
      </c>
      <c r="O1566" s="20" t="s">
        <v>2065</v>
      </c>
      <c r="P1566" s="23" t="s">
        <v>2064</v>
      </c>
      <c r="Q1566" s="20" t="s">
        <v>2063</v>
      </c>
      <c r="R1566" s="23">
        <v>10</v>
      </c>
      <c r="S1566" s="22">
        <v>105000</v>
      </c>
      <c r="T1566" s="22">
        <v>1050000</v>
      </c>
      <c r="U1566" s="22">
        <v>1176000</v>
      </c>
      <c r="V1566" s="20" t="s">
        <v>2</v>
      </c>
      <c r="W1566" s="20" t="s">
        <v>4</v>
      </c>
      <c r="X1566" s="20" t="s">
        <v>2</v>
      </c>
      <c r="Y1566" s="1" t="s">
        <v>2</v>
      </c>
      <c r="Z1566" s="1" t="s">
        <v>2</v>
      </c>
      <c r="AA1566" s="1" t="s">
        <v>2</v>
      </c>
      <c r="AB1566" s="1" t="s">
        <v>2</v>
      </c>
      <c r="AC1566" s="1" t="s">
        <v>2</v>
      </c>
      <c r="AD1566" s="1" t="s">
        <v>2</v>
      </c>
      <c r="AE1566" s="1" t="s">
        <v>2</v>
      </c>
      <c r="AF1566" s="1" t="s">
        <v>2</v>
      </c>
      <c r="AG1566" s="1" t="b">
        <v>0</v>
      </c>
      <c r="AH1566" s="1" t="b">
        <v>0</v>
      </c>
      <c r="AI1566" s="1" t="s">
        <v>2</v>
      </c>
      <c r="AJ1566" s="1" t="s">
        <v>2</v>
      </c>
      <c r="AK1566" s="1" t="s">
        <v>2</v>
      </c>
      <c r="AM1566" s="1" t="s">
        <v>2</v>
      </c>
    </row>
    <row r="1567" spans="1:39">
      <c r="A1567" s="20" t="s">
        <v>6992</v>
      </c>
      <c r="B1567" s="20" t="s">
        <v>15</v>
      </c>
      <c r="C1567" s="20" t="s">
        <v>6971</v>
      </c>
      <c r="D1567" s="20" t="s">
        <v>2329</v>
      </c>
      <c r="E1567" s="20" t="s">
        <v>6970</v>
      </c>
      <c r="F1567" s="20" t="s">
        <v>6991</v>
      </c>
      <c r="G1567" s="23" t="s">
        <v>1513</v>
      </c>
      <c r="H1567" s="24">
        <v>0</v>
      </c>
      <c r="I1567" s="20" t="s">
        <v>10</v>
      </c>
      <c r="J1567" s="20" t="s">
        <v>18</v>
      </c>
      <c r="K1567" s="20" t="s">
        <v>405</v>
      </c>
      <c r="L1567" s="20" t="s">
        <v>2068</v>
      </c>
      <c r="M1567" s="20" t="s">
        <v>2067</v>
      </c>
      <c r="N1567" s="20" t="s">
        <v>2129</v>
      </c>
      <c r="O1567" s="20" t="s">
        <v>2065</v>
      </c>
      <c r="P1567" s="23" t="s">
        <v>2064</v>
      </c>
      <c r="Q1567" s="20" t="s">
        <v>2063</v>
      </c>
      <c r="R1567" s="23">
        <v>2</v>
      </c>
      <c r="S1567" s="22">
        <v>28170</v>
      </c>
      <c r="T1567" s="22">
        <v>56340</v>
      </c>
      <c r="U1567" s="22">
        <v>63100.800000000003</v>
      </c>
      <c r="V1567" s="20" t="s">
        <v>2</v>
      </c>
      <c r="W1567" s="20" t="s">
        <v>4</v>
      </c>
      <c r="X1567" s="20" t="s">
        <v>2</v>
      </c>
      <c r="Y1567" s="1" t="s">
        <v>2</v>
      </c>
      <c r="Z1567" s="1" t="s">
        <v>2</v>
      </c>
      <c r="AA1567" s="1" t="s">
        <v>2</v>
      </c>
      <c r="AB1567" s="1" t="s">
        <v>2</v>
      </c>
      <c r="AC1567" s="1" t="s">
        <v>2</v>
      </c>
      <c r="AD1567" s="1" t="s">
        <v>2</v>
      </c>
      <c r="AE1567" s="1" t="s">
        <v>2</v>
      </c>
      <c r="AF1567" s="1" t="s">
        <v>2</v>
      </c>
      <c r="AG1567" s="1" t="b">
        <v>0</v>
      </c>
      <c r="AH1567" s="1" t="b">
        <v>0</v>
      </c>
      <c r="AI1567" s="1" t="s">
        <v>2</v>
      </c>
      <c r="AJ1567" s="1" t="s">
        <v>6990</v>
      </c>
      <c r="AK1567" s="1" t="s">
        <v>777</v>
      </c>
      <c r="AM1567" s="1">
        <v>47660</v>
      </c>
    </row>
    <row r="1568" spans="1:39">
      <c r="A1568" s="20" t="s">
        <v>6989</v>
      </c>
      <c r="B1568" s="20" t="s">
        <v>15</v>
      </c>
      <c r="C1568" s="20" t="s">
        <v>6971</v>
      </c>
      <c r="D1568" s="20" t="s">
        <v>2329</v>
      </c>
      <c r="E1568" s="20" t="s">
        <v>6970</v>
      </c>
      <c r="F1568" s="20" t="s">
        <v>6988</v>
      </c>
      <c r="G1568" s="23" t="s">
        <v>1513</v>
      </c>
      <c r="H1568" s="24">
        <v>0</v>
      </c>
      <c r="I1568" s="20" t="s">
        <v>10</v>
      </c>
      <c r="J1568" s="20" t="s">
        <v>18</v>
      </c>
      <c r="K1568" s="20" t="s">
        <v>405</v>
      </c>
      <c r="L1568" s="20" t="s">
        <v>2068</v>
      </c>
      <c r="M1568" s="20" t="s">
        <v>2067</v>
      </c>
      <c r="N1568" s="20" t="s">
        <v>2129</v>
      </c>
      <c r="O1568" s="20" t="s">
        <v>2065</v>
      </c>
      <c r="P1568" s="23" t="s">
        <v>2064</v>
      </c>
      <c r="Q1568" s="20" t="s">
        <v>2063</v>
      </c>
      <c r="R1568" s="23">
        <v>2</v>
      </c>
      <c r="S1568" s="22">
        <v>187550</v>
      </c>
      <c r="T1568" s="22">
        <v>375100</v>
      </c>
      <c r="U1568" s="22">
        <v>420112</v>
      </c>
      <c r="V1568" s="20" t="s">
        <v>2</v>
      </c>
      <c r="W1568" s="20" t="s">
        <v>4</v>
      </c>
      <c r="X1568" s="20" t="s">
        <v>2</v>
      </c>
      <c r="Y1568" s="1" t="s">
        <v>2</v>
      </c>
      <c r="Z1568" s="1" t="s">
        <v>2</v>
      </c>
      <c r="AA1568" s="1" t="s">
        <v>2</v>
      </c>
      <c r="AB1568" s="1" t="s">
        <v>2</v>
      </c>
      <c r="AC1568" s="1" t="s">
        <v>2</v>
      </c>
      <c r="AD1568" s="1" t="s">
        <v>2</v>
      </c>
      <c r="AE1568" s="1" t="s">
        <v>2</v>
      </c>
      <c r="AF1568" s="1" t="s">
        <v>2</v>
      </c>
      <c r="AG1568" s="1" t="b">
        <v>0</v>
      </c>
      <c r="AH1568" s="1" t="b">
        <v>0</v>
      </c>
      <c r="AI1568" s="1" t="s">
        <v>2</v>
      </c>
      <c r="AJ1568" s="1" t="s">
        <v>6987</v>
      </c>
      <c r="AK1568" s="1" t="s">
        <v>1898</v>
      </c>
      <c r="AM1568" s="1">
        <v>351660</v>
      </c>
    </row>
    <row r="1569" spans="1:39">
      <c r="A1569" s="20" t="s">
        <v>6986</v>
      </c>
      <c r="B1569" s="20" t="s">
        <v>15</v>
      </c>
      <c r="C1569" s="20" t="s">
        <v>6971</v>
      </c>
      <c r="D1569" s="20" t="s">
        <v>2329</v>
      </c>
      <c r="E1569" s="20" t="s">
        <v>6970</v>
      </c>
      <c r="F1569" s="20" t="s">
        <v>6983</v>
      </c>
      <c r="G1569" s="23" t="s">
        <v>1513</v>
      </c>
      <c r="H1569" s="24">
        <v>0</v>
      </c>
      <c r="I1569" s="20" t="s">
        <v>10</v>
      </c>
      <c r="J1569" s="20" t="s">
        <v>18</v>
      </c>
      <c r="K1569" s="20" t="s">
        <v>405</v>
      </c>
      <c r="L1569" s="20" t="s">
        <v>2068</v>
      </c>
      <c r="M1569" s="20" t="s">
        <v>2067</v>
      </c>
      <c r="N1569" s="20" t="s">
        <v>2129</v>
      </c>
      <c r="O1569" s="20" t="s">
        <v>2065</v>
      </c>
      <c r="P1569" s="23" t="s">
        <v>2064</v>
      </c>
      <c r="Q1569" s="20" t="s">
        <v>2063</v>
      </c>
      <c r="R1569" s="23">
        <v>10</v>
      </c>
      <c r="S1569" s="22">
        <v>1918.8</v>
      </c>
      <c r="T1569" s="22">
        <v>0</v>
      </c>
      <c r="U1569" s="22">
        <v>0</v>
      </c>
      <c r="V1569" s="20" t="s">
        <v>2</v>
      </c>
      <c r="W1569" s="20" t="s">
        <v>4</v>
      </c>
      <c r="X1569" s="20" t="s">
        <v>2</v>
      </c>
      <c r="Y1569" s="1" t="s">
        <v>2</v>
      </c>
      <c r="Z1569" s="1" t="s">
        <v>2</v>
      </c>
      <c r="AA1569" s="1" t="s">
        <v>2</v>
      </c>
      <c r="AB1569" s="1" t="s">
        <v>2</v>
      </c>
      <c r="AC1569" s="1" t="s">
        <v>2</v>
      </c>
      <c r="AD1569" s="1" t="s">
        <v>2</v>
      </c>
      <c r="AF1569" s="1" t="s">
        <v>2</v>
      </c>
      <c r="AG1569" s="1" t="b">
        <v>1</v>
      </c>
      <c r="AH1569" s="1" t="b">
        <v>0</v>
      </c>
      <c r="AI1569" s="1" t="s">
        <v>2</v>
      </c>
      <c r="AJ1569" s="1" t="s">
        <v>2</v>
      </c>
      <c r="AK1569" s="1" t="s">
        <v>2</v>
      </c>
      <c r="AM1569" s="1" t="s">
        <v>2</v>
      </c>
    </row>
    <row r="1570" spans="1:39">
      <c r="A1570" s="20" t="s">
        <v>6985</v>
      </c>
      <c r="B1570" s="20" t="s">
        <v>15</v>
      </c>
      <c r="C1570" s="20" t="s">
        <v>6971</v>
      </c>
      <c r="D1570" s="20" t="s">
        <v>2329</v>
      </c>
      <c r="E1570" s="20" t="s">
        <v>6970</v>
      </c>
      <c r="F1570" s="20" t="s">
        <v>6983</v>
      </c>
      <c r="G1570" s="23" t="s">
        <v>1513</v>
      </c>
      <c r="H1570" s="24">
        <v>0</v>
      </c>
      <c r="I1570" s="20" t="s">
        <v>10</v>
      </c>
      <c r="J1570" s="20" t="s">
        <v>18</v>
      </c>
      <c r="K1570" s="20" t="s">
        <v>151</v>
      </c>
      <c r="L1570" s="20" t="s">
        <v>2068</v>
      </c>
      <c r="M1570" s="20" t="s">
        <v>2067</v>
      </c>
      <c r="N1570" s="20" t="s">
        <v>2129</v>
      </c>
      <c r="O1570" s="20" t="s">
        <v>2065</v>
      </c>
      <c r="P1570" s="23" t="s">
        <v>2064</v>
      </c>
      <c r="Q1570" s="20" t="s">
        <v>2063</v>
      </c>
      <c r="R1570" s="23">
        <v>10</v>
      </c>
      <c r="S1570" s="22">
        <v>9000</v>
      </c>
      <c r="T1570" s="22">
        <v>0</v>
      </c>
      <c r="U1570" s="22">
        <v>0</v>
      </c>
      <c r="V1570" s="20" t="s">
        <v>2</v>
      </c>
      <c r="W1570" s="20" t="s">
        <v>4</v>
      </c>
      <c r="X1570" s="20" t="s">
        <v>4815</v>
      </c>
      <c r="Y1570" s="1" t="s">
        <v>2</v>
      </c>
      <c r="Z1570" s="1" t="s">
        <v>2</v>
      </c>
      <c r="AA1570" s="1" t="s">
        <v>2</v>
      </c>
      <c r="AB1570" s="1" t="s">
        <v>2</v>
      </c>
      <c r="AC1570" s="1" t="s">
        <v>2</v>
      </c>
      <c r="AD1570" s="1" t="s">
        <v>2</v>
      </c>
      <c r="AF1570" s="1" t="s">
        <v>2</v>
      </c>
      <c r="AG1570" s="1" t="b">
        <v>1</v>
      </c>
      <c r="AH1570" s="1" t="b">
        <v>0</v>
      </c>
      <c r="AI1570" s="1" t="s">
        <v>2</v>
      </c>
      <c r="AJ1570" s="1" t="s">
        <v>2</v>
      </c>
      <c r="AK1570" s="1" t="s">
        <v>2</v>
      </c>
      <c r="AM1570" s="1" t="s">
        <v>2</v>
      </c>
    </row>
    <row r="1571" spans="1:39">
      <c r="A1571" s="20" t="s">
        <v>6984</v>
      </c>
      <c r="B1571" s="20" t="s">
        <v>15</v>
      </c>
      <c r="C1571" s="20" t="s">
        <v>6971</v>
      </c>
      <c r="D1571" s="20" t="s">
        <v>2329</v>
      </c>
      <c r="E1571" s="20" t="s">
        <v>6970</v>
      </c>
      <c r="F1571" s="20" t="s">
        <v>6983</v>
      </c>
      <c r="G1571" s="23" t="s">
        <v>1513</v>
      </c>
      <c r="H1571" s="24">
        <v>0</v>
      </c>
      <c r="I1571" s="20" t="s">
        <v>10</v>
      </c>
      <c r="J1571" s="20" t="s">
        <v>18</v>
      </c>
      <c r="K1571" s="20" t="s">
        <v>175</v>
      </c>
      <c r="L1571" s="20" t="s">
        <v>2068</v>
      </c>
      <c r="M1571" s="20" t="s">
        <v>2067</v>
      </c>
      <c r="N1571" s="20" t="s">
        <v>2129</v>
      </c>
      <c r="O1571" s="20" t="s">
        <v>2065</v>
      </c>
      <c r="P1571" s="23" t="s">
        <v>2064</v>
      </c>
      <c r="Q1571" s="20" t="s">
        <v>2063</v>
      </c>
      <c r="R1571" s="23">
        <v>10</v>
      </c>
      <c r="S1571" s="22">
        <v>9000</v>
      </c>
      <c r="T1571" s="22">
        <v>90000</v>
      </c>
      <c r="U1571" s="22">
        <v>100800</v>
      </c>
      <c r="V1571" s="20" t="s">
        <v>2</v>
      </c>
      <c r="W1571" s="20" t="s">
        <v>4</v>
      </c>
      <c r="X1571" s="20" t="s">
        <v>112</v>
      </c>
      <c r="Y1571" s="1" t="s">
        <v>2</v>
      </c>
      <c r="Z1571" s="1" t="s">
        <v>2</v>
      </c>
      <c r="AA1571" s="1" t="s">
        <v>2</v>
      </c>
      <c r="AB1571" s="1" t="s">
        <v>2</v>
      </c>
      <c r="AC1571" s="1" t="s">
        <v>2</v>
      </c>
      <c r="AD1571" s="1" t="s">
        <v>2</v>
      </c>
      <c r="AE1571" s="1" t="s">
        <v>2</v>
      </c>
      <c r="AF1571" s="1" t="s">
        <v>2</v>
      </c>
      <c r="AG1571" s="1" t="b">
        <v>0</v>
      </c>
      <c r="AH1571" s="1" t="b">
        <v>0</v>
      </c>
      <c r="AI1571" s="1" t="s">
        <v>2</v>
      </c>
      <c r="AJ1571" s="1" t="s">
        <v>6982</v>
      </c>
      <c r="AK1571" s="1" t="s">
        <v>838</v>
      </c>
      <c r="AM1571" s="1">
        <v>60000</v>
      </c>
    </row>
    <row r="1572" spans="1:39">
      <c r="A1572" s="20" t="s">
        <v>6981</v>
      </c>
      <c r="B1572" s="20" t="s">
        <v>15</v>
      </c>
      <c r="C1572" s="20" t="s">
        <v>6971</v>
      </c>
      <c r="D1572" s="20" t="s">
        <v>2329</v>
      </c>
      <c r="E1572" s="20" t="s">
        <v>6970</v>
      </c>
      <c r="F1572" s="20" t="s">
        <v>6980</v>
      </c>
      <c r="G1572" s="23" t="s">
        <v>1513</v>
      </c>
      <c r="H1572" s="24">
        <v>0</v>
      </c>
      <c r="I1572" s="20" t="s">
        <v>10</v>
      </c>
      <c r="J1572" s="20" t="s">
        <v>18</v>
      </c>
      <c r="K1572" s="20" t="s">
        <v>405</v>
      </c>
      <c r="L1572" s="20" t="s">
        <v>2068</v>
      </c>
      <c r="M1572" s="20" t="s">
        <v>2067</v>
      </c>
      <c r="N1572" s="20" t="s">
        <v>2129</v>
      </c>
      <c r="O1572" s="20" t="s">
        <v>2065</v>
      </c>
      <c r="P1572" s="23" t="s">
        <v>2064</v>
      </c>
      <c r="Q1572" s="20" t="s">
        <v>2063</v>
      </c>
      <c r="R1572" s="23">
        <v>10</v>
      </c>
      <c r="S1572" s="22">
        <v>2254.1999999999998</v>
      </c>
      <c r="T1572" s="22">
        <v>0</v>
      </c>
      <c r="U1572" s="22">
        <v>0</v>
      </c>
      <c r="V1572" s="20" t="s">
        <v>2</v>
      </c>
      <c r="W1572" s="20" t="s">
        <v>4</v>
      </c>
      <c r="X1572" s="20" t="s">
        <v>38</v>
      </c>
      <c r="Y1572" s="1" t="s">
        <v>2</v>
      </c>
      <c r="Z1572" s="1" t="s">
        <v>2</v>
      </c>
      <c r="AA1572" s="1" t="s">
        <v>2</v>
      </c>
      <c r="AB1572" s="1" t="s">
        <v>2</v>
      </c>
      <c r="AC1572" s="1" t="s">
        <v>2</v>
      </c>
      <c r="AD1572" s="1" t="s">
        <v>2</v>
      </c>
      <c r="AF1572" s="1" t="s">
        <v>2</v>
      </c>
      <c r="AG1572" s="1" t="b">
        <v>1</v>
      </c>
      <c r="AH1572" s="1" t="b">
        <v>0</v>
      </c>
      <c r="AI1572" s="1" t="s">
        <v>2</v>
      </c>
      <c r="AJ1572" s="1" t="s">
        <v>2</v>
      </c>
      <c r="AK1572" s="1" t="s">
        <v>2</v>
      </c>
      <c r="AM1572" s="1" t="s">
        <v>2</v>
      </c>
    </row>
    <row r="1573" spans="1:39">
      <c r="A1573" s="20" t="s">
        <v>6979</v>
      </c>
      <c r="B1573" s="20" t="s">
        <v>15</v>
      </c>
      <c r="C1573" s="20" t="s">
        <v>6971</v>
      </c>
      <c r="D1573" s="20" t="s">
        <v>2329</v>
      </c>
      <c r="E1573" s="20" t="s">
        <v>6970</v>
      </c>
      <c r="F1573" s="20" t="s">
        <v>6978</v>
      </c>
      <c r="G1573" s="23" t="s">
        <v>1513</v>
      </c>
      <c r="H1573" s="24">
        <v>0</v>
      </c>
      <c r="I1573" s="20" t="s">
        <v>10</v>
      </c>
      <c r="J1573" s="20" t="s">
        <v>18</v>
      </c>
      <c r="K1573" s="20" t="s">
        <v>405</v>
      </c>
      <c r="L1573" s="20" t="s">
        <v>2068</v>
      </c>
      <c r="M1573" s="20" t="s">
        <v>2067</v>
      </c>
      <c r="N1573" s="20" t="s">
        <v>2129</v>
      </c>
      <c r="O1573" s="20" t="s">
        <v>2065</v>
      </c>
      <c r="P1573" s="23" t="s">
        <v>2064</v>
      </c>
      <c r="Q1573" s="20" t="s">
        <v>2063</v>
      </c>
      <c r="R1573" s="23">
        <v>2</v>
      </c>
      <c r="S1573" s="22">
        <v>76970</v>
      </c>
      <c r="T1573" s="22">
        <v>153940</v>
      </c>
      <c r="U1573" s="22">
        <v>172412.79999999999</v>
      </c>
      <c r="V1573" s="20" t="s">
        <v>2</v>
      </c>
      <c r="W1573" s="20" t="s">
        <v>4</v>
      </c>
      <c r="X1573" s="20" t="s">
        <v>2</v>
      </c>
      <c r="Y1573" s="1" t="s">
        <v>2</v>
      </c>
      <c r="Z1573" s="1" t="s">
        <v>2</v>
      </c>
      <c r="AA1573" s="1" t="s">
        <v>2</v>
      </c>
      <c r="AB1573" s="1" t="s">
        <v>2</v>
      </c>
      <c r="AC1573" s="1" t="s">
        <v>2</v>
      </c>
      <c r="AD1573" s="1" t="s">
        <v>2</v>
      </c>
      <c r="AE1573" s="1" t="s">
        <v>2</v>
      </c>
      <c r="AF1573" s="1" t="s">
        <v>2</v>
      </c>
      <c r="AG1573" s="1" t="b">
        <v>0</v>
      </c>
      <c r="AH1573" s="1" t="b">
        <v>0</v>
      </c>
      <c r="AI1573" s="1" t="s">
        <v>2</v>
      </c>
      <c r="AJ1573" s="1" t="s">
        <v>6973</v>
      </c>
      <c r="AK1573" s="1" t="s">
        <v>1180</v>
      </c>
      <c r="AM1573" s="1">
        <v>153938</v>
      </c>
    </row>
    <row r="1574" spans="1:39">
      <c r="A1574" s="20" t="s">
        <v>6977</v>
      </c>
      <c r="B1574" s="20" t="s">
        <v>15</v>
      </c>
      <c r="C1574" s="20" t="s">
        <v>6971</v>
      </c>
      <c r="D1574" s="20" t="s">
        <v>2329</v>
      </c>
      <c r="E1574" s="20" t="s">
        <v>6970</v>
      </c>
      <c r="F1574" s="20" t="s">
        <v>6976</v>
      </c>
      <c r="G1574" s="23" t="s">
        <v>1513</v>
      </c>
      <c r="H1574" s="24">
        <v>0</v>
      </c>
      <c r="I1574" s="20" t="s">
        <v>10</v>
      </c>
      <c r="J1574" s="20" t="s">
        <v>18</v>
      </c>
      <c r="K1574" s="20" t="s">
        <v>405</v>
      </c>
      <c r="L1574" s="20" t="s">
        <v>2068</v>
      </c>
      <c r="M1574" s="20" t="s">
        <v>2067</v>
      </c>
      <c r="N1574" s="20" t="s">
        <v>2129</v>
      </c>
      <c r="O1574" s="20" t="s">
        <v>2065</v>
      </c>
      <c r="P1574" s="23" t="s">
        <v>2064</v>
      </c>
      <c r="Q1574" s="20" t="s">
        <v>2063</v>
      </c>
      <c r="R1574" s="23">
        <v>2</v>
      </c>
      <c r="S1574" s="22">
        <v>48800</v>
      </c>
      <c r="T1574" s="22">
        <v>97600</v>
      </c>
      <c r="U1574" s="22">
        <v>109312</v>
      </c>
      <c r="V1574" s="20" t="s">
        <v>2</v>
      </c>
      <c r="W1574" s="20" t="s">
        <v>4</v>
      </c>
      <c r="X1574" s="20" t="s">
        <v>2</v>
      </c>
      <c r="Y1574" s="1" t="s">
        <v>2</v>
      </c>
      <c r="Z1574" s="1" t="s">
        <v>2</v>
      </c>
      <c r="AA1574" s="1" t="s">
        <v>2</v>
      </c>
      <c r="AB1574" s="1" t="s">
        <v>2</v>
      </c>
      <c r="AC1574" s="1" t="s">
        <v>2</v>
      </c>
      <c r="AD1574" s="1" t="s">
        <v>2</v>
      </c>
      <c r="AE1574" s="1" t="s">
        <v>2</v>
      </c>
      <c r="AF1574" s="1" t="s">
        <v>2</v>
      </c>
      <c r="AG1574" s="1" t="b">
        <v>0</v>
      </c>
      <c r="AH1574" s="1" t="b">
        <v>0</v>
      </c>
      <c r="AI1574" s="1" t="s">
        <v>2</v>
      </c>
      <c r="AJ1574" s="1" t="s">
        <v>6973</v>
      </c>
      <c r="AK1574" s="1" t="s">
        <v>1180</v>
      </c>
      <c r="AM1574" s="1">
        <v>97598</v>
      </c>
    </row>
    <row r="1575" spans="1:39">
      <c r="A1575" s="20" t="s">
        <v>6975</v>
      </c>
      <c r="B1575" s="20" t="s">
        <v>15</v>
      </c>
      <c r="C1575" s="20" t="s">
        <v>6971</v>
      </c>
      <c r="D1575" s="20" t="s">
        <v>2329</v>
      </c>
      <c r="E1575" s="20" t="s">
        <v>6970</v>
      </c>
      <c r="F1575" s="20" t="s">
        <v>6974</v>
      </c>
      <c r="G1575" s="23" t="s">
        <v>1513</v>
      </c>
      <c r="H1575" s="24">
        <v>0</v>
      </c>
      <c r="I1575" s="20" t="s">
        <v>10</v>
      </c>
      <c r="J1575" s="20" t="s">
        <v>18</v>
      </c>
      <c r="K1575" s="20" t="s">
        <v>405</v>
      </c>
      <c r="L1575" s="20" t="s">
        <v>2068</v>
      </c>
      <c r="M1575" s="20" t="s">
        <v>2067</v>
      </c>
      <c r="N1575" s="20" t="s">
        <v>2129</v>
      </c>
      <c r="O1575" s="20" t="s">
        <v>2065</v>
      </c>
      <c r="P1575" s="23" t="s">
        <v>2064</v>
      </c>
      <c r="Q1575" s="20" t="s">
        <v>2063</v>
      </c>
      <c r="R1575" s="23">
        <v>2</v>
      </c>
      <c r="S1575" s="22">
        <v>58320</v>
      </c>
      <c r="T1575" s="22">
        <v>116640</v>
      </c>
      <c r="U1575" s="22">
        <v>130636.8</v>
      </c>
      <c r="V1575" s="20" t="s">
        <v>2</v>
      </c>
      <c r="W1575" s="20" t="s">
        <v>4</v>
      </c>
      <c r="X1575" s="20" t="s">
        <v>2</v>
      </c>
      <c r="Y1575" s="1" t="s">
        <v>2</v>
      </c>
      <c r="Z1575" s="1" t="s">
        <v>2</v>
      </c>
      <c r="AA1575" s="1" t="s">
        <v>2</v>
      </c>
      <c r="AB1575" s="1" t="s">
        <v>2</v>
      </c>
      <c r="AC1575" s="1" t="s">
        <v>2</v>
      </c>
      <c r="AD1575" s="1" t="s">
        <v>2</v>
      </c>
      <c r="AE1575" s="1" t="s">
        <v>2</v>
      </c>
      <c r="AF1575" s="1" t="s">
        <v>2</v>
      </c>
      <c r="AG1575" s="1" t="b">
        <v>0</v>
      </c>
      <c r="AH1575" s="1" t="b">
        <v>0</v>
      </c>
      <c r="AI1575" s="1" t="s">
        <v>2</v>
      </c>
      <c r="AJ1575" s="1" t="s">
        <v>6973</v>
      </c>
      <c r="AK1575" s="1" t="s">
        <v>1180</v>
      </c>
      <c r="AM1575" s="1">
        <v>116638</v>
      </c>
    </row>
    <row r="1576" spans="1:39">
      <c r="A1576" s="20" t="s">
        <v>6972</v>
      </c>
      <c r="B1576" s="20" t="s">
        <v>15</v>
      </c>
      <c r="C1576" s="20" t="s">
        <v>6971</v>
      </c>
      <c r="D1576" s="20" t="s">
        <v>2329</v>
      </c>
      <c r="E1576" s="20" t="s">
        <v>6970</v>
      </c>
      <c r="F1576" s="20" t="s">
        <v>6969</v>
      </c>
      <c r="G1576" s="23" t="s">
        <v>1513</v>
      </c>
      <c r="H1576" s="24">
        <v>0</v>
      </c>
      <c r="I1576" s="20" t="s">
        <v>10</v>
      </c>
      <c r="J1576" s="20" t="s">
        <v>18</v>
      </c>
      <c r="K1576" s="20" t="s">
        <v>405</v>
      </c>
      <c r="L1576" s="20" t="s">
        <v>2068</v>
      </c>
      <c r="M1576" s="20" t="s">
        <v>2067</v>
      </c>
      <c r="N1576" s="20" t="s">
        <v>2129</v>
      </c>
      <c r="O1576" s="20" t="s">
        <v>2065</v>
      </c>
      <c r="P1576" s="23" t="s">
        <v>2064</v>
      </c>
      <c r="Q1576" s="20" t="s">
        <v>2063</v>
      </c>
      <c r="R1576" s="23">
        <v>5</v>
      </c>
      <c r="S1576" s="22">
        <v>5380</v>
      </c>
      <c r="T1576" s="22">
        <v>0</v>
      </c>
      <c r="U1576" s="22">
        <v>0</v>
      </c>
      <c r="V1576" s="20" t="s">
        <v>2</v>
      </c>
      <c r="W1576" s="20" t="s">
        <v>4</v>
      </c>
      <c r="X1576" s="20" t="s">
        <v>38</v>
      </c>
      <c r="Y1576" s="1" t="s">
        <v>2</v>
      </c>
      <c r="Z1576" s="1" t="s">
        <v>2</v>
      </c>
      <c r="AA1576" s="1" t="s">
        <v>2</v>
      </c>
      <c r="AB1576" s="1" t="s">
        <v>2</v>
      </c>
      <c r="AC1576" s="1" t="s">
        <v>2</v>
      </c>
      <c r="AD1576" s="1" t="s">
        <v>2</v>
      </c>
      <c r="AF1576" s="1" t="s">
        <v>2</v>
      </c>
      <c r="AG1576" s="1" t="b">
        <v>1</v>
      </c>
      <c r="AH1576" s="1" t="b">
        <v>0</v>
      </c>
      <c r="AI1576" s="1" t="s">
        <v>2</v>
      </c>
      <c r="AJ1576" s="1" t="s">
        <v>2</v>
      </c>
      <c r="AK1576" s="1" t="s">
        <v>2</v>
      </c>
      <c r="AM1576" s="1" t="s">
        <v>2</v>
      </c>
    </row>
    <row r="1577" spans="1:39">
      <c r="A1577" s="20" t="s">
        <v>6968</v>
      </c>
      <c r="B1577" s="20" t="s">
        <v>15</v>
      </c>
      <c r="C1577" s="20" t="s">
        <v>6943</v>
      </c>
      <c r="D1577" s="20" t="s">
        <v>6942</v>
      </c>
      <c r="E1577" s="20" t="s">
        <v>6941</v>
      </c>
      <c r="F1577" s="20" t="s">
        <v>6967</v>
      </c>
      <c r="G1577" s="23" t="s">
        <v>1513</v>
      </c>
      <c r="H1577" s="24">
        <v>0</v>
      </c>
      <c r="I1577" s="20" t="s">
        <v>10</v>
      </c>
      <c r="J1577" s="20" t="s">
        <v>18</v>
      </c>
      <c r="K1577" s="20" t="s">
        <v>405</v>
      </c>
      <c r="L1577" s="20" t="s">
        <v>2068</v>
      </c>
      <c r="M1577" s="20" t="s">
        <v>2067</v>
      </c>
      <c r="N1577" s="20" t="s">
        <v>2129</v>
      </c>
      <c r="O1577" s="20" t="s">
        <v>2065</v>
      </c>
      <c r="P1577" s="23" t="s">
        <v>2064</v>
      </c>
      <c r="Q1577" s="20" t="s">
        <v>2063</v>
      </c>
      <c r="R1577" s="23">
        <v>20</v>
      </c>
      <c r="S1577" s="22">
        <v>32000</v>
      </c>
      <c r="T1577" s="22">
        <v>640000</v>
      </c>
      <c r="U1577" s="22">
        <v>716800</v>
      </c>
      <c r="V1577" s="20" t="s">
        <v>2</v>
      </c>
      <c r="W1577" s="20" t="s">
        <v>4</v>
      </c>
      <c r="X1577" s="20" t="s">
        <v>2</v>
      </c>
      <c r="Y1577" s="1" t="s">
        <v>2</v>
      </c>
      <c r="Z1577" s="1" t="s">
        <v>2</v>
      </c>
      <c r="AA1577" s="1" t="s">
        <v>2</v>
      </c>
      <c r="AB1577" s="1" t="s">
        <v>2</v>
      </c>
      <c r="AC1577" s="1" t="s">
        <v>2</v>
      </c>
      <c r="AD1577" s="1" t="s">
        <v>2</v>
      </c>
      <c r="AE1577" s="1" t="s">
        <v>2</v>
      </c>
      <c r="AF1577" s="1" t="s">
        <v>2</v>
      </c>
      <c r="AG1577" s="1" t="b">
        <v>0</v>
      </c>
      <c r="AH1577" s="1" t="b">
        <v>0</v>
      </c>
      <c r="AI1577" s="1" t="s">
        <v>2</v>
      </c>
      <c r="AJ1577" s="1" t="s">
        <v>6947</v>
      </c>
      <c r="AK1577" s="1" t="s">
        <v>997</v>
      </c>
      <c r="AM1577" s="1">
        <v>190000</v>
      </c>
    </row>
    <row r="1578" spans="1:39">
      <c r="A1578" s="20" t="s">
        <v>6966</v>
      </c>
      <c r="B1578" s="20" t="s">
        <v>15</v>
      </c>
      <c r="C1578" s="20" t="s">
        <v>6943</v>
      </c>
      <c r="D1578" s="20" t="s">
        <v>6942</v>
      </c>
      <c r="E1578" s="20" t="s">
        <v>6941</v>
      </c>
      <c r="F1578" s="20" t="s">
        <v>6965</v>
      </c>
      <c r="G1578" s="23" t="s">
        <v>1513</v>
      </c>
      <c r="H1578" s="24">
        <v>0</v>
      </c>
      <c r="I1578" s="20" t="s">
        <v>10</v>
      </c>
      <c r="J1578" s="20" t="s">
        <v>18</v>
      </c>
      <c r="K1578" s="20" t="s">
        <v>405</v>
      </c>
      <c r="L1578" s="20" t="s">
        <v>2068</v>
      </c>
      <c r="M1578" s="20" t="s">
        <v>2067</v>
      </c>
      <c r="N1578" s="20" t="s">
        <v>2129</v>
      </c>
      <c r="O1578" s="20" t="s">
        <v>2065</v>
      </c>
      <c r="P1578" s="23" t="s">
        <v>2064</v>
      </c>
      <c r="Q1578" s="20" t="s">
        <v>2063</v>
      </c>
      <c r="R1578" s="23">
        <v>30</v>
      </c>
      <c r="S1578" s="22">
        <v>41330</v>
      </c>
      <c r="T1578" s="22">
        <v>1239900</v>
      </c>
      <c r="U1578" s="22">
        <v>1388688</v>
      </c>
      <c r="V1578" s="20" t="s">
        <v>2</v>
      </c>
      <c r="W1578" s="20" t="s">
        <v>4</v>
      </c>
      <c r="X1578" s="20" t="s">
        <v>2</v>
      </c>
      <c r="Y1578" s="1" t="s">
        <v>2</v>
      </c>
      <c r="Z1578" s="1" t="s">
        <v>2</v>
      </c>
      <c r="AA1578" s="1" t="s">
        <v>2</v>
      </c>
      <c r="AB1578" s="1" t="s">
        <v>2</v>
      </c>
      <c r="AC1578" s="1" t="s">
        <v>2</v>
      </c>
      <c r="AD1578" s="1" t="s">
        <v>2</v>
      </c>
      <c r="AE1578" s="1" t="s">
        <v>2</v>
      </c>
      <c r="AF1578" s="1" t="s">
        <v>2</v>
      </c>
      <c r="AG1578" s="1" t="b">
        <v>0</v>
      </c>
      <c r="AH1578" s="1" t="b">
        <v>0</v>
      </c>
      <c r="AI1578" s="1" t="s">
        <v>2</v>
      </c>
      <c r="AJ1578" s="1" t="s">
        <v>6964</v>
      </c>
      <c r="AK1578" s="1" t="s">
        <v>981</v>
      </c>
      <c r="AM1578" s="1">
        <v>870000</v>
      </c>
    </row>
    <row r="1579" spans="1:39">
      <c r="A1579" s="20" t="s">
        <v>6963</v>
      </c>
      <c r="B1579" s="20" t="s">
        <v>15</v>
      </c>
      <c r="C1579" s="20" t="s">
        <v>6943</v>
      </c>
      <c r="D1579" s="20" t="s">
        <v>6942</v>
      </c>
      <c r="E1579" s="20" t="s">
        <v>6941</v>
      </c>
      <c r="F1579" s="20" t="s">
        <v>6962</v>
      </c>
      <c r="G1579" s="23" t="s">
        <v>1513</v>
      </c>
      <c r="H1579" s="24">
        <v>0</v>
      </c>
      <c r="I1579" s="20" t="s">
        <v>10</v>
      </c>
      <c r="J1579" s="20" t="s">
        <v>18</v>
      </c>
      <c r="K1579" s="20" t="s">
        <v>405</v>
      </c>
      <c r="L1579" s="20" t="s">
        <v>2068</v>
      </c>
      <c r="M1579" s="20" t="s">
        <v>2067</v>
      </c>
      <c r="N1579" s="20" t="s">
        <v>2129</v>
      </c>
      <c r="O1579" s="20" t="s">
        <v>2065</v>
      </c>
      <c r="P1579" s="23" t="s">
        <v>2064</v>
      </c>
      <c r="Q1579" s="20" t="s">
        <v>2063</v>
      </c>
      <c r="R1579" s="23">
        <v>20</v>
      </c>
      <c r="S1579" s="22">
        <v>33160</v>
      </c>
      <c r="T1579" s="22">
        <v>663200</v>
      </c>
      <c r="U1579" s="22">
        <v>742784</v>
      </c>
      <c r="V1579" s="20" t="s">
        <v>2</v>
      </c>
      <c r="W1579" s="20" t="s">
        <v>4</v>
      </c>
      <c r="X1579" s="20" t="s">
        <v>2</v>
      </c>
      <c r="Y1579" s="1" t="s">
        <v>2</v>
      </c>
      <c r="Z1579" s="1" t="s">
        <v>2</v>
      </c>
      <c r="AA1579" s="1" t="s">
        <v>2</v>
      </c>
      <c r="AB1579" s="1" t="s">
        <v>2</v>
      </c>
      <c r="AC1579" s="1" t="s">
        <v>2</v>
      </c>
      <c r="AD1579" s="1" t="s">
        <v>2</v>
      </c>
      <c r="AE1579" s="1" t="s">
        <v>2</v>
      </c>
      <c r="AF1579" s="1" t="s">
        <v>2</v>
      </c>
      <c r="AG1579" s="1" t="b">
        <v>0</v>
      </c>
      <c r="AH1579" s="1" t="b">
        <v>0</v>
      </c>
      <c r="AI1579" s="1" t="s">
        <v>2</v>
      </c>
      <c r="AJ1579" s="1" t="s">
        <v>6961</v>
      </c>
      <c r="AK1579" s="1" t="s">
        <v>981</v>
      </c>
      <c r="AM1579" s="1">
        <v>480000</v>
      </c>
    </row>
    <row r="1580" spans="1:39">
      <c r="A1580" s="20" t="s">
        <v>6960</v>
      </c>
      <c r="B1580" s="20" t="s">
        <v>15</v>
      </c>
      <c r="C1580" s="20" t="s">
        <v>6943</v>
      </c>
      <c r="D1580" s="20" t="s">
        <v>6942</v>
      </c>
      <c r="E1580" s="20" t="s">
        <v>6941</v>
      </c>
      <c r="F1580" s="20" t="s">
        <v>6959</v>
      </c>
      <c r="G1580" s="23" t="s">
        <v>1513</v>
      </c>
      <c r="H1580" s="24">
        <v>0</v>
      </c>
      <c r="I1580" s="20" t="s">
        <v>10</v>
      </c>
      <c r="J1580" s="20" t="s">
        <v>18</v>
      </c>
      <c r="K1580" s="20" t="s">
        <v>405</v>
      </c>
      <c r="L1580" s="20" t="s">
        <v>2068</v>
      </c>
      <c r="M1580" s="20" t="s">
        <v>2067</v>
      </c>
      <c r="N1580" s="20" t="s">
        <v>2129</v>
      </c>
      <c r="O1580" s="20" t="s">
        <v>2065</v>
      </c>
      <c r="P1580" s="23" t="s">
        <v>2064</v>
      </c>
      <c r="Q1580" s="20" t="s">
        <v>2063</v>
      </c>
      <c r="R1580" s="23">
        <v>20</v>
      </c>
      <c r="S1580" s="22">
        <v>16780</v>
      </c>
      <c r="T1580" s="22">
        <v>335600</v>
      </c>
      <c r="U1580" s="22">
        <v>375872</v>
      </c>
      <c r="V1580" s="20" t="s">
        <v>2</v>
      </c>
      <c r="W1580" s="20" t="s">
        <v>4</v>
      </c>
      <c r="X1580" s="20" t="s">
        <v>2</v>
      </c>
      <c r="Y1580" s="1" t="s">
        <v>2</v>
      </c>
      <c r="Z1580" s="1" t="s">
        <v>2</v>
      </c>
      <c r="AA1580" s="1" t="s">
        <v>2</v>
      </c>
      <c r="AB1580" s="1" t="s">
        <v>2</v>
      </c>
      <c r="AC1580" s="1" t="s">
        <v>2</v>
      </c>
      <c r="AD1580" s="1" t="s">
        <v>2</v>
      </c>
      <c r="AE1580" s="1" t="s">
        <v>2</v>
      </c>
      <c r="AF1580" s="1" t="s">
        <v>2</v>
      </c>
      <c r="AG1580" s="1" t="b">
        <v>0</v>
      </c>
      <c r="AH1580" s="1" t="b">
        <v>0</v>
      </c>
      <c r="AI1580" s="1" t="s">
        <v>2</v>
      </c>
      <c r="AJ1580" s="1" t="s">
        <v>6958</v>
      </c>
      <c r="AK1580" s="1" t="s">
        <v>997</v>
      </c>
      <c r="AM1580" s="1">
        <v>227778</v>
      </c>
    </row>
    <row r="1581" spans="1:39">
      <c r="A1581" s="20" t="s">
        <v>6957</v>
      </c>
      <c r="B1581" s="20" t="s">
        <v>15</v>
      </c>
      <c r="C1581" s="20" t="s">
        <v>6943</v>
      </c>
      <c r="D1581" s="20" t="s">
        <v>6942</v>
      </c>
      <c r="E1581" s="20" t="s">
        <v>6941</v>
      </c>
      <c r="F1581" s="20" t="s">
        <v>6956</v>
      </c>
      <c r="G1581" s="23" t="s">
        <v>1513</v>
      </c>
      <c r="H1581" s="24">
        <v>0</v>
      </c>
      <c r="I1581" s="20" t="s">
        <v>10</v>
      </c>
      <c r="J1581" s="20" t="s">
        <v>18</v>
      </c>
      <c r="K1581" s="20" t="s">
        <v>405</v>
      </c>
      <c r="L1581" s="20" t="s">
        <v>2068</v>
      </c>
      <c r="M1581" s="20" t="s">
        <v>2067</v>
      </c>
      <c r="N1581" s="20" t="s">
        <v>2129</v>
      </c>
      <c r="O1581" s="20" t="s">
        <v>2065</v>
      </c>
      <c r="P1581" s="23" t="s">
        <v>2064</v>
      </c>
      <c r="Q1581" s="20" t="s">
        <v>2063</v>
      </c>
      <c r="R1581" s="23">
        <v>20</v>
      </c>
      <c r="S1581" s="22">
        <v>7550</v>
      </c>
      <c r="T1581" s="22">
        <v>0</v>
      </c>
      <c r="U1581" s="22">
        <v>0</v>
      </c>
      <c r="V1581" s="20" t="s">
        <v>2</v>
      </c>
      <c r="W1581" s="20" t="s">
        <v>4</v>
      </c>
      <c r="X1581" s="20" t="s">
        <v>38</v>
      </c>
      <c r="Y1581" s="1" t="s">
        <v>2</v>
      </c>
      <c r="Z1581" s="1" t="s">
        <v>2</v>
      </c>
      <c r="AA1581" s="1" t="s">
        <v>2</v>
      </c>
      <c r="AB1581" s="1" t="s">
        <v>2</v>
      </c>
      <c r="AC1581" s="1" t="s">
        <v>2</v>
      </c>
      <c r="AD1581" s="1" t="s">
        <v>2</v>
      </c>
      <c r="AF1581" s="1" t="s">
        <v>2</v>
      </c>
      <c r="AG1581" s="1" t="b">
        <v>0</v>
      </c>
      <c r="AH1581" s="1" t="b">
        <v>0</v>
      </c>
      <c r="AI1581" s="1" t="s">
        <v>2</v>
      </c>
      <c r="AJ1581" s="1" t="s">
        <v>2</v>
      </c>
      <c r="AK1581" s="1" t="s">
        <v>2</v>
      </c>
      <c r="AM1581" s="1" t="s">
        <v>2</v>
      </c>
    </row>
    <row r="1582" spans="1:39">
      <c r="A1582" s="20" t="s">
        <v>6955</v>
      </c>
      <c r="B1582" s="20" t="s">
        <v>15</v>
      </c>
      <c r="C1582" s="20" t="s">
        <v>6943</v>
      </c>
      <c r="D1582" s="20" t="s">
        <v>6942</v>
      </c>
      <c r="E1582" s="20" t="s">
        <v>6941</v>
      </c>
      <c r="F1582" s="20" t="s">
        <v>6954</v>
      </c>
      <c r="G1582" s="23" t="s">
        <v>1513</v>
      </c>
      <c r="H1582" s="24">
        <v>0</v>
      </c>
      <c r="I1582" s="20" t="s">
        <v>10</v>
      </c>
      <c r="J1582" s="20" t="s">
        <v>18</v>
      </c>
      <c r="K1582" s="20" t="s">
        <v>405</v>
      </c>
      <c r="L1582" s="20" t="s">
        <v>2068</v>
      </c>
      <c r="M1582" s="20" t="s">
        <v>2067</v>
      </c>
      <c r="N1582" s="20" t="s">
        <v>2129</v>
      </c>
      <c r="O1582" s="20" t="s">
        <v>2065</v>
      </c>
      <c r="P1582" s="23" t="s">
        <v>2064</v>
      </c>
      <c r="Q1582" s="20" t="s">
        <v>2063</v>
      </c>
      <c r="R1582" s="23">
        <v>20</v>
      </c>
      <c r="S1582" s="22">
        <v>4650</v>
      </c>
      <c r="T1582" s="22">
        <v>93000</v>
      </c>
      <c r="U1582" s="22">
        <v>104160</v>
      </c>
      <c r="V1582" s="20" t="s">
        <v>2</v>
      </c>
      <c r="W1582" s="20" t="s">
        <v>4</v>
      </c>
      <c r="X1582" s="20" t="s">
        <v>2</v>
      </c>
      <c r="Y1582" s="1" t="s">
        <v>2</v>
      </c>
      <c r="Z1582" s="1" t="s">
        <v>2</v>
      </c>
      <c r="AA1582" s="1" t="s">
        <v>2</v>
      </c>
      <c r="AB1582" s="1" t="s">
        <v>2</v>
      </c>
      <c r="AC1582" s="1" t="s">
        <v>2</v>
      </c>
      <c r="AD1582" s="1" t="s">
        <v>2</v>
      </c>
      <c r="AE1582" s="1" t="s">
        <v>2</v>
      </c>
      <c r="AF1582" s="1" t="s">
        <v>2</v>
      </c>
      <c r="AG1582" s="1" t="b">
        <v>0</v>
      </c>
      <c r="AH1582" s="1" t="b">
        <v>0</v>
      </c>
      <c r="AI1582" s="1" t="s">
        <v>2</v>
      </c>
      <c r="AJ1582" s="1" t="s">
        <v>6953</v>
      </c>
      <c r="AK1582" s="1" t="s">
        <v>997</v>
      </c>
      <c r="AM1582" s="1">
        <v>60000</v>
      </c>
    </row>
    <row r="1583" spans="1:39">
      <c r="A1583" s="20" t="s">
        <v>6952</v>
      </c>
      <c r="B1583" s="20" t="s">
        <v>15</v>
      </c>
      <c r="C1583" s="20" t="s">
        <v>6943</v>
      </c>
      <c r="D1583" s="20" t="s">
        <v>6942</v>
      </c>
      <c r="E1583" s="20" t="s">
        <v>6941</v>
      </c>
      <c r="F1583" s="20" t="s">
        <v>6948</v>
      </c>
      <c r="G1583" s="23" t="s">
        <v>1513</v>
      </c>
      <c r="H1583" s="24">
        <v>0</v>
      </c>
      <c r="I1583" s="20" t="s">
        <v>10</v>
      </c>
      <c r="J1583" s="20" t="s">
        <v>18</v>
      </c>
      <c r="K1583" s="20" t="s">
        <v>405</v>
      </c>
      <c r="L1583" s="20" t="s">
        <v>2068</v>
      </c>
      <c r="M1583" s="20" t="s">
        <v>2067</v>
      </c>
      <c r="N1583" s="20" t="s">
        <v>2129</v>
      </c>
      <c r="O1583" s="20" t="s">
        <v>2065</v>
      </c>
      <c r="P1583" s="23" t="s">
        <v>2064</v>
      </c>
      <c r="Q1583" s="20" t="s">
        <v>2063</v>
      </c>
      <c r="R1583" s="23">
        <v>3</v>
      </c>
      <c r="S1583" s="22">
        <v>75000</v>
      </c>
      <c r="T1583" s="22">
        <v>225000</v>
      </c>
      <c r="U1583" s="22">
        <v>252000</v>
      </c>
      <c r="V1583" s="20" t="s">
        <v>2</v>
      </c>
      <c r="W1583" s="20" t="s">
        <v>4</v>
      </c>
      <c r="X1583" s="20" t="s">
        <v>2</v>
      </c>
      <c r="Y1583" s="1" t="s">
        <v>2</v>
      </c>
      <c r="Z1583" s="1" t="s">
        <v>2</v>
      </c>
      <c r="AA1583" s="1" t="s">
        <v>2</v>
      </c>
      <c r="AB1583" s="1" t="s">
        <v>2</v>
      </c>
      <c r="AC1583" s="1" t="s">
        <v>2</v>
      </c>
      <c r="AD1583" s="1" t="s">
        <v>2</v>
      </c>
      <c r="AE1583" s="1" t="s">
        <v>2</v>
      </c>
      <c r="AF1583" s="1" t="s">
        <v>2</v>
      </c>
      <c r="AG1583" s="1" t="b">
        <v>0</v>
      </c>
      <c r="AH1583" s="1" t="b">
        <v>0</v>
      </c>
      <c r="AI1583" s="1" t="s">
        <v>2</v>
      </c>
      <c r="AJ1583" s="1" t="s">
        <v>6947</v>
      </c>
      <c r="AK1583" s="1" t="s">
        <v>997</v>
      </c>
      <c r="AM1583" s="1">
        <v>189000</v>
      </c>
    </row>
    <row r="1584" spans="1:39">
      <c r="A1584" s="20" t="s">
        <v>6951</v>
      </c>
      <c r="B1584" s="20" t="s">
        <v>15</v>
      </c>
      <c r="C1584" s="20" t="s">
        <v>6943</v>
      </c>
      <c r="D1584" s="20" t="s">
        <v>6942</v>
      </c>
      <c r="E1584" s="20" t="s">
        <v>6941</v>
      </c>
      <c r="F1584" s="20" t="s">
        <v>6950</v>
      </c>
      <c r="G1584" s="23" t="s">
        <v>1513</v>
      </c>
      <c r="H1584" s="24">
        <v>0</v>
      </c>
      <c r="I1584" s="20" t="s">
        <v>10</v>
      </c>
      <c r="J1584" s="20" t="s">
        <v>18</v>
      </c>
      <c r="K1584" s="20" t="s">
        <v>405</v>
      </c>
      <c r="L1584" s="20" t="s">
        <v>2068</v>
      </c>
      <c r="M1584" s="20" t="s">
        <v>2067</v>
      </c>
      <c r="N1584" s="20" t="s">
        <v>2129</v>
      </c>
      <c r="O1584" s="20" t="s">
        <v>2065</v>
      </c>
      <c r="P1584" s="23" t="s">
        <v>2064</v>
      </c>
      <c r="Q1584" s="20" t="s">
        <v>2063</v>
      </c>
      <c r="R1584" s="23">
        <v>5</v>
      </c>
      <c r="S1584" s="22">
        <v>45000</v>
      </c>
      <c r="T1584" s="22">
        <v>225000</v>
      </c>
      <c r="U1584" s="22">
        <v>252000</v>
      </c>
      <c r="V1584" s="20" t="s">
        <v>2</v>
      </c>
      <c r="W1584" s="20" t="s">
        <v>4</v>
      </c>
      <c r="X1584" s="20" t="s">
        <v>2</v>
      </c>
      <c r="Y1584" s="1" t="s">
        <v>2</v>
      </c>
      <c r="Z1584" s="1" t="s">
        <v>2</v>
      </c>
      <c r="AA1584" s="1" t="s">
        <v>2</v>
      </c>
      <c r="AB1584" s="1" t="s">
        <v>2</v>
      </c>
      <c r="AC1584" s="1" t="s">
        <v>2</v>
      </c>
      <c r="AD1584" s="1" t="s">
        <v>2</v>
      </c>
      <c r="AE1584" s="1" t="s">
        <v>2</v>
      </c>
      <c r="AF1584" s="1" t="s">
        <v>2</v>
      </c>
      <c r="AG1584" s="1" t="b">
        <v>0</v>
      </c>
      <c r="AH1584" s="1" t="b">
        <v>0</v>
      </c>
      <c r="AI1584" s="1" t="s">
        <v>2</v>
      </c>
      <c r="AJ1584" s="1" t="s">
        <v>6947</v>
      </c>
      <c r="AK1584" s="1" t="s">
        <v>997</v>
      </c>
      <c r="AM1584" s="1">
        <v>140000</v>
      </c>
    </row>
    <row r="1585" spans="1:39">
      <c r="A1585" s="20" t="s">
        <v>6949</v>
      </c>
      <c r="B1585" s="20" t="s">
        <v>15</v>
      </c>
      <c r="C1585" s="20" t="s">
        <v>6943</v>
      </c>
      <c r="D1585" s="20" t="s">
        <v>6942</v>
      </c>
      <c r="E1585" s="20" t="s">
        <v>6941</v>
      </c>
      <c r="F1585" s="20" t="s">
        <v>6948</v>
      </c>
      <c r="G1585" s="23" t="s">
        <v>1513</v>
      </c>
      <c r="H1585" s="24">
        <v>0</v>
      </c>
      <c r="I1585" s="20" t="s">
        <v>10</v>
      </c>
      <c r="J1585" s="20" t="s">
        <v>18</v>
      </c>
      <c r="K1585" s="20" t="s">
        <v>405</v>
      </c>
      <c r="L1585" s="20" t="s">
        <v>2068</v>
      </c>
      <c r="M1585" s="20" t="s">
        <v>2067</v>
      </c>
      <c r="N1585" s="20" t="s">
        <v>2129</v>
      </c>
      <c r="O1585" s="20" t="s">
        <v>2065</v>
      </c>
      <c r="P1585" s="23" t="s">
        <v>2064</v>
      </c>
      <c r="Q1585" s="20" t="s">
        <v>2063</v>
      </c>
      <c r="R1585" s="23">
        <v>5</v>
      </c>
      <c r="S1585" s="22">
        <v>75000</v>
      </c>
      <c r="T1585" s="22">
        <v>375000</v>
      </c>
      <c r="U1585" s="22">
        <v>420000</v>
      </c>
      <c r="V1585" s="20" t="s">
        <v>2</v>
      </c>
      <c r="W1585" s="20" t="s">
        <v>4</v>
      </c>
      <c r="X1585" s="20" t="s">
        <v>2</v>
      </c>
      <c r="Y1585" s="1" t="s">
        <v>2</v>
      </c>
      <c r="Z1585" s="1" t="s">
        <v>2</v>
      </c>
      <c r="AA1585" s="1" t="s">
        <v>2</v>
      </c>
      <c r="AB1585" s="1" t="s">
        <v>2</v>
      </c>
      <c r="AC1585" s="1" t="s">
        <v>2</v>
      </c>
      <c r="AD1585" s="1" t="s">
        <v>2</v>
      </c>
      <c r="AE1585" s="1" t="s">
        <v>2</v>
      </c>
      <c r="AF1585" s="1" t="s">
        <v>2</v>
      </c>
      <c r="AG1585" s="1" t="b">
        <v>0</v>
      </c>
      <c r="AH1585" s="1" t="b">
        <v>0</v>
      </c>
      <c r="AI1585" s="1" t="s">
        <v>2</v>
      </c>
      <c r="AJ1585" s="1" t="s">
        <v>6947</v>
      </c>
      <c r="AK1585" s="1" t="s">
        <v>997</v>
      </c>
      <c r="AM1585" s="1">
        <v>315000</v>
      </c>
    </row>
    <row r="1586" spans="1:39">
      <c r="A1586" s="20" t="s">
        <v>6946</v>
      </c>
      <c r="B1586" s="20" t="s">
        <v>15</v>
      </c>
      <c r="C1586" s="20" t="s">
        <v>6943</v>
      </c>
      <c r="D1586" s="20" t="s">
        <v>6942</v>
      </c>
      <c r="E1586" s="20" t="s">
        <v>6941</v>
      </c>
      <c r="F1586" s="20" t="s">
        <v>6945</v>
      </c>
      <c r="G1586" s="23" t="s">
        <v>1513</v>
      </c>
      <c r="H1586" s="24">
        <v>0</v>
      </c>
      <c r="I1586" s="20" t="s">
        <v>10</v>
      </c>
      <c r="J1586" s="20" t="s">
        <v>18</v>
      </c>
      <c r="K1586" s="20" t="s">
        <v>405</v>
      </c>
      <c r="L1586" s="20" t="s">
        <v>2068</v>
      </c>
      <c r="M1586" s="20" t="s">
        <v>2067</v>
      </c>
      <c r="N1586" s="20" t="s">
        <v>2129</v>
      </c>
      <c r="O1586" s="20" t="s">
        <v>2065</v>
      </c>
      <c r="P1586" s="23" t="s">
        <v>2064</v>
      </c>
      <c r="Q1586" s="20" t="s">
        <v>2063</v>
      </c>
      <c r="R1586" s="23">
        <v>5</v>
      </c>
      <c r="S1586" s="22">
        <v>12025.463</v>
      </c>
      <c r="T1586" s="22">
        <v>0</v>
      </c>
      <c r="U1586" s="22">
        <v>0</v>
      </c>
      <c r="V1586" s="20" t="s">
        <v>2</v>
      </c>
      <c r="W1586" s="20" t="s">
        <v>4</v>
      </c>
      <c r="X1586" s="15" t="s">
        <v>2</v>
      </c>
      <c r="Y1586" s="1" t="s">
        <v>2</v>
      </c>
      <c r="Z1586" s="1" t="s">
        <v>2</v>
      </c>
      <c r="AA1586" s="1" t="s">
        <v>2</v>
      </c>
      <c r="AB1586" s="1" t="s">
        <v>2</v>
      </c>
      <c r="AC1586" s="1" t="s">
        <v>2</v>
      </c>
      <c r="AD1586" s="1" t="s">
        <v>2</v>
      </c>
      <c r="AF1586" s="1" t="s">
        <v>2</v>
      </c>
      <c r="AG1586" s="1" t="b">
        <v>0</v>
      </c>
      <c r="AH1586" s="1" t="b">
        <v>0</v>
      </c>
      <c r="AI1586" s="1" t="s">
        <v>2</v>
      </c>
      <c r="AJ1586" s="1" t="s">
        <v>2</v>
      </c>
      <c r="AK1586" s="1" t="s">
        <v>2</v>
      </c>
      <c r="AM1586" s="1" t="s">
        <v>2</v>
      </c>
    </row>
    <row r="1587" spans="1:39" s="25" customFormat="1">
      <c r="A1587" s="20" t="s">
        <v>6944</v>
      </c>
      <c r="B1587" s="20" t="s">
        <v>15</v>
      </c>
      <c r="C1587" s="20" t="s">
        <v>6943</v>
      </c>
      <c r="D1587" s="20" t="s">
        <v>6942</v>
      </c>
      <c r="E1587" s="20" t="s">
        <v>6941</v>
      </c>
      <c r="F1587" s="20" t="s">
        <v>6940</v>
      </c>
      <c r="G1587" s="23" t="s">
        <v>1513</v>
      </c>
      <c r="H1587" s="24">
        <v>0</v>
      </c>
      <c r="I1587" s="20" t="s">
        <v>10</v>
      </c>
      <c r="J1587" s="20" t="s">
        <v>18</v>
      </c>
      <c r="K1587" s="20" t="s">
        <v>405</v>
      </c>
      <c r="L1587" s="20" t="s">
        <v>2068</v>
      </c>
      <c r="M1587" s="20" t="s">
        <v>2067</v>
      </c>
      <c r="N1587" s="20" t="s">
        <v>2129</v>
      </c>
      <c r="O1587" s="20" t="s">
        <v>2065</v>
      </c>
      <c r="P1587" s="23" t="s">
        <v>2064</v>
      </c>
      <c r="Q1587" s="20" t="s">
        <v>2063</v>
      </c>
      <c r="R1587" s="23">
        <v>5</v>
      </c>
      <c r="S1587" s="22">
        <v>22115.294999999998</v>
      </c>
      <c r="T1587" s="22">
        <v>0</v>
      </c>
      <c r="U1587" s="22">
        <v>0</v>
      </c>
      <c r="V1587" s="20" t="s">
        <v>2</v>
      </c>
      <c r="W1587" s="20" t="s">
        <v>4</v>
      </c>
      <c r="X1587" s="20" t="s">
        <v>38</v>
      </c>
      <c r="Y1587" s="25" t="s">
        <v>2</v>
      </c>
      <c r="Z1587" s="25" t="s">
        <v>2</v>
      </c>
      <c r="AA1587" s="25" t="s">
        <v>2</v>
      </c>
      <c r="AB1587" s="25" t="s">
        <v>2</v>
      </c>
      <c r="AC1587" s="25" t="s">
        <v>2</v>
      </c>
      <c r="AD1587" s="25" t="s">
        <v>2</v>
      </c>
      <c r="AF1587" s="25" t="s">
        <v>2</v>
      </c>
      <c r="AG1587" s="25" t="b">
        <v>0</v>
      </c>
      <c r="AH1587" s="25" t="b">
        <v>0</v>
      </c>
      <c r="AI1587" s="25" t="s">
        <v>2</v>
      </c>
      <c r="AJ1587" s="25" t="s">
        <v>2</v>
      </c>
      <c r="AK1587" s="25" t="s">
        <v>2</v>
      </c>
      <c r="AM1587" s="25" t="s">
        <v>2</v>
      </c>
    </row>
    <row r="1588" spans="1:39">
      <c r="A1588" s="20" t="s">
        <v>6939</v>
      </c>
      <c r="B1588" s="20" t="s">
        <v>15</v>
      </c>
      <c r="C1588" s="20" t="s">
        <v>4878</v>
      </c>
      <c r="D1588" s="20" t="s">
        <v>4877</v>
      </c>
      <c r="E1588" s="20" t="s">
        <v>4876</v>
      </c>
      <c r="F1588" s="20" t="s">
        <v>6938</v>
      </c>
      <c r="G1588" s="23" t="s">
        <v>39</v>
      </c>
      <c r="H1588" s="24">
        <v>0</v>
      </c>
      <c r="I1588" s="20" t="s">
        <v>10</v>
      </c>
      <c r="J1588" s="20" t="s">
        <v>18</v>
      </c>
      <c r="K1588" s="20" t="s">
        <v>405</v>
      </c>
      <c r="L1588" s="20" t="s">
        <v>2068</v>
      </c>
      <c r="M1588" s="20" t="s">
        <v>2067</v>
      </c>
      <c r="N1588" s="20" t="s">
        <v>2129</v>
      </c>
      <c r="O1588" s="20" t="s">
        <v>2065</v>
      </c>
      <c r="P1588" s="23" t="s">
        <v>2385</v>
      </c>
      <c r="Q1588" s="20" t="s">
        <v>2384</v>
      </c>
      <c r="R1588" s="23">
        <v>1500</v>
      </c>
      <c r="S1588" s="22">
        <v>6993.52</v>
      </c>
      <c r="T1588" s="22">
        <v>0</v>
      </c>
      <c r="U1588" s="22">
        <v>0</v>
      </c>
      <c r="V1588" s="20" t="s">
        <v>2</v>
      </c>
      <c r="W1588" s="20" t="s">
        <v>4</v>
      </c>
      <c r="X1588" s="20" t="s">
        <v>2</v>
      </c>
      <c r="Y1588" s="1" t="s">
        <v>2</v>
      </c>
      <c r="Z1588" s="1" t="s">
        <v>2</v>
      </c>
      <c r="AA1588" s="1" t="s">
        <v>2</v>
      </c>
      <c r="AB1588" s="1" t="s">
        <v>2</v>
      </c>
      <c r="AC1588" s="1" t="s">
        <v>2</v>
      </c>
      <c r="AD1588" s="1" t="s">
        <v>2</v>
      </c>
      <c r="AF1588" s="1" t="s">
        <v>2</v>
      </c>
      <c r="AG1588" s="1" t="b">
        <v>1</v>
      </c>
      <c r="AH1588" s="1" t="b">
        <v>0</v>
      </c>
      <c r="AI1588" s="1" t="s">
        <v>2</v>
      </c>
      <c r="AJ1588" s="1" t="s">
        <v>2</v>
      </c>
      <c r="AK1588" s="1" t="s">
        <v>2</v>
      </c>
      <c r="AM1588" s="1" t="s">
        <v>2</v>
      </c>
    </row>
    <row r="1589" spans="1:39">
      <c r="A1589" s="20" t="s">
        <v>6937</v>
      </c>
      <c r="B1589" s="20" t="s">
        <v>15</v>
      </c>
      <c r="C1589" s="20" t="s">
        <v>4878</v>
      </c>
      <c r="D1589" s="20" t="s">
        <v>4877</v>
      </c>
      <c r="E1589" s="20" t="s">
        <v>4876</v>
      </c>
      <c r="F1589" s="20" t="s">
        <v>6934</v>
      </c>
      <c r="G1589" s="23" t="s">
        <v>11</v>
      </c>
      <c r="H1589" s="24">
        <v>0</v>
      </c>
      <c r="I1589" s="20" t="s">
        <v>10</v>
      </c>
      <c r="J1589" s="20" t="s">
        <v>18</v>
      </c>
      <c r="K1589" s="20" t="s">
        <v>474</v>
      </c>
      <c r="L1589" s="20" t="s">
        <v>2068</v>
      </c>
      <c r="M1589" s="20" t="s">
        <v>2067</v>
      </c>
      <c r="N1589" s="20" t="s">
        <v>2129</v>
      </c>
      <c r="O1589" s="20" t="s">
        <v>2065</v>
      </c>
      <c r="P1589" s="23" t="s">
        <v>2385</v>
      </c>
      <c r="Q1589" s="20" t="s">
        <v>2384</v>
      </c>
      <c r="R1589" s="23">
        <v>1500</v>
      </c>
      <c r="S1589" s="22">
        <v>6993.52</v>
      </c>
      <c r="T1589" s="22">
        <v>0</v>
      </c>
      <c r="U1589" s="22">
        <v>0</v>
      </c>
      <c r="V1589" s="20" t="s">
        <v>31</v>
      </c>
      <c r="W1589" s="20" t="s">
        <v>4</v>
      </c>
      <c r="X1589" s="20" t="s">
        <v>4874</v>
      </c>
      <c r="Y1589" s="1" t="s">
        <v>2</v>
      </c>
      <c r="Z1589" s="1" t="s">
        <v>2</v>
      </c>
      <c r="AA1589" s="1" t="s">
        <v>2</v>
      </c>
      <c r="AB1589" s="1" t="s">
        <v>2</v>
      </c>
      <c r="AC1589" s="1" t="s">
        <v>2</v>
      </c>
      <c r="AD1589" s="1" t="s">
        <v>2</v>
      </c>
      <c r="AF1589" s="1" t="s">
        <v>2</v>
      </c>
      <c r="AG1589" s="1" t="b">
        <v>1</v>
      </c>
      <c r="AH1589" s="1" t="b">
        <v>0</v>
      </c>
      <c r="AI1589" s="1" t="s">
        <v>2</v>
      </c>
      <c r="AJ1589" s="1" t="s">
        <v>2</v>
      </c>
      <c r="AK1589" s="1" t="s">
        <v>2</v>
      </c>
      <c r="AM1589" s="1" t="s">
        <v>2</v>
      </c>
    </row>
    <row r="1590" spans="1:39">
      <c r="A1590" s="20" t="s">
        <v>6936</v>
      </c>
      <c r="B1590" s="20" t="s">
        <v>15</v>
      </c>
      <c r="C1590" s="20" t="s">
        <v>4878</v>
      </c>
      <c r="D1590" s="20" t="s">
        <v>4877</v>
      </c>
      <c r="E1590" s="20" t="s">
        <v>4876</v>
      </c>
      <c r="F1590" s="20" t="s">
        <v>6934</v>
      </c>
      <c r="G1590" s="23" t="s">
        <v>39</v>
      </c>
      <c r="H1590" s="24">
        <v>0</v>
      </c>
      <c r="I1590" s="20" t="s">
        <v>10</v>
      </c>
      <c r="J1590" s="20" t="s">
        <v>18</v>
      </c>
      <c r="K1590" s="20" t="s">
        <v>58</v>
      </c>
      <c r="L1590" s="20" t="s">
        <v>2068</v>
      </c>
      <c r="M1590" s="20" t="s">
        <v>2067</v>
      </c>
      <c r="N1590" s="20" t="s">
        <v>2129</v>
      </c>
      <c r="O1590" s="20" t="s">
        <v>2065</v>
      </c>
      <c r="P1590" s="23" t="s">
        <v>2385</v>
      </c>
      <c r="Q1590" s="20" t="s">
        <v>2384</v>
      </c>
      <c r="R1590" s="23">
        <v>1500</v>
      </c>
      <c r="S1590" s="22">
        <v>6993.52</v>
      </c>
      <c r="T1590" s="22">
        <v>0</v>
      </c>
      <c r="U1590" s="22">
        <v>0</v>
      </c>
      <c r="V1590" s="20" t="s">
        <v>2</v>
      </c>
      <c r="W1590" s="20" t="s">
        <v>4</v>
      </c>
      <c r="X1590" s="20" t="s">
        <v>4874</v>
      </c>
      <c r="Y1590" s="1" t="s">
        <v>2</v>
      </c>
      <c r="Z1590" s="1" t="s">
        <v>2</v>
      </c>
      <c r="AA1590" s="1" t="s">
        <v>2</v>
      </c>
      <c r="AB1590" s="1" t="s">
        <v>2</v>
      </c>
      <c r="AC1590" s="1" t="s">
        <v>2</v>
      </c>
      <c r="AD1590" s="1" t="s">
        <v>2</v>
      </c>
      <c r="AE1590" s="1" t="s">
        <v>2</v>
      </c>
      <c r="AF1590" s="1" t="s">
        <v>2</v>
      </c>
      <c r="AG1590" s="1" t="b">
        <v>0</v>
      </c>
      <c r="AH1590" s="1" t="b">
        <v>0</v>
      </c>
      <c r="AI1590" s="1" t="s">
        <v>2</v>
      </c>
      <c r="AJ1590" s="1" t="s">
        <v>2</v>
      </c>
      <c r="AK1590" s="1" t="s">
        <v>2</v>
      </c>
      <c r="AM1590" s="1" t="s">
        <v>2</v>
      </c>
    </row>
    <row r="1591" spans="1:39">
      <c r="A1591" s="20" t="s">
        <v>6935</v>
      </c>
      <c r="B1591" s="20" t="s">
        <v>15</v>
      </c>
      <c r="C1591" s="20" t="s">
        <v>4878</v>
      </c>
      <c r="D1591" s="20" t="s">
        <v>4877</v>
      </c>
      <c r="E1591" s="20" t="s">
        <v>4876</v>
      </c>
      <c r="F1591" s="20" t="s">
        <v>6934</v>
      </c>
      <c r="G1591" s="23" t="s">
        <v>11</v>
      </c>
      <c r="H1591" s="24">
        <v>0</v>
      </c>
      <c r="I1591" s="20" t="s">
        <v>10</v>
      </c>
      <c r="J1591" s="20" t="s">
        <v>18</v>
      </c>
      <c r="K1591" s="20" t="s">
        <v>53</v>
      </c>
      <c r="L1591" s="20" t="s">
        <v>2068</v>
      </c>
      <c r="M1591" s="20" t="s">
        <v>2067</v>
      </c>
      <c r="N1591" s="20" t="s">
        <v>2129</v>
      </c>
      <c r="O1591" s="20" t="s">
        <v>2065</v>
      </c>
      <c r="P1591" s="23" t="s">
        <v>2385</v>
      </c>
      <c r="Q1591" s="20" t="s">
        <v>2384</v>
      </c>
      <c r="R1591" s="23">
        <v>1500</v>
      </c>
      <c r="S1591" s="22">
        <v>6993.52</v>
      </c>
      <c r="T1591" s="22">
        <v>10490280</v>
      </c>
      <c r="U1591" s="22">
        <v>11749113.6</v>
      </c>
      <c r="V1591" s="20" t="s">
        <v>31</v>
      </c>
      <c r="W1591" s="20" t="s">
        <v>4</v>
      </c>
      <c r="X1591" s="20" t="s">
        <v>4874</v>
      </c>
      <c r="Y1591" s="1" t="s">
        <v>2</v>
      </c>
      <c r="Z1591" s="1" t="s">
        <v>2</v>
      </c>
      <c r="AA1591" s="1" t="s">
        <v>2</v>
      </c>
      <c r="AB1591" s="1" t="s">
        <v>2</v>
      </c>
      <c r="AC1591" s="1" t="s">
        <v>2</v>
      </c>
      <c r="AD1591" s="1" t="s">
        <v>2</v>
      </c>
      <c r="AE1591" s="1" t="s">
        <v>2</v>
      </c>
      <c r="AF1591" s="1" t="s">
        <v>2</v>
      </c>
      <c r="AG1591" s="1" t="b">
        <v>0</v>
      </c>
      <c r="AH1591" s="1" t="b">
        <v>0</v>
      </c>
      <c r="AI1591" s="1" t="s">
        <v>2</v>
      </c>
      <c r="AJ1591" s="1" t="s">
        <v>4873</v>
      </c>
      <c r="AK1591" s="1" t="s">
        <v>4872</v>
      </c>
      <c r="AM1591" s="1">
        <v>10485000</v>
      </c>
    </row>
    <row r="1592" spans="1:39">
      <c r="A1592" s="20" t="s">
        <v>6933</v>
      </c>
      <c r="B1592" s="20" t="s">
        <v>15</v>
      </c>
      <c r="C1592" s="20" t="s">
        <v>4878</v>
      </c>
      <c r="D1592" s="20" t="s">
        <v>4877</v>
      </c>
      <c r="E1592" s="20" t="s">
        <v>4876</v>
      </c>
      <c r="F1592" s="20" t="s">
        <v>6929</v>
      </c>
      <c r="G1592" s="23" t="s">
        <v>39</v>
      </c>
      <c r="H1592" s="24">
        <v>0</v>
      </c>
      <c r="I1592" s="20" t="s">
        <v>10</v>
      </c>
      <c r="J1592" s="20" t="s">
        <v>18</v>
      </c>
      <c r="K1592" s="20" t="s">
        <v>405</v>
      </c>
      <c r="L1592" s="20" t="s">
        <v>2068</v>
      </c>
      <c r="M1592" s="20" t="s">
        <v>2067</v>
      </c>
      <c r="N1592" s="20" t="s">
        <v>2129</v>
      </c>
      <c r="O1592" s="20" t="s">
        <v>2065</v>
      </c>
      <c r="P1592" s="23" t="s">
        <v>2385</v>
      </c>
      <c r="Q1592" s="20" t="s">
        <v>2384</v>
      </c>
      <c r="R1592" s="23">
        <v>1500</v>
      </c>
      <c r="S1592" s="22">
        <v>8367.4</v>
      </c>
      <c r="T1592" s="22">
        <v>0</v>
      </c>
      <c r="U1592" s="22">
        <v>0</v>
      </c>
      <c r="V1592" s="20" t="s">
        <v>2</v>
      </c>
      <c r="W1592" s="20" t="s">
        <v>4</v>
      </c>
      <c r="X1592" s="20" t="s">
        <v>2</v>
      </c>
      <c r="Y1592" s="1" t="s">
        <v>2</v>
      </c>
      <c r="Z1592" s="1" t="s">
        <v>2</v>
      </c>
      <c r="AA1592" s="1" t="s">
        <v>2</v>
      </c>
      <c r="AB1592" s="1" t="s">
        <v>2</v>
      </c>
      <c r="AC1592" s="1" t="s">
        <v>2</v>
      </c>
      <c r="AD1592" s="1" t="s">
        <v>2</v>
      </c>
      <c r="AF1592" s="1" t="s">
        <v>2</v>
      </c>
      <c r="AG1592" s="1" t="b">
        <v>1</v>
      </c>
      <c r="AH1592" s="1" t="b">
        <v>0</v>
      </c>
      <c r="AI1592" s="1" t="s">
        <v>2</v>
      </c>
      <c r="AJ1592" s="1" t="s">
        <v>2</v>
      </c>
      <c r="AK1592" s="1" t="s">
        <v>2</v>
      </c>
      <c r="AM1592" s="1" t="s">
        <v>2</v>
      </c>
    </row>
    <row r="1593" spans="1:39">
      <c r="A1593" s="20" t="s">
        <v>6932</v>
      </c>
      <c r="B1593" s="20" t="s">
        <v>15</v>
      </c>
      <c r="C1593" s="20" t="s">
        <v>4878</v>
      </c>
      <c r="D1593" s="20" t="s">
        <v>4877</v>
      </c>
      <c r="E1593" s="20" t="s">
        <v>4876</v>
      </c>
      <c r="F1593" s="20" t="s">
        <v>6929</v>
      </c>
      <c r="G1593" s="23" t="s">
        <v>11</v>
      </c>
      <c r="H1593" s="24">
        <v>0</v>
      </c>
      <c r="I1593" s="20" t="s">
        <v>10</v>
      </c>
      <c r="J1593" s="20" t="s">
        <v>18</v>
      </c>
      <c r="K1593" s="20" t="s">
        <v>474</v>
      </c>
      <c r="L1593" s="20" t="s">
        <v>2068</v>
      </c>
      <c r="M1593" s="20" t="s">
        <v>2067</v>
      </c>
      <c r="N1593" s="20" t="s">
        <v>2129</v>
      </c>
      <c r="O1593" s="20" t="s">
        <v>2065</v>
      </c>
      <c r="P1593" s="23" t="s">
        <v>2385</v>
      </c>
      <c r="Q1593" s="20" t="s">
        <v>2384</v>
      </c>
      <c r="R1593" s="23">
        <v>1500</v>
      </c>
      <c r="S1593" s="22">
        <v>8367.4</v>
      </c>
      <c r="T1593" s="22">
        <v>0</v>
      </c>
      <c r="U1593" s="22">
        <v>0</v>
      </c>
      <c r="V1593" s="20" t="s">
        <v>31</v>
      </c>
      <c r="W1593" s="20" t="s">
        <v>4</v>
      </c>
      <c r="X1593" s="20" t="s">
        <v>4874</v>
      </c>
      <c r="Y1593" s="1" t="s">
        <v>2</v>
      </c>
      <c r="Z1593" s="1" t="s">
        <v>2</v>
      </c>
      <c r="AA1593" s="1" t="s">
        <v>2</v>
      </c>
      <c r="AB1593" s="1" t="s">
        <v>2</v>
      </c>
      <c r="AC1593" s="1" t="s">
        <v>2</v>
      </c>
      <c r="AD1593" s="1" t="s">
        <v>2</v>
      </c>
      <c r="AF1593" s="1" t="s">
        <v>2</v>
      </c>
      <c r="AG1593" s="1" t="b">
        <v>1</v>
      </c>
      <c r="AH1593" s="1" t="b">
        <v>0</v>
      </c>
      <c r="AI1593" s="1" t="s">
        <v>2</v>
      </c>
      <c r="AJ1593" s="1" t="s">
        <v>2</v>
      </c>
      <c r="AK1593" s="1" t="s">
        <v>2</v>
      </c>
      <c r="AM1593" s="1" t="s">
        <v>2</v>
      </c>
    </row>
    <row r="1594" spans="1:39">
      <c r="A1594" s="20" t="s">
        <v>6931</v>
      </c>
      <c r="B1594" s="20" t="s">
        <v>15</v>
      </c>
      <c r="C1594" s="20" t="s">
        <v>4878</v>
      </c>
      <c r="D1594" s="20" t="s">
        <v>4877</v>
      </c>
      <c r="E1594" s="20" t="s">
        <v>4876</v>
      </c>
      <c r="F1594" s="20" t="s">
        <v>6929</v>
      </c>
      <c r="G1594" s="23" t="s">
        <v>39</v>
      </c>
      <c r="H1594" s="24">
        <v>0</v>
      </c>
      <c r="I1594" s="20" t="s">
        <v>10</v>
      </c>
      <c r="J1594" s="20" t="s">
        <v>18</v>
      </c>
      <c r="K1594" s="20" t="s">
        <v>58</v>
      </c>
      <c r="L1594" s="20" t="s">
        <v>2068</v>
      </c>
      <c r="M1594" s="20" t="s">
        <v>2067</v>
      </c>
      <c r="N1594" s="20" t="s">
        <v>2129</v>
      </c>
      <c r="O1594" s="20" t="s">
        <v>2065</v>
      </c>
      <c r="P1594" s="23" t="s">
        <v>2385</v>
      </c>
      <c r="Q1594" s="20" t="s">
        <v>2384</v>
      </c>
      <c r="R1594" s="23">
        <v>1500</v>
      </c>
      <c r="S1594" s="22">
        <v>8367.4</v>
      </c>
      <c r="T1594" s="22">
        <v>0</v>
      </c>
      <c r="U1594" s="22">
        <v>0</v>
      </c>
      <c r="V1594" s="20" t="s">
        <v>2</v>
      </c>
      <c r="W1594" s="20" t="s">
        <v>4</v>
      </c>
      <c r="X1594" s="20" t="s">
        <v>4874</v>
      </c>
      <c r="Y1594" s="1" t="s">
        <v>2</v>
      </c>
      <c r="Z1594" s="1" t="s">
        <v>2</v>
      </c>
      <c r="AA1594" s="1" t="s">
        <v>2</v>
      </c>
      <c r="AB1594" s="1" t="s">
        <v>2</v>
      </c>
      <c r="AC1594" s="1" t="s">
        <v>2</v>
      </c>
      <c r="AD1594" s="1" t="s">
        <v>2</v>
      </c>
      <c r="AE1594" s="1" t="s">
        <v>2</v>
      </c>
      <c r="AF1594" s="1" t="s">
        <v>2</v>
      </c>
      <c r="AG1594" s="1" t="b">
        <v>0</v>
      </c>
      <c r="AH1594" s="1" t="b">
        <v>0</v>
      </c>
      <c r="AI1594" s="1" t="s">
        <v>2</v>
      </c>
      <c r="AJ1594" s="1" t="s">
        <v>2</v>
      </c>
      <c r="AK1594" s="1" t="s">
        <v>2</v>
      </c>
      <c r="AM1594" s="1" t="s">
        <v>2</v>
      </c>
    </row>
    <row r="1595" spans="1:39">
      <c r="A1595" s="20" t="s">
        <v>6930</v>
      </c>
      <c r="B1595" s="20" t="s">
        <v>15</v>
      </c>
      <c r="C1595" s="20" t="s">
        <v>4878</v>
      </c>
      <c r="D1595" s="20" t="s">
        <v>4877</v>
      </c>
      <c r="E1595" s="20" t="s">
        <v>4876</v>
      </c>
      <c r="F1595" s="20" t="s">
        <v>6929</v>
      </c>
      <c r="G1595" s="23" t="s">
        <v>11</v>
      </c>
      <c r="H1595" s="24">
        <v>0</v>
      </c>
      <c r="I1595" s="20" t="s">
        <v>10</v>
      </c>
      <c r="J1595" s="20" t="s">
        <v>18</v>
      </c>
      <c r="K1595" s="20" t="s">
        <v>53</v>
      </c>
      <c r="L1595" s="20" t="s">
        <v>2068</v>
      </c>
      <c r="M1595" s="20" t="s">
        <v>2067</v>
      </c>
      <c r="N1595" s="20" t="s">
        <v>2129</v>
      </c>
      <c r="O1595" s="20" t="s">
        <v>2065</v>
      </c>
      <c r="P1595" s="23" t="s">
        <v>2385</v>
      </c>
      <c r="Q1595" s="20" t="s">
        <v>2384</v>
      </c>
      <c r="R1595" s="23">
        <v>1500</v>
      </c>
      <c r="S1595" s="22">
        <v>8367.4</v>
      </c>
      <c r="T1595" s="22">
        <v>12551100</v>
      </c>
      <c r="U1595" s="22">
        <v>14057232</v>
      </c>
      <c r="V1595" s="20" t="s">
        <v>31</v>
      </c>
      <c r="W1595" s="20" t="s">
        <v>4</v>
      </c>
      <c r="X1595" s="20" t="s">
        <v>4874</v>
      </c>
      <c r="Y1595" s="1" t="s">
        <v>2</v>
      </c>
      <c r="Z1595" s="1" t="s">
        <v>2</v>
      </c>
      <c r="AA1595" s="1" t="s">
        <v>2</v>
      </c>
      <c r="AB1595" s="1" t="s">
        <v>2</v>
      </c>
      <c r="AC1595" s="1" t="s">
        <v>2</v>
      </c>
      <c r="AD1595" s="1" t="s">
        <v>2</v>
      </c>
      <c r="AE1595" s="1" t="s">
        <v>2</v>
      </c>
      <c r="AF1595" s="1" t="s">
        <v>2</v>
      </c>
      <c r="AG1595" s="1" t="b">
        <v>0</v>
      </c>
      <c r="AH1595" s="1" t="b">
        <v>0</v>
      </c>
      <c r="AI1595" s="1" t="s">
        <v>2</v>
      </c>
      <c r="AJ1595" s="1" t="s">
        <v>4873</v>
      </c>
      <c r="AK1595" s="1" t="s">
        <v>4872</v>
      </c>
      <c r="AM1595" s="1">
        <v>12540000</v>
      </c>
    </row>
    <row r="1596" spans="1:39">
      <c r="A1596" s="20" t="s">
        <v>6928</v>
      </c>
      <c r="B1596" s="20" t="s">
        <v>15</v>
      </c>
      <c r="C1596" s="20" t="s">
        <v>6925</v>
      </c>
      <c r="D1596" s="20" t="s">
        <v>6924</v>
      </c>
      <c r="E1596" s="20" t="s">
        <v>6923</v>
      </c>
      <c r="F1596" s="20" t="s">
        <v>6927</v>
      </c>
      <c r="G1596" s="23" t="s">
        <v>1513</v>
      </c>
      <c r="H1596" s="24">
        <v>0</v>
      </c>
      <c r="I1596" s="20" t="s">
        <v>10</v>
      </c>
      <c r="J1596" s="20" t="s">
        <v>18</v>
      </c>
      <c r="K1596" s="20" t="s">
        <v>405</v>
      </c>
      <c r="L1596" s="20" t="s">
        <v>2068</v>
      </c>
      <c r="M1596" s="20" t="s">
        <v>2067</v>
      </c>
      <c r="N1596" s="20" t="s">
        <v>2129</v>
      </c>
      <c r="O1596" s="20" t="s">
        <v>2065</v>
      </c>
      <c r="P1596" s="23" t="s">
        <v>2064</v>
      </c>
      <c r="Q1596" s="20" t="s">
        <v>2063</v>
      </c>
      <c r="R1596" s="23">
        <v>30</v>
      </c>
      <c r="S1596" s="22">
        <v>11700</v>
      </c>
      <c r="T1596" s="22">
        <v>0</v>
      </c>
      <c r="U1596" s="22">
        <v>0</v>
      </c>
      <c r="V1596" s="20" t="s">
        <v>2</v>
      </c>
      <c r="W1596" s="20" t="s">
        <v>4</v>
      </c>
      <c r="X1596" s="20" t="s">
        <v>38</v>
      </c>
      <c r="Y1596" s="1" t="s">
        <v>2</v>
      </c>
      <c r="Z1596" s="1" t="s">
        <v>2</v>
      </c>
      <c r="AA1596" s="1" t="s">
        <v>2</v>
      </c>
      <c r="AB1596" s="1" t="s">
        <v>2</v>
      </c>
      <c r="AC1596" s="1" t="s">
        <v>2</v>
      </c>
      <c r="AD1596" s="1" t="s">
        <v>2</v>
      </c>
      <c r="AF1596" s="1" t="s">
        <v>2</v>
      </c>
      <c r="AG1596" s="1" t="b">
        <v>1</v>
      </c>
      <c r="AH1596" s="1" t="b">
        <v>0</v>
      </c>
      <c r="AI1596" s="1" t="s">
        <v>2</v>
      </c>
      <c r="AJ1596" s="1" t="s">
        <v>2</v>
      </c>
      <c r="AK1596" s="1" t="s">
        <v>2</v>
      </c>
      <c r="AM1596" s="1" t="s">
        <v>2</v>
      </c>
    </row>
    <row r="1597" spans="1:39">
      <c r="A1597" s="20" t="s">
        <v>6926</v>
      </c>
      <c r="B1597" s="20" t="s">
        <v>15</v>
      </c>
      <c r="C1597" s="20" t="s">
        <v>6925</v>
      </c>
      <c r="D1597" s="20" t="s">
        <v>6924</v>
      </c>
      <c r="E1597" s="20" t="s">
        <v>6923</v>
      </c>
      <c r="F1597" s="20" t="s">
        <v>6922</v>
      </c>
      <c r="G1597" s="23" t="s">
        <v>1513</v>
      </c>
      <c r="H1597" s="24">
        <v>0</v>
      </c>
      <c r="I1597" s="20" t="s">
        <v>10</v>
      </c>
      <c r="J1597" s="20" t="s">
        <v>18</v>
      </c>
      <c r="K1597" s="20" t="s">
        <v>405</v>
      </c>
      <c r="L1597" s="20" t="s">
        <v>2068</v>
      </c>
      <c r="M1597" s="20" t="s">
        <v>2067</v>
      </c>
      <c r="N1597" s="20" t="s">
        <v>2129</v>
      </c>
      <c r="O1597" s="20" t="s">
        <v>2065</v>
      </c>
      <c r="P1597" s="23" t="s">
        <v>2064</v>
      </c>
      <c r="Q1597" s="20" t="s">
        <v>2063</v>
      </c>
      <c r="R1597" s="23">
        <v>30</v>
      </c>
      <c r="S1597" s="22">
        <v>12300</v>
      </c>
      <c r="T1597" s="22">
        <v>0</v>
      </c>
      <c r="U1597" s="22">
        <v>0</v>
      </c>
      <c r="V1597" s="20" t="s">
        <v>2</v>
      </c>
      <c r="W1597" s="20" t="s">
        <v>4</v>
      </c>
      <c r="X1597" s="20" t="s">
        <v>38</v>
      </c>
      <c r="Y1597" s="1" t="s">
        <v>2</v>
      </c>
      <c r="Z1597" s="1" t="s">
        <v>2</v>
      </c>
      <c r="AA1597" s="1" t="s">
        <v>2</v>
      </c>
      <c r="AB1597" s="1" t="s">
        <v>2</v>
      </c>
      <c r="AC1597" s="1" t="s">
        <v>2</v>
      </c>
      <c r="AD1597" s="1" t="s">
        <v>2</v>
      </c>
      <c r="AF1597" s="1" t="s">
        <v>2</v>
      </c>
      <c r="AG1597" s="1" t="b">
        <v>1</v>
      </c>
      <c r="AH1597" s="1" t="b">
        <v>0</v>
      </c>
      <c r="AI1597" s="1" t="s">
        <v>2</v>
      </c>
      <c r="AJ1597" s="1" t="s">
        <v>2</v>
      </c>
      <c r="AK1597" s="1" t="s">
        <v>2</v>
      </c>
      <c r="AM1597" s="1" t="s">
        <v>2</v>
      </c>
    </row>
    <row r="1598" spans="1:39">
      <c r="A1598" s="20" t="s">
        <v>6921</v>
      </c>
      <c r="B1598" s="20" t="s">
        <v>15</v>
      </c>
      <c r="C1598" s="20" t="s">
        <v>6918</v>
      </c>
      <c r="D1598" s="20" t="s">
        <v>2373</v>
      </c>
      <c r="E1598" s="20" t="s">
        <v>6917</v>
      </c>
      <c r="F1598" s="20" t="s">
        <v>6916</v>
      </c>
      <c r="G1598" s="23" t="s">
        <v>1513</v>
      </c>
      <c r="H1598" s="24">
        <v>0</v>
      </c>
      <c r="I1598" s="20" t="s">
        <v>10</v>
      </c>
      <c r="J1598" s="20" t="s">
        <v>18</v>
      </c>
      <c r="K1598" s="20" t="s">
        <v>405</v>
      </c>
      <c r="L1598" s="20" t="s">
        <v>2068</v>
      </c>
      <c r="M1598" s="20" t="s">
        <v>2067</v>
      </c>
      <c r="N1598" s="20" t="s">
        <v>2129</v>
      </c>
      <c r="O1598" s="20" t="s">
        <v>2065</v>
      </c>
      <c r="P1598" s="23" t="s">
        <v>2064</v>
      </c>
      <c r="Q1598" s="20" t="s">
        <v>2063</v>
      </c>
      <c r="R1598" s="23">
        <v>250</v>
      </c>
      <c r="S1598" s="22">
        <v>3611.25</v>
      </c>
      <c r="T1598" s="22">
        <v>0</v>
      </c>
      <c r="U1598" s="22">
        <v>0</v>
      </c>
      <c r="V1598" s="20" t="s">
        <v>2</v>
      </c>
      <c r="W1598" s="20" t="s">
        <v>4</v>
      </c>
      <c r="X1598" s="20" t="s">
        <v>2</v>
      </c>
      <c r="Y1598" s="1" t="s">
        <v>2</v>
      </c>
      <c r="Z1598" s="1" t="s">
        <v>2</v>
      </c>
      <c r="AA1598" s="1" t="s">
        <v>2</v>
      </c>
      <c r="AB1598" s="1" t="s">
        <v>2</v>
      </c>
      <c r="AC1598" s="1" t="s">
        <v>2</v>
      </c>
      <c r="AD1598" s="1" t="s">
        <v>2</v>
      </c>
      <c r="AF1598" s="1" t="s">
        <v>2</v>
      </c>
      <c r="AG1598" s="1" t="b">
        <v>1</v>
      </c>
      <c r="AH1598" s="1" t="b">
        <v>0</v>
      </c>
      <c r="AI1598" s="1" t="s">
        <v>2</v>
      </c>
      <c r="AJ1598" s="1" t="s">
        <v>2</v>
      </c>
      <c r="AK1598" s="1" t="s">
        <v>2</v>
      </c>
      <c r="AM1598" s="1" t="s">
        <v>2</v>
      </c>
    </row>
    <row r="1599" spans="1:39">
      <c r="A1599" s="20" t="s">
        <v>6920</v>
      </c>
      <c r="B1599" s="20" t="s">
        <v>15</v>
      </c>
      <c r="C1599" s="20" t="s">
        <v>6918</v>
      </c>
      <c r="D1599" s="20" t="s">
        <v>2373</v>
      </c>
      <c r="E1599" s="20" t="s">
        <v>6917</v>
      </c>
      <c r="F1599" s="20" t="s">
        <v>6916</v>
      </c>
      <c r="G1599" s="23" t="s">
        <v>1513</v>
      </c>
      <c r="H1599" s="24">
        <v>0</v>
      </c>
      <c r="I1599" s="20" t="s">
        <v>10</v>
      </c>
      <c r="J1599" s="20" t="s">
        <v>18</v>
      </c>
      <c r="K1599" s="20" t="s">
        <v>151</v>
      </c>
      <c r="L1599" s="20" t="s">
        <v>2068</v>
      </c>
      <c r="M1599" s="20" t="s">
        <v>2067</v>
      </c>
      <c r="N1599" s="20" t="s">
        <v>2129</v>
      </c>
      <c r="O1599" s="20" t="s">
        <v>2065</v>
      </c>
      <c r="P1599" s="23" t="s">
        <v>2064</v>
      </c>
      <c r="Q1599" s="20" t="s">
        <v>2063</v>
      </c>
      <c r="R1599" s="23">
        <v>50</v>
      </c>
      <c r="S1599" s="22">
        <v>20000</v>
      </c>
      <c r="T1599" s="22">
        <v>0</v>
      </c>
      <c r="U1599" s="22">
        <v>0</v>
      </c>
      <c r="V1599" s="20" t="s">
        <v>2</v>
      </c>
      <c r="W1599" s="20" t="s">
        <v>4</v>
      </c>
      <c r="X1599" s="20" t="s">
        <v>6806</v>
      </c>
      <c r="Y1599" s="1" t="s">
        <v>2</v>
      </c>
      <c r="Z1599" s="1" t="s">
        <v>2</v>
      </c>
      <c r="AA1599" s="1" t="s">
        <v>2</v>
      </c>
      <c r="AB1599" s="1" t="s">
        <v>2</v>
      </c>
      <c r="AC1599" s="1" t="s">
        <v>2</v>
      </c>
      <c r="AD1599" s="1" t="s">
        <v>2</v>
      </c>
      <c r="AF1599" s="1" t="s">
        <v>2</v>
      </c>
      <c r="AG1599" s="1" t="b">
        <v>1</v>
      </c>
      <c r="AH1599" s="1" t="b">
        <v>0</v>
      </c>
      <c r="AI1599" s="1" t="s">
        <v>2</v>
      </c>
      <c r="AJ1599" s="1" t="s">
        <v>2</v>
      </c>
      <c r="AK1599" s="1" t="s">
        <v>2</v>
      </c>
      <c r="AM1599" s="1" t="s">
        <v>2</v>
      </c>
    </row>
    <row r="1600" spans="1:39">
      <c r="A1600" s="20" t="s">
        <v>6919</v>
      </c>
      <c r="B1600" s="20" t="s">
        <v>15</v>
      </c>
      <c r="C1600" s="20" t="s">
        <v>6918</v>
      </c>
      <c r="D1600" s="20" t="s">
        <v>2373</v>
      </c>
      <c r="E1600" s="20" t="s">
        <v>6917</v>
      </c>
      <c r="F1600" s="20" t="s">
        <v>6916</v>
      </c>
      <c r="G1600" s="23" t="s">
        <v>1513</v>
      </c>
      <c r="H1600" s="24">
        <v>0</v>
      </c>
      <c r="I1600" s="20" t="s">
        <v>10</v>
      </c>
      <c r="J1600" s="20" t="s">
        <v>18</v>
      </c>
      <c r="K1600" s="20" t="s">
        <v>175</v>
      </c>
      <c r="L1600" s="20" t="s">
        <v>2068</v>
      </c>
      <c r="M1600" s="20" t="s">
        <v>2067</v>
      </c>
      <c r="N1600" s="20" t="s">
        <v>2129</v>
      </c>
      <c r="O1600" s="20" t="s">
        <v>2065</v>
      </c>
      <c r="P1600" s="23" t="s">
        <v>2064</v>
      </c>
      <c r="Q1600" s="20" t="s">
        <v>2063</v>
      </c>
      <c r="R1600" s="23">
        <v>50</v>
      </c>
      <c r="S1600" s="22">
        <v>20000</v>
      </c>
      <c r="T1600" s="22">
        <v>0</v>
      </c>
      <c r="U1600" s="22">
        <v>0</v>
      </c>
      <c r="V1600" s="20" t="s">
        <v>2</v>
      </c>
      <c r="W1600" s="20" t="s">
        <v>4</v>
      </c>
      <c r="X1600" s="15" t="s">
        <v>2370</v>
      </c>
      <c r="Y1600" s="1" t="s">
        <v>2</v>
      </c>
      <c r="Z1600" s="1" t="s">
        <v>2</v>
      </c>
      <c r="AA1600" s="1" t="s">
        <v>2</v>
      </c>
      <c r="AB1600" s="1" t="s">
        <v>2</v>
      </c>
      <c r="AC1600" s="1" t="s">
        <v>2</v>
      </c>
      <c r="AD1600" s="1" t="s">
        <v>2</v>
      </c>
      <c r="AF1600" s="1" t="s">
        <v>2</v>
      </c>
      <c r="AG1600" s="1" t="b">
        <v>0</v>
      </c>
      <c r="AH1600" s="1" t="b">
        <v>0</v>
      </c>
      <c r="AI1600" s="1" t="s">
        <v>2</v>
      </c>
      <c r="AJ1600" s="1" t="s">
        <v>2</v>
      </c>
      <c r="AK1600" s="1" t="s">
        <v>2</v>
      </c>
      <c r="AM1600" s="1" t="s">
        <v>2</v>
      </c>
    </row>
    <row r="1601" spans="1:39" s="25" customFormat="1">
      <c r="A1601" s="20" t="s">
        <v>6915</v>
      </c>
      <c r="B1601" s="20" t="s">
        <v>15</v>
      </c>
      <c r="C1601" s="20" t="s">
        <v>6906</v>
      </c>
      <c r="D1601" s="20" t="s">
        <v>6905</v>
      </c>
      <c r="E1601" s="20" t="s">
        <v>6904</v>
      </c>
      <c r="F1601" s="20" t="s">
        <v>6911</v>
      </c>
      <c r="G1601" s="23" t="s">
        <v>39</v>
      </c>
      <c r="H1601" s="24">
        <v>0</v>
      </c>
      <c r="I1601" s="20" t="s">
        <v>10</v>
      </c>
      <c r="J1601" s="20" t="s">
        <v>18</v>
      </c>
      <c r="K1601" s="20" t="s">
        <v>405</v>
      </c>
      <c r="L1601" s="20" t="s">
        <v>2068</v>
      </c>
      <c r="M1601" s="20" t="s">
        <v>2067</v>
      </c>
      <c r="N1601" s="20" t="s">
        <v>2129</v>
      </c>
      <c r="O1601" s="20" t="s">
        <v>2065</v>
      </c>
      <c r="P1601" s="23" t="s">
        <v>2064</v>
      </c>
      <c r="Q1601" s="20" t="s">
        <v>2063</v>
      </c>
      <c r="R1601" s="23">
        <v>150</v>
      </c>
      <c r="S1601" s="22">
        <v>5992</v>
      </c>
      <c r="T1601" s="22">
        <v>0</v>
      </c>
      <c r="U1601" s="22">
        <v>0</v>
      </c>
      <c r="V1601" s="20" t="s">
        <v>2</v>
      </c>
      <c r="W1601" s="20" t="s">
        <v>4</v>
      </c>
      <c r="X1601" s="20" t="s">
        <v>2</v>
      </c>
      <c r="Y1601" s="25" t="s">
        <v>2</v>
      </c>
      <c r="Z1601" s="25" t="s">
        <v>2</v>
      </c>
      <c r="AA1601" s="25" t="s">
        <v>2</v>
      </c>
      <c r="AB1601" s="25" t="s">
        <v>2</v>
      </c>
      <c r="AC1601" s="25" t="s">
        <v>2</v>
      </c>
      <c r="AD1601" s="25" t="s">
        <v>2</v>
      </c>
      <c r="AF1601" s="25" t="s">
        <v>2</v>
      </c>
      <c r="AG1601" s="25" t="b">
        <v>1</v>
      </c>
      <c r="AH1601" s="25" t="b">
        <v>0</v>
      </c>
      <c r="AI1601" s="25" t="s">
        <v>2</v>
      </c>
      <c r="AJ1601" s="25" t="s">
        <v>2</v>
      </c>
      <c r="AK1601" s="25" t="s">
        <v>2</v>
      </c>
      <c r="AM1601" s="25" t="s">
        <v>2</v>
      </c>
    </row>
    <row r="1602" spans="1:39">
      <c r="A1602" s="20" t="s">
        <v>6914</v>
      </c>
      <c r="B1602" s="20" t="s">
        <v>15</v>
      </c>
      <c r="C1602" s="20" t="s">
        <v>6906</v>
      </c>
      <c r="D1602" s="20" t="s">
        <v>6905</v>
      </c>
      <c r="E1602" s="20" t="s">
        <v>6904</v>
      </c>
      <c r="F1602" s="20" t="s">
        <v>6911</v>
      </c>
      <c r="G1602" s="23" t="s">
        <v>1513</v>
      </c>
      <c r="H1602" s="24">
        <v>0</v>
      </c>
      <c r="I1602" s="20" t="s">
        <v>10</v>
      </c>
      <c r="J1602" s="20" t="s">
        <v>18</v>
      </c>
      <c r="K1602" s="20" t="s">
        <v>151</v>
      </c>
      <c r="L1602" s="20" t="s">
        <v>2068</v>
      </c>
      <c r="M1602" s="20" t="s">
        <v>2067</v>
      </c>
      <c r="N1602" s="20" t="s">
        <v>2129</v>
      </c>
      <c r="O1602" s="20" t="s">
        <v>2065</v>
      </c>
      <c r="P1602" s="23" t="s">
        <v>2064</v>
      </c>
      <c r="Q1602" s="20" t="s">
        <v>2063</v>
      </c>
      <c r="R1602" s="23">
        <v>50</v>
      </c>
      <c r="S1602" s="22">
        <v>42000</v>
      </c>
      <c r="T1602" s="22">
        <v>0</v>
      </c>
      <c r="U1602" s="22">
        <v>0</v>
      </c>
      <c r="V1602" s="20" t="s">
        <v>2</v>
      </c>
      <c r="W1602" s="20" t="s">
        <v>4</v>
      </c>
      <c r="X1602" s="20" t="s">
        <v>6913</v>
      </c>
      <c r="Y1602" s="1" t="s">
        <v>2</v>
      </c>
      <c r="Z1602" s="1" t="s">
        <v>2</v>
      </c>
      <c r="AA1602" s="1" t="s">
        <v>2</v>
      </c>
      <c r="AB1602" s="1" t="s">
        <v>2</v>
      </c>
      <c r="AC1602" s="1" t="s">
        <v>2</v>
      </c>
      <c r="AD1602" s="1" t="s">
        <v>2</v>
      </c>
      <c r="AF1602" s="1" t="s">
        <v>2</v>
      </c>
      <c r="AG1602" s="1" t="b">
        <v>0</v>
      </c>
      <c r="AH1602" s="1" t="b">
        <v>0</v>
      </c>
      <c r="AI1602" s="1" t="s">
        <v>2</v>
      </c>
      <c r="AJ1602" s="1" t="s">
        <v>2</v>
      </c>
      <c r="AK1602" s="1" t="s">
        <v>2</v>
      </c>
      <c r="AM1602" s="1" t="s">
        <v>2</v>
      </c>
    </row>
    <row r="1603" spans="1:39">
      <c r="A1603" s="20" t="s">
        <v>6912</v>
      </c>
      <c r="B1603" s="20" t="s">
        <v>15</v>
      </c>
      <c r="C1603" s="20" t="s">
        <v>6906</v>
      </c>
      <c r="D1603" s="20" t="s">
        <v>6905</v>
      </c>
      <c r="E1603" s="20" t="s">
        <v>6904</v>
      </c>
      <c r="F1603" s="20" t="s">
        <v>6911</v>
      </c>
      <c r="G1603" s="23" t="s">
        <v>1513</v>
      </c>
      <c r="H1603" s="24">
        <v>0</v>
      </c>
      <c r="I1603" s="20" t="s">
        <v>10</v>
      </c>
      <c r="J1603" s="20" t="s">
        <v>18</v>
      </c>
      <c r="K1603" s="20" t="s">
        <v>175</v>
      </c>
      <c r="L1603" s="20" t="s">
        <v>2068</v>
      </c>
      <c r="M1603" s="20" t="s">
        <v>2067</v>
      </c>
      <c r="N1603" s="20" t="s">
        <v>2129</v>
      </c>
      <c r="O1603" s="20" t="s">
        <v>2065</v>
      </c>
      <c r="P1603" s="23" t="s">
        <v>2064</v>
      </c>
      <c r="Q1603" s="20" t="s">
        <v>2063</v>
      </c>
      <c r="R1603" s="23">
        <v>50</v>
      </c>
      <c r="S1603" s="22">
        <v>42000</v>
      </c>
      <c r="T1603" s="22">
        <v>2100000</v>
      </c>
      <c r="U1603" s="22">
        <v>2352000</v>
      </c>
      <c r="V1603" s="20" t="s">
        <v>2</v>
      </c>
      <c r="W1603" s="20" t="s">
        <v>4</v>
      </c>
      <c r="X1603" s="20" t="s">
        <v>112</v>
      </c>
      <c r="Y1603" s="1" t="s">
        <v>2</v>
      </c>
      <c r="Z1603" s="1" t="s">
        <v>2</v>
      </c>
      <c r="AA1603" s="1" t="s">
        <v>2</v>
      </c>
      <c r="AB1603" s="1" t="s">
        <v>2</v>
      </c>
      <c r="AC1603" s="1" t="s">
        <v>2</v>
      </c>
      <c r="AD1603" s="1" t="s">
        <v>2</v>
      </c>
      <c r="AE1603" s="1" t="s">
        <v>2</v>
      </c>
      <c r="AF1603" s="1" t="s">
        <v>2</v>
      </c>
      <c r="AG1603" s="1" t="b">
        <v>0</v>
      </c>
      <c r="AH1603" s="1" t="b">
        <v>0</v>
      </c>
      <c r="AI1603" s="1" t="s">
        <v>2</v>
      </c>
      <c r="AJ1603" s="1" t="s">
        <v>6910</v>
      </c>
      <c r="AK1603" s="1" t="s">
        <v>714</v>
      </c>
      <c r="AM1603" s="1">
        <v>1880000</v>
      </c>
    </row>
    <row r="1604" spans="1:39">
      <c r="A1604" s="20" t="s">
        <v>6909</v>
      </c>
      <c r="B1604" s="20" t="s">
        <v>15</v>
      </c>
      <c r="C1604" s="20" t="s">
        <v>6906</v>
      </c>
      <c r="D1604" s="20" t="s">
        <v>6905</v>
      </c>
      <c r="E1604" s="20" t="s">
        <v>6904</v>
      </c>
      <c r="F1604" s="20" t="s">
        <v>6903</v>
      </c>
      <c r="G1604" s="23" t="s">
        <v>1513</v>
      </c>
      <c r="H1604" s="24">
        <v>0</v>
      </c>
      <c r="I1604" s="20" t="s">
        <v>10</v>
      </c>
      <c r="J1604" s="20" t="s">
        <v>18</v>
      </c>
      <c r="K1604" s="20" t="s">
        <v>405</v>
      </c>
      <c r="L1604" s="20" t="s">
        <v>2068</v>
      </c>
      <c r="M1604" s="20" t="s">
        <v>2067</v>
      </c>
      <c r="N1604" s="20" t="s">
        <v>2129</v>
      </c>
      <c r="O1604" s="20" t="s">
        <v>2065</v>
      </c>
      <c r="P1604" s="23" t="s">
        <v>2064</v>
      </c>
      <c r="Q1604" s="20" t="s">
        <v>2063</v>
      </c>
      <c r="R1604" s="23">
        <v>200</v>
      </c>
      <c r="S1604" s="22">
        <v>8025</v>
      </c>
      <c r="T1604" s="22">
        <v>0</v>
      </c>
      <c r="U1604" s="22">
        <v>0</v>
      </c>
      <c r="V1604" s="20" t="s">
        <v>2</v>
      </c>
      <c r="W1604" s="20" t="s">
        <v>4</v>
      </c>
      <c r="X1604" s="20" t="s">
        <v>2</v>
      </c>
      <c r="Y1604" s="1" t="s">
        <v>2</v>
      </c>
      <c r="Z1604" s="1" t="s">
        <v>2</v>
      </c>
      <c r="AA1604" s="1" t="s">
        <v>2</v>
      </c>
      <c r="AB1604" s="1" t="s">
        <v>2</v>
      </c>
      <c r="AC1604" s="1" t="s">
        <v>2</v>
      </c>
      <c r="AD1604" s="1" t="s">
        <v>2</v>
      </c>
      <c r="AF1604" s="1" t="s">
        <v>2</v>
      </c>
      <c r="AG1604" s="1" t="b">
        <v>1</v>
      </c>
      <c r="AH1604" s="1" t="b">
        <v>0</v>
      </c>
      <c r="AI1604" s="1" t="s">
        <v>2</v>
      </c>
      <c r="AJ1604" s="1" t="s">
        <v>2</v>
      </c>
      <c r="AK1604" s="1" t="s">
        <v>2</v>
      </c>
      <c r="AM1604" s="1" t="s">
        <v>2</v>
      </c>
    </row>
    <row r="1605" spans="1:39">
      <c r="A1605" s="20" t="s">
        <v>6908</v>
      </c>
      <c r="B1605" s="20" t="s">
        <v>15</v>
      </c>
      <c r="C1605" s="20" t="s">
        <v>6906</v>
      </c>
      <c r="D1605" s="20" t="s">
        <v>6905</v>
      </c>
      <c r="E1605" s="20" t="s">
        <v>6904</v>
      </c>
      <c r="F1605" s="20" t="s">
        <v>6903</v>
      </c>
      <c r="G1605" s="23" t="s">
        <v>1513</v>
      </c>
      <c r="H1605" s="24">
        <v>0</v>
      </c>
      <c r="I1605" s="20" t="s">
        <v>10</v>
      </c>
      <c r="J1605" s="20" t="s">
        <v>18</v>
      </c>
      <c r="K1605" s="20" t="s">
        <v>151</v>
      </c>
      <c r="L1605" s="20" t="s">
        <v>2068</v>
      </c>
      <c r="M1605" s="20" t="s">
        <v>2067</v>
      </c>
      <c r="N1605" s="20" t="s">
        <v>2129</v>
      </c>
      <c r="O1605" s="20" t="s">
        <v>2065</v>
      </c>
      <c r="P1605" s="23" t="s">
        <v>2064</v>
      </c>
      <c r="Q1605" s="20" t="s">
        <v>2063</v>
      </c>
      <c r="R1605" s="23">
        <v>50</v>
      </c>
      <c r="S1605" s="22">
        <v>47500</v>
      </c>
      <c r="T1605" s="22">
        <v>0</v>
      </c>
      <c r="U1605" s="22">
        <v>0</v>
      </c>
      <c r="V1605" s="20" t="s">
        <v>2</v>
      </c>
      <c r="W1605" s="20" t="s">
        <v>4</v>
      </c>
      <c r="X1605" s="20" t="s">
        <v>6806</v>
      </c>
      <c r="Y1605" s="1" t="s">
        <v>2</v>
      </c>
      <c r="Z1605" s="1" t="s">
        <v>2</v>
      </c>
      <c r="AA1605" s="1" t="s">
        <v>2</v>
      </c>
      <c r="AB1605" s="1" t="s">
        <v>2</v>
      </c>
      <c r="AC1605" s="1" t="s">
        <v>2</v>
      </c>
      <c r="AD1605" s="1" t="s">
        <v>2</v>
      </c>
      <c r="AF1605" s="1" t="s">
        <v>2</v>
      </c>
      <c r="AG1605" s="1" t="b">
        <v>1</v>
      </c>
      <c r="AH1605" s="1" t="b">
        <v>0</v>
      </c>
      <c r="AI1605" s="1" t="s">
        <v>2</v>
      </c>
      <c r="AJ1605" s="1" t="s">
        <v>2</v>
      </c>
      <c r="AK1605" s="1" t="s">
        <v>2</v>
      </c>
      <c r="AM1605" s="1" t="s">
        <v>2</v>
      </c>
    </row>
    <row r="1606" spans="1:39">
      <c r="A1606" s="20" t="s">
        <v>6907</v>
      </c>
      <c r="B1606" s="20" t="s">
        <v>15</v>
      </c>
      <c r="C1606" s="20" t="s">
        <v>6906</v>
      </c>
      <c r="D1606" s="20" t="s">
        <v>6905</v>
      </c>
      <c r="E1606" s="20" t="s">
        <v>6904</v>
      </c>
      <c r="F1606" s="20" t="s">
        <v>6903</v>
      </c>
      <c r="G1606" s="23" t="s">
        <v>1513</v>
      </c>
      <c r="H1606" s="24">
        <v>0</v>
      </c>
      <c r="I1606" s="20" t="s">
        <v>10</v>
      </c>
      <c r="J1606" s="20" t="s">
        <v>18</v>
      </c>
      <c r="K1606" s="20" t="s">
        <v>175</v>
      </c>
      <c r="L1606" s="20" t="s">
        <v>2068</v>
      </c>
      <c r="M1606" s="20" t="s">
        <v>2067</v>
      </c>
      <c r="N1606" s="20" t="s">
        <v>2129</v>
      </c>
      <c r="O1606" s="20" t="s">
        <v>2065</v>
      </c>
      <c r="P1606" s="23" t="s">
        <v>2064</v>
      </c>
      <c r="Q1606" s="20" t="s">
        <v>2063</v>
      </c>
      <c r="R1606" s="23">
        <v>50</v>
      </c>
      <c r="S1606" s="22">
        <v>47500</v>
      </c>
      <c r="T1606" s="22">
        <v>2375000</v>
      </c>
      <c r="U1606" s="22">
        <v>2660000</v>
      </c>
      <c r="V1606" s="20" t="s">
        <v>2</v>
      </c>
      <c r="W1606" s="20" t="s">
        <v>4</v>
      </c>
      <c r="X1606" s="20" t="s">
        <v>112</v>
      </c>
      <c r="Y1606" s="1" t="s">
        <v>2</v>
      </c>
      <c r="Z1606" s="1" t="s">
        <v>2</v>
      </c>
      <c r="AA1606" s="1" t="s">
        <v>2</v>
      </c>
      <c r="AB1606" s="1" t="s">
        <v>2</v>
      </c>
      <c r="AC1606" s="1" t="s">
        <v>2</v>
      </c>
      <c r="AD1606" s="1" t="s">
        <v>2</v>
      </c>
      <c r="AE1606" s="1" t="s">
        <v>2</v>
      </c>
      <c r="AF1606" s="1" t="s">
        <v>2</v>
      </c>
      <c r="AG1606" s="1" t="b">
        <v>0</v>
      </c>
      <c r="AH1606" s="1" t="b">
        <v>0</v>
      </c>
      <c r="AI1606" s="1" t="s">
        <v>2</v>
      </c>
      <c r="AJ1606" s="1" t="s">
        <v>6902</v>
      </c>
      <c r="AK1606" s="1" t="s">
        <v>1485</v>
      </c>
      <c r="AM1606" s="1">
        <v>1232150</v>
      </c>
    </row>
    <row r="1607" spans="1:39">
      <c r="A1607" s="20" t="s">
        <v>6901</v>
      </c>
      <c r="B1607" s="20" t="s">
        <v>15</v>
      </c>
      <c r="C1607" s="20" t="s">
        <v>6900</v>
      </c>
      <c r="D1607" s="20" t="s">
        <v>6887</v>
      </c>
      <c r="E1607" s="20" t="s">
        <v>6899</v>
      </c>
      <c r="F1607" s="20" t="s">
        <v>6898</v>
      </c>
      <c r="G1607" s="23" t="s">
        <v>1513</v>
      </c>
      <c r="H1607" s="24">
        <v>0</v>
      </c>
      <c r="I1607" s="20" t="s">
        <v>10</v>
      </c>
      <c r="J1607" s="20" t="s">
        <v>18</v>
      </c>
      <c r="K1607" s="20" t="s">
        <v>405</v>
      </c>
      <c r="L1607" s="20" t="s">
        <v>2068</v>
      </c>
      <c r="M1607" s="20" t="s">
        <v>2067</v>
      </c>
      <c r="N1607" s="20" t="s">
        <v>2129</v>
      </c>
      <c r="O1607" s="20" t="s">
        <v>2065</v>
      </c>
      <c r="P1607" s="23" t="s">
        <v>2385</v>
      </c>
      <c r="Q1607" s="20" t="s">
        <v>2384</v>
      </c>
      <c r="R1607" s="23">
        <v>100</v>
      </c>
      <c r="S1607" s="22">
        <v>468.5</v>
      </c>
      <c r="T1607" s="22">
        <v>0</v>
      </c>
      <c r="U1607" s="22">
        <v>0</v>
      </c>
      <c r="V1607" s="20" t="s">
        <v>2</v>
      </c>
      <c r="W1607" s="20" t="s">
        <v>4</v>
      </c>
      <c r="X1607" s="20" t="s">
        <v>38</v>
      </c>
      <c r="Y1607" s="1" t="s">
        <v>2</v>
      </c>
      <c r="Z1607" s="1" t="s">
        <v>2</v>
      </c>
      <c r="AA1607" s="1" t="s">
        <v>2</v>
      </c>
      <c r="AB1607" s="1" t="s">
        <v>2</v>
      </c>
      <c r="AC1607" s="1" t="s">
        <v>2</v>
      </c>
      <c r="AD1607" s="1" t="s">
        <v>2</v>
      </c>
      <c r="AF1607" s="1" t="s">
        <v>2</v>
      </c>
      <c r="AG1607" s="1" t="b">
        <v>0</v>
      </c>
      <c r="AH1607" s="1" t="b">
        <v>0</v>
      </c>
      <c r="AI1607" s="1" t="s">
        <v>2</v>
      </c>
      <c r="AJ1607" s="1" t="s">
        <v>2</v>
      </c>
      <c r="AK1607" s="1" t="s">
        <v>2</v>
      </c>
      <c r="AM1607" s="1" t="s">
        <v>2</v>
      </c>
    </row>
    <row r="1608" spans="1:39">
      <c r="A1608" s="20" t="s">
        <v>6897</v>
      </c>
      <c r="B1608" s="20" t="s">
        <v>15</v>
      </c>
      <c r="C1608" s="20" t="s">
        <v>6896</v>
      </c>
      <c r="D1608" s="20" t="s">
        <v>6887</v>
      </c>
      <c r="E1608" s="20" t="s">
        <v>6895</v>
      </c>
      <c r="F1608" s="20" t="s">
        <v>6894</v>
      </c>
      <c r="G1608" s="23" t="s">
        <v>1513</v>
      </c>
      <c r="H1608" s="24">
        <v>0</v>
      </c>
      <c r="I1608" s="20" t="s">
        <v>10</v>
      </c>
      <c r="J1608" s="20" t="s">
        <v>18</v>
      </c>
      <c r="K1608" s="20" t="s">
        <v>405</v>
      </c>
      <c r="L1608" s="20" t="s">
        <v>2068</v>
      </c>
      <c r="M1608" s="20" t="s">
        <v>2067</v>
      </c>
      <c r="N1608" s="20" t="s">
        <v>2129</v>
      </c>
      <c r="O1608" s="20" t="s">
        <v>2065</v>
      </c>
      <c r="P1608" s="23" t="s">
        <v>2385</v>
      </c>
      <c r="Q1608" s="20" t="s">
        <v>2384</v>
      </c>
      <c r="R1608" s="23">
        <v>100</v>
      </c>
      <c r="S1608" s="22">
        <v>512.5</v>
      </c>
      <c r="T1608" s="22">
        <v>0</v>
      </c>
      <c r="U1608" s="22">
        <v>0</v>
      </c>
      <c r="V1608" s="20" t="s">
        <v>2</v>
      </c>
      <c r="W1608" s="20" t="s">
        <v>4</v>
      </c>
      <c r="X1608" s="20" t="s">
        <v>38</v>
      </c>
      <c r="Y1608" s="1" t="s">
        <v>2</v>
      </c>
      <c r="Z1608" s="1" t="s">
        <v>2</v>
      </c>
      <c r="AA1608" s="1" t="s">
        <v>2</v>
      </c>
      <c r="AB1608" s="1" t="s">
        <v>2</v>
      </c>
      <c r="AC1608" s="1" t="s">
        <v>2</v>
      </c>
      <c r="AD1608" s="1" t="s">
        <v>2</v>
      </c>
      <c r="AF1608" s="1" t="s">
        <v>2</v>
      </c>
      <c r="AG1608" s="1" t="b">
        <v>0</v>
      </c>
      <c r="AH1608" s="1" t="b">
        <v>0</v>
      </c>
      <c r="AI1608" s="1" t="s">
        <v>2</v>
      </c>
      <c r="AJ1608" s="1" t="s">
        <v>2</v>
      </c>
      <c r="AK1608" s="1" t="s">
        <v>2</v>
      </c>
      <c r="AM1608" s="1" t="s">
        <v>2</v>
      </c>
    </row>
    <row r="1609" spans="1:39">
      <c r="A1609" s="20" t="s">
        <v>6893</v>
      </c>
      <c r="B1609" s="20" t="s">
        <v>15</v>
      </c>
      <c r="C1609" s="20" t="s">
        <v>6892</v>
      </c>
      <c r="D1609" s="20" t="s">
        <v>6887</v>
      </c>
      <c r="E1609" s="20" t="s">
        <v>6891</v>
      </c>
      <c r="F1609" s="20" t="s">
        <v>6890</v>
      </c>
      <c r="G1609" s="23" t="s">
        <v>1513</v>
      </c>
      <c r="H1609" s="24">
        <v>0</v>
      </c>
      <c r="I1609" s="20" t="s">
        <v>10</v>
      </c>
      <c r="J1609" s="20" t="s">
        <v>18</v>
      </c>
      <c r="K1609" s="20" t="s">
        <v>405</v>
      </c>
      <c r="L1609" s="20" t="s">
        <v>2068</v>
      </c>
      <c r="M1609" s="20" t="s">
        <v>2067</v>
      </c>
      <c r="N1609" s="20" t="s">
        <v>2129</v>
      </c>
      <c r="O1609" s="20" t="s">
        <v>2065</v>
      </c>
      <c r="P1609" s="23" t="s">
        <v>2385</v>
      </c>
      <c r="Q1609" s="20" t="s">
        <v>2384</v>
      </c>
      <c r="R1609" s="23">
        <v>100</v>
      </c>
      <c r="S1609" s="22">
        <v>585.5</v>
      </c>
      <c r="T1609" s="22">
        <v>0</v>
      </c>
      <c r="U1609" s="22">
        <v>0</v>
      </c>
      <c r="V1609" s="20" t="s">
        <v>2</v>
      </c>
      <c r="W1609" s="20" t="s">
        <v>4</v>
      </c>
      <c r="X1609" s="20" t="s">
        <v>38</v>
      </c>
      <c r="Y1609" s="1" t="s">
        <v>2</v>
      </c>
      <c r="Z1609" s="1" t="s">
        <v>2</v>
      </c>
      <c r="AA1609" s="1" t="s">
        <v>2</v>
      </c>
      <c r="AB1609" s="1" t="s">
        <v>2</v>
      </c>
      <c r="AC1609" s="1" t="s">
        <v>2</v>
      </c>
      <c r="AD1609" s="1" t="s">
        <v>2</v>
      </c>
      <c r="AF1609" s="1" t="s">
        <v>2</v>
      </c>
      <c r="AG1609" s="1" t="b">
        <v>0</v>
      </c>
      <c r="AH1609" s="1" t="b">
        <v>0</v>
      </c>
      <c r="AI1609" s="1" t="s">
        <v>2</v>
      </c>
      <c r="AJ1609" s="1" t="s">
        <v>2</v>
      </c>
      <c r="AK1609" s="1" t="s">
        <v>2</v>
      </c>
      <c r="AM1609" s="1" t="s">
        <v>2</v>
      </c>
    </row>
    <row r="1610" spans="1:39">
      <c r="A1610" s="20" t="s">
        <v>6889</v>
      </c>
      <c r="B1610" s="20" t="s">
        <v>15</v>
      </c>
      <c r="C1610" s="20" t="s">
        <v>6888</v>
      </c>
      <c r="D1610" s="20" t="s">
        <v>6887</v>
      </c>
      <c r="E1610" s="20" t="s">
        <v>6886</v>
      </c>
      <c r="F1610" s="20" t="s">
        <v>6885</v>
      </c>
      <c r="G1610" s="23" t="s">
        <v>1513</v>
      </c>
      <c r="H1610" s="24">
        <v>0</v>
      </c>
      <c r="I1610" s="20" t="s">
        <v>10</v>
      </c>
      <c r="J1610" s="20" t="s">
        <v>18</v>
      </c>
      <c r="K1610" s="20" t="s">
        <v>405</v>
      </c>
      <c r="L1610" s="20" t="s">
        <v>2068</v>
      </c>
      <c r="M1610" s="20" t="s">
        <v>2067</v>
      </c>
      <c r="N1610" s="20" t="s">
        <v>2129</v>
      </c>
      <c r="O1610" s="20" t="s">
        <v>2065</v>
      </c>
      <c r="P1610" s="23" t="s">
        <v>2385</v>
      </c>
      <c r="Q1610" s="20" t="s">
        <v>2384</v>
      </c>
      <c r="R1610" s="23">
        <v>100</v>
      </c>
      <c r="S1610" s="22">
        <v>650.5</v>
      </c>
      <c r="T1610" s="22">
        <v>0</v>
      </c>
      <c r="U1610" s="22">
        <v>0</v>
      </c>
      <c r="V1610" s="20" t="s">
        <v>2</v>
      </c>
      <c r="W1610" s="20" t="s">
        <v>4</v>
      </c>
      <c r="X1610" s="20" t="s">
        <v>38</v>
      </c>
      <c r="Y1610" s="1" t="s">
        <v>2</v>
      </c>
      <c r="Z1610" s="1" t="s">
        <v>2</v>
      </c>
      <c r="AA1610" s="1" t="s">
        <v>2</v>
      </c>
      <c r="AB1610" s="1" t="s">
        <v>2</v>
      </c>
      <c r="AC1610" s="1" t="s">
        <v>2</v>
      </c>
      <c r="AD1610" s="1" t="s">
        <v>2</v>
      </c>
      <c r="AF1610" s="1" t="s">
        <v>2</v>
      </c>
      <c r="AG1610" s="1" t="b">
        <v>0</v>
      </c>
      <c r="AH1610" s="1" t="b">
        <v>0</v>
      </c>
      <c r="AI1610" s="1" t="s">
        <v>2</v>
      </c>
      <c r="AJ1610" s="1" t="s">
        <v>2</v>
      </c>
      <c r="AK1610" s="1" t="s">
        <v>2</v>
      </c>
      <c r="AM1610" s="1" t="s">
        <v>2</v>
      </c>
    </row>
    <row r="1611" spans="1:39">
      <c r="A1611" s="20" t="s">
        <v>6884</v>
      </c>
      <c r="B1611" s="20" t="s">
        <v>15</v>
      </c>
      <c r="C1611" s="20" t="s">
        <v>6883</v>
      </c>
      <c r="D1611" s="20" t="s">
        <v>2389</v>
      </c>
      <c r="E1611" s="20" t="s">
        <v>6882</v>
      </c>
      <c r="F1611" s="20" t="s">
        <v>6881</v>
      </c>
      <c r="G1611" s="23" t="s">
        <v>39</v>
      </c>
      <c r="H1611" s="24">
        <v>60</v>
      </c>
      <c r="I1611" s="20" t="s">
        <v>10</v>
      </c>
      <c r="J1611" s="20" t="s">
        <v>18</v>
      </c>
      <c r="K1611" s="20" t="s">
        <v>405</v>
      </c>
      <c r="L1611" s="20" t="s">
        <v>2068</v>
      </c>
      <c r="M1611" s="20" t="s">
        <v>2067</v>
      </c>
      <c r="N1611" s="20" t="s">
        <v>2129</v>
      </c>
      <c r="O1611" s="20" t="s">
        <v>2386</v>
      </c>
      <c r="P1611" s="23" t="s">
        <v>2385</v>
      </c>
      <c r="Q1611" s="20" t="s">
        <v>2384</v>
      </c>
      <c r="R1611" s="23">
        <v>700</v>
      </c>
      <c r="S1611" s="22">
        <v>1835</v>
      </c>
      <c r="T1611" s="22">
        <v>1284500</v>
      </c>
      <c r="U1611" s="22">
        <v>1438640</v>
      </c>
      <c r="V1611" s="20" t="s">
        <v>2383</v>
      </c>
      <c r="W1611" s="20" t="s">
        <v>4</v>
      </c>
      <c r="X1611" s="20" t="s">
        <v>2</v>
      </c>
      <c r="Y1611" s="1" t="s">
        <v>2</v>
      </c>
      <c r="Z1611" s="1" t="s">
        <v>2</v>
      </c>
      <c r="AA1611" s="1" t="s">
        <v>2</v>
      </c>
      <c r="AB1611" s="1" t="s">
        <v>2</v>
      </c>
      <c r="AC1611" s="1" t="s">
        <v>2</v>
      </c>
      <c r="AD1611" s="1" t="s">
        <v>2</v>
      </c>
      <c r="AE1611" s="1" t="s">
        <v>2</v>
      </c>
      <c r="AF1611" s="1" t="s">
        <v>2</v>
      </c>
      <c r="AG1611" s="1" t="b">
        <v>0</v>
      </c>
      <c r="AH1611" s="1" t="b">
        <v>0</v>
      </c>
      <c r="AI1611" s="1" t="s">
        <v>2</v>
      </c>
      <c r="AJ1611" s="1" t="s">
        <v>6880</v>
      </c>
      <c r="AK1611" s="1" t="s">
        <v>1940</v>
      </c>
      <c r="AM1611" s="1">
        <v>1005900</v>
      </c>
    </row>
    <row r="1612" spans="1:39">
      <c r="A1612" s="20" t="s">
        <v>6879</v>
      </c>
      <c r="B1612" s="20" t="s">
        <v>15</v>
      </c>
      <c r="C1612" s="20" t="s">
        <v>6878</v>
      </c>
      <c r="D1612" s="20" t="s">
        <v>2389</v>
      </c>
      <c r="E1612" s="20" t="s">
        <v>6877</v>
      </c>
      <c r="F1612" s="20" t="s">
        <v>6876</v>
      </c>
      <c r="G1612" s="23" t="s">
        <v>39</v>
      </c>
      <c r="H1612" s="24">
        <v>60</v>
      </c>
      <c r="I1612" s="20" t="s">
        <v>10</v>
      </c>
      <c r="J1612" s="20" t="s">
        <v>18</v>
      </c>
      <c r="K1612" s="20" t="s">
        <v>405</v>
      </c>
      <c r="L1612" s="20" t="s">
        <v>2068</v>
      </c>
      <c r="M1612" s="20" t="s">
        <v>2067</v>
      </c>
      <c r="N1612" s="20" t="s">
        <v>2129</v>
      </c>
      <c r="O1612" s="20" t="s">
        <v>2386</v>
      </c>
      <c r="P1612" s="23" t="s">
        <v>2385</v>
      </c>
      <c r="Q1612" s="20" t="s">
        <v>2384</v>
      </c>
      <c r="R1612" s="23">
        <v>300</v>
      </c>
      <c r="S1612" s="22">
        <v>1297</v>
      </c>
      <c r="T1612" s="22">
        <v>0</v>
      </c>
      <c r="U1612" s="22">
        <v>0</v>
      </c>
      <c r="V1612" s="20" t="s">
        <v>2383</v>
      </c>
      <c r="W1612" s="20" t="s">
        <v>4</v>
      </c>
      <c r="X1612" s="15" t="s">
        <v>2500</v>
      </c>
      <c r="Y1612" s="1" t="s">
        <v>2</v>
      </c>
      <c r="Z1612" s="1" t="s">
        <v>2</v>
      </c>
      <c r="AA1612" s="1" t="s">
        <v>2</v>
      </c>
      <c r="AB1612" s="1" t="s">
        <v>2</v>
      </c>
      <c r="AC1612" s="1" t="s">
        <v>2</v>
      </c>
      <c r="AD1612" s="1" t="s">
        <v>2</v>
      </c>
      <c r="AF1612" s="1" t="s">
        <v>2</v>
      </c>
      <c r="AG1612" s="1" t="b">
        <v>0</v>
      </c>
      <c r="AH1612" s="1" t="b">
        <v>0</v>
      </c>
      <c r="AI1612" s="1" t="s">
        <v>2</v>
      </c>
      <c r="AJ1612" s="1" t="s">
        <v>2</v>
      </c>
      <c r="AK1612" s="1" t="s">
        <v>2</v>
      </c>
      <c r="AM1612" s="1" t="s">
        <v>2</v>
      </c>
    </row>
    <row r="1613" spans="1:39" s="25" customFormat="1">
      <c r="A1613" s="20" t="s">
        <v>6875</v>
      </c>
      <c r="B1613" s="20" t="s">
        <v>15</v>
      </c>
      <c r="C1613" s="20" t="s">
        <v>6874</v>
      </c>
      <c r="D1613" s="20" t="s">
        <v>2389</v>
      </c>
      <c r="E1613" s="20" t="s">
        <v>6873</v>
      </c>
      <c r="F1613" s="20" t="s">
        <v>6872</v>
      </c>
      <c r="G1613" s="23" t="s">
        <v>39</v>
      </c>
      <c r="H1613" s="24">
        <v>60</v>
      </c>
      <c r="I1613" s="20" t="s">
        <v>10</v>
      </c>
      <c r="J1613" s="20" t="s">
        <v>18</v>
      </c>
      <c r="K1613" s="20" t="s">
        <v>405</v>
      </c>
      <c r="L1613" s="20" t="s">
        <v>2068</v>
      </c>
      <c r="M1613" s="20" t="s">
        <v>2067</v>
      </c>
      <c r="N1613" s="20" t="s">
        <v>2129</v>
      </c>
      <c r="O1613" s="20" t="s">
        <v>2386</v>
      </c>
      <c r="P1613" s="23" t="s">
        <v>2385</v>
      </c>
      <c r="Q1613" s="20" t="s">
        <v>2384</v>
      </c>
      <c r="R1613" s="23">
        <v>170</v>
      </c>
      <c r="S1613" s="22">
        <v>4925</v>
      </c>
      <c r="T1613" s="22">
        <v>0</v>
      </c>
      <c r="U1613" s="22">
        <v>0</v>
      </c>
      <c r="V1613" s="20" t="s">
        <v>2383</v>
      </c>
      <c r="W1613" s="20" t="s">
        <v>4</v>
      </c>
      <c r="X1613" s="15" t="s">
        <v>6871</v>
      </c>
      <c r="Y1613" s="25" t="s">
        <v>2</v>
      </c>
      <c r="Z1613" s="25" t="s">
        <v>2</v>
      </c>
      <c r="AA1613" s="25" t="s">
        <v>2</v>
      </c>
      <c r="AB1613" s="25" t="s">
        <v>2</v>
      </c>
      <c r="AC1613" s="25" t="s">
        <v>2</v>
      </c>
      <c r="AD1613" s="25" t="s">
        <v>2</v>
      </c>
      <c r="AF1613" s="25" t="s">
        <v>2</v>
      </c>
      <c r="AG1613" s="25" t="b">
        <v>0</v>
      </c>
      <c r="AH1613" s="25" t="b">
        <v>0</v>
      </c>
      <c r="AI1613" s="25" t="s">
        <v>2</v>
      </c>
      <c r="AJ1613" s="25" t="s">
        <v>6849</v>
      </c>
      <c r="AK1613" s="25" t="s">
        <v>2808</v>
      </c>
      <c r="AM1613" s="25">
        <v>837250</v>
      </c>
    </row>
    <row r="1614" spans="1:39" s="25" customFormat="1">
      <c r="A1614" s="20" t="s">
        <v>6870</v>
      </c>
      <c r="B1614" s="20" t="s">
        <v>15</v>
      </c>
      <c r="C1614" s="20" t="s">
        <v>6869</v>
      </c>
      <c r="D1614" s="20" t="s">
        <v>2389</v>
      </c>
      <c r="E1614" s="20" t="s">
        <v>6868</v>
      </c>
      <c r="F1614" s="20" t="s">
        <v>6867</v>
      </c>
      <c r="G1614" s="23" t="s">
        <v>39</v>
      </c>
      <c r="H1614" s="24">
        <v>60</v>
      </c>
      <c r="I1614" s="20" t="s">
        <v>10</v>
      </c>
      <c r="J1614" s="20" t="s">
        <v>18</v>
      </c>
      <c r="K1614" s="20" t="s">
        <v>405</v>
      </c>
      <c r="L1614" s="20" t="s">
        <v>2068</v>
      </c>
      <c r="M1614" s="20" t="s">
        <v>2067</v>
      </c>
      <c r="N1614" s="20" t="s">
        <v>2129</v>
      </c>
      <c r="O1614" s="20" t="s">
        <v>2386</v>
      </c>
      <c r="P1614" s="23" t="s">
        <v>2385</v>
      </c>
      <c r="Q1614" s="20" t="s">
        <v>2384</v>
      </c>
      <c r="R1614" s="23">
        <v>200</v>
      </c>
      <c r="S1614" s="22">
        <v>351</v>
      </c>
      <c r="T1614" s="22">
        <v>0</v>
      </c>
      <c r="U1614" s="22">
        <v>0</v>
      </c>
      <c r="V1614" s="20" t="s">
        <v>2383</v>
      </c>
      <c r="W1614" s="20" t="s">
        <v>4</v>
      </c>
      <c r="X1614" s="15" t="s">
        <v>2500</v>
      </c>
      <c r="Y1614" s="25" t="s">
        <v>2</v>
      </c>
      <c r="Z1614" s="25" t="s">
        <v>2</v>
      </c>
      <c r="AA1614" s="25" t="s">
        <v>2</v>
      </c>
      <c r="AB1614" s="25" t="s">
        <v>2</v>
      </c>
      <c r="AC1614" s="25" t="s">
        <v>2</v>
      </c>
      <c r="AD1614" s="25" t="s">
        <v>2</v>
      </c>
      <c r="AF1614" s="25" t="s">
        <v>2</v>
      </c>
      <c r="AG1614" s="25" t="b">
        <v>0</v>
      </c>
      <c r="AH1614" s="25" t="b">
        <v>0</v>
      </c>
      <c r="AI1614" s="25" t="s">
        <v>2</v>
      </c>
      <c r="AJ1614" s="25" t="s">
        <v>2</v>
      </c>
      <c r="AK1614" s="25" t="s">
        <v>2</v>
      </c>
      <c r="AM1614" s="25" t="s">
        <v>2</v>
      </c>
    </row>
    <row r="1615" spans="1:39" s="25" customFormat="1">
      <c r="A1615" s="20" t="s">
        <v>6866</v>
      </c>
      <c r="B1615" s="20" t="s">
        <v>15</v>
      </c>
      <c r="C1615" s="20" t="s">
        <v>6862</v>
      </c>
      <c r="D1615" s="20" t="s">
        <v>2389</v>
      </c>
      <c r="E1615" s="20" t="s">
        <v>6861</v>
      </c>
      <c r="F1615" s="20" t="s">
        <v>6865</v>
      </c>
      <c r="G1615" s="23" t="s">
        <v>39</v>
      </c>
      <c r="H1615" s="24">
        <v>60</v>
      </c>
      <c r="I1615" s="20" t="s">
        <v>10</v>
      </c>
      <c r="J1615" s="20" t="s">
        <v>18</v>
      </c>
      <c r="K1615" s="20" t="s">
        <v>405</v>
      </c>
      <c r="L1615" s="20" t="s">
        <v>2068</v>
      </c>
      <c r="M1615" s="20" t="s">
        <v>2067</v>
      </c>
      <c r="N1615" s="20" t="s">
        <v>2129</v>
      </c>
      <c r="O1615" s="20" t="s">
        <v>2386</v>
      </c>
      <c r="P1615" s="23" t="s">
        <v>2385</v>
      </c>
      <c r="Q1615" s="20" t="s">
        <v>2384</v>
      </c>
      <c r="R1615" s="23">
        <v>200</v>
      </c>
      <c r="S1615" s="22">
        <v>1910</v>
      </c>
      <c r="T1615" s="22">
        <v>382000</v>
      </c>
      <c r="U1615" s="22">
        <v>427840</v>
      </c>
      <c r="V1615" s="20" t="s">
        <v>2383</v>
      </c>
      <c r="W1615" s="20" t="s">
        <v>4</v>
      </c>
      <c r="X1615" s="20" t="s">
        <v>2</v>
      </c>
      <c r="Y1615" s="25" t="s">
        <v>2</v>
      </c>
      <c r="Z1615" s="25" t="s">
        <v>2</v>
      </c>
      <c r="AA1615" s="25" t="s">
        <v>2</v>
      </c>
      <c r="AB1615" s="25" t="s">
        <v>2</v>
      </c>
      <c r="AC1615" s="25" t="s">
        <v>2</v>
      </c>
      <c r="AD1615" s="25" t="s">
        <v>2</v>
      </c>
      <c r="AE1615" s="25" t="s">
        <v>2</v>
      </c>
      <c r="AF1615" s="25" t="s">
        <v>2</v>
      </c>
      <c r="AG1615" s="25" t="b">
        <v>0</v>
      </c>
      <c r="AH1615" s="25" t="b">
        <v>0</v>
      </c>
      <c r="AI1615" s="25" t="s">
        <v>2</v>
      </c>
      <c r="AJ1615" s="25" t="s">
        <v>6864</v>
      </c>
      <c r="AK1615" s="25" t="s">
        <v>1940</v>
      </c>
      <c r="AM1615" s="25">
        <v>342900</v>
      </c>
    </row>
    <row r="1616" spans="1:39">
      <c r="A1616" s="20" t="s">
        <v>6863</v>
      </c>
      <c r="B1616" s="20" t="s">
        <v>15</v>
      </c>
      <c r="C1616" s="20" t="s">
        <v>6862</v>
      </c>
      <c r="D1616" s="20" t="s">
        <v>2389</v>
      </c>
      <c r="E1616" s="20" t="s">
        <v>6861</v>
      </c>
      <c r="F1616" s="20" t="s">
        <v>6860</v>
      </c>
      <c r="G1616" s="23" t="s">
        <v>39</v>
      </c>
      <c r="H1616" s="24">
        <v>60</v>
      </c>
      <c r="I1616" s="20" t="s">
        <v>10</v>
      </c>
      <c r="J1616" s="20" t="s">
        <v>18</v>
      </c>
      <c r="K1616" s="20" t="s">
        <v>405</v>
      </c>
      <c r="L1616" s="20" t="s">
        <v>2068</v>
      </c>
      <c r="M1616" s="20" t="s">
        <v>2067</v>
      </c>
      <c r="N1616" s="20" t="s">
        <v>2129</v>
      </c>
      <c r="O1616" s="20" t="s">
        <v>2386</v>
      </c>
      <c r="P1616" s="23" t="s">
        <v>2385</v>
      </c>
      <c r="Q1616" s="20" t="s">
        <v>2384</v>
      </c>
      <c r="R1616" s="23">
        <v>200</v>
      </c>
      <c r="S1616" s="22">
        <v>2100</v>
      </c>
      <c r="T1616" s="22">
        <v>0</v>
      </c>
      <c r="U1616" s="22">
        <v>0</v>
      </c>
      <c r="V1616" s="20" t="s">
        <v>2383</v>
      </c>
      <c r="W1616" s="20" t="s">
        <v>4</v>
      </c>
      <c r="X1616" s="15" t="s">
        <v>2500</v>
      </c>
      <c r="Y1616" s="1" t="s">
        <v>2</v>
      </c>
      <c r="Z1616" s="1" t="s">
        <v>2</v>
      </c>
      <c r="AA1616" s="1" t="s">
        <v>2</v>
      </c>
      <c r="AB1616" s="1" t="s">
        <v>2</v>
      </c>
      <c r="AC1616" s="1" t="s">
        <v>2</v>
      </c>
      <c r="AD1616" s="1" t="s">
        <v>2</v>
      </c>
      <c r="AF1616" s="1" t="s">
        <v>2</v>
      </c>
      <c r="AG1616" s="1" t="b">
        <v>0</v>
      </c>
      <c r="AH1616" s="1" t="b">
        <v>0</v>
      </c>
      <c r="AI1616" s="1" t="s">
        <v>2</v>
      </c>
      <c r="AJ1616" s="1" t="s">
        <v>2</v>
      </c>
      <c r="AK1616" s="1" t="s">
        <v>2</v>
      </c>
      <c r="AM1616" s="1" t="s">
        <v>2</v>
      </c>
    </row>
    <row r="1617" spans="1:39" s="25" customFormat="1">
      <c r="A1617" s="20" t="s">
        <v>6859</v>
      </c>
      <c r="B1617" s="20" t="s">
        <v>15</v>
      </c>
      <c r="C1617" s="20" t="s">
        <v>6858</v>
      </c>
      <c r="D1617" s="20" t="s">
        <v>2389</v>
      </c>
      <c r="E1617" s="20" t="s">
        <v>6857</v>
      </c>
      <c r="F1617" s="20" t="s">
        <v>6856</v>
      </c>
      <c r="G1617" s="23" t="s">
        <v>39</v>
      </c>
      <c r="H1617" s="24">
        <v>60</v>
      </c>
      <c r="I1617" s="20" t="s">
        <v>10</v>
      </c>
      <c r="J1617" s="20" t="s">
        <v>18</v>
      </c>
      <c r="K1617" s="20" t="s">
        <v>405</v>
      </c>
      <c r="L1617" s="20" t="s">
        <v>2068</v>
      </c>
      <c r="M1617" s="20" t="s">
        <v>2067</v>
      </c>
      <c r="N1617" s="20" t="s">
        <v>2129</v>
      </c>
      <c r="O1617" s="20" t="s">
        <v>2386</v>
      </c>
      <c r="P1617" s="23" t="s">
        <v>2385</v>
      </c>
      <c r="Q1617" s="20" t="s">
        <v>2384</v>
      </c>
      <c r="R1617" s="23">
        <v>100</v>
      </c>
      <c r="S1617" s="22">
        <v>1300</v>
      </c>
      <c r="T1617" s="22">
        <v>0</v>
      </c>
      <c r="U1617" s="22">
        <v>0</v>
      </c>
      <c r="V1617" s="20" t="s">
        <v>2383</v>
      </c>
      <c r="W1617" s="20" t="s">
        <v>4</v>
      </c>
      <c r="X1617" s="15" t="s">
        <v>2500</v>
      </c>
      <c r="Y1617" s="25" t="s">
        <v>2</v>
      </c>
      <c r="Z1617" s="25" t="s">
        <v>2</v>
      </c>
      <c r="AA1617" s="25" t="s">
        <v>2</v>
      </c>
      <c r="AB1617" s="25" t="s">
        <v>2</v>
      </c>
      <c r="AC1617" s="25" t="s">
        <v>2</v>
      </c>
      <c r="AD1617" s="25" t="s">
        <v>2</v>
      </c>
      <c r="AF1617" s="25" t="s">
        <v>2</v>
      </c>
      <c r="AG1617" s="25" t="b">
        <v>0</v>
      </c>
      <c r="AH1617" s="25" t="b">
        <v>0</v>
      </c>
      <c r="AI1617" s="25" t="s">
        <v>2</v>
      </c>
      <c r="AJ1617" s="25" t="s">
        <v>2</v>
      </c>
      <c r="AK1617" s="25" t="s">
        <v>2</v>
      </c>
      <c r="AM1617" s="25" t="s">
        <v>2</v>
      </c>
    </row>
    <row r="1618" spans="1:39" s="25" customFormat="1">
      <c r="A1618" s="20" t="s">
        <v>6855</v>
      </c>
      <c r="B1618" s="20" t="s">
        <v>15</v>
      </c>
      <c r="C1618" s="20" t="s">
        <v>6852</v>
      </c>
      <c r="D1618" s="20" t="s">
        <v>2389</v>
      </c>
      <c r="E1618" s="20" t="s">
        <v>6851</v>
      </c>
      <c r="F1618" s="20" t="s">
        <v>6854</v>
      </c>
      <c r="G1618" s="23" t="s">
        <v>39</v>
      </c>
      <c r="H1618" s="24">
        <v>60</v>
      </c>
      <c r="I1618" s="20" t="s">
        <v>10</v>
      </c>
      <c r="J1618" s="20" t="s">
        <v>18</v>
      </c>
      <c r="K1618" s="20" t="s">
        <v>405</v>
      </c>
      <c r="L1618" s="20" t="s">
        <v>2068</v>
      </c>
      <c r="M1618" s="20" t="s">
        <v>2067</v>
      </c>
      <c r="N1618" s="20" t="s">
        <v>2129</v>
      </c>
      <c r="O1618" s="20" t="s">
        <v>2386</v>
      </c>
      <c r="P1618" s="23" t="s">
        <v>2385</v>
      </c>
      <c r="Q1618" s="20" t="s">
        <v>2384</v>
      </c>
      <c r="R1618" s="23">
        <v>200</v>
      </c>
      <c r="S1618" s="22">
        <v>1148</v>
      </c>
      <c r="T1618" s="22">
        <v>229600</v>
      </c>
      <c r="U1618" s="22">
        <v>257152</v>
      </c>
      <c r="V1618" s="20" t="s">
        <v>2383</v>
      </c>
      <c r="W1618" s="20" t="s">
        <v>4</v>
      </c>
      <c r="X1618" s="20" t="s">
        <v>2</v>
      </c>
      <c r="Y1618" s="25" t="s">
        <v>2</v>
      </c>
      <c r="Z1618" s="25" t="s">
        <v>2</v>
      </c>
      <c r="AA1618" s="25" t="s">
        <v>2</v>
      </c>
      <c r="AB1618" s="25" t="s">
        <v>2</v>
      </c>
      <c r="AC1618" s="25" t="s">
        <v>2</v>
      </c>
      <c r="AD1618" s="25" t="s">
        <v>2</v>
      </c>
      <c r="AE1618" s="25" t="s">
        <v>2</v>
      </c>
      <c r="AF1618" s="25" t="s">
        <v>2</v>
      </c>
      <c r="AG1618" s="25" t="b">
        <v>0</v>
      </c>
      <c r="AH1618" s="25" t="b">
        <v>0</v>
      </c>
      <c r="AI1618" s="25" t="s">
        <v>2</v>
      </c>
      <c r="AJ1618" s="25" t="s">
        <v>6849</v>
      </c>
      <c r="AK1618" s="25" t="s">
        <v>2808</v>
      </c>
      <c r="AM1618" s="25">
        <v>229600</v>
      </c>
    </row>
    <row r="1619" spans="1:39">
      <c r="A1619" s="20" t="s">
        <v>6853</v>
      </c>
      <c r="B1619" s="20" t="s">
        <v>15</v>
      </c>
      <c r="C1619" s="20" t="s">
        <v>6852</v>
      </c>
      <c r="D1619" s="20" t="s">
        <v>2389</v>
      </c>
      <c r="E1619" s="20" t="s">
        <v>6851</v>
      </c>
      <c r="F1619" s="20" t="s">
        <v>6850</v>
      </c>
      <c r="G1619" s="23" t="s">
        <v>39</v>
      </c>
      <c r="H1619" s="24">
        <v>60</v>
      </c>
      <c r="I1619" s="20" t="s">
        <v>10</v>
      </c>
      <c r="J1619" s="20" t="s">
        <v>18</v>
      </c>
      <c r="K1619" s="20" t="s">
        <v>405</v>
      </c>
      <c r="L1619" s="20" t="s">
        <v>2068</v>
      </c>
      <c r="M1619" s="20" t="s">
        <v>2067</v>
      </c>
      <c r="N1619" s="20" t="s">
        <v>2129</v>
      </c>
      <c r="O1619" s="20" t="s">
        <v>2386</v>
      </c>
      <c r="P1619" s="23" t="s">
        <v>2385</v>
      </c>
      <c r="Q1619" s="20" t="s">
        <v>2384</v>
      </c>
      <c r="R1619" s="23">
        <v>200</v>
      </c>
      <c r="S1619" s="22">
        <v>3092</v>
      </c>
      <c r="T1619" s="22">
        <v>618400</v>
      </c>
      <c r="U1619" s="22">
        <v>692608</v>
      </c>
      <c r="V1619" s="20" t="s">
        <v>2383</v>
      </c>
      <c r="W1619" s="20" t="s">
        <v>4</v>
      </c>
      <c r="X1619" s="20" t="s">
        <v>2</v>
      </c>
      <c r="Y1619" s="1" t="s">
        <v>2</v>
      </c>
      <c r="Z1619" s="1" t="s">
        <v>2</v>
      </c>
      <c r="AA1619" s="1" t="s">
        <v>2</v>
      </c>
      <c r="AB1619" s="1" t="s">
        <v>2</v>
      </c>
      <c r="AC1619" s="1" t="s">
        <v>2</v>
      </c>
      <c r="AD1619" s="1" t="s">
        <v>2</v>
      </c>
      <c r="AE1619" s="1" t="s">
        <v>2</v>
      </c>
      <c r="AF1619" s="1" t="s">
        <v>2</v>
      </c>
      <c r="AG1619" s="1" t="b">
        <v>0</v>
      </c>
      <c r="AH1619" s="1" t="b">
        <v>0</v>
      </c>
      <c r="AI1619" s="1" t="s">
        <v>2</v>
      </c>
      <c r="AJ1619" s="1" t="s">
        <v>6849</v>
      </c>
      <c r="AK1619" s="1" t="s">
        <v>2808</v>
      </c>
      <c r="AM1619" s="1">
        <v>618400</v>
      </c>
    </row>
    <row r="1620" spans="1:39">
      <c r="A1620" s="20" t="s">
        <v>6848</v>
      </c>
      <c r="B1620" s="20" t="s">
        <v>15</v>
      </c>
      <c r="C1620" s="20" t="s">
        <v>6847</v>
      </c>
      <c r="D1620" s="20" t="s">
        <v>2389</v>
      </c>
      <c r="E1620" s="20" t="s">
        <v>6846</v>
      </c>
      <c r="F1620" s="20" t="s">
        <v>6845</v>
      </c>
      <c r="G1620" s="23" t="s">
        <v>39</v>
      </c>
      <c r="H1620" s="24">
        <v>60</v>
      </c>
      <c r="I1620" s="20" t="s">
        <v>10</v>
      </c>
      <c r="J1620" s="20" t="s">
        <v>18</v>
      </c>
      <c r="K1620" s="20" t="s">
        <v>405</v>
      </c>
      <c r="L1620" s="20" t="s">
        <v>2068</v>
      </c>
      <c r="M1620" s="20" t="s">
        <v>2067</v>
      </c>
      <c r="N1620" s="20" t="s">
        <v>2129</v>
      </c>
      <c r="O1620" s="20" t="s">
        <v>2386</v>
      </c>
      <c r="P1620" s="23" t="s">
        <v>2385</v>
      </c>
      <c r="Q1620" s="20" t="s">
        <v>2384</v>
      </c>
      <c r="R1620" s="23">
        <v>200</v>
      </c>
      <c r="S1620" s="22">
        <v>143.38</v>
      </c>
      <c r="T1620" s="22">
        <v>28676</v>
      </c>
      <c r="U1620" s="22">
        <v>32117.119999999999</v>
      </c>
      <c r="V1620" s="20" t="s">
        <v>2383</v>
      </c>
      <c r="W1620" s="20" t="s">
        <v>4</v>
      </c>
      <c r="X1620" s="20" t="s">
        <v>2</v>
      </c>
      <c r="Y1620" s="1" t="s">
        <v>2</v>
      </c>
      <c r="Z1620" s="1" t="s">
        <v>2</v>
      </c>
      <c r="AA1620" s="1" t="s">
        <v>2</v>
      </c>
      <c r="AB1620" s="1" t="s">
        <v>2</v>
      </c>
      <c r="AC1620" s="1" t="s">
        <v>2</v>
      </c>
      <c r="AD1620" s="1" t="s">
        <v>2</v>
      </c>
      <c r="AE1620" s="1" t="s">
        <v>2</v>
      </c>
      <c r="AF1620" s="1" t="s">
        <v>2</v>
      </c>
      <c r="AG1620" s="1" t="b">
        <v>0</v>
      </c>
      <c r="AH1620" s="1" t="b">
        <v>0</v>
      </c>
      <c r="AI1620" s="1" t="s">
        <v>2</v>
      </c>
      <c r="AJ1620" s="1" t="s">
        <v>6844</v>
      </c>
      <c r="AK1620" s="1" t="s">
        <v>1969</v>
      </c>
      <c r="AM1620" s="1">
        <v>28676</v>
      </c>
    </row>
    <row r="1621" spans="1:39">
      <c r="A1621" s="20" t="s">
        <v>6843</v>
      </c>
      <c r="B1621" s="20" t="s">
        <v>15</v>
      </c>
      <c r="C1621" s="20" t="s">
        <v>6842</v>
      </c>
      <c r="D1621" s="20" t="s">
        <v>2389</v>
      </c>
      <c r="E1621" s="20" t="s">
        <v>6841</v>
      </c>
      <c r="F1621" s="20" t="s">
        <v>6840</v>
      </c>
      <c r="G1621" s="23" t="s">
        <v>39</v>
      </c>
      <c r="H1621" s="24">
        <v>60</v>
      </c>
      <c r="I1621" s="20" t="s">
        <v>10</v>
      </c>
      <c r="J1621" s="20" t="s">
        <v>18</v>
      </c>
      <c r="K1621" s="20" t="s">
        <v>405</v>
      </c>
      <c r="L1621" s="20" t="s">
        <v>2068</v>
      </c>
      <c r="M1621" s="20" t="s">
        <v>2067</v>
      </c>
      <c r="N1621" s="20" t="s">
        <v>2129</v>
      </c>
      <c r="O1621" s="20" t="s">
        <v>2386</v>
      </c>
      <c r="P1621" s="23" t="s">
        <v>2385</v>
      </c>
      <c r="Q1621" s="20" t="s">
        <v>2384</v>
      </c>
      <c r="R1621" s="23">
        <v>200</v>
      </c>
      <c r="S1621" s="22">
        <v>230.05</v>
      </c>
      <c r="T1621" s="22">
        <v>0</v>
      </c>
      <c r="U1621" s="22">
        <v>0</v>
      </c>
      <c r="V1621" s="20" t="s">
        <v>2383</v>
      </c>
      <c r="W1621" s="20" t="s">
        <v>4</v>
      </c>
      <c r="X1621" s="15" t="s">
        <v>2370</v>
      </c>
      <c r="Y1621" s="1" t="s">
        <v>2</v>
      </c>
      <c r="Z1621" s="1" t="s">
        <v>2</v>
      </c>
      <c r="AA1621" s="1" t="s">
        <v>2</v>
      </c>
      <c r="AB1621" s="1" t="s">
        <v>2</v>
      </c>
      <c r="AC1621" s="1" t="s">
        <v>2</v>
      </c>
      <c r="AD1621" s="1" t="s">
        <v>2</v>
      </c>
      <c r="AF1621" s="1" t="s">
        <v>2</v>
      </c>
      <c r="AG1621" s="1" t="b">
        <v>0</v>
      </c>
      <c r="AH1621" s="1" t="b">
        <v>0</v>
      </c>
      <c r="AI1621" s="1" t="s">
        <v>2</v>
      </c>
      <c r="AJ1621" s="1" t="s">
        <v>2</v>
      </c>
      <c r="AK1621" s="1" t="s">
        <v>2</v>
      </c>
      <c r="AM1621" s="1" t="s">
        <v>2</v>
      </c>
    </row>
    <row r="1622" spans="1:39" s="25" customFormat="1">
      <c r="A1622" s="20" t="s">
        <v>6839</v>
      </c>
      <c r="B1622" s="20" t="s">
        <v>15</v>
      </c>
      <c r="C1622" s="20" t="s">
        <v>6832</v>
      </c>
      <c r="D1622" s="20" t="s">
        <v>2246</v>
      </c>
      <c r="E1622" s="20" t="s">
        <v>6831</v>
      </c>
      <c r="F1622" s="20" t="s">
        <v>6838</v>
      </c>
      <c r="G1622" s="23" t="s">
        <v>1513</v>
      </c>
      <c r="H1622" s="24">
        <v>0</v>
      </c>
      <c r="I1622" s="20" t="s">
        <v>10</v>
      </c>
      <c r="J1622" s="20" t="s">
        <v>18</v>
      </c>
      <c r="K1622" s="20" t="s">
        <v>405</v>
      </c>
      <c r="L1622" s="20" t="s">
        <v>2068</v>
      </c>
      <c r="M1622" s="20" t="s">
        <v>2067</v>
      </c>
      <c r="N1622" s="20" t="s">
        <v>2129</v>
      </c>
      <c r="O1622" s="20" t="s">
        <v>2065</v>
      </c>
      <c r="P1622" s="23" t="s">
        <v>2385</v>
      </c>
      <c r="Q1622" s="20" t="s">
        <v>2384</v>
      </c>
      <c r="R1622" s="23">
        <v>200</v>
      </c>
      <c r="S1622" s="22">
        <v>2653.6</v>
      </c>
      <c r="T1622" s="22">
        <v>530720</v>
      </c>
      <c r="U1622" s="22">
        <v>594406.40000000002</v>
      </c>
      <c r="V1622" s="20" t="s">
        <v>2</v>
      </c>
      <c r="W1622" s="20" t="s">
        <v>4</v>
      </c>
      <c r="X1622" s="20" t="s">
        <v>2</v>
      </c>
      <c r="Y1622" s="25" t="s">
        <v>2</v>
      </c>
      <c r="Z1622" s="25" t="s">
        <v>2</v>
      </c>
      <c r="AA1622" s="25" t="s">
        <v>2</v>
      </c>
      <c r="AB1622" s="25" t="s">
        <v>2</v>
      </c>
      <c r="AC1622" s="25" t="s">
        <v>2</v>
      </c>
      <c r="AD1622" s="25" t="s">
        <v>2</v>
      </c>
      <c r="AE1622" s="25" t="s">
        <v>2</v>
      </c>
      <c r="AF1622" s="25" t="s">
        <v>2</v>
      </c>
      <c r="AG1622" s="25" t="b">
        <v>0</v>
      </c>
      <c r="AH1622" s="25" t="b">
        <v>0</v>
      </c>
      <c r="AI1622" s="25" t="s">
        <v>2</v>
      </c>
      <c r="AJ1622" s="25" t="s">
        <v>6837</v>
      </c>
      <c r="AK1622" s="25" t="s">
        <v>1180</v>
      </c>
      <c r="AM1622" s="25">
        <v>505000</v>
      </c>
    </row>
    <row r="1623" spans="1:39">
      <c r="A1623" s="20" t="s">
        <v>6836</v>
      </c>
      <c r="B1623" s="20" t="s">
        <v>15</v>
      </c>
      <c r="C1623" s="20" t="s">
        <v>6832</v>
      </c>
      <c r="D1623" s="20" t="s">
        <v>2246</v>
      </c>
      <c r="E1623" s="20" t="s">
        <v>6831</v>
      </c>
      <c r="F1623" s="20" t="s">
        <v>6835</v>
      </c>
      <c r="G1623" s="23" t="s">
        <v>1513</v>
      </c>
      <c r="H1623" s="24">
        <v>0</v>
      </c>
      <c r="I1623" s="20" t="s">
        <v>10</v>
      </c>
      <c r="J1623" s="20" t="s">
        <v>18</v>
      </c>
      <c r="K1623" s="20" t="s">
        <v>405</v>
      </c>
      <c r="L1623" s="20" t="s">
        <v>2068</v>
      </c>
      <c r="M1623" s="20" t="s">
        <v>2067</v>
      </c>
      <c r="N1623" s="20" t="s">
        <v>2129</v>
      </c>
      <c r="O1623" s="20" t="s">
        <v>2065</v>
      </c>
      <c r="P1623" s="23" t="s">
        <v>2385</v>
      </c>
      <c r="Q1623" s="20" t="s">
        <v>2384</v>
      </c>
      <c r="R1623" s="23">
        <v>200</v>
      </c>
      <c r="S1623" s="22">
        <v>2130.37</v>
      </c>
      <c r="T1623" s="22">
        <v>426074</v>
      </c>
      <c r="U1623" s="22">
        <v>477202.88</v>
      </c>
      <c r="V1623" s="20" t="s">
        <v>2</v>
      </c>
      <c r="W1623" s="20" t="s">
        <v>4</v>
      </c>
      <c r="X1623" s="20" t="s">
        <v>2</v>
      </c>
      <c r="Y1623" s="1" t="s">
        <v>2</v>
      </c>
      <c r="Z1623" s="1" t="s">
        <v>2</v>
      </c>
      <c r="AA1623" s="1" t="s">
        <v>2</v>
      </c>
      <c r="AB1623" s="1" t="s">
        <v>2</v>
      </c>
      <c r="AC1623" s="1" t="s">
        <v>2</v>
      </c>
      <c r="AD1623" s="1" t="s">
        <v>2</v>
      </c>
      <c r="AE1623" s="1" t="s">
        <v>2</v>
      </c>
      <c r="AF1623" s="1" t="s">
        <v>2</v>
      </c>
      <c r="AG1623" s="1" t="b">
        <v>0</v>
      </c>
      <c r="AH1623" s="1" t="b">
        <v>0</v>
      </c>
      <c r="AI1623" s="1" t="s">
        <v>2</v>
      </c>
      <c r="AJ1623" s="1" t="s">
        <v>6834</v>
      </c>
      <c r="AK1623" s="1" t="s">
        <v>1180</v>
      </c>
      <c r="AM1623" s="1">
        <v>386000</v>
      </c>
    </row>
    <row r="1624" spans="1:39">
      <c r="A1624" s="20" t="s">
        <v>6833</v>
      </c>
      <c r="B1624" s="20" t="s">
        <v>15</v>
      </c>
      <c r="C1624" s="20" t="s">
        <v>6832</v>
      </c>
      <c r="D1624" s="20" t="s">
        <v>2246</v>
      </c>
      <c r="E1624" s="20" t="s">
        <v>6831</v>
      </c>
      <c r="F1624" s="20" t="s">
        <v>6830</v>
      </c>
      <c r="G1624" s="23" t="s">
        <v>1513</v>
      </c>
      <c r="H1624" s="24">
        <v>0</v>
      </c>
      <c r="I1624" s="20" t="s">
        <v>10</v>
      </c>
      <c r="J1624" s="20" t="s">
        <v>18</v>
      </c>
      <c r="K1624" s="20" t="s">
        <v>405</v>
      </c>
      <c r="L1624" s="20" t="s">
        <v>2068</v>
      </c>
      <c r="M1624" s="20" t="s">
        <v>2067</v>
      </c>
      <c r="N1624" s="20" t="s">
        <v>2129</v>
      </c>
      <c r="O1624" s="20" t="s">
        <v>2065</v>
      </c>
      <c r="P1624" s="23" t="s">
        <v>2385</v>
      </c>
      <c r="Q1624" s="20" t="s">
        <v>2384</v>
      </c>
      <c r="R1624" s="23">
        <v>150</v>
      </c>
      <c r="S1624" s="22">
        <v>3402.6</v>
      </c>
      <c r="T1624" s="22">
        <v>510390</v>
      </c>
      <c r="U1624" s="22">
        <v>571636.80000000005</v>
      </c>
      <c r="V1624" s="20" t="s">
        <v>2</v>
      </c>
      <c r="W1624" s="20" t="s">
        <v>4</v>
      </c>
      <c r="X1624" s="20" t="s">
        <v>2</v>
      </c>
      <c r="Y1624" s="1" t="s">
        <v>2</v>
      </c>
      <c r="Z1624" s="1" t="s">
        <v>2</v>
      </c>
      <c r="AA1624" s="1" t="s">
        <v>2</v>
      </c>
      <c r="AB1624" s="1" t="s">
        <v>2</v>
      </c>
      <c r="AC1624" s="1" t="s">
        <v>2</v>
      </c>
      <c r="AD1624" s="1" t="s">
        <v>2</v>
      </c>
      <c r="AE1624" s="1" t="s">
        <v>2</v>
      </c>
      <c r="AF1624" s="1" t="s">
        <v>2</v>
      </c>
      <c r="AG1624" s="1" t="b">
        <v>0</v>
      </c>
      <c r="AH1624" s="1" t="b">
        <v>0</v>
      </c>
      <c r="AI1624" s="1" t="s">
        <v>2</v>
      </c>
      <c r="AJ1624" s="1" t="s">
        <v>6829</v>
      </c>
      <c r="AK1624" s="1" t="s">
        <v>6528</v>
      </c>
      <c r="AM1624" s="1">
        <v>495000</v>
      </c>
    </row>
    <row r="1625" spans="1:39">
      <c r="A1625" s="20" t="s">
        <v>6828</v>
      </c>
      <c r="B1625" s="20" t="s">
        <v>15</v>
      </c>
      <c r="C1625" s="20" t="s">
        <v>4589</v>
      </c>
      <c r="D1625" s="20" t="s">
        <v>4588</v>
      </c>
      <c r="E1625" s="20" t="s">
        <v>4587</v>
      </c>
      <c r="F1625" s="20" t="s">
        <v>6827</v>
      </c>
      <c r="G1625" s="23" t="s">
        <v>1513</v>
      </c>
      <c r="H1625" s="24">
        <v>0</v>
      </c>
      <c r="I1625" s="20" t="s">
        <v>10</v>
      </c>
      <c r="J1625" s="20" t="s">
        <v>18</v>
      </c>
      <c r="K1625" s="20" t="s">
        <v>405</v>
      </c>
      <c r="L1625" s="20" t="s">
        <v>2068</v>
      </c>
      <c r="M1625" s="20" t="s">
        <v>2067</v>
      </c>
      <c r="N1625" s="20" t="s">
        <v>2129</v>
      </c>
      <c r="O1625" s="20" t="s">
        <v>2065</v>
      </c>
      <c r="P1625" s="23" t="s">
        <v>2064</v>
      </c>
      <c r="Q1625" s="20" t="s">
        <v>2063</v>
      </c>
      <c r="R1625" s="23">
        <v>100</v>
      </c>
      <c r="S1625" s="22">
        <v>2781</v>
      </c>
      <c r="T1625" s="22">
        <v>278100</v>
      </c>
      <c r="U1625" s="22">
        <v>311472</v>
      </c>
      <c r="V1625" s="20" t="s">
        <v>2</v>
      </c>
      <c r="W1625" s="20" t="s">
        <v>4</v>
      </c>
      <c r="X1625" s="20" t="s">
        <v>2</v>
      </c>
      <c r="Y1625" s="1" t="s">
        <v>2</v>
      </c>
      <c r="Z1625" s="1" t="s">
        <v>2</v>
      </c>
      <c r="AA1625" s="1" t="s">
        <v>2</v>
      </c>
      <c r="AB1625" s="1" t="s">
        <v>2</v>
      </c>
      <c r="AC1625" s="1" t="s">
        <v>2</v>
      </c>
      <c r="AD1625" s="1" t="s">
        <v>2</v>
      </c>
      <c r="AE1625" s="1" t="s">
        <v>2</v>
      </c>
      <c r="AF1625" s="1" t="s">
        <v>2</v>
      </c>
      <c r="AG1625" s="1" t="b">
        <v>0</v>
      </c>
      <c r="AH1625" s="1" t="b">
        <v>0</v>
      </c>
      <c r="AI1625" s="1" t="s">
        <v>2</v>
      </c>
      <c r="AJ1625" s="1" t="s">
        <v>6826</v>
      </c>
      <c r="AK1625" s="1" t="s">
        <v>1205</v>
      </c>
      <c r="AM1625" s="1">
        <v>447000</v>
      </c>
    </row>
    <row r="1626" spans="1:39">
      <c r="A1626" s="20" t="s">
        <v>6825</v>
      </c>
      <c r="B1626" s="20" t="s">
        <v>15</v>
      </c>
      <c r="C1626" s="20" t="s">
        <v>4589</v>
      </c>
      <c r="D1626" s="20" t="s">
        <v>4588</v>
      </c>
      <c r="E1626" s="20" t="s">
        <v>4587</v>
      </c>
      <c r="F1626" s="20" t="s">
        <v>6824</v>
      </c>
      <c r="G1626" s="23" t="s">
        <v>1513</v>
      </c>
      <c r="H1626" s="24">
        <v>0</v>
      </c>
      <c r="I1626" s="20" t="s">
        <v>10</v>
      </c>
      <c r="J1626" s="20" t="s">
        <v>18</v>
      </c>
      <c r="K1626" s="20" t="s">
        <v>405</v>
      </c>
      <c r="L1626" s="20" t="s">
        <v>2068</v>
      </c>
      <c r="M1626" s="20" t="s">
        <v>2067</v>
      </c>
      <c r="N1626" s="20" t="s">
        <v>2129</v>
      </c>
      <c r="O1626" s="20" t="s">
        <v>2065</v>
      </c>
      <c r="P1626" s="23" t="s">
        <v>2064</v>
      </c>
      <c r="Q1626" s="20" t="s">
        <v>2063</v>
      </c>
      <c r="R1626" s="23">
        <v>10</v>
      </c>
      <c r="S1626" s="22">
        <v>480</v>
      </c>
      <c r="T1626" s="22">
        <v>0</v>
      </c>
      <c r="U1626" s="22">
        <v>0</v>
      </c>
      <c r="V1626" s="20" t="s">
        <v>2</v>
      </c>
      <c r="W1626" s="20" t="s">
        <v>4</v>
      </c>
      <c r="X1626" s="20" t="s">
        <v>38</v>
      </c>
      <c r="Y1626" s="1" t="s">
        <v>2</v>
      </c>
      <c r="Z1626" s="1" t="s">
        <v>2</v>
      </c>
      <c r="AA1626" s="1" t="s">
        <v>2</v>
      </c>
      <c r="AB1626" s="1" t="s">
        <v>2</v>
      </c>
      <c r="AC1626" s="1" t="s">
        <v>2</v>
      </c>
      <c r="AD1626" s="1" t="s">
        <v>2</v>
      </c>
      <c r="AF1626" s="1" t="s">
        <v>2</v>
      </c>
      <c r="AG1626" s="1" t="b">
        <v>0</v>
      </c>
      <c r="AH1626" s="1" t="b">
        <v>0</v>
      </c>
      <c r="AI1626" s="1" t="s">
        <v>2</v>
      </c>
      <c r="AJ1626" s="1" t="s">
        <v>2</v>
      </c>
      <c r="AK1626" s="1" t="s">
        <v>2</v>
      </c>
      <c r="AM1626" s="1" t="s">
        <v>2</v>
      </c>
    </row>
    <row r="1627" spans="1:39">
      <c r="A1627" s="20" t="s">
        <v>6823</v>
      </c>
      <c r="B1627" s="20" t="s">
        <v>15</v>
      </c>
      <c r="C1627" s="20" t="s">
        <v>4589</v>
      </c>
      <c r="D1627" s="20" t="s">
        <v>4588</v>
      </c>
      <c r="E1627" s="20" t="s">
        <v>4587</v>
      </c>
      <c r="F1627" s="20" t="s">
        <v>6822</v>
      </c>
      <c r="G1627" s="23" t="s">
        <v>1513</v>
      </c>
      <c r="H1627" s="24">
        <v>0</v>
      </c>
      <c r="I1627" s="20" t="s">
        <v>10</v>
      </c>
      <c r="J1627" s="20" t="s">
        <v>18</v>
      </c>
      <c r="K1627" s="20" t="s">
        <v>405</v>
      </c>
      <c r="L1627" s="20" t="s">
        <v>2068</v>
      </c>
      <c r="M1627" s="20" t="s">
        <v>2067</v>
      </c>
      <c r="N1627" s="20" t="s">
        <v>2129</v>
      </c>
      <c r="O1627" s="20" t="s">
        <v>2065</v>
      </c>
      <c r="P1627" s="23" t="s">
        <v>2064</v>
      </c>
      <c r="Q1627" s="20" t="s">
        <v>2063</v>
      </c>
      <c r="R1627" s="23">
        <v>10</v>
      </c>
      <c r="S1627" s="22">
        <v>495</v>
      </c>
      <c r="T1627" s="22">
        <v>0</v>
      </c>
      <c r="U1627" s="22">
        <v>0</v>
      </c>
      <c r="V1627" s="20" t="s">
        <v>2</v>
      </c>
      <c r="W1627" s="20" t="s">
        <v>4</v>
      </c>
      <c r="X1627" s="15"/>
      <c r="Y1627" s="1" t="s">
        <v>2</v>
      </c>
      <c r="Z1627" s="1" t="s">
        <v>2</v>
      </c>
      <c r="AA1627" s="1" t="s">
        <v>2</v>
      </c>
      <c r="AB1627" s="1" t="s">
        <v>2</v>
      </c>
      <c r="AC1627" s="1" t="s">
        <v>2</v>
      </c>
      <c r="AD1627" s="1" t="s">
        <v>2</v>
      </c>
      <c r="AF1627" s="1" t="s">
        <v>2</v>
      </c>
      <c r="AG1627" s="1" t="b">
        <v>0</v>
      </c>
      <c r="AH1627" s="1" t="b">
        <v>0</v>
      </c>
      <c r="AI1627" s="1" t="s">
        <v>2</v>
      </c>
      <c r="AJ1627" s="1" t="s">
        <v>2</v>
      </c>
      <c r="AK1627" s="1" t="s">
        <v>2</v>
      </c>
      <c r="AM1627" s="1" t="s">
        <v>2</v>
      </c>
    </row>
    <row r="1628" spans="1:39" s="25" customFormat="1">
      <c r="A1628" s="20" t="s">
        <v>6821</v>
      </c>
      <c r="B1628" s="20" t="s">
        <v>15</v>
      </c>
      <c r="C1628" s="20" t="s">
        <v>4589</v>
      </c>
      <c r="D1628" s="20" t="s">
        <v>4588</v>
      </c>
      <c r="E1628" s="20" t="s">
        <v>4587</v>
      </c>
      <c r="F1628" s="20" t="s">
        <v>6820</v>
      </c>
      <c r="G1628" s="23" t="s">
        <v>1513</v>
      </c>
      <c r="H1628" s="24">
        <v>0</v>
      </c>
      <c r="I1628" s="20" t="s">
        <v>10</v>
      </c>
      <c r="J1628" s="20" t="s">
        <v>18</v>
      </c>
      <c r="K1628" s="20" t="s">
        <v>405</v>
      </c>
      <c r="L1628" s="20" t="s">
        <v>2068</v>
      </c>
      <c r="M1628" s="20" t="s">
        <v>2067</v>
      </c>
      <c r="N1628" s="20" t="s">
        <v>2129</v>
      </c>
      <c r="O1628" s="20" t="s">
        <v>2065</v>
      </c>
      <c r="P1628" s="23" t="s">
        <v>2064</v>
      </c>
      <c r="Q1628" s="20" t="s">
        <v>2063</v>
      </c>
      <c r="R1628" s="23">
        <v>10</v>
      </c>
      <c r="S1628" s="22">
        <v>1116</v>
      </c>
      <c r="T1628" s="22">
        <v>0</v>
      </c>
      <c r="U1628" s="22">
        <v>0</v>
      </c>
      <c r="V1628" s="20" t="s">
        <v>2</v>
      </c>
      <c r="W1628" s="20" t="s">
        <v>4</v>
      </c>
      <c r="X1628" s="15" t="s">
        <v>2</v>
      </c>
      <c r="Y1628" s="25" t="s">
        <v>2</v>
      </c>
      <c r="Z1628" s="25" t="s">
        <v>2</v>
      </c>
      <c r="AA1628" s="25" t="s">
        <v>2</v>
      </c>
      <c r="AB1628" s="25" t="s">
        <v>2</v>
      </c>
      <c r="AC1628" s="25" t="s">
        <v>2</v>
      </c>
      <c r="AD1628" s="25" t="s">
        <v>2</v>
      </c>
      <c r="AF1628" s="25" t="s">
        <v>2</v>
      </c>
      <c r="AG1628" s="25" t="b">
        <v>0</v>
      </c>
      <c r="AH1628" s="25" t="b">
        <v>0</v>
      </c>
      <c r="AI1628" s="25" t="s">
        <v>2</v>
      </c>
      <c r="AJ1628" s="25" t="s">
        <v>2</v>
      </c>
      <c r="AK1628" s="25" t="s">
        <v>2</v>
      </c>
      <c r="AM1628" s="25" t="s">
        <v>2</v>
      </c>
    </row>
    <row r="1629" spans="1:39" s="25" customFormat="1">
      <c r="A1629" s="20" t="s">
        <v>6819</v>
      </c>
      <c r="B1629" s="20" t="s">
        <v>15</v>
      </c>
      <c r="C1629" s="20" t="s">
        <v>4404</v>
      </c>
      <c r="D1629" s="20" t="s">
        <v>4403</v>
      </c>
      <c r="E1629" s="20" t="s">
        <v>4402</v>
      </c>
      <c r="F1629" s="20" t="s">
        <v>6818</v>
      </c>
      <c r="G1629" s="23" t="s">
        <v>1513</v>
      </c>
      <c r="H1629" s="24">
        <v>0</v>
      </c>
      <c r="I1629" s="20" t="s">
        <v>10</v>
      </c>
      <c r="J1629" s="20" t="s">
        <v>18</v>
      </c>
      <c r="K1629" s="20" t="s">
        <v>405</v>
      </c>
      <c r="L1629" s="20" t="s">
        <v>2068</v>
      </c>
      <c r="M1629" s="20" t="s">
        <v>2067</v>
      </c>
      <c r="N1629" s="20" t="s">
        <v>2129</v>
      </c>
      <c r="O1629" s="20" t="s">
        <v>2065</v>
      </c>
      <c r="P1629" s="23" t="s">
        <v>2064</v>
      </c>
      <c r="Q1629" s="20" t="s">
        <v>2063</v>
      </c>
      <c r="R1629" s="23">
        <v>30</v>
      </c>
      <c r="S1629" s="22">
        <v>2925</v>
      </c>
      <c r="T1629" s="22">
        <v>0</v>
      </c>
      <c r="U1629" s="22">
        <v>0</v>
      </c>
      <c r="V1629" s="20" t="s">
        <v>2</v>
      </c>
      <c r="W1629" s="20" t="s">
        <v>4</v>
      </c>
      <c r="X1629" s="20" t="s">
        <v>2</v>
      </c>
      <c r="Y1629" s="25" t="s">
        <v>2</v>
      </c>
      <c r="Z1629" s="25" t="s">
        <v>2</v>
      </c>
      <c r="AA1629" s="25" t="s">
        <v>2</v>
      </c>
      <c r="AB1629" s="25" t="s">
        <v>2</v>
      </c>
      <c r="AC1629" s="25" t="s">
        <v>2</v>
      </c>
      <c r="AD1629" s="25" t="s">
        <v>2</v>
      </c>
      <c r="AF1629" s="25" t="s">
        <v>2</v>
      </c>
      <c r="AG1629" s="25" t="b">
        <v>0</v>
      </c>
      <c r="AH1629" s="25" t="b">
        <v>0</v>
      </c>
      <c r="AI1629" s="25" t="s">
        <v>2</v>
      </c>
      <c r="AJ1629" s="25" t="s">
        <v>2</v>
      </c>
      <c r="AK1629" s="25" t="s">
        <v>2</v>
      </c>
      <c r="AM1629" s="25" t="s">
        <v>2</v>
      </c>
    </row>
    <row r="1630" spans="1:39">
      <c r="A1630" s="20" t="s">
        <v>6817</v>
      </c>
      <c r="B1630" s="20" t="s">
        <v>15</v>
      </c>
      <c r="C1630" s="20" t="s">
        <v>4404</v>
      </c>
      <c r="D1630" s="20" t="s">
        <v>4403</v>
      </c>
      <c r="E1630" s="20" t="s">
        <v>4402</v>
      </c>
      <c r="F1630" s="20" t="s">
        <v>6816</v>
      </c>
      <c r="G1630" s="23" t="s">
        <v>1513</v>
      </c>
      <c r="H1630" s="24">
        <v>0</v>
      </c>
      <c r="I1630" s="20" t="s">
        <v>10</v>
      </c>
      <c r="J1630" s="20" t="s">
        <v>18</v>
      </c>
      <c r="K1630" s="20" t="s">
        <v>151</v>
      </c>
      <c r="L1630" s="20" t="s">
        <v>2068</v>
      </c>
      <c r="M1630" s="20" t="s">
        <v>2067</v>
      </c>
      <c r="N1630" s="20" t="s">
        <v>2129</v>
      </c>
      <c r="O1630" s="20" t="s">
        <v>2065</v>
      </c>
      <c r="P1630" s="23" t="s">
        <v>2064</v>
      </c>
      <c r="Q1630" s="20" t="s">
        <v>2063</v>
      </c>
      <c r="R1630" s="23">
        <v>15</v>
      </c>
      <c r="S1630" s="22">
        <v>7000</v>
      </c>
      <c r="T1630" s="22">
        <v>105000</v>
      </c>
      <c r="U1630" s="22">
        <v>117600</v>
      </c>
      <c r="V1630" s="20" t="s">
        <v>2</v>
      </c>
      <c r="W1630" s="20" t="s">
        <v>4</v>
      </c>
      <c r="X1630" s="20" t="s">
        <v>6806</v>
      </c>
      <c r="Y1630" s="1" t="s">
        <v>2</v>
      </c>
      <c r="Z1630" s="1" t="s">
        <v>2</v>
      </c>
      <c r="AA1630" s="1" t="s">
        <v>2</v>
      </c>
      <c r="AB1630" s="1" t="s">
        <v>2</v>
      </c>
      <c r="AC1630" s="1" t="s">
        <v>2</v>
      </c>
      <c r="AD1630" s="1" t="s">
        <v>2</v>
      </c>
      <c r="AE1630" s="1" t="s">
        <v>2</v>
      </c>
      <c r="AF1630" s="1" t="s">
        <v>2</v>
      </c>
      <c r="AG1630" s="1" t="b">
        <v>0</v>
      </c>
      <c r="AH1630" s="1" t="b">
        <v>0</v>
      </c>
      <c r="AI1630" s="1" t="s">
        <v>2</v>
      </c>
      <c r="AJ1630" s="1" t="s">
        <v>6811</v>
      </c>
      <c r="AK1630" s="1" t="s">
        <v>193</v>
      </c>
      <c r="AM1630" s="1">
        <v>89805</v>
      </c>
    </row>
    <row r="1631" spans="1:39">
      <c r="A1631" s="20" t="s">
        <v>6815</v>
      </c>
      <c r="B1631" s="20" t="s">
        <v>15</v>
      </c>
      <c r="C1631" s="20" t="s">
        <v>4404</v>
      </c>
      <c r="D1631" s="20" t="s">
        <v>4403</v>
      </c>
      <c r="E1631" s="20" t="s">
        <v>4402</v>
      </c>
      <c r="F1631" s="20" t="s">
        <v>6814</v>
      </c>
      <c r="G1631" s="23" t="s">
        <v>1513</v>
      </c>
      <c r="H1631" s="24">
        <v>0</v>
      </c>
      <c r="I1631" s="20" t="s">
        <v>10</v>
      </c>
      <c r="J1631" s="20" t="s">
        <v>18</v>
      </c>
      <c r="K1631" s="20" t="s">
        <v>405</v>
      </c>
      <c r="L1631" s="20" t="s">
        <v>2068</v>
      </c>
      <c r="M1631" s="20" t="s">
        <v>2067</v>
      </c>
      <c r="N1631" s="20" t="s">
        <v>2129</v>
      </c>
      <c r="O1631" s="20" t="s">
        <v>2065</v>
      </c>
      <c r="P1631" s="23" t="s">
        <v>2064</v>
      </c>
      <c r="Q1631" s="20" t="s">
        <v>2063</v>
      </c>
      <c r="R1631" s="23">
        <v>30</v>
      </c>
      <c r="S1631" s="22">
        <v>3000</v>
      </c>
      <c r="T1631" s="22">
        <v>0</v>
      </c>
      <c r="U1631" s="22">
        <v>0</v>
      </c>
      <c r="V1631" s="20" t="s">
        <v>2</v>
      </c>
      <c r="W1631" s="20" t="s">
        <v>4</v>
      </c>
      <c r="X1631" s="20" t="s">
        <v>2</v>
      </c>
      <c r="Y1631" s="1" t="s">
        <v>2</v>
      </c>
      <c r="Z1631" s="1" t="s">
        <v>2</v>
      </c>
      <c r="AA1631" s="1" t="s">
        <v>2</v>
      </c>
      <c r="AB1631" s="1" t="s">
        <v>2</v>
      </c>
      <c r="AC1631" s="1" t="s">
        <v>2</v>
      </c>
      <c r="AD1631" s="1" t="s">
        <v>2</v>
      </c>
      <c r="AF1631" s="1" t="s">
        <v>2</v>
      </c>
      <c r="AG1631" s="1" t="b">
        <v>0</v>
      </c>
      <c r="AH1631" s="1" t="b">
        <v>0</v>
      </c>
      <c r="AI1631" s="1" t="s">
        <v>2</v>
      </c>
      <c r="AJ1631" s="1" t="s">
        <v>2</v>
      </c>
      <c r="AK1631" s="1" t="s">
        <v>2</v>
      </c>
      <c r="AM1631" s="1" t="s">
        <v>2</v>
      </c>
    </row>
    <row r="1632" spans="1:39">
      <c r="A1632" s="20" t="s">
        <v>6813</v>
      </c>
      <c r="B1632" s="20" t="s">
        <v>15</v>
      </c>
      <c r="C1632" s="20" t="s">
        <v>4404</v>
      </c>
      <c r="D1632" s="20" t="s">
        <v>4403</v>
      </c>
      <c r="E1632" s="20" t="s">
        <v>4402</v>
      </c>
      <c r="F1632" s="20" t="s">
        <v>6812</v>
      </c>
      <c r="G1632" s="23" t="s">
        <v>1513</v>
      </c>
      <c r="H1632" s="24">
        <v>0</v>
      </c>
      <c r="I1632" s="20" t="s">
        <v>10</v>
      </c>
      <c r="J1632" s="20" t="s">
        <v>18</v>
      </c>
      <c r="K1632" s="20" t="s">
        <v>151</v>
      </c>
      <c r="L1632" s="20" t="s">
        <v>2068</v>
      </c>
      <c r="M1632" s="20" t="s">
        <v>2067</v>
      </c>
      <c r="N1632" s="20" t="s">
        <v>2129</v>
      </c>
      <c r="O1632" s="20" t="s">
        <v>2065</v>
      </c>
      <c r="P1632" s="23" t="s">
        <v>2064</v>
      </c>
      <c r="Q1632" s="20" t="s">
        <v>2063</v>
      </c>
      <c r="R1632" s="23">
        <v>15</v>
      </c>
      <c r="S1632" s="22">
        <v>7000</v>
      </c>
      <c r="T1632" s="22">
        <v>105000</v>
      </c>
      <c r="U1632" s="22">
        <v>117600</v>
      </c>
      <c r="V1632" s="20" t="s">
        <v>2</v>
      </c>
      <c r="W1632" s="20" t="s">
        <v>4</v>
      </c>
      <c r="X1632" s="20" t="s">
        <v>6806</v>
      </c>
      <c r="Y1632" s="1" t="s">
        <v>2</v>
      </c>
      <c r="Z1632" s="1" t="s">
        <v>2</v>
      </c>
      <c r="AA1632" s="1" t="s">
        <v>2</v>
      </c>
      <c r="AB1632" s="1" t="s">
        <v>2</v>
      </c>
      <c r="AC1632" s="1" t="s">
        <v>2</v>
      </c>
      <c r="AD1632" s="1" t="s">
        <v>2</v>
      </c>
      <c r="AE1632" s="1" t="s">
        <v>2</v>
      </c>
      <c r="AF1632" s="1" t="s">
        <v>2</v>
      </c>
      <c r="AG1632" s="1" t="b">
        <v>0</v>
      </c>
      <c r="AH1632" s="1" t="b">
        <v>0</v>
      </c>
      <c r="AI1632" s="1" t="s">
        <v>2</v>
      </c>
      <c r="AJ1632" s="1" t="s">
        <v>6811</v>
      </c>
      <c r="AK1632" s="1" t="s">
        <v>193</v>
      </c>
      <c r="AM1632" s="1">
        <v>89805</v>
      </c>
    </row>
    <row r="1633" spans="1:39">
      <c r="A1633" s="20" t="s">
        <v>6810</v>
      </c>
      <c r="B1633" s="20" t="s">
        <v>15</v>
      </c>
      <c r="C1633" s="20" t="s">
        <v>4404</v>
      </c>
      <c r="D1633" s="20" t="s">
        <v>4403</v>
      </c>
      <c r="E1633" s="20" t="s">
        <v>4402</v>
      </c>
      <c r="F1633" s="20" t="s">
        <v>6809</v>
      </c>
      <c r="G1633" s="23" t="s">
        <v>1513</v>
      </c>
      <c r="H1633" s="24">
        <v>0</v>
      </c>
      <c r="I1633" s="20" t="s">
        <v>10</v>
      </c>
      <c r="J1633" s="20" t="s">
        <v>18</v>
      </c>
      <c r="K1633" s="20" t="s">
        <v>405</v>
      </c>
      <c r="L1633" s="20" t="s">
        <v>2068</v>
      </c>
      <c r="M1633" s="20" t="s">
        <v>2067</v>
      </c>
      <c r="N1633" s="20" t="s">
        <v>2129</v>
      </c>
      <c r="O1633" s="20" t="s">
        <v>2065</v>
      </c>
      <c r="P1633" s="23" t="s">
        <v>2064</v>
      </c>
      <c r="Q1633" s="20" t="s">
        <v>2063</v>
      </c>
      <c r="R1633" s="23">
        <v>30</v>
      </c>
      <c r="S1633" s="22">
        <v>3100</v>
      </c>
      <c r="T1633" s="22">
        <v>0</v>
      </c>
      <c r="U1633" s="22">
        <v>0</v>
      </c>
      <c r="V1633" s="20" t="s">
        <v>2</v>
      </c>
      <c r="W1633" s="20" t="s">
        <v>4</v>
      </c>
      <c r="X1633" s="20" t="s">
        <v>2</v>
      </c>
      <c r="Y1633" s="1" t="s">
        <v>2</v>
      </c>
      <c r="Z1633" s="1" t="s">
        <v>2</v>
      </c>
      <c r="AA1633" s="1" t="s">
        <v>2</v>
      </c>
      <c r="AB1633" s="1" t="s">
        <v>2</v>
      </c>
      <c r="AC1633" s="1" t="s">
        <v>2</v>
      </c>
      <c r="AD1633" s="1" t="s">
        <v>2</v>
      </c>
      <c r="AF1633" s="1" t="s">
        <v>2</v>
      </c>
      <c r="AG1633" s="1" t="b">
        <v>0</v>
      </c>
      <c r="AH1633" s="1" t="b">
        <v>0</v>
      </c>
      <c r="AI1633" s="1" t="s">
        <v>2</v>
      </c>
      <c r="AJ1633" s="1" t="s">
        <v>2</v>
      </c>
      <c r="AK1633" s="1" t="s">
        <v>2</v>
      </c>
      <c r="AM1633" s="1" t="s">
        <v>2</v>
      </c>
    </row>
    <row r="1634" spans="1:39">
      <c r="A1634" s="20" t="s">
        <v>6808</v>
      </c>
      <c r="B1634" s="20" t="s">
        <v>15</v>
      </c>
      <c r="C1634" s="20" t="s">
        <v>4404</v>
      </c>
      <c r="D1634" s="20" t="s">
        <v>4403</v>
      </c>
      <c r="E1634" s="20" t="s">
        <v>4402</v>
      </c>
      <c r="F1634" s="20" t="s">
        <v>6807</v>
      </c>
      <c r="G1634" s="23" t="s">
        <v>1513</v>
      </c>
      <c r="H1634" s="24">
        <v>0</v>
      </c>
      <c r="I1634" s="20" t="s">
        <v>10</v>
      </c>
      <c r="J1634" s="20" t="s">
        <v>18</v>
      </c>
      <c r="K1634" s="20" t="s">
        <v>151</v>
      </c>
      <c r="L1634" s="20" t="s">
        <v>2068</v>
      </c>
      <c r="M1634" s="20" t="s">
        <v>2067</v>
      </c>
      <c r="N1634" s="20" t="s">
        <v>2129</v>
      </c>
      <c r="O1634" s="20" t="s">
        <v>2065</v>
      </c>
      <c r="P1634" s="23" t="s">
        <v>2064</v>
      </c>
      <c r="Q1634" s="20" t="s">
        <v>2063</v>
      </c>
      <c r="R1634" s="23">
        <v>15</v>
      </c>
      <c r="S1634" s="22">
        <v>7000</v>
      </c>
      <c r="T1634" s="22">
        <v>105000</v>
      </c>
      <c r="U1634" s="22">
        <v>117600</v>
      </c>
      <c r="V1634" s="20" t="s">
        <v>2</v>
      </c>
      <c r="W1634" s="20" t="s">
        <v>4</v>
      </c>
      <c r="X1634" s="20" t="s">
        <v>6806</v>
      </c>
      <c r="Y1634" s="1" t="s">
        <v>2</v>
      </c>
      <c r="Z1634" s="1" t="s">
        <v>2</v>
      </c>
      <c r="AA1634" s="1" t="s">
        <v>2</v>
      </c>
      <c r="AB1634" s="1" t="s">
        <v>2</v>
      </c>
      <c r="AC1634" s="1" t="s">
        <v>2</v>
      </c>
      <c r="AD1634" s="1" t="s">
        <v>2</v>
      </c>
      <c r="AE1634" s="1" t="s">
        <v>2</v>
      </c>
      <c r="AF1634" s="1" t="s">
        <v>2</v>
      </c>
      <c r="AG1634" s="1" t="b">
        <v>0</v>
      </c>
      <c r="AH1634" s="1" t="b">
        <v>0</v>
      </c>
      <c r="AI1634" s="1" t="s">
        <v>2</v>
      </c>
      <c r="AJ1634" s="1" t="s">
        <v>6805</v>
      </c>
      <c r="AK1634" s="1" t="s">
        <v>4919</v>
      </c>
      <c r="AM1634" s="1">
        <v>89805</v>
      </c>
    </row>
    <row r="1635" spans="1:39">
      <c r="A1635" s="20" t="s">
        <v>6804</v>
      </c>
      <c r="B1635" s="20" t="s">
        <v>15</v>
      </c>
      <c r="C1635" s="20" t="s">
        <v>6800</v>
      </c>
      <c r="D1635" s="20" t="s">
        <v>6519</v>
      </c>
      <c r="E1635" s="20" t="s">
        <v>6799</v>
      </c>
      <c r="F1635" s="20" t="s">
        <v>6803</v>
      </c>
      <c r="G1635" s="23" t="s">
        <v>1513</v>
      </c>
      <c r="H1635" s="24">
        <v>0</v>
      </c>
      <c r="I1635" s="20" t="s">
        <v>10</v>
      </c>
      <c r="J1635" s="20" t="s">
        <v>18</v>
      </c>
      <c r="K1635" s="20" t="s">
        <v>405</v>
      </c>
      <c r="L1635" s="20" t="s">
        <v>2068</v>
      </c>
      <c r="M1635" s="20" t="s">
        <v>2067</v>
      </c>
      <c r="N1635" s="20" t="s">
        <v>2129</v>
      </c>
      <c r="O1635" s="20" t="s">
        <v>2065</v>
      </c>
      <c r="P1635" s="23" t="s">
        <v>2064</v>
      </c>
      <c r="Q1635" s="20" t="s">
        <v>2063</v>
      </c>
      <c r="R1635" s="23">
        <v>2</v>
      </c>
      <c r="S1635" s="22">
        <v>50738</v>
      </c>
      <c r="T1635" s="22">
        <v>0</v>
      </c>
      <c r="U1635" s="22">
        <v>0</v>
      </c>
      <c r="V1635" s="20" t="s">
        <v>2</v>
      </c>
      <c r="W1635" s="20" t="s">
        <v>4</v>
      </c>
      <c r="X1635" s="20" t="s">
        <v>2</v>
      </c>
      <c r="Y1635" s="1" t="s">
        <v>2</v>
      </c>
      <c r="Z1635" s="1" t="s">
        <v>2</v>
      </c>
      <c r="AA1635" s="1" t="s">
        <v>2</v>
      </c>
      <c r="AB1635" s="1" t="s">
        <v>2</v>
      </c>
      <c r="AC1635" s="1" t="s">
        <v>2</v>
      </c>
      <c r="AD1635" s="1" t="s">
        <v>2</v>
      </c>
      <c r="AF1635" s="1" t="s">
        <v>2</v>
      </c>
      <c r="AG1635" s="1" t="b">
        <v>0</v>
      </c>
      <c r="AH1635" s="1" t="b">
        <v>0</v>
      </c>
      <c r="AI1635" s="1" t="s">
        <v>2</v>
      </c>
      <c r="AJ1635" s="1" t="s">
        <v>2</v>
      </c>
      <c r="AK1635" s="1" t="s">
        <v>2</v>
      </c>
      <c r="AM1635" s="1" t="s">
        <v>2</v>
      </c>
    </row>
    <row r="1636" spans="1:39">
      <c r="A1636" s="20" t="s">
        <v>6802</v>
      </c>
      <c r="B1636" s="20" t="s">
        <v>15</v>
      </c>
      <c r="C1636" s="20" t="s">
        <v>6800</v>
      </c>
      <c r="D1636" s="20" t="s">
        <v>6519</v>
      </c>
      <c r="E1636" s="20" t="s">
        <v>6799</v>
      </c>
      <c r="F1636" s="20" t="s">
        <v>6798</v>
      </c>
      <c r="G1636" s="23" t="s">
        <v>1513</v>
      </c>
      <c r="H1636" s="24">
        <v>0</v>
      </c>
      <c r="I1636" s="20" t="s">
        <v>10</v>
      </c>
      <c r="J1636" s="20" t="s">
        <v>18</v>
      </c>
      <c r="K1636" s="20" t="s">
        <v>151</v>
      </c>
      <c r="L1636" s="20" t="s">
        <v>2068</v>
      </c>
      <c r="M1636" s="20" t="s">
        <v>2067</v>
      </c>
      <c r="N1636" s="20" t="s">
        <v>2129</v>
      </c>
      <c r="O1636" s="20" t="s">
        <v>2065</v>
      </c>
      <c r="P1636" s="23" t="s">
        <v>2064</v>
      </c>
      <c r="Q1636" s="20" t="s">
        <v>2063</v>
      </c>
      <c r="R1636" s="23">
        <v>2</v>
      </c>
      <c r="S1636" s="22">
        <v>82000</v>
      </c>
      <c r="T1636" s="22">
        <v>0</v>
      </c>
      <c r="U1636" s="22">
        <v>0</v>
      </c>
      <c r="V1636" s="20" t="s">
        <v>2</v>
      </c>
      <c r="W1636" s="20" t="s">
        <v>4</v>
      </c>
      <c r="X1636" s="20" t="s">
        <v>4815</v>
      </c>
      <c r="Y1636" s="1" t="s">
        <v>2</v>
      </c>
      <c r="Z1636" s="1" t="s">
        <v>2</v>
      </c>
      <c r="AA1636" s="1" t="s">
        <v>2</v>
      </c>
      <c r="AB1636" s="1" t="s">
        <v>2</v>
      </c>
      <c r="AC1636" s="1" t="s">
        <v>2</v>
      </c>
      <c r="AD1636" s="1" t="s">
        <v>2</v>
      </c>
      <c r="AF1636" s="1" t="s">
        <v>2</v>
      </c>
      <c r="AG1636" s="1" t="b">
        <v>1</v>
      </c>
      <c r="AH1636" s="1" t="b">
        <v>0</v>
      </c>
      <c r="AI1636" s="1" t="s">
        <v>2</v>
      </c>
      <c r="AJ1636" s="1" t="s">
        <v>2</v>
      </c>
      <c r="AK1636" s="1" t="s">
        <v>2</v>
      </c>
      <c r="AM1636" s="1" t="s">
        <v>2</v>
      </c>
    </row>
    <row r="1637" spans="1:39">
      <c r="A1637" s="20" t="s">
        <v>6801</v>
      </c>
      <c r="B1637" s="20" t="s">
        <v>15</v>
      </c>
      <c r="C1637" s="20" t="s">
        <v>6800</v>
      </c>
      <c r="D1637" s="20" t="s">
        <v>6519</v>
      </c>
      <c r="E1637" s="20" t="s">
        <v>6799</v>
      </c>
      <c r="F1637" s="20" t="s">
        <v>6798</v>
      </c>
      <c r="G1637" s="23" t="s">
        <v>1513</v>
      </c>
      <c r="H1637" s="24">
        <v>0</v>
      </c>
      <c r="I1637" s="20" t="s">
        <v>10</v>
      </c>
      <c r="J1637" s="20" t="s">
        <v>18</v>
      </c>
      <c r="K1637" s="20" t="s">
        <v>175</v>
      </c>
      <c r="L1637" s="20" t="s">
        <v>2068</v>
      </c>
      <c r="M1637" s="20" t="s">
        <v>2067</v>
      </c>
      <c r="N1637" s="20" t="s">
        <v>2129</v>
      </c>
      <c r="O1637" s="20" t="s">
        <v>2065</v>
      </c>
      <c r="P1637" s="23" t="s">
        <v>2064</v>
      </c>
      <c r="Q1637" s="20" t="s">
        <v>2063</v>
      </c>
      <c r="R1637" s="23">
        <v>2</v>
      </c>
      <c r="S1637" s="22">
        <v>82000</v>
      </c>
      <c r="T1637" s="22">
        <v>164000</v>
      </c>
      <c r="U1637" s="22">
        <v>183680</v>
      </c>
      <c r="V1637" s="20" t="s">
        <v>2</v>
      </c>
      <c r="W1637" s="20" t="s">
        <v>4</v>
      </c>
      <c r="X1637" s="20" t="s">
        <v>112</v>
      </c>
      <c r="Y1637" s="1" t="s">
        <v>2</v>
      </c>
      <c r="Z1637" s="1" t="s">
        <v>2</v>
      </c>
      <c r="AA1637" s="1" t="s">
        <v>2</v>
      </c>
      <c r="AB1637" s="1" t="s">
        <v>2</v>
      </c>
      <c r="AC1637" s="1" t="s">
        <v>2</v>
      </c>
      <c r="AD1637" s="1" t="s">
        <v>2</v>
      </c>
      <c r="AE1637" s="1" t="s">
        <v>2</v>
      </c>
      <c r="AF1637" s="1" t="s">
        <v>2</v>
      </c>
      <c r="AG1637" s="1" t="b">
        <v>0</v>
      </c>
      <c r="AH1637" s="1" t="b">
        <v>0</v>
      </c>
      <c r="AI1637" s="1" t="s">
        <v>2</v>
      </c>
      <c r="AJ1637" s="1" t="s">
        <v>6797</v>
      </c>
      <c r="AK1637" s="1" t="s">
        <v>1485</v>
      </c>
      <c r="AM1637" s="1">
        <v>149000</v>
      </c>
    </row>
    <row r="1638" spans="1:39">
      <c r="A1638" s="20" t="s">
        <v>6796</v>
      </c>
      <c r="B1638" s="20" t="s">
        <v>15</v>
      </c>
      <c r="C1638" s="20" t="s">
        <v>6793</v>
      </c>
      <c r="D1638" s="20" t="s">
        <v>6640</v>
      </c>
      <c r="E1638" s="20" t="s">
        <v>6792</v>
      </c>
      <c r="F1638" s="20" t="s">
        <v>6795</v>
      </c>
      <c r="G1638" s="23" t="s">
        <v>39</v>
      </c>
      <c r="H1638" s="24">
        <v>0</v>
      </c>
      <c r="I1638" s="20" t="s">
        <v>10</v>
      </c>
      <c r="J1638" s="20" t="s">
        <v>18</v>
      </c>
      <c r="K1638" s="20" t="s">
        <v>405</v>
      </c>
      <c r="L1638" s="20" t="s">
        <v>2068</v>
      </c>
      <c r="M1638" s="20" t="s">
        <v>2067</v>
      </c>
      <c r="N1638" s="20" t="s">
        <v>2129</v>
      </c>
      <c r="O1638" s="20" t="s">
        <v>2065</v>
      </c>
      <c r="P1638" s="23" t="s">
        <v>2064</v>
      </c>
      <c r="Q1638" s="20" t="s">
        <v>2063</v>
      </c>
      <c r="R1638" s="23">
        <v>1</v>
      </c>
      <c r="S1638" s="22">
        <v>1646620.94</v>
      </c>
      <c r="T1638" s="22">
        <v>0</v>
      </c>
      <c r="U1638" s="22">
        <v>0</v>
      </c>
      <c r="V1638" s="20" t="s">
        <v>2</v>
      </c>
      <c r="W1638" s="20" t="s">
        <v>4</v>
      </c>
      <c r="X1638" s="20" t="s">
        <v>2</v>
      </c>
      <c r="Y1638" s="1" t="s">
        <v>2</v>
      </c>
      <c r="Z1638" s="1" t="s">
        <v>2</v>
      </c>
      <c r="AA1638" s="1" t="s">
        <v>2</v>
      </c>
      <c r="AB1638" s="1" t="s">
        <v>2</v>
      </c>
      <c r="AC1638" s="1" t="s">
        <v>2</v>
      </c>
      <c r="AD1638" s="1" t="s">
        <v>2</v>
      </c>
      <c r="AF1638" s="1" t="s">
        <v>2</v>
      </c>
      <c r="AG1638" s="1" t="b">
        <v>0</v>
      </c>
      <c r="AH1638" s="1" t="b">
        <v>0</v>
      </c>
      <c r="AI1638" s="1" t="s">
        <v>2</v>
      </c>
      <c r="AJ1638" s="1" t="s">
        <v>2</v>
      </c>
      <c r="AK1638" s="1" t="s">
        <v>2</v>
      </c>
      <c r="AM1638" s="1" t="s">
        <v>2</v>
      </c>
    </row>
    <row r="1639" spans="1:39">
      <c r="A1639" s="20" t="s">
        <v>6794</v>
      </c>
      <c r="B1639" s="20" t="s">
        <v>15</v>
      </c>
      <c r="C1639" s="20" t="s">
        <v>6793</v>
      </c>
      <c r="D1639" s="20" t="s">
        <v>6640</v>
      </c>
      <c r="E1639" s="20" t="s">
        <v>6792</v>
      </c>
      <c r="F1639" s="20" t="s">
        <v>6791</v>
      </c>
      <c r="G1639" s="23" t="s">
        <v>39</v>
      </c>
      <c r="H1639" s="24">
        <v>0</v>
      </c>
      <c r="I1639" s="20" t="s">
        <v>10</v>
      </c>
      <c r="J1639" s="20" t="s">
        <v>18</v>
      </c>
      <c r="K1639" s="20" t="s">
        <v>151</v>
      </c>
      <c r="L1639" s="20" t="s">
        <v>2068</v>
      </c>
      <c r="M1639" s="20" t="s">
        <v>2067</v>
      </c>
      <c r="N1639" s="20" t="s">
        <v>2129</v>
      </c>
      <c r="O1639" s="20" t="s">
        <v>2065</v>
      </c>
      <c r="P1639" s="23" t="s">
        <v>2064</v>
      </c>
      <c r="Q1639" s="20" t="s">
        <v>2063</v>
      </c>
      <c r="R1639" s="23">
        <v>1</v>
      </c>
      <c r="S1639" s="22">
        <v>1646620.94</v>
      </c>
      <c r="T1639" s="22">
        <v>0</v>
      </c>
      <c r="U1639" s="22">
        <v>0</v>
      </c>
      <c r="V1639" s="20" t="s">
        <v>2</v>
      </c>
      <c r="W1639" s="20" t="s">
        <v>4</v>
      </c>
      <c r="X1639" s="15" t="s">
        <v>1082</v>
      </c>
      <c r="Y1639" s="1" t="s">
        <v>2</v>
      </c>
      <c r="Z1639" s="1" t="s">
        <v>2</v>
      </c>
      <c r="AA1639" s="1" t="s">
        <v>2</v>
      </c>
      <c r="AB1639" s="1" t="s">
        <v>2</v>
      </c>
      <c r="AC1639" s="1" t="s">
        <v>2</v>
      </c>
      <c r="AD1639" s="1" t="s">
        <v>2</v>
      </c>
      <c r="AF1639" s="1" t="s">
        <v>2</v>
      </c>
      <c r="AG1639" s="1" t="b">
        <v>0</v>
      </c>
      <c r="AH1639" s="1" t="b">
        <v>0</v>
      </c>
      <c r="AI1639" s="1" t="s">
        <v>2</v>
      </c>
      <c r="AJ1639" s="1" t="s">
        <v>2</v>
      </c>
      <c r="AK1639" s="1" t="s">
        <v>2</v>
      </c>
      <c r="AM1639" s="1" t="s">
        <v>2</v>
      </c>
    </row>
    <row r="1640" spans="1:39" s="25" customFormat="1">
      <c r="A1640" s="20" t="s">
        <v>6790</v>
      </c>
      <c r="B1640" s="20" t="s">
        <v>15</v>
      </c>
      <c r="C1640" s="20" t="s">
        <v>6783</v>
      </c>
      <c r="D1640" s="20" t="s">
        <v>6782</v>
      </c>
      <c r="E1640" s="20" t="s">
        <v>6781</v>
      </c>
      <c r="F1640" s="20" t="s">
        <v>6789</v>
      </c>
      <c r="G1640" s="23" t="s">
        <v>39</v>
      </c>
      <c r="H1640" s="24">
        <v>60</v>
      </c>
      <c r="I1640" s="20" t="s">
        <v>10</v>
      </c>
      <c r="J1640" s="20" t="s">
        <v>18</v>
      </c>
      <c r="K1640" s="20" t="s">
        <v>405</v>
      </c>
      <c r="L1640" s="20" t="s">
        <v>2068</v>
      </c>
      <c r="M1640" s="20" t="s">
        <v>2067</v>
      </c>
      <c r="N1640" s="20" t="s">
        <v>2129</v>
      </c>
      <c r="O1640" s="20" t="s">
        <v>2386</v>
      </c>
      <c r="P1640" s="23" t="s">
        <v>2064</v>
      </c>
      <c r="Q1640" s="20" t="s">
        <v>2063</v>
      </c>
      <c r="R1640" s="23">
        <v>4</v>
      </c>
      <c r="S1640" s="22">
        <v>62400</v>
      </c>
      <c r="T1640" s="22">
        <v>249600</v>
      </c>
      <c r="U1640" s="22">
        <v>279552</v>
      </c>
      <c r="V1640" s="20" t="s">
        <v>2383</v>
      </c>
      <c r="W1640" s="20" t="s">
        <v>4</v>
      </c>
      <c r="X1640" s="20" t="s">
        <v>2</v>
      </c>
      <c r="Y1640" s="25" t="s">
        <v>2</v>
      </c>
      <c r="Z1640" s="25" t="s">
        <v>2</v>
      </c>
      <c r="AA1640" s="25" t="s">
        <v>2</v>
      </c>
      <c r="AB1640" s="25" t="s">
        <v>2</v>
      </c>
      <c r="AC1640" s="25" t="s">
        <v>2</v>
      </c>
      <c r="AD1640" s="25" t="s">
        <v>2</v>
      </c>
      <c r="AE1640" s="25" t="s">
        <v>2</v>
      </c>
      <c r="AF1640" s="25" t="s">
        <v>2</v>
      </c>
      <c r="AG1640" s="25" t="b">
        <v>0</v>
      </c>
      <c r="AH1640" s="25" t="b">
        <v>0</v>
      </c>
      <c r="AI1640" s="25" t="s">
        <v>2</v>
      </c>
      <c r="AJ1640" s="25" t="s">
        <v>6779</v>
      </c>
      <c r="AK1640" s="25" t="s">
        <v>1940</v>
      </c>
      <c r="AM1640" s="25">
        <v>249000</v>
      </c>
    </row>
    <row r="1641" spans="1:39">
      <c r="A1641" s="20" t="s">
        <v>6788</v>
      </c>
      <c r="B1641" s="20" t="s">
        <v>15</v>
      </c>
      <c r="C1641" s="20" t="s">
        <v>6783</v>
      </c>
      <c r="D1641" s="20" t="s">
        <v>6782</v>
      </c>
      <c r="E1641" s="20" t="s">
        <v>6781</v>
      </c>
      <c r="F1641" s="20" t="s">
        <v>6787</v>
      </c>
      <c r="G1641" s="23" t="s">
        <v>39</v>
      </c>
      <c r="H1641" s="24">
        <v>60</v>
      </c>
      <c r="I1641" s="20" t="s">
        <v>10</v>
      </c>
      <c r="J1641" s="20" t="s">
        <v>18</v>
      </c>
      <c r="K1641" s="20" t="s">
        <v>405</v>
      </c>
      <c r="L1641" s="20" t="s">
        <v>2068</v>
      </c>
      <c r="M1641" s="20" t="s">
        <v>2067</v>
      </c>
      <c r="N1641" s="20" t="s">
        <v>2129</v>
      </c>
      <c r="O1641" s="20" t="s">
        <v>2386</v>
      </c>
      <c r="P1641" s="23" t="s">
        <v>2064</v>
      </c>
      <c r="Q1641" s="20" t="s">
        <v>2063</v>
      </c>
      <c r="R1641" s="23">
        <v>4</v>
      </c>
      <c r="S1641" s="22">
        <v>94000</v>
      </c>
      <c r="T1641" s="22">
        <v>376000</v>
      </c>
      <c r="U1641" s="22">
        <v>421120</v>
      </c>
      <c r="V1641" s="20" t="s">
        <v>2383</v>
      </c>
      <c r="W1641" s="20" t="s">
        <v>4</v>
      </c>
      <c r="X1641" s="20" t="s">
        <v>2</v>
      </c>
      <c r="Y1641" s="1" t="s">
        <v>2</v>
      </c>
      <c r="Z1641" s="1" t="s">
        <v>2</v>
      </c>
      <c r="AA1641" s="1" t="s">
        <v>2</v>
      </c>
      <c r="AB1641" s="1" t="s">
        <v>2</v>
      </c>
      <c r="AC1641" s="1" t="s">
        <v>2</v>
      </c>
      <c r="AD1641" s="1" t="s">
        <v>2</v>
      </c>
      <c r="AE1641" s="1" t="s">
        <v>2</v>
      </c>
      <c r="AF1641" s="1" t="s">
        <v>2</v>
      </c>
      <c r="AG1641" s="1" t="b">
        <v>0</v>
      </c>
      <c r="AH1641" s="1" t="b">
        <v>0</v>
      </c>
      <c r="AI1641" s="1" t="s">
        <v>2</v>
      </c>
      <c r="AJ1641" s="1" t="s">
        <v>6779</v>
      </c>
      <c r="AK1641" s="1" t="s">
        <v>1940</v>
      </c>
      <c r="AM1641" s="1">
        <v>375000</v>
      </c>
    </row>
    <row r="1642" spans="1:39">
      <c r="A1642" s="20" t="s">
        <v>6786</v>
      </c>
      <c r="B1642" s="20" t="s">
        <v>15</v>
      </c>
      <c r="C1642" s="20" t="s">
        <v>6783</v>
      </c>
      <c r="D1642" s="20" t="s">
        <v>6782</v>
      </c>
      <c r="E1642" s="20" t="s">
        <v>6781</v>
      </c>
      <c r="F1642" s="20" t="s">
        <v>6785</v>
      </c>
      <c r="G1642" s="23" t="s">
        <v>39</v>
      </c>
      <c r="H1642" s="24">
        <v>60</v>
      </c>
      <c r="I1642" s="20" t="s">
        <v>10</v>
      </c>
      <c r="J1642" s="20" t="s">
        <v>18</v>
      </c>
      <c r="K1642" s="20" t="s">
        <v>405</v>
      </c>
      <c r="L1642" s="20" t="s">
        <v>2068</v>
      </c>
      <c r="M1642" s="20" t="s">
        <v>2067</v>
      </c>
      <c r="N1642" s="20" t="s">
        <v>2129</v>
      </c>
      <c r="O1642" s="20" t="s">
        <v>2386</v>
      </c>
      <c r="P1642" s="23" t="s">
        <v>2064</v>
      </c>
      <c r="Q1642" s="20" t="s">
        <v>2063</v>
      </c>
      <c r="R1642" s="23">
        <v>4</v>
      </c>
      <c r="S1642" s="22">
        <v>142000</v>
      </c>
      <c r="T1642" s="22">
        <v>568000</v>
      </c>
      <c r="U1642" s="22">
        <v>636160</v>
      </c>
      <c r="V1642" s="20" t="s">
        <v>2383</v>
      </c>
      <c r="W1642" s="20" t="s">
        <v>4</v>
      </c>
      <c r="X1642" s="20" t="s">
        <v>2</v>
      </c>
      <c r="Y1642" s="1" t="s">
        <v>2</v>
      </c>
      <c r="Z1642" s="1" t="s">
        <v>2</v>
      </c>
      <c r="AA1642" s="1" t="s">
        <v>2</v>
      </c>
      <c r="AB1642" s="1" t="s">
        <v>2</v>
      </c>
      <c r="AC1642" s="1" t="s">
        <v>2</v>
      </c>
      <c r="AD1642" s="1" t="s">
        <v>2</v>
      </c>
      <c r="AE1642" s="1" t="s">
        <v>2</v>
      </c>
      <c r="AF1642" s="1" t="s">
        <v>2</v>
      </c>
      <c r="AG1642" s="1" t="b">
        <v>0</v>
      </c>
      <c r="AH1642" s="1" t="b">
        <v>0</v>
      </c>
      <c r="AI1642" s="1" t="s">
        <v>2</v>
      </c>
      <c r="AJ1642" s="1" t="s">
        <v>6779</v>
      </c>
      <c r="AK1642" s="1" t="s">
        <v>1940</v>
      </c>
      <c r="AM1642" s="1">
        <v>566000</v>
      </c>
    </row>
    <row r="1643" spans="1:39">
      <c r="A1643" s="20" t="s">
        <v>6784</v>
      </c>
      <c r="B1643" s="20" t="s">
        <v>15</v>
      </c>
      <c r="C1643" s="20" t="s">
        <v>6783</v>
      </c>
      <c r="D1643" s="20" t="s">
        <v>6782</v>
      </c>
      <c r="E1643" s="20" t="s">
        <v>6781</v>
      </c>
      <c r="F1643" s="20" t="s">
        <v>6780</v>
      </c>
      <c r="G1643" s="23" t="s">
        <v>39</v>
      </c>
      <c r="H1643" s="24">
        <v>60</v>
      </c>
      <c r="I1643" s="20" t="s">
        <v>10</v>
      </c>
      <c r="J1643" s="20" t="s">
        <v>18</v>
      </c>
      <c r="K1643" s="20" t="s">
        <v>405</v>
      </c>
      <c r="L1643" s="20" t="s">
        <v>2068</v>
      </c>
      <c r="M1643" s="20" t="s">
        <v>2067</v>
      </c>
      <c r="N1643" s="20" t="s">
        <v>2129</v>
      </c>
      <c r="O1643" s="20" t="s">
        <v>2386</v>
      </c>
      <c r="P1643" s="23" t="s">
        <v>2064</v>
      </c>
      <c r="Q1643" s="20" t="s">
        <v>2063</v>
      </c>
      <c r="R1643" s="23">
        <v>4</v>
      </c>
      <c r="S1643" s="22">
        <v>165000</v>
      </c>
      <c r="T1643" s="22">
        <v>660000</v>
      </c>
      <c r="U1643" s="22">
        <v>739200</v>
      </c>
      <c r="V1643" s="20" t="s">
        <v>2383</v>
      </c>
      <c r="W1643" s="20" t="s">
        <v>4</v>
      </c>
      <c r="X1643" s="20" t="s">
        <v>2</v>
      </c>
      <c r="Y1643" s="1" t="s">
        <v>2</v>
      </c>
      <c r="Z1643" s="1" t="s">
        <v>2</v>
      </c>
      <c r="AA1643" s="1" t="s">
        <v>2</v>
      </c>
      <c r="AB1643" s="1" t="s">
        <v>2</v>
      </c>
      <c r="AC1643" s="1" t="s">
        <v>2</v>
      </c>
      <c r="AD1643" s="1" t="s">
        <v>2</v>
      </c>
      <c r="AE1643" s="1" t="s">
        <v>2</v>
      </c>
      <c r="AF1643" s="1" t="s">
        <v>2</v>
      </c>
      <c r="AG1643" s="1" t="b">
        <v>0</v>
      </c>
      <c r="AH1643" s="1" t="b">
        <v>0</v>
      </c>
      <c r="AI1643" s="1" t="s">
        <v>2</v>
      </c>
      <c r="AJ1643" s="1" t="s">
        <v>6779</v>
      </c>
      <c r="AK1643" s="1" t="s">
        <v>1940</v>
      </c>
      <c r="AM1643" s="1">
        <v>652000</v>
      </c>
    </row>
    <row r="1644" spans="1:39">
      <c r="A1644" s="20" t="s">
        <v>6778</v>
      </c>
      <c r="B1644" s="20" t="s">
        <v>15</v>
      </c>
      <c r="C1644" s="20" t="s">
        <v>6777</v>
      </c>
      <c r="D1644" s="20" t="s">
        <v>5005</v>
      </c>
      <c r="E1644" s="20" t="s">
        <v>6776</v>
      </c>
      <c r="F1644" s="20" t="s">
        <v>6775</v>
      </c>
      <c r="G1644" s="23" t="s">
        <v>11</v>
      </c>
      <c r="H1644" s="24">
        <v>0</v>
      </c>
      <c r="I1644" s="20" t="s">
        <v>10</v>
      </c>
      <c r="J1644" s="20" t="s">
        <v>18</v>
      </c>
      <c r="K1644" s="20" t="s">
        <v>405</v>
      </c>
      <c r="L1644" s="20" t="s">
        <v>2068</v>
      </c>
      <c r="M1644" s="20" t="s">
        <v>2067</v>
      </c>
      <c r="N1644" s="20" t="s">
        <v>2129</v>
      </c>
      <c r="O1644" s="20" t="s">
        <v>2065</v>
      </c>
      <c r="P1644" s="23" t="s">
        <v>2094</v>
      </c>
      <c r="Q1644" s="20" t="s">
        <v>2074</v>
      </c>
      <c r="R1644" s="23">
        <v>2</v>
      </c>
      <c r="S1644" s="22">
        <v>15170.46</v>
      </c>
      <c r="T1644" s="22">
        <v>0</v>
      </c>
      <c r="U1644" s="22">
        <v>0</v>
      </c>
      <c r="V1644" s="20" t="s">
        <v>2</v>
      </c>
      <c r="W1644" s="20" t="s">
        <v>4</v>
      </c>
      <c r="X1644" s="15" t="s">
        <v>2500</v>
      </c>
      <c r="Y1644" s="1" t="s">
        <v>2</v>
      </c>
      <c r="Z1644" s="1" t="s">
        <v>2</v>
      </c>
      <c r="AA1644" s="1" t="s">
        <v>2</v>
      </c>
      <c r="AB1644" s="1" t="s">
        <v>2</v>
      </c>
      <c r="AC1644" s="1" t="s">
        <v>2</v>
      </c>
      <c r="AD1644" s="1" t="s">
        <v>2</v>
      </c>
      <c r="AF1644" s="1" t="s">
        <v>2</v>
      </c>
      <c r="AG1644" s="1" t="b">
        <v>0</v>
      </c>
      <c r="AH1644" s="1" t="b">
        <v>0</v>
      </c>
      <c r="AI1644" s="1" t="s">
        <v>2</v>
      </c>
      <c r="AJ1644" s="1" t="s">
        <v>2</v>
      </c>
      <c r="AK1644" s="1" t="s">
        <v>2</v>
      </c>
      <c r="AM1644" s="1" t="s">
        <v>2</v>
      </c>
    </row>
    <row r="1645" spans="1:39" s="25" customFormat="1">
      <c r="A1645" s="20" t="s">
        <v>6774</v>
      </c>
      <c r="B1645" s="20" t="s">
        <v>15</v>
      </c>
      <c r="C1645" s="20" t="s">
        <v>2508</v>
      </c>
      <c r="D1645" s="20" t="s">
        <v>2507</v>
      </c>
      <c r="E1645" s="20" t="s">
        <v>2077</v>
      </c>
      <c r="F1645" s="20" t="s">
        <v>6773</v>
      </c>
      <c r="G1645" s="23" t="s">
        <v>39</v>
      </c>
      <c r="H1645" s="24">
        <v>0</v>
      </c>
      <c r="I1645" s="20" t="s">
        <v>10</v>
      </c>
      <c r="J1645" s="20" t="s">
        <v>18</v>
      </c>
      <c r="K1645" s="20" t="s">
        <v>405</v>
      </c>
      <c r="L1645" s="20" t="s">
        <v>2068</v>
      </c>
      <c r="M1645" s="20" t="s">
        <v>2067</v>
      </c>
      <c r="N1645" s="20" t="s">
        <v>2129</v>
      </c>
      <c r="O1645" s="20" t="s">
        <v>2065</v>
      </c>
      <c r="P1645" s="23" t="s">
        <v>2064</v>
      </c>
      <c r="Q1645" s="20" t="s">
        <v>2063</v>
      </c>
      <c r="R1645" s="23">
        <v>4</v>
      </c>
      <c r="S1645" s="22">
        <v>65365</v>
      </c>
      <c r="T1645" s="22">
        <v>0</v>
      </c>
      <c r="U1645" s="22">
        <v>0</v>
      </c>
      <c r="V1645" s="20" t="s">
        <v>2</v>
      </c>
      <c r="W1645" s="20" t="s">
        <v>4</v>
      </c>
      <c r="X1645" s="15" t="s">
        <v>2500</v>
      </c>
      <c r="Y1645" s="25" t="s">
        <v>2</v>
      </c>
      <c r="Z1645" s="25" t="s">
        <v>2</v>
      </c>
      <c r="AA1645" s="25" t="s">
        <v>2</v>
      </c>
      <c r="AB1645" s="25" t="s">
        <v>2</v>
      </c>
      <c r="AC1645" s="25" t="s">
        <v>2</v>
      </c>
      <c r="AD1645" s="25" t="s">
        <v>2</v>
      </c>
      <c r="AF1645" s="25" t="s">
        <v>2</v>
      </c>
      <c r="AG1645" s="25" t="b">
        <v>0</v>
      </c>
      <c r="AH1645" s="25" t="b">
        <v>0</v>
      </c>
      <c r="AI1645" s="25" t="s">
        <v>2</v>
      </c>
      <c r="AJ1645" s="25" t="s">
        <v>2</v>
      </c>
      <c r="AK1645" s="25" t="s">
        <v>2</v>
      </c>
      <c r="AM1645" s="25" t="s">
        <v>2</v>
      </c>
    </row>
    <row r="1646" spans="1:39" s="25" customFormat="1">
      <c r="A1646" s="20" t="s">
        <v>6772</v>
      </c>
      <c r="B1646" s="20" t="s">
        <v>15</v>
      </c>
      <c r="C1646" s="20" t="s">
        <v>6771</v>
      </c>
      <c r="D1646" s="20" t="s">
        <v>6770</v>
      </c>
      <c r="E1646" s="20" t="s">
        <v>6769</v>
      </c>
      <c r="F1646" s="20" t="s">
        <v>6768</v>
      </c>
      <c r="G1646" s="23" t="s">
        <v>11</v>
      </c>
      <c r="H1646" s="24">
        <v>0</v>
      </c>
      <c r="I1646" s="20" t="s">
        <v>10</v>
      </c>
      <c r="J1646" s="20" t="s">
        <v>18</v>
      </c>
      <c r="K1646" s="20" t="s">
        <v>405</v>
      </c>
      <c r="L1646" s="20" t="s">
        <v>2068</v>
      </c>
      <c r="M1646" s="20" t="s">
        <v>2067</v>
      </c>
      <c r="N1646" s="20" t="s">
        <v>2129</v>
      </c>
      <c r="O1646" s="20" t="s">
        <v>2065</v>
      </c>
      <c r="P1646" s="23" t="s">
        <v>3813</v>
      </c>
      <c r="Q1646" s="20" t="s">
        <v>3812</v>
      </c>
      <c r="R1646" s="23">
        <v>5</v>
      </c>
      <c r="S1646" s="22">
        <v>5000</v>
      </c>
      <c r="T1646" s="22">
        <v>0</v>
      </c>
      <c r="U1646" s="22">
        <v>0</v>
      </c>
      <c r="V1646" s="20" t="s">
        <v>2</v>
      </c>
      <c r="W1646" s="20" t="s">
        <v>4</v>
      </c>
      <c r="X1646" s="15" t="s">
        <v>2500</v>
      </c>
      <c r="Y1646" s="25" t="s">
        <v>2</v>
      </c>
      <c r="Z1646" s="25" t="s">
        <v>2</v>
      </c>
      <c r="AA1646" s="25" t="s">
        <v>2</v>
      </c>
      <c r="AB1646" s="25" t="s">
        <v>2</v>
      </c>
      <c r="AC1646" s="25" t="s">
        <v>2</v>
      </c>
      <c r="AD1646" s="25" t="s">
        <v>2</v>
      </c>
      <c r="AF1646" s="25" t="s">
        <v>2</v>
      </c>
      <c r="AG1646" s="25" t="b">
        <v>0</v>
      </c>
      <c r="AH1646" s="25" t="b">
        <v>0</v>
      </c>
      <c r="AI1646" s="25" t="s">
        <v>2</v>
      </c>
      <c r="AJ1646" s="25" t="s">
        <v>2</v>
      </c>
      <c r="AK1646" s="25" t="s">
        <v>2</v>
      </c>
      <c r="AM1646" s="25" t="s">
        <v>2</v>
      </c>
    </row>
    <row r="1647" spans="1:39" s="25" customFormat="1">
      <c r="A1647" s="20" t="s">
        <v>6767</v>
      </c>
      <c r="B1647" s="20" t="s">
        <v>15</v>
      </c>
      <c r="C1647" s="20" t="s">
        <v>6753</v>
      </c>
      <c r="D1647" s="20" t="s">
        <v>6752</v>
      </c>
      <c r="E1647" s="20" t="s">
        <v>6751</v>
      </c>
      <c r="F1647" s="20" t="s">
        <v>6764</v>
      </c>
      <c r="G1647" s="23" t="s">
        <v>1513</v>
      </c>
      <c r="H1647" s="24">
        <v>0</v>
      </c>
      <c r="I1647" s="20" t="s">
        <v>10</v>
      </c>
      <c r="J1647" s="20" t="s">
        <v>18</v>
      </c>
      <c r="K1647" s="20" t="s">
        <v>405</v>
      </c>
      <c r="L1647" s="20" t="s">
        <v>2068</v>
      </c>
      <c r="M1647" s="20" t="s">
        <v>2067</v>
      </c>
      <c r="N1647" s="20" t="s">
        <v>2129</v>
      </c>
      <c r="O1647" s="20" t="s">
        <v>2065</v>
      </c>
      <c r="P1647" s="23" t="s">
        <v>2064</v>
      </c>
      <c r="Q1647" s="20" t="s">
        <v>2063</v>
      </c>
      <c r="R1647" s="23">
        <v>8</v>
      </c>
      <c r="S1647" s="22">
        <v>35412</v>
      </c>
      <c r="T1647" s="22">
        <v>0</v>
      </c>
      <c r="U1647" s="22">
        <v>0</v>
      </c>
      <c r="V1647" s="20" t="s">
        <v>2</v>
      </c>
      <c r="W1647" s="20" t="s">
        <v>4</v>
      </c>
      <c r="X1647" s="20" t="s">
        <v>2</v>
      </c>
      <c r="Y1647" s="25" t="s">
        <v>2</v>
      </c>
      <c r="Z1647" s="25" t="s">
        <v>2</v>
      </c>
      <c r="AA1647" s="25" t="s">
        <v>2</v>
      </c>
      <c r="AB1647" s="25" t="s">
        <v>2</v>
      </c>
      <c r="AC1647" s="25" t="s">
        <v>2</v>
      </c>
      <c r="AD1647" s="25" t="s">
        <v>2</v>
      </c>
      <c r="AF1647" s="25" t="s">
        <v>2</v>
      </c>
      <c r="AG1647" s="25" t="b">
        <v>0</v>
      </c>
      <c r="AH1647" s="25" t="b">
        <v>0</v>
      </c>
      <c r="AI1647" s="25" t="s">
        <v>2</v>
      </c>
      <c r="AJ1647" s="25" t="s">
        <v>2</v>
      </c>
      <c r="AK1647" s="25" t="s">
        <v>2</v>
      </c>
      <c r="AM1647" s="25" t="s">
        <v>2</v>
      </c>
    </row>
    <row r="1648" spans="1:39">
      <c r="A1648" s="20" t="s">
        <v>6766</v>
      </c>
      <c r="B1648" s="20" t="s">
        <v>15</v>
      </c>
      <c r="C1648" s="20" t="s">
        <v>6753</v>
      </c>
      <c r="D1648" s="20" t="s">
        <v>6752</v>
      </c>
      <c r="E1648" s="20" t="s">
        <v>6751</v>
      </c>
      <c r="F1648" s="20" t="s">
        <v>6764</v>
      </c>
      <c r="G1648" s="23" t="s">
        <v>1513</v>
      </c>
      <c r="H1648" s="24">
        <v>0</v>
      </c>
      <c r="I1648" s="20" t="s">
        <v>10</v>
      </c>
      <c r="J1648" s="20" t="s">
        <v>18</v>
      </c>
      <c r="K1648" s="20" t="s">
        <v>151</v>
      </c>
      <c r="L1648" s="20" t="s">
        <v>2068</v>
      </c>
      <c r="M1648" s="20" t="s">
        <v>2067</v>
      </c>
      <c r="N1648" s="20" t="s">
        <v>2129</v>
      </c>
      <c r="O1648" s="20" t="s">
        <v>2065</v>
      </c>
      <c r="P1648" s="23" t="s">
        <v>2064</v>
      </c>
      <c r="Q1648" s="20" t="s">
        <v>2063</v>
      </c>
      <c r="R1648" s="23">
        <v>8</v>
      </c>
      <c r="S1648" s="22">
        <v>190420</v>
      </c>
      <c r="T1648" s="22">
        <v>0</v>
      </c>
      <c r="U1648" s="22">
        <v>0</v>
      </c>
      <c r="V1648" s="20" t="s">
        <v>2</v>
      </c>
      <c r="W1648" s="20" t="s">
        <v>4</v>
      </c>
      <c r="X1648" s="20" t="s">
        <v>4815</v>
      </c>
      <c r="Y1648" s="1" t="s">
        <v>2</v>
      </c>
      <c r="Z1648" s="1" t="s">
        <v>2</v>
      </c>
      <c r="AA1648" s="1" t="s">
        <v>2</v>
      </c>
      <c r="AB1648" s="1" t="s">
        <v>2</v>
      </c>
      <c r="AC1648" s="1" t="s">
        <v>2</v>
      </c>
      <c r="AD1648" s="1" t="s">
        <v>2</v>
      </c>
      <c r="AF1648" s="1" t="s">
        <v>2</v>
      </c>
      <c r="AG1648" s="1" t="b">
        <v>0</v>
      </c>
      <c r="AH1648" s="1" t="b">
        <v>0</v>
      </c>
      <c r="AI1648" s="1" t="s">
        <v>2</v>
      </c>
      <c r="AJ1648" s="1" t="s">
        <v>2</v>
      </c>
      <c r="AK1648" s="1" t="s">
        <v>2</v>
      </c>
      <c r="AM1648" s="1" t="s">
        <v>2</v>
      </c>
    </row>
    <row r="1649" spans="1:39">
      <c r="A1649" s="20" t="s">
        <v>6765</v>
      </c>
      <c r="B1649" s="20" t="s">
        <v>15</v>
      </c>
      <c r="C1649" s="20" t="s">
        <v>6753</v>
      </c>
      <c r="D1649" s="20" t="s">
        <v>6752</v>
      </c>
      <c r="E1649" s="20" t="s">
        <v>6751</v>
      </c>
      <c r="F1649" s="20" t="s">
        <v>6764</v>
      </c>
      <c r="G1649" s="23" t="s">
        <v>1513</v>
      </c>
      <c r="H1649" s="24">
        <v>0</v>
      </c>
      <c r="I1649" s="20" t="s">
        <v>10</v>
      </c>
      <c r="J1649" s="20" t="s">
        <v>18</v>
      </c>
      <c r="K1649" s="20" t="s">
        <v>175</v>
      </c>
      <c r="L1649" s="20" t="s">
        <v>2068</v>
      </c>
      <c r="M1649" s="20" t="s">
        <v>2067</v>
      </c>
      <c r="N1649" s="20" t="s">
        <v>2129</v>
      </c>
      <c r="O1649" s="20" t="s">
        <v>2065</v>
      </c>
      <c r="P1649" s="23" t="s">
        <v>2064</v>
      </c>
      <c r="Q1649" s="20" t="s">
        <v>2063</v>
      </c>
      <c r="R1649" s="23">
        <v>8</v>
      </c>
      <c r="S1649" s="22">
        <v>190420</v>
      </c>
      <c r="T1649" s="22">
        <v>0</v>
      </c>
      <c r="U1649" s="22">
        <v>0</v>
      </c>
      <c r="V1649" s="20" t="s">
        <v>2</v>
      </c>
      <c r="W1649" s="20" t="s">
        <v>4</v>
      </c>
      <c r="X1649" s="15" t="s">
        <v>2500</v>
      </c>
      <c r="Y1649" s="1" t="s">
        <v>2</v>
      </c>
      <c r="Z1649" s="1" t="s">
        <v>2</v>
      </c>
      <c r="AA1649" s="1" t="s">
        <v>2</v>
      </c>
      <c r="AB1649" s="1" t="s">
        <v>2</v>
      </c>
      <c r="AC1649" s="1" t="s">
        <v>2</v>
      </c>
      <c r="AD1649" s="1" t="s">
        <v>2</v>
      </c>
      <c r="AF1649" s="1" t="s">
        <v>2</v>
      </c>
      <c r="AG1649" s="1" t="b">
        <v>0</v>
      </c>
      <c r="AH1649" s="1" t="b">
        <v>0</v>
      </c>
      <c r="AI1649" s="1" t="s">
        <v>2</v>
      </c>
      <c r="AJ1649" s="1" t="s">
        <v>2</v>
      </c>
      <c r="AK1649" s="1" t="s">
        <v>2</v>
      </c>
      <c r="AM1649" s="1" t="s">
        <v>2</v>
      </c>
    </row>
    <row r="1650" spans="1:39" s="25" customFormat="1">
      <c r="A1650" s="20" t="s">
        <v>6763</v>
      </c>
      <c r="B1650" s="20" t="s">
        <v>15</v>
      </c>
      <c r="C1650" s="20" t="s">
        <v>6753</v>
      </c>
      <c r="D1650" s="20" t="s">
        <v>6752</v>
      </c>
      <c r="E1650" s="20" t="s">
        <v>6751</v>
      </c>
      <c r="F1650" s="20" t="s">
        <v>6760</v>
      </c>
      <c r="G1650" s="23" t="s">
        <v>1513</v>
      </c>
      <c r="H1650" s="24">
        <v>0</v>
      </c>
      <c r="I1650" s="20" t="s">
        <v>10</v>
      </c>
      <c r="J1650" s="20" t="s">
        <v>18</v>
      </c>
      <c r="K1650" s="20" t="s">
        <v>405</v>
      </c>
      <c r="L1650" s="20" t="s">
        <v>2068</v>
      </c>
      <c r="M1650" s="20" t="s">
        <v>2067</v>
      </c>
      <c r="N1650" s="20" t="s">
        <v>2129</v>
      </c>
      <c r="O1650" s="20" t="s">
        <v>2065</v>
      </c>
      <c r="P1650" s="23" t="s">
        <v>2064</v>
      </c>
      <c r="Q1650" s="20" t="s">
        <v>2063</v>
      </c>
      <c r="R1650" s="23">
        <v>8</v>
      </c>
      <c r="S1650" s="22">
        <v>34325</v>
      </c>
      <c r="T1650" s="22">
        <v>0</v>
      </c>
      <c r="U1650" s="22">
        <v>0</v>
      </c>
      <c r="V1650" s="20" t="s">
        <v>2</v>
      </c>
      <c r="W1650" s="20" t="s">
        <v>4</v>
      </c>
      <c r="X1650" s="20" t="s">
        <v>2</v>
      </c>
      <c r="Y1650" s="25" t="s">
        <v>2</v>
      </c>
      <c r="Z1650" s="25" t="s">
        <v>2</v>
      </c>
      <c r="AA1650" s="25" t="s">
        <v>2</v>
      </c>
      <c r="AB1650" s="25" t="s">
        <v>2</v>
      </c>
      <c r="AC1650" s="25" t="s">
        <v>2</v>
      </c>
      <c r="AD1650" s="25" t="s">
        <v>2</v>
      </c>
      <c r="AF1650" s="25" t="s">
        <v>2</v>
      </c>
      <c r="AG1650" s="25" t="b">
        <v>0</v>
      </c>
      <c r="AH1650" s="25" t="b">
        <v>0</v>
      </c>
      <c r="AI1650" s="25" t="s">
        <v>2</v>
      </c>
      <c r="AJ1650" s="25" t="s">
        <v>2</v>
      </c>
      <c r="AK1650" s="25" t="s">
        <v>2</v>
      </c>
      <c r="AM1650" s="25" t="s">
        <v>2</v>
      </c>
    </row>
    <row r="1651" spans="1:39">
      <c r="A1651" s="20" t="s">
        <v>6762</v>
      </c>
      <c r="B1651" s="20" t="s">
        <v>15</v>
      </c>
      <c r="C1651" s="20" t="s">
        <v>6753</v>
      </c>
      <c r="D1651" s="20" t="s">
        <v>6752</v>
      </c>
      <c r="E1651" s="20" t="s">
        <v>6751</v>
      </c>
      <c r="F1651" s="20" t="s">
        <v>6760</v>
      </c>
      <c r="G1651" s="23" t="s">
        <v>1513</v>
      </c>
      <c r="H1651" s="24">
        <v>0</v>
      </c>
      <c r="I1651" s="20" t="s">
        <v>10</v>
      </c>
      <c r="J1651" s="20" t="s">
        <v>18</v>
      </c>
      <c r="K1651" s="20" t="s">
        <v>151</v>
      </c>
      <c r="L1651" s="20" t="s">
        <v>2068</v>
      </c>
      <c r="M1651" s="20" t="s">
        <v>2067</v>
      </c>
      <c r="N1651" s="20" t="s">
        <v>2129</v>
      </c>
      <c r="O1651" s="20" t="s">
        <v>2065</v>
      </c>
      <c r="P1651" s="23" t="s">
        <v>2064</v>
      </c>
      <c r="Q1651" s="20" t="s">
        <v>2063</v>
      </c>
      <c r="R1651" s="23">
        <v>8</v>
      </c>
      <c r="S1651" s="22">
        <v>120085</v>
      </c>
      <c r="T1651" s="22">
        <v>0</v>
      </c>
      <c r="U1651" s="22">
        <v>0</v>
      </c>
      <c r="V1651" s="20" t="s">
        <v>2</v>
      </c>
      <c r="W1651" s="20" t="s">
        <v>4</v>
      </c>
      <c r="X1651" s="20" t="s">
        <v>4815</v>
      </c>
      <c r="Y1651" s="1" t="s">
        <v>2</v>
      </c>
      <c r="Z1651" s="1" t="s">
        <v>2</v>
      </c>
      <c r="AA1651" s="1" t="s">
        <v>2</v>
      </c>
      <c r="AB1651" s="1" t="s">
        <v>2</v>
      </c>
      <c r="AC1651" s="1" t="s">
        <v>2</v>
      </c>
      <c r="AD1651" s="1" t="s">
        <v>2</v>
      </c>
      <c r="AF1651" s="1" t="s">
        <v>2</v>
      </c>
      <c r="AG1651" s="1" t="b">
        <v>0</v>
      </c>
      <c r="AH1651" s="1" t="b">
        <v>0</v>
      </c>
      <c r="AI1651" s="1" t="s">
        <v>2</v>
      </c>
      <c r="AJ1651" s="1" t="s">
        <v>2</v>
      </c>
      <c r="AK1651" s="1" t="s">
        <v>2</v>
      </c>
      <c r="AM1651" s="1" t="s">
        <v>2</v>
      </c>
    </row>
    <row r="1652" spans="1:39">
      <c r="A1652" s="20" t="s">
        <v>6761</v>
      </c>
      <c r="B1652" s="20" t="s">
        <v>15</v>
      </c>
      <c r="C1652" s="20" t="s">
        <v>6753</v>
      </c>
      <c r="D1652" s="20" t="s">
        <v>6752</v>
      </c>
      <c r="E1652" s="20" t="s">
        <v>6751</v>
      </c>
      <c r="F1652" s="20" t="s">
        <v>6760</v>
      </c>
      <c r="G1652" s="23" t="s">
        <v>1513</v>
      </c>
      <c r="H1652" s="24">
        <v>0</v>
      </c>
      <c r="I1652" s="20" t="s">
        <v>10</v>
      </c>
      <c r="J1652" s="20" t="s">
        <v>18</v>
      </c>
      <c r="K1652" s="20" t="s">
        <v>175</v>
      </c>
      <c r="L1652" s="20" t="s">
        <v>2068</v>
      </c>
      <c r="M1652" s="20" t="s">
        <v>2067</v>
      </c>
      <c r="N1652" s="20" t="s">
        <v>2129</v>
      </c>
      <c r="O1652" s="20" t="s">
        <v>2065</v>
      </c>
      <c r="P1652" s="23" t="s">
        <v>2064</v>
      </c>
      <c r="Q1652" s="20" t="s">
        <v>2063</v>
      </c>
      <c r="R1652" s="23">
        <v>8</v>
      </c>
      <c r="S1652" s="22">
        <v>120085</v>
      </c>
      <c r="T1652" s="22">
        <v>0</v>
      </c>
      <c r="U1652" s="22">
        <v>0</v>
      </c>
      <c r="V1652" s="20" t="s">
        <v>2</v>
      </c>
      <c r="W1652" s="20" t="s">
        <v>4</v>
      </c>
      <c r="X1652" s="15" t="s">
        <v>2500</v>
      </c>
      <c r="Y1652" s="1" t="s">
        <v>2</v>
      </c>
      <c r="Z1652" s="1" t="s">
        <v>2</v>
      </c>
      <c r="AA1652" s="1" t="s">
        <v>2</v>
      </c>
      <c r="AB1652" s="1" t="s">
        <v>2</v>
      </c>
      <c r="AC1652" s="1" t="s">
        <v>2</v>
      </c>
      <c r="AD1652" s="1" t="s">
        <v>2</v>
      </c>
      <c r="AF1652" s="1" t="s">
        <v>2</v>
      </c>
      <c r="AG1652" s="1" t="b">
        <v>0</v>
      </c>
      <c r="AH1652" s="1" t="b">
        <v>0</v>
      </c>
      <c r="AI1652" s="1" t="s">
        <v>2</v>
      </c>
      <c r="AJ1652" s="1" t="s">
        <v>2</v>
      </c>
      <c r="AK1652" s="1" t="s">
        <v>2</v>
      </c>
      <c r="AM1652" s="1" t="s">
        <v>2</v>
      </c>
    </row>
    <row r="1653" spans="1:39" s="25" customFormat="1">
      <c r="A1653" s="20" t="s">
        <v>6759</v>
      </c>
      <c r="B1653" s="20" t="s">
        <v>15</v>
      </c>
      <c r="C1653" s="20" t="s">
        <v>6753</v>
      </c>
      <c r="D1653" s="20" t="s">
        <v>6752</v>
      </c>
      <c r="E1653" s="20" t="s">
        <v>6751</v>
      </c>
      <c r="F1653" s="20" t="s">
        <v>6756</v>
      </c>
      <c r="G1653" s="23" t="s">
        <v>1513</v>
      </c>
      <c r="H1653" s="24">
        <v>0</v>
      </c>
      <c r="I1653" s="20" t="s">
        <v>10</v>
      </c>
      <c r="J1653" s="20" t="s">
        <v>18</v>
      </c>
      <c r="K1653" s="20" t="s">
        <v>405</v>
      </c>
      <c r="L1653" s="20" t="s">
        <v>2068</v>
      </c>
      <c r="M1653" s="20" t="s">
        <v>2067</v>
      </c>
      <c r="N1653" s="20" t="s">
        <v>2129</v>
      </c>
      <c r="O1653" s="20" t="s">
        <v>2065</v>
      </c>
      <c r="P1653" s="23" t="s">
        <v>2064</v>
      </c>
      <c r="Q1653" s="20" t="s">
        <v>2063</v>
      </c>
      <c r="R1653" s="23">
        <v>15</v>
      </c>
      <c r="S1653" s="22">
        <v>18688</v>
      </c>
      <c r="T1653" s="22">
        <v>0</v>
      </c>
      <c r="U1653" s="22">
        <v>0</v>
      </c>
      <c r="V1653" s="20" t="s">
        <v>2</v>
      </c>
      <c r="W1653" s="20" t="s">
        <v>4</v>
      </c>
      <c r="X1653" s="20" t="s">
        <v>2</v>
      </c>
      <c r="Y1653" s="25" t="s">
        <v>2</v>
      </c>
      <c r="Z1653" s="25" t="s">
        <v>2</v>
      </c>
      <c r="AA1653" s="25" t="s">
        <v>2</v>
      </c>
      <c r="AB1653" s="25" t="s">
        <v>2</v>
      </c>
      <c r="AC1653" s="25" t="s">
        <v>2</v>
      </c>
      <c r="AD1653" s="25" t="s">
        <v>2</v>
      </c>
      <c r="AF1653" s="25" t="s">
        <v>2</v>
      </c>
      <c r="AG1653" s="25" t="b">
        <v>0</v>
      </c>
      <c r="AH1653" s="25" t="b">
        <v>0</v>
      </c>
      <c r="AI1653" s="25" t="s">
        <v>2</v>
      </c>
      <c r="AJ1653" s="25" t="s">
        <v>2</v>
      </c>
      <c r="AK1653" s="25" t="s">
        <v>2</v>
      </c>
      <c r="AM1653" s="25" t="s">
        <v>2</v>
      </c>
    </row>
    <row r="1654" spans="1:39">
      <c r="A1654" s="20" t="s">
        <v>6758</v>
      </c>
      <c r="B1654" s="20" t="s">
        <v>15</v>
      </c>
      <c r="C1654" s="20" t="s">
        <v>6753</v>
      </c>
      <c r="D1654" s="20" t="s">
        <v>6752</v>
      </c>
      <c r="E1654" s="20" t="s">
        <v>6751</v>
      </c>
      <c r="F1654" s="20" t="s">
        <v>6756</v>
      </c>
      <c r="G1654" s="23" t="s">
        <v>1513</v>
      </c>
      <c r="H1654" s="24">
        <v>0</v>
      </c>
      <c r="I1654" s="20" t="s">
        <v>10</v>
      </c>
      <c r="J1654" s="20" t="s">
        <v>18</v>
      </c>
      <c r="K1654" s="20" t="s">
        <v>151</v>
      </c>
      <c r="L1654" s="20" t="s">
        <v>2068</v>
      </c>
      <c r="M1654" s="20" t="s">
        <v>2067</v>
      </c>
      <c r="N1654" s="20" t="s">
        <v>2129</v>
      </c>
      <c r="O1654" s="20" t="s">
        <v>2065</v>
      </c>
      <c r="P1654" s="23" t="s">
        <v>2064</v>
      </c>
      <c r="Q1654" s="20" t="s">
        <v>2063</v>
      </c>
      <c r="R1654" s="23">
        <v>15</v>
      </c>
      <c r="S1654" s="22">
        <v>88862</v>
      </c>
      <c r="T1654" s="22">
        <v>0</v>
      </c>
      <c r="U1654" s="22">
        <v>0</v>
      </c>
      <c r="V1654" s="20" t="s">
        <v>2</v>
      </c>
      <c r="W1654" s="20" t="s">
        <v>4</v>
      </c>
      <c r="X1654" s="20" t="s">
        <v>4815</v>
      </c>
      <c r="Y1654" s="1" t="s">
        <v>2</v>
      </c>
      <c r="Z1654" s="1" t="s">
        <v>2</v>
      </c>
      <c r="AA1654" s="1" t="s">
        <v>2</v>
      </c>
      <c r="AB1654" s="1" t="s">
        <v>2</v>
      </c>
      <c r="AC1654" s="1" t="s">
        <v>2</v>
      </c>
      <c r="AD1654" s="1" t="s">
        <v>2</v>
      </c>
      <c r="AF1654" s="1" t="s">
        <v>2</v>
      </c>
      <c r="AG1654" s="1" t="b">
        <v>0</v>
      </c>
      <c r="AH1654" s="1" t="b">
        <v>0</v>
      </c>
      <c r="AI1654" s="1" t="s">
        <v>2</v>
      </c>
      <c r="AJ1654" s="1" t="s">
        <v>2</v>
      </c>
      <c r="AK1654" s="1" t="s">
        <v>2</v>
      </c>
      <c r="AM1654" s="1" t="s">
        <v>2</v>
      </c>
    </row>
    <row r="1655" spans="1:39">
      <c r="A1655" s="20" t="s">
        <v>6757</v>
      </c>
      <c r="B1655" s="20" t="s">
        <v>15</v>
      </c>
      <c r="C1655" s="20" t="s">
        <v>6753</v>
      </c>
      <c r="D1655" s="20" t="s">
        <v>6752</v>
      </c>
      <c r="E1655" s="20" t="s">
        <v>6751</v>
      </c>
      <c r="F1655" s="20" t="s">
        <v>6756</v>
      </c>
      <c r="G1655" s="23" t="s">
        <v>1513</v>
      </c>
      <c r="H1655" s="24">
        <v>0</v>
      </c>
      <c r="I1655" s="20" t="s">
        <v>10</v>
      </c>
      <c r="J1655" s="20" t="s">
        <v>18</v>
      </c>
      <c r="K1655" s="20" t="s">
        <v>175</v>
      </c>
      <c r="L1655" s="20" t="s">
        <v>2068</v>
      </c>
      <c r="M1655" s="20" t="s">
        <v>2067</v>
      </c>
      <c r="N1655" s="20" t="s">
        <v>2129</v>
      </c>
      <c r="O1655" s="20" t="s">
        <v>2065</v>
      </c>
      <c r="P1655" s="23" t="s">
        <v>2064</v>
      </c>
      <c r="Q1655" s="20" t="s">
        <v>2063</v>
      </c>
      <c r="R1655" s="23">
        <v>15</v>
      </c>
      <c r="S1655" s="22">
        <v>88862</v>
      </c>
      <c r="T1655" s="22">
        <v>0</v>
      </c>
      <c r="U1655" s="22">
        <v>0</v>
      </c>
      <c r="V1655" s="20" t="s">
        <v>2</v>
      </c>
      <c r="W1655" s="20" t="s">
        <v>4</v>
      </c>
      <c r="X1655" s="15" t="s">
        <v>2500</v>
      </c>
      <c r="Y1655" s="1" t="s">
        <v>2</v>
      </c>
      <c r="Z1655" s="1" t="s">
        <v>2</v>
      </c>
      <c r="AA1655" s="1" t="s">
        <v>2</v>
      </c>
      <c r="AB1655" s="1" t="s">
        <v>2</v>
      </c>
      <c r="AC1655" s="1" t="s">
        <v>2</v>
      </c>
      <c r="AD1655" s="1" t="s">
        <v>2</v>
      </c>
      <c r="AF1655" s="1" t="s">
        <v>2</v>
      </c>
      <c r="AG1655" s="1" t="b">
        <v>0</v>
      </c>
      <c r="AH1655" s="1" t="b">
        <v>0</v>
      </c>
      <c r="AI1655" s="1" t="s">
        <v>2</v>
      </c>
      <c r="AJ1655" s="1" t="s">
        <v>2</v>
      </c>
      <c r="AK1655" s="1" t="s">
        <v>2</v>
      </c>
      <c r="AM1655" s="1" t="s">
        <v>2</v>
      </c>
    </row>
    <row r="1656" spans="1:39" s="25" customFormat="1">
      <c r="A1656" s="20" t="s">
        <v>6755</v>
      </c>
      <c r="B1656" s="20" t="s">
        <v>15</v>
      </c>
      <c r="C1656" s="20" t="s">
        <v>6753</v>
      </c>
      <c r="D1656" s="20" t="s">
        <v>6752</v>
      </c>
      <c r="E1656" s="20" t="s">
        <v>6751</v>
      </c>
      <c r="F1656" s="20" t="s">
        <v>6750</v>
      </c>
      <c r="G1656" s="23" t="s">
        <v>1513</v>
      </c>
      <c r="H1656" s="24">
        <v>0</v>
      </c>
      <c r="I1656" s="20" t="s">
        <v>10</v>
      </c>
      <c r="J1656" s="20" t="s">
        <v>18</v>
      </c>
      <c r="K1656" s="20" t="s">
        <v>405</v>
      </c>
      <c r="L1656" s="20" t="s">
        <v>2068</v>
      </c>
      <c r="M1656" s="20" t="s">
        <v>2067</v>
      </c>
      <c r="N1656" s="20" t="s">
        <v>2129</v>
      </c>
      <c r="O1656" s="20" t="s">
        <v>2065</v>
      </c>
      <c r="P1656" s="23" t="s">
        <v>2064</v>
      </c>
      <c r="Q1656" s="20" t="s">
        <v>2063</v>
      </c>
      <c r="R1656" s="23">
        <v>10</v>
      </c>
      <c r="S1656" s="22">
        <v>19500</v>
      </c>
      <c r="T1656" s="22">
        <v>0</v>
      </c>
      <c r="U1656" s="22">
        <v>0</v>
      </c>
      <c r="V1656" s="20" t="s">
        <v>2</v>
      </c>
      <c r="W1656" s="20" t="s">
        <v>4</v>
      </c>
      <c r="X1656" s="20" t="s">
        <v>2</v>
      </c>
      <c r="Y1656" s="25" t="s">
        <v>2</v>
      </c>
      <c r="Z1656" s="25" t="s">
        <v>2</v>
      </c>
      <c r="AA1656" s="25" t="s">
        <v>2</v>
      </c>
      <c r="AB1656" s="25" t="s">
        <v>2</v>
      </c>
      <c r="AC1656" s="25" t="s">
        <v>2</v>
      </c>
      <c r="AD1656" s="25" t="s">
        <v>2</v>
      </c>
      <c r="AF1656" s="25" t="s">
        <v>2</v>
      </c>
      <c r="AG1656" s="25" t="b">
        <v>0</v>
      </c>
      <c r="AH1656" s="25" t="b">
        <v>0</v>
      </c>
      <c r="AI1656" s="25" t="s">
        <v>2</v>
      </c>
      <c r="AJ1656" s="25" t="s">
        <v>2</v>
      </c>
      <c r="AK1656" s="25" t="s">
        <v>2</v>
      </c>
      <c r="AM1656" s="25" t="s">
        <v>2</v>
      </c>
    </row>
    <row r="1657" spans="1:39">
      <c r="A1657" s="20" t="s">
        <v>6754</v>
      </c>
      <c r="B1657" s="20" t="s">
        <v>15</v>
      </c>
      <c r="C1657" s="20" t="s">
        <v>6753</v>
      </c>
      <c r="D1657" s="20" t="s">
        <v>6752</v>
      </c>
      <c r="E1657" s="20" t="s">
        <v>6751</v>
      </c>
      <c r="F1657" s="20" t="s">
        <v>6750</v>
      </c>
      <c r="G1657" s="23" t="s">
        <v>1513</v>
      </c>
      <c r="H1657" s="24">
        <v>0</v>
      </c>
      <c r="I1657" s="20" t="s">
        <v>10</v>
      </c>
      <c r="J1657" s="20" t="s">
        <v>18</v>
      </c>
      <c r="K1657" s="20" t="s">
        <v>151</v>
      </c>
      <c r="L1657" s="20" t="s">
        <v>2068</v>
      </c>
      <c r="M1657" s="20" t="s">
        <v>2067</v>
      </c>
      <c r="N1657" s="20" t="s">
        <v>2129</v>
      </c>
      <c r="O1657" s="20" t="s">
        <v>2065</v>
      </c>
      <c r="P1657" s="23" t="s">
        <v>2064</v>
      </c>
      <c r="Q1657" s="20" t="s">
        <v>2063</v>
      </c>
      <c r="R1657" s="23">
        <v>10</v>
      </c>
      <c r="S1657" s="22">
        <v>88862</v>
      </c>
      <c r="T1657" s="22">
        <v>0</v>
      </c>
      <c r="U1657" s="22">
        <v>0</v>
      </c>
      <c r="V1657" s="20" t="s">
        <v>2</v>
      </c>
      <c r="W1657" s="20" t="s">
        <v>4</v>
      </c>
      <c r="X1657" s="20" t="s">
        <v>38</v>
      </c>
      <c r="Y1657" s="1" t="s">
        <v>2</v>
      </c>
      <c r="Z1657" s="1" t="s">
        <v>2</v>
      </c>
      <c r="AA1657" s="1" t="s">
        <v>2</v>
      </c>
      <c r="AB1657" s="1" t="s">
        <v>2</v>
      </c>
      <c r="AC1657" s="1" t="s">
        <v>2</v>
      </c>
      <c r="AD1657" s="1" t="s">
        <v>2</v>
      </c>
      <c r="AF1657" s="1" t="s">
        <v>2</v>
      </c>
      <c r="AG1657" s="1" t="b">
        <v>1</v>
      </c>
      <c r="AH1657" s="1" t="b">
        <v>0</v>
      </c>
      <c r="AI1657" s="1" t="s">
        <v>2</v>
      </c>
      <c r="AJ1657" s="1" t="s">
        <v>2</v>
      </c>
      <c r="AK1657" s="1" t="s">
        <v>2</v>
      </c>
      <c r="AM1657" s="1" t="s">
        <v>2</v>
      </c>
    </row>
    <row r="1658" spans="1:39">
      <c r="A1658" s="20" t="s">
        <v>6749</v>
      </c>
      <c r="B1658" s="20" t="s">
        <v>15</v>
      </c>
      <c r="C1658" s="20" t="s">
        <v>6748</v>
      </c>
      <c r="D1658" s="20" t="s">
        <v>6747</v>
      </c>
      <c r="E1658" s="20" t="s">
        <v>6746</v>
      </c>
      <c r="F1658" s="20" t="s">
        <v>6745</v>
      </c>
      <c r="G1658" s="23" t="s">
        <v>39</v>
      </c>
      <c r="H1658" s="24">
        <v>0</v>
      </c>
      <c r="I1658" s="20" t="s">
        <v>10</v>
      </c>
      <c r="J1658" s="20" t="s">
        <v>18</v>
      </c>
      <c r="K1658" s="20" t="s">
        <v>405</v>
      </c>
      <c r="L1658" s="20" t="s">
        <v>2068</v>
      </c>
      <c r="M1658" s="20" t="s">
        <v>2067</v>
      </c>
      <c r="N1658" s="20" t="s">
        <v>2129</v>
      </c>
      <c r="O1658" s="20" t="s">
        <v>2065</v>
      </c>
      <c r="P1658" s="23" t="s">
        <v>2064</v>
      </c>
      <c r="Q1658" s="20" t="s">
        <v>2063</v>
      </c>
      <c r="R1658" s="23">
        <v>5</v>
      </c>
      <c r="S1658" s="22">
        <v>4200</v>
      </c>
      <c r="T1658" s="22">
        <v>0</v>
      </c>
      <c r="U1658" s="22">
        <v>0</v>
      </c>
      <c r="V1658" s="20" t="s">
        <v>2</v>
      </c>
      <c r="W1658" s="20" t="s">
        <v>4</v>
      </c>
      <c r="X1658" s="15" t="s">
        <v>2370</v>
      </c>
      <c r="Y1658" s="1" t="s">
        <v>2</v>
      </c>
      <c r="Z1658" s="1" t="s">
        <v>2</v>
      </c>
      <c r="AA1658" s="1" t="s">
        <v>2</v>
      </c>
      <c r="AB1658" s="1" t="s">
        <v>2</v>
      </c>
      <c r="AC1658" s="1" t="s">
        <v>2</v>
      </c>
      <c r="AD1658" s="1" t="s">
        <v>2</v>
      </c>
      <c r="AF1658" s="1" t="s">
        <v>2</v>
      </c>
      <c r="AG1658" s="1" t="b">
        <v>0</v>
      </c>
      <c r="AH1658" s="1" t="b">
        <v>0</v>
      </c>
      <c r="AI1658" s="1" t="s">
        <v>2</v>
      </c>
      <c r="AJ1658" s="1" t="s">
        <v>2</v>
      </c>
      <c r="AK1658" s="1" t="s">
        <v>2</v>
      </c>
      <c r="AM1658" s="1" t="s">
        <v>2</v>
      </c>
    </row>
    <row r="1659" spans="1:39" s="25" customFormat="1">
      <c r="A1659" s="20" t="s">
        <v>6744</v>
      </c>
      <c r="B1659" s="20" t="s">
        <v>15</v>
      </c>
      <c r="C1659" s="20" t="s">
        <v>6737</v>
      </c>
      <c r="D1659" s="20" t="s">
        <v>6736</v>
      </c>
      <c r="E1659" s="20" t="s">
        <v>6735</v>
      </c>
      <c r="F1659" s="20" t="s">
        <v>6743</v>
      </c>
      <c r="G1659" s="23" t="s">
        <v>11</v>
      </c>
      <c r="H1659" s="24">
        <v>0</v>
      </c>
      <c r="I1659" s="20" t="s">
        <v>10</v>
      </c>
      <c r="J1659" s="20" t="s">
        <v>18</v>
      </c>
      <c r="K1659" s="20" t="s">
        <v>405</v>
      </c>
      <c r="L1659" s="20" t="s">
        <v>2068</v>
      </c>
      <c r="M1659" s="20" t="s">
        <v>2067</v>
      </c>
      <c r="N1659" s="20" t="s">
        <v>2129</v>
      </c>
      <c r="O1659" s="20" t="s">
        <v>2065</v>
      </c>
      <c r="P1659" s="23" t="s">
        <v>2064</v>
      </c>
      <c r="Q1659" s="20" t="s">
        <v>2063</v>
      </c>
      <c r="R1659" s="23">
        <v>5</v>
      </c>
      <c r="S1659" s="22">
        <v>2485</v>
      </c>
      <c r="T1659" s="22">
        <v>0</v>
      </c>
      <c r="U1659" s="22">
        <v>0</v>
      </c>
      <c r="V1659" s="20" t="s">
        <v>2</v>
      </c>
      <c r="W1659" s="20" t="s">
        <v>4</v>
      </c>
      <c r="X1659" s="15" t="s">
        <v>2500</v>
      </c>
      <c r="Y1659" s="25" t="s">
        <v>2</v>
      </c>
      <c r="Z1659" s="25" t="s">
        <v>2</v>
      </c>
      <c r="AA1659" s="25" t="s">
        <v>2</v>
      </c>
      <c r="AB1659" s="25" t="s">
        <v>2</v>
      </c>
      <c r="AC1659" s="25" t="s">
        <v>2</v>
      </c>
      <c r="AD1659" s="25" t="s">
        <v>2</v>
      </c>
      <c r="AF1659" s="25" t="s">
        <v>2</v>
      </c>
      <c r="AG1659" s="25" t="b">
        <v>0</v>
      </c>
      <c r="AH1659" s="25" t="b">
        <v>0</v>
      </c>
      <c r="AI1659" s="25" t="s">
        <v>2</v>
      </c>
      <c r="AJ1659" s="25" t="s">
        <v>2</v>
      </c>
      <c r="AK1659" s="25" t="s">
        <v>2</v>
      </c>
      <c r="AM1659" s="25" t="s">
        <v>2</v>
      </c>
    </row>
    <row r="1660" spans="1:39" s="25" customFormat="1">
      <c r="A1660" s="20" t="s">
        <v>6742</v>
      </c>
      <c r="B1660" s="20" t="s">
        <v>15</v>
      </c>
      <c r="C1660" s="20" t="s">
        <v>6731</v>
      </c>
      <c r="D1660" s="20" t="s">
        <v>6730</v>
      </c>
      <c r="E1660" s="20" t="s">
        <v>6729</v>
      </c>
      <c r="F1660" s="20" t="s">
        <v>6740</v>
      </c>
      <c r="G1660" s="23" t="s">
        <v>1513</v>
      </c>
      <c r="H1660" s="24">
        <v>0</v>
      </c>
      <c r="I1660" s="20" t="s">
        <v>10</v>
      </c>
      <c r="J1660" s="20" t="s">
        <v>18</v>
      </c>
      <c r="K1660" s="20" t="s">
        <v>405</v>
      </c>
      <c r="L1660" s="20" t="s">
        <v>2068</v>
      </c>
      <c r="M1660" s="20" t="s">
        <v>2067</v>
      </c>
      <c r="N1660" s="20" t="s">
        <v>2129</v>
      </c>
      <c r="O1660" s="20" t="s">
        <v>2065</v>
      </c>
      <c r="P1660" s="23" t="s">
        <v>2064</v>
      </c>
      <c r="Q1660" s="20" t="s">
        <v>2063</v>
      </c>
      <c r="R1660" s="23">
        <v>30</v>
      </c>
      <c r="S1660" s="22">
        <v>1365</v>
      </c>
      <c r="T1660" s="22">
        <v>0</v>
      </c>
      <c r="U1660" s="22">
        <v>0</v>
      </c>
      <c r="V1660" s="20" t="s">
        <v>2</v>
      </c>
      <c r="W1660" s="20" t="s">
        <v>4</v>
      </c>
      <c r="X1660" s="20" t="s">
        <v>2</v>
      </c>
      <c r="Y1660" s="25" t="s">
        <v>2</v>
      </c>
      <c r="Z1660" s="25" t="s">
        <v>2</v>
      </c>
      <c r="AA1660" s="25" t="s">
        <v>2</v>
      </c>
      <c r="AB1660" s="25" t="s">
        <v>2</v>
      </c>
      <c r="AC1660" s="25" t="s">
        <v>2</v>
      </c>
      <c r="AD1660" s="25" t="s">
        <v>2</v>
      </c>
      <c r="AF1660" s="25" t="s">
        <v>2</v>
      </c>
      <c r="AG1660" s="25" t="b">
        <v>0</v>
      </c>
      <c r="AH1660" s="25" t="b">
        <v>0</v>
      </c>
      <c r="AI1660" s="25" t="s">
        <v>2</v>
      </c>
      <c r="AJ1660" s="25" t="s">
        <v>2</v>
      </c>
      <c r="AK1660" s="25" t="s">
        <v>2</v>
      </c>
      <c r="AM1660" s="25" t="s">
        <v>2</v>
      </c>
    </row>
    <row r="1661" spans="1:39">
      <c r="A1661" s="20" t="s">
        <v>6741</v>
      </c>
      <c r="B1661" s="20" t="s">
        <v>15</v>
      </c>
      <c r="C1661" s="20" t="s">
        <v>6731</v>
      </c>
      <c r="D1661" s="20" t="s">
        <v>6730</v>
      </c>
      <c r="E1661" s="20" t="s">
        <v>6729</v>
      </c>
      <c r="F1661" s="20" t="s">
        <v>6740</v>
      </c>
      <c r="G1661" s="23" t="s">
        <v>1513</v>
      </c>
      <c r="H1661" s="24">
        <v>0</v>
      </c>
      <c r="I1661" s="20" t="s">
        <v>10</v>
      </c>
      <c r="J1661" s="20" t="s">
        <v>18</v>
      </c>
      <c r="K1661" s="20" t="s">
        <v>175</v>
      </c>
      <c r="L1661" s="20" t="s">
        <v>2068</v>
      </c>
      <c r="M1661" s="20" t="s">
        <v>2067</v>
      </c>
      <c r="N1661" s="20" t="s">
        <v>2129</v>
      </c>
      <c r="O1661" s="20" t="s">
        <v>2065</v>
      </c>
      <c r="P1661" s="23" t="s">
        <v>2064</v>
      </c>
      <c r="Q1661" s="20" t="s">
        <v>2063</v>
      </c>
      <c r="R1661" s="23">
        <v>30</v>
      </c>
      <c r="S1661" s="22">
        <v>1365</v>
      </c>
      <c r="T1661" s="22">
        <v>0</v>
      </c>
      <c r="U1661" s="22">
        <v>0</v>
      </c>
      <c r="V1661" s="20" t="s">
        <v>2</v>
      </c>
      <c r="W1661" s="20" t="s">
        <v>4</v>
      </c>
      <c r="X1661" s="15" t="s">
        <v>2370</v>
      </c>
      <c r="Y1661" s="1" t="s">
        <v>2</v>
      </c>
      <c r="Z1661" s="1" t="s">
        <v>2</v>
      </c>
      <c r="AA1661" s="1" t="s">
        <v>2</v>
      </c>
      <c r="AB1661" s="1" t="s">
        <v>2</v>
      </c>
      <c r="AC1661" s="1" t="s">
        <v>2</v>
      </c>
      <c r="AD1661" s="1" t="s">
        <v>2</v>
      </c>
      <c r="AF1661" s="1" t="s">
        <v>2</v>
      </c>
      <c r="AG1661" s="1" t="b">
        <v>0</v>
      </c>
      <c r="AH1661" s="1" t="b">
        <v>0</v>
      </c>
      <c r="AI1661" s="1" t="s">
        <v>2</v>
      </c>
      <c r="AJ1661" s="1" t="s">
        <v>2</v>
      </c>
      <c r="AK1661" s="1" t="s">
        <v>2</v>
      </c>
      <c r="AM1661" s="1" t="s">
        <v>2</v>
      </c>
    </row>
    <row r="1662" spans="1:39" s="25" customFormat="1">
      <c r="A1662" s="20" t="s">
        <v>6739</v>
      </c>
      <c r="B1662" s="20" t="s">
        <v>15</v>
      </c>
      <c r="C1662" s="20" t="s">
        <v>6737</v>
      </c>
      <c r="D1662" s="20" t="s">
        <v>6736</v>
      </c>
      <c r="E1662" s="20" t="s">
        <v>6735</v>
      </c>
      <c r="F1662" s="20" t="s">
        <v>6734</v>
      </c>
      <c r="G1662" s="23" t="s">
        <v>11</v>
      </c>
      <c r="H1662" s="24">
        <v>0</v>
      </c>
      <c r="I1662" s="20" t="s">
        <v>10</v>
      </c>
      <c r="J1662" s="20" t="s">
        <v>18</v>
      </c>
      <c r="K1662" s="20" t="s">
        <v>405</v>
      </c>
      <c r="L1662" s="20" t="s">
        <v>2068</v>
      </c>
      <c r="M1662" s="20" t="s">
        <v>2067</v>
      </c>
      <c r="N1662" s="20" t="s">
        <v>2129</v>
      </c>
      <c r="O1662" s="20" t="s">
        <v>2065</v>
      </c>
      <c r="P1662" s="23" t="s">
        <v>2064</v>
      </c>
      <c r="Q1662" s="20" t="s">
        <v>2063</v>
      </c>
      <c r="R1662" s="23">
        <v>10</v>
      </c>
      <c r="S1662" s="22">
        <v>2485</v>
      </c>
      <c r="T1662" s="22">
        <v>0</v>
      </c>
      <c r="U1662" s="22">
        <v>0</v>
      </c>
      <c r="V1662" s="20" t="s">
        <v>2</v>
      </c>
      <c r="W1662" s="20" t="s">
        <v>4</v>
      </c>
      <c r="X1662" s="20" t="s">
        <v>2</v>
      </c>
      <c r="Y1662" s="25" t="s">
        <v>2</v>
      </c>
      <c r="Z1662" s="25" t="s">
        <v>2</v>
      </c>
      <c r="AA1662" s="25" t="s">
        <v>2</v>
      </c>
      <c r="AB1662" s="25" t="s">
        <v>2</v>
      </c>
      <c r="AC1662" s="25" t="s">
        <v>2</v>
      </c>
      <c r="AD1662" s="25" t="s">
        <v>2</v>
      </c>
      <c r="AF1662" s="25" t="s">
        <v>2</v>
      </c>
      <c r="AG1662" s="25" t="b">
        <v>1</v>
      </c>
      <c r="AH1662" s="25" t="b">
        <v>0</v>
      </c>
      <c r="AI1662" s="25" t="s">
        <v>2</v>
      </c>
      <c r="AJ1662" s="25" t="s">
        <v>2</v>
      </c>
      <c r="AK1662" s="25" t="s">
        <v>2</v>
      </c>
      <c r="AM1662" s="25" t="s">
        <v>2</v>
      </c>
    </row>
    <row r="1663" spans="1:39">
      <c r="A1663" s="20" t="s">
        <v>6738</v>
      </c>
      <c r="B1663" s="20" t="s">
        <v>15</v>
      </c>
      <c r="C1663" s="20" t="s">
        <v>6737</v>
      </c>
      <c r="D1663" s="20" t="s">
        <v>6736</v>
      </c>
      <c r="E1663" s="20" t="s">
        <v>6735</v>
      </c>
      <c r="F1663" s="20" t="s">
        <v>6734</v>
      </c>
      <c r="G1663" s="23" t="s">
        <v>11</v>
      </c>
      <c r="H1663" s="24">
        <v>0</v>
      </c>
      <c r="I1663" s="20" t="s">
        <v>10</v>
      </c>
      <c r="J1663" s="20" t="s">
        <v>18</v>
      </c>
      <c r="K1663" s="20" t="s">
        <v>175</v>
      </c>
      <c r="L1663" s="20" t="s">
        <v>2068</v>
      </c>
      <c r="M1663" s="20" t="s">
        <v>2067</v>
      </c>
      <c r="N1663" s="20" t="s">
        <v>2129</v>
      </c>
      <c r="O1663" s="20" t="s">
        <v>2065</v>
      </c>
      <c r="P1663" s="23" t="s">
        <v>2064</v>
      </c>
      <c r="Q1663" s="20" t="s">
        <v>2063</v>
      </c>
      <c r="R1663" s="23">
        <v>10</v>
      </c>
      <c r="S1663" s="22">
        <v>2485</v>
      </c>
      <c r="T1663" s="22">
        <v>0</v>
      </c>
      <c r="U1663" s="22">
        <v>0</v>
      </c>
      <c r="V1663" s="20" t="s">
        <v>2</v>
      </c>
      <c r="W1663" s="20" t="s">
        <v>4</v>
      </c>
      <c r="X1663" s="15" t="s">
        <v>2500</v>
      </c>
      <c r="Y1663" s="1" t="s">
        <v>2</v>
      </c>
      <c r="Z1663" s="1" t="s">
        <v>2</v>
      </c>
      <c r="AA1663" s="1" t="s">
        <v>2</v>
      </c>
      <c r="AB1663" s="1" t="s">
        <v>2</v>
      </c>
      <c r="AC1663" s="1" t="s">
        <v>2</v>
      </c>
      <c r="AD1663" s="1" t="s">
        <v>2</v>
      </c>
      <c r="AF1663" s="1" t="s">
        <v>2</v>
      </c>
      <c r="AG1663" s="1" t="b">
        <v>0</v>
      </c>
      <c r="AH1663" s="1" t="b">
        <v>0</v>
      </c>
      <c r="AI1663" s="1" t="s">
        <v>2</v>
      </c>
      <c r="AJ1663" s="1" t="s">
        <v>2</v>
      </c>
      <c r="AK1663" s="1" t="s">
        <v>2</v>
      </c>
      <c r="AM1663" s="1" t="s">
        <v>2</v>
      </c>
    </row>
    <row r="1664" spans="1:39" s="25" customFormat="1">
      <c r="A1664" s="20" t="s">
        <v>6733</v>
      </c>
      <c r="B1664" s="20" t="s">
        <v>15</v>
      </c>
      <c r="C1664" s="20" t="s">
        <v>6731</v>
      </c>
      <c r="D1664" s="20" t="s">
        <v>6730</v>
      </c>
      <c r="E1664" s="20" t="s">
        <v>6729</v>
      </c>
      <c r="F1664" s="20" t="s">
        <v>6728</v>
      </c>
      <c r="G1664" s="23" t="s">
        <v>1513</v>
      </c>
      <c r="H1664" s="24">
        <v>0</v>
      </c>
      <c r="I1664" s="20" t="s">
        <v>10</v>
      </c>
      <c r="J1664" s="20" t="s">
        <v>18</v>
      </c>
      <c r="K1664" s="20" t="s">
        <v>405</v>
      </c>
      <c r="L1664" s="20" t="s">
        <v>2068</v>
      </c>
      <c r="M1664" s="20" t="s">
        <v>2067</v>
      </c>
      <c r="N1664" s="20" t="s">
        <v>2129</v>
      </c>
      <c r="O1664" s="20" t="s">
        <v>2065</v>
      </c>
      <c r="P1664" s="23" t="s">
        <v>2064</v>
      </c>
      <c r="Q1664" s="20" t="s">
        <v>2063</v>
      </c>
      <c r="R1664" s="23">
        <v>30</v>
      </c>
      <c r="S1664" s="22">
        <v>1365</v>
      </c>
      <c r="T1664" s="22">
        <v>0</v>
      </c>
      <c r="U1664" s="22">
        <v>0</v>
      </c>
      <c r="V1664" s="20" t="s">
        <v>2</v>
      </c>
      <c r="W1664" s="20" t="s">
        <v>4</v>
      </c>
      <c r="X1664" s="20" t="s">
        <v>2</v>
      </c>
      <c r="Y1664" s="25" t="s">
        <v>2</v>
      </c>
      <c r="Z1664" s="25" t="s">
        <v>2</v>
      </c>
      <c r="AA1664" s="25" t="s">
        <v>2</v>
      </c>
      <c r="AB1664" s="25" t="s">
        <v>2</v>
      </c>
      <c r="AC1664" s="25" t="s">
        <v>2</v>
      </c>
      <c r="AD1664" s="25" t="s">
        <v>2</v>
      </c>
      <c r="AF1664" s="25" t="s">
        <v>2</v>
      </c>
      <c r="AG1664" s="25" t="b">
        <v>0</v>
      </c>
      <c r="AH1664" s="25" t="b">
        <v>0</v>
      </c>
      <c r="AI1664" s="25" t="s">
        <v>2</v>
      </c>
      <c r="AJ1664" s="25" t="s">
        <v>2</v>
      </c>
      <c r="AK1664" s="25" t="s">
        <v>2</v>
      </c>
      <c r="AM1664" s="25" t="s">
        <v>2</v>
      </c>
    </row>
    <row r="1665" spans="1:39">
      <c r="A1665" s="20" t="s">
        <v>6732</v>
      </c>
      <c r="B1665" s="20" t="s">
        <v>15</v>
      </c>
      <c r="C1665" s="20" t="s">
        <v>6731</v>
      </c>
      <c r="D1665" s="20" t="s">
        <v>6730</v>
      </c>
      <c r="E1665" s="20" t="s">
        <v>6729</v>
      </c>
      <c r="F1665" s="20" t="s">
        <v>6728</v>
      </c>
      <c r="G1665" s="23" t="s">
        <v>1513</v>
      </c>
      <c r="H1665" s="24">
        <v>0</v>
      </c>
      <c r="I1665" s="20" t="s">
        <v>10</v>
      </c>
      <c r="J1665" s="20" t="s">
        <v>18</v>
      </c>
      <c r="K1665" s="20" t="s">
        <v>175</v>
      </c>
      <c r="L1665" s="20" t="s">
        <v>2068</v>
      </c>
      <c r="M1665" s="20" t="s">
        <v>2067</v>
      </c>
      <c r="N1665" s="20" t="s">
        <v>2129</v>
      </c>
      <c r="O1665" s="20" t="s">
        <v>2065</v>
      </c>
      <c r="P1665" s="23" t="s">
        <v>2064</v>
      </c>
      <c r="Q1665" s="20" t="s">
        <v>2063</v>
      </c>
      <c r="R1665" s="23">
        <v>30</v>
      </c>
      <c r="S1665" s="22">
        <v>1365</v>
      </c>
      <c r="T1665" s="22">
        <v>0</v>
      </c>
      <c r="U1665" s="22">
        <v>0</v>
      </c>
      <c r="V1665" s="20" t="s">
        <v>2</v>
      </c>
      <c r="W1665" s="20" t="s">
        <v>4</v>
      </c>
      <c r="X1665" s="15" t="s">
        <v>2370</v>
      </c>
      <c r="Y1665" s="1" t="s">
        <v>2</v>
      </c>
      <c r="Z1665" s="1" t="s">
        <v>2</v>
      </c>
      <c r="AA1665" s="1" t="s">
        <v>2</v>
      </c>
      <c r="AB1665" s="1" t="s">
        <v>2</v>
      </c>
      <c r="AC1665" s="1" t="s">
        <v>2</v>
      </c>
      <c r="AD1665" s="1" t="s">
        <v>2</v>
      </c>
      <c r="AF1665" s="1" t="s">
        <v>2</v>
      </c>
      <c r="AG1665" s="1" t="b">
        <v>0</v>
      </c>
      <c r="AH1665" s="1" t="b">
        <v>0</v>
      </c>
      <c r="AI1665" s="1" t="s">
        <v>2</v>
      </c>
      <c r="AJ1665" s="1" t="s">
        <v>2</v>
      </c>
      <c r="AK1665" s="1" t="s">
        <v>2</v>
      </c>
      <c r="AM1665" s="1" t="s">
        <v>2</v>
      </c>
    </row>
    <row r="1666" spans="1:39" s="25" customFormat="1">
      <c r="A1666" s="20" t="s">
        <v>6727</v>
      </c>
      <c r="B1666" s="20" t="s">
        <v>15</v>
      </c>
      <c r="C1666" s="20" t="s">
        <v>6724</v>
      </c>
      <c r="D1666" s="20" t="s">
        <v>3516</v>
      </c>
      <c r="E1666" s="20" t="s">
        <v>6723</v>
      </c>
      <c r="F1666" s="20" t="s">
        <v>6726</v>
      </c>
      <c r="G1666" s="23" t="s">
        <v>1513</v>
      </c>
      <c r="H1666" s="24">
        <v>0</v>
      </c>
      <c r="I1666" s="20" t="s">
        <v>10</v>
      </c>
      <c r="J1666" s="20" t="s">
        <v>18</v>
      </c>
      <c r="K1666" s="20" t="s">
        <v>405</v>
      </c>
      <c r="L1666" s="20" t="s">
        <v>2068</v>
      </c>
      <c r="M1666" s="20" t="s">
        <v>2067</v>
      </c>
      <c r="N1666" s="20" t="s">
        <v>2129</v>
      </c>
      <c r="O1666" s="20" t="s">
        <v>2065</v>
      </c>
      <c r="P1666" s="23" t="s">
        <v>2064</v>
      </c>
      <c r="Q1666" s="20" t="s">
        <v>2063</v>
      </c>
      <c r="R1666" s="23">
        <v>30</v>
      </c>
      <c r="S1666" s="22">
        <v>9000</v>
      </c>
      <c r="T1666" s="22">
        <v>0</v>
      </c>
      <c r="U1666" s="22">
        <v>0</v>
      </c>
      <c r="V1666" s="20" t="s">
        <v>2</v>
      </c>
      <c r="W1666" s="20" t="s">
        <v>4</v>
      </c>
      <c r="X1666" s="20" t="s">
        <v>2</v>
      </c>
      <c r="Y1666" s="25" t="s">
        <v>2</v>
      </c>
      <c r="Z1666" s="25" t="s">
        <v>2</v>
      </c>
      <c r="AA1666" s="25" t="s">
        <v>2</v>
      </c>
      <c r="AB1666" s="25" t="s">
        <v>2</v>
      </c>
      <c r="AC1666" s="25" t="s">
        <v>2</v>
      </c>
      <c r="AD1666" s="25" t="s">
        <v>2</v>
      </c>
      <c r="AF1666" s="25" t="s">
        <v>2</v>
      </c>
      <c r="AG1666" s="25" t="b">
        <v>0</v>
      </c>
      <c r="AH1666" s="25" t="b">
        <v>0</v>
      </c>
      <c r="AI1666" s="25" t="s">
        <v>2</v>
      </c>
      <c r="AJ1666" s="25" t="s">
        <v>2</v>
      </c>
      <c r="AK1666" s="25" t="s">
        <v>2</v>
      </c>
      <c r="AM1666" s="25" t="s">
        <v>2</v>
      </c>
    </row>
    <row r="1667" spans="1:39">
      <c r="A1667" s="20" t="s">
        <v>6725</v>
      </c>
      <c r="B1667" s="20" t="s">
        <v>15</v>
      </c>
      <c r="C1667" s="20" t="s">
        <v>6724</v>
      </c>
      <c r="D1667" s="20" t="s">
        <v>3516</v>
      </c>
      <c r="E1667" s="20" t="s">
        <v>6723</v>
      </c>
      <c r="F1667" s="20" t="s">
        <v>6722</v>
      </c>
      <c r="G1667" s="23" t="s">
        <v>1513</v>
      </c>
      <c r="H1667" s="24">
        <v>0</v>
      </c>
      <c r="I1667" s="20" t="s">
        <v>10</v>
      </c>
      <c r="J1667" s="20" t="s">
        <v>18</v>
      </c>
      <c r="K1667" s="20" t="s">
        <v>387</v>
      </c>
      <c r="L1667" s="20" t="s">
        <v>2068</v>
      </c>
      <c r="M1667" s="20" t="s">
        <v>2067</v>
      </c>
      <c r="N1667" s="20" t="s">
        <v>2129</v>
      </c>
      <c r="O1667" s="20" t="s">
        <v>2065</v>
      </c>
      <c r="P1667" s="23" t="s">
        <v>2064</v>
      </c>
      <c r="Q1667" s="20" t="s">
        <v>2063</v>
      </c>
      <c r="R1667" s="23">
        <v>30</v>
      </c>
      <c r="S1667" s="22">
        <v>9000</v>
      </c>
      <c r="T1667" s="22">
        <v>0</v>
      </c>
      <c r="U1667" s="22">
        <v>0</v>
      </c>
      <c r="V1667" s="20" t="s">
        <v>2</v>
      </c>
      <c r="W1667" s="20" t="s">
        <v>4</v>
      </c>
      <c r="X1667" s="15" t="s">
        <v>2500</v>
      </c>
      <c r="Y1667" s="1" t="s">
        <v>2</v>
      </c>
      <c r="Z1667" s="1" t="s">
        <v>2</v>
      </c>
      <c r="AA1667" s="1" t="s">
        <v>2</v>
      </c>
      <c r="AB1667" s="1" t="s">
        <v>2</v>
      </c>
      <c r="AC1667" s="1" t="s">
        <v>2</v>
      </c>
      <c r="AD1667" s="1" t="s">
        <v>2</v>
      </c>
      <c r="AF1667" s="1" t="s">
        <v>2</v>
      </c>
      <c r="AG1667" s="1" t="b">
        <v>0</v>
      </c>
      <c r="AH1667" s="1" t="b">
        <v>0</v>
      </c>
      <c r="AI1667" s="1" t="s">
        <v>2</v>
      </c>
      <c r="AJ1667" s="1" t="s">
        <v>2</v>
      </c>
      <c r="AK1667" s="1" t="s">
        <v>2</v>
      </c>
      <c r="AM1667" s="1" t="s">
        <v>2</v>
      </c>
    </row>
    <row r="1668" spans="1:39" s="25" customFormat="1">
      <c r="A1668" s="20" t="s">
        <v>6721</v>
      </c>
      <c r="B1668" s="20" t="s">
        <v>15</v>
      </c>
      <c r="C1668" s="20" t="s">
        <v>6719</v>
      </c>
      <c r="D1668" s="20" t="s">
        <v>3538</v>
      </c>
      <c r="E1668" s="20" t="s">
        <v>6718</v>
      </c>
      <c r="F1668" s="20" t="s">
        <v>6717</v>
      </c>
      <c r="G1668" s="23" t="s">
        <v>39</v>
      </c>
      <c r="H1668" s="24">
        <v>60</v>
      </c>
      <c r="I1668" s="20" t="s">
        <v>10</v>
      </c>
      <c r="J1668" s="20" t="s">
        <v>18</v>
      </c>
      <c r="K1668" s="20" t="s">
        <v>405</v>
      </c>
      <c r="L1668" s="20" t="s">
        <v>2068</v>
      </c>
      <c r="M1668" s="20" t="s">
        <v>2067</v>
      </c>
      <c r="N1668" s="20" t="s">
        <v>2129</v>
      </c>
      <c r="O1668" s="20" t="s">
        <v>2386</v>
      </c>
      <c r="P1668" s="23" t="s">
        <v>2231</v>
      </c>
      <c r="Q1668" s="20" t="s">
        <v>2230</v>
      </c>
      <c r="R1668" s="23">
        <v>10</v>
      </c>
      <c r="S1668" s="22">
        <v>5500</v>
      </c>
      <c r="T1668" s="22">
        <v>0</v>
      </c>
      <c r="U1668" s="22">
        <v>0</v>
      </c>
      <c r="V1668" s="20" t="s">
        <v>2383</v>
      </c>
      <c r="W1668" s="20" t="s">
        <v>4</v>
      </c>
      <c r="X1668" s="20" t="s">
        <v>2</v>
      </c>
      <c r="Y1668" s="25" t="s">
        <v>2</v>
      </c>
      <c r="Z1668" s="25" t="s">
        <v>2</v>
      </c>
      <c r="AA1668" s="25" t="s">
        <v>2</v>
      </c>
      <c r="AB1668" s="25" t="s">
        <v>2</v>
      </c>
      <c r="AC1668" s="25" t="s">
        <v>2</v>
      </c>
      <c r="AD1668" s="25" t="s">
        <v>2</v>
      </c>
      <c r="AF1668" s="25" t="s">
        <v>2</v>
      </c>
      <c r="AG1668" s="25" t="b">
        <v>1</v>
      </c>
      <c r="AH1668" s="25" t="b">
        <v>0</v>
      </c>
      <c r="AI1668" s="25" t="s">
        <v>2</v>
      </c>
      <c r="AJ1668" s="25" t="s">
        <v>2</v>
      </c>
      <c r="AK1668" s="25" t="s">
        <v>2</v>
      </c>
      <c r="AM1668" s="25" t="s">
        <v>2</v>
      </c>
    </row>
    <row r="1669" spans="1:39">
      <c r="A1669" s="20" t="s">
        <v>6720</v>
      </c>
      <c r="B1669" s="20" t="s">
        <v>15</v>
      </c>
      <c r="C1669" s="20" t="s">
        <v>6719</v>
      </c>
      <c r="D1669" s="20" t="s">
        <v>3538</v>
      </c>
      <c r="E1669" s="20" t="s">
        <v>6718</v>
      </c>
      <c r="F1669" s="20" t="s">
        <v>6717</v>
      </c>
      <c r="G1669" s="23" t="s">
        <v>39</v>
      </c>
      <c r="H1669" s="24">
        <v>60</v>
      </c>
      <c r="I1669" s="20" t="s">
        <v>10</v>
      </c>
      <c r="J1669" s="20" t="s">
        <v>18</v>
      </c>
      <c r="K1669" s="20" t="s">
        <v>387</v>
      </c>
      <c r="L1669" s="20" t="s">
        <v>2068</v>
      </c>
      <c r="M1669" s="20" t="s">
        <v>2067</v>
      </c>
      <c r="N1669" s="20" t="s">
        <v>2129</v>
      </c>
      <c r="O1669" s="20" t="s">
        <v>2386</v>
      </c>
      <c r="P1669" s="23" t="s">
        <v>2231</v>
      </c>
      <c r="Q1669" s="20" t="s">
        <v>2230</v>
      </c>
      <c r="R1669" s="23">
        <v>10</v>
      </c>
      <c r="S1669" s="22">
        <v>5500</v>
      </c>
      <c r="T1669" s="22">
        <v>0</v>
      </c>
      <c r="U1669" s="22">
        <v>0</v>
      </c>
      <c r="V1669" s="20" t="s">
        <v>2383</v>
      </c>
      <c r="W1669" s="20" t="s">
        <v>4</v>
      </c>
      <c r="X1669" s="20" t="s">
        <v>38</v>
      </c>
      <c r="Y1669" s="1" t="s">
        <v>2</v>
      </c>
      <c r="Z1669" s="1" t="s">
        <v>2</v>
      </c>
      <c r="AA1669" s="1" t="s">
        <v>2</v>
      </c>
      <c r="AB1669" s="1" t="s">
        <v>2</v>
      </c>
      <c r="AC1669" s="1" t="s">
        <v>2</v>
      </c>
      <c r="AD1669" s="1" t="s">
        <v>2</v>
      </c>
      <c r="AF1669" s="1" t="s">
        <v>2</v>
      </c>
      <c r="AG1669" s="1" t="b">
        <v>1</v>
      </c>
      <c r="AH1669" s="1" t="b">
        <v>0</v>
      </c>
      <c r="AI1669" s="1" t="s">
        <v>2</v>
      </c>
      <c r="AJ1669" s="1" t="s">
        <v>2</v>
      </c>
      <c r="AK1669" s="1" t="s">
        <v>2</v>
      </c>
      <c r="AM1669" s="1" t="s">
        <v>2</v>
      </c>
    </row>
    <row r="1670" spans="1:39">
      <c r="A1670" s="20" t="s">
        <v>6716</v>
      </c>
      <c r="B1670" s="20" t="s">
        <v>15</v>
      </c>
      <c r="C1670" s="20" t="s">
        <v>6715</v>
      </c>
      <c r="D1670" s="20" t="s">
        <v>6714</v>
      </c>
      <c r="E1670" s="20" t="s">
        <v>6713</v>
      </c>
      <c r="F1670" s="20" t="s">
        <v>6712</v>
      </c>
      <c r="G1670" s="23" t="s">
        <v>11</v>
      </c>
      <c r="H1670" s="24">
        <v>0</v>
      </c>
      <c r="I1670" s="20" t="s">
        <v>10</v>
      </c>
      <c r="J1670" s="20" t="s">
        <v>18</v>
      </c>
      <c r="K1670" s="20" t="s">
        <v>405</v>
      </c>
      <c r="L1670" s="20" t="s">
        <v>2068</v>
      </c>
      <c r="M1670" s="20" t="s">
        <v>2067</v>
      </c>
      <c r="N1670" s="20" t="s">
        <v>2129</v>
      </c>
      <c r="O1670" s="20" t="s">
        <v>2065</v>
      </c>
      <c r="P1670" s="23" t="s">
        <v>2064</v>
      </c>
      <c r="Q1670" s="20" t="s">
        <v>2063</v>
      </c>
      <c r="R1670" s="23">
        <v>40</v>
      </c>
      <c r="S1670" s="22">
        <v>1445</v>
      </c>
      <c r="T1670" s="22">
        <v>0</v>
      </c>
      <c r="U1670" s="22">
        <v>0</v>
      </c>
      <c r="V1670" s="20" t="s">
        <v>2</v>
      </c>
      <c r="W1670" s="20" t="s">
        <v>4</v>
      </c>
      <c r="X1670" s="15" t="s">
        <v>2500</v>
      </c>
      <c r="Y1670" s="1" t="s">
        <v>2</v>
      </c>
      <c r="Z1670" s="1" t="s">
        <v>2</v>
      </c>
      <c r="AA1670" s="1" t="s">
        <v>2</v>
      </c>
      <c r="AB1670" s="1" t="s">
        <v>2</v>
      </c>
      <c r="AC1670" s="1" t="s">
        <v>2</v>
      </c>
      <c r="AD1670" s="1" t="s">
        <v>2</v>
      </c>
      <c r="AF1670" s="1" t="s">
        <v>2</v>
      </c>
      <c r="AG1670" s="1" t="b">
        <v>0</v>
      </c>
      <c r="AH1670" s="1" t="b">
        <v>0</v>
      </c>
      <c r="AI1670" s="1" t="s">
        <v>2</v>
      </c>
      <c r="AJ1670" s="1" t="s">
        <v>2</v>
      </c>
      <c r="AK1670" s="1" t="s">
        <v>2</v>
      </c>
      <c r="AM1670" s="1" t="s">
        <v>2</v>
      </c>
    </row>
    <row r="1671" spans="1:39" s="25" customFormat="1">
      <c r="A1671" s="20" t="s">
        <v>6711</v>
      </c>
      <c r="B1671" s="20" t="s">
        <v>15</v>
      </c>
      <c r="C1671" s="20" t="s">
        <v>6710</v>
      </c>
      <c r="D1671" s="20" t="s">
        <v>5979</v>
      </c>
      <c r="E1671" s="20" t="s">
        <v>6709</v>
      </c>
      <c r="F1671" s="20" t="s">
        <v>6708</v>
      </c>
      <c r="G1671" s="23" t="s">
        <v>39</v>
      </c>
      <c r="H1671" s="24">
        <v>0</v>
      </c>
      <c r="I1671" s="20" t="s">
        <v>10</v>
      </c>
      <c r="J1671" s="20" t="s">
        <v>18</v>
      </c>
      <c r="K1671" s="20" t="s">
        <v>405</v>
      </c>
      <c r="L1671" s="20" t="s">
        <v>2068</v>
      </c>
      <c r="M1671" s="20" t="s">
        <v>2067</v>
      </c>
      <c r="N1671" s="20" t="s">
        <v>2129</v>
      </c>
      <c r="O1671" s="20" t="s">
        <v>2065</v>
      </c>
      <c r="P1671" s="23" t="s">
        <v>2064</v>
      </c>
      <c r="Q1671" s="20" t="s">
        <v>2063</v>
      </c>
      <c r="R1671" s="23">
        <v>2</v>
      </c>
      <c r="S1671" s="22">
        <v>6210</v>
      </c>
      <c r="T1671" s="22">
        <v>12420</v>
      </c>
      <c r="U1671" s="22">
        <v>13910.4</v>
      </c>
      <c r="V1671" s="20" t="s">
        <v>2</v>
      </c>
      <c r="W1671" s="20" t="s">
        <v>4</v>
      </c>
      <c r="X1671" s="20" t="s">
        <v>2</v>
      </c>
      <c r="Y1671" s="25" t="s">
        <v>2</v>
      </c>
      <c r="Z1671" s="25" t="s">
        <v>2</v>
      </c>
      <c r="AA1671" s="25" t="s">
        <v>2</v>
      </c>
      <c r="AB1671" s="25" t="s">
        <v>2</v>
      </c>
      <c r="AC1671" s="25" t="s">
        <v>2</v>
      </c>
      <c r="AD1671" s="25" t="s">
        <v>2</v>
      </c>
      <c r="AE1671" s="25" t="s">
        <v>2</v>
      </c>
      <c r="AF1671" s="25" t="s">
        <v>2</v>
      </c>
      <c r="AG1671" s="25" t="b">
        <v>0</v>
      </c>
      <c r="AH1671" s="25" t="b">
        <v>0</v>
      </c>
      <c r="AI1671" s="25" t="s">
        <v>2</v>
      </c>
      <c r="AJ1671" s="25" t="s">
        <v>2</v>
      </c>
      <c r="AK1671" s="25" t="s">
        <v>2</v>
      </c>
      <c r="AM1671" s="25" t="s">
        <v>2</v>
      </c>
    </row>
    <row r="1672" spans="1:39">
      <c r="A1672" s="20" t="s">
        <v>6707</v>
      </c>
      <c r="B1672" s="20" t="s">
        <v>15</v>
      </c>
      <c r="C1672" s="20" t="s">
        <v>6703</v>
      </c>
      <c r="D1672" s="20" t="s">
        <v>6702</v>
      </c>
      <c r="E1672" s="20" t="s">
        <v>6701</v>
      </c>
      <c r="F1672" s="20" t="s">
        <v>6706</v>
      </c>
      <c r="G1672" s="23" t="s">
        <v>1513</v>
      </c>
      <c r="H1672" s="24">
        <v>0</v>
      </c>
      <c r="I1672" s="20" t="s">
        <v>10</v>
      </c>
      <c r="J1672" s="20" t="s">
        <v>18</v>
      </c>
      <c r="K1672" s="20" t="s">
        <v>405</v>
      </c>
      <c r="L1672" s="20" t="s">
        <v>2068</v>
      </c>
      <c r="M1672" s="20" t="s">
        <v>2067</v>
      </c>
      <c r="N1672" s="20" t="s">
        <v>2129</v>
      </c>
      <c r="O1672" s="20" t="s">
        <v>2065</v>
      </c>
      <c r="P1672" s="23" t="s">
        <v>2064</v>
      </c>
      <c r="Q1672" s="20" t="s">
        <v>2063</v>
      </c>
      <c r="R1672" s="23">
        <v>10</v>
      </c>
      <c r="S1672" s="22">
        <v>18565</v>
      </c>
      <c r="T1672" s="22">
        <v>185650</v>
      </c>
      <c r="U1672" s="22">
        <v>207928</v>
      </c>
      <c r="V1672" s="20" t="s">
        <v>2</v>
      </c>
      <c r="W1672" s="20" t="s">
        <v>4</v>
      </c>
      <c r="X1672" s="20" t="s">
        <v>2</v>
      </c>
      <c r="Y1672" s="1" t="s">
        <v>2</v>
      </c>
      <c r="Z1672" s="1" t="s">
        <v>2</v>
      </c>
      <c r="AA1672" s="1" t="s">
        <v>2</v>
      </c>
      <c r="AB1672" s="1" t="s">
        <v>2</v>
      </c>
      <c r="AC1672" s="1" t="s">
        <v>2</v>
      </c>
      <c r="AD1672" s="1" t="s">
        <v>2</v>
      </c>
      <c r="AE1672" s="1" t="s">
        <v>2</v>
      </c>
      <c r="AF1672" s="1" t="s">
        <v>2</v>
      </c>
      <c r="AG1672" s="1" t="b">
        <v>0</v>
      </c>
      <c r="AH1672" s="1" t="b">
        <v>0</v>
      </c>
      <c r="AI1672" s="1" t="s">
        <v>2</v>
      </c>
      <c r="AJ1672" s="1" t="s">
        <v>6705</v>
      </c>
      <c r="AK1672" s="1" t="s">
        <v>772</v>
      </c>
      <c r="AM1672" s="1">
        <v>72000</v>
      </c>
    </row>
    <row r="1673" spans="1:39">
      <c r="A1673" s="20" t="s">
        <v>6704</v>
      </c>
      <c r="B1673" s="20" t="s">
        <v>15</v>
      </c>
      <c r="C1673" s="20" t="s">
        <v>6703</v>
      </c>
      <c r="D1673" s="20" t="s">
        <v>6702</v>
      </c>
      <c r="E1673" s="20" t="s">
        <v>6701</v>
      </c>
      <c r="F1673" s="20" t="s">
        <v>6700</v>
      </c>
      <c r="G1673" s="23" t="s">
        <v>1513</v>
      </c>
      <c r="H1673" s="24">
        <v>0</v>
      </c>
      <c r="I1673" s="20" t="s">
        <v>10</v>
      </c>
      <c r="J1673" s="20" t="s">
        <v>18</v>
      </c>
      <c r="K1673" s="20" t="s">
        <v>405</v>
      </c>
      <c r="L1673" s="20" t="s">
        <v>2068</v>
      </c>
      <c r="M1673" s="20" t="s">
        <v>2067</v>
      </c>
      <c r="N1673" s="20" t="s">
        <v>2129</v>
      </c>
      <c r="O1673" s="20" t="s">
        <v>2065</v>
      </c>
      <c r="P1673" s="23" t="s">
        <v>2064</v>
      </c>
      <c r="Q1673" s="20" t="s">
        <v>2063</v>
      </c>
      <c r="R1673" s="23">
        <v>10</v>
      </c>
      <c r="S1673" s="22">
        <v>19585</v>
      </c>
      <c r="T1673" s="22">
        <v>195850</v>
      </c>
      <c r="U1673" s="22">
        <v>219352</v>
      </c>
      <c r="V1673" s="20" t="s">
        <v>2</v>
      </c>
      <c r="W1673" s="20" t="s">
        <v>4</v>
      </c>
      <c r="X1673" s="20" t="s">
        <v>2</v>
      </c>
      <c r="Y1673" s="1" t="s">
        <v>2</v>
      </c>
      <c r="Z1673" s="1" t="s">
        <v>2</v>
      </c>
      <c r="AA1673" s="1" t="s">
        <v>2</v>
      </c>
      <c r="AB1673" s="1" t="s">
        <v>2</v>
      </c>
      <c r="AC1673" s="1" t="s">
        <v>2</v>
      </c>
      <c r="AD1673" s="1" t="s">
        <v>2</v>
      </c>
      <c r="AE1673" s="1" t="s">
        <v>2</v>
      </c>
      <c r="AF1673" s="1" t="s">
        <v>2</v>
      </c>
      <c r="AG1673" s="1" t="b">
        <v>0</v>
      </c>
      <c r="AH1673" s="1" t="b">
        <v>0</v>
      </c>
      <c r="AI1673" s="1" t="s">
        <v>2</v>
      </c>
      <c r="AJ1673" s="1" t="s">
        <v>6699</v>
      </c>
      <c r="AK1673" s="1" t="s">
        <v>981</v>
      </c>
      <c r="AM1673" s="1">
        <v>134800</v>
      </c>
    </row>
    <row r="1674" spans="1:39">
      <c r="A1674" s="20" t="s">
        <v>6698</v>
      </c>
      <c r="B1674" s="20" t="s">
        <v>15</v>
      </c>
      <c r="C1674" s="20" t="s">
        <v>6697</v>
      </c>
      <c r="D1674" s="20" t="s">
        <v>6657</v>
      </c>
      <c r="E1674" s="20" t="s">
        <v>6696</v>
      </c>
      <c r="F1674" s="20" t="s">
        <v>6695</v>
      </c>
      <c r="G1674" s="23" t="s">
        <v>1513</v>
      </c>
      <c r="H1674" s="24">
        <v>0</v>
      </c>
      <c r="I1674" s="20" t="s">
        <v>10</v>
      </c>
      <c r="J1674" s="20" t="s">
        <v>18</v>
      </c>
      <c r="K1674" s="20" t="s">
        <v>405</v>
      </c>
      <c r="L1674" s="20" t="s">
        <v>2068</v>
      </c>
      <c r="M1674" s="20" t="s">
        <v>2067</v>
      </c>
      <c r="N1674" s="20" t="s">
        <v>2129</v>
      </c>
      <c r="O1674" s="20" t="s">
        <v>2065</v>
      </c>
      <c r="P1674" s="23" t="s">
        <v>2064</v>
      </c>
      <c r="Q1674" s="20" t="s">
        <v>2063</v>
      </c>
      <c r="R1674" s="23">
        <v>4</v>
      </c>
      <c r="S1674" s="22">
        <v>16170</v>
      </c>
      <c r="T1674" s="22">
        <v>0</v>
      </c>
      <c r="U1674" s="22">
        <v>0</v>
      </c>
      <c r="V1674" s="20" t="s">
        <v>2</v>
      </c>
      <c r="W1674" s="20" t="s">
        <v>4</v>
      </c>
      <c r="X1674" s="15" t="s">
        <v>2500</v>
      </c>
      <c r="Y1674" s="1" t="s">
        <v>2</v>
      </c>
      <c r="Z1674" s="1" t="s">
        <v>2</v>
      </c>
      <c r="AA1674" s="1" t="s">
        <v>2</v>
      </c>
      <c r="AB1674" s="1" t="s">
        <v>2</v>
      </c>
      <c r="AC1674" s="1" t="s">
        <v>2</v>
      </c>
      <c r="AD1674" s="1" t="s">
        <v>2</v>
      </c>
      <c r="AF1674" s="1" t="s">
        <v>2</v>
      </c>
      <c r="AG1674" s="1" t="b">
        <v>0</v>
      </c>
      <c r="AH1674" s="1" t="b">
        <v>0</v>
      </c>
      <c r="AI1674" s="1" t="s">
        <v>2</v>
      </c>
      <c r="AJ1674" s="1" t="s">
        <v>2</v>
      </c>
      <c r="AK1674" s="1" t="s">
        <v>2</v>
      </c>
      <c r="AM1674" s="1" t="s">
        <v>2</v>
      </c>
    </row>
    <row r="1675" spans="1:39" s="25" customFormat="1">
      <c r="A1675" s="20" t="s">
        <v>6694</v>
      </c>
      <c r="B1675" s="20" t="s">
        <v>15</v>
      </c>
      <c r="C1675" s="20" t="s">
        <v>6693</v>
      </c>
      <c r="D1675" s="20" t="s">
        <v>6692</v>
      </c>
      <c r="E1675" s="20" t="s">
        <v>6691</v>
      </c>
      <c r="F1675" s="20" t="s">
        <v>6690</v>
      </c>
      <c r="G1675" s="23" t="s">
        <v>1513</v>
      </c>
      <c r="H1675" s="24">
        <v>0</v>
      </c>
      <c r="I1675" s="20" t="s">
        <v>10</v>
      </c>
      <c r="J1675" s="20" t="s">
        <v>18</v>
      </c>
      <c r="K1675" s="20" t="s">
        <v>405</v>
      </c>
      <c r="L1675" s="20" t="s">
        <v>2068</v>
      </c>
      <c r="M1675" s="20" t="s">
        <v>2067</v>
      </c>
      <c r="N1675" s="20" t="s">
        <v>2129</v>
      </c>
      <c r="O1675" s="20" t="s">
        <v>2065</v>
      </c>
      <c r="P1675" s="23" t="s">
        <v>2064</v>
      </c>
      <c r="Q1675" s="20" t="s">
        <v>2063</v>
      </c>
      <c r="R1675" s="23">
        <v>1</v>
      </c>
      <c r="S1675" s="22">
        <v>362832</v>
      </c>
      <c r="T1675" s="22">
        <v>362832</v>
      </c>
      <c r="U1675" s="22">
        <v>406371.84000000003</v>
      </c>
      <c r="V1675" s="20" t="s">
        <v>2</v>
      </c>
      <c r="W1675" s="20" t="s">
        <v>4</v>
      </c>
      <c r="X1675" s="20" t="s">
        <v>2</v>
      </c>
      <c r="Y1675" s="25" t="s">
        <v>2</v>
      </c>
      <c r="Z1675" s="25" t="s">
        <v>2</v>
      </c>
      <c r="AA1675" s="25" t="s">
        <v>2</v>
      </c>
      <c r="AB1675" s="25" t="s">
        <v>2</v>
      </c>
      <c r="AC1675" s="25" t="s">
        <v>2</v>
      </c>
      <c r="AD1675" s="25" t="s">
        <v>2</v>
      </c>
      <c r="AE1675" s="25" t="s">
        <v>2</v>
      </c>
      <c r="AF1675" s="25" t="s">
        <v>2</v>
      </c>
      <c r="AG1675" s="25" t="b">
        <v>0</v>
      </c>
      <c r="AH1675" s="25" t="b">
        <v>0</v>
      </c>
      <c r="AI1675" s="25" t="s">
        <v>2</v>
      </c>
      <c r="AJ1675" s="25" t="s">
        <v>6483</v>
      </c>
      <c r="AK1675" s="25" t="s">
        <v>1930</v>
      </c>
      <c r="AM1675" s="25">
        <v>333000</v>
      </c>
    </row>
    <row r="1676" spans="1:39">
      <c r="A1676" s="20" t="s">
        <v>6689</v>
      </c>
      <c r="B1676" s="20" t="s">
        <v>15</v>
      </c>
      <c r="C1676" s="20" t="s">
        <v>6686</v>
      </c>
      <c r="D1676" s="20" t="s">
        <v>6685</v>
      </c>
      <c r="E1676" s="20" t="s">
        <v>6684</v>
      </c>
      <c r="F1676" s="20" t="s">
        <v>6688</v>
      </c>
      <c r="G1676" s="23" t="s">
        <v>11</v>
      </c>
      <c r="H1676" s="24">
        <v>0</v>
      </c>
      <c r="I1676" s="20" t="s">
        <v>10</v>
      </c>
      <c r="J1676" s="20" t="s">
        <v>18</v>
      </c>
      <c r="K1676" s="20" t="s">
        <v>405</v>
      </c>
      <c r="L1676" s="20" t="s">
        <v>2068</v>
      </c>
      <c r="M1676" s="20" t="s">
        <v>2067</v>
      </c>
      <c r="N1676" s="20" t="s">
        <v>2129</v>
      </c>
      <c r="O1676" s="20" t="s">
        <v>2065</v>
      </c>
      <c r="P1676" s="23" t="s">
        <v>2064</v>
      </c>
      <c r="Q1676" s="20" t="s">
        <v>2063</v>
      </c>
      <c r="R1676" s="23">
        <v>4</v>
      </c>
      <c r="S1676" s="22">
        <v>98920</v>
      </c>
      <c r="T1676" s="22">
        <v>395680</v>
      </c>
      <c r="U1676" s="22">
        <v>443161.59999999998</v>
      </c>
      <c r="V1676" s="20" t="s">
        <v>2</v>
      </c>
      <c r="W1676" s="20" t="s">
        <v>4</v>
      </c>
      <c r="X1676" s="20" t="s">
        <v>2</v>
      </c>
      <c r="Y1676" s="1" t="s">
        <v>2</v>
      </c>
      <c r="Z1676" s="1" t="s">
        <v>2</v>
      </c>
      <c r="AA1676" s="1" t="s">
        <v>2</v>
      </c>
      <c r="AB1676" s="1" t="s">
        <v>2</v>
      </c>
      <c r="AC1676" s="1" t="s">
        <v>2</v>
      </c>
      <c r="AD1676" s="1" t="s">
        <v>2</v>
      </c>
      <c r="AE1676" s="1" t="s">
        <v>2</v>
      </c>
      <c r="AF1676" s="1" t="s">
        <v>2</v>
      </c>
      <c r="AG1676" s="1" t="b">
        <v>0</v>
      </c>
      <c r="AH1676" s="1" t="b">
        <v>0</v>
      </c>
      <c r="AI1676" s="1" t="s">
        <v>2</v>
      </c>
      <c r="AJ1676" s="1" t="s">
        <v>6682</v>
      </c>
      <c r="AK1676" s="1" t="s">
        <v>889</v>
      </c>
      <c r="AM1676" s="1">
        <v>395400</v>
      </c>
    </row>
    <row r="1677" spans="1:39">
      <c r="A1677" s="20" t="s">
        <v>6687</v>
      </c>
      <c r="B1677" s="20" t="s">
        <v>15</v>
      </c>
      <c r="C1677" s="20" t="s">
        <v>6686</v>
      </c>
      <c r="D1677" s="20" t="s">
        <v>6685</v>
      </c>
      <c r="E1677" s="20" t="s">
        <v>6684</v>
      </c>
      <c r="F1677" s="20" t="s">
        <v>6683</v>
      </c>
      <c r="G1677" s="23" t="s">
        <v>11</v>
      </c>
      <c r="H1677" s="24">
        <v>0</v>
      </c>
      <c r="I1677" s="20" t="s">
        <v>10</v>
      </c>
      <c r="J1677" s="20" t="s">
        <v>18</v>
      </c>
      <c r="K1677" s="20" t="s">
        <v>405</v>
      </c>
      <c r="L1677" s="20" t="s">
        <v>2068</v>
      </c>
      <c r="M1677" s="20" t="s">
        <v>2067</v>
      </c>
      <c r="N1677" s="20" t="s">
        <v>2129</v>
      </c>
      <c r="O1677" s="20" t="s">
        <v>2065</v>
      </c>
      <c r="P1677" s="23" t="s">
        <v>2064</v>
      </c>
      <c r="Q1677" s="20" t="s">
        <v>2063</v>
      </c>
      <c r="R1677" s="23">
        <v>1</v>
      </c>
      <c r="S1677" s="22">
        <v>35000</v>
      </c>
      <c r="T1677" s="22">
        <v>35000</v>
      </c>
      <c r="U1677" s="22">
        <v>39200</v>
      </c>
      <c r="V1677" s="20" t="s">
        <v>2</v>
      </c>
      <c r="W1677" s="20" t="s">
        <v>4</v>
      </c>
      <c r="X1677" s="20" t="s">
        <v>2</v>
      </c>
      <c r="Y1677" s="1" t="s">
        <v>2</v>
      </c>
      <c r="Z1677" s="1" t="s">
        <v>2</v>
      </c>
      <c r="AA1677" s="1" t="s">
        <v>2</v>
      </c>
      <c r="AB1677" s="1" t="s">
        <v>2</v>
      </c>
      <c r="AC1677" s="1" t="s">
        <v>2</v>
      </c>
      <c r="AD1677" s="1" t="s">
        <v>2</v>
      </c>
      <c r="AE1677" s="1" t="s">
        <v>2</v>
      </c>
      <c r="AF1677" s="1" t="s">
        <v>2</v>
      </c>
      <c r="AG1677" s="1" t="b">
        <v>0</v>
      </c>
      <c r="AH1677" s="1" t="b">
        <v>0</v>
      </c>
      <c r="AI1677" s="1" t="s">
        <v>2</v>
      </c>
      <c r="AJ1677" s="1" t="s">
        <v>6682</v>
      </c>
      <c r="AK1677" s="1" t="s">
        <v>889</v>
      </c>
      <c r="AM1677" s="1">
        <v>34500</v>
      </c>
    </row>
    <row r="1678" spans="1:39">
      <c r="A1678" s="20" t="s">
        <v>6681</v>
      </c>
      <c r="B1678" s="20" t="s">
        <v>15</v>
      </c>
      <c r="C1678" s="20" t="s">
        <v>6680</v>
      </c>
      <c r="D1678" s="20" t="s">
        <v>2521</v>
      </c>
      <c r="E1678" s="20" t="s">
        <v>6679</v>
      </c>
      <c r="F1678" s="20" t="s">
        <v>6678</v>
      </c>
      <c r="G1678" s="23" t="s">
        <v>39</v>
      </c>
      <c r="H1678" s="24">
        <v>0</v>
      </c>
      <c r="I1678" s="20" t="s">
        <v>10</v>
      </c>
      <c r="J1678" s="20" t="s">
        <v>18</v>
      </c>
      <c r="K1678" s="20" t="s">
        <v>387</v>
      </c>
      <c r="L1678" s="20" t="s">
        <v>2068</v>
      </c>
      <c r="M1678" s="20" t="s">
        <v>2067</v>
      </c>
      <c r="N1678" s="20" t="s">
        <v>2129</v>
      </c>
      <c r="O1678" s="20" t="s">
        <v>2065</v>
      </c>
      <c r="P1678" s="23" t="s">
        <v>2064</v>
      </c>
      <c r="Q1678" s="20" t="s">
        <v>2063</v>
      </c>
      <c r="R1678" s="23">
        <v>4</v>
      </c>
      <c r="S1678" s="22">
        <v>17995</v>
      </c>
      <c r="T1678" s="22">
        <v>0</v>
      </c>
      <c r="U1678" s="22">
        <v>0</v>
      </c>
      <c r="V1678" s="20" t="s">
        <v>2</v>
      </c>
      <c r="W1678" s="20" t="s">
        <v>4</v>
      </c>
      <c r="X1678" s="20" t="s">
        <v>38</v>
      </c>
      <c r="Y1678" s="1" t="s">
        <v>2</v>
      </c>
      <c r="Z1678" s="1" t="s">
        <v>2</v>
      </c>
      <c r="AA1678" s="1" t="s">
        <v>2</v>
      </c>
      <c r="AB1678" s="1" t="s">
        <v>2</v>
      </c>
      <c r="AC1678" s="1" t="s">
        <v>2</v>
      </c>
      <c r="AD1678" s="1" t="s">
        <v>2</v>
      </c>
      <c r="AF1678" s="1" t="s">
        <v>2</v>
      </c>
      <c r="AG1678" s="1" t="b">
        <v>1</v>
      </c>
      <c r="AH1678" s="1" t="b">
        <v>0</v>
      </c>
      <c r="AI1678" s="1" t="s">
        <v>2</v>
      </c>
      <c r="AJ1678" s="1" t="s">
        <v>2</v>
      </c>
      <c r="AK1678" s="1" t="s">
        <v>2</v>
      </c>
      <c r="AM1678" s="1" t="s">
        <v>2</v>
      </c>
    </row>
    <row r="1679" spans="1:39">
      <c r="A1679" s="20" t="s">
        <v>6677</v>
      </c>
      <c r="B1679" s="20" t="s">
        <v>15</v>
      </c>
      <c r="C1679" s="20" t="s">
        <v>6674</v>
      </c>
      <c r="D1679" s="20" t="s">
        <v>6673</v>
      </c>
      <c r="E1679" s="20" t="s">
        <v>6672</v>
      </c>
      <c r="F1679" s="20" t="s">
        <v>6671</v>
      </c>
      <c r="G1679" s="23" t="s">
        <v>1513</v>
      </c>
      <c r="H1679" s="24">
        <v>0</v>
      </c>
      <c r="I1679" s="20" t="s">
        <v>10</v>
      </c>
      <c r="J1679" s="20" t="s">
        <v>18</v>
      </c>
      <c r="K1679" s="20" t="s">
        <v>405</v>
      </c>
      <c r="L1679" s="20" t="s">
        <v>2068</v>
      </c>
      <c r="M1679" s="20" t="s">
        <v>2067</v>
      </c>
      <c r="N1679" s="20" t="s">
        <v>2129</v>
      </c>
      <c r="O1679" s="20" t="s">
        <v>2065</v>
      </c>
      <c r="P1679" s="23" t="s">
        <v>2064</v>
      </c>
      <c r="Q1679" s="20" t="s">
        <v>2063</v>
      </c>
      <c r="R1679" s="23">
        <v>2</v>
      </c>
      <c r="S1679" s="22">
        <v>147310</v>
      </c>
      <c r="T1679" s="22">
        <v>0</v>
      </c>
      <c r="U1679" s="22">
        <v>0</v>
      </c>
      <c r="V1679" s="20" t="s">
        <v>2</v>
      </c>
      <c r="W1679" s="20" t="s">
        <v>4</v>
      </c>
      <c r="X1679" s="20" t="s">
        <v>2</v>
      </c>
      <c r="Y1679" s="1" t="s">
        <v>2</v>
      </c>
      <c r="Z1679" s="1" t="s">
        <v>2</v>
      </c>
      <c r="AA1679" s="1" t="s">
        <v>2</v>
      </c>
      <c r="AB1679" s="1" t="s">
        <v>2</v>
      </c>
      <c r="AC1679" s="1" t="s">
        <v>2</v>
      </c>
      <c r="AD1679" s="1" t="s">
        <v>2</v>
      </c>
      <c r="AF1679" s="1" t="s">
        <v>2</v>
      </c>
      <c r="AG1679" s="1" t="b">
        <v>1</v>
      </c>
      <c r="AH1679" s="1" t="b">
        <v>0</v>
      </c>
      <c r="AI1679" s="1" t="s">
        <v>2</v>
      </c>
      <c r="AJ1679" s="1" t="s">
        <v>6676</v>
      </c>
      <c r="AK1679" s="1" t="s">
        <v>698</v>
      </c>
      <c r="AM1679" s="1">
        <v>224000</v>
      </c>
    </row>
    <row r="1680" spans="1:39">
      <c r="A1680" s="20" t="s">
        <v>6675</v>
      </c>
      <c r="B1680" s="20" t="s">
        <v>15</v>
      </c>
      <c r="C1680" s="20" t="s">
        <v>6674</v>
      </c>
      <c r="D1680" s="20" t="s">
        <v>6673</v>
      </c>
      <c r="E1680" s="20" t="s">
        <v>6672</v>
      </c>
      <c r="F1680" s="20" t="s">
        <v>6671</v>
      </c>
      <c r="G1680" s="23" t="s">
        <v>1513</v>
      </c>
      <c r="H1680" s="24">
        <v>0</v>
      </c>
      <c r="I1680" s="20" t="s">
        <v>10</v>
      </c>
      <c r="J1680" s="20" t="s">
        <v>18</v>
      </c>
      <c r="K1680" s="20" t="s">
        <v>387</v>
      </c>
      <c r="L1680" s="20" t="s">
        <v>2068</v>
      </c>
      <c r="M1680" s="20" t="s">
        <v>2067</v>
      </c>
      <c r="N1680" s="20" t="s">
        <v>2129</v>
      </c>
      <c r="O1680" s="20" t="s">
        <v>2065</v>
      </c>
      <c r="P1680" s="23" t="s">
        <v>2064</v>
      </c>
      <c r="Q1680" s="20" t="s">
        <v>2063</v>
      </c>
      <c r="R1680" s="23">
        <v>2</v>
      </c>
      <c r="S1680" s="22">
        <v>147310</v>
      </c>
      <c r="T1680" s="22">
        <v>294620</v>
      </c>
      <c r="U1680" s="22">
        <v>329974.40000000002</v>
      </c>
      <c r="V1680" s="20" t="s">
        <v>2</v>
      </c>
      <c r="W1680" s="20" t="s">
        <v>4</v>
      </c>
      <c r="X1680" s="20" t="s">
        <v>112</v>
      </c>
      <c r="Y1680" s="1" t="s">
        <v>2</v>
      </c>
      <c r="Z1680" s="1" t="s">
        <v>2</v>
      </c>
      <c r="AA1680" s="1" t="s">
        <v>2</v>
      </c>
      <c r="AB1680" s="1" t="s">
        <v>2</v>
      </c>
      <c r="AC1680" s="1" t="s">
        <v>2</v>
      </c>
      <c r="AD1680" s="1" t="s">
        <v>2</v>
      </c>
      <c r="AE1680" s="1" t="s">
        <v>2</v>
      </c>
      <c r="AF1680" s="1" t="s">
        <v>2</v>
      </c>
      <c r="AG1680" s="1" t="b">
        <v>0</v>
      </c>
      <c r="AH1680" s="1" t="b">
        <v>0</v>
      </c>
      <c r="AI1680" s="1" t="s">
        <v>2</v>
      </c>
      <c r="AJ1680" s="1" t="s">
        <v>2</v>
      </c>
      <c r="AK1680" s="1" t="s">
        <v>2</v>
      </c>
      <c r="AM1680" s="1" t="s">
        <v>2</v>
      </c>
    </row>
    <row r="1681" spans="1:39">
      <c r="A1681" s="20" t="s">
        <v>6670</v>
      </c>
      <c r="B1681" s="20" t="s">
        <v>15</v>
      </c>
      <c r="C1681" s="20" t="s">
        <v>6663</v>
      </c>
      <c r="D1681" s="20" t="s">
        <v>6662</v>
      </c>
      <c r="E1681" s="20" t="s">
        <v>6661</v>
      </c>
      <c r="F1681" s="20" t="s">
        <v>6668</v>
      </c>
      <c r="G1681" s="23" t="s">
        <v>1513</v>
      </c>
      <c r="H1681" s="24">
        <v>0</v>
      </c>
      <c r="I1681" s="20" t="s">
        <v>10</v>
      </c>
      <c r="J1681" s="20" t="s">
        <v>18</v>
      </c>
      <c r="K1681" s="20" t="s">
        <v>405</v>
      </c>
      <c r="L1681" s="20" t="s">
        <v>2068</v>
      </c>
      <c r="M1681" s="20" t="s">
        <v>2067</v>
      </c>
      <c r="N1681" s="20" t="s">
        <v>2129</v>
      </c>
      <c r="O1681" s="20" t="s">
        <v>2065</v>
      </c>
      <c r="P1681" s="23" t="s">
        <v>2094</v>
      </c>
      <c r="Q1681" s="20" t="s">
        <v>2074</v>
      </c>
      <c r="R1681" s="23">
        <v>1</v>
      </c>
      <c r="S1681" s="22">
        <v>350000</v>
      </c>
      <c r="T1681" s="22">
        <v>0</v>
      </c>
      <c r="U1681" s="22">
        <v>0</v>
      </c>
      <c r="V1681" s="20" t="s">
        <v>2</v>
      </c>
      <c r="W1681" s="20" t="s">
        <v>4</v>
      </c>
      <c r="X1681" s="20" t="s">
        <v>2</v>
      </c>
      <c r="Y1681" s="1" t="s">
        <v>2</v>
      </c>
      <c r="Z1681" s="1" t="s">
        <v>2</v>
      </c>
      <c r="AA1681" s="1" t="s">
        <v>2</v>
      </c>
      <c r="AB1681" s="1" t="s">
        <v>2</v>
      </c>
      <c r="AC1681" s="1" t="s">
        <v>2</v>
      </c>
      <c r="AD1681" s="1" t="s">
        <v>2</v>
      </c>
      <c r="AF1681" s="1" t="s">
        <v>2</v>
      </c>
      <c r="AG1681" s="1" t="b">
        <v>1</v>
      </c>
      <c r="AH1681" s="1" t="b">
        <v>0</v>
      </c>
      <c r="AI1681" s="1" t="s">
        <v>2</v>
      </c>
      <c r="AJ1681" s="1" t="s">
        <v>2</v>
      </c>
      <c r="AK1681" s="1" t="s">
        <v>2</v>
      </c>
      <c r="AM1681" s="1" t="s">
        <v>2</v>
      </c>
    </row>
    <row r="1682" spans="1:39">
      <c r="A1682" s="20" t="s">
        <v>6669</v>
      </c>
      <c r="B1682" s="20" t="s">
        <v>15</v>
      </c>
      <c r="C1682" s="20" t="s">
        <v>6663</v>
      </c>
      <c r="D1682" s="20" t="s">
        <v>6662</v>
      </c>
      <c r="E1682" s="20" t="s">
        <v>6661</v>
      </c>
      <c r="F1682" s="20" t="s">
        <v>6668</v>
      </c>
      <c r="G1682" s="23" t="s">
        <v>1513</v>
      </c>
      <c r="H1682" s="24">
        <v>0</v>
      </c>
      <c r="I1682" s="20" t="s">
        <v>10</v>
      </c>
      <c r="J1682" s="20" t="s">
        <v>18</v>
      </c>
      <c r="K1682" s="20" t="s">
        <v>151</v>
      </c>
      <c r="L1682" s="20" t="s">
        <v>2068</v>
      </c>
      <c r="M1682" s="20" t="s">
        <v>2067</v>
      </c>
      <c r="N1682" s="20" t="s">
        <v>2129</v>
      </c>
      <c r="O1682" s="20" t="s">
        <v>2065</v>
      </c>
      <c r="P1682" s="23" t="s">
        <v>2094</v>
      </c>
      <c r="Q1682" s="20" t="s">
        <v>2074</v>
      </c>
      <c r="R1682" s="23">
        <v>1</v>
      </c>
      <c r="S1682" s="22">
        <v>2783500</v>
      </c>
      <c r="T1682" s="22">
        <v>0</v>
      </c>
      <c r="U1682" s="22">
        <v>0</v>
      </c>
      <c r="V1682" s="20" t="s">
        <v>2</v>
      </c>
      <c r="W1682" s="20" t="s">
        <v>4</v>
      </c>
      <c r="X1682" s="20" t="s">
        <v>4815</v>
      </c>
      <c r="Y1682" s="1" t="s">
        <v>2</v>
      </c>
      <c r="Z1682" s="1" t="s">
        <v>2</v>
      </c>
      <c r="AA1682" s="1" t="s">
        <v>2</v>
      </c>
      <c r="AB1682" s="1" t="s">
        <v>2</v>
      </c>
      <c r="AC1682" s="1" t="s">
        <v>2</v>
      </c>
      <c r="AD1682" s="1" t="s">
        <v>2</v>
      </c>
      <c r="AF1682" s="1" t="s">
        <v>2</v>
      </c>
      <c r="AG1682" s="1" t="b">
        <v>1</v>
      </c>
      <c r="AH1682" s="1" t="b">
        <v>0</v>
      </c>
      <c r="AI1682" s="1" t="s">
        <v>2</v>
      </c>
      <c r="AJ1682" s="1" t="s">
        <v>2</v>
      </c>
      <c r="AK1682" s="1" t="s">
        <v>2</v>
      </c>
      <c r="AM1682" s="1" t="s">
        <v>2</v>
      </c>
    </row>
    <row r="1683" spans="1:39">
      <c r="A1683" s="20" t="s">
        <v>6667</v>
      </c>
      <c r="B1683" s="20" t="s">
        <v>15</v>
      </c>
      <c r="C1683" s="20" t="s">
        <v>6663</v>
      </c>
      <c r="D1683" s="20" t="s">
        <v>6662</v>
      </c>
      <c r="E1683" s="20" t="s">
        <v>6661</v>
      </c>
      <c r="F1683" s="20" t="s">
        <v>6666</v>
      </c>
      <c r="G1683" s="23" t="s">
        <v>1513</v>
      </c>
      <c r="H1683" s="24">
        <v>0</v>
      </c>
      <c r="I1683" s="20" t="s">
        <v>10</v>
      </c>
      <c r="J1683" s="20" t="s">
        <v>18</v>
      </c>
      <c r="K1683" s="20" t="s">
        <v>175</v>
      </c>
      <c r="L1683" s="20" t="s">
        <v>2068</v>
      </c>
      <c r="M1683" s="20" t="s">
        <v>2067</v>
      </c>
      <c r="N1683" s="20" t="s">
        <v>2129</v>
      </c>
      <c r="O1683" s="20" t="s">
        <v>2065</v>
      </c>
      <c r="P1683" s="23" t="s">
        <v>2094</v>
      </c>
      <c r="Q1683" s="20" t="s">
        <v>2074</v>
      </c>
      <c r="R1683" s="23">
        <v>1</v>
      </c>
      <c r="S1683" s="22">
        <v>2783500</v>
      </c>
      <c r="T1683" s="22">
        <v>2783500</v>
      </c>
      <c r="U1683" s="22">
        <v>3117520</v>
      </c>
      <c r="V1683" s="20" t="s">
        <v>2</v>
      </c>
      <c r="W1683" s="20" t="s">
        <v>4</v>
      </c>
      <c r="X1683" s="20" t="s">
        <v>1082</v>
      </c>
      <c r="Y1683" s="1" t="s">
        <v>2</v>
      </c>
      <c r="Z1683" s="1" t="s">
        <v>2</v>
      </c>
      <c r="AA1683" s="1" t="s">
        <v>2</v>
      </c>
      <c r="AB1683" s="1" t="s">
        <v>2</v>
      </c>
      <c r="AC1683" s="1" t="s">
        <v>2</v>
      </c>
      <c r="AD1683" s="1" t="s">
        <v>2</v>
      </c>
      <c r="AE1683" s="1" t="s">
        <v>2</v>
      </c>
      <c r="AF1683" s="1" t="s">
        <v>2</v>
      </c>
      <c r="AG1683" s="1" t="b">
        <v>0</v>
      </c>
      <c r="AH1683" s="1" t="b">
        <v>0</v>
      </c>
      <c r="AI1683" s="1" t="s">
        <v>2</v>
      </c>
      <c r="AJ1683" s="1" t="s">
        <v>6665</v>
      </c>
      <c r="AK1683" s="1" t="s">
        <v>3506</v>
      </c>
      <c r="AM1683" s="1">
        <v>2751500</v>
      </c>
    </row>
    <row r="1684" spans="1:39">
      <c r="A1684" s="20" t="s">
        <v>6664</v>
      </c>
      <c r="B1684" s="20" t="s">
        <v>15</v>
      </c>
      <c r="C1684" s="20" t="s">
        <v>6663</v>
      </c>
      <c r="D1684" s="20" t="s">
        <v>6662</v>
      </c>
      <c r="E1684" s="20" t="s">
        <v>6661</v>
      </c>
      <c r="F1684" s="20" t="s">
        <v>6660</v>
      </c>
      <c r="G1684" s="23" t="s">
        <v>1513</v>
      </c>
      <c r="H1684" s="24">
        <v>0</v>
      </c>
      <c r="I1684" s="20" t="s">
        <v>10</v>
      </c>
      <c r="J1684" s="20" t="s">
        <v>18</v>
      </c>
      <c r="K1684" s="20" t="s">
        <v>405</v>
      </c>
      <c r="L1684" s="20" t="s">
        <v>2068</v>
      </c>
      <c r="M1684" s="20" t="s">
        <v>2067</v>
      </c>
      <c r="N1684" s="20" t="s">
        <v>2129</v>
      </c>
      <c r="O1684" s="20" t="s">
        <v>2065</v>
      </c>
      <c r="P1684" s="23" t="s">
        <v>2094</v>
      </c>
      <c r="Q1684" s="20" t="s">
        <v>2074</v>
      </c>
      <c r="R1684" s="23">
        <v>1</v>
      </c>
      <c r="S1684" s="22">
        <v>331345</v>
      </c>
      <c r="T1684" s="22">
        <v>0</v>
      </c>
      <c r="U1684" s="22">
        <v>0</v>
      </c>
      <c r="V1684" s="20" t="s">
        <v>2</v>
      </c>
      <c r="W1684" s="20" t="s">
        <v>4</v>
      </c>
      <c r="X1684" s="15" t="s">
        <v>2370</v>
      </c>
      <c r="Y1684" s="1" t="s">
        <v>2</v>
      </c>
      <c r="Z1684" s="1" t="s">
        <v>2</v>
      </c>
      <c r="AA1684" s="1" t="s">
        <v>2</v>
      </c>
      <c r="AB1684" s="1" t="s">
        <v>2</v>
      </c>
      <c r="AC1684" s="1" t="s">
        <v>2</v>
      </c>
      <c r="AD1684" s="1" t="s">
        <v>2</v>
      </c>
      <c r="AF1684" s="1" t="s">
        <v>2</v>
      </c>
      <c r="AG1684" s="1" t="b">
        <v>0</v>
      </c>
      <c r="AH1684" s="1" t="b">
        <v>0</v>
      </c>
      <c r="AI1684" s="1" t="s">
        <v>2</v>
      </c>
      <c r="AJ1684" s="1" t="s">
        <v>2</v>
      </c>
      <c r="AK1684" s="1" t="s">
        <v>2</v>
      </c>
      <c r="AM1684" s="1" t="s">
        <v>2</v>
      </c>
    </row>
    <row r="1685" spans="1:39" s="25" customFormat="1">
      <c r="A1685" s="20" t="s">
        <v>6659</v>
      </c>
      <c r="B1685" s="20" t="s">
        <v>15</v>
      </c>
      <c r="C1685" s="20" t="s">
        <v>6658</v>
      </c>
      <c r="D1685" s="20" t="s">
        <v>6657</v>
      </c>
      <c r="E1685" s="20" t="s">
        <v>6656</v>
      </c>
      <c r="F1685" s="20" t="s">
        <v>6651</v>
      </c>
      <c r="G1685" s="23" t="s">
        <v>1513</v>
      </c>
      <c r="H1685" s="24">
        <v>0</v>
      </c>
      <c r="I1685" s="20" t="s">
        <v>10</v>
      </c>
      <c r="J1685" s="20" t="s">
        <v>18</v>
      </c>
      <c r="K1685" s="20" t="s">
        <v>405</v>
      </c>
      <c r="L1685" s="20" t="s">
        <v>2068</v>
      </c>
      <c r="M1685" s="20" t="s">
        <v>2067</v>
      </c>
      <c r="N1685" s="20" t="s">
        <v>2129</v>
      </c>
      <c r="O1685" s="20" t="s">
        <v>2065</v>
      </c>
      <c r="P1685" s="23" t="s">
        <v>2064</v>
      </c>
      <c r="Q1685" s="20" t="s">
        <v>2063</v>
      </c>
      <c r="R1685" s="23">
        <v>1</v>
      </c>
      <c r="S1685" s="22">
        <v>126646</v>
      </c>
      <c r="T1685" s="22">
        <v>0</v>
      </c>
      <c r="U1685" s="22">
        <v>0</v>
      </c>
      <c r="V1685" s="20" t="s">
        <v>2</v>
      </c>
      <c r="W1685" s="20" t="s">
        <v>4</v>
      </c>
      <c r="X1685" s="20" t="s">
        <v>2</v>
      </c>
      <c r="Y1685" s="25" t="s">
        <v>2</v>
      </c>
      <c r="Z1685" s="25" t="s">
        <v>2</v>
      </c>
      <c r="AA1685" s="25" t="s">
        <v>2</v>
      </c>
      <c r="AB1685" s="25" t="s">
        <v>2</v>
      </c>
      <c r="AC1685" s="25" t="s">
        <v>2</v>
      </c>
      <c r="AD1685" s="25" t="s">
        <v>2</v>
      </c>
      <c r="AF1685" s="25" t="s">
        <v>2</v>
      </c>
      <c r="AG1685" s="25" t="b">
        <v>1</v>
      </c>
      <c r="AH1685" s="25" t="b">
        <v>0</v>
      </c>
      <c r="AI1685" s="25" t="s">
        <v>2</v>
      </c>
      <c r="AJ1685" s="25" t="s">
        <v>2</v>
      </c>
      <c r="AK1685" s="25" t="s">
        <v>2</v>
      </c>
      <c r="AM1685" s="25" t="s">
        <v>2</v>
      </c>
    </row>
    <row r="1686" spans="1:39">
      <c r="A1686" s="20" t="s">
        <v>6655</v>
      </c>
      <c r="B1686" s="20" t="s">
        <v>15</v>
      </c>
      <c r="C1686" s="20" t="s">
        <v>2780</v>
      </c>
      <c r="D1686" s="20" t="s">
        <v>2779</v>
      </c>
      <c r="E1686" s="20" t="s">
        <v>2778</v>
      </c>
      <c r="F1686" s="20" t="s">
        <v>6651</v>
      </c>
      <c r="G1686" s="23" t="s">
        <v>1513</v>
      </c>
      <c r="H1686" s="24">
        <v>0</v>
      </c>
      <c r="I1686" s="20" t="s">
        <v>10</v>
      </c>
      <c r="J1686" s="20" t="s">
        <v>18</v>
      </c>
      <c r="K1686" s="20" t="s">
        <v>151</v>
      </c>
      <c r="L1686" s="20" t="s">
        <v>2068</v>
      </c>
      <c r="M1686" s="20" t="s">
        <v>2067</v>
      </c>
      <c r="N1686" s="20" t="s">
        <v>2129</v>
      </c>
      <c r="O1686" s="20" t="s">
        <v>2065</v>
      </c>
      <c r="P1686" s="23" t="s">
        <v>2094</v>
      </c>
      <c r="Q1686" s="20" t="s">
        <v>2074</v>
      </c>
      <c r="R1686" s="23">
        <v>1</v>
      </c>
      <c r="S1686" s="22">
        <v>485156</v>
      </c>
      <c r="T1686" s="22">
        <v>0</v>
      </c>
      <c r="U1686" s="22">
        <v>0</v>
      </c>
      <c r="V1686" s="20" t="s">
        <v>2</v>
      </c>
      <c r="W1686" s="20" t="s">
        <v>4</v>
      </c>
      <c r="X1686" s="20" t="s">
        <v>6654</v>
      </c>
      <c r="Y1686" s="1" t="s">
        <v>2</v>
      </c>
      <c r="Z1686" s="1" t="s">
        <v>2</v>
      </c>
      <c r="AA1686" s="1" t="s">
        <v>2</v>
      </c>
      <c r="AB1686" s="1" t="s">
        <v>2</v>
      </c>
      <c r="AC1686" s="1" t="s">
        <v>2</v>
      </c>
      <c r="AD1686" s="1" t="s">
        <v>2</v>
      </c>
      <c r="AF1686" s="1" t="s">
        <v>2</v>
      </c>
      <c r="AG1686" s="1" t="b">
        <v>1</v>
      </c>
      <c r="AH1686" s="1" t="b">
        <v>0</v>
      </c>
      <c r="AI1686" s="1" t="s">
        <v>2</v>
      </c>
      <c r="AJ1686" s="1" t="s">
        <v>2</v>
      </c>
      <c r="AK1686" s="1" t="s">
        <v>2</v>
      </c>
      <c r="AM1686" s="1" t="s">
        <v>2</v>
      </c>
    </row>
    <row r="1687" spans="1:39">
      <c r="A1687" s="20" t="s">
        <v>6653</v>
      </c>
      <c r="B1687" s="20" t="s">
        <v>15</v>
      </c>
      <c r="C1687" s="20" t="s">
        <v>2780</v>
      </c>
      <c r="D1687" s="20" t="s">
        <v>2779</v>
      </c>
      <c r="E1687" s="20" t="s">
        <v>2778</v>
      </c>
      <c r="F1687" s="20" t="s">
        <v>6651</v>
      </c>
      <c r="G1687" s="23" t="s">
        <v>1513</v>
      </c>
      <c r="H1687" s="24">
        <v>0</v>
      </c>
      <c r="I1687" s="20" t="s">
        <v>10</v>
      </c>
      <c r="J1687" s="20" t="s">
        <v>18</v>
      </c>
      <c r="K1687" s="20" t="s">
        <v>175</v>
      </c>
      <c r="L1687" s="20" t="s">
        <v>2068</v>
      </c>
      <c r="M1687" s="20" t="s">
        <v>2067</v>
      </c>
      <c r="N1687" s="20" t="s">
        <v>2129</v>
      </c>
      <c r="O1687" s="20" t="s">
        <v>2065</v>
      </c>
      <c r="P1687" s="23" t="s">
        <v>2094</v>
      </c>
      <c r="Q1687" s="20" t="s">
        <v>2074</v>
      </c>
      <c r="R1687" s="23">
        <v>1</v>
      </c>
      <c r="S1687" s="22">
        <v>485156</v>
      </c>
      <c r="T1687" s="22">
        <v>0</v>
      </c>
      <c r="U1687" s="22">
        <v>0</v>
      </c>
      <c r="V1687" s="20" t="s">
        <v>2</v>
      </c>
      <c r="W1687" s="20" t="s">
        <v>4</v>
      </c>
      <c r="X1687" s="20" t="s">
        <v>112</v>
      </c>
      <c r="Y1687" s="1" t="s">
        <v>2</v>
      </c>
      <c r="Z1687" s="1" t="s">
        <v>2</v>
      </c>
      <c r="AA1687" s="1" t="s">
        <v>2</v>
      </c>
      <c r="AB1687" s="1" t="s">
        <v>2</v>
      </c>
      <c r="AC1687" s="1" t="s">
        <v>2</v>
      </c>
      <c r="AD1687" s="1" t="s">
        <v>2</v>
      </c>
      <c r="AF1687" s="1" t="s">
        <v>2</v>
      </c>
      <c r="AG1687" s="1" t="b">
        <v>1</v>
      </c>
      <c r="AH1687" s="1" t="b">
        <v>0</v>
      </c>
      <c r="AI1687" s="1" t="s">
        <v>2</v>
      </c>
      <c r="AJ1687" s="1" t="s">
        <v>2</v>
      </c>
      <c r="AK1687" s="1" t="s">
        <v>2</v>
      </c>
      <c r="AM1687" s="1" t="s">
        <v>2</v>
      </c>
    </row>
    <row r="1688" spans="1:39">
      <c r="A1688" s="20" t="s">
        <v>6652</v>
      </c>
      <c r="B1688" s="20" t="s">
        <v>15</v>
      </c>
      <c r="C1688" s="20" t="s">
        <v>2780</v>
      </c>
      <c r="D1688" s="20" t="s">
        <v>2779</v>
      </c>
      <c r="E1688" s="20" t="s">
        <v>2778</v>
      </c>
      <c r="F1688" s="20" t="s">
        <v>6651</v>
      </c>
      <c r="G1688" s="23" t="s">
        <v>65</v>
      </c>
      <c r="H1688" s="24">
        <v>0</v>
      </c>
      <c r="I1688" s="20" t="s">
        <v>10</v>
      </c>
      <c r="J1688" s="20" t="s">
        <v>18</v>
      </c>
      <c r="K1688" s="20" t="s">
        <v>58</v>
      </c>
      <c r="L1688" s="20" t="s">
        <v>2068</v>
      </c>
      <c r="M1688" s="20" t="s">
        <v>2067</v>
      </c>
      <c r="N1688" s="20" t="s">
        <v>2129</v>
      </c>
      <c r="O1688" s="20" t="s">
        <v>2065</v>
      </c>
      <c r="P1688" s="23" t="s">
        <v>2094</v>
      </c>
      <c r="Q1688" s="20" t="s">
        <v>2074</v>
      </c>
      <c r="R1688" s="23">
        <v>1</v>
      </c>
      <c r="S1688" s="22">
        <v>566337.75</v>
      </c>
      <c r="T1688" s="22">
        <v>0</v>
      </c>
      <c r="U1688" s="22">
        <v>0</v>
      </c>
      <c r="V1688" s="20" t="s">
        <v>2</v>
      </c>
      <c r="W1688" s="20" t="s">
        <v>4</v>
      </c>
      <c r="X1688" s="15" t="s">
        <v>2500</v>
      </c>
      <c r="Y1688" s="1" t="s">
        <v>2</v>
      </c>
      <c r="Z1688" s="1" t="s">
        <v>2</v>
      </c>
      <c r="AA1688" s="1" t="s">
        <v>2</v>
      </c>
      <c r="AB1688" s="1" t="s">
        <v>2</v>
      </c>
      <c r="AC1688" s="1" t="s">
        <v>2</v>
      </c>
      <c r="AD1688" s="1" t="s">
        <v>2</v>
      </c>
      <c r="AF1688" s="1" t="s">
        <v>2</v>
      </c>
      <c r="AG1688" s="1" t="b">
        <v>0</v>
      </c>
      <c r="AH1688" s="1" t="b">
        <v>0</v>
      </c>
      <c r="AI1688" s="1" t="s">
        <v>2</v>
      </c>
      <c r="AJ1688" s="1" t="s">
        <v>2</v>
      </c>
      <c r="AK1688" s="1" t="s">
        <v>2</v>
      </c>
      <c r="AM1688" s="1" t="s">
        <v>2</v>
      </c>
    </row>
    <row r="1689" spans="1:39" s="25" customFormat="1">
      <c r="A1689" s="20" t="s">
        <v>6650</v>
      </c>
      <c r="B1689" s="20" t="s">
        <v>15</v>
      </c>
      <c r="C1689" s="20" t="s">
        <v>6649</v>
      </c>
      <c r="D1689" s="20" t="s">
        <v>6645</v>
      </c>
      <c r="E1689" s="20" t="s">
        <v>6648</v>
      </c>
      <c r="F1689" s="20" t="s">
        <v>6643</v>
      </c>
      <c r="G1689" s="23" t="s">
        <v>1513</v>
      </c>
      <c r="H1689" s="24">
        <v>0</v>
      </c>
      <c r="I1689" s="20" t="s">
        <v>10</v>
      </c>
      <c r="J1689" s="20" t="s">
        <v>18</v>
      </c>
      <c r="K1689" s="20" t="s">
        <v>405</v>
      </c>
      <c r="L1689" s="20" t="s">
        <v>2068</v>
      </c>
      <c r="M1689" s="20" t="s">
        <v>2067</v>
      </c>
      <c r="N1689" s="20" t="s">
        <v>2129</v>
      </c>
      <c r="O1689" s="20" t="s">
        <v>2065</v>
      </c>
      <c r="P1689" s="23" t="s">
        <v>2064</v>
      </c>
      <c r="Q1689" s="20" t="s">
        <v>2063</v>
      </c>
      <c r="R1689" s="23">
        <v>2</v>
      </c>
      <c r="S1689" s="22" t="s">
        <v>2</v>
      </c>
      <c r="T1689" s="22">
        <v>0</v>
      </c>
      <c r="U1689" s="22">
        <v>0</v>
      </c>
      <c r="V1689" s="20" t="s">
        <v>2</v>
      </c>
      <c r="W1689" s="20" t="s">
        <v>4</v>
      </c>
      <c r="X1689" s="20" t="s">
        <v>2</v>
      </c>
      <c r="Y1689" s="25" t="s">
        <v>2</v>
      </c>
      <c r="Z1689" s="25" t="s">
        <v>2</v>
      </c>
      <c r="AA1689" s="25" t="s">
        <v>2</v>
      </c>
      <c r="AB1689" s="25" t="s">
        <v>2</v>
      </c>
      <c r="AC1689" s="25" t="s">
        <v>2</v>
      </c>
      <c r="AD1689" s="25" t="s">
        <v>2</v>
      </c>
      <c r="AF1689" s="25" t="s">
        <v>2</v>
      </c>
      <c r="AG1689" s="25" t="b">
        <v>1</v>
      </c>
      <c r="AH1689" s="25" t="b">
        <v>0</v>
      </c>
      <c r="AI1689" s="25" t="s">
        <v>2</v>
      </c>
      <c r="AJ1689" s="25" t="s">
        <v>2</v>
      </c>
      <c r="AK1689" s="25" t="s">
        <v>2</v>
      </c>
      <c r="AM1689" s="25" t="s">
        <v>2</v>
      </c>
    </row>
    <row r="1690" spans="1:39">
      <c r="A1690" s="20" t="s">
        <v>6647</v>
      </c>
      <c r="B1690" s="20" t="s">
        <v>15</v>
      </c>
      <c r="C1690" s="20" t="s">
        <v>6646</v>
      </c>
      <c r="D1690" s="20" t="s">
        <v>6645</v>
      </c>
      <c r="E1690" s="20" t="s">
        <v>6644</v>
      </c>
      <c r="F1690" s="20" t="s">
        <v>6643</v>
      </c>
      <c r="G1690" s="23" t="s">
        <v>1513</v>
      </c>
      <c r="H1690" s="24">
        <v>0</v>
      </c>
      <c r="I1690" s="20" t="s">
        <v>10</v>
      </c>
      <c r="J1690" s="20" t="s">
        <v>18</v>
      </c>
      <c r="K1690" s="20" t="s">
        <v>405</v>
      </c>
      <c r="L1690" s="20" t="s">
        <v>2068</v>
      </c>
      <c r="M1690" s="20" t="s">
        <v>2067</v>
      </c>
      <c r="N1690" s="20" t="s">
        <v>2129</v>
      </c>
      <c r="O1690" s="20" t="s">
        <v>2065</v>
      </c>
      <c r="P1690" s="23" t="s">
        <v>2094</v>
      </c>
      <c r="Q1690" s="20" t="s">
        <v>2074</v>
      </c>
      <c r="R1690" s="23">
        <v>2</v>
      </c>
      <c r="S1690" s="22">
        <v>234000</v>
      </c>
      <c r="T1690" s="22">
        <v>0</v>
      </c>
      <c r="U1690" s="22">
        <v>0</v>
      </c>
      <c r="V1690" s="20" t="s">
        <v>2</v>
      </c>
      <c r="W1690" s="20" t="s">
        <v>4</v>
      </c>
      <c r="X1690" s="15" t="s">
        <v>2370</v>
      </c>
      <c r="Y1690" s="1" t="s">
        <v>2</v>
      </c>
      <c r="Z1690" s="1" t="s">
        <v>2</v>
      </c>
      <c r="AA1690" s="1" t="s">
        <v>2</v>
      </c>
      <c r="AB1690" s="1" t="s">
        <v>2</v>
      </c>
      <c r="AC1690" s="1" t="s">
        <v>2</v>
      </c>
      <c r="AD1690" s="1" t="s">
        <v>2</v>
      </c>
      <c r="AF1690" s="1" t="s">
        <v>2</v>
      </c>
      <c r="AG1690" s="1" t="b">
        <v>0</v>
      </c>
      <c r="AH1690" s="1" t="b">
        <v>0</v>
      </c>
      <c r="AI1690" s="1" t="s">
        <v>2</v>
      </c>
      <c r="AJ1690" s="1" t="s">
        <v>2</v>
      </c>
      <c r="AK1690" s="1" t="s">
        <v>2</v>
      </c>
      <c r="AM1690" s="1" t="s">
        <v>2</v>
      </c>
    </row>
    <row r="1691" spans="1:39" s="25" customFormat="1">
      <c r="A1691" s="20" t="s">
        <v>6642</v>
      </c>
      <c r="B1691" s="20" t="s">
        <v>15</v>
      </c>
      <c r="C1691" s="20" t="s">
        <v>6641</v>
      </c>
      <c r="D1691" s="20" t="s">
        <v>6640</v>
      </c>
      <c r="E1691" s="20" t="s">
        <v>6639</v>
      </c>
      <c r="F1691" s="20" t="s">
        <v>6638</v>
      </c>
      <c r="G1691" s="23" t="s">
        <v>39</v>
      </c>
      <c r="H1691" s="24">
        <v>0</v>
      </c>
      <c r="I1691" s="20" t="s">
        <v>10</v>
      </c>
      <c r="J1691" s="20" t="s">
        <v>18</v>
      </c>
      <c r="K1691" s="20" t="s">
        <v>405</v>
      </c>
      <c r="L1691" s="20" t="s">
        <v>2068</v>
      </c>
      <c r="M1691" s="20" t="s">
        <v>2067</v>
      </c>
      <c r="N1691" s="20" t="s">
        <v>2129</v>
      </c>
      <c r="O1691" s="20" t="s">
        <v>2065</v>
      </c>
      <c r="P1691" s="23" t="s">
        <v>2064</v>
      </c>
      <c r="Q1691" s="20" t="s">
        <v>2063</v>
      </c>
      <c r="R1691" s="23">
        <v>10</v>
      </c>
      <c r="S1691" s="22">
        <v>2290</v>
      </c>
      <c r="T1691" s="22">
        <v>0</v>
      </c>
      <c r="U1691" s="22">
        <v>0</v>
      </c>
      <c r="V1691" s="20" t="s">
        <v>2</v>
      </c>
      <c r="W1691" s="20" t="s">
        <v>4</v>
      </c>
      <c r="X1691" s="20" t="s">
        <v>38</v>
      </c>
      <c r="Y1691" s="25" t="s">
        <v>2</v>
      </c>
      <c r="Z1691" s="25" t="s">
        <v>2</v>
      </c>
      <c r="AA1691" s="25" t="s">
        <v>2</v>
      </c>
      <c r="AB1691" s="25" t="s">
        <v>2</v>
      </c>
      <c r="AC1691" s="25" t="s">
        <v>2</v>
      </c>
      <c r="AD1691" s="25" t="s">
        <v>2</v>
      </c>
      <c r="AF1691" s="25" t="s">
        <v>2</v>
      </c>
      <c r="AG1691" s="25" t="b">
        <v>0</v>
      </c>
      <c r="AH1691" s="25" t="b">
        <v>0</v>
      </c>
      <c r="AI1691" s="25" t="s">
        <v>2</v>
      </c>
      <c r="AJ1691" s="25" t="s">
        <v>2</v>
      </c>
      <c r="AK1691" s="25" t="s">
        <v>2</v>
      </c>
      <c r="AM1691" s="25" t="s">
        <v>2</v>
      </c>
    </row>
    <row r="1692" spans="1:39">
      <c r="A1692" s="20" t="s">
        <v>6637</v>
      </c>
      <c r="B1692" s="20" t="s">
        <v>15</v>
      </c>
      <c r="C1692" s="20" t="s">
        <v>6636</v>
      </c>
      <c r="D1692" s="20" t="s">
        <v>6366</v>
      </c>
      <c r="E1692" s="20" t="s">
        <v>6635</v>
      </c>
      <c r="F1692" s="20" t="s">
        <v>6634</v>
      </c>
      <c r="G1692" s="23" t="s">
        <v>1513</v>
      </c>
      <c r="H1692" s="24">
        <v>0</v>
      </c>
      <c r="I1692" s="20" t="s">
        <v>10</v>
      </c>
      <c r="J1692" s="20" t="s">
        <v>18</v>
      </c>
      <c r="K1692" s="20" t="s">
        <v>405</v>
      </c>
      <c r="L1692" s="20" t="s">
        <v>2068</v>
      </c>
      <c r="M1692" s="20" t="s">
        <v>2067</v>
      </c>
      <c r="N1692" s="20" t="s">
        <v>2129</v>
      </c>
      <c r="O1692" s="20" t="s">
        <v>2065</v>
      </c>
      <c r="P1692" s="23" t="s">
        <v>2064</v>
      </c>
      <c r="Q1692" s="20" t="s">
        <v>2063</v>
      </c>
      <c r="R1692" s="23">
        <v>100</v>
      </c>
      <c r="S1692" s="22">
        <v>150</v>
      </c>
      <c r="T1692" s="22">
        <v>0</v>
      </c>
      <c r="U1692" s="22">
        <v>0</v>
      </c>
      <c r="V1692" s="20" t="s">
        <v>2</v>
      </c>
      <c r="W1692" s="20" t="s">
        <v>4</v>
      </c>
      <c r="X1692" s="20" t="s">
        <v>38</v>
      </c>
      <c r="Y1692" s="1" t="s">
        <v>2</v>
      </c>
      <c r="Z1692" s="1" t="s">
        <v>2</v>
      </c>
      <c r="AA1692" s="1" t="s">
        <v>2</v>
      </c>
      <c r="AB1692" s="1" t="s">
        <v>2</v>
      </c>
      <c r="AC1692" s="1" t="s">
        <v>2</v>
      </c>
      <c r="AD1692" s="1" t="s">
        <v>2</v>
      </c>
      <c r="AF1692" s="1" t="s">
        <v>2</v>
      </c>
      <c r="AG1692" s="1" t="b">
        <v>1</v>
      </c>
      <c r="AH1692" s="1" t="b">
        <v>0</v>
      </c>
      <c r="AI1692" s="1" t="s">
        <v>2</v>
      </c>
      <c r="AJ1692" s="1" t="s">
        <v>2</v>
      </c>
      <c r="AK1692" s="1" t="s">
        <v>2</v>
      </c>
      <c r="AM1692" s="1" t="s">
        <v>2</v>
      </c>
    </row>
    <row r="1693" spans="1:39">
      <c r="A1693" s="20" t="s">
        <v>6633</v>
      </c>
      <c r="B1693" s="20" t="s">
        <v>15</v>
      </c>
      <c r="C1693" s="20" t="s">
        <v>6570</v>
      </c>
      <c r="D1693" s="20" t="s">
        <v>2373</v>
      </c>
      <c r="E1693" s="20" t="s">
        <v>6569</v>
      </c>
      <c r="F1693" s="20" t="s">
        <v>6632</v>
      </c>
      <c r="G1693" s="23" t="s">
        <v>1513</v>
      </c>
      <c r="H1693" s="24">
        <v>0</v>
      </c>
      <c r="I1693" s="20" t="s">
        <v>10</v>
      </c>
      <c r="J1693" s="20" t="s">
        <v>18</v>
      </c>
      <c r="K1693" s="20" t="s">
        <v>405</v>
      </c>
      <c r="L1693" s="20" t="s">
        <v>2068</v>
      </c>
      <c r="M1693" s="20" t="s">
        <v>2067</v>
      </c>
      <c r="N1693" s="20" t="s">
        <v>2129</v>
      </c>
      <c r="O1693" s="20" t="s">
        <v>2065</v>
      </c>
      <c r="P1693" s="23" t="s">
        <v>2064</v>
      </c>
      <c r="Q1693" s="20" t="s">
        <v>2063</v>
      </c>
      <c r="R1693" s="23">
        <v>200</v>
      </c>
      <c r="S1693" s="22">
        <v>285</v>
      </c>
      <c r="T1693" s="22">
        <v>57000</v>
      </c>
      <c r="U1693" s="22">
        <v>63840</v>
      </c>
      <c r="V1693" s="20" t="s">
        <v>2</v>
      </c>
      <c r="W1693" s="20" t="s">
        <v>4</v>
      </c>
      <c r="X1693" s="20" t="s">
        <v>2</v>
      </c>
      <c r="Y1693" s="1" t="s">
        <v>2</v>
      </c>
      <c r="Z1693" s="1" t="s">
        <v>2</v>
      </c>
      <c r="AA1693" s="1" t="s">
        <v>2</v>
      </c>
      <c r="AB1693" s="1" t="s">
        <v>2</v>
      </c>
      <c r="AC1693" s="1" t="s">
        <v>2</v>
      </c>
      <c r="AD1693" s="1" t="s">
        <v>2</v>
      </c>
      <c r="AE1693" s="1" t="s">
        <v>2</v>
      </c>
      <c r="AF1693" s="1" t="s">
        <v>2</v>
      </c>
      <c r="AG1693" s="1" t="b">
        <v>0</v>
      </c>
      <c r="AH1693" s="1" t="b">
        <v>0</v>
      </c>
      <c r="AI1693" s="1" t="s">
        <v>2</v>
      </c>
      <c r="AJ1693" s="1" t="s">
        <v>6592</v>
      </c>
      <c r="AK1693" s="1" t="s">
        <v>893</v>
      </c>
      <c r="AM1693" s="1">
        <v>33000</v>
      </c>
    </row>
    <row r="1694" spans="1:39">
      <c r="A1694" s="20" t="s">
        <v>6631</v>
      </c>
      <c r="B1694" s="20" t="s">
        <v>15</v>
      </c>
      <c r="C1694" s="20" t="s">
        <v>6570</v>
      </c>
      <c r="D1694" s="20" t="s">
        <v>2373</v>
      </c>
      <c r="E1694" s="20" t="s">
        <v>6569</v>
      </c>
      <c r="F1694" s="20" t="s">
        <v>6630</v>
      </c>
      <c r="G1694" s="23" t="s">
        <v>1513</v>
      </c>
      <c r="H1694" s="24">
        <v>0</v>
      </c>
      <c r="I1694" s="20" t="s">
        <v>10</v>
      </c>
      <c r="J1694" s="20" t="s">
        <v>18</v>
      </c>
      <c r="K1694" s="20" t="s">
        <v>405</v>
      </c>
      <c r="L1694" s="20" t="s">
        <v>2068</v>
      </c>
      <c r="M1694" s="20" t="s">
        <v>2067</v>
      </c>
      <c r="N1694" s="20" t="s">
        <v>2129</v>
      </c>
      <c r="O1694" s="20" t="s">
        <v>2065</v>
      </c>
      <c r="P1694" s="23" t="s">
        <v>2064</v>
      </c>
      <c r="Q1694" s="20" t="s">
        <v>2063</v>
      </c>
      <c r="R1694" s="23">
        <v>100</v>
      </c>
      <c r="S1694" s="22">
        <v>466.83</v>
      </c>
      <c r="T1694" s="22">
        <v>46683</v>
      </c>
      <c r="U1694" s="22">
        <v>52284.959999999999</v>
      </c>
      <c r="V1694" s="20" t="s">
        <v>2</v>
      </c>
      <c r="W1694" s="20" t="s">
        <v>4</v>
      </c>
      <c r="X1694" s="20" t="s">
        <v>2</v>
      </c>
      <c r="Y1694" s="1" t="s">
        <v>2</v>
      </c>
      <c r="Z1694" s="1" t="s">
        <v>2</v>
      </c>
      <c r="AA1694" s="1" t="s">
        <v>2</v>
      </c>
      <c r="AB1694" s="1" t="s">
        <v>2</v>
      </c>
      <c r="AC1694" s="1" t="s">
        <v>2</v>
      </c>
      <c r="AD1694" s="1" t="s">
        <v>2</v>
      </c>
      <c r="AE1694" s="1" t="s">
        <v>2</v>
      </c>
      <c r="AF1694" s="1" t="s">
        <v>2</v>
      </c>
      <c r="AG1694" s="1" t="b">
        <v>0</v>
      </c>
      <c r="AH1694" s="1" t="b">
        <v>0</v>
      </c>
      <c r="AI1694" s="1" t="s">
        <v>2</v>
      </c>
      <c r="AJ1694" s="1" t="s">
        <v>6595</v>
      </c>
      <c r="AK1694" s="1" t="s">
        <v>1019</v>
      </c>
      <c r="AM1694" s="1">
        <v>20000</v>
      </c>
    </row>
    <row r="1695" spans="1:39">
      <c r="A1695" s="20" t="s">
        <v>6629</v>
      </c>
      <c r="B1695" s="20" t="s">
        <v>15</v>
      </c>
      <c r="C1695" s="20" t="s">
        <v>6570</v>
      </c>
      <c r="D1695" s="20" t="s">
        <v>2373</v>
      </c>
      <c r="E1695" s="20" t="s">
        <v>6569</v>
      </c>
      <c r="F1695" s="20" t="s">
        <v>6628</v>
      </c>
      <c r="G1695" s="23" t="s">
        <v>1513</v>
      </c>
      <c r="H1695" s="24">
        <v>0</v>
      </c>
      <c r="I1695" s="20" t="s">
        <v>10</v>
      </c>
      <c r="J1695" s="20" t="s">
        <v>18</v>
      </c>
      <c r="K1695" s="20" t="s">
        <v>405</v>
      </c>
      <c r="L1695" s="20" t="s">
        <v>2068</v>
      </c>
      <c r="M1695" s="20" t="s">
        <v>2067</v>
      </c>
      <c r="N1695" s="20" t="s">
        <v>2129</v>
      </c>
      <c r="O1695" s="20" t="s">
        <v>2065</v>
      </c>
      <c r="P1695" s="23" t="s">
        <v>2064</v>
      </c>
      <c r="Q1695" s="20" t="s">
        <v>2063</v>
      </c>
      <c r="R1695" s="23">
        <v>100</v>
      </c>
      <c r="S1695" s="22">
        <v>485</v>
      </c>
      <c r="T1695" s="22">
        <v>48500</v>
      </c>
      <c r="U1695" s="22">
        <v>54320</v>
      </c>
      <c r="V1695" s="20" t="s">
        <v>2</v>
      </c>
      <c r="W1695" s="20" t="s">
        <v>4</v>
      </c>
      <c r="X1695" s="20" t="s">
        <v>2</v>
      </c>
      <c r="Y1695" s="1" t="s">
        <v>2</v>
      </c>
      <c r="Z1695" s="1" t="s">
        <v>2</v>
      </c>
      <c r="AA1695" s="1" t="s">
        <v>2</v>
      </c>
      <c r="AB1695" s="1" t="s">
        <v>2</v>
      </c>
      <c r="AC1695" s="1" t="s">
        <v>2</v>
      </c>
      <c r="AD1695" s="1" t="s">
        <v>2</v>
      </c>
      <c r="AE1695" s="1" t="s">
        <v>2</v>
      </c>
      <c r="AF1695" s="1" t="s">
        <v>2</v>
      </c>
      <c r="AG1695" s="1" t="b">
        <v>0</v>
      </c>
      <c r="AH1695" s="1" t="b">
        <v>0</v>
      </c>
      <c r="AI1695" s="1" t="s">
        <v>2</v>
      </c>
      <c r="AJ1695" s="1" t="s">
        <v>6595</v>
      </c>
      <c r="AK1695" s="1" t="s">
        <v>1019</v>
      </c>
      <c r="AM1695" s="1">
        <v>30000</v>
      </c>
    </row>
    <row r="1696" spans="1:39">
      <c r="A1696" s="20" t="s">
        <v>6627</v>
      </c>
      <c r="B1696" s="20" t="s">
        <v>15</v>
      </c>
      <c r="C1696" s="20" t="s">
        <v>6570</v>
      </c>
      <c r="D1696" s="20" t="s">
        <v>2373</v>
      </c>
      <c r="E1696" s="20" t="s">
        <v>6569</v>
      </c>
      <c r="F1696" s="20" t="s">
        <v>6626</v>
      </c>
      <c r="G1696" s="23" t="s">
        <v>1513</v>
      </c>
      <c r="H1696" s="24">
        <v>0</v>
      </c>
      <c r="I1696" s="20" t="s">
        <v>10</v>
      </c>
      <c r="J1696" s="20" t="s">
        <v>18</v>
      </c>
      <c r="K1696" s="20" t="s">
        <v>405</v>
      </c>
      <c r="L1696" s="20" t="s">
        <v>2068</v>
      </c>
      <c r="M1696" s="20" t="s">
        <v>2067</v>
      </c>
      <c r="N1696" s="20" t="s">
        <v>2129</v>
      </c>
      <c r="O1696" s="20" t="s">
        <v>2065</v>
      </c>
      <c r="P1696" s="23" t="s">
        <v>2064</v>
      </c>
      <c r="Q1696" s="20" t="s">
        <v>2063</v>
      </c>
      <c r="R1696" s="23">
        <v>50</v>
      </c>
      <c r="S1696" s="22">
        <v>489</v>
      </c>
      <c r="T1696" s="22">
        <v>24450</v>
      </c>
      <c r="U1696" s="22">
        <v>27384</v>
      </c>
      <c r="V1696" s="20" t="s">
        <v>2</v>
      </c>
      <c r="W1696" s="20" t="s">
        <v>4</v>
      </c>
      <c r="X1696" s="20" t="s">
        <v>2</v>
      </c>
      <c r="Y1696" s="1" t="s">
        <v>2</v>
      </c>
      <c r="Z1696" s="1" t="s">
        <v>2</v>
      </c>
      <c r="AA1696" s="1" t="s">
        <v>2</v>
      </c>
      <c r="AB1696" s="1" t="s">
        <v>2</v>
      </c>
      <c r="AC1696" s="1" t="s">
        <v>2</v>
      </c>
      <c r="AD1696" s="1" t="s">
        <v>2</v>
      </c>
      <c r="AE1696" s="1" t="s">
        <v>2</v>
      </c>
      <c r="AF1696" s="1" t="s">
        <v>2</v>
      </c>
      <c r="AG1696" s="1" t="b">
        <v>0</v>
      </c>
      <c r="AH1696" s="1" t="b">
        <v>0</v>
      </c>
      <c r="AI1696" s="1" t="s">
        <v>2</v>
      </c>
      <c r="AJ1696" s="1" t="s">
        <v>6567</v>
      </c>
      <c r="AK1696" s="1" t="s">
        <v>6528</v>
      </c>
      <c r="AM1696" s="1">
        <v>19900</v>
      </c>
    </row>
    <row r="1697" spans="1:39">
      <c r="A1697" s="20" t="s">
        <v>6625</v>
      </c>
      <c r="B1697" s="20" t="s">
        <v>15</v>
      </c>
      <c r="C1697" s="20" t="s">
        <v>6570</v>
      </c>
      <c r="D1697" s="20" t="s">
        <v>2373</v>
      </c>
      <c r="E1697" s="20" t="s">
        <v>6569</v>
      </c>
      <c r="F1697" s="20" t="s">
        <v>6624</v>
      </c>
      <c r="G1697" s="23" t="s">
        <v>1513</v>
      </c>
      <c r="H1697" s="24">
        <v>0</v>
      </c>
      <c r="I1697" s="20" t="s">
        <v>10</v>
      </c>
      <c r="J1697" s="20" t="s">
        <v>18</v>
      </c>
      <c r="K1697" s="20" t="s">
        <v>405</v>
      </c>
      <c r="L1697" s="20" t="s">
        <v>2068</v>
      </c>
      <c r="M1697" s="20" t="s">
        <v>2067</v>
      </c>
      <c r="N1697" s="20" t="s">
        <v>2129</v>
      </c>
      <c r="O1697" s="20" t="s">
        <v>2065</v>
      </c>
      <c r="P1697" s="23" t="s">
        <v>2064</v>
      </c>
      <c r="Q1697" s="20" t="s">
        <v>2063</v>
      </c>
      <c r="R1697" s="23">
        <v>100</v>
      </c>
      <c r="S1697" s="22">
        <v>69.88</v>
      </c>
      <c r="T1697" s="22">
        <v>6988</v>
      </c>
      <c r="U1697" s="22">
        <v>7826.56</v>
      </c>
      <c r="V1697" s="20" t="s">
        <v>2</v>
      </c>
      <c r="W1697" s="20" t="s">
        <v>4</v>
      </c>
      <c r="X1697" s="20" t="s">
        <v>2</v>
      </c>
      <c r="Y1697" s="1" t="s">
        <v>2</v>
      </c>
      <c r="Z1697" s="1" t="s">
        <v>2</v>
      </c>
      <c r="AA1697" s="1" t="s">
        <v>2</v>
      </c>
      <c r="AB1697" s="1" t="s">
        <v>2</v>
      </c>
      <c r="AC1697" s="1" t="s">
        <v>2</v>
      </c>
      <c r="AD1697" s="1" t="s">
        <v>2</v>
      </c>
      <c r="AE1697" s="1" t="s">
        <v>2</v>
      </c>
      <c r="AF1697" s="1" t="s">
        <v>2</v>
      </c>
      <c r="AG1697" s="1" t="b">
        <v>0</v>
      </c>
      <c r="AH1697" s="1" t="b">
        <v>0</v>
      </c>
      <c r="AI1697" s="1" t="s">
        <v>2</v>
      </c>
      <c r="AJ1697" s="1" t="s">
        <v>6595</v>
      </c>
      <c r="AK1697" s="1" t="s">
        <v>1019</v>
      </c>
      <c r="AM1697" s="1">
        <v>6000</v>
      </c>
    </row>
    <row r="1698" spans="1:39">
      <c r="A1698" s="20" t="s">
        <v>6623</v>
      </c>
      <c r="B1698" s="20" t="s">
        <v>15</v>
      </c>
      <c r="C1698" s="20" t="s">
        <v>6570</v>
      </c>
      <c r="D1698" s="20" t="s">
        <v>2373</v>
      </c>
      <c r="E1698" s="20" t="s">
        <v>6569</v>
      </c>
      <c r="F1698" s="20" t="s">
        <v>6622</v>
      </c>
      <c r="G1698" s="23" t="s">
        <v>1513</v>
      </c>
      <c r="H1698" s="24">
        <v>0</v>
      </c>
      <c r="I1698" s="20" t="s">
        <v>10</v>
      </c>
      <c r="J1698" s="20" t="s">
        <v>18</v>
      </c>
      <c r="K1698" s="20" t="s">
        <v>405</v>
      </c>
      <c r="L1698" s="20" t="s">
        <v>2068</v>
      </c>
      <c r="M1698" s="20" t="s">
        <v>2067</v>
      </c>
      <c r="N1698" s="20" t="s">
        <v>2129</v>
      </c>
      <c r="O1698" s="20" t="s">
        <v>2065</v>
      </c>
      <c r="P1698" s="23" t="s">
        <v>2064</v>
      </c>
      <c r="Q1698" s="20" t="s">
        <v>2063</v>
      </c>
      <c r="R1698" s="23">
        <v>100</v>
      </c>
      <c r="S1698" s="22">
        <v>117.26</v>
      </c>
      <c r="T1698" s="22">
        <v>11726</v>
      </c>
      <c r="U1698" s="22">
        <v>13133.12</v>
      </c>
      <c r="V1698" s="20" t="s">
        <v>2</v>
      </c>
      <c r="W1698" s="20" t="s">
        <v>4</v>
      </c>
      <c r="X1698" s="20" t="s">
        <v>2</v>
      </c>
      <c r="Y1698" s="1" t="s">
        <v>2</v>
      </c>
      <c r="Z1698" s="1" t="s">
        <v>2</v>
      </c>
      <c r="AA1698" s="1" t="s">
        <v>2</v>
      </c>
      <c r="AB1698" s="1" t="s">
        <v>2</v>
      </c>
      <c r="AC1698" s="1" t="s">
        <v>2</v>
      </c>
      <c r="AD1698" s="1" t="s">
        <v>2</v>
      </c>
      <c r="AE1698" s="1" t="s">
        <v>2</v>
      </c>
      <c r="AF1698" s="1" t="s">
        <v>2</v>
      </c>
      <c r="AG1698" s="1" t="b">
        <v>0</v>
      </c>
      <c r="AH1698" s="1" t="b">
        <v>0</v>
      </c>
      <c r="AI1698" s="1" t="s">
        <v>2</v>
      </c>
      <c r="AJ1698" s="1" t="s">
        <v>6595</v>
      </c>
      <c r="AK1698" s="1" t="s">
        <v>1019</v>
      </c>
      <c r="AM1698" s="1">
        <v>9000</v>
      </c>
    </row>
    <row r="1699" spans="1:39">
      <c r="A1699" s="20" t="s">
        <v>6621</v>
      </c>
      <c r="B1699" s="20" t="s">
        <v>15</v>
      </c>
      <c r="C1699" s="20" t="s">
        <v>6570</v>
      </c>
      <c r="D1699" s="20" t="s">
        <v>2373</v>
      </c>
      <c r="E1699" s="20" t="s">
        <v>6569</v>
      </c>
      <c r="F1699" s="20" t="s">
        <v>6620</v>
      </c>
      <c r="G1699" s="23" t="s">
        <v>1513</v>
      </c>
      <c r="H1699" s="24">
        <v>0</v>
      </c>
      <c r="I1699" s="20" t="s">
        <v>10</v>
      </c>
      <c r="J1699" s="20" t="s">
        <v>18</v>
      </c>
      <c r="K1699" s="20" t="s">
        <v>405</v>
      </c>
      <c r="L1699" s="20" t="s">
        <v>2068</v>
      </c>
      <c r="M1699" s="20" t="s">
        <v>2067</v>
      </c>
      <c r="N1699" s="20" t="s">
        <v>2129</v>
      </c>
      <c r="O1699" s="20" t="s">
        <v>2065</v>
      </c>
      <c r="P1699" s="23" t="s">
        <v>2064</v>
      </c>
      <c r="Q1699" s="20" t="s">
        <v>2063</v>
      </c>
      <c r="R1699" s="23">
        <v>100</v>
      </c>
      <c r="S1699" s="22">
        <v>115.83</v>
      </c>
      <c r="T1699" s="22">
        <v>11583</v>
      </c>
      <c r="U1699" s="22">
        <v>12972.96</v>
      </c>
      <c r="V1699" s="20" t="s">
        <v>2</v>
      </c>
      <c r="W1699" s="20" t="s">
        <v>4</v>
      </c>
      <c r="X1699" s="20" t="s">
        <v>2</v>
      </c>
      <c r="Y1699" s="1" t="s">
        <v>2</v>
      </c>
      <c r="Z1699" s="1" t="s">
        <v>2</v>
      </c>
      <c r="AA1699" s="1" t="s">
        <v>2</v>
      </c>
      <c r="AB1699" s="1" t="s">
        <v>2</v>
      </c>
      <c r="AC1699" s="1" t="s">
        <v>2</v>
      </c>
      <c r="AD1699" s="1" t="s">
        <v>2</v>
      </c>
      <c r="AE1699" s="1" t="s">
        <v>2</v>
      </c>
      <c r="AF1699" s="1" t="s">
        <v>2</v>
      </c>
      <c r="AG1699" s="1" t="b">
        <v>0</v>
      </c>
      <c r="AH1699" s="1" t="b">
        <v>0</v>
      </c>
      <c r="AI1699" s="1" t="s">
        <v>2</v>
      </c>
      <c r="AJ1699" s="1" t="s">
        <v>6595</v>
      </c>
      <c r="AK1699" s="1" t="s">
        <v>1019</v>
      </c>
      <c r="AM1699" s="1">
        <v>9000</v>
      </c>
    </row>
    <row r="1700" spans="1:39">
      <c r="A1700" s="20" t="s">
        <v>6619</v>
      </c>
      <c r="B1700" s="20" t="s">
        <v>15</v>
      </c>
      <c r="C1700" s="20" t="s">
        <v>6570</v>
      </c>
      <c r="D1700" s="20" t="s">
        <v>2373</v>
      </c>
      <c r="E1700" s="20" t="s">
        <v>6569</v>
      </c>
      <c r="F1700" s="20" t="s">
        <v>6618</v>
      </c>
      <c r="G1700" s="23" t="s">
        <v>1513</v>
      </c>
      <c r="H1700" s="24">
        <v>0</v>
      </c>
      <c r="I1700" s="20" t="s">
        <v>10</v>
      </c>
      <c r="J1700" s="20" t="s">
        <v>18</v>
      </c>
      <c r="K1700" s="20" t="s">
        <v>405</v>
      </c>
      <c r="L1700" s="20" t="s">
        <v>2068</v>
      </c>
      <c r="M1700" s="20" t="s">
        <v>2067</v>
      </c>
      <c r="N1700" s="20" t="s">
        <v>2129</v>
      </c>
      <c r="O1700" s="20" t="s">
        <v>2065</v>
      </c>
      <c r="P1700" s="23" t="s">
        <v>2064</v>
      </c>
      <c r="Q1700" s="20" t="s">
        <v>2063</v>
      </c>
      <c r="R1700" s="23">
        <v>100</v>
      </c>
      <c r="S1700" s="22">
        <v>115.95</v>
      </c>
      <c r="T1700" s="22">
        <v>11595</v>
      </c>
      <c r="U1700" s="22">
        <v>12986.4</v>
      </c>
      <c r="V1700" s="20" t="s">
        <v>2</v>
      </c>
      <c r="W1700" s="20" t="s">
        <v>4</v>
      </c>
      <c r="X1700" s="20" t="s">
        <v>2</v>
      </c>
      <c r="Y1700" s="1" t="s">
        <v>2</v>
      </c>
      <c r="Z1700" s="1" t="s">
        <v>2</v>
      </c>
      <c r="AA1700" s="1" t="s">
        <v>2</v>
      </c>
      <c r="AB1700" s="1" t="s">
        <v>2</v>
      </c>
      <c r="AC1700" s="1" t="s">
        <v>2</v>
      </c>
      <c r="AD1700" s="1" t="s">
        <v>2</v>
      </c>
      <c r="AE1700" s="1" t="s">
        <v>2</v>
      </c>
      <c r="AF1700" s="1" t="s">
        <v>2</v>
      </c>
      <c r="AG1700" s="1" t="b">
        <v>0</v>
      </c>
      <c r="AH1700" s="1" t="b">
        <v>0</v>
      </c>
      <c r="AI1700" s="1" t="s">
        <v>2</v>
      </c>
      <c r="AJ1700" s="1" t="s">
        <v>6595</v>
      </c>
      <c r="AK1700" s="1" t="s">
        <v>1019</v>
      </c>
      <c r="AM1700" s="1">
        <v>9500</v>
      </c>
    </row>
    <row r="1701" spans="1:39">
      <c r="A1701" s="20" t="s">
        <v>6617</v>
      </c>
      <c r="B1701" s="20" t="s">
        <v>15</v>
      </c>
      <c r="C1701" s="20" t="s">
        <v>6570</v>
      </c>
      <c r="D1701" s="20" t="s">
        <v>2373</v>
      </c>
      <c r="E1701" s="20" t="s">
        <v>6569</v>
      </c>
      <c r="F1701" s="20" t="s">
        <v>6616</v>
      </c>
      <c r="G1701" s="23" t="s">
        <v>1513</v>
      </c>
      <c r="H1701" s="24">
        <v>0</v>
      </c>
      <c r="I1701" s="20" t="s">
        <v>10</v>
      </c>
      <c r="J1701" s="20" t="s">
        <v>18</v>
      </c>
      <c r="K1701" s="20" t="s">
        <v>405</v>
      </c>
      <c r="L1701" s="20" t="s">
        <v>2068</v>
      </c>
      <c r="M1701" s="20" t="s">
        <v>2067</v>
      </c>
      <c r="N1701" s="20" t="s">
        <v>2129</v>
      </c>
      <c r="O1701" s="20" t="s">
        <v>2065</v>
      </c>
      <c r="P1701" s="23" t="s">
        <v>2064</v>
      </c>
      <c r="Q1701" s="20" t="s">
        <v>2063</v>
      </c>
      <c r="R1701" s="23">
        <v>100</v>
      </c>
      <c r="S1701" s="22">
        <v>117.59</v>
      </c>
      <c r="T1701" s="22">
        <v>11759</v>
      </c>
      <c r="U1701" s="22">
        <v>13170.08</v>
      </c>
      <c r="V1701" s="20" t="s">
        <v>2</v>
      </c>
      <c r="W1701" s="20" t="s">
        <v>4</v>
      </c>
      <c r="X1701" s="20" t="s">
        <v>2</v>
      </c>
      <c r="Y1701" s="1" t="s">
        <v>2</v>
      </c>
      <c r="Z1701" s="1" t="s">
        <v>2</v>
      </c>
      <c r="AA1701" s="1" t="s">
        <v>2</v>
      </c>
      <c r="AB1701" s="1" t="s">
        <v>2</v>
      </c>
      <c r="AC1701" s="1" t="s">
        <v>2</v>
      </c>
      <c r="AD1701" s="1" t="s">
        <v>2</v>
      </c>
      <c r="AE1701" s="1" t="s">
        <v>2</v>
      </c>
      <c r="AF1701" s="1" t="s">
        <v>2</v>
      </c>
      <c r="AG1701" s="1" t="b">
        <v>0</v>
      </c>
      <c r="AH1701" s="1" t="b">
        <v>0</v>
      </c>
      <c r="AI1701" s="1" t="s">
        <v>2</v>
      </c>
      <c r="AJ1701" s="1" t="s">
        <v>6595</v>
      </c>
      <c r="AK1701" s="1" t="s">
        <v>1019</v>
      </c>
      <c r="AM1701" s="1">
        <v>9500</v>
      </c>
    </row>
    <row r="1702" spans="1:39">
      <c r="A1702" s="20" t="s">
        <v>6615</v>
      </c>
      <c r="B1702" s="20" t="s">
        <v>15</v>
      </c>
      <c r="C1702" s="20" t="s">
        <v>6570</v>
      </c>
      <c r="D1702" s="20" t="s">
        <v>2373</v>
      </c>
      <c r="E1702" s="20" t="s">
        <v>6569</v>
      </c>
      <c r="F1702" s="20" t="s">
        <v>6614</v>
      </c>
      <c r="G1702" s="23" t="s">
        <v>1513</v>
      </c>
      <c r="H1702" s="24">
        <v>0</v>
      </c>
      <c r="I1702" s="20" t="s">
        <v>10</v>
      </c>
      <c r="J1702" s="20" t="s">
        <v>18</v>
      </c>
      <c r="K1702" s="20" t="s">
        <v>405</v>
      </c>
      <c r="L1702" s="20" t="s">
        <v>2068</v>
      </c>
      <c r="M1702" s="20" t="s">
        <v>2067</v>
      </c>
      <c r="N1702" s="20" t="s">
        <v>2129</v>
      </c>
      <c r="O1702" s="20" t="s">
        <v>2065</v>
      </c>
      <c r="P1702" s="23" t="s">
        <v>2064</v>
      </c>
      <c r="Q1702" s="20" t="s">
        <v>2063</v>
      </c>
      <c r="R1702" s="23">
        <v>100</v>
      </c>
      <c r="S1702" s="22">
        <v>140.94999999999999</v>
      </c>
      <c r="T1702" s="22">
        <v>14095</v>
      </c>
      <c r="U1702" s="22">
        <v>15786.4</v>
      </c>
      <c r="V1702" s="20" t="s">
        <v>2</v>
      </c>
      <c r="W1702" s="20" t="s">
        <v>4</v>
      </c>
      <c r="X1702" s="20" t="s">
        <v>2</v>
      </c>
      <c r="Y1702" s="1" t="s">
        <v>2</v>
      </c>
      <c r="Z1702" s="1" t="s">
        <v>2</v>
      </c>
      <c r="AA1702" s="1" t="s">
        <v>2</v>
      </c>
      <c r="AB1702" s="1" t="s">
        <v>2</v>
      </c>
      <c r="AC1702" s="1" t="s">
        <v>2</v>
      </c>
      <c r="AD1702" s="1" t="s">
        <v>2</v>
      </c>
      <c r="AE1702" s="1" t="s">
        <v>2</v>
      </c>
      <c r="AF1702" s="1" t="s">
        <v>2</v>
      </c>
      <c r="AG1702" s="1" t="b">
        <v>0</v>
      </c>
      <c r="AH1702" s="1" t="b">
        <v>0</v>
      </c>
      <c r="AI1702" s="1" t="s">
        <v>2</v>
      </c>
      <c r="AJ1702" s="1" t="s">
        <v>6595</v>
      </c>
      <c r="AK1702" s="1" t="s">
        <v>1019</v>
      </c>
      <c r="AM1702" s="1">
        <v>11000</v>
      </c>
    </row>
    <row r="1703" spans="1:39">
      <c r="A1703" s="20" t="s">
        <v>6613</v>
      </c>
      <c r="B1703" s="20" t="s">
        <v>15</v>
      </c>
      <c r="C1703" s="20" t="s">
        <v>6570</v>
      </c>
      <c r="D1703" s="20" t="s">
        <v>2373</v>
      </c>
      <c r="E1703" s="20" t="s">
        <v>6569</v>
      </c>
      <c r="F1703" s="20" t="s">
        <v>6612</v>
      </c>
      <c r="G1703" s="23" t="s">
        <v>1513</v>
      </c>
      <c r="H1703" s="24">
        <v>0</v>
      </c>
      <c r="I1703" s="20" t="s">
        <v>10</v>
      </c>
      <c r="J1703" s="20" t="s">
        <v>18</v>
      </c>
      <c r="K1703" s="20" t="s">
        <v>405</v>
      </c>
      <c r="L1703" s="20" t="s">
        <v>2068</v>
      </c>
      <c r="M1703" s="20" t="s">
        <v>2067</v>
      </c>
      <c r="N1703" s="20" t="s">
        <v>2129</v>
      </c>
      <c r="O1703" s="20" t="s">
        <v>2065</v>
      </c>
      <c r="P1703" s="23" t="s">
        <v>2064</v>
      </c>
      <c r="Q1703" s="20" t="s">
        <v>2063</v>
      </c>
      <c r="R1703" s="23">
        <v>100</v>
      </c>
      <c r="S1703" s="22">
        <v>141.75</v>
      </c>
      <c r="T1703" s="22">
        <v>14175</v>
      </c>
      <c r="U1703" s="22">
        <v>15876</v>
      </c>
      <c r="V1703" s="20" t="s">
        <v>2</v>
      </c>
      <c r="W1703" s="20" t="s">
        <v>4</v>
      </c>
      <c r="X1703" s="20" t="s">
        <v>2</v>
      </c>
      <c r="Y1703" s="1" t="s">
        <v>2</v>
      </c>
      <c r="Z1703" s="1" t="s">
        <v>2</v>
      </c>
      <c r="AA1703" s="1" t="s">
        <v>2</v>
      </c>
      <c r="AB1703" s="1" t="s">
        <v>2</v>
      </c>
      <c r="AC1703" s="1" t="s">
        <v>2</v>
      </c>
      <c r="AD1703" s="1" t="s">
        <v>2</v>
      </c>
      <c r="AE1703" s="1" t="s">
        <v>2</v>
      </c>
      <c r="AF1703" s="1" t="s">
        <v>2</v>
      </c>
      <c r="AG1703" s="1" t="b">
        <v>0</v>
      </c>
      <c r="AH1703" s="1" t="b">
        <v>0</v>
      </c>
      <c r="AI1703" s="1" t="s">
        <v>2</v>
      </c>
      <c r="AJ1703" s="1" t="s">
        <v>6595</v>
      </c>
      <c r="AK1703" s="1" t="s">
        <v>1019</v>
      </c>
      <c r="AM1703" s="1">
        <v>12000</v>
      </c>
    </row>
    <row r="1704" spans="1:39">
      <c r="A1704" s="20" t="s">
        <v>6611</v>
      </c>
      <c r="B1704" s="20" t="s">
        <v>15</v>
      </c>
      <c r="C1704" s="20" t="s">
        <v>6570</v>
      </c>
      <c r="D1704" s="20" t="s">
        <v>2373</v>
      </c>
      <c r="E1704" s="20" t="s">
        <v>6569</v>
      </c>
      <c r="F1704" s="20" t="s">
        <v>6610</v>
      </c>
      <c r="G1704" s="23" t="s">
        <v>1513</v>
      </c>
      <c r="H1704" s="24">
        <v>0</v>
      </c>
      <c r="I1704" s="20" t="s">
        <v>10</v>
      </c>
      <c r="J1704" s="20" t="s">
        <v>18</v>
      </c>
      <c r="K1704" s="20" t="s">
        <v>405</v>
      </c>
      <c r="L1704" s="20" t="s">
        <v>2068</v>
      </c>
      <c r="M1704" s="20" t="s">
        <v>2067</v>
      </c>
      <c r="N1704" s="20" t="s">
        <v>2129</v>
      </c>
      <c r="O1704" s="20" t="s">
        <v>2065</v>
      </c>
      <c r="P1704" s="23" t="s">
        <v>2064</v>
      </c>
      <c r="Q1704" s="20" t="s">
        <v>2063</v>
      </c>
      <c r="R1704" s="23">
        <v>100</v>
      </c>
      <c r="S1704" s="22">
        <v>192.92</v>
      </c>
      <c r="T1704" s="22">
        <v>19292</v>
      </c>
      <c r="U1704" s="22">
        <v>21607.040000000001</v>
      </c>
      <c r="V1704" s="20" t="s">
        <v>2</v>
      </c>
      <c r="W1704" s="20" t="s">
        <v>4</v>
      </c>
      <c r="X1704" s="20" t="s">
        <v>2</v>
      </c>
      <c r="Y1704" s="1" t="s">
        <v>2</v>
      </c>
      <c r="Z1704" s="1" t="s">
        <v>2</v>
      </c>
      <c r="AA1704" s="1" t="s">
        <v>2</v>
      </c>
      <c r="AB1704" s="1" t="s">
        <v>2</v>
      </c>
      <c r="AC1704" s="1" t="s">
        <v>2</v>
      </c>
      <c r="AD1704" s="1" t="s">
        <v>2</v>
      </c>
      <c r="AE1704" s="1" t="s">
        <v>2</v>
      </c>
      <c r="AF1704" s="1" t="s">
        <v>2</v>
      </c>
      <c r="AG1704" s="1" t="b">
        <v>0</v>
      </c>
      <c r="AH1704" s="1" t="b">
        <v>0</v>
      </c>
      <c r="AI1704" s="1" t="s">
        <v>2</v>
      </c>
      <c r="AJ1704" s="1" t="s">
        <v>6592</v>
      </c>
      <c r="AK1704" s="1" t="s">
        <v>893</v>
      </c>
      <c r="AM1704" s="1">
        <v>7500</v>
      </c>
    </row>
    <row r="1705" spans="1:39">
      <c r="A1705" s="20" t="s">
        <v>6609</v>
      </c>
      <c r="B1705" s="20" t="s">
        <v>15</v>
      </c>
      <c r="C1705" s="20" t="s">
        <v>6570</v>
      </c>
      <c r="D1705" s="20" t="s">
        <v>2373</v>
      </c>
      <c r="E1705" s="20" t="s">
        <v>6569</v>
      </c>
      <c r="F1705" s="20" t="s">
        <v>6608</v>
      </c>
      <c r="G1705" s="23" t="s">
        <v>1513</v>
      </c>
      <c r="H1705" s="24">
        <v>0</v>
      </c>
      <c r="I1705" s="20" t="s">
        <v>10</v>
      </c>
      <c r="J1705" s="20" t="s">
        <v>18</v>
      </c>
      <c r="K1705" s="20" t="s">
        <v>405</v>
      </c>
      <c r="L1705" s="20" t="s">
        <v>2068</v>
      </c>
      <c r="M1705" s="20" t="s">
        <v>2067</v>
      </c>
      <c r="N1705" s="20" t="s">
        <v>2129</v>
      </c>
      <c r="O1705" s="20" t="s">
        <v>2065</v>
      </c>
      <c r="P1705" s="23" t="s">
        <v>2064</v>
      </c>
      <c r="Q1705" s="20" t="s">
        <v>2063</v>
      </c>
      <c r="R1705" s="23">
        <v>100</v>
      </c>
      <c r="S1705" s="22">
        <v>193.04</v>
      </c>
      <c r="T1705" s="22">
        <v>19304</v>
      </c>
      <c r="U1705" s="22">
        <v>21620.48</v>
      </c>
      <c r="V1705" s="20" t="s">
        <v>2</v>
      </c>
      <c r="W1705" s="20" t="s">
        <v>4</v>
      </c>
      <c r="X1705" s="20" t="s">
        <v>2</v>
      </c>
      <c r="Y1705" s="1" t="s">
        <v>2</v>
      </c>
      <c r="Z1705" s="1" t="s">
        <v>2</v>
      </c>
      <c r="AA1705" s="1" t="s">
        <v>2</v>
      </c>
      <c r="AB1705" s="1" t="s">
        <v>2</v>
      </c>
      <c r="AC1705" s="1" t="s">
        <v>2</v>
      </c>
      <c r="AD1705" s="1" t="s">
        <v>2</v>
      </c>
      <c r="AE1705" s="1" t="s">
        <v>2</v>
      </c>
      <c r="AF1705" s="1" t="s">
        <v>2</v>
      </c>
      <c r="AG1705" s="1" t="b">
        <v>0</v>
      </c>
      <c r="AH1705" s="1" t="b">
        <v>0</v>
      </c>
      <c r="AI1705" s="1" t="s">
        <v>2</v>
      </c>
      <c r="AJ1705" s="1" t="s">
        <v>6592</v>
      </c>
      <c r="AK1705" s="1" t="s">
        <v>893</v>
      </c>
      <c r="AM1705" s="1">
        <v>7500</v>
      </c>
    </row>
    <row r="1706" spans="1:39">
      <c r="A1706" s="20" t="s">
        <v>6607</v>
      </c>
      <c r="B1706" s="20" t="s">
        <v>15</v>
      </c>
      <c r="C1706" s="20" t="s">
        <v>6570</v>
      </c>
      <c r="D1706" s="20" t="s">
        <v>2373</v>
      </c>
      <c r="E1706" s="20" t="s">
        <v>6569</v>
      </c>
      <c r="F1706" s="20" t="s">
        <v>6606</v>
      </c>
      <c r="G1706" s="23" t="s">
        <v>1513</v>
      </c>
      <c r="H1706" s="24">
        <v>0</v>
      </c>
      <c r="I1706" s="20" t="s">
        <v>10</v>
      </c>
      <c r="J1706" s="20" t="s">
        <v>18</v>
      </c>
      <c r="K1706" s="20" t="s">
        <v>405</v>
      </c>
      <c r="L1706" s="20" t="s">
        <v>2068</v>
      </c>
      <c r="M1706" s="20" t="s">
        <v>2067</v>
      </c>
      <c r="N1706" s="20" t="s">
        <v>2129</v>
      </c>
      <c r="O1706" s="20" t="s">
        <v>2065</v>
      </c>
      <c r="P1706" s="23" t="s">
        <v>2064</v>
      </c>
      <c r="Q1706" s="20" t="s">
        <v>2063</v>
      </c>
      <c r="R1706" s="23">
        <v>100</v>
      </c>
      <c r="S1706" s="22">
        <v>211.96</v>
      </c>
      <c r="T1706" s="22">
        <v>21196</v>
      </c>
      <c r="U1706" s="22">
        <v>23739.52</v>
      </c>
      <c r="V1706" s="20" t="s">
        <v>2</v>
      </c>
      <c r="W1706" s="20" t="s">
        <v>4</v>
      </c>
      <c r="X1706" s="20" t="s">
        <v>2</v>
      </c>
      <c r="Y1706" s="1" t="s">
        <v>2</v>
      </c>
      <c r="Z1706" s="1" t="s">
        <v>2</v>
      </c>
      <c r="AA1706" s="1" t="s">
        <v>2</v>
      </c>
      <c r="AB1706" s="1" t="s">
        <v>2</v>
      </c>
      <c r="AC1706" s="1" t="s">
        <v>2</v>
      </c>
      <c r="AD1706" s="1" t="s">
        <v>2</v>
      </c>
      <c r="AE1706" s="1" t="s">
        <v>2</v>
      </c>
      <c r="AF1706" s="1" t="s">
        <v>2</v>
      </c>
      <c r="AG1706" s="1" t="b">
        <v>0</v>
      </c>
      <c r="AH1706" s="1" t="b">
        <v>0</v>
      </c>
      <c r="AI1706" s="1" t="s">
        <v>2</v>
      </c>
      <c r="AJ1706" s="1" t="s">
        <v>6592</v>
      </c>
      <c r="AK1706" s="1" t="s">
        <v>893</v>
      </c>
      <c r="AM1706" s="1">
        <v>7500</v>
      </c>
    </row>
    <row r="1707" spans="1:39">
      <c r="A1707" s="20" t="s">
        <v>6605</v>
      </c>
      <c r="B1707" s="20" t="s">
        <v>15</v>
      </c>
      <c r="C1707" s="20" t="s">
        <v>6570</v>
      </c>
      <c r="D1707" s="20" t="s">
        <v>2373</v>
      </c>
      <c r="E1707" s="20" t="s">
        <v>6569</v>
      </c>
      <c r="F1707" s="20" t="s">
        <v>6604</v>
      </c>
      <c r="G1707" s="23" t="s">
        <v>1513</v>
      </c>
      <c r="H1707" s="24">
        <v>0</v>
      </c>
      <c r="I1707" s="20" t="s">
        <v>10</v>
      </c>
      <c r="J1707" s="20" t="s">
        <v>18</v>
      </c>
      <c r="K1707" s="20" t="s">
        <v>405</v>
      </c>
      <c r="L1707" s="20" t="s">
        <v>2068</v>
      </c>
      <c r="M1707" s="20" t="s">
        <v>2067</v>
      </c>
      <c r="N1707" s="20" t="s">
        <v>2129</v>
      </c>
      <c r="O1707" s="20" t="s">
        <v>2065</v>
      </c>
      <c r="P1707" s="23" t="s">
        <v>2064</v>
      </c>
      <c r="Q1707" s="20" t="s">
        <v>2063</v>
      </c>
      <c r="R1707" s="23">
        <v>100</v>
      </c>
      <c r="S1707" s="22">
        <v>214.65</v>
      </c>
      <c r="T1707" s="22">
        <v>21465</v>
      </c>
      <c r="U1707" s="22">
        <v>24040.799999999999</v>
      </c>
      <c r="V1707" s="20" t="s">
        <v>2</v>
      </c>
      <c r="W1707" s="20" t="s">
        <v>4</v>
      </c>
      <c r="X1707" s="20" t="s">
        <v>2</v>
      </c>
      <c r="Y1707" s="1" t="s">
        <v>2</v>
      </c>
      <c r="Z1707" s="1" t="s">
        <v>2</v>
      </c>
      <c r="AA1707" s="1" t="s">
        <v>2</v>
      </c>
      <c r="AB1707" s="1" t="s">
        <v>2</v>
      </c>
      <c r="AC1707" s="1" t="s">
        <v>2</v>
      </c>
      <c r="AD1707" s="1" t="s">
        <v>2</v>
      </c>
      <c r="AE1707" s="1" t="s">
        <v>2</v>
      </c>
      <c r="AF1707" s="1" t="s">
        <v>2</v>
      </c>
      <c r="AG1707" s="1" t="b">
        <v>0</v>
      </c>
      <c r="AH1707" s="1" t="b">
        <v>0</v>
      </c>
      <c r="AI1707" s="1" t="s">
        <v>2</v>
      </c>
      <c r="AJ1707" s="1" t="s">
        <v>6592</v>
      </c>
      <c r="AK1707" s="1" t="s">
        <v>893</v>
      </c>
      <c r="AM1707" s="1">
        <v>7500</v>
      </c>
    </row>
    <row r="1708" spans="1:39">
      <c r="A1708" s="20" t="s">
        <v>6603</v>
      </c>
      <c r="B1708" s="20" t="s">
        <v>15</v>
      </c>
      <c r="C1708" s="20" t="s">
        <v>6570</v>
      </c>
      <c r="D1708" s="20" t="s">
        <v>2373</v>
      </c>
      <c r="E1708" s="20" t="s">
        <v>6569</v>
      </c>
      <c r="F1708" s="20" t="s">
        <v>6602</v>
      </c>
      <c r="G1708" s="23" t="s">
        <v>1513</v>
      </c>
      <c r="H1708" s="24">
        <v>0</v>
      </c>
      <c r="I1708" s="20" t="s">
        <v>10</v>
      </c>
      <c r="J1708" s="20" t="s">
        <v>18</v>
      </c>
      <c r="K1708" s="20" t="s">
        <v>405</v>
      </c>
      <c r="L1708" s="20" t="s">
        <v>2068</v>
      </c>
      <c r="M1708" s="20" t="s">
        <v>2067</v>
      </c>
      <c r="N1708" s="20" t="s">
        <v>2129</v>
      </c>
      <c r="O1708" s="20" t="s">
        <v>2065</v>
      </c>
      <c r="P1708" s="23" t="s">
        <v>2064</v>
      </c>
      <c r="Q1708" s="20" t="s">
        <v>2063</v>
      </c>
      <c r="R1708" s="23">
        <v>100</v>
      </c>
      <c r="S1708" s="22">
        <v>217</v>
      </c>
      <c r="T1708" s="22">
        <v>21700</v>
      </c>
      <c r="U1708" s="22">
        <v>24304</v>
      </c>
      <c r="V1708" s="20" t="s">
        <v>2</v>
      </c>
      <c r="W1708" s="20" t="s">
        <v>4</v>
      </c>
      <c r="X1708" s="20" t="s">
        <v>2</v>
      </c>
      <c r="Y1708" s="1" t="s">
        <v>2</v>
      </c>
      <c r="Z1708" s="1" t="s">
        <v>2</v>
      </c>
      <c r="AA1708" s="1" t="s">
        <v>2</v>
      </c>
      <c r="AB1708" s="1" t="s">
        <v>2</v>
      </c>
      <c r="AC1708" s="1" t="s">
        <v>2</v>
      </c>
      <c r="AD1708" s="1" t="s">
        <v>2</v>
      </c>
      <c r="AE1708" s="1" t="s">
        <v>2</v>
      </c>
      <c r="AF1708" s="1" t="s">
        <v>2</v>
      </c>
      <c r="AG1708" s="1" t="b">
        <v>0</v>
      </c>
      <c r="AH1708" s="1" t="b">
        <v>0</v>
      </c>
      <c r="AI1708" s="1" t="s">
        <v>2</v>
      </c>
      <c r="AJ1708" s="1" t="s">
        <v>6592</v>
      </c>
      <c r="AK1708" s="1" t="s">
        <v>893</v>
      </c>
      <c r="AM1708" s="1">
        <v>11500</v>
      </c>
    </row>
    <row r="1709" spans="1:39">
      <c r="A1709" s="20" t="s">
        <v>6601</v>
      </c>
      <c r="B1709" s="20" t="s">
        <v>15</v>
      </c>
      <c r="C1709" s="20" t="s">
        <v>6570</v>
      </c>
      <c r="D1709" s="20" t="s">
        <v>2373</v>
      </c>
      <c r="E1709" s="20" t="s">
        <v>6569</v>
      </c>
      <c r="F1709" s="20" t="s">
        <v>6600</v>
      </c>
      <c r="G1709" s="23" t="s">
        <v>1513</v>
      </c>
      <c r="H1709" s="24">
        <v>0</v>
      </c>
      <c r="I1709" s="20" t="s">
        <v>10</v>
      </c>
      <c r="J1709" s="20" t="s">
        <v>18</v>
      </c>
      <c r="K1709" s="20" t="s">
        <v>405</v>
      </c>
      <c r="L1709" s="20" t="s">
        <v>2068</v>
      </c>
      <c r="M1709" s="20" t="s">
        <v>2067</v>
      </c>
      <c r="N1709" s="20" t="s">
        <v>2129</v>
      </c>
      <c r="O1709" s="20" t="s">
        <v>2065</v>
      </c>
      <c r="P1709" s="23" t="s">
        <v>2064</v>
      </c>
      <c r="Q1709" s="20" t="s">
        <v>2063</v>
      </c>
      <c r="R1709" s="23">
        <v>100</v>
      </c>
      <c r="S1709" s="22">
        <v>219</v>
      </c>
      <c r="T1709" s="22">
        <v>21900</v>
      </c>
      <c r="U1709" s="22">
        <v>24528</v>
      </c>
      <c r="V1709" s="20" t="s">
        <v>2</v>
      </c>
      <c r="W1709" s="20" t="s">
        <v>4</v>
      </c>
      <c r="X1709" s="20" t="s">
        <v>2</v>
      </c>
      <c r="Y1709" s="1" t="s">
        <v>2</v>
      </c>
      <c r="Z1709" s="1" t="s">
        <v>2</v>
      </c>
      <c r="AA1709" s="1" t="s">
        <v>2</v>
      </c>
      <c r="AB1709" s="1" t="s">
        <v>2</v>
      </c>
      <c r="AC1709" s="1" t="s">
        <v>2</v>
      </c>
      <c r="AD1709" s="1" t="s">
        <v>2</v>
      </c>
      <c r="AE1709" s="1" t="s">
        <v>2</v>
      </c>
      <c r="AF1709" s="1" t="s">
        <v>2</v>
      </c>
      <c r="AG1709" s="1" t="b">
        <v>0</v>
      </c>
      <c r="AH1709" s="1" t="b">
        <v>0</v>
      </c>
      <c r="AI1709" s="1" t="s">
        <v>2</v>
      </c>
      <c r="AJ1709" s="1" t="s">
        <v>6592</v>
      </c>
      <c r="AK1709" s="1" t="s">
        <v>893</v>
      </c>
      <c r="AM1709" s="1">
        <v>11500</v>
      </c>
    </row>
    <row r="1710" spans="1:39">
      <c r="A1710" s="20" t="s">
        <v>6599</v>
      </c>
      <c r="B1710" s="20" t="s">
        <v>15</v>
      </c>
      <c r="C1710" s="20" t="s">
        <v>6570</v>
      </c>
      <c r="D1710" s="20" t="s">
        <v>2373</v>
      </c>
      <c r="E1710" s="20" t="s">
        <v>6569</v>
      </c>
      <c r="F1710" s="20" t="s">
        <v>6598</v>
      </c>
      <c r="G1710" s="23" t="s">
        <v>1513</v>
      </c>
      <c r="H1710" s="24">
        <v>0</v>
      </c>
      <c r="I1710" s="20" t="s">
        <v>10</v>
      </c>
      <c r="J1710" s="20" t="s">
        <v>18</v>
      </c>
      <c r="K1710" s="20" t="s">
        <v>405</v>
      </c>
      <c r="L1710" s="20" t="s">
        <v>2068</v>
      </c>
      <c r="M1710" s="20" t="s">
        <v>2067</v>
      </c>
      <c r="N1710" s="20" t="s">
        <v>2129</v>
      </c>
      <c r="O1710" s="20" t="s">
        <v>2065</v>
      </c>
      <c r="P1710" s="23" t="s">
        <v>2064</v>
      </c>
      <c r="Q1710" s="20" t="s">
        <v>2063</v>
      </c>
      <c r="R1710" s="23">
        <v>100</v>
      </c>
      <c r="S1710" s="22">
        <v>232</v>
      </c>
      <c r="T1710" s="22">
        <v>23200</v>
      </c>
      <c r="U1710" s="22">
        <v>25984</v>
      </c>
      <c r="V1710" s="20" t="s">
        <v>2</v>
      </c>
      <c r="W1710" s="20" t="s">
        <v>4</v>
      </c>
      <c r="X1710" s="20" t="s">
        <v>2</v>
      </c>
      <c r="Y1710" s="1" t="s">
        <v>2</v>
      </c>
      <c r="Z1710" s="1" t="s">
        <v>2</v>
      </c>
      <c r="AA1710" s="1" t="s">
        <v>2</v>
      </c>
      <c r="AB1710" s="1" t="s">
        <v>2</v>
      </c>
      <c r="AC1710" s="1" t="s">
        <v>2</v>
      </c>
      <c r="AD1710" s="1" t="s">
        <v>2</v>
      </c>
      <c r="AE1710" s="1" t="s">
        <v>2</v>
      </c>
      <c r="AF1710" s="1" t="s">
        <v>2</v>
      </c>
      <c r="AG1710" s="1" t="b">
        <v>0</v>
      </c>
      <c r="AH1710" s="1" t="b">
        <v>0</v>
      </c>
      <c r="AI1710" s="1" t="s">
        <v>2</v>
      </c>
      <c r="AJ1710" s="1" t="s">
        <v>6592</v>
      </c>
      <c r="AK1710" s="1" t="s">
        <v>893</v>
      </c>
      <c r="AM1710" s="1">
        <v>12500</v>
      </c>
    </row>
    <row r="1711" spans="1:39">
      <c r="A1711" s="20" t="s">
        <v>6597</v>
      </c>
      <c r="B1711" s="20" t="s">
        <v>15</v>
      </c>
      <c r="C1711" s="20" t="s">
        <v>6570</v>
      </c>
      <c r="D1711" s="20" t="s">
        <v>2373</v>
      </c>
      <c r="E1711" s="20" t="s">
        <v>6569</v>
      </c>
      <c r="F1711" s="20" t="s">
        <v>6596</v>
      </c>
      <c r="G1711" s="23" t="s">
        <v>1513</v>
      </c>
      <c r="H1711" s="24">
        <v>0</v>
      </c>
      <c r="I1711" s="20" t="s">
        <v>10</v>
      </c>
      <c r="J1711" s="20" t="s">
        <v>18</v>
      </c>
      <c r="K1711" s="20" t="s">
        <v>405</v>
      </c>
      <c r="L1711" s="20" t="s">
        <v>2068</v>
      </c>
      <c r="M1711" s="20" t="s">
        <v>2067</v>
      </c>
      <c r="N1711" s="20" t="s">
        <v>2129</v>
      </c>
      <c r="O1711" s="20" t="s">
        <v>2065</v>
      </c>
      <c r="P1711" s="23" t="s">
        <v>2064</v>
      </c>
      <c r="Q1711" s="20" t="s">
        <v>2063</v>
      </c>
      <c r="R1711" s="23">
        <v>100</v>
      </c>
      <c r="S1711" s="22">
        <v>235</v>
      </c>
      <c r="T1711" s="22">
        <v>23500</v>
      </c>
      <c r="U1711" s="22">
        <v>26320</v>
      </c>
      <c r="V1711" s="20" t="s">
        <v>2</v>
      </c>
      <c r="W1711" s="20" t="s">
        <v>4</v>
      </c>
      <c r="X1711" s="20" t="s">
        <v>2</v>
      </c>
      <c r="Y1711" s="1" t="s">
        <v>2</v>
      </c>
      <c r="Z1711" s="1" t="s">
        <v>2</v>
      </c>
      <c r="AA1711" s="1" t="s">
        <v>2</v>
      </c>
      <c r="AB1711" s="1" t="s">
        <v>2</v>
      </c>
      <c r="AC1711" s="1" t="s">
        <v>2</v>
      </c>
      <c r="AD1711" s="1" t="s">
        <v>2</v>
      </c>
      <c r="AE1711" s="1" t="s">
        <v>2</v>
      </c>
      <c r="AF1711" s="1" t="s">
        <v>2</v>
      </c>
      <c r="AG1711" s="1" t="b">
        <v>0</v>
      </c>
      <c r="AH1711" s="1" t="b">
        <v>0</v>
      </c>
      <c r="AI1711" s="1" t="s">
        <v>2</v>
      </c>
      <c r="AJ1711" s="1" t="s">
        <v>6595</v>
      </c>
      <c r="AK1711" s="1" t="s">
        <v>1019</v>
      </c>
      <c r="AM1711" s="1">
        <v>21000</v>
      </c>
    </row>
    <row r="1712" spans="1:39">
      <c r="A1712" s="20" t="s">
        <v>6594</v>
      </c>
      <c r="B1712" s="20" t="s">
        <v>15</v>
      </c>
      <c r="C1712" s="20" t="s">
        <v>6570</v>
      </c>
      <c r="D1712" s="20" t="s">
        <v>2373</v>
      </c>
      <c r="E1712" s="20" t="s">
        <v>6569</v>
      </c>
      <c r="F1712" s="20" t="s">
        <v>6593</v>
      </c>
      <c r="G1712" s="23" t="s">
        <v>1513</v>
      </c>
      <c r="H1712" s="24">
        <v>0</v>
      </c>
      <c r="I1712" s="20" t="s">
        <v>10</v>
      </c>
      <c r="J1712" s="20" t="s">
        <v>18</v>
      </c>
      <c r="K1712" s="20" t="s">
        <v>405</v>
      </c>
      <c r="L1712" s="20" t="s">
        <v>2068</v>
      </c>
      <c r="M1712" s="20" t="s">
        <v>2067</v>
      </c>
      <c r="N1712" s="20" t="s">
        <v>2129</v>
      </c>
      <c r="O1712" s="20" t="s">
        <v>2065</v>
      </c>
      <c r="P1712" s="23" t="s">
        <v>2064</v>
      </c>
      <c r="Q1712" s="20" t="s">
        <v>2063</v>
      </c>
      <c r="R1712" s="23">
        <v>100</v>
      </c>
      <c r="S1712" s="22">
        <v>418.37</v>
      </c>
      <c r="T1712" s="22">
        <v>41837</v>
      </c>
      <c r="U1712" s="22">
        <v>46857.440000000002</v>
      </c>
      <c r="V1712" s="20" t="s">
        <v>2</v>
      </c>
      <c r="W1712" s="20" t="s">
        <v>4</v>
      </c>
      <c r="X1712" s="20" t="s">
        <v>2</v>
      </c>
      <c r="Y1712" s="1" t="s">
        <v>2</v>
      </c>
      <c r="Z1712" s="1" t="s">
        <v>2</v>
      </c>
      <c r="AA1712" s="1" t="s">
        <v>2</v>
      </c>
      <c r="AB1712" s="1" t="s">
        <v>2</v>
      </c>
      <c r="AC1712" s="1" t="s">
        <v>2</v>
      </c>
      <c r="AD1712" s="1" t="s">
        <v>2</v>
      </c>
      <c r="AE1712" s="1" t="s">
        <v>2</v>
      </c>
      <c r="AF1712" s="1" t="s">
        <v>2</v>
      </c>
      <c r="AG1712" s="1" t="b">
        <v>0</v>
      </c>
      <c r="AH1712" s="1" t="b">
        <v>0</v>
      </c>
      <c r="AI1712" s="1" t="s">
        <v>2</v>
      </c>
      <c r="AJ1712" s="1" t="s">
        <v>6592</v>
      </c>
      <c r="AK1712" s="1" t="s">
        <v>893</v>
      </c>
      <c r="AM1712" s="1">
        <v>26500</v>
      </c>
    </row>
    <row r="1713" spans="1:39">
      <c r="A1713" s="20" t="s">
        <v>6591</v>
      </c>
      <c r="B1713" s="20" t="s">
        <v>15</v>
      </c>
      <c r="C1713" s="20" t="s">
        <v>6570</v>
      </c>
      <c r="D1713" s="20" t="s">
        <v>2373</v>
      </c>
      <c r="E1713" s="20" t="s">
        <v>6569</v>
      </c>
      <c r="F1713" s="20" t="s">
        <v>6590</v>
      </c>
      <c r="G1713" s="23" t="s">
        <v>1513</v>
      </c>
      <c r="H1713" s="24">
        <v>0</v>
      </c>
      <c r="I1713" s="20" t="s">
        <v>10</v>
      </c>
      <c r="J1713" s="20" t="s">
        <v>18</v>
      </c>
      <c r="K1713" s="20" t="s">
        <v>405</v>
      </c>
      <c r="L1713" s="20" t="s">
        <v>2068</v>
      </c>
      <c r="M1713" s="20" t="s">
        <v>2067</v>
      </c>
      <c r="N1713" s="20" t="s">
        <v>2129</v>
      </c>
      <c r="O1713" s="20" t="s">
        <v>2065</v>
      </c>
      <c r="P1713" s="23" t="s">
        <v>2064</v>
      </c>
      <c r="Q1713" s="20" t="s">
        <v>2063</v>
      </c>
      <c r="R1713" s="23">
        <v>100</v>
      </c>
      <c r="S1713" s="22">
        <v>418.37</v>
      </c>
      <c r="T1713" s="22">
        <v>41837</v>
      </c>
      <c r="U1713" s="22">
        <v>46857.440000000002</v>
      </c>
      <c r="V1713" s="20" t="s">
        <v>2</v>
      </c>
      <c r="W1713" s="20" t="s">
        <v>4</v>
      </c>
      <c r="X1713" s="20" t="s">
        <v>2</v>
      </c>
      <c r="Y1713" s="1" t="s">
        <v>2</v>
      </c>
      <c r="Z1713" s="1" t="s">
        <v>2</v>
      </c>
      <c r="AA1713" s="1" t="s">
        <v>2</v>
      </c>
      <c r="AB1713" s="1" t="s">
        <v>2</v>
      </c>
      <c r="AC1713" s="1" t="s">
        <v>2</v>
      </c>
      <c r="AD1713" s="1" t="s">
        <v>2</v>
      </c>
      <c r="AE1713" s="1" t="s">
        <v>2</v>
      </c>
      <c r="AF1713" s="1" t="s">
        <v>2</v>
      </c>
      <c r="AG1713" s="1" t="b">
        <v>0</v>
      </c>
      <c r="AH1713" s="1" t="b">
        <v>0</v>
      </c>
      <c r="AI1713" s="1" t="s">
        <v>2</v>
      </c>
      <c r="AJ1713" s="1" t="s">
        <v>6567</v>
      </c>
      <c r="AK1713" s="1" t="s">
        <v>6528</v>
      </c>
      <c r="AM1713" s="1">
        <v>15900</v>
      </c>
    </row>
    <row r="1714" spans="1:39">
      <c r="A1714" s="20" t="s">
        <v>6589</v>
      </c>
      <c r="B1714" s="20" t="s">
        <v>15</v>
      </c>
      <c r="C1714" s="20" t="s">
        <v>6570</v>
      </c>
      <c r="D1714" s="20" t="s">
        <v>2373</v>
      </c>
      <c r="E1714" s="20" t="s">
        <v>6569</v>
      </c>
      <c r="F1714" s="20" t="s">
        <v>6588</v>
      </c>
      <c r="G1714" s="23" t="s">
        <v>1513</v>
      </c>
      <c r="H1714" s="24">
        <v>0</v>
      </c>
      <c r="I1714" s="20" t="s">
        <v>10</v>
      </c>
      <c r="J1714" s="20" t="s">
        <v>18</v>
      </c>
      <c r="K1714" s="20" t="s">
        <v>405</v>
      </c>
      <c r="L1714" s="20" t="s">
        <v>2068</v>
      </c>
      <c r="M1714" s="20" t="s">
        <v>2067</v>
      </c>
      <c r="N1714" s="20" t="s">
        <v>2129</v>
      </c>
      <c r="O1714" s="20" t="s">
        <v>2065</v>
      </c>
      <c r="P1714" s="23" t="s">
        <v>2064</v>
      </c>
      <c r="Q1714" s="20" t="s">
        <v>2063</v>
      </c>
      <c r="R1714" s="23">
        <v>100</v>
      </c>
      <c r="S1714" s="22">
        <v>417.02</v>
      </c>
      <c r="T1714" s="22">
        <v>41702</v>
      </c>
      <c r="U1714" s="22">
        <v>46706.239999999998</v>
      </c>
      <c r="V1714" s="20" t="s">
        <v>2</v>
      </c>
      <c r="W1714" s="20" t="s">
        <v>4</v>
      </c>
      <c r="X1714" s="20" t="s">
        <v>2</v>
      </c>
      <c r="Y1714" s="1" t="s">
        <v>2</v>
      </c>
      <c r="Z1714" s="1" t="s">
        <v>2</v>
      </c>
      <c r="AA1714" s="1" t="s">
        <v>2</v>
      </c>
      <c r="AB1714" s="1" t="s">
        <v>2</v>
      </c>
      <c r="AC1714" s="1" t="s">
        <v>2</v>
      </c>
      <c r="AD1714" s="1" t="s">
        <v>2</v>
      </c>
      <c r="AE1714" s="1" t="s">
        <v>2</v>
      </c>
      <c r="AF1714" s="1" t="s">
        <v>2</v>
      </c>
      <c r="AG1714" s="1" t="b">
        <v>0</v>
      </c>
      <c r="AH1714" s="1" t="b">
        <v>0</v>
      </c>
      <c r="AI1714" s="1" t="s">
        <v>2</v>
      </c>
      <c r="AJ1714" s="1" t="s">
        <v>6567</v>
      </c>
      <c r="AK1714" s="1" t="s">
        <v>6528</v>
      </c>
      <c r="AM1714" s="1">
        <v>15900</v>
      </c>
    </row>
    <row r="1715" spans="1:39">
      <c r="A1715" s="20" t="s">
        <v>6587</v>
      </c>
      <c r="B1715" s="20" t="s">
        <v>15</v>
      </c>
      <c r="C1715" s="20" t="s">
        <v>6570</v>
      </c>
      <c r="D1715" s="20" t="s">
        <v>2373</v>
      </c>
      <c r="E1715" s="20" t="s">
        <v>6569</v>
      </c>
      <c r="F1715" s="20" t="s">
        <v>6586</v>
      </c>
      <c r="G1715" s="23" t="s">
        <v>1513</v>
      </c>
      <c r="H1715" s="24">
        <v>0</v>
      </c>
      <c r="I1715" s="20" t="s">
        <v>10</v>
      </c>
      <c r="J1715" s="20" t="s">
        <v>18</v>
      </c>
      <c r="K1715" s="20" t="s">
        <v>405</v>
      </c>
      <c r="L1715" s="20" t="s">
        <v>2068</v>
      </c>
      <c r="M1715" s="20" t="s">
        <v>2067</v>
      </c>
      <c r="N1715" s="20" t="s">
        <v>2129</v>
      </c>
      <c r="O1715" s="20" t="s">
        <v>2065</v>
      </c>
      <c r="P1715" s="23" t="s">
        <v>2064</v>
      </c>
      <c r="Q1715" s="20" t="s">
        <v>2063</v>
      </c>
      <c r="R1715" s="23">
        <v>100</v>
      </c>
      <c r="S1715" s="22">
        <v>418.86</v>
      </c>
      <c r="T1715" s="22">
        <v>41886</v>
      </c>
      <c r="U1715" s="22">
        <v>46912.32</v>
      </c>
      <c r="V1715" s="20" t="s">
        <v>2</v>
      </c>
      <c r="W1715" s="20" t="s">
        <v>4</v>
      </c>
      <c r="X1715" s="20" t="s">
        <v>2</v>
      </c>
      <c r="Y1715" s="1" t="s">
        <v>2</v>
      </c>
      <c r="Z1715" s="1" t="s">
        <v>2</v>
      </c>
      <c r="AA1715" s="1" t="s">
        <v>2</v>
      </c>
      <c r="AB1715" s="1" t="s">
        <v>2</v>
      </c>
      <c r="AC1715" s="1" t="s">
        <v>2</v>
      </c>
      <c r="AD1715" s="1" t="s">
        <v>2</v>
      </c>
      <c r="AE1715" s="1" t="s">
        <v>2</v>
      </c>
      <c r="AF1715" s="1" t="s">
        <v>2</v>
      </c>
      <c r="AG1715" s="1" t="b">
        <v>0</v>
      </c>
      <c r="AH1715" s="1" t="b">
        <v>0</v>
      </c>
      <c r="AI1715" s="1" t="s">
        <v>2</v>
      </c>
      <c r="AJ1715" s="1" t="s">
        <v>6567</v>
      </c>
      <c r="AK1715" s="1" t="s">
        <v>6528</v>
      </c>
      <c r="AM1715" s="1">
        <v>15900</v>
      </c>
    </row>
    <row r="1716" spans="1:39">
      <c r="A1716" s="20" t="s">
        <v>6585</v>
      </c>
      <c r="B1716" s="20" t="s">
        <v>15</v>
      </c>
      <c r="C1716" s="20" t="s">
        <v>6570</v>
      </c>
      <c r="D1716" s="20" t="s">
        <v>2373</v>
      </c>
      <c r="E1716" s="20" t="s">
        <v>6569</v>
      </c>
      <c r="F1716" s="20" t="s">
        <v>6584</v>
      </c>
      <c r="G1716" s="23" t="s">
        <v>1513</v>
      </c>
      <c r="H1716" s="24">
        <v>0</v>
      </c>
      <c r="I1716" s="20" t="s">
        <v>10</v>
      </c>
      <c r="J1716" s="20" t="s">
        <v>18</v>
      </c>
      <c r="K1716" s="20" t="s">
        <v>405</v>
      </c>
      <c r="L1716" s="20" t="s">
        <v>2068</v>
      </c>
      <c r="M1716" s="20" t="s">
        <v>2067</v>
      </c>
      <c r="N1716" s="20" t="s">
        <v>2129</v>
      </c>
      <c r="O1716" s="20" t="s">
        <v>2065</v>
      </c>
      <c r="P1716" s="23" t="s">
        <v>2064</v>
      </c>
      <c r="Q1716" s="20" t="s">
        <v>2063</v>
      </c>
      <c r="R1716" s="23">
        <v>100</v>
      </c>
      <c r="S1716" s="22">
        <v>372.47</v>
      </c>
      <c r="T1716" s="22">
        <v>37247</v>
      </c>
      <c r="U1716" s="22">
        <v>41716.639999999999</v>
      </c>
      <c r="V1716" s="20" t="s">
        <v>2</v>
      </c>
      <c r="W1716" s="20" t="s">
        <v>4</v>
      </c>
      <c r="X1716" s="20" t="s">
        <v>2</v>
      </c>
      <c r="Y1716" s="1" t="s">
        <v>2</v>
      </c>
      <c r="Z1716" s="1" t="s">
        <v>2</v>
      </c>
      <c r="AA1716" s="1" t="s">
        <v>2</v>
      </c>
      <c r="AB1716" s="1" t="s">
        <v>2</v>
      </c>
      <c r="AC1716" s="1" t="s">
        <v>2</v>
      </c>
      <c r="AD1716" s="1" t="s">
        <v>2</v>
      </c>
      <c r="AE1716" s="1" t="s">
        <v>2</v>
      </c>
      <c r="AF1716" s="1" t="s">
        <v>2</v>
      </c>
      <c r="AG1716" s="1" t="b">
        <v>0</v>
      </c>
      <c r="AH1716" s="1" t="b">
        <v>0</v>
      </c>
      <c r="AI1716" s="1" t="s">
        <v>2</v>
      </c>
      <c r="AJ1716" s="1" t="s">
        <v>6567</v>
      </c>
      <c r="AK1716" s="1" t="s">
        <v>6528</v>
      </c>
      <c r="AM1716" s="1">
        <v>3500</v>
      </c>
    </row>
    <row r="1717" spans="1:39">
      <c r="A1717" s="20" t="s">
        <v>6583</v>
      </c>
      <c r="B1717" s="20" t="s">
        <v>15</v>
      </c>
      <c r="C1717" s="20" t="s">
        <v>6570</v>
      </c>
      <c r="D1717" s="20" t="s">
        <v>2373</v>
      </c>
      <c r="E1717" s="20" t="s">
        <v>6569</v>
      </c>
      <c r="F1717" s="20" t="s">
        <v>6582</v>
      </c>
      <c r="G1717" s="23" t="s">
        <v>1513</v>
      </c>
      <c r="H1717" s="24">
        <v>0</v>
      </c>
      <c r="I1717" s="20" t="s">
        <v>10</v>
      </c>
      <c r="J1717" s="20" t="s">
        <v>18</v>
      </c>
      <c r="K1717" s="20" t="s">
        <v>405</v>
      </c>
      <c r="L1717" s="20" t="s">
        <v>2068</v>
      </c>
      <c r="M1717" s="20" t="s">
        <v>2067</v>
      </c>
      <c r="N1717" s="20" t="s">
        <v>2129</v>
      </c>
      <c r="O1717" s="20" t="s">
        <v>2065</v>
      </c>
      <c r="P1717" s="23" t="s">
        <v>2064</v>
      </c>
      <c r="Q1717" s="20" t="s">
        <v>2063</v>
      </c>
      <c r="R1717" s="23">
        <v>100</v>
      </c>
      <c r="S1717" s="22">
        <v>373.55</v>
      </c>
      <c r="T1717" s="22">
        <v>37355</v>
      </c>
      <c r="U1717" s="22">
        <v>41837.599999999999</v>
      </c>
      <c r="V1717" s="20" t="s">
        <v>2</v>
      </c>
      <c r="W1717" s="20" t="s">
        <v>4</v>
      </c>
      <c r="X1717" s="20" t="s">
        <v>2</v>
      </c>
      <c r="Y1717" s="1" t="s">
        <v>2</v>
      </c>
      <c r="Z1717" s="1" t="s">
        <v>2</v>
      </c>
      <c r="AA1717" s="1" t="s">
        <v>2</v>
      </c>
      <c r="AB1717" s="1" t="s">
        <v>2</v>
      </c>
      <c r="AC1717" s="1" t="s">
        <v>2</v>
      </c>
      <c r="AD1717" s="1" t="s">
        <v>2</v>
      </c>
      <c r="AE1717" s="1" t="s">
        <v>2</v>
      </c>
      <c r="AF1717" s="1" t="s">
        <v>2</v>
      </c>
      <c r="AG1717" s="1" t="b">
        <v>0</v>
      </c>
      <c r="AH1717" s="1" t="b">
        <v>0</v>
      </c>
      <c r="AI1717" s="1" t="s">
        <v>2</v>
      </c>
      <c r="AJ1717" s="1" t="s">
        <v>6567</v>
      </c>
      <c r="AK1717" s="1" t="s">
        <v>6528</v>
      </c>
      <c r="AM1717" s="1">
        <v>4000</v>
      </c>
    </row>
    <row r="1718" spans="1:39">
      <c r="A1718" s="20" t="s">
        <v>6581</v>
      </c>
      <c r="B1718" s="20" t="s">
        <v>15</v>
      </c>
      <c r="C1718" s="20" t="s">
        <v>6570</v>
      </c>
      <c r="D1718" s="20" t="s">
        <v>2373</v>
      </c>
      <c r="E1718" s="20" t="s">
        <v>6569</v>
      </c>
      <c r="F1718" s="20" t="s">
        <v>6580</v>
      </c>
      <c r="G1718" s="23" t="s">
        <v>1513</v>
      </c>
      <c r="H1718" s="24">
        <v>0</v>
      </c>
      <c r="I1718" s="20" t="s">
        <v>10</v>
      </c>
      <c r="J1718" s="20" t="s">
        <v>18</v>
      </c>
      <c r="K1718" s="20" t="s">
        <v>405</v>
      </c>
      <c r="L1718" s="20" t="s">
        <v>2068</v>
      </c>
      <c r="M1718" s="20" t="s">
        <v>2067</v>
      </c>
      <c r="N1718" s="20" t="s">
        <v>2129</v>
      </c>
      <c r="O1718" s="20" t="s">
        <v>2065</v>
      </c>
      <c r="P1718" s="23" t="s">
        <v>2064</v>
      </c>
      <c r="Q1718" s="20" t="s">
        <v>2063</v>
      </c>
      <c r="R1718" s="23">
        <v>100</v>
      </c>
      <c r="S1718" s="22">
        <v>374.22</v>
      </c>
      <c r="T1718" s="22">
        <v>37422</v>
      </c>
      <c r="U1718" s="22">
        <v>41912.639999999999</v>
      </c>
      <c r="V1718" s="20" t="s">
        <v>2</v>
      </c>
      <c r="W1718" s="20" t="s">
        <v>4</v>
      </c>
      <c r="X1718" s="20" t="s">
        <v>2</v>
      </c>
      <c r="Y1718" s="1" t="s">
        <v>2</v>
      </c>
      <c r="Z1718" s="1" t="s">
        <v>2</v>
      </c>
      <c r="AA1718" s="1" t="s">
        <v>2</v>
      </c>
      <c r="AB1718" s="1" t="s">
        <v>2</v>
      </c>
      <c r="AC1718" s="1" t="s">
        <v>2</v>
      </c>
      <c r="AD1718" s="1" t="s">
        <v>2</v>
      </c>
      <c r="AE1718" s="1" t="s">
        <v>2</v>
      </c>
      <c r="AF1718" s="1" t="s">
        <v>2</v>
      </c>
      <c r="AG1718" s="1" t="b">
        <v>0</v>
      </c>
      <c r="AH1718" s="1" t="b">
        <v>0</v>
      </c>
      <c r="AI1718" s="1" t="s">
        <v>2</v>
      </c>
      <c r="AJ1718" s="1" t="s">
        <v>6567</v>
      </c>
      <c r="AK1718" s="1" t="s">
        <v>6528</v>
      </c>
      <c r="AM1718" s="1">
        <v>4500</v>
      </c>
    </row>
    <row r="1719" spans="1:39">
      <c r="A1719" s="20" t="s">
        <v>6579</v>
      </c>
      <c r="B1719" s="20" t="s">
        <v>15</v>
      </c>
      <c r="C1719" s="20" t="s">
        <v>6570</v>
      </c>
      <c r="D1719" s="20" t="s">
        <v>2373</v>
      </c>
      <c r="E1719" s="20" t="s">
        <v>6569</v>
      </c>
      <c r="F1719" s="20" t="s">
        <v>6578</v>
      </c>
      <c r="G1719" s="23" t="s">
        <v>1513</v>
      </c>
      <c r="H1719" s="24">
        <v>0</v>
      </c>
      <c r="I1719" s="20" t="s">
        <v>10</v>
      </c>
      <c r="J1719" s="20" t="s">
        <v>18</v>
      </c>
      <c r="K1719" s="20" t="s">
        <v>405</v>
      </c>
      <c r="L1719" s="20" t="s">
        <v>2068</v>
      </c>
      <c r="M1719" s="20" t="s">
        <v>2067</v>
      </c>
      <c r="N1719" s="20" t="s">
        <v>2129</v>
      </c>
      <c r="O1719" s="20" t="s">
        <v>2065</v>
      </c>
      <c r="P1719" s="23" t="s">
        <v>2064</v>
      </c>
      <c r="Q1719" s="20" t="s">
        <v>2063</v>
      </c>
      <c r="R1719" s="23">
        <v>100</v>
      </c>
      <c r="S1719" s="22">
        <v>484.14</v>
      </c>
      <c r="T1719" s="22">
        <v>48414</v>
      </c>
      <c r="U1719" s="22">
        <v>54223.68</v>
      </c>
      <c r="V1719" s="20" t="s">
        <v>2</v>
      </c>
      <c r="W1719" s="20" t="s">
        <v>4</v>
      </c>
      <c r="X1719" s="20" t="s">
        <v>2</v>
      </c>
      <c r="Y1719" s="1" t="s">
        <v>2</v>
      </c>
      <c r="Z1719" s="1" t="s">
        <v>2</v>
      </c>
      <c r="AA1719" s="1" t="s">
        <v>2</v>
      </c>
      <c r="AB1719" s="1" t="s">
        <v>2</v>
      </c>
      <c r="AC1719" s="1" t="s">
        <v>2</v>
      </c>
      <c r="AD1719" s="1" t="s">
        <v>2</v>
      </c>
      <c r="AE1719" s="1" t="s">
        <v>2</v>
      </c>
      <c r="AF1719" s="1" t="s">
        <v>2</v>
      </c>
      <c r="AG1719" s="1" t="b">
        <v>0</v>
      </c>
      <c r="AH1719" s="1" t="b">
        <v>0</v>
      </c>
      <c r="AI1719" s="1" t="s">
        <v>2</v>
      </c>
      <c r="AJ1719" s="1" t="s">
        <v>6567</v>
      </c>
      <c r="AK1719" s="1" t="s">
        <v>6528</v>
      </c>
      <c r="AM1719" s="1">
        <v>7000</v>
      </c>
    </row>
    <row r="1720" spans="1:39">
      <c r="A1720" s="20" t="s">
        <v>6577</v>
      </c>
      <c r="B1720" s="20" t="s">
        <v>15</v>
      </c>
      <c r="C1720" s="20" t="s">
        <v>6570</v>
      </c>
      <c r="D1720" s="20" t="s">
        <v>2373</v>
      </c>
      <c r="E1720" s="20" t="s">
        <v>6569</v>
      </c>
      <c r="F1720" s="20" t="s">
        <v>6576</v>
      </c>
      <c r="G1720" s="23" t="s">
        <v>1513</v>
      </c>
      <c r="H1720" s="24">
        <v>0</v>
      </c>
      <c r="I1720" s="20" t="s">
        <v>10</v>
      </c>
      <c r="J1720" s="20" t="s">
        <v>18</v>
      </c>
      <c r="K1720" s="20" t="s">
        <v>405</v>
      </c>
      <c r="L1720" s="20" t="s">
        <v>2068</v>
      </c>
      <c r="M1720" s="20" t="s">
        <v>2067</v>
      </c>
      <c r="N1720" s="20" t="s">
        <v>2129</v>
      </c>
      <c r="O1720" s="20" t="s">
        <v>2065</v>
      </c>
      <c r="P1720" s="23" t="s">
        <v>2064</v>
      </c>
      <c r="Q1720" s="20" t="s">
        <v>2063</v>
      </c>
      <c r="R1720" s="23">
        <v>100</v>
      </c>
      <c r="S1720" s="22">
        <v>483.17</v>
      </c>
      <c r="T1720" s="22">
        <v>48317</v>
      </c>
      <c r="U1720" s="22">
        <v>54115.040000000001</v>
      </c>
      <c r="V1720" s="20" t="s">
        <v>2</v>
      </c>
      <c r="W1720" s="20" t="s">
        <v>4</v>
      </c>
      <c r="X1720" s="20" t="s">
        <v>2</v>
      </c>
      <c r="Y1720" s="1" t="s">
        <v>2</v>
      </c>
      <c r="Z1720" s="1" t="s">
        <v>2</v>
      </c>
      <c r="AA1720" s="1" t="s">
        <v>2</v>
      </c>
      <c r="AB1720" s="1" t="s">
        <v>2</v>
      </c>
      <c r="AC1720" s="1" t="s">
        <v>2</v>
      </c>
      <c r="AD1720" s="1" t="s">
        <v>2</v>
      </c>
      <c r="AE1720" s="1" t="s">
        <v>2</v>
      </c>
      <c r="AF1720" s="1" t="s">
        <v>2</v>
      </c>
      <c r="AG1720" s="1" t="b">
        <v>0</v>
      </c>
      <c r="AH1720" s="1" t="b">
        <v>0</v>
      </c>
      <c r="AI1720" s="1" t="s">
        <v>2</v>
      </c>
      <c r="AJ1720" s="1" t="s">
        <v>6567</v>
      </c>
      <c r="AK1720" s="1" t="s">
        <v>6528</v>
      </c>
      <c r="AM1720" s="1">
        <v>8000</v>
      </c>
    </row>
    <row r="1721" spans="1:39">
      <c r="A1721" s="20" t="s">
        <v>6575</v>
      </c>
      <c r="B1721" s="20" t="s">
        <v>15</v>
      </c>
      <c r="C1721" s="20" t="s">
        <v>6570</v>
      </c>
      <c r="D1721" s="20" t="s">
        <v>2373</v>
      </c>
      <c r="E1721" s="20" t="s">
        <v>6569</v>
      </c>
      <c r="F1721" s="20" t="s">
        <v>6574</v>
      </c>
      <c r="G1721" s="23" t="s">
        <v>1513</v>
      </c>
      <c r="H1721" s="24">
        <v>0</v>
      </c>
      <c r="I1721" s="20" t="s">
        <v>10</v>
      </c>
      <c r="J1721" s="20" t="s">
        <v>18</v>
      </c>
      <c r="K1721" s="20" t="s">
        <v>405</v>
      </c>
      <c r="L1721" s="20" t="s">
        <v>2068</v>
      </c>
      <c r="M1721" s="20" t="s">
        <v>2067</v>
      </c>
      <c r="N1721" s="20" t="s">
        <v>2129</v>
      </c>
      <c r="O1721" s="20" t="s">
        <v>2065</v>
      </c>
      <c r="P1721" s="23" t="s">
        <v>2064</v>
      </c>
      <c r="Q1721" s="20" t="s">
        <v>2063</v>
      </c>
      <c r="R1721" s="23">
        <v>100</v>
      </c>
      <c r="S1721" s="22">
        <v>487.62</v>
      </c>
      <c r="T1721" s="22">
        <v>48762</v>
      </c>
      <c r="U1721" s="22">
        <v>54613.440000000002</v>
      </c>
      <c r="V1721" s="20" t="s">
        <v>2</v>
      </c>
      <c r="W1721" s="20" t="s">
        <v>4</v>
      </c>
      <c r="X1721" s="20" t="s">
        <v>2</v>
      </c>
      <c r="Y1721" s="1" t="s">
        <v>2</v>
      </c>
      <c r="Z1721" s="1" t="s">
        <v>2</v>
      </c>
      <c r="AA1721" s="1" t="s">
        <v>2</v>
      </c>
      <c r="AB1721" s="1" t="s">
        <v>2</v>
      </c>
      <c r="AC1721" s="1" t="s">
        <v>2</v>
      </c>
      <c r="AD1721" s="1" t="s">
        <v>2</v>
      </c>
      <c r="AE1721" s="1" t="s">
        <v>2</v>
      </c>
      <c r="AF1721" s="1" t="s">
        <v>2</v>
      </c>
      <c r="AG1721" s="1" t="b">
        <v>0</v>
      </c>
      <c r="AH1721" s="1" t="b">
        <v>0</v>
      </c>
      <c r="AI1721" s="1" t="s">
        <v>2</v>
      </c>
      <c r="AJ1721" s="1" t="s">
        <v>6567</v>
      </c>
      <c r="AK1721" s="1" t="s">
        <v>6528</v>
      </c>
      <c r="AM1721" s="1">
        <v>12000</v>
      </c>
    </row>
    <row r="1722" spans="1:39">
      <c r="A1722" s="20" t="s">
        <v>6573</v>
      </c>
      <c r="B1722" s="20" t="s">
        <v>15</v>
      </c>
      <c r="C1722" s="20" t="s">
        <v>6570</v>
      </c>
      <c r="D1722" s="20" t="s">
        <v>2373</v>
      </c>
      <c r="E1722" s="20" t="s">
        <v>6569</v>
      </c>
      <c r="F1722" s="20" t="s">
        <v>6572</v>
      </c>
      <c r="G1722" s="23" t="s">
        <v>1513</v>
      </c>
      <c r="H1722" s="24">
        <v>0</v>
      </c>
      <c r="I1722" s="20" t="s">
        <v>10</v>
      </c>
      <c r="J1722" s="20" t="s">
        <v>18</v>
      </c>
      <c r="K1722" s="20" t="s">
        <v>405</v>
      </c>
      <c r="L1722" s="20" t="s">
        <v>2068</v>
      </c>
      <c r="M1722" s="20" t="s">
        <v>2067</v>
      </c>
      <c r="N1722" s="20" t="s">
        <v>2129</v>
      </c>
      <c r="O1722" s="20" t="s">
        <v>2065</v>
      </c>
      <c r="P1722" s="23" t="s">
        <v>2064</v>
      </c>
      <c r="Q1722" s="20" t="s">
        <v>2063</v>
      </c>
      <c r="R1722" s="23">
        <v>100</v>
      </c>
      <c r="S1722" s="22">
        <v>493</v>
      </c>
      <c r="T1722" s="22">
        <v>49300</v>
      </c>
      <c r="U1722" s="22">
        <v>55216</v>
      </c>
      <c r="V1722" s="20" t="s">
        <v>2</v>
      </c>
      <c r="W1722" s="20" t="s">
        <v>4</v>
      </c>
      <c r="X1722" s="20" t="s">
        <v>2</v>
      </c>
      <c r="Y1722" s="1" t="s">
        <v>2</v>
      </c>
      <c r="Z1722" s="1" t="s">
        <v>2</v>
      </c>
      <c r="AA1722" s="1" t="s">
        <v>2</v>
      </c>
      <c r="AB1722" s="1" t="s">
        <v>2</v>
      </c>
      <c r="AC1722" s="1" t="s">
        <v>2</v>
      </c>
      <c r="AD1722" s="1" t="s">
        <v>2</v>
      </c>
      <c r="AE1722" s="1" t="s">
        <v>2</v>
      </c>
      <c r="AF1722" s="1" t="s">
        <v>2</v>
      </c>
      <c r="AG1722" s="1" t="b">
        <v>0</v>
      </c>
      <c r="AH1722" s="1" t="b">
        <v>0</v>
      </c>
      <c r="AI1722" s="1" t="s">
        <v>2</v>
      </c>
      <c r="AJ1722" s="1" t="s">
        <v>6567</v>
      </c>
      <c r="AK1722" s="1" t="s">
        <v>6528</v>
      </c>
      <c r="AM1722" s="1">
        <v>19850</v>
      </c>
    </row>
    <row r="1723" spans="1:39">
      <c r="A1723" s="20" t="s">
        <v>6571</v>
      </c>
      <c r="B1723" s="20" t="s">
        <v>15</v>
      </c>
      <c r="C1723" s="20" t="s">
        <v>6570</v>
      </c>
      <c r="D1723" s="20" t="s">
        <v>2373</v>
      </c>
      <c r="E1723" s="20" t="s">
        <v>6569</v>
      </c>
      <c r="F1723" s="20" t="s">
        <v>6568</v>
      </c>
      <c r="G1723" s="23" t="s">
        <v>1513</v>
      </c>
      <c r="H1723" s="24">
        <v>0</v>
      </c>
      <c r="I1723" s="20" t="s">
        <v>10</v>
      </c>
      <c r="J1723" s="20" t="s">
        <v>18</v>
      </c>
      <c r="K1723" s="20" t="s">
        <v>405</v>
      </c>
      <c r="L1723" s="20" t="s">
        <v>2068</v>
      </c>
      <c r="M1723" s="20" t="s">
        <v>2067</v>
      </c>
      <c r="N1723" s="20" t="s">
        <v>2129</v>
      </c>
      <c r="O1723" s="20" t="s">
        <v>2065</v>
      </c>
      <c r="P1723" s="23" t="s">
        <v>2064</v>
      </c>
      <c r="Q1723" s="20" t="s">
        <v>2063</v>
      </c>
      <c r="R1723" s="23">
        <v>100</v>
      </c>
      <c r="S1723" s="22">
        <v>511</v>
      </c>
      <c r="T1723" s="22">
        <v>51100</v>
      </c>
      <c r="U1723" s="22">
        <v>57232</v>
      </c>
      <c r="V1723" s="20" t="s">
        <v>2</v>
      </c>
      <c r="W1723" s="20" t="s">
        <v>4</v>
      </c>
      <c r="X1723" s="20" t="s">
        <v>2</v>
      </c>
      <c r="Y1723" s="1" t="s">
        <v>2</v>
      </c>
      <c r="Z1723" s="1" t="s">
        <v>2</v>
      </c>
      <c r="AA1723" s="1" t="s">
        <v>2</v>
      </c>
      <c r="AB1723" s="1" t="s">
        <v>2</v>
      </c>
      <c r="AC1723" s="1" t="s">
        <v>2</v>
      </c>
      <c r="AD1723" s="1" t="s">
        <v>2</v>
      </c>
      <c r="AE1723" s="1" t="s">
        <v>2</v>
      </c>
      <c r="AF1723" s="1" t="s">
        <v>2</v>
      </c>
      <c r="AG1723" s="1" t="b">
        <v>0</v>
      </c>
      <c r="AH1723" s="1" t="b">
        <v>0</v>
      </c>
      <c r="AI1723" s="1" t="s">
        <v>2</v>
      </c>
      <c r="AJ1723" s="1" t="s">
        <v>6567</v>
      </c>
      <c r="AK1723" s="1" t="s">
        <v>6528</v>
      </c>
      <c r="AM1723" s="1">
        <v>39800</v>
      </c>
    </row>
    <row r="1724" spans="1:39">
      <c r="A1724" s="20" t="s">
        <v>6566</v>
      </c>
      <c r="B1724" s="20" t="s">
        <v>15</v>
      </c>
      <c r="C1724" s="20" t="s">
        <v>5469</v>
      </c>
      <c r="D1724" s="20" t="s">
        <v>2548</v>
      </c>
      <c r="E1724" s="20" t="s">
        <v>5468</v>
      </c>
      <c r="F1724" s="20" t="s">
        <v>6565</v>
      </c>
      <c r="G1724" s="23" t="s">
        <v>1513</v>
      </c>
      <c r="H1724" s="24">
        <v>0</v>
      </c>
      <c r="I1724" s="20" t="s">
        <v>10</v>
      </c>
      <c r="J1724" s="20" t="s">
        <v>18</v>
      </c>
      <c r="K1724" s="20" t="s">
        <v>405</v>
      </c>
      <c r="L1724" s="20" t="s">
        <v>2068</v>
      </c>
      <c r="M1724" s="20" t="s">
        <v>2067</v>
      </c>
      <c r="N1724" s="20" t="s">
        <v>2129</v>
      </c>
      <c r="O1724" s="20" t="s">
        <v>2065</v>
      </c>
      <c r="P1724" s="23" t="s">
        <v>2064</v>
      </c>
      <c r="Q1724" s="20" t="s">
        <v>2063</v>
      </c>
      <c r="R1724" s="23">
        <v>5</v>
      </c>
      <c r="S1724" s="22">
        <v>25840</v>
      </c>
      <c r="T1724" s="22">
        <v>129200</v>
      </c>
      <c r="U1724" s="22">
        <v>144704</v>
      </c>
      <c r="V1724" s="20" t="s">
        <v>2</v>
      </c>
      <c r="W1724" s="20" t="s">
        <v>4</v>
      </c>
      <c r="X1724" s="20" t="s">
        <v>2</v>
      </c>
      <c r="Y1724" s="1" t="s">
        <v>2</v>
      </c>
      <c r="Z1724" s="1" t="s">
        <v>2</v>
      </c>
      <c r="AA1724" s="1" t="s">
        <v>2</v>
      </c>
      <c r="AB1724" s="1" t="s">
        <v>2</v>
      </c>
      <c r="AC1724" s="1" t="s">
        <v>2</v>
      </c>
      <c r="AD1724" s="1" t="s">
        <v>2</v>
      </c>
      <c r="AE1724" s="1" t="s">
        <v>2</v>
      </c>
      <c r="AF1724" s="1" t="s">
        <v>2</v>
      </c>
      <c r="AG1724" s="1" t="b">
        <v>0</v>
      </c>
      <c r="AH1724" s="1" t="b">
        <v>0</v>
      </c>
      <c r="AI1724" s="1" t="s">
        <v>2</v>
      </c>
      <c r="AJ1724" s="1" t="s">
        <v>2</v>
      </c>
      <c r="AK1724" s="1" t="s">
        <v>2</v>
      </c>
      <c r="AM1724" s="1" t="s">
        <v>2</v>
      </c>
    </row>
    <row r="1725" spans="1:39">
      <c r="A1725" s="20" t="s">
        <v>6564</v>
      </c>
      <c r="B1725" s="20" t="s">
        <v>15</v>
      </c>
      <c r="C1725" s="20" t="s">
        <v>5469</v>
      </c>
      <c r="D1725" s="20" t="s">
        <v>2548</v>
      </c>
      <c r="E1725" s="20" t="s">
        <v>5468</v>
      </c>
      <c r="F1725" s="20" t="s">
        <v>6563</v>
      </c>
      <c r="G1725" s="23" t="s">
        <v>1513</v>
      </c>
      <c r="H1725" s="24">
        <v>0</v>
      </c>
      <c r="I1725" s="20" t="s">
        <v>10</v>
      </c>
      <c r="J1725" s="20" t="s">
        <v>18</v>
      </c>
      <c r="K1725" s="20" t="s">
        <v>405</v>
      </c>
      <c r="L1725" s="20" t="s">
        <v>2068</v>
      </c>
      <c r="M1725" s="20" t="s">
        <v>2067</v>
      </c>
      <c r="N1725" s="20" t="s">
        <v>2129</v>
      </c>
      <c r="O1725" s="20" t="s">
        <v>2065</v>
      </c>
      <c r="P1725" s="23" t="s">
        <v>2064</v>
      </c>
      <c r="Q1725" s="20" t="s">
        <v>2063</v>
      </c>
      <c r="R1725" s="23">
        <v>8</v>
      </c>
      <c r="S1725" s="22">
        <v>26210</v>
      </c>
      <c r="T1725" s="22">
        <v>209680</v>
      </c>
      <c r="U1725" s="22">
        <v>234841.60000000001</v>
      </c>
      <c r="V1725" s="20" t="s">
        <v>2</v>
      </c>
      <c r="W1725" s="20" t="s">
        <v>4</v>
      </c>
      <c r="X1725" s="20" t="s">
        <v>2</v>
      </c>
      <c r="Y1725" s="1" t="s">
        <v>2</v>
      </c>
      <c r="Z1725" s="1" t="s">
        <v>2</v>
      </c>
      <c r="AA1725" s="1" t="s">
        <v>2</v>
      </c>
      <c r="AB1725" s="1" t="s">
        <v>2</v>
      </c>
      <c r="AC1725" s="1" t="s">
        <v>2</v>
      </c>
      <c r="AD1725" s="1" t="s">
        <v>2</v>
      </c>
      <c r="AE1725" s="1" t="s">
        <v>2</v>
      </c>
      <c r="AF1725" s="1" t="s">
        <v>2</v>
      </c>
      <c r="AG1725" s="1" t="b">
        <v>0</v>
      </c>
      <c r="AH1725" s="1" t="b">
        <v>0</v>
      </c>
      <c r="AI1725" s="1" t="s">
        <v>2</v>
      </c>
      <c r="AJ1725" s="1" t="s">
        <v>2</v>
      </c>
      <c r="AK1725" s="1" t="s">
        <v>2</v>
      </c>
      <c r="AM1725" s="1" t="s">
        <v>2</v>
      </c>
    </row>
    <row r="1726" spans="1:39">
      <c r="A1726" s="20" t="s">
        <v>6562</v>
      </c>
      <c r="B1726" s="20" t="s">
        <v>15</v>
      </c>
      <c r="C1726" s="20" t="s">
        <v>6561</v>
      </c>
      <c r="D1726" s="20" t="s">
        <v>6560</v>
      </c>
      <c r="E1726" s="20" t="s">
        <v>6559</v>
      </c>
      <c r="F1726" s="20" t="s">
        <v>6558</v>
      </c>
      <c r="G1726" s="23" t="s">
        <v>1513</v>
      </c>
      <c r="H1726" s="24">
        <v>0</v>
      </c>
      <c r="I1726" s="20" t="s">
        <v>10</v>
      </c>
      <c r="J1726" s="20" t="s">
        <v>18</v>
      </c>
      <c r="K1726" s="20" t="s">
        <v>405</v>
      </c>
      <c r="L1726" s="20" t="s">
        <v>2068</v>
      </c>
      <c r="M1726" s="20" t="s">
        <v>2067</v>
      </c>
      <c r="N1726" s="20" t="s">
        <v>2129</v>
      </c>
      <c r="O1726" s="20" t="s">
        <v>2065</v>
      </c>
      <c r="P1726" s="23" t="s">
        <v>2064</v>
      </c>
      <c r="Q1726" s="20" t="s">
        <v>2063</v>
      </c>
      <c r="R1726" s="23">
        <v>8</v>
      </c>
      <c r="S1726" s="22">
        <v>9750</v>
      </c>
      <c r="T1726" s="22">
        <v>0</v>
      </c>
      <c r="U1726" s="22">
        <v>0</v>
      </c>
      <c r="V1726" s="20" t="s">
        <v>2</v>
      </c>
      <c r="W1726" s="20" t="s">
        <v>4</v>
      </c>
      <c r="X1726" s="20" t="s">
        <v>38</v>
      </c>
      <c r="Y1726" s="1" t="s">
        <v>2</v>
      </c>
      <c r="Z1726" s="1" t="s">
        <v>2</v>
      </c>
      <c r="AA1726" s="1" t="s">
        <v>2</v>
      </c>
      <c r="AB1726" s="1" t="s">
        <v>2</v>
      </c>
      <c r="AC1726" s="1" t="s">
        <v>2</v>
      </c>
      <c r="AD1726" s="1" t="s">
        <v>2</v>
      </c>
      <c r="AF1726" s="1" t="s">
        <v>2</v>
      </c>
      <c r="AG1726" s="1" t="b">
        <v>1</v>
      </c>
      <c r="AH1726" s="1" t="b">
        <v>0</v>
      </c>
      <c r="AI1726" s="1" t="s">
        <v>2</v>
      </c>
      <c r="AJ1726" s="1" t="s">
        <v>2</v>
      </c>
      <c r="AK1726" s="1" t="s">
        <v>2</v>
      </c>
      <c r="AM1726" s="1" t="s">
        <v>2</v>
      </c>
    </row>
    <row r="1727" spans="1:39">
      <c r="A1727" s="20" t="s">
        <v>6557</v>
      </c>
      <c r="B1727" s="20" t="s">
        <v>15</v>
      </c>
      <c r="C1727" s="20" t="s">
        <v>6551</v>
      </c>
      <c r="D1727" s="20" t="s">
        <v>6550</v>
      </c>
      <c r="E1727" s="20" t="s">
        <v>6549</v>
      </c>
      <c r="F1727" s="20" t="s">
        <v>6556</v>
      </c>
      <c r="G1727" s="23" t="s">
        <v>1513</v>
      </c>
      <c r="H1727" s="24">
        <v>0</v>
      </c>
      <c r="I1727" s="20" t="s">
        <v>10</v>
      </c>
      <c r="J1727" s="20" t="s">
        <v>18</v>
      </c>
      <c r="K1727" s="20" t="s">
        <v>405</v>
      </c>
      <c r="L1727" s="20" t="s">
        <v>2068</v>
      </c>
      <c r="M1727" s="20" t="s">
        <v>2067</v>
      </c>
      <c r="N1727" s="20" t="s">
        <v>2129</v>
      </c>
      <c r="O1727" s="20" t="s">
        <v>2065</v>
      </c>
      <c r="P1727" s="23" t="s">
        <v>2712</v>
      </c>
      <c r="Q1727" s="20" t="s">
        <v>2711</v>
      </c>
      <c r="R1727" s="23">
        <v>1000</v>
      </c>
      <c r="S1727" s="22">
        <v>1341.6</v>
      </c>
      <c r="T1727" s="22">
        <v>1341600</v>
      </c>
      <c r="U1727" s="22">
        <v>1502592</v>
      </c>
      <c r="V1727" s="20" t="s">
        <v>2</v>
      </c>
      <c r="W1727" s="20" t="s">
        <v>4</v>
      </c>
      <c r="X1727" s="20" t="s">
        <v>2</v>
      </c>
      <c r="Y1727" s="1" t="s">
        <v>2</v>
      </c>
      <c r="Z1727" s="1" t="s">
        <v>2</v>
      </c>
      <c r="AA1727" s="1" t="s">
        <v>2</v>
      </c>
      <c r="AB1727" s="1" t="s">
        <v>2</v>
      </c>
      <c r="AC1727" s="1" t="s">
        <v>2</v>
      </c>
      <c r="AD1727" s="1" t="s">
        <v>2</v>
      </c>
      <c r="AE1727" s="1" t="s">
        <v>2</v>
      </c>
      <c r="AF1727" s="1" t="s">
        <v>2</v>
      </c>
      <c r="AG1727" s="1" t="b">
        <v>0</v>
      </c>
      <c r="AH1727" s="1" t="b">
        <v>0</v>
      </c>
      <c r="AI1727" s="1" t="s">
        <v>2</v>
      </c>
      <c r="AJ1727" s="1" t="s">
        <v>6555</v>
      </c>
      <c r="AK1727" s="1" t="s">
        <v>981</v>
      </c>
      <c r="AM1727" s="1">
        <v>459000</v>
      </c>
    </row>
    <row r="1728" spans="1:39">
      <c r="A1728" s="20" t="s">
        <v>6554</v>
      </c>
      <c r="B1728" s="20" t="s">
        <v>15</v>
      </c>
      <c r="C1728" s="20" t="s">
        <v>6551</v>
      </c>
      <c r="D1728" s="20" t="s">
        <v>6550</v>
      </c>
      <c r="E1728" s="20" t="s">
        <v>6549</v>
      </c>
      <c r="F1728" s="20" t="s">
        <v>6553</v>
      </c>
      <c r="G1728" s="23" t="s">
        <v>1513</v>
      </c>
      <c r="H1728" s="24">
        <v>0</v>
      </c>
      <c r="I1728" s="20" t="s">
        <v>10</v>
      </c>
      <c r="J1728" s="20" t="s">
        <v>18</v>
      </c>
      <c r="K1728" s="20" t="s">
        <v>405</v>
      </c>
      <c r="L1728" s="20" t="s">
        <v>2068</v>
      </c>
      <c r="M1728" s="20" t="s">
        <v>2067</v>
      </c>
      <c r="N1728" s="20" t="s">
        <v>2129</v>
      </c>
      <c r="O1728" s="20" t="s">
        <v>2065</v>
      </c>
      <c r="P1728" s="23" t="s">
        <v>2712</v>
      </c>
      <c r="Q1728" s="20" t="s">
        <v>2711</v>
      </c>
      <c r="R1728" s="23">
        <v>1000</v>
      </c>
      <c r="S1728" s="22">
        <v>1185.5999999999999</v>
      </c>
      <c r="T1728" s="22">
        <v>1185600</v>
      </c>
      <c r="U1728" s="22">
        <v>1327872</v>
      </c>
      <c r="V1728" s="20" t="s">
        <v>2</v>
      </c>
      <c r="W1728" s="20" t="s">
        <v>4</v>
      </c>
      <c r="X1728" s="20" t="s">
        <v>2</v>
      </c>
      <c r="Y1728" s="1" t="s">
        <v>2</v>
      </c>
      <c r="Z1728" s="1" t="s">
        <v>2</v>
      </c>
      <c r="AA1728" s="1" t="s">
        <v>2</v>
      </c>
      <c r="AB1728" s="1" t="s">
        <v>2</v>
      </c>
      <c r="AC1728" s="1" t="s">
        <v>2</v>
      </c>
      <c r="AD1728" s="1" t="s">
        <v>2</v>
      </c>
      <c r="AE1728" s="1" t="s">
        <v>2</v>
      </c>
      <c r="AF1728" s="1" t="s">
        <v>2</v>
      </c>
      <c r="AG1728" s="1" t="b">
        <v>0</v>
      </c>
      <c r="AH1728" s="1" t="b">
        <v>0</v>
      </c>
      <c r="AI1728" s="1" t="s">
        <v>2</v>
      </c>
      <c r="AJ1728" s="1" t="s">
        <v>6547</v>
      </c>
      <c r="AK1728" s="1" t="s">
        <v>997</v>
      </c>
      <c r="AM1728" s="1">
        <v>349000</v>
      </c>
    </row>
    <row r="1729" spans="1:39">
      <c r="A1729" s="20" t="s">
        <v>6552</v>
      </c>
      <c r="B1729" s="20" t="s">
        <v>15</v>
      </c>
      <c r="C1729" s="20" t="s">
        <v>6551</v>
      </c>
      <c r="D1729" s="20" t="s">
        <v>6550</v>
      </c>
      <c r="E1729" s="20" t="s">
        <v>6549</v>
      </c>
      <c r="F1729" s="20" t="s">
        <v>6548</v>
      </c>
      <c r="G1729" s="23" t="s">
        <v>1513</v>
      </c>
      <c r="H1729" s="24">
        <v>0</v>
      </c>
      <c r="I1729" s="20" t="s">
        <v>10</v>
      </c>
      <c r="J1729" s="20" t="s">
        <v>18</v>
      </c>
      <c r="K1729" s="20" t="s">
        <v>405</v>
      </c>
      <c r="L1729" s="20" t="s">
        <v>2068</v>
      </c>
      <c r="M1729" s="20" t="s">
        <v>2067</v>
      </c>
      <c r="N1729" s="20" t="s">
        <v>2129</v>
      </c>
      <c r="O1729" s="20" t="s">
        <v>2065</v>
      </c>
      <c r="P1729" s="23" t="s">
        <v>2712</v>
      </c>
      <c r="Q1729" s="20" t="s">
        <v>2711</v>
      </c>
      <c r="R1729" s="23">
        <v>1000</v>
      </c>
      <c r="S1729" s="22">
        <v>1232.4000000000001</v>
      </c>
      <c r="T1729" s="22">
        <v>1232400</v>
      </c>
      <c r="U1729" s="22">
        <v>1380288</v>
      </c>
      <c r="V1729" s="20" t="s">
        <v>2</v>
      </c>
      <c r="W1729" s="20" t="s">
        <v>4</v>
      </c>
      <c r="X1729" s="20" t="s">
        <v>2</v>
      </c>
      <c r="Y1729" s="1" t="s">
        <v>2</v>
      </c>
      <c r="Z1729" s="1" t="s">
        <v>2</v>
      </c>
      <c r="AA1729" s="1" t="s">
        <v>2</v>
      </c>
      <c r="AB1729" s="1" t="s">
        <v>2</v>
      </c>
      <c r="AC1729" s="1" t="s">
        <v>2</v>
      </c>
      <c r="AD1729" s="1" t="s">
        <v>2</v>
      </c>
      <c r="AE1729" s="1" t="s">
        <v>2</v>
      </c>
      <c r="AF1729" s="1" t="s">
        <v>2</v>
      </c>
      <c r="AG1729" s="1" t="b">
        <v>0</v>
      </c>
      <c r="AH1729" s="1" t="b">
        <v>0</v>
      </c>
      <c r="AI1729" s="1" t="s">
        <v>2</v>
      </c>
      <c r="AJ1729" s="1" t="s">
        <v>6547</v>
      </c>
      <c r="AK1729" s="1" t="s">
        <v>997</v>
      </c>
      <c r="AM1729" s="1">
        <v>279000</v>
      </c>
    </row>
    <row r="1730" spans="1:39">
      <c r="A1730" s="20" t="s">
        <v>6546</v>
      </c>
      <c r="B1730" s="20" t="s">
        <v>15</v>
      </c>
      <c r="C1730" s="20" t="s">
        <v>6545</v>
      </c>
      <c r="D1730" s="20" t="s">
        <v>6326</v>
      </c>
      <c r="E1730" s="20" t="s">
        <v>6544</v>
      </c>
      <c r="F1730" s="20" t="s">
        <v>6543</v>
      </c>
      <c r="G1730" s="23" t="s">
        <v>11</v>
      </c>
      <c r="H1730" s="24">
        <v>0</v>
      </c>
      <c r="I1730" s="20" t="s">
        <v>10</v>
      </c>
      <c r="J1730" s="20" t="s">
        <v>18</v>
      </c>
      <c r="K1730" s="20" t="s">
        <v>405</v>
      </c>
      <c r="L1730" s="20" t="s">
        <v>2068</v>
      </c>
      <c r="M1730" s="20" t="s">
        <v>2067</v>
      </c>
      <c r="N1730" s="20" t="s">
        <v>2129</v>
      </c>
      <c r="O1730" s="20" t="s">
        <v>2065</v>
      </c>
      <c r="P1730" s="23" t="s">
        <v>2385</v>
      </c>
      <c r="Q1730" s="20" t="s">
        <v>2384</v>
      </c>
      <c r="R1730" s="23">
        <v>50</v>
      </c>
      <c r="S1730" s="22">
        <v>262.14999999999998</v>
      </c>
      <c r="T1730" s="22">
        <v>13107.5</v>
      </c>
      <c r="U1730" s="22">
        <v>14680.4</v>
      </c>
      <c r="V1730" s="20" t="s">
        <v>2</v>
      </c>
      <c r="W1730" s="20" t="s">
        <v>4</v>
      </c>
      <c r="X1730" s="20" t="s">
        <v>2</v>
      </c>
      <c r="Y1730" s="1" t="s">
        <v>2</v>
      </c>
      <c r="Z1730" s="1" t="s">
        <v>2</v>
      </c>
      <c r="AA1730" s="1" t="s">
        <v>2</v>
      </c>
      <c r="AB1730" s="1" t="s">
        <v>2</v>
      </c>
      <c r="AC1730" s="1" t="s">
        <v>2</v>
      </c>
      <c r="AD1730" s="1" t="s">
        <v>2</v>
      </c>
      <c r="AE1730" s="1" t="s">
        <v>2</v>
      </c>
      <c r="AF1730" s="1" t="s">
        <v>2</v>
      </c>
      <c r="AG1730" s="1" t="b">
        <v>0</v>
      </c>
      <c r="AH1730" s="1" t="b">
        <v>0</v>
      </c>
      <c r="AI1730" s="1" t="s">
        <v>2</v>
      </c>
      <c r="AJ1730" s="1" t="s">
        <v>2</v>
      </c>
      <c r="AK1730" s="1" t="s">
        <v>2</v>
      </c>
      <c r="AM1730" s="1" t="s">
        <v>2</v>
      </c>
    </row>
    <row r="1731" spans="1:39">
      <c r="A1731" s="20" t="s">
        <v>6542</v>
      </c>
      <c r="B1731" s="20" t="s">
        <v>15</v>
      </c>
      <c r="C1731" s="20" t="s">
        <v>6541</v>
      </c>
      <c r="D1731" s="20" t="s">
        <v>6540</v>
      </c>
      <c r="E1731" s="20" t="s">
        <v>6539</v>
      </c>
      <c r="F1731" s="20" t="s">
        <v>6538</v>
      </c>
      <c r="G1731" s="23" t="s">
        <v>39</v>
      </c>
      <c r="H1731" s="24">
        <v>0</v>
      </c>
      <c r="I1731" s="20" t="s">
        <v>10</v>
      </c>
      <c r="J1731" s="20" t="s">
        <v>18</v>
      </c>
      <c r="K1731" s="20" t="s">
        <v>405</v>
      </c>
      <c r="L1731" s="20" t="s">
        <v>2068</v>
      </c>
      <c r="M1731" s="20" t="s">
        <v>2067</v>
      </c>
      <c r="N1731" s="20" t="s">
        <v>2129</v>
      </c>
      <c r="O1731" s="20" t="s">
        <v>2065</v>
      </c>
      <c r="P1731" s="23" t="s">
        <v>2064</v>
      </c>
      <c r="Q1731" s="20" t="s">
        <v>2063</v>
      </c>
      <c r="R1731" s="23">
        <v>300</v>
      </c>
      <c r="S1731" s="22">
        <v>12</v>
      </c>
      <c r="T1731" s="22">
        <v>3600</v>
      </c>
      <c r="U1731" s="22">
        <v>4032</v>
      </c>
      <c r="V1731" s="20" t="s">
        <v>2</v>
      </c>
      <c r="W1731" s="20" t="s">
        <v>4</v>
      </c>
      <c r="X1731" s="20" t="s">
        <v>2</v>
      </c>
      <c r="Y1731" s="1" t="s">
        <v>2</v>
      </c>
      <c r="Z1731" s="1" t="s">
        <v>2</v>
      </c>
      <c r="AA1731" s="1" t="s">
        <v>2</v>
      </c>
      <c r="AB1731" s="1" t="s">
        <v>2</v>
      </c>
      <c r="AC1731" s="1" t="s">
        <v>2</v>
      </c>
      <c r="AD1731" s="1" t="s">
        <v>2</v>
      </c>
      <c r="AE1731" s="1" t="s">
        <v>2</v>
      </c>
      <c r="AF1731" s="1" t="s">
        <v>2</v>
      </c>
      <c r="AG1731" s="1" t="b">
        <v>0</v>
      </c>
      <c r="AH1731" s="1" t="b">
        <v>0</v>
      </c>
      <c r="AI1731" s="1" t="s">
        <v>2</v>
      </c>
      <c r="AJ1731" s="1" t="s">
        <v>6448</v>
      </c>
      <c r="AK1731" s="1" t="s">
        <v>554</v>
      </c>
      <c r="AM1731" s="1">
        <v>3300</v>
      </c>
    </row>
    <row r="1732" spans="1:39">
      <c r="A1732" s="20" t="s">
        <v>6537</v>
      </c>
      <c r="B1732" s="20" t="s">
        <v>15</v>
      </c>
      <c r="C1732" s="20" t="s">
        <v>6534</v>
      </c>
      <c r="D1732" s="20" t="s">
        <v>5971</v>
      </c>
      <c r="E1732" s="20" t="s">
        <v>6533</v>
      </c>
      <c r="F1732" s="20" t="s">
        <v>6532</v>
      </c>
      <c r="G1732" s="23" t="s">
        <v>1513</v>
      </c>
      <c r="H1732" s="24">
        <v>60</v>
      </c>
      <c r="I1732" s="20" t="s">
        <v>10</v>
      </c>
      <c r="J1732" s="20" t="s">
        <v>18</v>
      </c>
      <c r="K1732" s="20" t="s">
        <v>405</v>
      </c>
      <c r="L1732" s="20" t="s">
        <v>2068</v>
      </c>
      <c r="M1732" s="20" t="s">
        <v>2067</v>
      </c>
      <c r="N1732" s="20" t="s">
        <v>2129</v>
      </c>
      <c r="O1732" s="20" t="s">
        <v>2386</v>
      </c>
      <c r="P1732" s="23" t="s">
        <v>2064</v>
      </c>
      <c r="Q1732" s="20" t="s">
        <v>2063</v>
      </c>
      <c r="R1732" s="23">
        <v>20</v>
      </c>
      <c r="S1732" s="22">
        <v>66300</v>
      </c>
      <c r="T1732" s="22">
        <v>0</v>
      </c>
      <c r="U1732" s="22">
        <v>0</v>
      </c>
      <c r="V1732" s="20" t="s">
        <v>2383</v>
      </c>
      <c r="W1732" s="20" t="s">
        <v>4</v>
      </c>
      <c r="X1732" s="20" t="s">
        <v>2</v>
      </c>
      <c r="Y1732" s="1" t="s">
        <v>2</v>
      </c>
      <c r="Z1732" s="1" t="s">
        <v>2</v>
      </c>
      <c r="AA1732" s="1" t="s">
        <v>2</v>
      </c>
      <c r="AB1732" s="1" t="s">
        <v>2</v>
      </c>
      <c r="AC1732" s="1" t="s">
        <v>2</v>
      </c>
      <c r="AD1732" s="1" t="s">
        <v>2</v>
      </c>
      <c r="AF1732" s="1" t="s">
        <v>2</v>
      </c>
      <c r="AG1732" s="1" t="b">
        <v>0</v>
      </c>
      <c r="AH1732" s="1" t="b">
        <v>0</v>
      </c>
      <c r="AI1732" s="1" t="s">
        <v>2</v>
      </c>
      <c r="AJ1732" s="1" t="s">
        <v>2</v>
      </c>
      <c r="AK1732" s="1" t="s">
        <v>2</v>
      </c>
      <c r="AM1732" s="1" t="s">
        <v>2</v>
      </c>
    </row>
    <row r="1733" spans="1:39">
      <c r="A1733" s="20" t="s">
        <v>6536</v>
      </c>
      <c r="B1733" s="20" t="s">
        <v>15</v>
      </c>
      <c r="C1733" s="20" t="s">
        <v>6534</v>
      </c>
      <c r="D1733" s="20" t="s">
        <v>5971</v>
      </c>
      <c r="E1733" s="20" t="s">
        <v>6533</v>
      </c>
      <c r="F1733" s="20" t="s">
        <v>6532</v>
      </c>
      <c r="G1733" s="23" t="s">
        <v>1513</v>
      </c>
      <c r="H1733" s="24">
        <v>60</v>
      </c>
      <c r="I1733" s="20" t="s">
        <v>10</v>
      </c>
      <c r="J1733" s="20" t="s">
        <v>18</v>
      </c>
      <c r="K1733" s="20" t="s">
        <v>151</v>
      </c>
      <c r="L1733" s="20" t="s">
        <v>2068</v>
      </c>
      <c r="M1733" s="20" t="s">
        <v>2067</v>
      </c>
      <c r="N1733" s="20" t="s">
        <v>2129</v>
      </c>
      <c r="O1733" s="20" t="s">
        <v>2386</v>
      </c>
      <c r="P1733" s="23" t="s">
        <v>2064</v>
      </c>
      <c r="Q1733" s="20" t="s">
        <v>2063</v>
      </c>
      <c r="R1733" s="23">
        <v>20</v>
      </c>
      <c r="S1733" s="22">
        <v>85000</v>
      </c>
      <c r="T1733" s="22">
        <v>0</v>
      </c>
      <c r="U1733" s="22">
        <v>0</v>
      </c>
      <c r="V1733" s="20" t="s">
        <v>2383</v>
      </c>
      <c r="W1733" s="20" t="s">
        <v>4</v>
      </c>
      <c r="X1733" s="20" t="s">
        <v>4815</v>
      </c>
      <c r="Y1733" s="1" t="s">
        <v>2</v>
      </c>
      <c r="Z1733" s="1" t="s">
        <v>2</v>
      </c>
      <c r="AA1733" s="1" t="s">
        <v>2</v>
      </c>
      <c r="AB1733" s="1" t="s">
        <v>2</v>
      </c>
      <c r="AC1733" s="1" t="s">
        <v>2</v>
      </c>
      <c r="AD1733" s="1" t="s">
        <v>2</v>
      </c>
      <c r="AF1733" s="1" t="s">
        <v>2</v>
      </c>
      <c r="AG1733" s="1" t="b">
        <v>1</v>
      </c>
      <c r="AH1733" s="1" t="b">
        <v>0</v>
      </c>
      <c r="AI1733" s="1" t="s">
        <v>2</v>
      </c>
      <c r="AJ1733" s="1" t="s">
        <v>2</v>
      </c>
      <c r="AK1733" s="1" t="s">
        <v>2</v>
      </c>
      <c r="AM1733" s="1" t="s">
        <v>2</v>
      </c>
    </row>
    <row r="1734" spans="1:39">
      <c r="A1734" s="20" t="s">
        <v>6535</v>
      </c>
      <c r="B1734" s="20" t="s">
        <v>15</v>
      </c>
      <c r="C1734" s="20" t="s">
        <v>6534</v>
      </c>
      <c r="D1734" s="20" t="s">
        <v>5971</v>
      </c>
      <c r="E1734" s="20" t="s">
        <v>6533</v>
      </c>
      <c r="F1734" s="20" t="s">
        <v>6532</v>
      </c>
      <c r="G1734" s="23" t="s">
        <v>1513</v>
      </c>
      <c r="H1734" s="24">
        <v>60</v>
      </c>
      <c r="I1734" s="20" t="s">
        <v>10</v>
      </c>
      <c r="J1734" s="20" t="s">
        <v>18</v>
      </c>
      <c r="K1734" s="20" t="s">
        <v>175</v>
      </c>
      <c r="L1734" s="20" t="s">
        <v>2068</v>
      </c>
      <c r="M1734" s="20" t="s">
        <v>2067</v>
      </c>
      <c r="N1734" s="20" t="s">
        <v>2129</v>
      </c>
      <c r="O1734" s="20" t="s">
        <v>2386</v>
      </c>
      <c r="P1734" s="23" t="s">
        <v>2064</v>
      </c>
      <c r="Q1734" s="20" t="s">
        <v>2063</v>
      </c>
      <c r="R1734" s="23">
        <v>20</v>
      </c>
      <c r="S1734" s="22">
        <v>85000</v>
      </c>
      <c r="T1734" s="22">
        <v>0</v>
      </c>
      <c r="U1734" s="22">
        <v>0</v>
      </c>
      <c r="V1734" s="20" t="s">
        <v>2383</v>
      </c>
      <c r="W1734" s="20" t="s">
        <v>4</v>
      </c>
      <c r="X1734" s="15" t="s">
        <v>2500</v>
      </c>
      <c r="Y1734" s="1" t="s">
        <v>2</v>
      </c>
      <c r="Z1734" s="1" t="s">
        <v>2</v>
      </c>
      <c r="AA1734" s="1" t="s">
        <v>2</v>
      </c>
      <c r="AB1734" s="1" t="s">
        <v>2</v>
      </c>
      <c r="AC1734" s="1" t="s">
        <v>2</v>
      </c>
      <c r="AD1734" s="1" t="s">
        <v>2</v>
      </c>
      <c r="AF1734" s="1" t="s">
        <v>2</v>
      </c>
      <c r="AG1734" s="1" t="b">
        <v>0</v>
      </c>
      <c r="AH1734" s="1" t="b">
        <v>0</v>
      </c>
      <c r="AI1734" s="1" t="s">
        <v>2</v>
      </c>
      <c r="AJ1734" s="1" t="s">
        <v>2</v>
      </c>
      <c r="AK1734" s="1" t="s">
        <v>2</v>
      </c>
      <c r="AM1734" s="1" t="s">
        <v>2</v>
      </c>
    </row>
    <row r="1735" spans="1:39" s="25" customFormat="1">
      <c r="A1735" s="20" t="s">
        <v>6531</v>
      </c>
      <c r="B1735" s="20" t="s">
        <v>15</v>
      </c>
      <c r="C1735" s="20" t="s">
        <v>2654</v>
      </c>
      <c r="D1735" s="20" t="s">
        <v>2653</v>
      </c>
      <c r="E1735" s="20" t="s">
        <v>2652</v>
      </c>
      <c r="F1735" s="20" t="s">
        <v>6530</v>
      </c>
      <c r="G1735" s="23" t="s">
        <v>1513</v>
      </c>
      <c r="H1735" s="24">
        <v>0</v>
      </c>
      <c r="I1735" s="20" t="s">
        <v>10</v>
      </c>
      <c r="J1735" s="20" t="s">
        <v>18</v>
      </c>
      <c r="K1735" s="20" t="s">
        <v>405</v>
      </c>
      <c r="L1735" s="20" t="s">
        <v>2068</v>
      </c>
      <c r="M1735" s="20" t="s">
        <v>2067</v>
      </c>
      <c r="N1735" s="20" t="s">
        <v>2129</v>
      </c>
      <c r="O1735" s="20" t="s">
        <v>2065</v>
      </c>
      <c r="P1735" s="23" t="s">
        <v>2064</v>
      </c>
      <c r="Q1735" s="20" t="s">
        <v>2063</v>
      </c>
      <c r="R1735" s="23">
        <v>1</v>
      </c>
      <c r="S1735" s="22">
        <v>2002000</v>
      </c>
      <c r="T1735" s="22">
        <v>0</v>
      </c>
      <c r="U1735" s="22">
        <v>0</v>
      </c>
      <c r="V1735" s="20" t="s">
        <v>2</v>
      </c>
      <c r="W1735" s="20" t="s">
        <v>4</v>
      </c>
      <c r="X1735" s="20" t="s">
        <v>2</v>
      </c>
      <c r="Y1735" s="25" t="s">
        <v>2</v>
      </c>
      <c r="Z1735" s="25" t="s">
        <v>2</v>
      </c>
      <c r="AA1735" s="25" t="s">
        <v>2</v>
      </c>
      <c r="AB1735" s="25" t="s">
        <v>2</v>
      </c>
      <c r="AC1735" s="25" t="s">
        <v>2</v>
      </c>
      <c r="AD1735" s="25" t="s">
        <v>2</v>
      </c>
      <c r="AF1735" s="25" t="s">
        <v>2</v>
      </c>
      <c r="AG1735" s="25" t="b">
        <v>1</v>
      </c>
      <c r="AH1735" s="25" t="b">
        <v>0</v>
      </c>
      <c r="AI1735" s="25" t="s">
        <v>2</v>
      </c>
      <c r="AJ1735" s="25" t="s">
        <v>6529</v>
      </c>
      <c r="AK1735" s="25" t="s">
        <v>6528</v>
      </c>
      <c r="AM1735" s="25">
        <v>1508337</v>
      </c>
    </row>
    <row r="1736" spans="1:39">
      <c r="A1736" s="20" t="s">
        <v>6527</v>
      </c>
      <c r="B1736" s="20" t="s">
        <v>15</v>
      </c>
      <c r="C1736" s="20" t="s">
        <v>2654</v>
      </c>
      <c r="D1736" s="20" t="s">
        <v>2653</v>
      </c>
      <c r="E1736" s="20" t="s">
        <v>2652</v>
      </c>
      <c r="F1736" s="20" t="s">
        <v>6526</v>
      </c>
      <c r="G1736" s="23" t="s">
        <v>1513</v>
      </c>
      <c r="H1736" s="24">
        <v>0</v>
      </c>
      <c r="I1736" s="20" t="s">
        <v>10</v>
      </c>
      <c r="J1736" s="20" t="s">
        <v>18</v>
      </c>
      <c r="K1736" s="20" t="s">
        <v>405</v>
      </c>
      <c r="L1736" s="20" t="s">
        <v>2068</v>
      </c>
      <c r="M1736" s="20" t="s">
        <v>2067</v>
      </c>
      <c r="N1736" s="20" t="s">
        <v>2129</v>
      </c>
      <c r="O1736" s="20" t="s">
        <v>2065</v>
      </c>
      <c r="P1736" s="23" t="s">
        <v>2064</v>
      </c>
      <c r="Q1736" s="20" t="s">
        <v>2063</v>
      </c>
      <c r="R1736" s="23">
        <v>1</v>
      </c>
      <c r="S1736" s="22">
        <v>2002000</v>
      </c>
      <c r="T1736" s="22">
        <v>2002000</v>
      </c>
      <c r="U1736" s="22">
        <v>2242240</v>
      </c>
      <c r="V1736" s="20" t="s">
        <v>2</v>
      </c>
      <c r="W1736" s="20" t="s">
        <v>4</v>
      </c>
      <c r="X1736" s="20" t="s">
        <v>23</v>
      </c>
      <c r="Y1736" s="1" t="s">
        <v>2</v>
      </c>
      <c r="Z1736" s="1" t="s">
        <v>2</v>
      </c>
      <c r="AA1736" s="1" t="s">
        <v>2</v>
      </c>
      <c r="AB1736" s="1" t="s">
        <v>2</v>
      </c>
      <c r="AC1736" s="1" t="s">
        <v>2</v>
      </c>
      <c r="AD1736" s="1" t="s">
        <v>2</v>
      </c>
      <c r="AE1736" s="1" t="s">
        <v>2</v>
      </c>
      <c r="AF1736" s="1" t="s">
        <v>2</v>
      </c>
      <c r="AG1736" s="1" t="b">
        <v>0</v>
      </c>
      <c r="AH1736" s="1" t="b">
        <v>0</v>
      </c>
      <c r="AI1736" s="1" t="s">
        <v>2</v>
      </c>
      <c r="AJ1736" s="1" t="s">
        <v>2</v>
      </c>
      <c r="AK1736" s="1" t="s">
        <v>2</v>
      </c>
      <c r="AM1736" s="1" t="s">
        <v>2</v>
      </c>
    </row>
    <row r="1737" spans="1:39">
      <c r="A1737" s="20" t="s">
        <v>6525</v>
      </c>
      <c r="B1737" s="20" t="s">
        <v>15</v>
      </c>
      <c r="C1737" s="20" t="s">
        <v>6524</v>
      </c>
      <c r="D1737" s="20" t="s">
        <v>6519</v>
      </c>
      <c r="E1737" s="20" t="s">
        <v>6523</v>
      </c>
      <c r="F1737" s="20" t="s">
        <v>6522</v>
      </c>
      <c r="G1737" s="23" t="s">
        <v>1513</v>
      </c>
      <c r="H1737" s="24">
        <v>0</v>
      </c>
      <c r="I1737" s="20" t="s">
        <v>10</v>
      </c>
      <c r="J1737" s="20" t="s">
        <v>18</v>
      </c>
      <c r="K1737" s="20" t="s">
        <v>405</v>
      </c>
      <c r="L1737" s="20" t="s">
        <v>2068</v>
      </c>
      <c r="M1737" s="20" t="s">
        <v>2067</v>
      </c>
      <c r="N1737" s="20" t="s">
        <v>2129</v>
      </c>
      <c r="O1737" s="20" t="s">
        <v>2065</v>
      </c>
      <c r="P1737" s="23" t="s">
        <v>2064</v>
      </c>
      <c r="Q1737" s="20" t="s">
        <v>2063</v>
      </c>
      <c r="R1737" s="23">
        <v>20</v>
      </c>
      <c r="S1737" s="22">
        <v>25000</v>
      </c>
      <c r="T1737" s="22">
        <v>500000</v>
      </c>
      <c r="U1737" s="22">
        <v>560000</v>
      </c>
      <c r="V1737" s="20" t="s">
        <v>2</v>
      </c>
      <c r="W1737" s="20" t="s">
        <v>4</v>
      </c>
      <c r="X1737" s="20" t="s">
        <v>2</v>
      </c>
      <c r="Y1737" s="1" t="s">
        <v>2</v>
      </c>
      <c r="Z1737" s="1" t="s">
        <v>2</v>
      </c>
      <c r="AA1737" s="1" t="s">
        <v>2</v>
      </c>
      <c r="AB1737" s="1" t="s">
        <v>2</v>
      </c>
      <c r="AC1737" s="1" t="s">
        <v>2</v>
      </c>
      <c r="AD1737" s="1" t="s">
        <v>2</v>
      </c>
      <c r="AE1737" s="1" t="s">
        <v>2</v>
      </c>
      <c r="AF1737" s="1" t="s">
        <v>2</v>
      </c>
      <c r="AG1737" s="1" t="b">
        <v>0</v>
      </c>
      <c r="AH1737" s="1" t="b">
        <v>0</v>
      </c>
      <c r="AI1737" s="1" t="s">
        <v>2</v>
      </c>
      <c r="AJ1737" s="1" t="s">
        <v>6516</v>
      </c>
      <c r="AK1737" s="1" t="s">
        <v>384</v>
      </c>
      <c r="AM1737" s="1">
        <v>108420</v>
      </c>
    </row>
    <row r="1738" spans="1:39">
      <c r="A1738" s="20" t="s">
        <v>6521</v>
      </c>
      <c r="B1738" s="20" t="s">
        <v>15</v>
      </c>
      <c r="C1738" s="20" t="s">
        <v>6520</v>
      </c>
      <c r="D1738" s="20" t="s">
        <v>6519</v>
      </c>
      <c r="E1738" s="20" t="s">
        <v>6518</v>
      </c>
      <c r="F1738" s="20" t="s">
        <v>6517</v>
      </c>
      <c r="G1738" s="23" t="s">
        <v>1513</v>
      </c>
      <c r="H1738" s="24">
        <v>0</v>
      </c>
      <c r="I1738" s="20" t="s">
        <v>10</v>
      </c>
      <c r="J1738" s="20" t="s">
        <v>18</v>
      </c>
      <c r="K1738" s="20" t="s">
        <v>405</v>
      </c>
      <c r="L1738" s="20" t="s">
        <v>2068</v>
      </c>
      <c r="M1738" s="20" t="s">
        <v>2067</v>
      </c>
      <c r="N1738" s="20" t="s">
        <v>2129</v>
      </c>
      <c r="O1738" s="20" t="s">
        <v>2065</v>
      </c>
      <c r="P1738" s="23" t="s">
        <v>2064</v>
      </c>
      <c r="Q1738" s="20" t="s">
        <v>2063</v>
      </c>
      <c r="R1738" s="23">
        <v>20</v>
      </c>
      <c r="S1738" s="22">
        <v>35000</v>
      </c>
      <c r="T1738" s="22">
        <v>700000</v>
      </c>
      <c r="U1738" s="22">
        <v>784000</v>
      </c>
      <c r="V1738" s="20" t="s">
        <v>2</v>
      </c>
      <c r="W1738" s="20" t="s">
        <v>4</v>
      </c>
      <c r="X1738" s="20" t="s">
        <v>2</v>
      </c>
      <c r="Y1738" s="1" t="s">
        <v>2</v>
      </c>
      <c r="Z1738" s="1" t="s">
        <v>2</v>
      </c>
      <c r="AA1738" s="1" t="s">
        <v>2</v>
      </c>
      <c r="AB1738" s="1" t="s">
        <v>2</v>
      </c>
      <c r="AC1738" s="1" t="s">
        <v>2</v>
      </c>
      <c r="AD1738" s="1" t="s">
        <v>2</v>
      </c>
      <c r="AE1738" s="1" t="s">
        <v>2</v>
      </c>
      <c r="AF1738" s="1" t="s">
        <v>2</v>
      </c>
      <c r="AG1738" s="1" t="b">
        <v>0</v>
      </c>
      <c r="AH1738" s="1" t="b">
        <v>0</v>
      </c>
      <c r="AI1738" s="1" t="s">
        <v>2</v>
      </c>
      <c r="AJ1738" s="1" t="s">
        <v>6516</v>
      </c>
      <c r="AK1738" s="1" t="s">
        <v>384</v>
      </c>
      <c r="AM1738" s="1">
        <v>149000</v>
      </c>
    </row>
    <row r="1739" spans="1:39">
      <c r="A1739" s="20" t="s">
        <v>6515</v>
      </c>
      <c r="B1739" s="20" t="s">
        <v>15</v>
      </c>
      <c r="C1739" s="20" t="s">
        <v>6514</v>
      </c>
      <c r="D1739" s="20" t="s">
        <v>6513</v>
      </c>
      <c r="E1739" s="20" t="s">
        <v>6512</v>
      </c>
      <c r="F1739" s="20" t="s">
        <v>6511</v>
      </c>
      <c r="G1739" s="23" t="s">
        <v>1513</v>
      </c>
      <c r="H1739" s="24">
        <v>0</v>
      </c>
      <c r="I1739" s="20" t="s">
        <v>10</v>
      </c>
      <c r="J1739" s="20" t="s">
        <v>18</v>
      </c>
      <c r="K1739" s="20" t="s">
        <v>405</v>
      </c>
      <c r="L1739" s="20" t="s">
        <v>2068</v>
      </c>
      <c r="M1739" s="20" t="s">
        <v>2067</v>
      </c>
      <c r="N1739" s="20" t="s">
        <v>2129</v>
      </c>
      <c r="O1739" s="20" t="s">
        <v>2065</v>
      </c>
      <c r="P1739" s="23" t="s">
        <v>2064</v>
      </c>
      <c r="Q1739" s="20" t="s">
        <v>2063</v>
      </c>
      <c r="R1739" s="23">
        <v>20</v>
      </c>
      <c r="S1739" s="22">
        <v>3120</v>
      </c>
      <c r="T1739" s="22">
        <v>0</v>
      </c>
      <c r="U1739" s="22">
        <v>0</v>
      </c>
      <c r="V1739" s="20" t="s">
        <v>2</v>
      </c>
      <c r="W1739" s="20" t="s">
        <v>4</v>
      </c>
      <c r="X1739" s="20" t="s">
        <v>38</v>
      </c>
      <c r="Y1739" s="1" t="s">
        <v>2</v>
      </c>
      <c r="Z1739" s="1" t="s">
        <v>2</v>
      </c>
      <c r="AA1739" s="1" t="s">
        <v>2</v>
      </c>
      <c r="AB1739" s="1" t="s">
        <v>2</v>
      </c>
      <c r="AC1739" s="1" t="s">
        <v>2</v>
      </c>
      <c r="AD1739" s="1" t="s">
        <v>2</v>
      </c>
      <c r="AF1739" s="1" t="s">
        <v>2</v>
      </c>
      <c r="AG1739" s="1" t="b">
        <v>1</v>
      </c>
      <c r="AH1739" s="1" t="b">
        <v>0</v>
      </c>
      <c r="AI1739" s="1" t="s">
        <v>2</v>
      </c>
      <c r="AJ1739" s="1" t="s">
        <v>2</v>
      </c>
      <c r="AK1739" s="1" t="s">
        <v>2</v>
      </c>
      <c r="AM1739" s="1" t="s">
        <v>2</v>
      </c>
    </row>
    <row r="1740" spans="1:39">
      <c r="A1740" s="20" t="s">
        <v>6510</v>
      </c>
      <c r="B1740" s="20" t="s">
        <v>15</v>
      </c>
      <c r="C1740" s="20" t="s">
        <v>6509</v>
      </c>
      <c r="D1740" s="20" t="s">
        <v>3816</v>
      </c>
      <c r="E1740" s="20" t="s">
        <v>6508</v>
      </c>
      <c r="F1740" s="20" t="s">
        <v>6507</v>
      </c>
      <c r="G1740" s="23" t="s">
        <v>1513</v>
      </c>
      <c r="H1740" s="24">
        <v>0</v>
      </c>
      <c r="I1740" s="20" t="s">
        <v>10</v>
      </c>
      <c r="J1740" s="20" t="s">
        <v>18</v>
      </c>
      <c r="K1740" s="20" t="s">
        <v>405</v>
      </c>
      <c r="L1740" s="20" t="s">
        <v>2068</v>
      </c>
      <c r="M1740" s="20" t="s">
        <v>2067</v>
      </c>
      <c r="N1740" s="20" t="s">
        <v>2129</v>
      </c>
      <c r="O1740" s="20" t="s">
        <v>2065</v>
      </c>
      <c r="P1740" s="23" t="s">
        <v>3813</v>
      </c>
      <c r="Q1740" s="20" t="s">
        <v>3812</v>
      </c>
      <c r="R1740" s="23">
        <v>5</v>
      </c>
      <c r="S1740" s="22">
        <v>24050</v>
      </c>
      <c r="T1740" s="22">
        <v>120250</v>
      </c>
      <c r="U1740" s="22">
        <v>134680</v>
      </c>
      <c r="V1740" s="20" t="s">
        <v>2</v>
      </c>
      <c r="W1740" s="20" t="s">
        <v>4</v>
      </c>
      <c r="X1740" s="20" t="s">
        <v>2</v>
      </c>
      <c r="Y1740" s="1" t="s">
        <v>2</v>
      </c>
      <c r="Z1740" s="1" t="s">
        <v>2</v>
      </c>
      <c r="AA1740" s="1" t="s">
        <v>2</v>
      </c>
      <c r="AB1740" s="1" t="s">
        <v>2</v>
      </c>
      <c r="AC1740" s="1" t="s">
        <v>2</v>
      </c>
      <c r="AD1740" s="1" t="s">
        <v>2</v>
      </c>
      <c r="AE1740" s="1" t="s">
        <v>2</v>
      </c>
      <c r="AF1740" s="1" t="s">
        <v>2</v>
      </c>
      <c r="AG1740" s="1" t="b">
        <v>0</v>
      </c>
      <c r="AH1740" s="1" t="b">
        <v>0</v>
      </c>
      <c r="AI1740" s="1" t="s">
        <v>2</v>
      </c>
      <c r="AJ1740" s="1" t="s">
        <v>6483</v>
      </c>
      <c r="AK1740" s="1" t="s">
        <v>1930</v>
      </c>
      <c r="AM1740" s="1">
        <v>89000</v>
      </c>
    </row>
    <row r="1741" spans="1:39">
      <c r="A1741" s="20" t="s">
        <v>6506</v>
      </c>
      <c r="B1741" s="20" t="s">
        <v>15</v>
      </c>
      <c r="C1741" s="20" t="s">
        <v>6505</v>
      </c>
      <c r="D1741" s="20" t="s">
        <v>6504</v>
      </c>
      <c r="E1741" s="20" t="s">
        <v>6503</v>
      </c>
      <c r="F1741" s="20" t="s">
        <v>6502</v>
      </c>
      <c r="G1741" s="23" t="s">
        <v>1513</v>
      </c>
      <c r="H1741" s="24">
        <v>0</v>
      </c>
      <c r="I1741" s="20" t="s">
        <v>10</v>
      </c>
      <c r="J1741" s="20" t="s">
        <v>18</v>
      </c>
      <c r="K1741" s="20" t="s">
        <v>405</v>
      </c>
      <c r="L1741" s="20" t="s">
        <v>2068</v>
      </c>
      <c r="M1741" s="20" t="s">
        <v>2067</v>
      </c>
      <c r="N1741" s="20" t="s">
        <v>2129</v>
      </c>
      <c r="O1741" s="20" t="s">
        <v>2065</v>
      </c>
      <c r="P1741" s="23" t="s">
        <v>2064</v>
      </c>
      <c r="Q1741" s="20" t="s">
        <v>2063</v>
      </c>
      <c r="R1741" s="23">
        <v>20</v>
      </c>
      <c r="S1741" s="22">
        <v>4130</v>
      </c>
      <c r="T1741" s="22">
        <v>82600</v>
      </c>
      <c r="U1741" s="22">
        <v>92512</v>
      </c>
      <c r="V1741" s="20" t="s">
        <v>2</v>
      </c>
      <c r="W1741" s="20" t="s">
        <v>4</v>
      </c>
      <c r="X1741" s="20" t="s">
        <v>2</v>
      </c>
      <c r="Y1741" s="1" t="s">
        <v>2</v>
      </c>
      <c r="Z1741" s="1" t="s">
        <v>2</v>
      </c>
      <c r="AA1741" s="1" t="s">
        <v>2</v>
      </c>
      <c r="AB1741" s="1" t="s">
        <v>2</v>
      </c>
      <c r="AC1741" s="1" t="s">
        <v>2</v>
      </c>
      <c r="AD1741" s="1" t="s">
        <v>2</v>
      </c>
      <c r="AE1741" s="1" t="s">
        <v>2</v>
      </c>
      <c r="AF1741" s="1" t="s">
        <v>2</v>
      </c>
      <c r="AG1741" s="1" t="b">
        <v>0</v>
      </c>
      <c r="AH1741" s="1" t="b">
        <v>0</v>
      </c>
      <c r="AI1741" s="1" t="s">
        <v>2</v>
      </c>
      <c r="AJ1741" s="1" t="s">
        <v>6501</v>
      </c>
      <c r="AK1741" s="1" t="s">
        <v>834</v>
      </c>
      <c r="AM1741" s="1">
        <v>72680</v>
      </c>
    </row>
    <row r="1742" spans="1:39">
      <c r="A1742" s="20" t="s">
        <v>6500</v>
      </c>
      <c r="B1742" s="20" t="s">
        <v>15</v>
      </c>
      <c r="C1742" s="20" t="s">
        <v>6493</v>
      </c>
      <c r="D1742" s="20" t="s">
        <v>6492</v>
      </c>
      <c r="E1742" s="20" t="s">
        <v>6491</v>
      </c>
      <c r="F1742" s="20" t="s">
        <v>6499</v>
      </c>
      <c r="G1742" s="23" t="s">
        <v>11</v>
      </c>
      <c r="H1742" s="24">
        <v>0</v>
      </c>
      <c r="I1742" s="20" t="s">
        <v>10</v>
      </c>
      <c r="J1742" s="20" t="s">
        <v>18</v>
      </c>
      <c r="K1742" s="20" t="s">
        <v>405</v>
      </c>
      <c r="L1742" s="20" t="s">
        <v>2068</v>
      </c>
      <c r="M1742" s="20" t="s">
        <v>2067</v>
      </c>
      <c r="N1742" s="20" t="s">
        <v>2129</v>
      </c>
      <c r="O1742" s="20" t="s">
        <v>2065</v>
      </c>
      <c r="P1742" s="23" t="s">
        <v>2064</v>
      </c>
      <c r="Q1742" s="20" t="s">
        <v>2063</v>
      </c>
      <c r="R1742" s="23">
        <v>10</v>
      </c>
      <c r="S1742" s="22">
        <v>84.5</v>
      </c>
      <c r="T1742" s="22">
        <v>845</v>
      </c>
      <c r="U1742" s="22">
        <v>946.4</v>
      </c>
      <c r="V1742" s="20" t="s">
        <v>2</v>
      </c>
      <c r="W1742" s="20" t="s">
        <v>4</v>
      </c>
      <c r="X1742" s="20" t="s">
        <v>2</v>
      </c>
      <c r="Y1742" s="1" t="s">
        <v>2</v>
      </c>
      <c r="Z1742" s="1" t="s">
        <v>2</v>
      </c>
      <c r="AA1742" s="1" t="s">
        <v>2</v>
      </c>
      <c r="AB1742" s="1" t="s">
        <v>2</v>
      </c>
      <c r="AC1742" s="1" t="s">
        <v>2</v>
      </c>
      <c r="AD1742" s="1" t="s">
        <v>2</v>
      </c>
      <c r="AE1742" s="1" t="s">
        <v>2</v>
      </c>
      <c r="AF1742" s="1" t="s">
        <v>2</v>
      </c>
      <c r="AG1742" s="1" t="b">
        <v>0</v>
      </c>
      <c r="AH1742" s="1" t="b">
        <v>0</v>
      </c>
      <c r="AI1742" s="1" t="s">
        <v>2</v>
      </c>
      <c r="AJ1742" s="1" t="s">
        <v>6489</v>
      </c>
      <c r="AK1742" s="1" t="s">
        <v>889</v>
      </c>
      <c r="AM1742" s="1">
        <v>840</v>
      </c>
    </row>
    <row r="1743" spans="1:39">
      <c r="A1743" s="20" t="s">
        <v>6498</v>
      </c>
      <c r="B1743" s="20" t="s">
        <v>15</v>
      </c>
      <c r="C1743" s="20" t="s">
        <v>6493</v>
      </c>
      <c r="D1743" s="20" t="s">
        <v>6492</v>
      </c>
      <c r="E1743" s="20" t="s">
        <v>6491</v>
      </c>
      <c r="F1743" s="20" t="s">
        <v>6497</v>
      </c>
      <c r="G1743" s="23" t="s">
        <v>11</v>
      </c>
      <c r="H1743" s="24">
        <v>0</v>
      </c>
      <c r="I1743" s="20" t="s">
        <v>10</v>
      </c>
      <c r="J1743" s="20" t="s">
        <v>18</v>
      </c>
      <c r="K1743" s="20" t="s">
        <v>405</v>
      </c>
      <c r="L1743" s="20" t="s">
        <v>2068</v>
      </c>
      <c r="M1743" s="20" t="s">
        <v>2067</v>
      </c>
      <c r="N1743" s="20" t="s">
        <v>2129</v>
      </c>
      <c r="O1743" s="20" t="s">
        <v>2065</v>
      </c>
      <c r="P1743" s="23" t="s">
        <v>2064</v>
      </c>
      <c r="Q1743" s="20" t="s">
        <v>2063</v>
      </c>
      <c r="R1743" s="23">
        <v>10</v>
      </c>
      <c r="S1743" s="22">
        <v>875</v>
      </c>
      <c r="T1743" s="22">
        <v>8750</v>
      </c>
      <c r="U1743" s="22">
        <v>9800</v>
      </c>
      <c r="V1743" s="20" t="s">
        <v>2</v>
      </c>
      <c r="W1743" s="20" t="s">
        <v>4</v>
      </c>
      <c r="X1743" s="20" t="s">
        <v>2</v>
      </c>
      <c r="Y1743" s="1" t="s">
        <v>2</v>
      </c>
      <c r="Z1743" s="1" t="s">
        <v>2</v>
      </c>
      <c r="AA1743" s="1" t="s">
        <v>2</v>
      </c>
      <c r="AB1743" s="1" t="s">
        <v>2</v>
      </c>
      <c r="AC1743" s="1" t="s">
        <v>2</v>
      </c>
      <c r="AD1743" s="1" t="s">
        <v>2</v>
      </c>
      <c r="AE1743" s="1" t="s">
        <v>2</v>
      </c>
      <c r="AF1743" s="1" t="s">
        <v>2</v>
      </c>
      <c r="AG1743" s="1" t="b">
        <v>0</v>
      </c>
      <c r="AH1743" s="1" t="b">
        <v>0</v>
      </c>
      <c r="AI1743" s="1" t="s">
        <v>2</v>
      </c>
      <c r="AJ1743" s="1" t="s">
        <v>6489</v>
      </c>
      <c r="AK1743" s="1" t="s">
        <v>889</v>
      </c>
      <c r="AM1743" s="1">
        <v>8730</v>
      </c>
    </row>
    <row r="1744" spans="1:39">
      <c r="A1744" s="20" t="s">
        <v>6496</v>
      </c>
      <c r="B1744" s="20" t="s">
        <v>15</v>
      </c>
      <c r="C1744" s="20" t="s">
        <v>6493</v>
      </c>
      <c r="D1744" s="20" t="s">
        <v>6492</v>
      </c>
      <c r="E1744" s="20" t="s">
        <v>6491</v>
      </c>
      <c r="F1744" s="20" t="s">
        <v>6495</v>
      </c>
      <c r="G1744" s="23" t="s">
        <v>11</v>
      </c>
      <c r="H1744" s="24">
        <v>0</v>
      </c>
      <c r="I1744" s="20" t="s">
        <v>10</v>
      </c>
      <c r="J1744" s="20" t="s">
        <v>18</v>
      </c>
      <c r="K1744" s="20" t="s">
        <v>405</v>
      </c>
      <c r="L1744" s="20" t="s">
        <v>2068</v>
      </c>
      <c r="M1744" s="20" t="s">
        <v>2067</v>
      </c>
      <c r="N1744" s="20" t="s">
        <v>2129</v>
      </c>
      <c r="O1744" s="20" t="s">
        <v>2065</v>
      </c>
      <c r="P1744" s="23" t="s">
        <v>2064</v>
      </c>
      <c r="Q1744" s="20" t="s">
        <v>2063</v>
      </c>
      <c r="R1744" s="23">
        <v>10</v>
      </c>
      <c r="S1744" s="22">
        <v>1380</v>
      </c>
      <c r="T1744" s="22">
        <v>13800</v>
      </c>
      <c r="U1744" s="22">
        <v>15456</v>
      </c>
      <c r="V1744" s="20" t="s">
        <v>2</v>
      </c>
      <c r="W1744" s="20" t="s">
        <v>4</v>
      </c>
      <c r="X1744" s="20" t="s">
        <v>2</v>
      </c>
      <c r="Y1744" s="1" t="s">
        <v>2</v>
      </c>
      <c r="Z1744" s="1" t="s">
        <v>2</v>
      </c>
      <c r="AA1744" s="1" t="s">
        <v>2</v>
      </c>
      <c r="AB1744" s="1" t="s">
        <v>2</v>
      </c>
      <c r="AC1744" s="1" t="s">
        <v>2</v>
      </c>
      <c r="AD1744" s="1" t="s">
        <v>2</v>
      </c>
      <c r="AE1744" s="1" t="s">
        <v>2</v>
      </c>
      <c r="AF1744" s="1" t="s">
        <v>2</v>
      </c>
      <c r="AG1744" s="1" t="b">
        <v>0</v>
      </c>
      <c r="AH1744" s="1" t="b">
        <v>0</v>
      </c>
      <c r="AI1744" s="1" t="s">
        <v>2</v>
      </c>
      <c r="AJ1744" s="1" t="s">
        <v>6489</v>
      </c>
      <c r="AK1744" s="1" t="s">
        <v>889</v>
      </c>
      <c r="AM1744" s="1">
        <v>13750</v>
      </c>
    </row>
    <row r="1745" spans="1:39">
      <c r="A1745" s="20" t="s">
        <v>6494</v>
      </c>
      <c r="B1745" s="20" t="s">
        <v>15</v>
      </c>
      <c r="C1745" s="20" t="s">
        <v>6493</v>
      </c>
      <c r="D1745" s="20" t="s">
        <v>6492</v>
      </c>
      <c r="E1745" s="20" t="s">
        <v>6491</v>
      </c>
      <c r="F1745" s="20" t="s">
        <v>6490</v>
      </c>
      <c r="G1745" s="23" t="s">
        <v>11</v>
      </c>
      <c r="H1745" s="24">
        <v>0</v>
      </c>
      <c r="I1745" s="20" t="s">
        <v>10</v>
      </c>
      <c r="J1745" s="20" t="s">
        <v>18</v>
      </c>
      <c r="K1745" s="20" t="s">
        <v>405</v>
      </c>
      <c r="L1745" s="20" t="s">
        <v>2068</v>
      </c>
      <c r="M1745" s="20" t="s">
        <v>2067</v>
      </c>
      <c r="N1745" s="20" t="s">
        <v>2129</v>
      </c>
      <c r="O1745" s="20" t="s">
        <v>2065</v>
      </c>
      <c r="P1745" s="23" t="s">
        <v>2064</v>
      </c>
      <c r="Q1745" s="20" t="s">
        <v>2063</v>
      </c>
      <c r="R1745" s="23">
        <v>10</v>
      </c>
      <c r="S1745" s="22">
        <v>2085</v>
      </c>
      <c r="T1745" s="22">
        <v>20850</v>
      </c>
      <c r="U1745" s="22">
        <v>23352</v>
      </c>
      <c r="V1745" s="20" t="s">
        <v>2</v>
      </c>
      <c r="W1745" s="20" t="s">
        <v>4</v>
      </c>
      <c r="X1745" s="20" t="s">
        <v>2</v>
      </c>
      <c r="Y1745" s="1" t="s">
        <v>2</v>
      </c>
      <c r="Z1745" s="1" t="s">
        <v>2</v>
      </c>
      <c r="AA1745" s="1" t="s">
        <v>2</v>
      </c>
      <c r="AB1745" s="1" t="s">
        <v>2</v>
      </c>
      <c r="AC1745" s="1" t="s">
        <v>2</v>
      </c>
      <c r="AD1745" s="1" t="s">
        <v>2</v>
      </c>
      <c r="AE1745" s="1" t="s">
        <v>2</v>
      </c>
      <c r="AF1745" s="1" t="s">
        <v>2</v>
      </c>
      <c r="AG1745" s="1" t="b">
        <v>0</v>
      </c>
      <c r="AH1745" s="1" t="b">
        <v>0</v>
      </c>
      <c r="AI1745" s="1" t="s">
        <v>2</v>
      </c>
      <c r="AJ1745" s="1" t="s">
        <v>6489</v>
      </c>
      <c r="AK1745" s="1" t="s">
        <v>889</v>
      </c>
      <c r="AM1745" s="1">
        <v>20800</v>
      </c>
    </row>
    <row r="1746" spans="1:39">
      <c r="A1746" s="20" t="s">
        <v>6488</v>
      </c>
      <c r="B1746" s="20" t="s">
        <v>15</v>
      </c>
      <c r="C1746" s="20" t="s">
        <v>6487</v>
      </c>
      <c r="D1746" s="20" t="s">
        <v>6486</v>
      </c>
      <c r="E1746" s="20" t="s">
        <v>6485</v>
      </c>
      <c r="F1746" s="20" t="s">
        <v>6484</v>
      </c>
      <c r="G1746" s="23" t="s">
        <v>1513</v>
      </c>
      <c r="H1746" s="24">
        <v>0</v>
      </c>
      <c r="I1746" s="20" t="s">
        <v>10</v>
      </c>
      <c r="J1746" s="20" t="s">
        <v>18</v>
      </c>
      <c r="K1746" s="20" t="s">
        <v>405</v>
      </c>
      <c r="L1746" s="20" t="s">
        <v>2068</v>
      </c>
      <c r="M1746" s="20" t="s">
        <v>2067</v>
      </c>
      <c r="N1746" s="20" t="s">
        <v>2129</v>
      </c>
      <c r="O1746" s="20" t="s">
        <v>2065</v>
      </c>
      <c r="P1746" s="23" t="s">
        <v>2064</v>
      </c>
      <c r="Q1746" s="20" t="s">
        <v>2063</v>
      </c>
      <c r="R1746" s="23">
        <v>3</v>
      </c>
      <c r="S1746" s="22">
        <v>48450</v>
      </c>
      <c r="T1746" s="22">
        <v>145350</v>
      </c>
      <c r="U1746" s="22">
        <v>162792</v>
      </c>
      <c r="V1746" s="20" t="s">
        <v>2</v>
      </c>
      <c r="W1746" s="20" t="s">
        <v>4</v>
      </c>
      <c r="X1746" s="20" t="s">
        <v>2</v>
      </c>
      <c r="Y1746" s="1" t="s">
        <v>2</v>
      </c>
      <c r="Z1746" s="1" t="s">
        <v>2</v>
      </c>
      <c r="AA1746" s="1" t="s">
        <v>2</v>
      </c>
      <c r="AB1746" s="1" t="s">
        <v>2</v>
      </c>
      <c r="AC1746" s="1" t="s">
        <v>2</v>
      </c>
      <c r="AD1746" s="1" t="s">
        <v>2</v>
      </c>
      <c r="AE1746" s="1" t="s">
        <v>2</v>
      </c>
      <c r="AF1746" s="1" t="s">
        <v>2</v>
      </c>
      <c r="AG1746" s="1" t="b">
        <v>0</v>
      </c>
      <c r="AH1746" s="1" t="b">
        <v>0</v>
      </c>
      <c r="AI1746" s="1" t="s">
        <v>2</v>
      </c>
      <c r="AJ1746" s="1" t="s">
        <v>6483</v>
      </c>
      <c r="AK1746" s="1" t="s">
        <v>1930</v>
      </c>
      <c r="AM1746" s="1">
        <v>162792</v>
      </c>
    </row>
    <row r="1747" spans="1:39">
      <c r="A1747" s="20" t="s">
        <v>6482</v>
      </c>
      <c r="B1747" s="20" t="s">
        <v>15</v>
      </c>
      <c r="C1747" s="20" t="s">
        <v>6479</v>
      </c>
      <c r="D1747" s="20" t="s">
        <v>6478</v>
      </c>
      <c r="E1747" s="20" t="s">
        <v>6477</v>
      </c>
      <c r="F1747" s="20" t="s">
        <v>6481</v>
      </c>
      <c r="G1747" s="23" t="s">
        <v>11</v>
      </c>
      <c r="H1747" s="24">
        <v>0</v>
      </c>
      <c r="I1747" s="20" t="s">
        <v>10</v>
      </c>
      <c r="J1747" s="20" t="s">
        <v>18</v>
      </c>
      <c r="K1747" s="20" t="s">
        <v>405</v>
      </c>
      <c r="L1747" s="20" t="s">
        <v>2068</v>
      </c>
      <c r="M1747" s="20" t="s">
        <v>2067</v>
      </c>
      <c r="N1747" s="20" t="s">
        <v>2129</v>
      </c>
      <c r="O1747" s="20" t="s">
        <v>2065</v>
      </c>
      <c r="P1747" s="23" t="s">
        <v>2064</v>
      </c>
      <c r="Q1747" s="20" t="s">
        <v>2063</v>
      </c>
      <c r="R1747" s="23">
        <v>2</v>
      </c>
      <c r="S1747" s="22">
        <v>38660</v>
      </c>
      <c r="T1747" s="22">
        <v>0</v>
      </c>
      <c r="U1747" s="22">
        <v>0</v>
      </c>
      <c r="V1747" s="20" t="s">
        <v>2</v>
      </c>
      <c r="W1747" s="20" t="s">
        <v>4</v>
      </c>
      <c r="X1747" s="20" t="s">
        <v>2</v>
      </c>
      <c r="Y1747" s="1" t="s">
        <v>2</v>
      </c>
      <c r="Z1747" s="1" t="s">
        <v>2</v>
      </c>
      <c r="AA1747" s="1" t="s">
        <v>2</v>
      </c>
      <c r="AB1747" s="1" t="s">
        <v>2</v>
      </c>
      <c r="AC1747" s="1" t="s">
        <v>2</v>
      </c>
      <c r="AD1747" s="1" t="s">
        <v>2</v>
      </c>
      <c r="AF1747" s="1" t="s">
        <v>2</v>
      </c>
      <c r="AG1747" s="1" t="b">
        <v>1</v>
      </c>
      <c r="AH1747" s="1" t="b">
        <v>0</v>
      </c>
      <c r="AI1747" s="1" t="s">
        <v>2</v>
      </c>
      <c r="AJ1747" s="1" t="s">
        <v>2</v>
      </c>
      <c r="AK1747" s="1" t="s">
        <v>2</v>
      </c>
      <c r="AM1747" s="1" t="s">
        <v>2</v>
      </c>
    </row>
    <row r="1748" spans="1:39">
      <c r="A1748" s="20" t="s">
        <v>6480</v>
      </c>
      <c r="B1748" s="20" t="s">
        <v>15</v>
      </c>
      <c r="C1748" s="20" t="s">
        <v>6479</v>
      </c>
      <c r="D1748" s="20" t="s">
        <v>6478</v>
      </c>
      <c r="E1748" s="20" t="s">
        <v>6477</v>
      </c>
      <c r="F1748" s="20" t="s">
        <v>6476</v>
      </c>
      <c r="G1748" s="23" t="s">
        <v>11</v>
      </c>
      <c r="H1748" s="24">
        <v>0</v>
      </c>
      <c r="I1748" s="20" t="s">
        <v>10</v>
      </c>
      <c r="J1748" s="20" t="s">
        <v>18</v>
      </c>
      <c r="K1748" s="20" t="s">
        <v>387</v>
      </c>
      <c r="L1748" s="20" t="s">
        <v>2068</v>
      </c>
      <c r="M1748" s="20" t="s">
        <v>2067</v>
      </c>
      <c r="N1748" s="20" t="s">
        <v>2129</v>
      </c>
      <c r="O1748" s="20" t="s">
        <v>2065</v>
      </c>
      <c r="P1748" s="23" t="s">
        <v>2064</v>
      </c>
      <c r="Q1748" s="20" t="s">
        <v>2063</v>
      </c>
      <c r="R1748" s="23">
        <v>2</v>
      </c>
      <c r="S1748" s="22">
        <v>38660</v>
      </c>
      <c r="T1748" s="22">
        <v>0</v>
      </c>
      <c r="U1748" s="22">
        <v>0</v>
      </c>
      <c r="V1748" s="20" t="s">
        <v>2</v>
      </c>
      <c r="W1748" s="20" t="s">
        <v>4</v>
      </c>
      <c r="X1748" s="15" t="s">
        <v>2500</v>
      </c>
      <c r="Y1748" s="1" t="s">
        <v>2</v>
      </c>
      <c r="Z1748" s="1" t="s">
        <v>2</v>
      </c>
      <c r="AA1748" s="1" t="s">
        <v>2</v>
      </c>
      <c r="AB1748" s="1" t="s">
        <v>2</v>
      </c>
      <c r="AC1748" s="1" t="s">
        <v>2</v>
      </c>
      <c r="AD1748" s="1" t="s">
        <v>2</v>
      </c>
      <c r="AF1748" s="1" t="s">
        <v>2</v>
      </c>
      <c r="AG1748" s="1" t="b">
        <v>0</v>
      </c>
      <c r="AH1748" s="1" t="b">
        <v>0</v>
      </c>
      <c r="AI1748" s="1" t="s">
        <v>2</v>
      </c>
      <c r="AJ1748" s="1" t="s">
        <v>2</v>
      </c>
      <c r="AK1748" s="1" t="s">
        <v>2</v>
      </c>
      <c r="AM1748" s="1" t="s">
        <v>2</v>
      </c>
    </row>
    <row r="1749" spans="1:39" s="25" customFormat="1">
      <c r="A1749" s="20" t="s">
        <v>6475</v>
      </c>
      <c r="B1749" s="20" t="s">
        <v>15</v>
      </c>
      <c r="C1749" s="20" t="s">
        <v>6471</v>
      </c>
      <c r="D1749" s="20" t="s">
        <v>6470</v>
      </c>
      <c r="E1749" s="20" t="s">
        <v>6469</v>
      </c>
      <c r="F1749" s="20" t="s">
        <v>6474</v>
      </c>
      <c r="G1749" s="23" t="s">
        <v>1513</v>
      </c>
      <c r="H1749" s="24">
        <v>0</v>
      </c>
      <c r="I1749" s="20" t="s">
        <v>10</v>
      </c>
      <c r="J1749" s="20" t="s">
        <v>18</v>
      </c>
      <c r="K1749" s="20" t="s">
        <v>405</v>
      </c>
      <c r="L1749" s="20" t="s">
        <v>2068</v>
      </c>
      <c r="M1749" s="20" t="s">
        <v>2067</v>
      </c>
      <c r="N1749" s="20" t="s">
        <v>2129</v>
      </c>
      <c r="O1749" s="20" t="s">
        <v>2065</v>
      </c>
      <c r="P1749" s="23" t="s">
        <v>2064</v>
      </c>
      <c r="Q1749" s="20" t="s">
        <v>2063</v>
      </c>
      <c r="R1749" s="23">
        <v>1</v>
      </c>
      <c r="S1749" s="22">
        <v>623220</v>
      </c>
      <c r="T1749" s="22">
        <v>0</v>
      </c>
      <c r="U1749" s="22">
        <v>0</v>
      </c>
      <c r="V1749" s="20" t="s">
        <v>2</v>
      </c>
      <c r="W1749" s="20" t="s">
        <v>4</v>
      </c>
      <c r="X1749" s="20" t="s">
        <v>2</v>
      </c>
      <c r="Y1749" s="25" t="s">
        <v>2</v>
      </c>
      <c r="Z1749" s="25" t="s">
        <v>2</v>
      </c>
      <c r="AA1749" s="25" t="s">
        <v>2</v>
      </c>
      <c r="AB1749" s="25" t="s">
        <v>2</v>
      </c>
      <c r="AC1749" s="25" t="s">
        <v>2</v>
      </c>
      <c r="AD1749" s="25" t="s">
        <v>2</v>
      </c>
      <c r="AF1749" s="25" t="s">
        <v>2</v>
      </c>
      <c r="AG1749" s="25" t="b">
        <v>1</v>
      </c>
      <c r="AH1749" s="25" t="b">
        <v>0</v>
      </c>
      <c r="AI1749" s="25" t="s">
        <v>2</v>
      </c>
      <c r="AJ1749" s="25" t="s">
        <v>6473</v>
      </c>
      <c r="AK1749" s="25" t="s">
        <v>780</v>
      </c>
      <c r="AM1749" s="25">
        <v>510900</v>
      </c>
    </row>
    <row r="1750" spans="1:39">
      <c r="A1750" s="20" t="s">
        <v>6472</v>
      </c>
      <c r="B1750" s="20" t="s">
        <v>15</v>
      </c>
      <c r="C1750" s="20" t="s">
        <v>6471</v>
      </c>
      <c r="D1750" s="20" t="s">
        <v>6470</v>
      </c>
      <c r="E1750" s="20" t="s">
        <v>6469</v>
      </c>
      <c r="F1750" s="20" t="s">
        <v>6468</v>
      </c>
      <c r="G1750" s="23" t="s">
        <v>1513</v>
      </c>
      <c r="H1750" s="24">
        <v>0</v>
      </c>
      <c r="I1750" s="20" t="s">
        <v>10</v>
      </c>
      <c r="J1750" s="20" t="s">
        <v>18</v>
      </c>
      <c r="K1750" s="20" t="s">
        <v>405</v>
      </c>
      <c r="L1750" s="20" t="s">
        <v>2068</v>
      </c>
      <c r="M1750" s="20" t="s">
        <v>2067</v>
      </c>
      <c r="N1750" s="20" t="s">
        <v>2129</v>
      </c>
      <c r="O1750" s="20" t="s">
        <v>2065</v>
      </c>
      <c r="P1750" s="23" t="s">
        <v>2064</v>
      </c>
      <c r="Q1750" s="20" t="s">
        <v>2063</v>
      </c>
      <c r="R1750" s="23">
        <v>1</v>
      </c>
      <c r="S1750" s="22">
        <v>623220</v>
      </c>
      <c r="T1750" s="22">
        <v>623220</v>
      </c>
      <c r="U1750" s="22">
        <v>698006.4</v>
      </c>
      <c r="V1750" s="20" t="s">
        <v>2</v>
      </c>
      <c r="W1750" s="20" t="s">
        <v>4</v>
      </c>
      <c r="X1750" s="20" t="s">
        <v>23</v>
      </c>
      <c r="Y1750" s="1" t="s">
        <v>2</v>
      </c>
      <c r="Z1750" s="1" t="s">
        <v>2</v>
      </c>
      <c r="AA1750" s="1" t="s">
        <v>2</v>
      </c>
      <c r="AB1750" s="1" t="s">
        <v>2</v>
      </c>
      <c r="AC1750" s="1" t="s">
        <v>2</v>
      </c>
      <c r="AD1750" s="1" t="s">
        <v>2</v>
      </c>
      <c r="AE1750" s="1" t="s">
        <v>2</v>
      </c>
      <c r="AF1750" s="1" t="s">
        <v>2</v>
      </c>
      <c r="AG1750" s="1" t="b">
        <v>0</v>
      </c>
      <c r="AH1750" s="1" t="b">
        <v>0</v>
      </c>
      <c r="AI1750" s="1" t="s">
        <v>2</v>
      </c>
      <c r="AJ1750" s="1" t="s">
        <v>2</v>
      </c>
      <c r="AK1750" s="1" t="s">
        <v>2</v>
      </c>
      <c r="AM1750" s="1" t="s">
        <v>2</v>
      </c>
    </row>
    <row r="1751" spans="1:39">
      <c r="A1751" s="20" t="s">
        <v>6467</v>
      </c>
      <c r="B1751" s="20" t="s">
        <v>15</v>
      </c>
      <c r="C1751" s="20" t="s">
        <v>6466</v>
      </c>
      <c r="D1751" s="20" t="s">
        <v>5038</v>
      </c>
      <c r="E1751" s="20" t="s">
        <v>6465</v>
      </c>
      <c r="F1751" s="20" t="s">
        <v>6464</v>
      </c>
      <c r="G1751" s="23" t="s">
        <v>11</v>
      </c>
      <c r="H1751" s="24">
        <v>0</v>
      </c>
      <c r="I1751" s="20" t="s">
        <v>10</v>
      </c>
      <c r="J1751" s="20" t="s">
        <v>18</v>
      </c>
      <c r="K1751" s="20" t="s">
        <v>405</v>
      </c>
      <c r="L1751" s="20" t="s">
        <v>2068</v>
      </c>
      <c r="M1751" s="20" t="s">
        <v>2067</v>
      </c>
      <c r="N1751" s="20" t="s">
        <v>2129</v>
      </c>
      <c r="O1751" s="20" t="s">
        <v>2065</v>
      </c>
      <c r="P1751" s="23" t="s">
        <v>2064</v>
      </c>
      <c r="Q1751" s="20" t="s">
        <v>2063</v>
      </c>
      <c r="R1751" s="23">
        <v>2</v>
      </c>
      <c r="S1751" s="22">
        <v>21050</v>
      </c>
      <c r="T1751" s="22">
        <v>0</v>
      </c>
      <c r="U1751" s="22">
        <v>0</v>
      </c>
      <c r="V1751" s="20" t="s">
        <v>2</v>
      </c>
      <c r="W1751" s="20" t="s">
        <v>4</v>
      </c>
      <c r="X1751" s="15" t="s">
        <v>2500</v>
      </c>
      <c r="Y1751" s="1" t="s">
        <v>2</v>
      </c>
      <c r="Z1751" s="1" t="s">
        <v>2</v>
      </c>
      <c r="AA1751" s="1" t="s">
        <v>2</v>
      </c>
      <c r="AB1751" s="1" t="s">
        <v>2</v>
      </c>
      <c r="AC1751" s="1" t="s">
        <v>2</v>
      </c>
      <c r="AD1751" s="1" t="s">
        <v>2</v>
      </c>
      <c r="AF1751" s="1" t="s">
        <v>2</v>
      </c>
      <c r="AG1751" s="1" t="b">
        <v>0</v>
      </c>
      <c r="AH1751" s="1" t="b">
        <v>0</v>
      </c>
      <c r="AI1751" s="1" t="s">
        <v>2</v>
      </c>
      <c r="AJ1751" s="1" t="s">
        <v>2</v>
      </c>
      <c r="AK1751" s="1" t="s">
        <v>2</v>
      </c>
      <c r="AM1751" s="1" t="s">
        <v>2</v>
      </c>
    </row>
    <row r="1752" spans="1:39" s="25" customFormat="1">
      <c r="A1752" s="20" t="s">
        <v>6463</v>
      </c>
      <c r="B1752" s="20" t="s">
        <v>15</v>
      </c>
      <c r="C1752" s="20" t="s">
        <v>6462</v>
      </c>
      <c r="D1752" s="20" t="s">
        <v>6461</v>
      </c>
      <c r="E1752" s="20" t="s">
        <v>6460</v>
      </c>
      <c r="F1752" s="20" t="s">
        <v>6459</v>
      </c>
      <c r="G1752" s="23" t="s">
        <v>1513</v>
      </c>
      <c r="H1752" s="24">
        <v>0</v>
      </c>
      <c r="I1752" s="20" t="s">
        <v>10</v>
      </c>
      <c r="J1752" s="20" t="s">
        <v>18</v>
      </c>
      <c r="K1752" s="20" t="s">
        <v>405</v>
      </c>
      <c r="L1752" s="20" t="s">
        <v>2068</v>
      </c>
      <c r="M1752" s="20" t="s">
        <v>2067</v>
      </c>
      <c r="N1752" s="20" t="s">
        <v>2129</v>
      </c>
      <c r="O1752" s="20" t="s">
        <v>2065</v>
      </c>
      <c r="P1752" s="23" t="s">
        <v>2064</v>
      </c>
      <c r="Q1752" s="20" t="s">
        <v>2063</v>
      </c>
      <c r="R1752" s="23">
        <v>2</v>
      </c>
      <c r="S1752" s="22">
        <v>14040</v>
      </c>
      <c r="T1752" s="22">
        <v>28080</v>
      </c>
      <c r="U1752" s="22">
        <v>31449.599999999999</v>
      </c>
      <c r="V1752" s="20" t="s">
        <v>2</v>
      </c>
      <c r="W1752" s="20" t="s">
        <v>4</v>
      </c>
      <c r="X1752" s="20" t="s">
        <v>2</v>
      </c>
      <c r="Y1752" s="25" t="s">
        <v>2</v>
      </c>
      <c r="Z1752" s="25" t="s">
        <v>2</v>
      </c>
      <c r="AA1752" s="25" t="s">
        <v>2</v>
      </c>
      <c r="AB1752" s="25" t="s">
        <v>2</v>
      </c>
      <c r="AC1752" s="25" t="s">
        <v>2</v>
      </c>
      <c r="AD1752" s="25" t="s">
        <v>2</v>
      </c>
      <c r="AE1752" s="25" t="s">
        <v>2</v>
      </c>
      <c r="AF1752" s="25" t="s">
        <v>2</v>
      </c>
      <c r="AG1752" s="25" t="b">
        <v>0</v>
      </c>
      <c r="AH1752" s="25" t="b">
        <v>0</v>
      </c>
      <c r="AI1752" s="25" t="s">
        <v>2</v>
      </c>
      <c r="AJ1752" s="25" t="s">
        <v>2</v>
      </c>
      <c r="AK1752" s="25" t="s">
        <v>2</v>
      </c>
      <c r="AM1752" s="25" t="s">
        <v>2</v>
      </c>
    </row>
    <row r="1753" spans="1:39">
      <c r="A1753" s="20" t="s">
        <v>6458</v>
      </c>
      <c r="B1753" s="20" t="s">
        <v>15</v>
      </c>
      <c r="C1753" s="20" t="s">
        <v>6453</v>
      </c>
      <c r="D1753" s="20" t="s">
        <v>6427</v>
      </c>
      <c r="E1753" s="20" t="s">
        <v>6452</v>
      </c>
      <c r="F1753" s="20" t="s">
        <v>6457</v>
      </c>
      <c r="G1753" s="23" t="s">
        <v>11</v>
      </c>
      <c r="H1753" s="24">
        <v>0</v>
      </c>
      <c r="I1753" s="20" t="s">
        <v>10</v>
      </c>
      <c r="J1753" s="20" t="s">
        <v>18</v>
      </c>
      <c r="K1753" s="20" t="s">
        <v>405</v>
      </c>
      <c r="L1753" s="20" t="s">
        <v>2068</v>
      </c>
      <c r="M1753" s="20" t="s">
        <v>2067</v>
      </c>
      <c r="N1753" s="20" t="s">
        <v>2129</v>
      </c>
      <c r="O1753" s="20" t="s">
        <v>2065</v>
      </c>
      <c r="P1753" s="23" t="s">
        <v>2064</v>
      </c>
      <c r="Q1753" s="20" t="s">
        <v>2063</v>
      </c>
      <c r="R1753" s="23">
        <v>20</v>
      </c>
      <c r="S1753" s="22">
        <v>4815</v>
      </c>
      <c r="T1753" s="22">
        <v>96300</v>
      </c>
      <c r="U1753" s="22">
        <v>107856</v>
      </c>
      <c r="V1753" s="20" t="s">
        <v>2</v>
      </c>
      <c r="W1753" s="20" t="s">
        <v>4</v>
      </c>
      <c r="X1753" s="20" t="s">
        <v>2</v>
      </c>
      <c r="Y1753" s="1" t="s">
        <v>2</v>
      </c>
      <c r="Z1753" s="1" t="s">
        <v>2</v>
      </c>
      <c r="AA1753" s="1" t="s">
        <v>2</v>
      </c>
      <c r="AB1753" s="1" t="s">
        <v>2</v>
      </c>
      <c r="AC1753" s="1" t="s">
        <v>2</v>
      </c>
      <c r="AD1753" s="1" t="s">
        <v>2</v>
      </c>
      <c r="AE1753" s="1" t="s">
        <v>2</v>
      </c>
      <c r="AF1753" s="1" t="s">
        <v>2</v>
      </c>
      <c r="AG1753" s="1" t="b">
        <v>0</v>
      </c>
      <c r="AH1753" s="1" t="b">
        <v>0</v>
      </c>
      <c r="AI1753" s="1" t="s">
        <v>2</v>
      </c>
      <c r="AJ1753" s="1" t="s">
        <v>6424</v>
      </c>
      <c r="AK1753" s="1" t="s">
        <v>889</v>
      </c>
      <c r="AM1753" s="1">
        <v>88000</v>
      </c>
    </row>
    <row r="1754" spans="1:39">
      <c r="A1754" s="20" t="s">
        <v>6456</v>
      </c>
      <c r="B1754" s="20" t="s">
        <v>15</v>
      </c>
      <c r="C1754" s="20" t="s">
        <v>6453</v>
      </c>
      <c r="D1754" s="20" t="s">
        <v>6427</v>
      </c>
      <c r="E1754" s="20" t="s">
        <v>6452</v>
      </c>
      <c r="F1754" s="20" t="s">
        <v>6455</v>
      </c>
      <c r="G1754" s="23" t="s">
        <v>11</v>
      </c>
      <c r="H1754" s="24">
        <v>0</v>
      </c>
      <c r="I1754" s="20" t="s">
        <v>10</v>
      </c>
      <c r="J1754" s="20" t="s">
        <v>18</v>
      </c>
      <c r="K1754" s="20" t="s">
        <v>405</v>
      </c>
      <c r="L1754" s="20" t="s">
        <v>2068</v>
      </c>
      <c r="M1754" s="20" t="s">
        <v>2067</v>
      </c>
      <c r="N1754" s="20" t="s">
        <v>2129</v>
      </c>
      <c r="O1754" s="20" t="s">
        <v>2065</v>
      </c>
      <c r="P1754" s="23" t="s">
        <v>2064</v>
      </c>
      <c r="Q1754" s="20" t="s">
        <v>2063</v>
      </c>
      <c r="R1754" s="23">
        <v>20</v>
      </c>
      <c r="S1754" s="22">
        <v>4513.26</v>
      </c>
      <c r="T1754" s="22">
        <v>90265.2</v>
      </c>
      <c r="U1754" s="22">
        <v>101097.024</v>
      </c>
      <c r="V1754" s="20" t="s">
        <v>2</v>
      </c>
      <c r="W1754" s="20" t="s">
        <v>4</v>
      </c>
      <c r="X1754" s="20" t="s">
        <v>2</v>
      </c>
      <c r="Y1754" s="1" t="s">
        <v>2</v>
      </c>
      <c r="Z1754" s="1" t="s">
        <v>2</v>
      </c>
      <c r="AA1754" s="1" t="s">
        <v>2</v>
      </c>
      <c r="AB1754" s="1" t="s">
        <v>2</v>
      </c>
      <c r="AC1754" s="1" t="s">
        <v>2</v>
      </c>
      <c r="AD1754" s="1" t="s">
        <v>2</v>
      </c>
      <c r="AE1754" s="1" t="s">
        <v>2</v>
      </c>
      <c r="AF1754" s="1" t="s">
        <v>2</v>
      </c>
      <c r="AG1754" s="1" t="b">
        <v>0</v>
      </c>
      <c r="AH1754" s="1" t="b">
        <v>0</v>
      </c>
      <c r="AI1754" s="1" t="s">
        <v>2</v>
      </c>
      <c r="AJ1754" s="1" t="s">
        <v>6424</v>
      </c>
      <c r="AK1754" s="1" t="s">
        <v>889</v>
      </c>
      <c r="AM1754" s="1">
        <v>86000</v>
      </c>
    </row>
    <row r="1755" spans="1:39">
      <c r="A1755" s="20" t="s">
        <v>6454</v>
      </c>
      <c r="B1755" s="20" t="s">
        <v>15</v>
      </c>
      <c r="C1755" s="20" t="s">
        <v>6453</v>
      </c>
      <c r="D1755" s="20" t="s">
        <v>6427</v>
      </c>
      <c r="E1755" s="20" t="s">
        <v>6452</v>
      </c>
      <c r="F1755" s="20" t="s">
        <v>6451</v>
      </c>
      <c r="G1755" s="23" t="s">
        <v>11</v>
      </c>
      <c r="H1755" s="24">
        <v>0</v>
      </c>
      <c r="I1755" s="20" t="s">
        <v>10</v>
      </c>
      <c r="J1755" s="20" t="s">
        <v>18</v>
      </c>
      <c r="K1755" s="20" t="s">
        <v>405</v>
      </c>
      <c r="L1755" s="20" t="s">
        <v>2068</v>
      </c>
      <c r="M1755" s="20" t="s">
        <v>2067</v>
      </c>
      <c r="N1755" s="20" t="s">
        <v>2129</v>
      </c>
      <c r="O1755" s="20" t="s">
        <v>2065</v>
      </c>
      <c r="P1755" s="23" t="s">
        <v>2064</v>
      </c>
      <c r="Q1755" s="20" t="s">
        <v>2063</v>
      </c>
      <c r="R1755" s="23">
        <v>20</v>
      </c>
      <c r="S1755" s="22">
        <v>4989.41</v>
      </c>
      <c r="T1755" s="22">
        <v>99788.2</v>
      </c>
      <c r="U1755" s="22">
        <v>111762.784</v>
      </c>
      <c r="V1755" s="20" t="s">
        <v>2</v>
      </c>
      <c r="W1755" s="20" t="s">
        <v>4</v>
      </c>
      <c r="X1755" s="20" t="s">
        <v>2</v>
      </c>
      <c r="Y1755" s="1" t="s">
        <v>2</v>
      </c>
      <c r="Z1755" s="1" t="s">
        <v>2</v>
      </c>
      <c r="AA1755" s="1" t="s">
        <v>2</v>
      </c>
      <c r="AB1755" s="1" t="s">
        <v>2</v>
      </c>
      <c r="AC1755" s="1" t="s">
        <v>2</v>
      </c>
      <c r="AD1755" s="1" t="s">
        <v>2</v>
      </c>
      <c r="AE1755" s="1" t="s">
        <v>2</v>
      </c>
      <c r="AF1755" s="1" t="s">
        <v>2</v>
      </c>
      <c r="AG1755" s="1" t="b">
        <v>0</v>
      </c>
      <c r="AH1755" s="1" t="b">
        <v>0</v>
      </c>
      <c r="AI1755" s="1" t="s">
        <v>2</v>
      </c>
      <c r="AJ1755" s="1" t="s">
        <v>6424</v>
      </c>
      <c r="AK1755" s="1" t="s">
        <v>889</v>
      </c>
      <c r="AM1755" s="1">
        <v>94000</v>
      </c>
    </row>
    <row r="1756" spans="1:39">
      <c r="A1756" s="20" t="s">
        <v>6450</v>
      </c>
      <c r="B1756" s="20" t="s">
        <v>15</v>
      </c>
      <c r="C1756" s="20" t="s">
        <v>6428</v>
      </c>
      <c r="D1756" s="20" t="s">
        <v>6427</v>
      </c>
      <c r="E1756" s="20" t="s">
        <v>6426</v>
      </c>
      <c r="F1756" s="20" t="s">
        <v>6449</v>
      </c>
      <c r="G1756" s="23" t="s">
        <v>11</v>
      </c>
      <c r="H1756" s="24">
        <v>0</v>
      </c>
      <c r="I1756" s="20" t="s">
        <v>10</v>
      </c>
      <c r="J1756" s="20" t="s">
        <v>18</v>
      </c>
      <c r="K1756" s="20" t="s">
        <v>405</v>
      </c>
      <c r="L1756" s="20" t="s">
        <v>2068</v>
      </c>
      <c r="M1756" s="20" t="s">
        <v>2067</v>
      </c>
      <c r="N1756" s="20" t="s">
        <v>2129</v>
      </c>
      <c r="O1756" s="20" t="s">
        <v>2065</v>
      </c>
      <c r="P1756" s="23" t="s">
        <v>2064</v>
      </c>
      <c r="Q1756" s="20" t="s">
        <v>2063</v>
      </c>
      <c r="R1756" s="23">
        <v>50</v>
      </c>
      <c r="S1756" s="22">
        <v>4000</v>
      </c>
      <c r="T1756" s="22">
        <v>200000</v>
      </c>
      <c r="U1756" s="22">
        <v>224000</v>
      </c>
      <c r="V1756" s="20" t="s">
        <v>2</v>
      </c>
      <c r="W1756" s="20" t="s">
        <v>4</v>
      </c>
      <c r="X1756" s="20" t="s">
        <v>2</v>
      </c>
      <c r="Y1756" s="1" t="s">
        <v>2</v>
      </c>
      <c r="Z1756" s="1" t="s">
        <v>2</v>
      </c>
      <c r="AA1756" s="1" t="s">
        <v>2</v>
      </c>
      <c r="AB1756" s="1" t="s">
        <v>2</v>
      </c>
      <c r="AC1756" s="1" t="s">
        <v>2</v>
      </c>
      <c r="AD1756" s="1" t="s">
        <v>2</v>
      </c>
      <c r="AE1756" s="1" t="s">
        <v>2</v>
      </c>
      <c r="AF1756" s="1" t="s">
        <v>2</v>
      </c>
      <c r="AG1756" s="1" t="b">
        <v>0</v>
      </c>
      <c r="AH1756" s="1" t="b">
        <v>0</v>
      </c>
      <c r="AI1756" s="1" t="s">
        <v>2</v>
      </c>
      <c r="AJ1756" s="1" t="s">
        <v>6448</v>
      </c>
      <c r="AK1756" s="1" t="s">
        <v>554</v>
      </c>
      <c r="AM1756" s="1">
        <v>199000</v>
      </c>
    </row>
    <row r="1757" spans="1:39">
      <c r="A1757" s="20" t="s">
        <v>6447</v>
      </c>
      <c r="B1757" s="20" t="s">
        <v>15</v>
      </c>
      <c r="C1757" s="20" t="s">
        <v>6444</v>
      </c>
      <c r="D1757" s="20" t="s">
        <v>6436</v>
      </c>
      <c r="E1757" s="20" t="s">
        <v>6443</v>
      </c>
      <c r="F1757" s="20" t="s">
        <v>6446</v>
      </c>
      <c r="G1757" s="23" t="s">
        <v>11</v>
      </c>
      <c r="H1757" s="24">
        <v>0</v>
      </c>
      <c r="I1757" s="20" t="s">
        <v>10</v>
      </c>
      <c r="J1757" s="20" t="s">
        <v>18</v>
      </c>
      <c r="K1757" s="20" t="s">
        <v>405</v>
      </c>
      <c r="L1757" s="20" t="s">
        <v>2068</v>
      </c>
      <c r="M1757" s="20" t="s">
        <v>2067</v>
      </c>
      <c r="N1757" s="20" t="s">
        <v>2129</v>
      </c>
      <c r="O1757" s="20" t="s">
        <v>2065</v>
      </c>
      <c r="P1757" s="23" t="s">
        <v>2064</v>
      </c>
      <c r="Q1757" s="20" t="s">
        <v>2063</v>
      </c>
      <c r="R1757" s="23">
        <v>25</v>
      </c>
      <c r="S1757" s="22">
        <v>7890</v>
      </c>
      <c r="T1757" s="22">
        <v>0</v>
      </c>
      <c r="U1757" s="22">
        <v>0</v>
      </c>
      <c r="V1757" s="20" t="s">
        <v>2</v>
      </c>
      <c r="W1757" s="20" t="s">
        <v>4</v>
      </c>
      <c r="X1757" s="20" t="s">
        <v>2</v>
      </c>
      <c r="Y1757" s="1" t="s">
        <v>2</v>
      </c>
      <c r="Z1757" s="1" t="s">
        <v>2</v>
      </c>
      <c r="AA1757" s="1" t="s">
        <v>2</v>
      </c>
      <c r="AB1757" s="1" t="s">
        <v>2</v>
      </c>
      <c r="AC1757" s="1" t="s">
        <v>2</v>
      </c>
      <c r="AD1757" s="1" t="s">
        <v>2</v>
      </c>
      <c r="AF1757" s="1" t="s">
        <v>2</v>
      </c>
      <c r="AG1757" s="1" t="b">
        <v>1</v>
      </c>
      <c r="AH1757" s="1" t="b">
        <v>0</v>
      </c>
      <c r="AI1757" s="1" t="s">
        <v>2</v>
      </c>
      <c r="AJ1757" s="1" t="s">
        <v>2</v>
      </c>
      <c r="AK1757" s="1" t="s">
        <v>2</v>
      </c>
      <c r="AM1757" s="1" t="s">
        <v>2</v>
      </c>
    </row>
    <row r="1758" spans="1:39">
      <c r="A1758" s="20" t="s">
        <v>6445</v>
      </c>
      <c r="B1758" s="20" t="s">
        <v>15</v>
      </c>
      <c r="C1758" s="20" t="s">
        <v>6444</v>
      </c>
      <c r="D1758" s="20" t="s">
        <v>6436</v>
      </c>
      <c r="E1758" s="20" t="s">
        <v>6443</v>
      </c>
      <c r="F1758" s="20" t="s">
        <v>6442</v>
      </c>
      <c r="G1758" s="23" t="s">
        <v>11</v>
      </c>
      <c r="H1758" s="24">
        <v>0</v>
      </c>
      <c r="I1758" s="20" t="s">
        <v>10</v>
      </c>
      <c r="J1758" s="20" t="s">
        <v>18</v>
      </c>
      <c r="K1758" s="20" t="s">
        <v>175</v>
      </c>
      <c r="L1758" s="20" t="s">
        <v>2068</v>
      </c>
      <c r="M1758" s="20" t="s">
        <v>2067</v>
      </c>
      <c r="N1758" s="20" t="s">
        <v>2129</v>
      </c>
      <c r="O1758" s="20" t="s">
        <v>2065</v>
      </c>
      <c r="P1758" s="23" t="s">
        <v>2064</v>
      </c>
      <c r="Q1758" s="20" t="s">
        <v>2063</v>
      </c>
      <c r="R1758" s="23">
        <v>25</v>
      </c>
      <c r="S1758" s="22">
        <v>7890</v>
      </c>
      <c r="T1758" s="22">
        <v>0</v>
      </c>
      <c r="U1758" s="22">
        <v>0</v>
      </c>
      <c r="V1758" s="20" t="s">
        <v>2</v>
      </c>
      <c r="W1758" s="20" t="s">
        <v>4</v>
      </c>
      <c r="X1758" s="20" t="s">
        <v>6441</v>
      </c>
      <c r="Y1758" s="1" t="s">
        <v>2</v>
      </c>
      <c r="Z1758" s="1" t="s">
        <v>2</v>
      </c>
      <c r="AA1758" s="1" t="s">
        <v>2</v>
      </c>
      <c r="AB1758" s="1" t="s">
        <v>2</v>
      </c>
      <c r="AC1758" s="1" t="s">
        <v>2</v>
      </c>
      <c r="AD1758" s="1" t="s">
        <v>2</v>
      </c>
      <c r="AF1758" s="1" t="s">
        <v>2</v>
      </c>
      <c r="AG1758" s="1" t="b">
        <v>1</v>
      </c>
      <c r="AH1758" s="1" t="b">
        <v>0</v>
      </c>
      <c r="AI1758" s="1" t="s">
        <v>2</v>
      </c>
      <c r="AJ1758" s="1" t="s">
        <v>2</v>
      </c>
      <c r="AK1758" s="1" t="s">
        <v>2</v>
      </c>
      <c r="AM1758" s="1" t="s">
        <v>2</v>
      </c>
    </row>
    <row r="1759" spans="1:39">
      <c r="A1759" s="20" t="s">
        <v>6440</v>
      </c>
      <c r="B1759" s="20" t="s">
        <v>15</v>
      </c>
      <c r="C1759" s="20" t="s">
        <v>6437</v>
      </c>
      <c r="D1759" s="20" t="s">
        <v>6436</v>
      </c>
      <c r="E1759" s="20" t="s">
        <v>6435</v>
      </c>
      <c r="F1759" s="20" t="s">
        <v>6439</v>
      </c>
      <c r="G1759" s="23" t="s">
        <v>11</v>
      </c>
      <c r="H1759" s="24">
        <v>0</v>
      </c>
      <c r="I1759" s="20" t="s">
        <v>10</v>
      </c>
      <c r="J1759" s="20" t="s">
        <v>18</v>
      </c>
      <c r="K1759" s="20" t="s">
        <v>405</v>
      </c>
      <c r="L1759" s="20" t="s">
        <v>2068</v>
      </c>
      <c r="M1759" s="20" t="s">
        <v>2067</v>
      </c>
      <c r="N1759" s="20" t="s">
        <v>2129</v>
      </c>
      <c r="O1759" s="20" t="s">
        <v>2065</v>
      </c>
      <c r="P1759" s="23" t="s">
        <v>2064</v>
      </c>
      <c r="Q1759" s="20" t="s">
        <v>2063</v>
      </c>
      <c r="R1759" s="23">
        <v>150</v>
      </c>
      <c r="S1759" s="22">
        <v>5000</v>
      </c>
      <c r="T1759" s="22">
        <v>0</v>
      </c>
      <c r="U1759" s="22">
        <v>0</v>
      </c>
      <c r="V1759" s="20" t="s">
        <v>2</v>
      </c>
      <c r="W1759" s="20" t="s">
        <v>4</v>
      </c>
      <c r="X1759" s="20" t="s">
        <v>2</v>
      </c>
      <c r="Y1759" s="1" t="s">
        <v>2</v>
      </c>
      <c r="Z1759" s="1" t="s">
        <v>2</v>
      </c>
      <c r="AA1759" s="1" t="s">
        <v>2</v>
      </c>
      <c r="AB1759" s="1" t="s">
        <v>2</v>
      </c>
      <c r="AC1759" s="1" t="s">
        <v>2</v>
      </c>
      <c r="AD1759" s="1" t="s">
        <v>2</v>
      </c>
      <c r="AF1759" s="1" t="s">
        <v>2</v>
      </c>
      <c r="AG1759" s="1" t="b">
        <v>1</v>
      </c>
      <c r="AH1759" s="1" t="b">
        <v>0</v>
      </c>
      <c r="AI1759" s="1" t="s">
        <v>2</v>
      </c>
      <c r="AJ1759" s="1" t="s">
        <v>2</v>
      </c>
      <c r="AK1759" s="1" t="s">
        <v>2</v>
      </c>
      <c r="AM1759" s="1" t="s">
        <v>2</v>
      </c>
    </row>
    <row r="1760" spans="1:39">
      <c r="A1760" s="20" t="s">
        <v>6438</v>
      </c>
      <c r="B1760" s="20" t="s">
        <v>15</v>
      </c>
      <c r="C1760" s="20" t="s">
        <v>6437</v>
      </c>
      <c r="D1760" s="20" t="s">
        <v>6436</v>
      </c>
      <c r="E1760" s="20" t="s">
        <v>6435</v>
      </c>
      <c r="F1760" s="20" t="s">
        <v>6434</v>
      </c>
      <c r="G1760" s="23" t="s">
        <v>11</v>
      </c>
      <c r="H1760" s="24">
        <v>0</v>
      </c>
      <c r="I1760" s="20" t="s">
        <v>10</v>
      </c>
      <c r="J1760" s="20" t="s">
        <v>18</v>
      </c>
      <c r="K1760" s="20" t="s">
        <v>405</v>
      </c>
      <c r="L1760" s="20" t="s">
        <v>2068</v>
      </c>
      <c r="M1760" s="20" t="s">
        <v>2067</v>
      </c>
      <c r="N1760" s="20" t="s">
        <v>2129</v>
      </c>
      <c r="O1760" s="20" t="s">
        <v>2065</v>
      </c>
      <c r="P1760" s="23" t="s">
        <v>2064</v>
      </c>
      <c r="Q1760" s="20" t="s">
        <v>2063</v>
      </c>
      <c r="R1760" s="23">
        <v>150</v>
      </c>
      <c r="S1760" s="22">
        <v>5000</v>
      </c>
      <c r="T1760" s="22">
        <v>750000</v>
      </c>
      <c r="U1760" s="22">
        <v>840000</v>
      </c>
      <c r="V1760" s="20" t="s">
        <v>2</v>
      </c>
      <c r="W1760" s="20" t="s">
        <v>4</v>
      </c>
      <c r="X1760" s="20" t="s">
        <v>1082</v>
      </c>
      <c r="Y1760" s="1" t="s">
        <v>2</v>
      </c>
      <c r="Z1760" s="1" t="s">
        <v>2</v>
      </c>
      <c r="AA1760" s="1" t="s">
        <v>2</v>
      </c>
      <c r="AB1760" s="1" t="s">
        <v>2</v>
      </c>
      <c r="AC1760" s="1" t="s">
        <v>2</v>
      </c>
      <c r="AD1760" s="1" t="s">
        <v>2</v>
      </c>
      <c r="AE1760" s="1" t="s">
        <v>2</v>
      </c>
      <c r="AF1760" s="1" t="s">
        <v>2</v>
      </c>
      <c r="AG1760" s="1" t="b">
        <v>0</v>
      </c>
      <c r="AH1760" s="1" t="b">
        <v>0</v>
      </c>
      <c r="AI1760" s="1" t="s">
        <v>2</v>
      </c>
      <c r="AJ1760" s="1" t="s">
        <v>6433</v>
      </c>
      <c r="AK1760" s="1" t="s">
        <v>6432</v>
      </c>
      <c r="AM1760" s="1">
        <v>675000</v>
      </c>
    </row>
    <row r="1761" spans="1:39">
      <c r="A1761" s="20" t="s">
        <v>6431</v>
      </c>
      <c r="B1761" s="20" t="s">
        <v>15</v>
      </c>
      <c r="C1761" s="20" t="s">
        <v>6428</v>
      </c>
      <c r="D1761" s="20" t="s">
        <v>6427</v>
      </c>
      <c r="E1761" s="20" t="s">
        <v>6426</v>
      </c>
      <c r="F1761" s="20" t="s">
        <v>6430</v>
      </c>
      <c r="G1761" s="23" t="s">
        <v>11</v>
      </c>
      <c r="H1761" s="24">
        <v>0</v>
      </c>
      <c r="I1761" s="20" t="s">
        <v>10</v>
      </c>
      <c r="J1761" s="20" t="s">
        <v>18</v>
      </c>
      <c r="K1761" s="20" t="s">
        <v>405</v>
      </c>
      <c r="L1761" s="20" t="s">
        <v>2068</v>
      </c>
      <c r="M1761" s="20" t="s">
        <v>2067</v>
      </c>
      <c r="N1761" s="20" t="s">
        <v>2129</v>
      </c>
      <c r="O1761" s="20" t="s">
        <v>2065</v>
      </c>
      <c r="P1761" s="23" t="s">
        <v>2064</v>
      </c>
      <c r="Q1761" s="20" t="s">
        <v>2063</v>
      </c>
      <c r="R1761" s="23">
        <v>100</v>
      </c>
      <c r="S1761" s="22">
        <v>2209.5500000000002</v>
      </c>
      <c r="T1761" s="22">
        <v>220955</v>
      </c>
      <c r="U1761" s="22">
        <v>247469.6</v>
      </c>
      <c r="V1761" s="20" t="s">
        <v>2</v>
      </c>
      <c r="W1761" s="20" t="s">
        <v>4</v>
      </c>
      <c r="X1761" s="20" t="s">
        <v>2</v>
      </c>
      <c r="Y1761" s="1" t="s">
        <v>2</v>
      </c>
      <c r="Z1761" s="1" t="s">
        <v>2</v>
      </c>
      <c r="AA1761" s="1" t="s">
        <v>2</v>
      </c>
      <c r="AB1761" s="1" t="s">
        <v>2</v>
      </c>
      <c r="AC1761" s="1" t="s">
        <v>2</v>
      </c>
      <c r="AD1761" s="1" t="s">
        <v>2</v>
      </c>
      <c r="AE1761" s="1" t="s">
        <v>2</v>
      </c>
      <c r="AF1761" s="1" t="s">
        <v>2</v>
      </c>
      <c r="AG1761" s="1" t="b">
        <v>0</v>
      </c>
      <c r="AH1761" s="1" t="b">
        <v>0</v>
      </c>
      <c r="AI1761" s="1" t="s">
        <v>2</v>
      </c>
      <c r="AJ1761" s="1" t="s">
        <v>6424</v>
      </c>
      <c r="AK1761" s="1" t="s">
        <v>889</v>
      </c>
      <c r="AM1761" s="1">
        <v>200000</v>
      </c>
    </row>
    <row r="1762" spans="1:39">
      <c r="A1762" s="20" t="s">
        <v>6429</v>
      </c>
      <c r="B1762" s="20" t="s">
        <v>15</v>
      </c>
      <c r="C1762" s="20" t="s">
        <v>6428</v>
      </c>
      <c r="D1762" s="20" t="s">
        <v>6427</v>
      </c>
      <c r="E1762" s="20" t="s">
        <v>6426</v>
      </c>
      <c r="F1762" s="20" t="s">
        <v>6425</v>
      </c>
      <c r="G1762" s="23" t="s">
        <v>11</v>
      </c>
      <c r="H1762" s="24">
        <v>0</v>
      </c>
      <c r="I1762" s="20" t="s">
        <v>10</v>
      </c>
      <c r="J1762" s="20" t="s">
        <v>18</v>
      </c>
      <c r="K1762" s="20" t="s">
        <v>405</v>
      </c>
      <c r="L1762" s="20" t="s">
        <v>2068</v>
      </c>
      <c r="M1762" s="20" t="s">
        <v>2067</v>
      </c>
      <c r="N1762" s="20" t="s">
        <v>2129</v>
      </c>
      <c r="O1762" s="20" t="s">
        <v>2065</v>
      </c>
      <c r="P1762" s="23" t="s">
        <v>2064</v>
      </c>
      <c r="Q1762" s="20" t="s">
        <v>2063</v>
      </c>
      <c r="R1762" s="23">
        <v>100</v>
      </c>
      <c r="S1762" s="22">
        <v>2209.5500000000002</v>
      </c>
      <c r="T1762" s="22">
        <v>220955</v>
      </c>
      <c r="U1762" s="22">
        <v>247469.6</v>
      </c>
      <c r="V1762" s="20" t="s">
        <v>2</v>
      </c>
      <c r="W1762" s="20" t="s">
        <v>4</v>
      </c>
      <c r="X1762" s="20" t="s">
        <v>2</v>
      </c>
      <c r="Y1762" s="1" t="s">
        <v>2</v>
      </c>
      <c r="Z1762" s="1" t="s">
        <v>2</v>
      </c>
      <c r="AA1762" s="1" t="s">
        <v>2</v>
      </c>
      <c r="AB1762" s="1" t="s">
        <v>2</v>
      </c>
      <c r="AC1762" s="1" t="s">
        <v>2</v>
      </c>
      <c r="AD1762" s="1" t="s">
        <v>2</v>
      </c>
      <c r="AE1762" s="1" t="s">
        <v>2</v>
      </c>
      <c r="AF1762" s="1" t="s">
        <v>2</v>
      </c>
      <c r="AG1762" s="1" t="b">
        <v>0</v>
      </c>
      <c r="AH1762" s="1" t="b">
        <v>0</v>
      </c>
      <c r="AI1762" s="1" t="s">
        <v>2</v>
      </c>
      <c r="AJ1762" s="1" t="s">
        <v>6424</v>
      </c>
      <c r="AK1762" s="1" t="s">
        <v>889</v>
      </c>
      <c r="AM1762" s="1">
        <v>200000</v>
      </c>
    </row>
    <row r="1763" spans="1:39">
      <c r="A1763" s="20" t="s">
        <v>6423</v>
      </c>
      <c r="B1763" s="20" t="s">
        <v>15</v>
      </c>
      <c r="C1763" s="20" t="s">
        <v>6422</v>
      </c>
      <c r="D1763" s="20" t="s">
        <v>6421</v>
      </c>
      <c r="E1763" s="20" t="s">
        <v>6420</v>
      </c>
      <c r="F1763" s="20" t="s">
        <v>6419</v>
      </c>
      <c r="G1763" s="23" t="s">
        <v>1513</v>
      </c>
      <c r="H1763" s="24">
        <v>0</v>
      </c>
      <c r="I1763" s="20" t="s">
        <v>10</v>
      </c>
      <c r="J1763" s="20" t="s">
        <v>18</v>
      </c>
      <c r="K1763" s="20" t="s">
        <v>405</v>
      </c>
      <c r="L1763" s="20" t="s">
        <v>2068</v>
      </c>
      <c r="M1763" s="20" t="s">
        <v>2067</v>
      </c>
      <c r="N1763" s="20" t="s">
        <v>2129</v>
      </c>
      <c r="O1763" s="20" t="s">
        <v>2065</v>
      </c>
      <c r="P1763" s="23" t="s">
        <v>2064</v>
      </c>
      <c r="Q1763" s="20" t="s">
        <v>2063</v>
      </c>
      <c r="R1763" s="23">
        <v>50</v>
      </c>
      <c r="S1763" s="22">
        <v>1780</v>
      </c>
      <c r="T1763" s="22">
        <v>0</v>
      </c>
      <c r="U1763" s="22">
        <v>0</v>
      </c>
      <c r="V1763" s="20" t="s">
        <v>2</v>
      </c>
      <c r="W1763" s="20" t="s">
        <v>4</v>
      </c>
      <c r="X1763" s="20" t="s">
        <v>38</v>
      </c>
      <c r="Y1763" s="1" t="s">
        <v>2</v>
      </c>
      <c r="Z1763" s="1" t="s">
        <v>2</v>
      </c>
      <c r="AA1763" s="1" t="s">
        <v>2</v>
      </c>
      <c r="AB1763" s="1" t="s">
        <v>2</v>
      </c>
      <c r="AC1763" s="1" t="s">
        <v>2</v>
      </c>
      <c r="AD1763" s="1" t="s">
        <v>2</v>
      </c>
      <c r="AF1763" s="1" t="s">
        <v>2</v>
      </c>
      <c r="AG1763" s="1" t="b">
        <v>0</v>
      </c>
      <c r="AH1763" s="1" t="b">
        <v>0</v>
      </c>
      <c r="AI1763" s="1" t="s">
        <v>2</v>
      </c>
      <c r="AJ1763" s="1" t="s">
        <v>2</v>
      </c>
      <c r="AK1763" s="1" t="s">
        <v>2</v>
      </c>
      <c r="AM1763" s="1" t="s">
        <v>2</v>
      </c>
    </row>
    <row r="1764" spans="1:39">
      <c r="A1764" s="20" t="s">
        <v>6418</v>
      </c>
      <c r="B1764" s="20" t="s">
        <v>15</v>
      </c>
      <c r="C1764" s="20" t="s">
        <v>6417</v>
      </c>
      <c r="D1764" s="20" t="s">
        <v>6416</v>
      </c>
      <c r="E1764" s="20" t="s">
        <v>6415</v>
      </c>
      <c r="F1764" s="20" t="s">
        <v>6414</v>
      </c>
      <c r="G1764" s="23" t="s">
        <v>11</v>
      </c>
      <c r="H1764" s="24">
        <v>0</v>
      </c>
      <c r="I1764" s="20" t="s">
        <v>10</v>
      </c>
      <c r="J1764" s="20" t="s">
        <v>18</v>
      </c>
      <c r="K1764" s="20" t="s">
        <v>405</v>
      </c>
      <c r="L1764" s="20" t="s">
        <v>2068</v>
      </c>
      <c r="M1764" s="20" t="s">
        <v>2067</v>
      </c>
      <c r="N1764" s="20" t="s">
        <v>2129</v>
      </c>
      <c r="O1764" s="20" t="s">
        <v>2065</v>
      </c>
      <c r="P1764" s="23" t="s">
        <v>2064</v>
      </c>
      <c r="Q1764" s="20" t="s">
        <v>2063</v>
      </c>
      <c r="R1764" s="23">
        <v>10</v>
      </c>
      <c r="S1764" s="22">
        <v>1932</v>
      </c>
      <c r="T1764" s="22">
        <v>0</v>
      </c>
      <c r="U1764" s="22">
        <v>0</v>
      </c>
      <c r="V1764" s="20" t="s">
        <v>2</v>
      </c>
      <c r="W1764" s="20" t="s">
        <v>4</v>
      </c>
      <c r="X1764" s="15" t="s">
        <v>2370</v>
      </c>
      <c r="Y1764" s="1" t="s">
        <v>2</v>
      </c>
      <c r="Z1764" s="1" t="s">
        <v>2</v>
      </c>
      <c r="AA1764" s="1" t="s">
        <v>2</v>
      </c>
      <c r="AB1764" s="1" t="s">
        <v>2</v>
      </c>
      <c r="AC1764" s="1" t="s">
        <v>2</v>
      </c>
      <c r="AD1764" s="1" t="s">
        <v>2</v>
      </c>
      <c r="AF1764" s="1" t="s">
        <v>2</v>
      </c>
      <c r="AG1764" s="1" t="b">
        <v>0</v>
      </c>
      <c r="AH1764" s="1" t="b">
        <v>0</v>
      </c>
      <c r="AI1764" s="1" t="s">
        <v>2</v>
      </c>
      <c r="AJ1764" s="1" t="s">
        <v>2</v>
      </c>
      <c r="AK1764" s="1" t="s">
        <v>2</v>
      </c>
      <c r="AM1764" s="1" t="s">
        <v>2</v>
      </c>
    </row>
    <row r="1765" spans="1:39" s="25" customFormat="1">
      <c r="A1765" s="20" t="s">
        <v>6413</v>
      </c>
      <c r="B1765" s="20" t="s">
        <v>15</v>
      </c>
      <c r="C1765" s="20" t="s">
        <v>6382</v>
      </c>
      <c r="D1765" s="20" t="s">
        <v>2221</v>
      </c>
      <c r="E1765" s="20" t="s">
        <v>6381</v>
      </c>
      <c r="F1765" s="20" t="s">
        <v>6412</v>
      </c>
      <c r="G1765" s="23" t="s">
        <v>39</v>
      </c>
      <c r="H1765" s="24">
        <v>0</v>
      </c>
      <c r="I1765" s="20" t="s">
        <v>10</v>
      </c>
      <c r="J1765" s="20" t="s">
        <v>18</v>
      </c>
      <c r="K1765" s="20" t="s">
        <v>405</v>
      </c>
      <c r="L1765" s="20" t="s">
        <v>2068</v>
      </c>
      <c r="M1765" s="20" t="s">
        <v>2067</v>
      </c>
      <c r="N1765" s="20" t="s">
        <v>2129</v>
      </c>
      <c r="O1765" s="20" t="s">
        <v>2065</v>
      </c>
      <c r="P1765" s="23" t="s">
        <v>2064</v>
      </c>
      <c r="Q1765" s="20" t="s">
        <v>2063</v>
      </c>
      <c r="R1765" s="23">
        <v>2</v>
      </c>
      <c r="S1765" s="22">
        <v>1500000</v>
      </c>
      <c r="T1765" s="22">
        <v>0</v>
      </c>
      <c r="U1765" s="22">
        <v>0</v>
      </c>
      <c r="V1765" s="20" t="s">
        <v>2</v>
      </c>
      <c r="W1765" s="20" t="s">
        <v>4</v>
      </c>
      <c r="X1765" s="15" t="s">
        <v>2370</v>
      </c>
      <c r="Y1765" s="25" t="s">
        <v>2</v>
      </c>
      <c r="Z1765" s="25" t="s">
        <v>2</v>
      </c>
      <c r="AA1765" s="25" t="s">
        <v>2</v>
      </c>
      <c r="AB1765" s="25" t="s">
        <v>2</v>
      </c>
      <c r="AC1765" s="25" t="s">
        <v>2</v>
      </c>
      <c r="AD1765" s="25" t="s">
        <v>2</v>
      </c>
      <c r="AF1765" s="25" t="s">
        <v>2</v>
      </c>
      <c r="AG1765" s="25" t="b">
        <v>0</v>
      </c>
      <c r="AH1765" s="25" t="b">
        <v>0</v>
      </c>
      <c r="AI1765" s="25" t="s">
        <v>2</v>
      </c>
      <c r="AJ1765" s="25" t="s">
        <v>2</v>
      </c>
      <c r="AK1765" s="25" t="s">
        <v>2</v>
      </c>
      <c r="AM1765" s="25" t="s">
        <v>2</v>
      </c>
    </row>
    <row r="1766" spans="1:39" s="25" customFormat="1">
      <c r="A1766" s="20" t="s">
        <v>6411</v>
      </c>
      <c r="B1766" s="20" t="s">
        <v>15</v>
      </c>
      <c r="C1766" s="20" t="s">
        <v>2522</v>
      </c>
      <c r="D1766" s="20" t="s">
        <v>2521</v>
      </c>
      <c r="E1766" s="20" t="s">
        <v>2520</v>
      </c>
      <c r="F1766" s="20" t="s">
        <v>6409</v>
      </c>
      <c r="G1766" s="23" t="s">
        <v>39</v>
      </c>
      <c r="H1766" s="24">
        <v>0</v>
      </c>
      <c r="I1766" s="20" t="s">
        <v>10</v>
      </c>
      <c r="J1766" s="20" t="s">
        <v>18</v>
      </c>
      <c r="K1766" s="20" t="s">
        <v>387</v>
      </c>
      <c r="L1766" s="20" t="s">
        <v>2068</v>
      </c>
      <c r="M1766" s="20" t="s">
        <v>2067</v>
      </c>
      <c r="N1766" s="20" t="s">
        <v>2129</v>
      </c>
      <c r="O1766" s="20" t="s">
        <v>2065</v>
      </c>
      <c r="P1766" s="23" t="s">
        <v>2064</v>
      </c>
      <c r="Q1766" s="20" t="s">
        <v>2063</v>
      </c>
      <c r="R1766" s="23">
        <v>4</v>
      </c>
      <c r="S1766" s="22">
        <v>35000</v>
      </c>
      <c r="T1766" s="22">
        <v>0</v>
      </c>
      <c r="U1766" s="22">
        <v>0</v>
      </c>
      <c r="V1766" s="20" t="s">
        <v>2</v>
      </c>
      <c r="W1766" s="20" t="s">
        <v>4</v>
      </c>
      <c r="X1766" s="20" t="s">
        <v>2</v>
      </c>
      <c r="Y1766" s="25" t="s">
        <v>2</v>
      </c>
      <c r="Z1766" s="25" t="s">
        <v>2</v>
      </c>
      <c r="AA1766" s="25" t="s">
        <v>2</v>
      </c>
      <c r="AB1766" s="25" t="s">
        <v>2</v>
      </c>
      <c r="AC1766" s="25" t="s">
        <v>2</v>
      </c>
      <c r="AD1766" s="25" t="s">
        <v>2</v>
      </c>
      <c r="AF1766" s="25" t="s">
        <v>2</v>
      </c>
      <c r="AG1766" s="25" t="b">
        <v>1</v>
      </c>
      <c r="AH1766" s="25" t="b">
        <v>0</v>
      </c>
      <c r="AI1766" s="25" t="s">
        <v>2</v>
      </c>
      <c r="AJ1766" s="25" t="s">
        <v>2</v>
      </c>
      <c r="AK1766" s="25" t="s">
        <v>2</v>
      </c>
      <c r="AM1766" s="25" t="s">
        <v>2</v>
      </c>
    </row>
    <row r="1767" spans="1:39">
      <c r="A1767" s="20" t="s">
        <v>6410</v>
      </c>
      <c r="B1767" s="20" t="s">
        <v>15</v>
      </c>
      <c r="C1767" s="20" t="s">
        <v>2522</v>
      </c>
      <c r="D1767" s="20" t="s">
        <v>2521</v>
      </c>
      <c r="E1767" s="20" t="s">
        <v>2520</v>
      </c>
      <c r="F1767" s="20" t="s">
        <v>6409</v>
      </c>
      <c r="G1767" s="23" t="s">
        <v>39</v>
      </c>
      <c r="H1767" s="24">
        <v>0</v>
      </c>
      <c r="I1767" s="20" t="s">
        <v>10</v>
      </c>
      <c r="J1767" s="20" t="s">
        <v>18</v>
      </c>
      <c r="K1767" s="20" t="s">
        <v>58</v>
      </c>
      <c r="L1767" s="20" t="s">
        <v>2068</v>
      </c>
      <c r="M1767" s="20" t="s">
        <v>2067</v>
      </c>
      <c r="N1767" s="20" t="s">
        <v>2129</v>
      </c>
      <c r="O1767" s="20" t="s">
        <v>2386</v>
      </c>
      <c r="P1767" s="23" t="s">
        <v>2064</v>
      </c>
      <c r="Q1767" s="20" t="s">
        <v>2063</v>
      </c>
      <c r="R1767" s="23">
        <v>4</v>
      </c>
      <c r="S1767" s="22">
        <v>66000</v>
      </c>
      <c r="T1767" s="22">
        <v>0</v>
      </c>
      <c r="U1767" s="22">
        <v>0</v>
      </c>
      <c r="V1767" s="20" t="s">
        <v>2383</v>
      </c>
      <c r="W1767" s="20" t="s">
        <v>4</v>
      </c>
      <c r="X1767" s="15" t="s">
        <v>2831</v>
      </c>
      <c r="Y1767" s="1" t="s">
        <v>2</v>
      </c>
      <c r="Z1767" s="1" t="s">
        <v>2</v>
      </c>
      <c r="AA1767" s="1" t="s">
        <v>2</v>
      </c>
      <c r="AB1767" s="1" t="s">
        <v>2</v>
      </c>
      <c r="AC1767" s="1" t="s">
        <v>2</v>
      </c>
      <c r="AD1767" s="1" t="s">
        <v>2</v>
      </c>
      <c r="AF1767" s="1" t="s">
        <v>2</v>
      </c>
      <c r="AG1767" s="1" t="b">
        <v>0</v>
      </c>
      <c r="AH1767" s="1" t="b">
        <v>0</v>
      </c>
      <c r="AI1767" s="1" t="s">
        <v>2</v>
      </c>
      <c r="AJ1767" s="1" t="s">
        <v>2</v>
      </c>
      <c r="AK1767" s="1" t="s">
        <v>2</v>
      </c>
      <c r="AM1767" s="1" t="s">
        <v>2</v>
      </c>
    </row>
    <row r="1768" spans="1:39" s="25" customFormat="1">
      <c r="A1768" s="20" t="s">
        <v>6408</v>
      </c>
      <c r="B1768" s="20" t="s">
        <v>15</v>
      </c>
      <c r="C1768" s="20" t="s">
        <v>6387</v>
      </c>
      <c r="D1768" s="20" t="s">
        <v>2353</v>
      </c>
      <c r="E1768" s="20" t="s">
        <v>6386</v>
      </c>
      <c r="F1768" s="20" t="s">
        <v>6407</v>
      </c>
      <c r="G1768" s="23" t="s">
        <v>39</v>
      </c>
      <c r="H1768" s="24">
        <v>0</v>
      </c>
      <c r="I1768" s="20" t="s">
        <v>10</v>
      </c>
      <c r="J1768" s="20" t="s">
        <v>18</v>
      </c>
      <c r="K1768" s="20" t="s">
        <v>405</v>
      </c>
      <c r="L1768" s="20" t="s">
        <v>2068</v>
      </c>
      <c r="M1768" s="20" t="s">
        <v>2067</v>
      </c>
      <c r="N1768" s="20" t="s">
        <v>2129</v>
      </c>
      <c r="O1768" s="20" t="s">
        <v>2065</v>
      </c>
      <c r="P1768" s="23" t="s">
        <v>2064</v>
      </c>
      <c r="Q1768" s="20" t="s">
        <v>2063</v>
      </c>
      <c r="R1768" s="23">
        <v>10</v>
      </c>
      <c r="S1768" s="22">
        <v>70000</v>
      </c>
      <c r="T1768" s="22">
        <v>0</v>
      </c>
      <c r="U1768" s="22">
        <v>0</v>
      </c>
      <c r="V1768" s="20" t="s">
        <v>2</v>
      </c>
      <c r="W1768" s="20" t="s">
        <v>4</v>
      </c>
      <c r="X1768" s="15" t="s">
        <v>38</v>
      </c>
      <c r="Y1768" s="25" t="s">
        <v>2</v>
      </c>
      <c r="Z1768" s="25" t="s">
        <v>2</v>
      </c>
      <c r="AA1768" s="25" t="s">
        <v>2</v>
      </c>
      <c r="AB1768" s="25" t="s">
        <v>2</v>
      </c>
      <c r="AC1768" s="25" t="s">
        <v>2</v>
      </c>
      <c r="AD1768" s="25" t="s">
        <v>2</v>
      </c>
      <c r="AF1768" s="25" t="s">
        <v>2</v>
      </c>
      <c r="AG1768" s="25" t="b">
        <v>0</v>
      </c>
      <c r="AH1768" s="25" t="b">
        <v>0</v>
      </c>
      <c r="AI1768" s="25" t="s">
        <v>2</v>
      </c>
      <c r="AJ1768" s="25" t="s">
        <v>2</v>
      </c>
      <c r="AK1768" s="25" t="s">
        <v>2</v>
      </c>
      <c r="AM1768" s="25" t="s">
        <v>2</v>
      </c>
    </row>
    <row r="1769" spans="1:39">
      <c r="A1769" s="20" t="s">
        <v>6406</v>
      </c>
      <c r="B1769" s="20" t="s">
        <v>15</v>
      </c>
      <c r="C1769" s="20" t="s">
        <v>6387</v>
      </c>
      <c r="D1769" s="20" t="s">
        <v>2353</v>
      </c>
      <c r="E1769" s="20" t="s">
        <v>6386</v>
      </c>
      <c r="F1769" s="20" t="s">
        <v>6405</v>
      </c>
      <c r="G1769" s="23" t="s">
        <v>39</v>
      </c>
      <c r="H1769" s="24">
        <v>0</v>
      </c>
      <c r="I1769" s="20" t="s">
        <v>10</v>
      </c>
      <c r="J1769" s="20" t="s">
        <v>18</v>
      </c>
      <c r="K1769" s="20" t="s">
        <v>405</v>
      </c>
      <c r="L1769" s="20" t="s">
        <v>2068</v>
      </c>
      <c r="M1769" s="20" t="s">
        <v>2067</v>
      </c>
      <c r="N1769" s="20" t="s">
        <v>2129</v>
      </c>
      <c r="O1769" s="20" t="s">
        <v>2065</v>
      </c>
      <c r="P1769" s="23" t="s">
        <v>2064</v>
      </c>
      <c r="Q1769" s="20" t="s">
        <v>2063</v>
      </c>
      <c r="R1769" s="23">
        <v>10</v>
      </c>
      <c r="S1769" s="22">
        <v>70000</v>
      </c>
      <c r="T1769" s="22">
        <v>0</v>
      </c>
      <c r="U1769" s="22">
        <v>0</v>
      </c>
      <c r="V1769" s="20" t="s">
        <v>2</v>
      </c>
      <c r="W1769" s="20" t="s">
        <v>4</v>
      </c>
      <c r="X1769" s="20" t="s">
        <v>38</v>
      </c>
      <c r="Y1769" s="1" t="s">
        <v>2</v>
      </c>
      <c r="Z1769" s="1" t="s">
        <v>2</v>
      </c>
      <c r="AA1769" s="1" t="s">
        <v>2</v>
      </c>
      <c r="AB1769" s="1" t="s">
        <v>2</v>
      </c>
      <c r="AC1769" s="1" t="s">
        <v>2</v>
      </c>
      <c r="AD1769" s="1" t="s">
        <v>2</v>
      </c>
      <c r="AF1769" s="1" t="s">
        <v>2</v>
      </c>
      <c r="AG1769" s="1" t="b">
        <v>0</v>
      </c>
      <c r="AH1769" s="1" t="b">
        <v>0</v>
      </c>
      <c r="AI1769" s="1" t="s">
        <v>2</v>
      </c>
      <c r="AJ1769" s="1" t="s">
        <v>2</v>
      </c>
      <c r="AK1769" s="1" t="s">
        <v>2</v>
      </c>
      <c r="AM1769" s="1" t="s">
        <v>2</v>
      </c>
    </row>
    <row r="1770" spans="1:39">
      <c r="A1770" s="20" t="s">
        <v>6404</v>
      </c>
      <c r="B1770" s="20" t="s">
        <v>15</v>
      </c>
      <c r="C1770" s="20" t="s">
        <v>6387</v>
      </c>
      <c r="D1770" s="20" t="s">
        <v>2353</v>
      </c>
      <c r="E1770" s="20" t="s">
        <v>6386</v>
      </c>
      <c r="F1770" s="20" t="s">
        <v>6403</v>
      </c>
      <c r="G1770" s="23" t="s">
        <v>39</v>
      </c>
      <c r="H1770" s="24">
        <v>0</v>
      </c>
      <c r="I1770" s="20" t="s">
        <v>10</v>
      </c>
      <c r="J1770" s="20" t="s">
        <v>18</v>
      </c>
      <c r="K1770" s="20" t="s">
        <v>405</v>
      </c>
      <c r="L1770" s="20" t="s">
        <v>2068</v>
      </c>
      <c r="M1770" s="20" t="s">
        <v>2067</v>
      </c>
      <c r="N1770" s="20" t="s">
        <v>2129</v>
      </c>
      <c r="O1770" s="20" t="s">
        <v>2065</v>
      </c>
      <c r="P1770" s="23" t="s">
        <v>2064</v>
      </c>
      <c r="Q1770" s="20" t="s">
        <v>2063</v>
      </c>
      <c r="R1770" s="23">
        <v>10</v>
      </c>
      <c r="S1770" s="22">
        <v>45000</v>
      </c>
      <c r="T1770" s="22">
        <v>0</v>
      </c>
      <c r="U1770" s="22">
        <v>0</v>
      </c>
      <c r="V1770" s="20" t="s">
        <v>2</v>
      </c>
      <c r="W1770" s="20" t="s">
        <v>4</v>
      </c>
      <c r="X1770" s="20" t="s">
        <v>38</v>
      </c>
      <c r="Y1770" s="1" t="s">
        <v>2</v>
      </c>
      <c r="Z1770" s="1" t="s">
        <v>2</v>
      </c>
      <c r="AA1770" s="1" t="s">
        <v>2</v>
      </c>
      <c r="AB1770" s="1" t="s">
        <v>2</v>
      </c>
      <c r="AC1770" s="1" t="s">
        <v>2</v>
      </c>
      <c r="AD1770" s="1" t="s">
        <v>2</v>
      </c>
      <c r="AF1770" s="1" t="s">
        <v>2</v>
      </c>
      <c r="AG1770" s="1" t="b">
        <v>0</v>
      </c>
      <c r="AH1770" s="1" t="b">
        <v>0</v>
      </c>
      <c r="AI1770" s="1" t="s">
        <v>2</v>
      </c>
      <c r="AJ1770" s="1" t="s">
        <v>2</v>
      </c>
      <c r="AK1770" s="1" t="s">
        <v>2</v>
      </c>
      <c r="AM1770" s="1" t="s">
        <v>2</v>
      </c>
    </row>
    <row r="1771" spans="1:39">
      <c r="A1771" s="20" t="s">
        <v>6402</v>
      </c>
      <c r="B1771" s="20" t="s">
        <v>15</v>
      </c>
      <c r="C1771" s="20" t="s">
        <v>6387</v>
      </c>
      <c r="D1771" s="20" t="s">
        <v>2353</v>
      </c>
      <c r="E1771" s="20" t="s">
        <v>6386</v>
      </c>
      <c r="F1771" s="20" t="s">
        <v>6401</v>
      </c>
      <c r="G1771" s="23" t="s">
        <v>39</v>
      </c>
      <c r="H1771" s="24">
        <v>0</v>
      </c>
      <c r="I1771" s="20" t="s">
        <v>10</v>
      </c>
      <c r="J1771" s="20" t="s">
        <v>18</v>
      </c>
      <c r="K1771" s="20" t="s">
        <v>405</v>
      </c>
      <c r="L1771" s="20" t="s">
        <v>2068</v>
      </c>
      <c r="M1771" s="20" t="s">
        <v>2067</v>
      </c>
      <c r="N1771" s="20" t="s">
        <v>2129</v>
      </c>
      <c r="O1771" s="20" t="s">
        <v>2065</v>
      </c>
      <c r="P1771" s="23" t="s">
        <v>2064</v>
      </c>
      <c r="Q1771" s="20" t="s">
        <v>2063</v>
      </c>
      <c r="R1771" s="23">
        <v>20</v>
      </c>
      <c r="S1771" s="22">
        <v>60000</v>
      </c>
      <c r="T1771" s="22">
        <v>1200000</v>
      </c>
      <c r="U1771" s="22">
        <v>1344000</v>
      </c>
      <c r="V1771" s="20" t="s">
        <v>2</v>
      </c>
      <c r="W1771" s="20" t="s">
        <v>4</v>
      </c>
      <c r="X1771" s="20" t="s">
        <v>2</v>
      </c>
      <c r="Y1771" s="1" t="s">
        <v>2</v>
      </c>
      <c r="Z1771" s="1" t="s">
        <v>2</v>
      </c>
      <c r="AA1771" s="1" t="s">
        <v>2</v>
      </c>
      <c r="AB1771" s="1" t="s">
        <v>2</v>
      </c>
      <c r="AC1771" s="1" t="s">
        <v>2</v>
      </c>
      <c r="AD1771" s="1" t="s">
        <v>2</v>
      </c>
      <c r="AE1771" s="1" t="s">
        <v>2</v>
      </c>
      <c r="AF1771" s="1" t="s">
        <v>2</v>
      </c>
      <c r="AG1771" s="1" t="b">
        <v>0</v>
      </c>
      <c r="AH1771" s="1" t="b">
        <v>0</v>
      </c>
      <c r="AI1771" s="1" t="s">
        <v>2</v>
      </c>
      <c r="AJ1771" s="1" t="s">
        <v>6400</v>
      </c>
      <c r="AK1771" s="1" t="s">
        <v>6399</v>
      </c>
      <c r="AM1771" s="1">
        <v>899400</v>
      </c>
    </row>
    <row r="1772" spans="1:39">
      <c r="A1772" s="20" t="s">
        <v>6398</v>
      </c>
      <c r="B1772" s="20" t="s">
        <v>15</v>
      </c>
      <c r="C1772" s="20" t="s">
        <v>6387</v>
      </c>
      <c r="D1772" s="20" t="s">
        <v>2353</v>
      </c>
      <c r="E1772" s="20" t="s">
        <v>6386</v>
      </c>
      <c r="F1772" s="20" t="s">
        <v>6397</v>
      </c>
      <c r="G1772" s="23" t="s">
        <v>39</v>
      </c>
      <c r="H1772" s="24">
        <v>0</v>
      </c>
      <c r="I1772" s="20" t="s">
        <v>10</v>
      </c>
      <c r="J1772" s="20" t="s">
        <v>18</v>
      </c>
      <c r="K1772" s="20" t="s">
        <v>405</v>
      </c>
      <c r="L1772" s="20" t="s">
        <v>2068</v>
      </c>
      <c r="M1772" s="20" t="s">
        <v>2067</v>
      </c>
      <c r="N1772" s="20" t="s">
        <v>2129</v>
      </c>
      <c r="O1772" s="20" t="s">
        <v>2065</v>
      </c>
      <c r="P1772" s="23" t="s">
        <v>2064</v>
      </c>
      <c r="Q1772" s="20" t="s">
        <v>2063</v>
      </c>
      <c r="R1772" s="23">
        <v>10</v>
      </c>
      <c r="S1772" s="22">
        <v>65000</v>
      </c>
      <c r="T1772" s="22">
        <v>0</v>
      </c>
      <c r="U1772" s="22">
        <v>0</v>
      </c>
      <c r="V1772" s="20" t="s">
        <v>2</v>
      </c>
      <c r="W1772" s="20" t="s">
        <v>4</v>
      </c>
      <c r="X1772" s="20" t="s">
        <v>38</v>
      </c>
      <c r="Y1772" s="1" t="s">
        <v>2</v>
      </c>
      <c r="Z1772" s="1" t="s">
        <v>2</v>
      </c>
      <c r="AA1772" s="1" t="s">
        <v>2</v>
      </c>
      <c r="AB1772" s="1" t="s">
        <v>2</v>
      </c>
      <c r="AC1772" s="1" t="s">
        <v>2</v>
      </c>
      <c r="AD1772" s="1" t="s">
        <v>2</v>
      </c>
      <c r="AF1772" s="1" t="s">
        <v>2</v>
      </c>
      <c r="AG1772" s="1" t="b">
        <v>0</v>
      </c>
      <c r="AH1772" s="1" t="b">
        <v>0</v>
      </c>
      <c r="AI1772" s="1" t="s">
        <v>2</v>
      </c>
      <c r="AJ1772" s="1" t="s">
        <v>2</v>
      </c>
      <c r="AK1772" s="1" t="s">
        <v>2</v>
      </c>
      <c r="AM1772" s="1" t="s">
        <v>2</v>
      </c>
    </row>
    <row r="1773" spans="1:39">
      <c r="A1773" s="20" t="s">
        <v>6396</v>
      </c>
      <c r="B1773" s="20" t="s">
        <v>15</v>
      </c>
      <c r="C1773" s="20" t="s">
        <v>6387</v>
      </c>
      <c r="D1773" s="20" t="s">
        <v>2353</v>
      </c>
      <c r="E1773" s="20" t="s">
        <v>6386</v>
      </c>
      <c r="F1773" s="20" t="s">
        <v>6395</v>
      </c>
      <c r="G1773" s="23" t="s">
        <v>39</v>
      </c>
      <c r="H1773" s="24">
        <v>0</v>
      </c>
      <c r="I1773" s="20" t="s">
        <v>10</v>
      </c>
      <c r="J1773" s="20" t="s">
        <v>18</v>
      </c>
      <c r="K1773" s="20" t="s">
        <v>405</v>
      </c>
      <c r="L1773" s="20" t="s">
        <v>2068</v>
      </c>
      <c r="M1773" s="20" t="s">
        <v>2067</v>
      </c>
      <c r="N1773" s="20" t="s">
        <v>2129</v>
      </c>
      <c r="O1773" s="20" t="s">
        <v>2065</v>
      </c>
      <c r="P1773" s="23" t="s">
        <v>2064</v>
      </c>
      <c r="Q1773" s="20" t="s">
        <v>2063</v>
      </c>
      <c r="R1773" s="23">
        <v>10</v>
      </c>
      <c r="S1773" s="22">
        <v>65000</v>
      </c>
      <c r="T1773" s="22">
        <v>0</v>
      </c>
      <c r="U1773" s="22">
        <v>0</v>
      </c>
      <c r="V1773" s="20" t="s">
        <v>2</v>
      </c>
      <c r="W1773" s="20" t="s">
        <v>4</v>
      </c>
      <c r="X1773" s="20" t="s">
        <v>38</v>
      </c>
      <c r="Y1773" s="1" t="s">
        <v>2</v>
      </c>
      <c r="Z1773" s="1" t="s">
        <v>2</v>
      </c>
      <c r="AA1773" s="1" t="s">
        <v>2</v>
      </c>
      <c r="AB1773" s="1" t="s">
        <v>2</v>
      </c>
      <c r="AC1773" s="1" t="s">
        <v>2</v>
      </c>
      <c r="AD1773" s="1" t="s">
        <v>2</v>
      </c>
      <c r="AF1773" s="1" t="s">
        <v>2</v>
      </c>
      <c r="AG1773" s="1" t="b">
        <v>0</v>
      </c>
      <c r="AH1773" s="1" t="b">
        <v>0</v>
      </c>
      <c r="AI1773" s="1" t="s">
        <v>2</v>
      </c>
      <c r="AJ1773" s="1" t="s">
        <v>2</v>
      </c>
      <c r="AK1773" s="1" t="s">
        <v>2</v>
      </c>
      <c r="AM1773" s="1" t="s">
        <v>2</v>
      </c>
    </row>
    <row r="1774" spans="1:39">
      <c r="A1774" s="20" t="s">
        <v>6394</v>
      </c>
      <c r="B1774" s="20" t="s">
        <v>15</v>
      </c>
      <c r="C1774" s="20" t="s">
        <v>6387</v>
      </c>
      <c r="D1774" s="20" t="s">
        <v>2353</v>
      </c>
      <c r="E1774" s="20" t="s">
        <v>6386</v>
      </c>
      <c r="F1774" s="20" t="s">
        <v>6393</v>
      </c>
      <c r="G1774" s="23" t="s">
        <v>39</v>
      </c>
      <c r="H1774" s="24">
        <v>0</v>
      </c>
      <c r="I1774" s="20" t="s">
        <v>10</v>
      </c>
      <c r="J1774" s="20" t="s">
        <v>18</v>
      </c>
      <c r="K1774" s="20" t="s">
        <v>405</v>
      </c>
      <c r="L1774" s="20" t="s">
        <v>2068</v>
      </c>
      <c r="M1774" s="20" t="s">
        <v>2067</v>
      </c>
      <c r="N1774" s="20" t="s">
        <v>2129</v>
      </c>
      <c r="O1774" s="20" t="s">
        <v>2065</v>
      </c>
      <c r="P1774" s="23" t="s">
        <v>2064</v>
      </c>
      <c r="Q1774" s="20" t="s">
        <v>2063</v>
      </c>
      <c r="R1774" s="23">
        <v>10</v>
      </c>
      <c r="S1774" s="22">
        <v>65000</v>
      </c>
      <c r="T1774" s="22">
        <v>0</v>
      </c>
      <c r="U1774" s="22">
        <v>0</v>
      </c>
      <c r="V1774" s="20" t="s">
        <v>2</v>
      </c>
      <c r="W1774" s="20" t="s">
        <v>4</v>
      </c>
      <c r="X1774" s="20" t="s">
        <v>38</v>
      </c>
      <c r="Y1774" s="1" t="s">
        <v>2</v>
      </c>
      <c r="Z1774" s="1" t="s">
        <v>2</v>
      </c>
      <c r="AA1774" s="1" t="s">
        <v>2</v>
      </c>
      <c r="AB1774" s="1" t="s">
        <v>2</v>
      </c>
      <c r="AC1774" s="1" t="s">
        <v>2</v>
      </c>
      <c r="AD1774" s="1" t="s">
        <v>2</v>
      </c>
      <c r="AF1774" s="1" t="s">
        <v>2</v>
      </c>
      <c r="AG1774" s="1" t="b">
        <v>0</v>
      </c>
      <c r="AH1774" s="1" t="b">
        <v>0</v>
      </c>
      <c r="AI1774" s="1" t="s">
        <v>2</v>
      </c>
      <c r="AJ1774" s="1" t="s">
        <v>2</v>
      </c>
      <c r="AK1774" s="1" t="s">
        <v>2</v>
      </c>
      <c r="AM1774" s="1" t="s">
        <v>2</v>
      </c>
    </row>
    <row r="1775" spans="1:39">
      <c r="A1775" s="20" t="s">
        <v>6392</v>
      </c>
      <c r="B1775" s="20" t="s">
        <v>15</v>
      </c>
      <c r="C1775" s="20" t="s">
        <v>6387</v>
      </c>
      <c r="D1775" s="20" t="s">
        <v>2353</v>
      </c>
      <c r="E1775" s="20" t="s">
        <v>6386</v>
      </c>
      <c r="F1775" s="20" t="s">
        <v>6391</v>
      </c>
      <c r="G1775" s="23" t="s">
        <v>39</v>
      </c>
      <c r="H1775" s="24">
        <v>0</v>
      </c>
      <c r="I1775" s="20" t="s">
        <v>10</v>
      </c>
      <c r="J1775" s="20" t="s">
        <v>18</v>
      </c>
      <c r="K1775" s="20" t="s">
        <v>405</v>
      </c>
      <c r="L1775" s="20" t="s">
        <v>2068</v>
      </c>
      <c r="M1775" s="20" t="s">
        <v>2067</v>
      </c>
      <c r="N1775" s="20" t="s">
        <v>2129</v>
      </c>
      <c r="O1775" s="20" t="s">
        <v>2065</v>
      </c>
      <c r="P1775" s="23" t="s">
        <v>2064</v>
      </c>
      <c r="Q1775" s="20" t="s">
        <v>2063</v>
      </c>
      <c r="R1775" s="23">
        <v>10</v>
      </c>
      <c r="S1775" s="22">
        <v>75000</v>
      </c>
      <c r="T1775" s="22">
        <v>0</v>
      </c>
      <c r="U1775" s="22">
        <v>0</v>
      </c>
      <c r="V1775" s="20" t="s">
        <v>2</v>
      </c>
      <c r="W1775" s="20" t="s">
        <v>4</v>
      </c>
      <c r="X1775" s="20" t="s">
        <v>38</v>
      </c>
      <c r="Y1775" s="1" t="s">
        <v>2</v>
      </c>
      <c r="Z1775" s="1" t="s">
        <v>2</v>
      </c>
      <c r="AA1775" s="1" t="s">
        <v>2</v>
      </c>
      <c r="AB1775" s="1" t="s">
        <v>2</v>
      </c>
      <c r="AC1775" s="1" t="s">
        <v>2</v>
      </c>
      <c r="AD1775" s="1" t="s">
        <v>2</v>
      </c>
      <c r="AF1775" s="1" t="s">
        <v>2</v>
      </c>
      <c r="AG1775" s="1" t="b">
        <v>0</v>
      </c>
      <c r="AH1775" s="1" t="b">
        <v>0</v>
      </c>
      <c r="AI1775" s="1" t="s">
        <v>2</v>
      </c>
      <c r="AJ1775" s="1" t="s">
        <v>2</v>
      </c>
      <c r="AK1775" s="1" t="s">
        <v>2</v>
      </c>
      <c r="AM1775" s="1" t="s">
        <v>2</v>
      </c>
    </row>
    <row r="1776" spans="1:39">
      <c r="A1776" s="20" t="s">
        <v>6390</v>
      </c>
      <c r="B1776" s="20" t="s">
        <v>15</v>
      </c>
      <c r="C1776" s="20" t="s">
        <v>6387</v>
      </c>
      <c r="D1776" s="20" t="s">
        <v>2353</v>
      </c>
      <c r="E1776" s="20" t="s">
        <v>6386</v>
      </c>
      <c r="F1776" s="20" t="s">
        <v>6389</v>
      </c>
      <c r="G1776" s="23" t="s">
        <v>39</v>
      </c>
      <c r="H1776" s="24">
        <v>0</v>
      </c>
      <c r="I1776" s="20" t="s">
        <v>10</v>
      </c>
      <c r="J1776" s="20" t="s">
        <v>18</v>
      </c>
      <c r="K1776" s="20" t="s">
        <v>405</v>
      </c>
      <c r="L1776" s="20" t="s">
        <v>2068</v>
      </c>
      <c r="M1776" s="20" t="s">
        <v>2067</v>
      </c>
      <c r="N1776" s="20" t="s">
        <v>2129</v>
      </c>
      <c r="O1776" s="20" t="s">
        <v>2065</v>
      </c>
      <c r="P1776" s="23" t="s">
        <v>2064</v>
      </c>
      <c r="Q1776" s="20" t="s">
        <v>2063</v>
      </c>
      <c r="R1776" s="23">
        <v>10</v>
      </c>
      <c r="S1776" s="22">
        <v>75000</v>
      </c>
      <c r="T1776" s="22">
        <v>0</v>
      </c>
      <c r="U1776" s="22">
        <v>0</v>
      </c>
      <c r="V1776" s="20" t="s">
        <v>2</v>
      </c>
      <c r="W1776" s="20" t="s">
        <v>4</v>
      </c>
      <c r="X1776" s="20" t="s">
        <v>38</v>
      </c>
      <c r="Y1776" s="1" t="s">
        <v>2</v>
      </c>
      <c r="Z1776" s="1" t="s">
        <v>2</v>
      </c>
      <c r="AA1776" s="1" t="s">
        <v>2</v>
      </c>
      <c r="AB1776" s="1" t="s">
        <v>2</v>
      </c>
      <c r="AC1776" s="1" t="s">
        <v>2</v>
      </c>
      <c r="AD1776" s="1" t="s">
        <v>2</v>
      </c>
      <c r="AF1776" s="1" t="s">
        <v>2</v>
      </c>
      <c r="AG1776" s="1" t="b">
        <v>0</v>
      </c>
      <c r="AH1776" s="1" t="b">
        <v>0</v>
      </c>
      <c r="AI1776" s="1" t="s">
        <v>2</v>
      </c>
      <c r="AJ1776" s="1" t="s">
        <v>2</v>
      </c>
      <c r="AK1776" s="1" t="s">
        <v>2</v>
      </c>
      <c r="AM1776" s="1" t="s">
        <v>2</v>
      </c>
    </row>
    <row r="1777" spans="1:39">
      <c r="A1777" s="20" t="s">
        <v>6388</v>
      </c>
      <c r="B1777" s="20" t="s">
        <v>15</v>
      </c>
      <c r="C1777" s="20" t="s">
        <v>6387</v>
      </c>
      <c r="D1777" s="20" t="s">
        <v>2353</v>
      </c>
      <c r="E1777" s="20" t="s">
        <v>6386</v>
      </c>
      <c r="F1777" s="20" t="s">
        <v>6385</v>
      </c>
      <c r="G1777" s="23" t="s">
        <v>39</v>
      </c>
      <c r="H1777" s="24">
        <v>0</v>
      </c>
      <c r="I1777" s="20" t="s">
        <v>10</v>
      </c>
      <c r="J1777" s="20" t="s">
        <v>18</v>
      </c>
      <c r="K1777" s="20" t="s">
        <v>405</v>
      </c>
      <c r="L1777" s="20" t="s">
        <v>2068</v>
      </c>
      <c r="M1777" s="20" t="s">
        <v>2067</v>
      </c>
      <c r="N1777" s="20" t="s">
        <v>2129</v>
      </c>
      <c r="O1777" s="20" t="s">
        <v>2065</v>
      </c>
      <c r="P1777" s="23" t="s">
        <v>2064</v>
      </c>
      <c r="Q1777" s="20" t="s">
        <v>2063</v>
      </c>
      <c r="R1777" s="23">
        <v>20</v>
      </c>
      <c r="S1777" s="22">
        <v>75000</v>
      </c>
      <c r="T1777" s="22">
        <v>0</v>
      </c>
      <c r="U1777" s="22">
        <v>0</v>
      </c>
      <c r="V1777" s="20" t="s">
        <v>2</v>
      </c>
      <c r="W1777" s="20" t="s">
        <v>4</v>
      </c>
      <c r="X1777" s="20" t="s">
        <v>38</v>
      </c>
      <c r="Y1777" s="1" t="s">
        <v>2</v>
      </c>
      <c r="Z1777" s="1" t="s">
        <v>2</v>
      </c>
      <c r="AA1777" s="1" t="s">
        <v>2</v>
      </c>
      <c r="AB1777" s="1" t="s">
        <v>2</v>
      </c>
      <c r="AC1777" s="1" t="s">
        <v>2</v>
      </c>
      <c r="AD1777" s="1" t="s">
        <v>2</v>
      </c>
      <c r="AF1777" s="1" t="s">
        <v>2</v>
      </c>
      <c r="AG1777" s="1" t="b">
        <v>0</v>
      </c>
      <c r="AH1777" s="1" t="b">
        <v>0</v>
      </c>
      <c r="AI1777" s="1" t="s">
        <v>2</v>
      </c>
      <c r="AJ1777" s="1" t="s">
        <v>2</v>
      </c>
      <c r="AK1777" s="1" t="s">
        <v>2</v>
      </c>
      <c r="AM1777" s="1" t="s">
        <v>2</v>
      </c>
    </row>
    <row r="1778" spans="1:39">
      <c r="A1778" s="20" t="s">
        <v>6384</v>
      </c>
      <c r="B1778" s="20" t="s">
        <v>15</v>
      </c>
      <c r="C1778" s="20" t="s">
        <v>6382</v>
      </c>
      <c r="D1778" s="20" t="s">
        <v>2221</v>
      </c>
      <c r="E1778" s="20" t="s">
        <v>6381</v>
      </c>
      <c r="F1778" s="20" t="s">
        <v>6380</v>
      </c>
      <c r="G1778" s="23" t="s">
        <v>39</v>
      </c>
      <c r="H1778" s="24">
        <v>0</v>
      </c>
      <c r="I1778" s="20" t="s">
        <v>10</v>
      </c>
      <c r="J1778" s="20" t="s">
        <v>18</v>
      </c>
      <c r="K1778" s="20" t="s">
        <v>405</v>
      </c>
      <c r="L1778" s="20" t="s">
        <v>2068</v>
      </c>
      <c r="M1778" s="20" t="s">
        <v>2067</v>
      </c>
      <c r="N1778" s="20" t="s">
        <v>2129</v>
      </c>
      <c r="O1778" s="20" t="s">
        <v>2065</v>
      </c>
      <c r="P1778" s="23" t="s">
        <v>2064</v>
      </c>
      <c r="Q1778" s="20" t="s">
        <v>2063</v>
      </c>
      <c r="R1778" s="23">
        <v>2</v>
      </c>
      <c r="S1778" s="22">
        <v>1000000</v>
      </c>
      <c r="T1778" s="22">
        <v>0</v>
      </c>
      <c r="U1778" s="22">
        <v>0</v>
      </c>
      <c r="V1778" s="20" t="s">
        <v>2</v>
      </c>
      <c r="W1778" s="20" t="s">
        <v>4</v>
      </c>
      <c r="X1778" s="20" t="s">
        <v>2</v>
      </c>
      <c r="Y1778" s="1" t="s">
        <v>2</v>
      </c>
      <c r="Z1778" s="1" t="s">
        <v>2</v>
      </c>
      <c r="AA1778" s="1" t="s">
        <v>2</v>
      </c>
      <c r="AB1778" s="1" t="s">
        <v>2</v>
      </c>
      <c r="AC1778" s="1" t="s">
        <v>2</v>
      </c>
      <c r="AD1778" s="1" t="s">
        <v>2</v>
      </c>
      <c r="AF1778" s="1" t="s">
        <v>2</v>
      </c>
      <c r="AG1778" s="1" t="b">
        <v>1</v>
      </c>
      <c r="AH1778" s="1" t="b">
        <v>0</v>
      </c>
      <c r="AI1778" s="1" t="s">
        <v>2</v>
      </c>
      <c r="AJ1778" s="1" t="s">
        <v>2</v>
      </c>
      <c r="AK1778" s="1" t="s">
        <v>2</v>
      </c>
      <c r="AM1778" s="1" t="s">
        <v>2</v>
      </c>
    </row>
    <row r="1779" spans="1:39">
      <c r="A1779" s="20" t="s">
        <v>6383</v>
      </c>
      <c r="B1779" s="20" t="s">
        <v>15</v>
      </c>
      <c r="C1779" s="20" t="s">
        <v>6382</v>
      </c>
      <c r="D1779" s="20" t="s">
        <v>2221</v>
      </c>
      <c r="E1779" s="20" t="s">
        <v>6381</v>
      </c>
      <c r="F1779" s="20" t="s">
        <v>6380</v>
      </c>
      <c r="G1779" s="23" t="s">
        <v>39</v>
      </c>
      <c r="H1779" s="24">
        <v>0</v>
      </c>
      <c r="I1779" s="20" t="s">
        <v>10</v>
      </c>
      <c r="J1779" s="20" t="s">
        <v>18</v>
      </c>
      <c r="K1779" s="20" t="s">
        <v>151</v>
      </c>
      <c r="L1779" s="20" t="s">
        <v>2068</v>
      </c>
      <c r="M1779" s="20" t="s">
        <v>2067</v>
      </c>
      <c r="N1779" s="20" t="s">
        <v>2129</v>
      </c>
      <c r="O1779" s="20" t="s">
        <v>2065</v>
      </c>
      <c r="P1779" s="23" t="s">
        <v>2064</v>
      </c>
      <c r="Q1779" s="20" t="s">
        <v>2063</v>
      </c>
      <c r="R1779" s="23">
        <v>1</v>
      </c>
      <c r="S1779" s="22">
        <v>1000000</v>
      </c>
      <c r="T1779" s="22">
        <v>0</v>
      </c>
      <c r="U1779" s="22">
        <v>0</v>
      </c>
      <c r="V1779" s="20" t="s">
        <v>2</v>
      </c>
      <c r="W1779" s="20" t="s">
        <v>4</v>
      </c>
      <c r="X1779" s="15" t="s">
        <v>2370</v>
      </c>
      <c r="Y1779" s="1" t="s">
        <v>2</v>
      </c>
      <c r="Z1779" s="1" t="s">
        <v>2</v>
      </c>
      <c r="AA1779" s="1" t="s">
        <v>2</v>
      </c>
      <c r="AB1779" s="1" t="s">
        <v>2</v>
      </c>
      <c r="AC1779" s="1" t="s">
        <v>2</v>
      </c>
      <c r="AD1779" s="1" t="s">
        <v>2</v>
      </c>
      <c r="AF1779" s="1" t="s">
        <v>2</v>
      </c>
      <c r="AG1779" s="1" t="b">
        <v>0</v>
      </c>
      <c r="AH1779" s="1" t="b">
        <v>0</v>
      </c>
      <c r="AI1779" s="1" t="s">
        <v>2</v>
      </c>
      <c r="AJ1779" s="1" t="s">
        <v>2</v>
      </c>
      <c r="AK1779" s="1" t="s">
        <v>2</v>
      </c>
      <c r="AM1779" s="1" t="s">
        <v>2</v>
      </c>
    </row>
    <row r="1780" spans="1:39" s="25" customFormat="1">
      <c r="A1780" s="20" t="s">
        <v>6379</v>
      </c>
      <c r="B1780" s="20" t="s">
        <v>15</v>
      </c>
      <c r="C1780" s="20" t="s">
        <v>6378</v>
      </c>
      <c r="D1780" s="20" t="s">
        <v>6377</v>
      </c>
      <c r="E1780" s="20" t="s">
        <v>6376</v>
      </c>
      <c r="F1780" s="20" t="s">
        <v>6375</v>
      </c>
      <c r="G1780" s="23" t="s">
        <v>39</v>
      </c>
      <c r="H1780" s="24">
        <v>0</v>
      </c>
      <c r="I1780" s="20" t="s">
        <v>10</v>
      </c>
      <c r="J1780" s="20" t="s">
        <v>18</v>
      </c>
      <c r="K1780" s="20" t="s">
        <v>405</v>
      </c>
      <c r="L1780" s="20" t="s">
        <v>2068</v>
      </c>
      <c r="M1780" s="20" t="s">
        <v>2067</v>
      </c>
      <c r="N1780" s="20" t="s">
        <v>2129</v>
      </c>
      <c r="O1780" s="20" t="s">
        <v>2065</v>
      </c>
      <c r="P1780" s="23" t="s">
        <v>2064</v>
      </c>
      <c r="Q1780" s="20" t="s">
        <v>2063</v>
      </c>
      <c r="R1780" s="23">
        <v>4</v>
      </c>
      <c r="S1780" s="22">
        <v>255270</v>
      </c>
      <c r="T1780" s="22">
        <v>0</v>
      </c>
      <c r="U1780" s="22">
        <v>0</v>
      </c>
      <c r="V1780" s="20" t="s">
        <v>2</v>
      </c>
      <c r="W1780" s="20" t="s">
        <v>4</v>
      </c>
      <c r="X1780" s="20" t="s">
        <v>38</v>
      </c>
      <c r="Y1780" s="25" t="s">
        <v>2</v>
      </c>
      <c r="Z1780" s="25" t="s">
        <v>2</v>
      </c>
      <c r="AA1780" s="25" t="s">
        <v>2</v>
      </c>
      <c r="AB1780" s="25" t="s">
        <v>2</v>
      </c>
      <c r="AC1780" s="25" t="s">
        <v>2</v>
      </c>
      <c r="AD1780" s="25" t="s">
        <v>2</v>
      </c>
      <c r="AF1780" s="25" t="s">
        <v>2</v>
      </c>
      <c r="AG1780" s="25" t="b">
        <v>0</v>
      </c>
      <c r="AH1780" s="25" t="b">
        <v>0</v>
      </c>
      <c r="AI1780" s="25" t="s">
        <v>2</v>
      </c>
      <c r="AJ1780" s="25" t="s">
        <v>2</v>
      </c>
      <c r="AK1780" s="25" t="s">
        <v>2</v>
      </c>
      <c r="AM1780" s="25" t="s">
        <v>2</v>
      </c>
    </row>
    <row r="1781" spans="1:39">
      <c r="A1781" s="20" t="s">
        <v>6374</v>
      </c>
      <c r="B1781" s="20" t="s">
        <v>15</v>
      </c>
      <c r="C1781" s="20" t="s">
        <v>6373</v>
      </c>
      <c r="D1781" s="20" t="s">
        <v>6372</v>
      </c>
      <c r="E1781" s="20" t="s">
        <v>6371</v>
      </c>
      <c r="F1781" s="20" t="s">
        <v>6370</v>
      </c>
      <c r="G1781" s="23" t="s">
        <v>11</v>
      </c>
      <c r="H1781" s="24">
        <v>0</v>
      </c>
      <c r="I1781" s="20" t="s">
        <v>10</v>
      </c>
      <c r="J1781" s="20" t="s">
        <v>18</v>
      </c>
      <c r="K1781" s="20" t="s">
        <v>405</v>
      </c>
      <c r="L1781" s="20" t="s">
        <v>2068</v>
      </c>
      <c r="M1781" s="20" t="s">
        <v>2067</v>
      </c>
      <c r="N1781" s="20" t="s">
        <v>2129</v>
      </c>
      <c r="O1781" s="20" t="s">
        <v>2065</v>
      </c>
      <c r="P1781" s="23" t="s">
        <v>2064</v>
      </c>
      <c r="Q1781" s="20" t="s">
        <v>2063</v>
      </c>
      <c r="R1781" s="23">
        <v>12</v>
      </c>
      <c r="S1781" s="22">
        <v>5000</v>
      </c>
      <c r="T1781" s="22">
        <v>60000</v>
      </c>
      <c r="U1781" s="22">
        <v>67200</v>
      </c>
      <c r="V1781" s="20" t="s">
        <v>2</v>
      </c>
      <c r="W1781" s="20" t="s">
        <v>4</v>
      </c>
      <c r="X1781" s="20" t="s">
        <v>2</v>
      </c>
      <c r="Y1781" s="1" t="s">
        <v>2</v>
      </c>
      <c r="Z1781" s="1" t="s">
        <v>2</v>
      </c>
      <c r="AA1781" s="1" t="s">
        <v>2</v>
      </c>
      <c r="AB1781" s="1" t="s">
        <v>2</v>
      </c>
      <c r="AC1781" s="1" t="s">
        <v>2</v>
      </c>
      <c r="AD1781" s="1" t="s">
        <v>2</v>
      </c>
      <c r="AE1781" s="1" t="s">
        <v>2</v>
      </c>
      <c r="AF1781" s="1" t="s">
        <v>2</v>
      </c>
      <c r="AG1781" s="1" t="b">
        <v>0</v>
      </c>
      <c r="AH1781" s="1" t="b">
        <v>0</v>
      </c>
      <c r="AI1781" s="1" t="s">
        <v>2</v>
      </c>
      <c r="AJ1781" s="1" t="s">
        <v>6369</v>
      </c>
      <c r="AK1781" s="1" t="s">
        <v>889</v>
      </c>
      <c r="AM1781" s="1">
        <v>57600</v>
      </c>
    </row>
    <row r="1782" spans="1:39">
      <c r="A1782" s="20" t="s">
        <v>6368</v>
      </c>
      <c r="B1782" s="20" t="s">
        <v>15</v>
      </c>
      <c r="C1782" s="20" t="s">
        <v>6367</v>
      </c>
      <c r="D1782" s="20" t="s">
        <v>6366</v>
      </c>
      <c r="E1782" s="20" t="s">
        <v>6365</v>
      </c>
      <c r="F1782" s="20" t="s">
        <v>6364</v>
      </c>
      <c r="G1782" s="23" t="s">
        <v>1513</v>
      </c>
      <c r="H1782" s="24">
        <v>0</v>
      </c>
      <c r="I1782" s="20" t="s">
        <v>10</v>
      </c>
      <c r="J1782" s="20" t="s">
        <v>18</v>
      </c>
      <c r="K1782" s="20" t="s">
        <v>405</v>
      </c>
      <c r="L1782" s="20" t="s">
        <v>2068</v>
      </c>
      <c r="M1782" s="20" t="s">
        <v>2067</v>
      </c>
      <c r="N1782" s="20" t="s">
        <v>2129</v>
      </c>
      <c r="O1782" s="20" t="s">
        <v>2065</v>
      </c>
      <c r="P1782" s="23" t="s">
        <v>2064</v>
      </c>
      <c r="Q1782" s="20" t="s">
        <v>2063</v>
      </c>
      <c r="R1782" s="23">
        <v>20</v>
      </c>
      <c r="S1782" s="22">
        <v>1015</v>
      </c>
      <c r="T1782" s="22">
        <v>0</v>
      </c>
      <c r="U1782" s="22">
        <v>0</v>
      </c>
      <c r="V1782" s="20" t="s">
        <v>2</v>
      </c>
      <c r="W1782" s="20" t="s">
        <v>4</v>
      </c>
      <c r="X1782" s="15" t="s">
        <v>2370</v>
      </c>
      <c r="Y1782" s="1" t="s">
        <v>2</v>
      </c>
      <c r="Z1782" s="1" t="s">
        <v>2</v>
      </c>
      <c r="AA1782" s="1" t="s">
        <v>2</v>
      </c>
      <c r="AB1782" s="1" t="s">
        <v>2</v>
      </c>
      <c r="AC1782" s="1" t="s">
        <v>2</v>
      </c>
      <c r="AD1782" s="1" t="s">
        <v>2</v>
      </c>
      <c r="AF1782" s="1" t="s">
        <v>2</v>
      </c>
      <c r="AG1782" s="1" t="b">
        <v>0</v>
      </c>
      <c r="AH1782" s="1" t="b">
        <v>0</v>
      </c>
      <c r="AI1782" s="1" t="s">
        <v>2</v>
      </c>
      <c r="AJ1782" s="1" t="s">
        <v>2</v>
      </c>
      <c r="AK1782" s="1" t="s">
        <v>2</v>
      </c>
      <c r="AM1782" s="1" t="s">
        <v>2</v>
      </c>
    </row>
    <row r="1783" spans="1:39" s="25" customFormat="1">
      <c r="A1783" s="20" t="s">
        <v>6363</v>
      </c>
      <c r="B1783" s="20" t="s">
        <v>15</v>
      </c>
      <c r="C1783" s="20" t="s">
        <v>6295</v>
      </c>
      <c r="D1783" s="20" t="s">
        <v>2346</v>
      </c>
      <c r="E1783" s="20" t="s">
        <v>6294</v>
      </c>
      <c r="F1783" s="20" t="s">
        <v>6360</v>
      </c>
      <c r="G1783" s="23" t="s">
        <v>1513</v>
      </c>
      <c r="H1783" s="24">
        <v>0</v>
      </c>
      <c r="I1783" s="20" t="s">
        <v>10</v>
      </c>
      <c r="J1783" s="20" t="s">
        <v>18</v>
      </c>
      <c r="K1783" s="20" t="s">
        <v>405</v>
      </c>
      <c r="L1783" s="20" t="s">
        <v>2068</v>
      </c>
      <c r="M1783" s="20" t="s">
        <v>2067</v>
      </c>
      <c r="N1783" s="20" t="s">
        <v>2129</v>
      </c>
      <c r="O1783" s="20" t="s">
        <v>2065</v>
      </c>
      <c r="P1783" s="23" t="s">
        <v>2064</v>
      </c>
      <c r="Q1783" s="20" t="s">
        <v>2063</v>
      </c>
      <c r="R1783" s="23">
        <v>4</v>
      </c>
      <c r="S1783" s="22">
        <v>5000</v>
      </c>
      <c r="T1783" s="22">
        <v>0</v>
      </c>
      <c r="U1783" s="22">
        <v>0</v>
      </c>
      <c r="V1783" s="20" t="s">
        <v>2</v>
      </c>
      <c r="W1783" s="20" t="s">
        <v>4</v>
      </c>
      <c r="X1783" s="20" t="s">
        <v>2</v>
      </c>
      <c r="Y1783" s="25" t="s">
        <v>2</v>
      </c>
      <c r="Z1783" s="25" t="s">
        <v>2</v>
      </c>
      <c r="AA1783" s="25" t="s">
        <v>2</v>
      </c>
      <c r="AB1783" s="25" t="s">
        <v>2</v>
      </c>
      <c r="AC1783" s="25" t="s">
        <v>2</v>
      </c>
      <c r="AD1783" s="25" t="s">
        <v>2</v>
      </c>
      <c r="AF1783" s="25" t="s">
        <v>2</v>
      </c>
      <c r="AG1783" s="25" t="b">
        <v>0</v>
      </c>
      <c r="AH1783" s="25" t="b">
        <v>0</v>
      </c>
      <c r="AI1783" s="25" t="s">
        <v>2</v>
      </c>
      <c r="AJ1783" s="25" t="s">
        <v>2</v>
      </c>
      <c r="AK1783" s="25" t="s">
        <v>2</v>
      </c>
      <c r="AM1783" s="25" t="s">
        <v>2</v>
      </c>
    </row>
    <row r="1784" spans="1:39">
      <c r="A1784" s="20" t="s">
        <v>6362</v>
      </c>
      <c r="B1784" s="20" t="s">
        <v>15</v>
      </c>
      <c r="C1784" s="20" t="s">
        <v>6295</v>
      </c>
      <c r="D1784" s="20" t="s">
        <v>2346</v>
      </c>
      <c r="E1784" s="20" t="s">
        <v>6294</v>
      </c>
      <c r="F1784" s="20" t="s">
        <v>6360</v>
      </c>
      <c r="G1784" s="23" t="s">
        <v>1513</v>
      </c>
      <c r="H1784" s="24">
        <v>0</v>
      </c>
      <c r="I1784" s="20" t="s">
        <v>10</v>
      </c>
      <c r="J1784" s="20" t="s">
        <v>18</v>
      </c>
      <c r="K1784" s="20" t="s">
        <v>151</v>
      </c>
      <c r="L1784" s="20" t="s">
        <v>2068</v>
      </c>
      <c r="M1784" s="20" t="s">
        <v>2067</v>
      </c>
      <c r="N1784" s="20" t="s">
        <v>2129</v>
      </c>
      <c r="O1784" s="20" t="s">
        <v>2065</v>
      </c>
      <c r="P1784" s="23" t="s">
        <v>2064</v>
      </c>
      <c r="Q1784" s="20" t="s">
        <v>2063</v>
      </c>
      <c r="R1784" s="23">
        <v>4</v>
      </c>
      <c r="S1784" s="22">
        <v>7500</v>
      </c>
      <c r="T1784" s="22">
        <v>0</v>
      </c>
      <c r="U1784" s="22">
        <v>0</v>
      </c>
      <c r="V1784" s="20" t="s">
        <v>2</v>
      </c>
      <c r="W1784" s="20" t="s">
        <v>4</v>
      </c>
      <c r="X1784" s="20" t="s">
        <v>4815</v>
      </c>
      <c r="Y1784" s="1" t="s">
        <v>2</v>
      </c>
      <c r="Z1784" s="1" t="s">
        <v>2</v>
      </c>
      <c r="AA1784" s="1" t="s">
        <v>2</v>
      </c>
      <c r="AB1784" s="1" t="s">
        <v>2</v>
      </c>
      <c r="AC1784" s="1" t="s">
        <v>2</v>
      </c>
      <c r="AD1784" s="1" t="s">
        <v>2</v>
      </c>
      <c r="AF1784" s="1" t="s">
        <v>2</v>
      </c>
      <c r="AG1784" s="1" t="b">
        <v>1</v>
      </c>
      <c r="AH1784" s="1" t="b">
        <v>0</v>
      </c>
      <c r="AI1784" s="1" t="s">
        <v>2</v>
      </c>
      <c r="AJ1784" s="1" t="s">
        <v>2</v>
      </c>
      <c r="AK1784" s="1" t="s">
        <v>2</v>
      </c>
      <c r="AM1784" s="1" t="s">
        <v>2</v>
      </c>
    </row>
    <row r="1785" spans="1:39">
      <c r="A1785" s="20" t="s">
        <v>6361</v>
      </c>
      <c r="B1785" s="20" t="s">
        <v>15</v>
      </c>
      <c r="C1785" s="20" t="s">
        <v>6295</v>
      </c>
      <c r="D1785" s="20" t="s">
        <v>2346</v>
      </c>
      <c r="E1785" s="20" t="s">
        <v>6294</v>
      </c>
      <c r="F1785" s="20" t="s">
        <v>6360</v>
      </c>
      <c r="G1785" s="23" t="s">
        <v>1513</v>
      </c>
      <c r="H1785" s="24">
        <v>0</v>
      </c>
      <c r="I1785" s="20" t="s">
        <v>10</v>
      </c>
      <c r="J1785" s="20" t="s">
        <v>18</v>
      </c>
      <c r="K1785" s="20" t="s">
        <v>175</v>
      </c>
      <c r="L1785" s="20" t="s">
        <v>2068</v>
      </c>
      <c r="M1785" s="20" t="s">
        <v>2067</v>
      </c>
      <c r="N1785" s="20" t="s">
        <v>2129</v>
      </c>
      <c r="O1785" s="20" t="s">
        <v>2065</v>
      </c>
      <c r="P1785" s="23" t="s">
        <v>2064</v>
      </c>
      <c r="Q1785" s="20" t="s">
        <v>2063</v>
      </c>
      <c r="R1785" s="23">
        <v>4</v>
      </c>
      <c r="S1785" s="22">
        <v>7500</v>
      </c>
      <c r="T1785" s="22">
        <v>0</v>
      </c>
      <c r="U1785" s="22">
        <v>0</v>
      </c>
      <c r="V1785" s="20" t="s">
        <v>2</v>
      </c>
      <c r="W1785" s="20" t="s">
        <v>4</v>
      </c>
      <c r="X1785" s="15" t="s">
        <v>38</v>
      </c>
      <c r="Y1785" s="1" t="s">
        <v>2</v>
      </c>
      <c r="Z1785" s="1" t="s">
        <v>2</v>
      </c>
      <c r="AA1785" s="1" t="s">
        <v>2</v>
      </c>
      <c r="AB1785" s="1" t="s">
        <v>2</v>
      </c>
      <c r="AC1785" s="1" t="s">
        <v>2</v>
      </c>
      <c r="AD1785" s="1" t="s">
        <v>2</v>
      </c>
      <c r="AF1785" s="1" t="s">
        <v>2</v>
      </c>
      <c r="AG1785" s="1" t="b">
        <v>0</v>
      </c>
      <c r="AH1785" s="1" t="b">
        <v>0</v>
      </c>
      <c r="AI1785" s="1" t="s">
        <v>2</v>
      </c>
      <c r="AJ1785" s="1" t="s">
        <v>2</v>
      </c>
      <c r="AK1785" s="1" t="s">
        <v>2</v>
      </c>
      <c r="AM1785" s="1" t="s">
        <v>2</v>
      </c>
    </row>
    <row r="1786" spans="1:39" s="25" customFormat="1">
      <c r="A1786" s="20" t="s">
        <v>6359</v>
      </c>
      <c r="B1786" s="20" t="s">
        <v>15</v>
      </c>
      <c r="C1786" s="20" t="s">
        <v>6357</v>
      </c>
      <c r="D1786" s="20" t="s">
        <v>6356</v>
      </c>
      <c r="E1786" s="20" t="s">
        <v>6355</v>
      </c>
      <c r="F1786" s="20" t="s">
        <v>6354</v>
      </c>
      <c r="G1786" s="23" t="s">
        <v>39</v>
      </c>
      <c r="H1786" s="24">
        <v>60</v>
      </c>
      <c r="I1786" s="20" t="s">
        <v>10</v>
      </c>
      <c r="J1786" s="20" t="s">
        <v>18</v>
      </c>
      <c r="K1786" s="20" t="s">
        <v>405</v>
      </c>
      <c r="L1786" s="20" t="s">
        <v>2068</v>
      </c>
      <c r="M1786" s="20" t="s">
        <v>2067</v>
      </c>
      <c r="N1786" s="20" t="s">
        <v>2129</v>
      </c>
      <c r="O1786" s="20" t="s">
        <v>2386</v>
      </c>
      <c r="P1786" s="23" t="s">
        <v>2231</v>
      </c>
      <c r="Q1786" s="20" t="s">
        <v>2230</v>
      </c>
      <c r="R1786" s="23">
        <v>30</v>
      </c>
      <c r="S1786" s="22">
        <v>3500</v>
      </c>
      <c r="T1786" s="22">
        <v>0</v>
      </c>
      <c r="U1786" s="22">
        <v>0</v>
      </c>
      <c r="V1786" s="20" t="s">
        <v>2383</v>
      </c>
      <c r="W1786" s="20" t="s">
        <v>4</v>
      </c>
      <c r="X1786" s="20" t="s">
        <v>2</v>
      </c>
      <c r="Y1786" s="25" t="s">
        <v>2</v>
      </c>
      <c r="Z1786" s="25" t="s">
        <v>2</v>
      </c>
      <c r="AA1786" s="25" t="s">
        <v>2</v>
      </c>
      <c r="AB1786" s="25" t="s">
        <v>2</v>
      </c>
      <c r="AC1786" s="25" t="s">
        <v>2</v>
      </c>
      <c r="AD1786" s="25" t="s">
        <v>2</v>
      </c>
      <c r="AF1786" s="25" t="s">
        <v>2</v>
      </c>
      <c r="AG1786" s="25" t="b">
        <v>1</v>
      </c>
      <c r="AH1786" s="25" t="b">
        <v>0</v>
      </c>
      <c r="AI1786" s="25" t="s">
        <v>2</v>
      </c>
      <c r="AJ1786" s="25" t="s">
        <v>2</v>
      </c>
      <c r="AK1786" s="25" t="s">
        <v>2</v>
      </c>
      <c r="AM1786" s="25" t="s">
        <v>2</v>
      </c>
    </row>
    <row r="1787" spans="1:39">
      <c r="A1787" s="20" t="s">
        <v>6358</v>
      </c>
      <c r="B1787" s="20" t="s">
        <v>15</v>
      </c>
      <c r="C1787" s="20" t="s">
        <v>6357</v>
      </c>
      <c r="D1787" s="20" t="s">
        <v>6356</v>
      </c>
      <c r="E1787" s="20" t="s">
        <v>6355</v>
      </c>
      <c r="F1787" s="20" t="s">
        <v>6354</v>
      </c>
      <c r="G1787" s="23" t="s">
        <v>39</v>
      </c>
      <c r="H1787" s="24">
        <v>60</v>
      </c>
      <c r="I1787" s="20" t="s">
        <v>10</v>
      </c>
      <c r="J1787" s="20" t="s">
        <v>18</v>
      </c>
      <c r="K1787" s="20" t="s">
        <v>387</v>
      </c>
      <c r="L1787" s="20" t="s">
        <v>2068</v>
      </c>
      <c r="M1787" s="20" t="s">
        <v>2067</v>
      </c>
      <c r="N1787" s="20" t="s">
        <v>2129</v>
      </c>
      <c r="O1787" s="20" t="s">
        <v>2386</v>
      </c>
      <c r="P1787" s="23" t="s">
        <v>2231</v>
      </c>
      <c r="Q1787" s="20" t="s">
        <v>2230</v>
      </c>
      <c r="R1787" s="23">
        <v>30</v>
      </c>
      <c r="S1787" s="22">
        <v>3500</v>
      </c>
      <c r="T1787" s="22">
        <v>0</v>
      </c>
      <c r="U1787" s="22">
        <v>0</v>
      </c>
      <c r="V1787" s="20" t="s">
        <v>2383</v>
      </c>
      <c r="W1787" s="20" t="s">
        <v>4</v>
      </c>
      <c r="X1787" s="20" t="s">
        <v>38</v>
      </c>
      <c r="Y1787" s="1" t="s">
        <v>2</v>
      </c>
      <c r="Z1787" s="1" t="s">
        <v>2</v>
      </c>
      <c r="AA1787" s="1" t="s">
        <v>2</v>
      </c>
      <c r="AB1787" s="1" t="s">
        <v>2</v>
      </c>
      <c r="AC1787" s="1" t="s">
        <v>2</v>
      </c>
      <c r="AD1787" s="1" t="s">
        <v>2</v>
      </c>
      <c r="AF1787" s="1" t="s">
        <v>2</v>
      </c>
      <c r="AG1787" s="1" t="b">
        <v>1</v>
      </c>
      <c r="AH1787" s="1" t="b">
        <v>0</v>
      </c>
      <c r="AI1787" s="1" t="s">
        <v>2</v>
      </c>
      <c r="AJ1787" s="1" t="s">
        <v>2</v>
      </c>
      <c r="AK1787" s="1" t="s">
        <v>2</v>
      </c>
      <c r="AM1787" s="1" t="s">
        <v>2</v>
      </c>
    </row>
    <row r="1788" spans="1:39">
      <c r="A1788" s="20" t="s">
        <v>6353</v>
      </c>
      <c r="B1788" s="20" t="s">
        <v>15</v>
      </c>
      <c r="C1788" s="20" t="s">
        <v>6350</v>
      </c>
      <c r="D1788" s="20" t="s">
        <v>6349</v>
      </c>
      <c r="E1788" s="20" t="s">
        <v>6348</v>
      </c>
      <c r="F1788" s="20" t="s">
        <v>6352</v>
      </c>
      <c r="G1788" s="23" t="s">
        <v>11</v>
      </c>
      <c r="H1788" s="24">
        <v>0</v>
      </c>
      <c r="I1788" s="20" t="s">
        <v>10</v>
      </c>
      <c r="J1788" s="20" t="s">
        <v>18</v>
      </c>
      <c r="K1788" s="20" t="s">
        <v>405</v>
      </c>
      <c r="L1788" s="20" t="s">
        <v>2068</v>
      </c>
      <c r="M1788" s="20" t="s">
        <v>2067</v>
      </c>
      <c r="N1788" s="20" t="s">
        <v>2129</v>
      </c>
      <c r="O1788" s="20" t="s">
        <v>2065</v>
      </c>
      <c r="P1788" s="23" t="s">
        <v>2064</v>
      </c>
      <c r="Q1788" s="20" t="s">
        <v>2063</v>
      </c>
      <c r="R1788" s="23">
        <v>20</v>
      </c>
      <c r="S1788" s="22">
        <v>2500</v>
      </c>
      <c r="T1788" s="22">
        <v>50000</v>
      </c>
      <c r="U1788" s="22">
        <v>56000</v>
      </c>
      <c r="V1788" s="20" t="s">
        <v>2</v>
      </c>
      <c r="W1788" s="20" t="s">
        <v>4</v>
      </c>
      <c r="X1788" s="20" t="s">
        <v>2</v>
      </c>
      <c r="Y1788" s="1" t="s">
        <v>2</v>
      </c>
      <c r="Z1788" s="1" t="s">
        <v>2</v>
      </c>
      <c r="AA1788" s="1" t="s">
        <v>2</v>
      </c>
      <c r="AB1788" s="1" t="s">
        <v>2</v>
      </c>
      <c r="AC1788" s="1" t="s">
        <v>2</v>
      </c>
      <c r="AD1788" s="1" t="s">
        <v>2</v>
      </c>
      <c r="AE1788" s="1" t="s">
        <v>2</v>
      </c>
      <c r="AF1788" s="1" t="s">
        <v>2</v>
      </c>
      <c r="AG1788" s="1" t="b">
        <v>0</v>
      </c>
      <c r="AH1788" s="1" t="b">
        <v>0</v>
      </c>
      <c r="AI1788" s="1" t="s">
        <v>2</v>
      </c>
      <c r="AJ1788" s="1" t="s">
        <v>6346</v>
      </c>
      <c r="AK1788" s="1" t="s">
        <v>889</v>
      </c>
      <c r="AM1788" s="1">
        <v>48000</v>
      </c>
    </row>
    <row r="1789" spans="1:39">
      <c r="A1789" s="20" t="s">
        <v>6351</v>
      </c>
      <c r="B1789" s="20" t="s">
        <v>15</v>
      </c>
      <c r="C1789" s="20" t="s">
        <v>6350</v>
      </c>
      <c r="D1789" s="20" t="s">
        <v>6349</v>
      </c>
      <c r="E1789" s="20" t="s">
        <v>6348</v>
      </c>
      <c r="F1789" s="20" t="s">
        <v>6347</v>
      </c>
      <c r="G1789" s="23" t="s">
        <v>11</v>
      </c>
      <c r="H1789" s="24">
        <v>0</v>
      </c>
      <c r="I1789" s="20" t="s">
        <v>10</v>
      </c>
      <c r="J1789" s="20" t="s">
        <v>18</v>
      </c>
      <c r="K1789" s="20" t="s">
        <v>405</v>
      </c>
      <c r="L1789" s="20" t="s">
        <v>2068</v>
      </c>
      <c r="M1789" s="20" t="s">
        <v>2067</v>
      </c>
      <c r="N1789" s="20" t="s">
        <v>2129</v>
      </c>
      <c r="O1789" s="20" t="s">
        <v>2065</v>
      </c>
      <c r="P1789" s="23" t="s">
        <v>2064</v>
      </c>
      <c r="Q1789" s="20" t="s">
        <v>2063</v>
      </c>
      <c r="R1789" s="23">
        <v>20</v>
      </c>
      <c r="S1789" s="22">
        <v>2500</v>
      </c>
      <c r="T1789" s="22">
        <v>50000</v>
      </c>
      <c r="U1789" s="22">
        <v>56000</v>
      </c>
      <c r="V1789" s="20" t="s">
        <v>2</v>
      </c>
      <c r="W1789" s="20" t="s">
        <v>4</v>
      </c>
      <c r="X1789" s="20" t="s">
        <v>2</v>
      </c>
      <c r="Y1789" s="1" t="s">
        <v>2</v>
      </c>
      <c r="Z1789" s="1" t="s">
        <v>2</v>
      </c>
      <c r="AA1789" s="1" t="s">
        <v>2</v>
      </c>
      <c r="AB1789" s="1" t="s">
        <v>2</v>
      </c>
      <c r="AC1789" s="1" t="s">
        <v>2</v>
      </c>
      <c r="AD1789" s="1" t="s">
        <v>2</v>
      </c>
      <c r="AE1789" s="1" t="s">
        <v>2</v>
      </c>
      <c r="AF1789" s="1" t="s">
        <v>2</v>
      </c>
      <c r="AG1789" s="1" t="b">
        <v>0</v>
      </c>
      <c r="AH1789" s="1" t="b">
        <v>0</v>
      </c>
      <c r="AI1789" s="1" t="s">
        <v>2</v>
      </c>
      <c r="AJ1789" s="1" t="s">
        <v>6346</v>
      </c>
      <c r="AK1789" s="1" t="s">
        <v>889</v>
      </c>
      <c r="AM1789" s="1">
        <v>48000</v>
      </c>
    </row>
    <row r="1790" spans="1:39">
      <c r="A1790" s="20" t="s">
        <v>6345</v>
      </c>
      <c r="B1790" s="20" t="s">
        <v>15</v>
      </c>
      <c r="C1790" s="20" t="s">
        <v>6344</v>
      </c>
      <c r="D1790" s="20" t="s">
        <v>2126</v>
      </c>
      <c r="E1790" s="20" t="s">
        <v>6343</v>
      </c>
      <c r="F1790" s="20" t="s">
        <v>6342</v>
      </c>
      <c r="G1790" s="23" t="s">
        <v>39</v>
      </c>
      <c r="H1790" s="24">
        <v>0</v>
      </c>
      <c r="I1790" s="20" t="s">
        <v>10</v>
      </c>
      <c r="J1790" s="20" t="s">
        <v>18</v>
      </c>
      <c r="K1790" s="20" t="s">
        <v>405</v>
      </c>
      <c r="L1790" s="20" t="s">
        <v>2068</v>
      </c>
      <c r="M1790" s="20" t="s">
        <v>2067</v>
      </c>
      <c r="N1790" s="20" t="s">
        <v>2129</v>
      </c>
      <c r="O1790" s="20" t="s">
        <v>2065</v>
      </c>
      <c r="P1790" s="23" t="s">
        <v>2122</v>
      </c>
      <c r="Q1790" s="20" t="s">
        <v>2121</v>
      </c>
      <c r="R1790" s="23">
        <v>1000</v>
      </c>
      <c r="S1790" s="22">
        <v>1700</v>
      </c>
      <c r="T1790" s="22">
        <v>0</v>
      </c>
      <c r="U1790" s="22">
        <v>0</v>
      </c>
      <c r="V1790" s="20" t="s">
        <v>2</v>
      </c>
      <c r="W1790" s="20" t="s">
        <v>4</v>
      </c>
      <c r="X1790" s="20" t="s">
        <v>618</v>
      </c>
      <c r="Y1790" s="1" t="s">
        <v>2</v>
      </c>
      <c r="Z1790" s="1" t="s">
        <v>2</v>
      </c>
      <c r="AA1790" s="1" t="s">
        <v>2</v>
      </c>
      <c r="AB1790" s="1" t="s">
        <v>2</v>
      </c>
      <c r="AC1790" s="1" t="s">
        <v>2</v>
      </c>
      <c r="AD1790" s="1" t="s">
        <v>2</v>
      </c>
      <c r="AF1790" s="1" t="s">
        <v>2</v>
      </c>
      <c r="AG1790" s="1" t="b">
        <v>1</v>
      </c>
      <c r="AH1790" s="1" t="b">
        <v>0</v>
      </c>
      <c r="AI1790" s="1" t="s">
        <v>2</v>
      </c>
      <c r="AJ1790" s="1" t="s">
        <v>2</v>
      </c>
      <c r="AK1790" s="1" t="s">
        <v>2</v>
      </c>
      <c r="AM1790" s="1" t="s">
        <v>2</v>
      </c>
    </row>
    <row r="1791" spans="1:39">
      <c r="A1791" s="20" t="s">
        <v>6341</v>
      </c>
      <c r="B1791" s="20" t="s">
        <v>15</v>
      </c>
      <c r="C1791" s="20" t="s">
        <v>6295</v>
      </c>
      <c r="D1791" s="20" t="s">
        <v>2346</v>
      </c>
      <c r="E1791" s="20" t="s">
        <v>6294</v>
      </c>
      <c r="F1791" s="20" t="s">
        <v>6340</v>
      </c>
      <c r="G1791" s="23" t="s">
        <v>1513</v>
      </c>
      <c r="H1791" s="24">
        <v>0</v>
      </c>
      <c r="I1791" s="20" t="s">
        <v>10</v>
      </c>
      <c r="J1791" s="20" t="s">
        <v>18</v>
      </c>
      <c r="K1791" s="20" t="s">
        <v>405</v>
      </c>
      <c r="L1791" s="20" t="s">
        <v>2068</v>
      </c>
      <c r="M1791" s="20" t="s">
        <v>2067</v>
      </c>
      <c r="N1791" s="20" t="s">
        <v>2129</v>
      </c>
      <c r="O1791" s="20" t="s">
        <v>2065</v>
      </c>
      <c r="P1791" s="23" t="s">
        <v>2064</v>
      </c>
      <c r="Q1791" s="20" t="s">
        <v>2063</v>
      </c>
      <c r="R1791" s="23">
        <v>4</v>
      </c>
      <c r="S1791" s="22">
        <v>5500</v>
      </c>
      <c r="T1791" s="22">
        <v>0</v>
      </c>
      <c r="U1791" s="22">
        <v>0</v>
      </c>
      <c r="V1791" s="20" t="s">
        <v>2</v>
      </c>
      <c r="W1791" s="20" t="s">
        <v>4</v>
      </c>
      <c r="X1791" s="15" t="s">
        <v>6339</v>
      </c>
      <c r="Y1791" s="1" t="s">
        <v>2</v>
      </c>
      <c r="Z1791" s="1" t="s">
        <v>2</v>
      </c>
      <c r="AA1791" s="1" t="s">
        <v>2</v>
      </c>
      <c r="AB1791" s="1" t="s">
        <v>2</v>
      </c>
      <c r="AC1791" s="1" t="s">
        <v>2</v>
      </c>
      <c r="AD1791" s="1" t="s">
        <v>2</v>
      </c>
      <c r="AF1791" s="1" t="s">
        <v>2</v>
      </c>
      <c r="AG1791" s="1" t="b">
        <v>0</v>
      </c>
      <c r="AH1791" s="1" t="b">
        <v>0</v>
      </c>
      <c r="AI1791" s="1" t="s">
        <v>2</v>
      </c>
      <c r="AJ1791" s="1" t="s">
        <v>2</v>
      </c>
      <c r="AK1791" s="1" t="s">
        <v>2</v>
      </c>
      <c r="AM1791" s="1" t="s">
        <v>2</v>
      </c>
    </row>
    <row r="1792" spans="1:39" s="25" customFormat="1">
      <c r="A1792" s="20" t="s">
        <v>6338</v>
      </c>
      <c r="B1792" s="20" t="s">
        <v>15</v>
      </c>
      <c r="C1792" s="20" t="s">
        <v>6295</v>
      </c>
      <c r="D1792" s="20" t="s">
        <v>2346</v>
      </c>
      <c r="E1792" s="20" t="s">
        <v>6294</v>
      </c>
      <c r="F1792" s="20" t="s">
        <v>6337</v>
      </c>
      <c r="G1792" s="23" t="s">
        <v>1513</v>
      </c>
      <c r="H1792" s="24">
        <v>0</v>
      </c>
      <c r="I1792" s="20" t="s">
        <v>10</v>
      </c>
      <c r="J1792" s="20" t="s">
        <v>18</v>
      </c>
      <c r="K1792" s="20" t="s">
        <v>405</v>
      </c>
      <c r="L1792" s="20" t="s">
        <v>2068</v>
      </c>
      <c r="M1792" s="20" t="s">
        <v>2067</v>
      </c>
      <c r="N1792" s="20" t="s">
        <v>2129</v>
      </c>
      <c r="O1792" s="20" t="s">
        <v>2065</v>
      </c>
      <c r="P1792" s="23" t="s">
        <v>2064</v>
      </c>
      <c r="Q1792" s="20" t="s">
        <v>2063</v>
      </c>
      <c r="R1792" s="23">
        <v>4</v>
      </c>
      <c r="S1792" s="22">
        <v>3500</v>
      </c>
      <c r="T1792" s="22">
        <v>0</v>
      </c>
      <c r="U1792" s="22">
        <v>0</v>
      </c>
      <c r="V1792" s="20" t="s">
        <v>2</v>
      </c>
      <c r="W1792" s="20" t="s">
        <v>4</v>
      </c>
      <c r="X1792" s="20" t="s">
        <v>38</v>
      </c>
      <c r="Y1792" s="25" t="s">
        <v>2</v>
      </c>
      <c r="Z1792" s="25" t="s">
        <v>2</v>
      </c>
      <c r="AA1792" s="25" t="s">
        <v>2</v>
      </c>
      <c r="AB1792" s="25" t="s">
        <v>2</v>
      </c>
      <c r="AC1792" s="25" t="s">
        <v>2</v>
      </c>
      <c r="AD1792" s="25" t="s">
        <v>2</v>
      </c>
      <c r="AF1792" s="25" t="s">
        <v>2</v>
      </c>
      <c r="AG1792" s="25" t="b">
        <v>0</v>
      </c>
      <c r="AH1792" s="25" t="b">
        <v>0</v>
      </c>
      <c r="AI1792" s="25" t="s">
        <v>2</v>
      </c>
      <c r="AJ1792" s="25" t="s">
        <v>2</v>
      </c>
      <c r="AK1792" s="25" t="s">
        <v>2</v>
      </c>
      <c r="AM1792" s="25" t="s">
        <v>2</v>
      </c>
    </row>
    <row r="1793" spans="1:39">
      <c r="A1793" s="20" t="s">
        <v>6336</v>
      </c>
      <c r="B1793" s="20" t="s">
        <v>15</v>
      </c>
      <c r="C1793" s="20" t="s">
        <v>6320</v>
      </c>
      <c r="D1793" s="20" t="s">
        <v>2221</v>
      </c>
      <c r="E1793" s="20" t="s">
        <v>6319</v>
      </c>
      <c r="F1793" s="20" t="s">
        <v>6334</v>
      </c>
      <c r="G1793" s="23" t="s">
        <v>39</v>
      </c>
      <c r="H1793" s="24">
        <v>0</v>
      </c>
      <c r="I1793" s="20" t="s">
        <v>10</v>
      </c>
      <c r="J1793" s="20" t="s">
        <v>18</v>
      </c>
      <c r="K1793" s="20" t="s">
        <v>405</v>
      </c>
      <c r="L1793" s="20" t="s">
        <v>2068</v>
      </c>
      <c r="M1793" s="20" t="s">
        <v>2067</v>
      </c>
      <c r="N1793" s="20" t="s">
        <v>2129</v>
      </c>
      <c r="O1793" s="20" t="s">
        <v>2065</v>
      </c>
      <c r="P1793" s="23" t="s">
        <v>2064</v>
      </c>
      <c r="Q1793" s="20" t="s">
        <v>2063</v>
      </c>
      <c r="R1793" s="23">
        <v>2</v>
      </c>
      <c r="S1793" s="22">
        <v>1000000</v>
      </c>
      <c r="T1793" s="22">
        <v>0</v>
      </c>
      <c r="U1793" s="22">
        <v>0</v>
      </c>
      <c r="V1793" s="20" t="s">
        <v>2</v>
      </c>
      <c r="W1793" s="20" t="s">
        <v>4</v>
      </c>
      <c r="X1793" s="20" t="s">
        <v>2</v>
      </c>
      <c r="Y1793" s="1" t="s">
        <v>2</v>
      </c>
      <c r="Z1793" s="1" t="s">
        <v>2</v>
      </c>
      <c r="AA1793" s="1" t="s">
        <v>2</v>
      </c>
      <c r="AB1793" s="1" t="s">
        <v>2</v>
      </c>
      <c r="AC1793" s="1" t="s">
        <v>2</v>
      </c>
      <c r="AD1793" s="1" t="s">
        <v>2</v>
      </c>
      <c r="AF1793" s="1" t="s">
        <v>2</v>
      </c>
      <c r="AG1793" s="1" t="b">
        <v>1</v>
      </c>
      <c r="AH1793" s="1" t="b">
        <v>0</v>
      </c>
      <c r="AI1793" s="1" t="s">
        <v>2</v>
      </c>
      <c r="AJ1793" s="1" t="s">
        <v>2</v>
      </c>
      <c r="AK1793" s="1" t="s">
        <v>2</v>
      </c>
      <c r="AM1793" s="1" t="s">
        <v>2</v>
      </c>
    </row>
    <row r="1794" spans="1:39">
      <c r="A1794" s="20" t="s">
        <v>6335</v>
      </c>
      <c r="B1794" s="20" t="s">
        <v>15</v>
      </c>
      <c r="C1794" s="20" t="s">
        <v>6320</v>
      </c>
      <c r="D1794" s="20" t="s">
        <v>2221</v>
      </c>
      <c r="E1794" s="20" t="s">
        <v>6319</v>
      </c>
      <c r="F1794" s="20" t="s">
        <v>6334</v>
      </c>
      <c r="G1794" s="23" t="s">
        <v>39</v>
      </c>
      <c r="H1794" s="24">
        <v>0</v>
      </c>
      <c r="I1794" s="20" t="s">
        <v>10</v>
      </c>
      <c r="J1794" s="20" t="s">
        <v>18</v>
      </c>
      <c r="K1794" s="20" t="s">
        <v>151</v>
      </c>
      <c r="L1794" s="20" t="s">
        <v>2068</v>
      </c>
      <c r="M1794" s="20" t="s">
        <v>2067</v>
      </c>
      <c r="N1794" s="20" t="s">
        <v>2129</v>
      </c>
      <c r="O1794" s="20" t="s">
        <v>2065</v>
      </c>
      <c r="P1794" s="23" t="s">
        <v>2064</v>
      </c>
      <c r="Q1794" s="20" t="s">
        <v>2063</v>
      </c>
      <c r="R1794" s="23">
        <v>1</v>
      </c>
      <c r="S1794" s="22">
        <v>1000000</v>
      </c>
      <c r="T1794" s="22">
        <v>0</v>
      </c>
      <c r="U1794" s="22">
        <v>0</v>
      </c>
      <c r="V1794" s="20" t="s">
        <v>2</v>
      </c>
      <c r="W1794" s="20" t="s">
        <v>4</v>
      </c>
      <c r="X1794" s="20" t="s">
        <v>6333</v>
      </c>
      <c r="Y1794" s="1" t="s">
        <v>2</v>
      </c>
      <c r="Z1794" s="1" t="s">
        <v>2</v>
      </c>
      <c r="AA1794" s="1" t="s">
        <v>2</v>
      </c>
      <c r="AB1794" s="1" t="s">
        <v>2</v>
      </c>
      <c r="AC1794" s="1" t="s">
        <v>2</v>
      </c>
      <c r="AD1794" s="1" t="s">
        <v>2</v>
      </c>
      <c r="AF1794" s="1" t="s">
        <v>2</v>
      </c>
      <c r="AG1794" s="1" t="b">
        <v>1</v>
      </c>
      <c r="AH1794" s="1" t="b">
        <v>0</v>
      </c>
      <c r="AI1794" s="1" t="s">
        <v>2</v>
      </c>
      <c r="AJ1794" s="1" t="s">
        <v>2</v>
      </c>
      <c r="AK1794" s="1" t="s">
        <v>2</v>
      </c>
      <c r="AM1794" s="1" t="s">
        <v>2</v>
      </c>
    </row>
    <row r="1795" spans="1:39">
      <c r="A1795" s="20" t="s">
        <v>6332</v>
      </c>
      <c r="B1795" s="20" t="s">
        <v>15</v>
      </c>
      <c r="C1795" s="20" t="s">
        <v>6320</v>
      </c>
      <c r="D1795" s="20" t="s">
        <v>2221</v>
      </c>
      <c r="E1795" s="20" t="s">
        <v>6319</v>
      </c>
      <c r="F1795" s="20" t="s">
        <v>6331</v>
      </c>
      <c r="G1795" s="23" t="s">
        <v>39</v>
      </c>
      <c r="H1795" s="24">
        <v>0</v>
      </c>
      <c r="I1795" s="20" t="s">
        <v>10</v>
      </c>
      <c r="J1795" s="20" t="s">
        <v>18</v>
      </c>
      <c r="K1795" s="20" t="s">
        <v>58</v>
      </c>
      <c r="L1795" s="20" t="s">
        <v>2068</v>
      </c>
      <c r="M1795" s="20" t="s">
        <v>2067</v>
      </c>
      <c r="N1795" s="20" t="s">
        <v>2129</v>
      </c>
      <c r="O1795" s="20" t="s">
        <v>2065</v>
      </c>
      <c r="P1795" s="23" t="s">
        <v>2064</v>
      </c>
      <c r="Q1795" s="20" t="s">
        <v>2063</v>
      </c>
      <c r="R1795" s="23">
        <v>1</v>
      </c>
      <c r="S1795" s="22">
        <v>1940000</v>
      </c>
      <c r="T1795" s="22">
        <v>1940000</v>
      </c>
      <c r="U1795" s="22">
        <v>2172800</v>
      </c>
      <c r="V1795" s="20" t="s">
        <v>2</v>
      </c>
      <c r="W1795" s="20" t="s">
        <v>4</v>
      </c>
      <c r="X1795" s="20" t="s">
        <v>5749</v>
      </c>
      <c r="Y1795" s="1" t="s">
        <v>2</v>
      </c>
      <c r="Z1795" s="1" t="s">
        <v>2</v>
      </c>
      <c r="AA1795" s="1" t="s">
        <v>2</v>
      </c>
      <c r="AB1795" s="1" t="s">
        <v>2</v>
      </c>
      <c r="AC1795" s="1" t="s">
        <v>2</v>
      </c>
      <c r="AD1795" s="1" t="s">
        <v>2</v>
      </c>
      <c r="AE1795" s="1" t="s">
        <v>2</v>
      </c>
      <c r="AF1795" s="1" t="s">
        <v>2</v>
      </c>
      <c r="AG1795" s="1" t="b">
        <v>0</v>
      </c>
      <c r="AH1795" s="1" t="b">
        <v>0</v>
      </c>
      <c r="AI1795" s="1" t="s">
        <v>2</v>
      </c>
      <c r="AJ1795" s="1" t="s">
        <v>2</v>
      </c>
      <c r="AK1795" s="1" t="s">
        <v>2</v>
      </c>
      <c r="AM1795" s="1" t="s">
        <v>2</v>
      </c>
    </row>
    <row r="1796" spans="1:39">
      <c r="A1796" s="20" t="s">
        <v>6330</v>
      </c>
      <c r="B1796" s="20" t="s">
        <v>15</v>
      </c>
      <c r="C1796" s="20" t="s">
        <v>6320</v>
      </c>
      <c r="D1796" s="20" t="s">
        <v>2221</v>
      </c>
      <c r="E1796" s="20" t="s">
        <v>6319</v>
      </c>
      <c r="F1796" s="20" t="s">
        <v>6329</v>
      </c>
      <c r="G1796" s="23" t="s">
        <v>39</v>
      </c>
      <c r="H1796" s="24">
        <v>0</v>
      </c>
      <c r="I1796" s="20" t="s">
        <v>10</v>
      </c>
      <c r="J1796" s="20" t="s">
        <v>18</v>
      </c>
      <c r="K1796" s="20" t="s">
        <v>405</v>
      </c>
      <c r="L1796" s="20" t="s">
        <v>2068</v>
      </c>
      <c r="M1796" s="20" t="s">
        <v>2067</v>
      </c>
      <c r="N1796" s="20" t="s">
        <v>2129</v>
      </c>
      <c r="O1796" s="20" t="s">
        <v>2065</v>
      </c>
      <c r="P1796" s="23" t="s">
        <v>2064</v>
      </c>
      <c r="Q1796" s="20" t="s">
        <v>2063</v>
      </c>
      <c r="R1796" s="23">
        <v>1</v>
      </c>
      <c r="S1796" s="22">
        <v>1000000</v>
      </c>
      <c r="T1796" s="22">
        <v>0</v>
      </c>
      <c r="U1796" s="22">
        <v>0</v>
      </c>
      <c r="V1796" s="20" t="s">
        <v>2</v>
      </c>
      <c r="W1796" s="20" t="s">
        <v>4</v>
      </c>
      <c r="X1796" s="20" t="s">
        <v>38</v>
      </c>
      <c r="Y1796" s="1" t="s">
        <v>2</v>
      </c>
      <c r="Z1796" s="1" t="s">
        <v>2</v>
      </c>
      <c r="AA1796" s="1" t="s">
        <v>2</v>
      </c>
      <c r="AB1796" s="1" t="s">
        <v>2</v>
      </c>
      <c r="AC1796" s="1" t="s">
        <v>2</v>
      </c>
      <c r="AD1796" s="1" t="s">
        <v>2</v>
      </c>
      <c r="AF1796" s="1" t="s">
        <v>2</v>
      </c>
      <c r="AG1796" s="1" t="b">
        <v>1</v>
      </c>
      <c r="AH1796" s="1" t="b">
        <v>0</v>
      </c>
      <c r="AI1796" s="1" t="s">
        <v>2</v>
      </c>
      <c r="AJ1796" s="1" t="s">
        <v>2</v>
      </c>
      <c r="AK1796" s="1" t="s">
        <v>2</v>
      </c>
      <c r="AM1796" s="1" t="s">
        <v>2</v>
      </c>
    </row>
    <row r="1797" spans="1:39">
      <c r="A1797" s="20" t="s">
        <v>6328</v>
      </c>
      <c r="B1797" s="20" t="s">
        <v>15</v>
      </c>
      <c r="C1797" s="20" t="s">
        <v>6327</v>
      </c>
      <c r="D1797" s="20" t="s">
        <v>6326</v>
      </c>
      <c r="E1797" s="20" t="s">
        <v>6325</v>
      </c>
      <c r="F1797" s="20" t="s">
        <v>6324</v>
      </c>
      <c r="G1797" s="23" t="s">
        <v>1513</v>
      </c>
      <c r="H1797" s="24">
        <v>0</v>
      </c>
      <c r="I1797" s="20" t="s">
        <v>10</v>
      </c>
      <c r="J1797" s="20" t="s">
        <v>18</v>
      </c>
      <c r="K1797" s="20" t="s">
        <v>405</v>
      </c>
      <c r="L1797" s="20" t="s">
        <v>2068</v>
      </c>
      <c r="M1797" s="20" t="s">
        <v>2067</v>
      </c>
      <c r="N1797" s="20" t="s">
        <v>2129</v>
      </c>
      <c r="O1797" s="20" t="s">
        <v>2065</v>
      </c>
      <c r="P1797" s="23" t="s">
        <v>2385</v>
      </c>
      <c r="Q1797" s="20" t="s">
        <v>2384</v>
      </c>
      <c r="R1797" s="23">
        <v>50</v>
      </c>
      <c r="S1797" s="22">
        <v>300</v>
      </c>
      <c r="T1797" s="22">
        <v>0</v>
      </c>
      <c r="U1797" s="22">
        <v>0</v>
      </c>
      <c r="V1797" s="20" t="s">
        <v>2</v>
      </c>
      <c r="W1797" s="20" t="s">
        <v>4</v>
      </c>
      <c r="X1797" s="20" t="s">
        <v>38</v>
      </c>
      <c r="Y1797" s="1" t="s">
        <v>2</v>
      </c>
      <c r="Z1797" s="1" t="s">
        <v>2</v>
      </c>
      <c r="AA1797" s="1" t="s">
        <v>2</v>
      </c>
      <c r="AB1797" s="1" t="s">
        <v>2</v>
      </c>
      <c r="AC1797" s="1" t="s">
        <v>2</v>
      </c>
      <c r="AD1797" s="1" t="s">
        <v>2</v>
      </c>
      <c r="AF1797" s="1" t="s">
        <v>2</v>
      </c>
      <c r="AG1797" s="1" t="b">
        <v>1</v>
      </c>
      <c r="AH1797" s="1" t="b">
        <v>0</v>
      </c>
      <c r="AI1797" s="1" t="s">
        <v>2</v>
      </c>
      <c r="AJ1797" s="1" t="s">
        <v>2</v>
      </c>
      <c r="AK1797" s="1" t="s">
        <v>2</v>
      </c>
      <c r="AM1797" s="1" t="s">
        <v>2</v>
      </c>
    </row>
    <row r="1798" spans="1:39">
      <c r="A1798" s="20" t="s">
        <v>6323</v>
      </c>
      <c r="B1798" s="20" t="s">
        <v>15</v>
      </c>
      <c r="C1798" s="20" t="s">
        <v>6320</v>
      </c>
      <c r="D1798" s="20" t="s">
        <v>2221</v>
      </c>
      <c r="E1798" s="20" t="s">
        <v>6319</v>
      </c>
      <c r="F1798" s="20" t="s">
        <v>6322</v>
      </c>
      <c r="G1798" s="23" t="s">
        <v>39</v>
      </c>
      <c r="H1798" s="24">
        <v>0</v>
      </c>
      <c r="I1798" s="20" t="s">
        <v>10</v>
      </c>
      <c r="J1798" s="20" t="s">
        <v>18</v>
      </c>
      <c r="K1798" s="20" t="s">
        <v>405</v>
      </c>
      <c r="L1798" s="20" t="s">
        <v>2068</v>
      </c>
      <c r="M1798" s="20" t="s">
        <v>2067</v>
      </c>
      <c r="N1798" s="20" t="s">
        <v>2129</v>
      </c>
      <c r="O1798" s="20" t="s">
        <v>2065</v>
      </c>
      <c r="P1798" s="23" t="s">
        <v>2064</v>
      </c>
      <c r="Q1798" s="20" t="s">
        <v>2063</v>
      </c>
      <c r="R1798" s="23">
        <v>1</v>
      </c>
      <c r="S1798" s="22">
        <v>1000000</v>
      </c>
      <c r="T1798" s="22">
        <v>0</v>
      </c>
      <c r="U1798" s="22">
        <v>0</v>
      </c>
      <c r="V1798" s="20" t="s">
        <v>2</v>
      </c>
      <c r="W1798" s="20" t="s">
        <v>4</v>
      </c>
      <c r="X1798" s="20" t="s">
        <v>2</v>
      </c>
      <c r="Y1798" s="1" t="s">
        <v>2</v>
      </c>
      <c r="Z1798" s="1" t="s">
        <v>2</v>
      </c>
      <c r="AA1798" s="1" t="s">
        <v>2</v>
      </c>
      <c r="AB1798" s="1" t="s">
        <v>2</v>
      </c>
      <c r="AC1798" s="1" t="s">
        <v>2</v>
      </c>
      <c r="AD1798" s="1" t="s">
        <v>2</v>
      </c>
      <c r="AF1798" s="1" t="s">
        <v>2</v>
      </c>
      <c r="AG1798" s="1" t="b">
        <v>1</v>
      </c>
      <c r="AH1798" s="1" t="b">
        <v>0</v>
      </c>
      <c r="AI1798" s="1" t="s">
        <v>2</v>
      </c>
      <c r="AJ1798" s="1" t="s">
        <v>2</v>
      </c>
      <c r="AK1798" s="1" t="s">
        <v>2</v>
      </c>
      <c r="AM1798" s="1" t="s">
        <v>2</v>
      </c>
    </row>
    <row r="1799" spans="1:39">
      <c r="A1799" s="20" t="s">
        <v>6321</v>
      </c>
      <c r="B1799" s="20" t="s">
        <v>15</v>
      </c>
      <c r="C1799" s="20" t="s">
        <v>6320</v>
      </c>
      <c r="D1799" s="20" t="s">
        <v>2221</v>
      </c>
      <c r="E1799" s="20" t="s">
        <v>6319</v>
      </c>
      <c r="F1799" s="20" t="s">
        <v>6318</v>
      </c>
      <c r="G1799" s="23" t="s">
        <v>39</v>
      </c>
      <c r="H1799" s="24">
        <v>0</v>
      </c>
      <c r="I1799" s="20" t="s">
        <v>10</v>
      </c>
      <c r="J1799" s="20" t="s">
        <v>18</v>
      </c>
      <c r="K1799" s="20" t="s">
        <v>58</v>
      </c>
      <c r="L1799" s="20" t="s">
        <v>2068</v>
      </c>
      <c r="M1799" s="20" t="s">
        <v>2067</v>
      </c>
      <c r="N1799" s="20" t="s">
        <v>2129</v>
      </c>
      <c r="O1799" s="20" t="s">
        <v>2065</v>
      </c>
      <c r="P1799" s="23" t="s">
        <v>2064</v>
      </c>
      <c r="Q1799" s="20" t="s">
        <v>2063</v>
      </c>
      <c r="R1799" s="23">
        <v>1</v>
      </c>
      <c r="S1799" s="22">
        <v>1105000</v>
      </c>
      <c r="T1799" s="22">
        <v>1105000</v>
      </c>
      <c r="U1799" s="22">
        <v>1237600</v>
      </c>
      <c r="V1799" s="20" t="s">
        <v>2</v>
      </c>
      <c r="W1799" s="20" t="s">
        <v>4</v>
      </c>
      <c r="X1799" s="20" t="s">
        <v>5749</v>
      </c>
      <c r="Y1799" s="1" t="s">
        <v>2</v>
      </c>
      <c r="Z1799" s="1" t="s">
        <v>2</v>
      </c>
      <c r="AA1799" s="1" t="s">
        <v>2</v>
      </c>
      <c r="AB1799" s="1" t="s">
        <v>2</v>
      </c>
      <c r="AC1799" s="1" t="s">
        <v>2</v>
      </c>
      <c r="AD1799" s="1" t="s">
        <v>2</v>
      </c>
      <c r="AE1799" s="1" t="s">
        <v>2</v>
      </c>
      <c r="AF1799" s="1" t="s">
        <v>2</v>
      </c>
      <c r="AG1799" s="1" t="b">
        <v>0</v>
      </c>
      <c r="AH1799" s="1" t="b">
        <v>0</v>
      </c>
      <c r="AI1799" s="1" t="s">
        <v>2</v>
      </c>
      <c r="AJ1799" s="1" t="s">
        <v>2</v>
      </c>
      <c r="AK1799" s="1" t="s">
        <v>2</v>
      </c>
      <c r="AM1799" s="1" t="s">
        <v>2</v>
      </c>
    </row>
    <row r="1800" spans="1:39">
      <c r="A1800" s="20" t="s">
        <v>6317</v>
      </c>
      <c r="B1800" s="20" t="s">
        <v>15</v>
      </c>
      <c r="C1800" s="20" t="s">
        <v>6295</v>
      </c>
      <c r="D1800" s="20" t="s">
        <v>2346</v>
      </c>
      <c r="E1800" s="20" t="s">
        <v>6294</v>
      </c>
      <c r="F1800" s="20" t="s">
        <v>6316</v>
      </c>
      <c r="G1800" s="23" t="s">
        <v>1513</v>
      </c>
      <c r="H1800" s="24">
        <v>0</v>
      </c>
      <c r="I1800" s="20" t="s">
        <v>10</v>
      </c>
      <c r="J1800" s="20" t="s">
        <v>18</v>
      </c>
      <c r="K1800" s="20" t="s">
        <v>405</v>
      </c>
      <c r="L1800" s="20" t="s">
        <v>2068</v>
      </c>
      <c r="M1800" s="20" t="s">
        <v>2067</v>
      </c>
      <c r="N1800" s="20" t="s">
        <v>2129</v>
      </c>
      <c r="O1800" s="20" t="s">
        <v>2065</v>
      </c>
      <c r="P1800" s="23" t="s">
        <v>2064</v>
      </c>
      <c r="Q1800" s="20" t="s">
        <v>2063</v>
      </c>
      <c r="R1800" s="23">
        <v>4</v>
      </c>
      <c r="S1800" s="22">
        <v>5000</v>
      </c>
      <c r="T1800" s="22">
        <v>0</v>
      </c>
      <c r="U1800" s="22">
        <v>0</v>
      </c>
      <c r="V1800" s="20" t="s">
        <v>2</v>
      </c>
      <c r="W1800" s="20" t="s">
        <v>4</v>
      </c>
      <c r="X1800" s="15" t="s">
        <v>38</v>
      </c>
      <c r="Y1800" s="1" t="s">
        <v>2</v>
      </c>
      <c r="Z1800" s="1" t="s">
        <v>2</v>
      </c>
      <c r="AA1800" s="1" t="s">
        <v>2</v>
      </c>
      <c r="AB1800" s="1" t="s">
        <v>2</v>
      </c>
      <c r="AC1800" s="1" t="s">
        <v>2</v>
      </c>
      <c r="AD1800" s="1" t="s">
        <v>2</v>
      </c>
      <c r="AF1800" s="1" t="s">
        <v>2</v>
      </c>
      <c r="AG1800" s="1" t="b">
        <v>0</v>
      </c>
      <c r="AH1800" s="1" t="b">
        <v>0</v>
      </c>
      <c r="AI1800" s="1" t="s">
        <v>2</v>
      </c>
      <c r="AJ1800" s="1" t="s">
        <v>2</v>
      </c>
      <c r="AK1800" s="1" t="s">
        <v>2</v>
      </c>
      <c r="AM1800" s="1" t="s">
        <v>2</v>
      </c>
    </row>
    <row r="1801" spans="1:39" s="25" customFormat="1">
      <c r="A1801" s="20" t="s">
        <v>6315</v>
      </c>
      <c r="B1801" s="20" t="s">
        <v>15</v>
      </c>
      <c r="C1801" s="20" t="s">
        <v>6308</v>
      </c>
      <c r="D1801" s="20" t="s">
        <v>2441</v>
      </c>
      <c r="E1801" s="20" t="s">
        <v>6307</v>
      </c>
      <c r="F1801" s="20" t="s">
        <v>6314</v>
      </c>
      <c r="G1801" s="23" t="s">
        <v>1513</v>
      </c>
      <c r="H1801" s="24">
        <v>0</v>
      </c>
      <c r="I1801" s="20" t="s">
        <v>10</v>
      </c>
      <c r="J1801" s="20" t="s">
        <v>18</v>
      </c>
      <c r="K1801" s="20" t="s">
        <v>405</v>
      </c>
      <c r="L1801" s="20" t="s">
        <v>2068</v>
      </c>
      <c r="M1801" s="20" t="s">
        <v>2067</v>
      </c>
      <c r="N1801" s="20" t="s">
        <v>2129</v>
      </c>
      <c r="O1801" s="20" t="s">
        <v>2065</v>
      </c>
      <c r="P1801" s="23" t="s">
        <v>2064</v>
      </c>
      <c r="Q1801" s="20" t="s">
        <v>2063</v>
      </c>
      <c r="R1801" s="23">
        <v>25</v>
      </c>
      <c r="S1801" s="22">
        <v>400</v>
      </c>
      <c r="T1801" s="22">
        <v>0</v>
      </c>
      <c r="U1801" s="22">
        <v>0</v>
      </c>
      <c r="V1801" s="20" t="s">
        <v>2</v>
      </c>
      <c r="W1801" s="20" t="s">
        <v>4</v>
      </c>
      <c r="X1801" s="20" t="s">
        <v>38</v>
      </c>
      <c r="Y1801" s="25" t="s">
        <v>2</v>
      </c>
      <c r="Z1801" s="25" t="s">
        <v>2</v>
      </c>
      <c r="AA1801" s="25" t="s">
        <v>2</v>
      </c>
      <c r="AB1801" s="25" t="s">
        <v>2</v>
      </c>
      <c r="AC1801" s="25" t="s">
        <v>2</v>
      </c>
      <c r="AD1801" s="25" t="s">
        <v>2</v>
      </c>
      <c r="AF1801" s="25" t="s">
        <v>2</v>
      </c>
      <c r="AG1801" s="25" t="b">
        <v>0</v>
      </c>
      <c r="AH1801" s="25" t="b">
        <v>0</v>
      </c>
      <c r="AI1801" s="25" t="s">
        <v>2</v>
      </c>
      <c r="AJ1801" s="25" t="s">
        <v>2</v>
      </c>
      <c r="AK1801" s="25" t="s">
        <v>2</v>
      </c>
      <c r="AM1801" s="25" t="s">
        <v>2</v>
      </c>
    </row>
    <row r="1802" spans="1:39">
      <c r="A1802" s="20" t="s">
        <v>6313</v>
      </c>
      <c r="B1802" s="20" t="s">
        <v>15</v>
      </c>
      <c r="C1802" s="20" t="s">
        <v>6279</v>
      </c>
      <c r="D1802" s="20" t="s">
        <v>6278</v>
      </c>
      <c r="E1802" s="20" t="s">
        <v>6277</v>
      </c>
      <c r="F1802" s="20" t="s">
        <v>6312</v>
      </c>
      <c r="G1802" s="23" t="s">
        <v>1513</v>
      </c>
      <c r="H1802" s="24">
        <v>0</v>
      </c>
      <c r="I1802" s="20" t="s">
        <v>10</v>
      </c>
      <c r="J1802" s="20" t="s">
        <v>18</v>
      </c>
      <c r="K1802" s="20" t="s">
        <v>405</v>
      </c>
      <c r="L1802" s="20" t="s">
        <v>2068</v>
      </c>
      <c r="M1802" s="20" t="s">
        <v>2067</v>
      </c>
      <c r="N1802" s="20" t="s">
        <v>2129</v>
      </c>
      <c r="O1802" s="20" t="s">
        <v>2065</v>
      </c>
      <c r="P1802" s="23" t="s">
        <v>2064</v>
      </c>
      <c r="Q1802" s="20" t="s">
        <v>2063</v>
      </c>
      <c r="R1802" s="23">
        <v>2</v>
      </c>
      <c r="S1802" s="22">
        <v>45000</v>
      </c>
      <c r="T1802" s="22">
        <v>0</v>
      </c>
      <c r="U1802" s="22">
        <v>0</v>
      </c>
      <c r="V1802" s="20" t="s">
        <v>2</v>
      </c>
      <c r="W1802" s="20" t="s">
        <v>4</v>
      </c>
      <c r="X1802" s="15" t="s">
        <v>38</v>
      </c>
      <c r="Y1802" s="1" t="s">
        <v>2</v>
      </c>
      <c r="Z1802" s="1" t="s">
        <v>2</v>
      </c>
      <c r="AA1802" s="1" t="s">
        <v>2</v>
      </c>
      <c r="AB1802" s="1" t="s">
        <v>2</v>
      </c>
      <c r="AC1802" s="1" t="s">
        <v>2</v>
      </c>
      <c r="AD1802" s="1" t="s">
        <v>2</v>
      </c>
      <c r="AF1802" s="1" t="s">
        <v>2</v>
      </c>
      <c r="AG1802" s="1" t="b">
        <v>0</v>
      </c>
      <c r="AH1802" s="1" t="b">
        <v>0</v>
      </c>
      <c r="AI1802" s="1" t="s">
        <v>2</v>
      </c>
      <c r="AJ1802" s="1" t="s">
        <v>2</v>
      </c>
      <c r="AK1802" s="1" t="s">
        <v>2</v>
      </c>
      <c r="AM1802" s="1" t="s">
        <v>2</v>
      </c>
    </row>
    <row r="1803" spans="1:39" s="25" customFormat="1">
      <c r="A1803" s="20" t="s">
        <v>6311</v>
      </c>
      <c r="B1803" s="20" t="s">
        <v>15</v>
      </c>
      <c r="C1803" s="20" t="s">
        <v>6308</v>
      </c>
      <c r="D1803" s="20" t="s">
        <v>2441</v>
      </c>
      <c r="E1803" s="20" t="s">
        <v>6307</v>
      </c>
      <c r="F1803" s="20" t="s">
        <v>6310</v>
      </c>
      <c r="G1803" s="23" t="s">
        <v>1513</v>
      </c>
      <c r="H1803" s="24">
        <v>0</v>
      </c>
      <c r="I1803" s="20" t="s">
        <v>10</v>
      </c>
      <c r="J1803" s="20" t="s">
        <v>18</v>
      </c>
      <c r="K1803" s="20" t="s">
        <v>405</v>
      </c>
      <c r="L1803" s="20" t="s">
        <v>2068</v>
      </c>
      <c r="M1803" s="20" t="s">
        <v>2067</v>
      </c>
      <c r="N1803" s="20" t="s">
        <v>2129</v>
      </c>
      <c r="O1803" s="20" t="s">
        <v>2065</v>
      </c>
      <c r="P1803" s="23" t="s">
        <v>2064</v>
      </c>
      <c r="Q1803" s="20" t="s">
        <v>2063</v>
      </c>
      <c r="R1803" s="23">
        <v>4</v>
      </c>
      <c r="S1803" s="22">
        <v>5000</v>
      </c>
      <c r="T1803" s="22">
        <v>0</v>
      </c>
      <c r="U1803" s="22">
        <v>0</v>
      </c>
      <c r="V1803" s="20" t="s">
        <v>2</v>
      </c>
      <c r="W1803" s="20" t="s">
        <v>4</v>
      </c>
      <c r="X1803" s="20" t="s">
        <v>38</v>
      </c>
      <c r="Y1803" s="25" t="s">
        <v>2</v>
      </c>
      <c r="Z1803" s="25" t="s">
        <v>2</v>
      </c>
      <c r="AA1803" s="25" t="s">
        <v>2</v>
      </c>
      <c r="AB1803" s="25" t="s">
        <v>2</v>
      </c>
      <c r="AC1803" s="25" t="s">
        <v>2</v>
      </c>
      <c r="AD1803" s="25" t="s">
        <v>2</v>
      </c>
      <c r="AF1803" s="25" t="s">
        <v>2</v>
      </c>
      <c r="AG1803" s="25" t="b">
        <v>0</v>
      </c>
      <c r="AH1803" s="25" t="b">
        <v>0</v>
      </c>
      <c r="AI1803" s="25" t="s">
        <v>2</v>
      </c>
      <c r="AJ1803" s="25" t="s">
        <v>2</v>
      </c>
      <c r="AK1803" s="25" t="s">
        <v>2</v>
      </c>
      <c r="AM1803" s="25" t="s">
        <v>2</v>
      </c>
    </row>
    <row r="1804" spans="1:39">
      <c r="A1804" s="20" t="s">
        <v>6309</v>
      </c>
      <c r="B1804" s="20" t="s">
        <v>15</v>
      </c>
      <c r="C1804" s="20" t="s">
        <v>6308</v>
      </c>
      <c r="D1804" s="20" t="s">
        <v>2441</v>
      </c>
      <c r="E1804" s="20" t="s">
        <v>6307</v>
      </c>
      <c r="F1804" s="20" t="s">
        <v>6306</v>
      </c>
      <c r="G1804" s="23" t="s">
        <v>1513</v>
      </c>
      <c r="H1804" s="24">
        <v>0</v>
      </c>
      <c r="I1804" s="20" t="s">
        <v>10</v>
      </c>
      <c r="J1804" s="20" t="s">
        <v>18</v>
      </c>
      <c r="K1804" s="20" t="s">
        <v>405</v>
      </c>
      <c r="L1804" s="20" t="s">
        <v>2068</v>
      </c>
      <c r="M1804" s="20" t="s">
        <v>2067</v>
      </c>
      <c r="N1804" s="20" t="s">
        <v>2129</v>
      </c>
      <c r="O1804" s="20" t="s">
        <v>2065</v>
      </c>
      <c r="P1804" s="23" t="s">
        <v>2064</v>
      </c>
      <c r="Q1804" s="20" t="s">
        <v>2063</v>
      </c>
      <c r="R1804" s="23">
        <v>4</v>
      </c>
      <c r="S1804" s="22">
        <v>5000</v>
      </c>
      <c r="T1804" s="22">
        <v>0</v>
      </c>
      <c r="U1804" s="22">
        <v>0</v>
      </c>
      <c r="V1804" s="20" t="s">
        <v>2</v>
      </c>
      <c r="W1804" s="20" t="s">
        <v>4</v>
      </c>
      <c r="X1804" s="20" t="s">
        <v>38</v>
      </c>
      <c r="Y1804" s="1" t="s">
        <v>2</v>
      </c>
      <c r="Z1804" s="1" t="s">
        <v>2</v>
      </c>
      <c r="AA1804" s="1" t="s">
        <v>2</v>
      </c>
      <c r="AB1804" s="1" t="s">
        <v>2</v>
      </c>
      <c r="AC1804" s="1" t="s">
        <v>2</v>
      </c>
      <c r="AD1804" s="1" t="s">
        <v>2</v>
      </c>
      <c r="AF1804" s="1" t="s">
        <v>2</v>
      </c>
      <c r="AG1804" s="1" t="b">
        <v>0</v>
      </c>
      <c r="AH1804" s="1" t="b">
        <v>0</v>
      </c>
      <c r="AI1804" s="1" t="s">
        <v>2</v>
      </c>
      <c r="AJ1804" s="1" t="s">
        <v>2</v>
      </c>
      <c r="AK1804" s="1" t="s">
        <v>2</v>
      </c>
      <c r="AM1804" s="1" t="s">
        <v>2</v>
      </c>
    </row>
    <row r="1805" spans="1:39">
      <c r="A1805" s="20" t="s">
        <v>6305</v>
      </c>
      <c r="B1805" s="20" t="s">
        <v>15</v>
      </c>
      <c r="C1805" s="20" t="s">
        <v>4451</v>
      </c>
      <c r="D1805" s="20" t="s">
        <v>3393</v>
      </c>
      <c r="E1805" s="20" t="s">
        <v>4450</v>
      </c>
      <c r="F1805" s="20" t="s">
        <v>6304</v>
      </c>
      <c r="G1805" s="23" t="s">
        <v>1513</v>
      </c>
      <c r="H1805" s="24">
        <v>0</v>
      </c>
      <c r="I1805" s="20" t="s">
        <v>10</v>
      </c>
      <c r="J1805" s="20" t="s">
        <v>18</v>
      </c>
      <c r="K1805" s="20" t="s">
        <v>405</v>
      </c>
      <c r="L1805" s="20" t="s">
        <v>2068</v>
      </c>
      <c r="M1805" s="20" t="s">
        <v>2067</v>
      </c>
      <c r="N1805" s="20" t="s">
        <v>2129</v>
      </c>
      <c r="O1805" s="20" t="s">
        <v>2065</v>
      </c>
      <c r="P1805" s="23" t="s">
        <v>2064</v>
      </c>
      <c r="Q1805" s="20" t="s">
        <v>2063</v>
      </c>
      <c r="R1805" s="23">
        <v>2</v>
      </c>
      <c r="S1805" s="22">
        <v>75000</v>
      </c>
      <c r="T1805" s="22">
        <v>0</v>
      </c>
      <c r="U1805" s="22">
        <v>0</v>
      </c>
      <c r="V1805" s="20" t="s">
        <v>2</v>
      </c>
      <c r="W1805" s="20" t="s">
        <v>4</v>
      </c>
      <c r="X1805" s="20" t="s">
        <v>2</v>
      </c>
      <c r="Y1805" s="1" t="s">
        <v>2</v>
      </c>
      <c r="Z1805" s="1" t="s">
        <v>2</v>
      </c>
      <c r="AA1805" s="1" t="s">
        <v>2</v>
      </c>
      <c r="AB1805" s="1" t="s">
        <v>2</v>
      </c>
      <c r="AC1805" s="1" t="s">
        <v>2</v>
      </c>
      <c r="AD1805" s="1" t="s">
        <v>2</v>
      </c>
      <c r="AF1805" s="1" t="s">
        <v>2</v>
      </c>
      <c r="AG1805" s="1" t="b">
        <v>1</v>
      </c>
      <c r="AH1805" s="1" t="b">
        <v>0</v>
      </c>
      <c r="AI1805" s="1" t="s">
        <v>2</v>
      </c>
      <c r="AJ1805" s="1" t="s">
        <v>6303</v>
      </c>
      <c r="AK1805" s="1" t="s">
        <v>1180</v>
      </c>
      <c r="AM1805" s="1">
        <v>124800</v>
      </c>
    </row>
    <row r="1806" spans="1:39">
      <c r="A1806" s="20" t="s">
        <v>6302</v>
      </c>
      <c r="B1806" s="20" t="s">
        <v>15</v>
      </c>
      <c r="C1806" s="20" t="s">
        <v>4451</v>
      </c>
      <c r="D1806" s="20" t="s">
        <v>3393</v>
      </c>
      <c r="E1806" s="20" t="s">
        <v>4450</v>
      </c>
      <c r="F1806" s="20" t="s">
        <v>6301</v>
      </c>
      <c r="G1806" s="23" t="s">
        <v>1513</v>
      </c>
      <c r="H1806" s="24">
        <v>0</v>
      </c>
      <c r="I1806" s="20" t="s">
        <v>10</v>
      </c>
      <c r="J1806" s="20" t="s">
        <v>18</v>
      </c>
      <c r="K1806" s="20" t="s">
        <v>405</v>
      </c>
      <c r="L1806" s="20" t="s">
        <v>2068</v>
      </c>
      <c r="M1806" s="20" t="s">
        <v>2067</v>
      </c>
      <c r="N1806" s="20" t="s">
        <v>2129</v>
      </c>
      <c r="O1806" s="20" t="s">
        <v>2065</v>
      </c>
      <c r="P1806" s="23" t="s">
        <v>2064</v>
      </c>
      <c r="Q1806" s="20" t="s">
        <v>2063</v>
      </c>
      <c r="R1806" s="23">
        <v>2</v>
      </c>
      <c r="S1806" s="22">
        <v>75000</v>
      </c>
      <c r="T1806" s="22">
        <v>150000</v>
      </c>
      <c r="U1806" s="22">
        <v>168000</v>
      </c>
      <c r="V1806" s="20" t="s">
        <v>2</v>
      </c>
      <c r="W1806" s="20" t="s">
        <v>4</v>
      </c>
      <c r="X1806" s="20" t="s">
        <v>23</v>
      </c>
      <c r="Y1806" s="1" t="s">
        <v>2</v>
      </c>
      <c r="Z1806" s="1" t="s">
        <v>2</v>
      </c>
      <c r="AA1806" s="1" t="s">
        <v>2</v>
      </c>
      <c r="AB1806" s="1" t="s">
        <v>2</v>
      </c>
      <c r="AC1806" s="1" t="s">
        <v>2</v>
      </c>
      <c r="AD1806" s="1" t="s">
        <v>2</v>
      </c>
      <c r="AE1806" s="1" t="s">
        <v>2</v>
      </c>
      <c r="AF1806" s="1" t="s">
        <v>2</v>
      </c>
      <c r="AG1806" s="1" t="b">
        <v>0</v>
      </c>
      <c r="AH1806" s="1" t="b">
        <v>0</v>
      </c>
      <c r="AI1806" s="1" t="s">
        <v>2</v>
      </c>
      <c r="AJ1806" s="1" t="s">
        <v>2</v>
      </c>
      <c r="AK1806" s="1" t="s">
        <v>2</v>
      </c>
      <c r="AM1806" s="1" t="s">
        <v>2</v>
      </c>
    </row>
    <row r="1807" spans="1:39">
      <c r="A1807" s="20" t="s">
        <v>6300</v>
      </c>
      <c r="B1807" s="20" t="s">
        <v>15</v>
      </c>
      <c r="C1807" s="20" t="s">
        <v>6295</v>
      </c>
      <c r="D1807" s="20" t="s">
        <v>2346</v>
      </c>
      <c r="E1807" s="20" t="s">
        <v>6294</v>
      </c>
      <c r="F1807" s="20" t="s">
        <v>6299</v>
      </c>
      <c r="G1807" s="23" t="s">
        <v>1513</v>
      </c>
      <c r="H1807" s="24">
        <v>0</v>
      </c>
      <c r="I1807" s="20" t="s">
        <v>10</v>
      </c>
      <c r="J1807" s="20" t="s">
        <v>18</v>
      </c>
      <c r="K1807" s="20" t="s">
        <v>405</v>
      </c>
      <c r="L1807" s="20" t="s">
        <v>2068</v>
      </c>
      <c r="M1807" s="20" t="s">
        <v>2067</v>
      </c>
      <c r="N1807" s="20" t="s">
        <v>2129</v>
      </c>
      <c r="O1807" s="20" t="s">
        <v>2065</v>
      </c>
      <c r="P1807" s="23" t="s">
        <v>2064</v>
      </c>
      <c r="Q1807" s="20" t="s">
        <v>2063</v>
      </c>
      <c r="R1807" s="23">
        <v>6</v>
      </c>
      <c r="S1807" s="22">
        <v>8419.83</v>
      </c>
      <c r="T1807" s="22">
        <v>0</v>
      </c>
      <c r="U1807" s="22">
        <v>0</v>
      </c>
      <c r="V1807" s="20" t="s">
        <v>2</v>
      </c>
      <c r="W1807" s="20" t="s">
        <v>4</v>
      </c>
      <c r="X1807" s="20" t="s">
        <v>38</v>
      </c>
      <c r="Y1807" s="1" t="s">
        <v>2</v>
      </c>
      <c r="Z1807" s="1" t="s">
        <v>2</v>
      </c>
      <c r="AA1807" s="1" t="s">
        <v>2</v>
      </c>
      <c r="AB1807" s="1" t="s">
        <v>2</v>
      </c>
      <c r="AC1807" s="1" t="s">
        <v>2</v>
      </c>
      <c r="AD1807" s="1" t="s">
        <v>2</v>
      </c>
      <c r="AF1807" s="1" t="s">
        <v>2</v>
      </c>
      <c r="AG1807" s="1" t="b">
        <v>0</v>
      </c>
      <c r="AH1807" s="1" t="b">
        <v>0</v>
      </c>
      <c r="AI1807" s="1" t="s">
        <v>2</v>
      </c>
      <c r="AJ1807" s="1" t="s">
        <v>2</v>
      </c>
      <c r="AK1807" s="1" t="s">
        <v>2</v>
      </c>
      <c r="AM1807" s="1" t="s">
        <v>2</v>
      </c>
    </row>
    <row r="1808" spans="1:39">
      <c r="A1808" s="20" t="s">
        <v>6298</v>
      </c>
      <c r="B1808" s="20" t="s">
        <v>15</v>
      </c>
      <c r="C1808" s="20" t="s">
        <v>6295</v>
      </c>
      <c r="D1808" s="20" t="s">
        <v>2346</v>
      </c>
      <c r="E1808" s="20" t="s">
        <v>6294</v>
      </c>
      <c r="F1808" s="20" t="s">
        <v>6297</v>
      </c>
      <c r="G1808" s="23" t="s">
        <v>1513</v>
      </c>
      <c r="H1808" s="24">
        <v>0</v>
      </c>
      <c r="I1808" s="20" t="s">
        <v>10</v>
      </c>
      <c r="J1808" s="20" t="s">
        <v>18</v>
      </c>
      <c r="K1808" s="20" t="s">
        <v>405</v>
      </c>
      <c r="L1808" s="20" t="s">
        <v>2068</v>
      </c>
      <c r="M1808" s="20" t="s">
        <v>2067</v>
      </c>
      <c r="N1808" s="20" t="s">
        <v>2129</v>
      </c>
      <c r="O1808" s="20" t="s">
        <v>2065</v>
      </c>
      <c r="P1808" s="23" t="s">
        <v>2064</v>
      </c>
      <c r="Q1808" s="20" t="s">
        <v>2063</v>
      </c>
      <c r="R1808" s="23">
        <v>6</v>
      </c>
      <c r="S1808" s="22">
        <v>8419.83</v>
      </c>
      <c r="T1808" s="22">
        <v>0</v>
      </c>
      <c r="U1808" s="22">
        <v>0</v>
      </c>
      <c r="V1808" s="20" t="s">
        <v>2</v>
      </c>
      <c r="W1808" s="20" t="s">
        <v>4</v>
      </c>
      <c r="X1808" s="20" t="s">
        <v>38</v>
      </c>
      <c r="Y1808" s="1" t="s">
        <v>2</v>
      </c>
      <c r="Z1808" s="1" t="s">
        <v>2</v>
      </c>
      <c r="AA1808" s="1" t="s">
        <v>2</v>
      </c>
      <c r="AB1808" s="1" t="s">
        <v>2</v>
      </c>
      <c r="AC1808" s="1" t="s">
        <v>2</v>
      </c>
      <c r="AD1808" s="1" t="s">
        <v>2</v>
      </c>
      <c r="AF1808" s="1" t="s">
        <v>2</v>
      </c>
      <c r="AG1808" s="1" t="b">
        <v>0</v>
      </c>
      <c r="AH1808" s="1" t="b">
        <v>0</v>
      </c>
      <c r="AI1808" s="1" t="s">
        <v>2</v>
      </c>
      <c r="AJ1808" s="1" t="s">
        <v>2</v>
      </c>
      <c r="AK1808" s="1" t="s">
        <v>2</v>
      </c>
      <c r="AM1808" s="1" t="s">
        <v>2</v>
      </c>
    </row>
    <row r="1809" spans="1:39">
      <c r="A1809" s="20" t="s">
        <v>6296</v>
      </c>
      <c r="B1809" s="20" t="s">
        <v>15</v>
      </c>
      <c r="C1809" s="20" t="s">
        <v>6295</v>
      </c>
      <c r="D1809" s="20" t="s">
        <v>2346</v>
      </c>
      <c r="E1809" s="20" t="s">
        <v>6294</v>
      </c>
      <c r="F1809" s="20" t="s">
        <v>6293</v>
      </c>
      <c r="G1809" s="23" t="s">
        <v>1513</v>
      </c>
      <c r="H1809" s="24">
        <v>0</v>
      </c>
      <c r="I1809" s="20" t="s">
        <v>10</v>
      </c>
      <c r="J1809" s="20" t="s">
        <v>18</v>
      </c>
      <c r="K1809" s="20" t="s">
        <v>405</v>
      </c>
      <c r="L1809" s="20" t="s">
        <v>2068</v>
      </c>
      <c r="M1809" s="20" t="s">
        <v>2067</v>
      </c>
      <c r="N1809" s="20" t="s">
        <v>2129</v>
      </c>
      <c r="O1809" s="20" t="s">
        <v>2065</v>
      </c>
      <c r="P1809" s="23" t="s">
        <v>2064</v>
      </c>
      <c r="Q1809" s="20" t="s">
        <v>2063</v>
      </c>
      <c r="R1809" s="23">
        <v>6</v>
      </c>
      <c r="S1809" s="22">
        <v>7242.83</v>
      </c>
      <c r="T1809" s="22">
        <v>0</v>
      </c>
      <c r="U1809" s="22">
        <v>0</v>
      </c>
      <c r="V1809" s="20" t="s">
        <v>2</v>
      </c>
      <c r="W1809" s="20" t="s">
        <v>4</v>
      </c>
      <c r="X1809" s="20" t="s">
        <v>38</v>
      </c>
      <c r="Y1809" s="1" t="s">
        <v>2</v>
      </c>
      <c r="Z1809" s="1" t="s">
        <v>2</v>
      </c>
      <c r="AA1809" s="1" t="s">
        <v>2</v>
      </c>
      <c r="AB1809" s="1" t="s">
        <v>2</v>
      </c>
      <c r="AC1809" s="1" t="s">
        <v>2</v>
      </c>
      <c r="AD1809" s="1" t="s">
        <v>2</v>
      </c>
      <c r="AF1809" s="1" t="s">
        <v>2</v>
      </c>
      <c r="AG1809" s="1" t="b">
        <v>0</v>
      </c>
      <c r="AH1809" s="1" t="b">
        <v>0</v>
      </c>
      <c r="AI1809" s="1" t="s">
        <v>2</v>
      </c>
      <c r="AJ1809" s="1" t="s">
        <v>2</v>
      </c>
      <c r="AK1809" s="1" t="s">
        <v>2</v>
      </c>
      <c r="AM1809" s="1" t="s">
        <v>2</v>
      </c>
    </row>
    <row r="1810" spans="1:39">
      <c r="A1810" s="20" t="s">
        <v>6292</v>
      </c>
      <c r="B1810" s="20" t="s">
        <v>15</v>
      </c>
      <c r="C1810" s="20" t="s">
        <v>6289</v>
      </c>
      <c r="D1810" s="20" t="s">
        <v>6288</v>
      </c>
      <c r="E1810" s="20" t="s">
        <v>2542</v>
      </c>
      <c r="F1810" s="20" t="s">
        <v>6287</v>
      </c>
      <c r="G1810" s="23" t="s">
        <v>1513</v>
      </c>
      <c r="H1810" s="24">
        <v>0</v>
      </c>
      <c r="I1810" s="20" t="s">
        <v>10</v>
      </c>
      <c r="J1810" s="20" t="s">
        <v>18</v>
      </c>
      <c r="K1810" s="20" t="s">
        <v>405</v>
      </c>
      <c r="L1810" s="20" t="s">
        <v>2068</v>
      </c>
      <c r="M1810" s="20" t="s">
        <v>2067</v>
      </c>
      <c r="N1810" s="20" t="s">
        <v>2129</v>
      </c>
      <c r="O1810" s="20" t="s">
        <v>2065</v>
      </c>
      <c r="P1810" s="23" t="s">
        <v>2064</v>
      </c>
      <c r="Q1810" s="20" t="s">
        <v>2063</v>
      </c>
      <c r="R1810" s="23">
        <v>2</v>
      </c>
      <c r="S1810" s="22">
        <v>715000</v>
      </c>
      <c r="T1810" s="22">
        <v>0</v>
      </c>
      <c r="U1810" s="22">
        <v>0</v>
      </c>
      <c r="V1810" s="20" t="s">
        <v>2</v>
      </c>
      <c r="W1810" s="20" t="s">
        <v>4</v>
      </c>
      <c r="X1810" s="20" t="s">
        <v>2</v>
      </c>
      <c r="Y1810" s="1" t="s">
        <v>2</v>
      </c>
      <c r="Z1810" s="1" t="s">
        <v>2</v>
      </c>
      <c r="AA1810" s="1" t="s">
        <v>2</v>
      </c>
      <c r="AB1810" s="1" t="s">
        <v>2</v>
      </c>
      <c r="AC1810" s="1" t="s">
        <v>2</v>
      </c>
      <c r="AD1810" s="1" t="s">
        <v>2</v>
      </c>
      <c r="AF1810" s="1" t="s">
        <v>2</v>
      </c>
      <c r="AG1810" s="1" t="b">
        <v>1</v>
      </c>
      <c r="AH1810" s="1" t="b">
        <v>0</v>
      </c>
      <c r="AI1810" s="1" t="s">
        <v>2</v>
      </c>
      <c r="AJ1810" s="1" t="s">
        <v>6291</v>
      </c>
      <c r="AK1810" s="1" t="s">
        <v>1794</v>
      </c>
      <c r="AM1810" s="1">
        <v>1430000</v>
      </c>
    </row>
    <row r="1811" spans="1:39">
      <c r="A1811" s="20" t="s">
        <v>6290</v>
      </c>
      <c r="B1811" s="20" t="s">
        <v>15</v>
      </c>
      <c r="C1811" s="20" t="s">
        <v>6289</v>
      </c>
      <c r="D1811" s="20" t="s">
        <v>6288</v>
      </c>
      <c r="E1811" s="20" t="s">
        <v>2542</v>
      </c>
      <c r="F1811" s="20" t="s">
        <v>6287</v>
      </c>
      <c r="G1811" s="23" t="s">
        <v>1513</v>
      </c>
      <c r="H1811" s="24">
        <v>0</v>
      </c>
      <c r="I1811" s="20" t="s">
        <v>10</v>
      </c>
      <c r="J1811" s="20" t="s">
        <v>18</v>
      </c>
      <c r="K1811" s="20" t="s">
        <v>387</v>
      </c>
      <c r="L1811" s="20" t="s">
        <v>2068</v>
      </c>
      <c r="M1811" s="20" t="s">
        <v>2067</v>
      </c>
      <c r="N1811" s="20" t="s">
        <v>2129</v>
      </c>
      <c r="O1811" s="20" t="s">
        <v>2065</v>
      </c>
      <c r="P1811" s="23" t="s">
        <v>2064</v>
      </c>
      <c r="Q1811" s="20" t="s">
        <v>2063</v>
      </c>
      <c r="R1811" s="23">
        <v>2</v>
      </c>
      <c r="S1811" s="22">
        <v>715000</v>
      </c>
      <c r="T1811" s="22">
        <v>1430000</v>
      </c>
      <c r="U1811" s="22">
        <v>1601600</v>
      </c>
      <c r="V1811" s="20" t="s">
        <v>2</v>
      </c>
      <c r="W1811" s="20" t="s">
        <v>4</v>
      </c>
      <c r="X1811" s="20" t="s">
        <v>112</v>
      </c>
      <c r="Y1811" s="1" t="s">
        <v>2</v>
      </c>
      <c r="Z1811" s="1" t="s">
        <v>2</v>
      </c>
      <c r="AA1811" s="1" t="s">
        <v>2</v>
      </c>
      <c r="AB1811" s="1" t="s">
        <v>2</v>
      </c>
      <c r="AC1811" s="1" t="s">
        <v>2</v>
      </c>
      <c r="AD1811" s="1" t="s">
        <v>2</v>
      </c>
      <c r="AE1811" s="1" t="s">
        <v>2</v>
      </c>
      <c r="AF1811" s="1" t="s">
        <v>2</v>
      </c>
      <c r="AG1811" s="1" t="b">
        <v>0</v>
      </c>
      <c r="AH1811" s="1" t="b">
        <v>0</v>
      </c>
      <c r="AI1811" s="1" t="s">
        <v>2</v>
      </c>
      <c r="AJ1811" s="1" t="s">
        <v>2</v>
      </c>
      <c r="AK1811" s="1" t="s">
        <v>2</v>
      </c>
      <c r="AM1811" s="1" t="s">
        <v>2</v>
      </c>
    </row>
    <row r="1812" spans="1:39">
      <c r="A1812" s="20" t="s">
        <v>6286</v>
      </c>
      <c r="B1812" s="20" t="s">
        <v>15</v>
      </c>
      <c r="C1812" s="20" t="s">
        <v>6283</v>
      </c>
      <c r="D1812" s="20" t="s">
        <v>2471</v>
      </c>
      <c r="E1812" s="20" t="s">
        <v>3406</v>
      </c>
      <c r="F1812" s="20" t="s">
        <v>6282</v>
      </c>
      <c r="G1812" s="23" t="s">
        <v>1513</v>
      </c>
      <c r="H1812" s="24">
        <v>0</v>
      </c>
      <c r="I1812" s="20" t="s">
        <v>10</v>
      </c>
      <c r="J1812" s="20" t="s">
        <v>18</v>
      </c>
      <c r="K1812" s="20" t="s">
        <v>405</v>
      </c>
      <c r="L1812" s="20" t="s">
        <v>2068</v>
      </c>
      <c r="M1812" s="20" t="s">
        <v>2067</v>
      </c>
      <c r="N1812" s="20" t="s">
        <v>2129</v>
      </c>
      <c r="O1812" s="20" t="s">
        <v>2065</v>
      </c>
      <c r="P1812" s="23" t="s">
        <v>2064</v>
      </c>
      <c r="Q1812" s="20" t="s">
        <v>2063</v>
      </c>
      <c r="R1812" s="23">
        <v>4</v>
      </c>
      <c r="S1812" s="22">
        <v>50000</v>
      </c>
      <c r="T1812" s="22">
        <v>0</v>
      </c>
      <c r="U1812" s="22">
        <v>0</v>
      </c>
      <c r="V1812" s="20" t="s">
        <v>2</v>
      </c>
      <c r="W1812" s="20" t="s">
        <v>4</v>
      </c>
      <c r="X1812" s="20" t="s">
        <v>2</v>
      </c>
      <c r="Y1812" s="1" t="s">
        <v>2</v>
      </c>
      <c r="Z1812" s="1" t="s">
        <v>2</v>
      </c>
      <c r="AA1812" s="1" t="s">
        <v>2</v>
      </c>
      <c r="AB1812" s="1" t="s">
        <v>2</v>
      </c>
      <c r="AC1812" s="1" t="s">
        <v>2</v>
      </c>
      <c r="AD1812" s="1" t="s">
        <v>2</v>
      </c>
      <c r="AF1812" s="1" t="s">
        <v>2</v>
      </c>
      <c r="AG1812" s="1" t="b">
        <v>1</v>
      </c>
      <c r="AH1812" s="1" t="b">
        <v>0</v>
      </c>
      <c r="AI1812" s="1" t="s">
        <v>2</v>
      </c>
      <c r="AJ1812" s="1" t="s">
        <v>6285</v>
      </c>
      <c r="AK1812" s="1" t="s">
        <v>576</v>
      </c>
      <c r="AM1812" s="1">
        <v>92000</v>
      </c>
    </row>
    <row r="1813" spans="1:39">
      <c r="A1813" s="20" t="s">
        <v>6284</v>
      </c>
      <c r="B1813" s="20" t="s">
        <v>15</v>
      </c>
      <c r="C1813" s="20" t="s">
        <v>6283</v>
      </c>
      <c r="D1813" s="20" t="s">
        <v>2471</v>
      </c>
      <c r="E1813" s="20" t="s">
        <v>3406</v>
      </c>
      <c r="F1813" s="20" t="s">
        <v>6282</v>
      </c>
      <c r="G1813" s="23" t="s">
        <v>1513</v>
      </c>
      <c r="H1813" s="24">
        <v>0</v>
      </c>
      <c r="I1813" s="20" t="s">
        <v>10</v>
      </c>
      <c r="J1813" s="20" t="s">
        <v>18</v>
      </c>
      <c r="K1813" s="20" t="s">
        <v>387</v>
      </c>
      <c r="L1813" s="20" t="s">
        <v>2068</v>
      </c>
      <c r="M1813" s="20" t="s">
        <v>2067</v>
      </c>
      <c r="N1813" s="20" t="s">
        <v>2129</v>
      </c>
      <c r="O1813" s="20" t="s">
        <v>2065</v>
      </c>
      <c r="P1813" s="23" t="s">
        <v>2064</v>
      </c>
      <c r="Q1813" s="20" t="s">
        <v>2063</v>
      </c>
      <c r="R1813" s="23">
        <v>4</v>
      </c>
      <c r="S1813" s="22">
        <v>50000</v>
      </c>
      <c r="T1813" s="22">
        <v>200000</v>
      </c>
      <c r="U1813" s="22">
        <v>224000</v>
      </c>
      <c r="V1813" s="20" t="s">
        <v>2</v>
      </c>
      <c r="W1813" s="20" t="s">
        <v>4</v>
      </c>
      <c r="X1813" s="20" t="s">
        <v>112</v>
      </c>
      <c r="Y1813" s="1" t="s">
        <v>2</v>
      </c>
      <c r="Z1813" s="1" t="s">
        <v>2</v>
      </c>
      <c r="AA1813" s="1" t="s">
        <v>2</v>
      </c>
      <c r="AB1813" s="1" t="s">
        <v>2</v>
      </c>
      <c r="AC1813" s="1" t="s">
        <v>2</v>
      </c>
      <c r="AD1813" s="1" t="s">
        <v>2</v>
      </c>
      <c r="AE1813" s="1" t="s">
        <v>2</v>
      </c>
      <c r="AF1813" s="1" t="s">
        <v>2</v>
      </c>
      <c r="AG1813" s="1" t="b">
        <v>0</v>
      </c>
      <c r="AH1813" s="1" t="b">
        <v>0</v>
      </c>
      <c r="AI1813" s="1" t="s">
        <v>2</v>
      </c>
      <c r="AJ1813" s="1" t="s">
        <v>2</v>
      </c>
      <c r="AK1813" s="1" t="s">
        <v>2</v>
      </c>
      <c r="AM1813" s="1" t="s">
        <v>2</v>
      </c>
    </row>
    <row r="1814" spans="1:39">
      <c r="A1814" s="20" t="s">
        <v>6281</v>
      </c>
      <c r="B1814" s="20" t="s">
        <v>15</v>
      </c>
      <c r="C1814" s="20" t="s">
        <v>6279</v>
      </c>
      <c r="D1814" s="20" t="s">
        <v>6278</v>
      </c>
      <c r="E1814" s="20" t="s">
        <v>6277</v>
      </c>
      <c r="F1814" s="20" t="s">
        <v>6276</v>
      </c>
      <c r="G1814" s="23" t="s">
        <v>39</v>
      </c>
      <c r="H1814" s="24">
        <v>0</v>
      </c>
      <c r="I1814" s="20" t="s">
        <v>10</v>
      </c>
      <c r="J1814" s="20" t="s">
        <v>18</v>
      </c>
      <c r="K1814" s="20" t="s">
        <v>405</v>
      </c>
      <c r="L1814" s="20" t="s">
        <v>2068</v>
      </c>
      <c r="M1814" s="20" t="s">
        <v>2067</v>
      </c>
      <c r="N1814" s="20" t="s">
        <v>2129</v>
      </c>
      <c r="O1814" s="20" t="s">
        <v>2065</v>
      </c>
      <c r="P1814" s="23" t="s">
        <v>2064</v>
      </c>
      <c r="Q1814" s="20" t="s">
        <v>2063</v>
      </c>
      <c r="R1814" s="23">
        <v>1</v>
      </c>
      <c r="S1814" s="22">
        <v>750000</v>
      </c>
      <c r="T1814" s="22">
        <v>0</v>
      </c>
      <c r="U1814" s="22">
        <v>0</v>
      </c>
      <c r="V1814" s="20" t="s">
        <v>2</v>
      </c>
      <c r="W1814" s="20" t="s">
        <v>4</v>
      </c>
      <c r="X1814" s="20" t="s">
        <v>2</v>
      </c>
      <c r="Y1814" s="1" t="s">
        <v>2</v>
      </c>
      <c r="Z1814" s="1" t="s">
        <v>2</v>
      </c>
      <c r="AA1814" s="1" t="s">
        <v>2</v>
      </c>
      <c r="AB1814" s="1" t="s">
        <v>2</v>
      </c>
      <c r="AC1814" s="1" t="s">
        <v>2</v>
      </c>
      <c r="AD1814" s="1" t="s">
        <v>2</v>
      </c>
      <c r="AF1814" s="1" t="s">
        <v>2</v>
      </c>
      <c r="AG1814" s="1" t="b">
        <v>1</v>
      </c>
      <c r="AH1814" s="1" t="b">
        <v>0</v>
      </c>
      <c r="AI1814" s="1" t="s">
        <v>2</v>
      </c>
      <c r="AJ1814" s="1" t="s">
        <v>2</v>
      </c>
      <c r="AK1814" s="1" t="s">
        <v>2</v>
      </c>
      <c r="AM1814" s="1" t="s">
        <v>2</v>
      </c>
    </row>
    <row r="1815" spans="1:39">
      <c r="A1815" s="20" t="s">
        <v>6280</v>
      </c>
      <c r="B1815" s="20" t="s">
        <v>15</v>
      </c>
      <c r="C1815" s="20" t="s">
        <v>6279</v>
      </c>
      <c r="D1815" s="20" t="s">
        <v>6278</v>
      </c>
      <c r="E1815" s="20" t="s">
        <v>6277</v>
      </c>
      <c r="F1815" s="20" t="s">
        <v>6276</v>
      </c>
      <c r="G1815" s="23" t="s">
        <v>39</v>
      </c>
      <c r="H1815" s="24">
        <v>0</v>
      </c>
      <c r="I1815" s="20" t="s">
        <v>10</v>
      </c>
      <c r="J1815" s="20" t="s">
        <v>18</v>
      </c>
      <c r="K1815" s="20" t="s">
        <v>58</v>
      </c>
      <c r="L1815" s="20" t="s">
        <v>2068</v>
      </c>
      <c r="M1815" s="20" t="s">
        <v>2067</v>
      </c>
      <c r="N1815" s="20" t="s">
        <v>2129</v>
      </c>
      <c r="O1815" s="20" t="s">
        <v>2065</v>
      </c>
      <c r="P1815" s="23" t="s">
        <v>2064</v>
      </c>
      <c r="Q1815" s="20" t="s">
        <v>2063</v>
      </c>
      <c r="R1815" s="23">
        <v>1</v>
      </c>
      <c r="S1815" s="22">
        <v>1380000</v>
      </c>
      <c r="T1815" s="22">
        <v>0</v>
      </c>
      <c r="U1815" s="22">
        <v>0</v>
      </c>
      <c r="V1815" s="20" t="s">
        <v>2</v>
      </c>
      <c r="W1815" s="20" t="s">
        <v>4</v>
      </c>
      <c r="X1815" s="15" t="s">
        <v>2370</v>
      </c>
      <c r="Y1815" s="1" t="s">
        <v>2</v>
      </c>
      <c r="Z1815" s="1" t="s">
        <v>2</v>
      </c>
      <c r="AA1815" s="1" t="s">
        <v>2</v>
      </c>
      <c r="AB1815" s="1" t="s">
        <v>2</v>
      </c>
      <c r="AC1815" s="1" t="s">
        <v>2</v>
      </c>
      <c r="AD1815" s="1" t="s">
        <v>2</v>
      </c>
      <c r="AF1815" s="1" t="s">
        <v>2</v>
      </c>
      <c r="AG1815" s="1" t="b">
        <v>0</v>
      </c>
      <c r="AH1815" s="1" t="b">
        <v>0</v>
      </c>
      <c r="AI1815" s="1" t="s">
        <v>2</v>
      </c>
      <c r="AJ1815" s="1" t="s">
        <v>2</v>
      </c>
      <c r="AK1815" s="1" t="s">
        <v>2</v>
      </c>
      <c r="AM1815" s="1" t="s">
        <v>2</v>
      </c>
    </row>
    <row r="1816" spans="1:39" s="25" customFormat="1">
      <c r="A1816" s="20" t="s">
        <v>6275</v>
      </c>
      <c r="B1816" s="20" t="s">
        <v>15</v>
      </c>
      <c r="C1816" s="20" t="s">
        <v>2522</v>
      </c>
      <c r="D1816" s="20" t="s">
        <v>2521</v>
      </c>
      <c r="E1816" s="20" t="s">
        <v>2520</v>
      </c>
      <c r="F1816" s="20" t="s">
        <v>6274</v>
      </c>
      <c r="G1816" s="23" t="s">
        <v>39</v>
      </c>
      <c r="H1816" s="24">
        <v>0</v>
      </c>
      <c r="I1816" s="20" t="s">
        <v>10</v>
      </c>
      <c r="J1816" s="20" t="s">
        <v>18</v>
      </c>
      <c r="K1816" s="20" t="s">
        <v>387</v>
      </c>
      <c r="L1816" s="20" t="s">
        <v>2068</v>
      </c>
      <c r="M1816" s="20" t="s">
        <v>2067</v>
      </c>
      <c r="N1816" s="20" t="s">
        <v>2129</v>
      </c>
      <c r="O1816" s="20" t="s">
        <v>2065</v>
      </c>
      <c r="P1816" s="23" t="s">
        <v>2064</v>
      </c>
      <c r="Q1816" s="20" t="s">
        <v>2063</v>
      </c>
      <c r="R1816" s="23">
        <v>4</v>
      </c>
      <c r="S1816" s="22">
        <v>125000</v>
      </c>
      <c r="T1816" s="22">
        <v>0</v>
      </c>
      <c r="U1816" s="22">
        <v>0</v>
      </c>
      <c r="V1816" s="20" t="s">
        <v>2</v>
      </c>
      <c r="W1816" s="20" t="s">
        <v>4</v>
      </c>
      <c r="X1816" s="15" t="s">
        <v>2370</v>
      </c>
      <c r="Y1816" s="25" t="s">
        <v>2</v>
      </c>
      <c r="Z1816" s="25" t="s">
        <v>2</v>
      </c>
      <c r="AA1816" s="25" t="s">
        <v>2</v>
      </c>
      <c r="AB1816" s="25" t="s">
        <v>2</v>
      </c>
      <c r="AC1816" s="25" t="s">
        <v>2</v>
      </c>
      <c r="AD1816" s="25" t="s">
        <v>2</v>
      </c>
      <c r="AF1816" s="25" t="s">
        <v>2</v>
      </c>
      <c r="AG1816" s="25" t="b">
        <v>0</v>
      </c>
      <c r="AH1816" s="25" t="b">
        <v>0</v>
      </c>
      <c r="AI1816" s="25" t="s">
        <v>2</v>
      </c>
      <c r="AJ1816" s="25" t="s">
        <v>2</v>
      </c>
      <c r="AK1816" s="25" t="s">
        <v>2</v>
      </c>
      <c r="AM1816" s="25" t="s">
        <v>2</v>
      </c>
    </row>
    <row r="1817" spans="1:39" s="25" customFormat="1">
      <c r="A1817" s="20" t="s">
        <v>6273</v>
      </c>
      <c r="B1817" s="20" t="s">
        <v>15</v>
      </c>
      <c r="C1817" s="20" t="s">
        <v>3473</v>
      </c>
      <c r="D1817" s="20" t="s">
        <v>3472</v>
      </c>
      <c r="E1817" s="20" t="s">
        <v>3406</v>
      </c>
      <c r="F1817" s="20" t="s">
        <v>6272</v>
      </c>
      <c r="G1817" s="23" t="s">
        <v>1513</v>
      </c>
      <c r="H1817" s="24">
        <v>0</v>
      </c>
      <c r="I1817" s="20" t="s">
        <v>10</v>
      </c>
      <c r="J1817" s="20" t="s">
        <v>18</v>
      </c>
      <c r="K1817" s="20" t="s">
        <v>405</v>
      </c>
      <c r="L1817" s="20" t="s">
        <v>2068</v>
      </c>
      <c r="M1817" s="20" t="s">
        <v>2067</v>
      </c>
      <c r="N1817" s="20" t="s">
        <v>2129</v>
      </c>
      <c r="O1817" s="20" t="s">
        <v>2065</v>
      </c>
      <c r="P1817" s="23" t="s">
        <v>2064</v>
      </c>
      <c r="Q1817" s="20" t="s">
        <v>2063</v>
      </c>
      <c r="R1817" s="23">
        <v>2</v>
      </c>
      <c r="S1817" s="22">
        <v>500000</v>
      </c>
      <c r="T1817" s="22">
        <v>0</v>
      </c>
      <c r="U1817" s="22">
        <v>0</v>
      </c>
      <c r="V1817" s="20" t="s">
        <v>2</v>
      </c>
      <c r="W1817" s="20" t="s">
        <v>4</v>
      </c>
      <c r="X1817" s="20" t="s">
        <v>2</v>
      </c>
      <c r="Y1817" s="25" t="s">
        <v>2</v>
      </c>
      <c r="Z1817" s="25" t="s">
        <v>2</v>
      </c>
      <c r="AA1817" s="25" t="s">
        <v>2</v>
      </c>
      <c r="AB1817" s="25" t="s">
        <v>2</v>
      </c>
      <c r="AC1817" s="25" t="s">
        <v>2</v>
      </c>
      <c r="AD1817" s="25" t="s">
        <v>2</v>
      </c>
      <c r="AF1817" s="25" t="s">
        <v>2</v>
      </c>
      <c r="AG1817" s="25" t="b">
        <v>1</v>
      </c>
      <c r="AH1817" s="25" t="b">
        <v>0</v>
      </c>
      <c r="AI1817" s="25" t="s">
        <v>2</v>
      </c>
      <c r="AJ1817" s="25" t="s">
        <v>6271</v>
      </c>
      <c r="AK1817" s="25" t="s">
        <v>5449</v>
      </c>
      <c r="AM1817" s="25">
        <v>349999</v>
      </c>
    </row>
    <row r="1818" spans="1:39">
      <c r="A1818" s="20" t="s">
        <v>6270</v>
      </c>
      <c r="B1818" s="20" t="s">
        <v>15</v>
      </c>
      <c r="C1818" s="20" t="s">
        <v>3473</v>
      </c>
      <c r="D1818" s="20" t="s">
        <v>3472</v>
      </c>
      <c r="E1818" s="20" t="s">
        <v>3406</v>
      </c>
      <c r="F1818" s="20" t="s">
        <v>6269</v>
      </c>
      <c r="G1818" s="23" t="s">
        <v>1513</v>
      </c>
      <c r="H1818" s="24">
        <v>0</v>
      </c>
      <c r="I1818" s="20" t="s">
        <v>10</v>
      </c>
      <c r="J1818" s="20" t="s">
        <v>18</v>
      </c>
      <c r="K1818" s="20" t="s">
        <v>151</v>
      </c>
      <c r="L1818" s="20" t="s">
        <v>2068</v>
      </c>
      <c r="M1818" s="20" t="s">
        <v>2067</v>
      </c>
      <c r="N1818" s="20" t="s">
        <v>2129</v>
      </c>
      <c r="O1818" s="20" t="s">
        <v>2065</v>
      </c>
      <c r="P1818" s="23" t="s">
        <v>2064</v>
      </c>
      <c r="Q1818" s="20" t="s">
        <v>2063</v>
      </c>
      <c r="R1818" s="23">
        <v>1</v>
      </c>
      <c r="S1818" s="22">
        <v>500000</v>
      </c>
      <c r="T1818" s="22">
        <v>500000</v>
      </c>
      <c r="U1818" s="22">
        <v>560000</v>
      </c>
      <c r="V1818" s="20" t="s">
        <v>2</v>
      </c>
      <c r="W1818" s="20" t="s">
        <v>4</v>
      </c>
      <c r="X1818" s="20" t="s">
        <v>6268</v>
      </c>
      <c r="Y1818" s="1" t="s">
        <v>2</v>
      </c>
      <c r="Z1818" s="1" t="s">
        <v>2</v>
      </c>
      <c r="AA1818" s="1" t="s">
        <v>2</v>
      </c>
      <c r="AB1818" s="1" t="s">
        <v>2</v>
      </c>
      <c r="AC1818" s="1" t="s">
        <v>2</v>
      </c>
      <c r="AD1818" s="1" t="s">
        <v>2</v>
      </c>
      <c r="AE1818" s="1" t="s">
        <v>2</v>
      </c>
      <c r="AF1818" s="1" t="s">
        <v>2</v>
      </c>
      <c r="AG1818" s="1" t="b">
        <v>0</v>
      </c>
      <c r="AH1818" s="1" t="b">
        <v>0</v>
      </c>
      <c r="AI1818" s="1" t="s">
        <v>2</v>
      </c>
      <c r="AJ1818" s="1" t="s">
        <v>2</v>
      </c>
      <c r="AK1818" s="1" t="s">
        <v>2</v>
      </c>
      <c r="AM1818" s="1" t="s">
        <v>2</v>
      </c>
    </row>
    <row r="1819" spans="1:39">
      <c r="A1819" s="20" t="s">
        <v>6267</v>
      </c>
      <c r="B1819" s="20" t="s">
        <v>15</v>
      </c>
      <c r="C1819" s="20" t="s">
        <v>3408</v>
      </c>
      <c r="D1819" s="20" t="s">
        <v>3407</v>
      </c>
      <c r="E1819" s="20" t="s">
        <v>3406</v>
      </c>
      <c r="F1819" s="20" t="s">
        <v>6266</v>
      </c>
      <c r="G1819" s="23" t="s">
        <v>1513</v>
      </c>
      <c r="H1819" s="24">
        <v>0</v>
      </c>
      <c r="I1819" s="20" t="s">
        <v>10</v>
      </c>
      <c r="J1819" s="20" t="s">
        <v>18</v>
      </c>
      <c r="K1819" s="20" t="s">
        <v>405</v>
      </c>
      <c r="L1819" s="20" t="s">
        <v>2068</v>
      </c>
      <c r="M1819" s="20" t="s">
        <v>2067</v>
      </c>
      <c r="N1819" s="20" t="s">
        <v>2129</v>
      </c>
      <c r="O1819" s="20" t="s">
        <v>2065</v>
      </c>
      <c r="P1819" s="23" t="s">
        <v>2064</v>
      </c>
      <c r="Q1819" s="20" t="s">
        <v>2063</v>
      </c>
      <c r="R1819" s="23">
        <v>6</v>
      </c>
      <c r="S1819" s="22">
        <v>50000</v>
      </c>
      <c r="T1819" s="22">
        <v>0</v>
      </c>
      <c r="U1819" s="22">
        <v>0</v>
      </c>
      <c r="V1819" s="20" t="s">
        <v>2</v>
      </c>
      <c r="W1819" s="20" t="s">
        <v>4</v>
      </c>
      <c r="X1819" s="20" t="s">
        <v>38</v>
      </c>
      <c r="Y1819" s="1" t="s">
        <v>2</v>
      </c>
      <c r="Z1819" s="1" t="s">
        <v>2</v>
      </c>
      <c r="AA1819" s="1" t="s">
        <v>2</v>
      </c>
      <c r="AB1819" s="1" t="s">
        <v>2</v>
      </c>
      <c r="AC1819" s="1" t="s">
        <v>2</v>
      </c>
      <c r="AD1819" s="1" t="s">
        <v>2</v>
      </c>
      <c r="AF1819" s="1" t="s">
        <v>2</v>
      </c>
      <c r="AG1819" s="1" t="b">
        <v>1</v>
      </c>
      <c r="AH1819" s="1" t="b">
        <v>0</v>
      </c>
      <c r="AI1819" s="1" t="s">
        <v>2</v>
      </c>
      <c r="AJ1819" s="1" t="s">
        <v>2</v>
      </c>
      <c r="AK1819" s="1" t="s">
        <v>2</v>
      </c>
      <c r="AM1819" s="1" t="s">
        <v>2</v>
      </c>
    </row>
    <row r="1820" spans="1:39">
      <c r="A1820" s="20" t="s">
        <v>6265</v>
      </c>
      <c r="B1820" s="20" t="s">
        <v>15</v>
      </c>
      <c r="C1820" s="20" t="s">
        <v>6263</v>
      </c>
      <c r="D1820" s="20" t="s">
        <v>6262</v>
      </c>
      <c r="E1820" s="20" t="s">
        <v>6261</v>
      </c>
      <c r="F1820" s="20" t="s">
        <v>6260</v>
      </c>
      <c r="G1820" s="23" t="s">
        <v>1513</v>
      </c>
      <c r="H1820" s="24">
        <v>0</v>
      </c>
      <c r="I1820" s="20" t="s">
        <v>10</v>
      </c>
      <c r="J1820" s="20" t="s">
        <v>18</v>
      </c>
      <c r="K1820" s="20" t="s">
        <v>405</v>
      </c>
      <c r="L1820" s="20" t="s">
        <v>2068</v>
      </c>
      <c r="M1820" s="20" t="s">
        <v>2067</v>
      </c>
      <c r="N1820" s="20" t="s">
        <v>2129</v>
      </c>
      <c r="O1820" s="20" t="s">
        <v>2065</v>
      </c>
      <c r="P1820" s="23" t="s">
        <v>2385</v>
      </c>
      <c r="Q1820" s="20" t="s">
        <v>2384</v>
      </c>
      <c r="R1820" s="23">
        <v>10</v>
      </c>
      <c r="S1820" s="22">
        <v>500</v>
      </c>
      <c r="T1820" s="22">
        <v>0</v>
      </c>
      <c r="U1820" s="22">
        <v>0</v>
      </c>
      <c r="V1820" s="20" t="s">
        <v>2</v>
      </c>
      <c r="W1820" s="20" t="s">
        <v>4</v>
      </c>
      <c r="X1820" s="20" t="s">
        <v>2</v>
      </c>
      <c r="Y1820" s="1" t="s">
        <v>2</v>
      </c>
      <c r="Z1820" s="1" t="s">
        <v>2</v>
      </c>
      <c r="AA1820" s="1" t="s">
        <v>2</v>
      </c>
      <c r="AB1820" s="1" t="s">
        <v>2</v>
      </c>
      <c r="AC1820" s="1" t="s">
        <v>2</v>
      </c>
      <c r="AD1820" s="1" t="s">
        <v>2</v>
      </c>
      <c r="AF1820" s="1" t="s">
        <v>2</v>
      </c>
      <c r="AG1820" s="1" t="b">
        <v>1</v>
      </c>
      <c r="AH1820" s="1" t="b">
        <v>0</v>
      </c>
      <c r="AI1820" s="1" t="s">
        <v>2</v>
      </c>
      <c r="AJ1820" s="1" t="s">
        <v>2</v>
      </c>
      <c r="AK1820" s="1" t="s">
        <v>2</v>
      </c>
      <c r="AM1820" s="1" t="s">
        <v>2</v>
      </c>
    </row>
    <row r="1821" spans="1:39">
      <c r="A1821" s="20" t="s">
        <v>6264</v>
      </c>
      <c r="B1821" s="20" t="s">
        <v>15</v>
      </c>
      <c r="C1821" s="20" t="s">
        <v>6263</v>
      </c>
      <c r="D1821" s="20" t="s">
        <v>6262</v>
      </c>
      <c r="E1821" s="20" t="s">
        <v>6261</v>
      </c>
      <c r="F1821" s="20" t="s">
        <v>6260</v>
      </c>
      <c r="G1821" s="23" t="s">
        <v>1513</v>
      </c>
      <c r="H1821" s="24">
        <v>0</v>
      </c>
      <c r="I1821" s="20" t="s">
        <v>10</v>
      </c>
      <c r="J1821" s="20" t="s">
        <v>18</v>
      </c>
      <c r="K1821" s="20" t="s">
        <v>151</v>
      </c>
      <c r="L1821" s="20" t="s">
        <v>2068</v>
      </c>
      <c r="M1821" s="20" t="s">
        <v>2067</v>
      </c>
      <c r="N1821" s="20" t="s">
        <v>2129</v>
      </c>
      <c r="O1821" s="20" t="s">
        <v>2065</v>
      </c>
      <c r="P1821" s="23" t="s">
        <v>2385</v>
      </c>
      <c r="Q1821" s="20" t="s">
        <v>2384</v>
      </c>
      <c r="R1821" s="23">
        <v>10</v>
      </c>
      <c r="S1821" s="22">
        <v>1816</v>
      </c>
      <c r="T1821" s="22">
        <v>0</v>
      </c>
      <c r="U1821" s="22">
        <v>0</v>
      </c>
      <c r="V1821" s="20" t="s">
        <v>2</v>
      </c>
      <c r="W1821" s="20" t="s">
        <v>4</v>
      </c>
      <c r="X1821" s="20" t="s">
        <v>38</v>
      </c>
      <c r="Y1821" s="1" t="s">
        <v>2</v>
      </c>
      <c r="Z1821" s="1" t="s">
        <v>2</v>
      </c>
      <c r="AA1821" s="1" t="s">
        <v>2</v>
      </c>
      <c r="AB1821" s="1" t="s">
        <v>2</v>
      </c>
      <c r="AC1821" s="1" t="s">
        <v>2</v>
      </c>
      <c r="AD1821" s="1" t="s">
        <v>2</v>
      </c>
      <c r="AF1821" s="1" t="s">
        <v>2</v>
      </c>
      <c r="AG1821" s="1" t="b">
        <v>1</v>
      </c>
      <c r="AH1821" s="1" t="b">
        <v>0</v>
      </c>
      <c r="AI1821" s="1" t="s">
        <v>2</v>
      </c>
      <c r="AJ1821" s="1" t="s">
        <v>2</v>
      </c>
      <c r="AK1821" s="1" t="s">
        <v>2</v>
      </c>
      <c r="AM1821" s="1" t="s">
        <v>2</v>
      </c>
    </row>
    <row r="1822" spans="1:39">
      <c r="A1822" s="20" t="s">
        <v>6259</v>
      </c>
      <c r="B1822" s="20" t="s">
        <v>15</v>
      </c>
      <c r="C1822" s="20" t="s">
        <v>6258</v>
      </c>
      <c r="D1822" s="20" t="s">
        <v>6257</v>
      </c>
      <c r="E1822" s="20" t="s">
        <v>6256</v>
      </c>
      <c r="F1822" s="20" t="s">
        <v>6255</v>
      </c>
      <c r="G1822" s="23" t="s">
        <v>1513</v>
      </c>
      <c r="H1822" s="24">
        <v>0</v>
      </c>
      <c r="I1822" s="20" t="s">
        <v>10</v>
      </c>
      <c r="J1822" s="20" t="s">
        <v>18</v>
      </c>
      <c r="K1822" s="20" t="s">
        <v>405</v>
      </c>
      <c r="L1822" s="20" t="s">
        <v>2068</v>
      </c>
      <c r="M1822" s="20" t="s">
        <v>2067</v>
      </c>
      <c r="N1822" s="20" t="s">
        <v>2129</v>
      </c>
      <c r="O1822" s="20" t="s">
        <v>2065</v>
      </c>
      <c r="P1822" s="23" t="s">
        <v>2064</v>
      </c>
      <c r="Q1822" s="20" t="s">
        <v>2063</v>
      </c>
      <c r="R1822" s="23">
        <v>2</v>
      </c>
      <c r="S1822" s="22">
        <v>250000</v>
      </c>
      <c r="T1822" s="22">
        <v>500000</v>
      </c>
      <c r="U1822" s="22">
        <v>560000</v>
      </c>
      <c r="V1822" s="20" t="s">
        <v>2</v>
      </c>
      <c r="W1822" s="20" t="s">
        <v>4</v>
      </c>
      <c r="X1822" s="20" t="s">
        <v>2</v>
      </c>
      <c r="Y1822" s="1" t="s">
        <v>2</v>
      </c>
      <c r="Z1822" s="1" t="s">
        <v>2</v>
      </c>
      <c r="AA1822" s="1" t="s">
        <v>2</v>
      </c>
      <c r="AB1822" s="1" t="s">
        <v>2</v>
      </c>
      <c r="AC1822" s="1" t="s">
        <v>2</v>
      </c>
      <c r="AD1822" s="1" t="s">
        <v>2</v>
      </c>
      <c r="AE1822" s="1" t="s">
        <v>2</v>
      </c>
      <c r="AF1822" s="1" t="s">
        <v>2</v>
      </c>
      <c r="AG1822" s="1" t="b">
        <v>0</v>
      </c>
      <c r="AH1822" s="1" t="b">
        <v>0</v>
      </c>
      <c r="AI1822" s="1" t="s">
        <v>2</v>
      </c>
      <c r="AJ1822" s="1" t="s">
        <v>6254</v>
      </c>
      <c r="AK1822" s="1" t="s">
        <v>410</v>
      </c>
      <c r="AM1822" s="1">
        <v>499800</v>
      </c>
    </row>
    <row r="1823" spans="1:39">
      <c r="A1823" s="20" t="s">
        <v>6253</v>
      </c>
      <c r="B1823" s="20" t="s">
        <v>15</v>
      </c>
      <c r="C1823" s="20" t="s">
        <v>5917</v>
      </c>
      <c r="D1823" s="20" t="s">
        <v>5916</v>
      </c>
      <c r="E1823" s="20" t="s">
        <v>5915</v>
      </c>
      <c r="F1823" s="20" t="s">
        <v>6252</v>
      </c>
      <c r="G1823" s="23" t="s">
        <v>39</v>
      </c>
      <c r="H1823" s="24">
        <v>0</v>
      </c>
      <c r="I1823" s="20" t="s">
        <v>10</v>
      </c>
      <c r="J1823" s="20" t="s">
        <v>18</v>
      </c>
      <c r="K1823" s="20" t="s">
        <v>405</v>
      </c>
      <c r="L1823" s="20" t="s">
        <v>2068</v>
      </c>
      <c r="M1823" s="20" t="s">
        <v>2067</v>
      </c>
      <c r="N1823" s="20" t="s">
        <v>2129</v>
      </c>
      <c r="O1823" s="20" t="s">
        <v>2065</v>
      </c>
      <c r="P1823" s="23" t="s">
        <v>2064</v>
      </c>
      <c r="Q1823" s="20" t="s">
        <v>2063</v>
      </c>
      <c r="R1823" s="23">
        <v>4</v>
      </c>
      <c r="S1823" s="22">
        <v>69000</v>
      </c>
      <c r="T1823" s="22">
        <v>0</v>
      </c>
      <c r="U1823" s="22">
        <v>0</v>
      </c>
      <c r="V1823" s="20" t="s">
        <v>2</v>
      </c>
      <c r="W1823" s="20" t="s">
        <v>4</v>
      </c>
      <c r="X1823" s="20" t="s">
        <v>6228</v>
      </c>
      <c r="Y1823" s="1" t="s">
        <v>2</v>
      </c>
      <c r="Z1823" s="1" t="s">
        <v>2</v>
      </c>
      <c r="AA1823" s="1" t="s">
        <v>2</v>
      </c>
      <c r="AB1823" s="1" t="s">
        <v>2</v>
      </c>
      <c r="AC1823" s="1" t="s">
        <v>2</v>
      </c>
      <c r="AD1823" s="1" t="s">
        <v>2</v>
      </c>
      <c r="AF1823" s="1" t="s">
        <v>2</v>
      </c>
      <c r="AG1823" s="1" t="b">
        <v>0</v>
      </c>
      <c r="AH1823" s="1" t="b">
        <v>0</v>
      </c>
      <c r="AI1823" s="1" t="s">
        <v>2</v>
      </c>
      <c r="AJ1823" s="1" t="s">
        <v>2</v>
      </c>
      <c r="AK1823" s="1" t="s">
        <v>2</v>
      </c>
      <c r="AM1823" s="1" t="s">
        <v>2</v>
      </c>
    </row>
    <row r="1824" spans="1:39">
      <c r="A1824" s="20" t="s">
        <v>6251</v>
      </c>
      <c r="B1824" s="20" t="s">
        <v>15</v>
      </c>
      <c r="C1824" s="20" t="s">
        <v>5917</v>
      </c>
      <c r="D1824" s="20" t="s">
        <v>5916</v>
      </c>
      <c r="E1824" s="20" t="s">
        <v>5915</v>
      </c>
      <c r="F1824" s="20" t="s">
        <v>6250</v>
      </c>
      <c r="G1824" s="23" t="s">
        <v>39</v>
      </c>
      <c r="H1824" s="24">
        <v>0</v>
      </c>
      <c r="I1824" s="20" t="s">
        <v>10</v>
      </c>
      <c r="J1824" s="20" t="s">
        <v>18</v>
      </c>
      <c r="K1824" s="20" t="s">
        <v>405</v>
      </c>
      <c r="L1824" s="20" t="s">
        <v>2068</v>
      </c>
      <c r="M1824" s="20" t="s">
        <v>2067</v>
      </c>
      <c r="N1824" s="20" t="s">
        <v>2129</v>
      </c>
      <c r="O1824" s="20" t="s">
        <v>2065</v>
      </c>
      <c r="P1824" s="23" t="s">
        <v>2064</v>
      </c>
      <c r="Q1824" s="20" t="s">
        <v>2063</v>
      </c>
      <c r="R1824" s="23">
        <v>4</v>
      </c>
      <c r="S1824" s="22">
        <v>160000</v>
      </c>
      <c r="T1824" s="22">
        <v>0</v>
      </c>
      <c r="U1824" s="22">
        <v>0</v>
      </c>
      <c r="V1824" s="20" t="s">
        <v>2</v>
      </c>
      <c r="W1824" s="20" t="s">
        <v>4</v>
      </c>
      <c r="X1824" s="20" t="s">
        <v>6228</v>
      </c>
      <c r="Y1824" s="1" t="s">
        <v>2</v>
      </c>
      <c r="Z1824" s="1" t="s">
        <v>2</v>
      </c>
      <c r="AA1824" s="1" t="s">
        <v>2</v>
      </c>
      <c r="AB1824" s="1" t="s">
        <v>2</v>
      </c>
      <c r="AC1824" s="1" t="s">
        <v>2</v>
      </c>
      <c r="AD1824" s="1" t="s">
        <v>2</v>
      </c>
      <c r="AF1824" s="1" t="s">
        <v>2</v>
      </c>
      <c r="AG1824" s="1" t="b">
        <v>0</v>
      </c>
      <c r="AH1824" s="1" t="b">
        <v>0</v>
      </c>
      <c r="AI1824" s="1" t="s">
        <v>2</v>
      </c>
      <c r="AJ1824" s="1" t="s">
        <v>2</v>
      </c>
      <c r="AK1824" s="1" t="s">
        <v>2</v>
      </c>
      <c r="AM1824" s="1" t="s">
        <v>2</v>
      </c>
    </row>
    <row r="1825" spans="1:39">
      <c r="A1825" s="20" t="s">
        <v>6249</v>
      </c>
      <c r="B1825" s="20" t="s">
        <v>15</v>
      </c>
      <c r="C1825" s="20" t="s">
        <v>5917</v>
      </c>
      <c r="D1825" s="20" t="s">
        <v>5916</v>
      </c>
      <c r="E1825" s="20" t="s">
        <v>5915</v>
      </c>
      <c r="F1825" s="20" t="s">
        <v>6248</v>
      </c>
      <c r="G1825" s="23" t="s">
        <v>39</v>
      </c>
      <c r="H1825" s="24">
        <v>0</v>
      </c>
      <c r="I1825" s="20" t="s">
        <v>10</v>
      </c>
      <c r="J1825" s="20" t="s">
        <v>18</v>
      </c>
      <c r="K1825" s="20" t="s">
        <v>405</v>
      </c>
      <c r="L1825" s="20" t="s">
        <v>2068</v>
      </c>
      <c r="M1825" s="20" t="s">
        <v>2067</v>
      </c>
      <c r="N1825" s="20" t="s">
        <v>2129</v>
      </c>
      <c r="O1825" s="20" t="s">
        <v>2065</v>
      </c>
      <c r="P1825" s="23" t="s">
        <v>2064</v>
      </c>
      <c r="Q1825" s="20" t="s">
        <v>2063</v>
      </c>
      <c r="R1825" s="23">
        <v>4</v>
      </c>
      <c r="S1825" s="22">
        <v>160000</v>
      </c>
      <c r="T1825" s="22">
        <v>0</v>
      </c>
      <c r="U1825" s="22">
        <v>0</v>
      </c>
      <c r="V1825" s="20" t="s">
        <v>2</v>
      </c>
      <c r="W1825" s="20" t="s">
        <v>4</v>
      </c>
      <c r="X1825" s="20" t="s">
        <v>6228</v>
      </c>
      <c r="Y1825" s="1" t="s">
        <v>2</v>
      </c>
      <c r="Z1825" s="1" t="s">
        <v>2</v>
      </c>
      <c r="AA1825" s="1" t="s">
        <v>2</v>
      </c>
      <c r="AB1825" s="1" t="s">
        <v>2</v>
      </c>
      <c r="AC1825" s="1" t="s">
        <v>2</v>
      </c>
      <c r="AD1825" s="1" t="s">
        <v>2</v>
      </c>
      <c r="AF1825" s="1" t="s">
        <v>2</v>
      </c>
      <c r="AG1825" s="1" t="b">
        <v>0</v>
      </c>
      <c r="AH1825" s="1" t="b">
        <v>0</v>
      </c>
      <c r="AI1825" s="1" t="s">
        <v>2</v>
      </c>
      <c r="AJ1825" s="1" t="s">
        <v>2</v>
      </c>
      <c r="AK1825" s="1" t="s">
        <v>2</v>
      </c>
      <c r="AM1825" s="1" t="s">
        <v>2</v>
      </c>
    </row>
    <row r="1826" spans="1:39">
      <c r="A1826" s="20" t="s">
        <v>6247</v>
      </c>
      <c r="B1826" s="20" t="s">
        <v>15</v>
      </c>
      <c r="C1826" s="20" t="s">
        <v>6246</v>
      </c>
      <c r="D1826" s="20" t="s">
        <v>2346</v>
      </c>
      <c r="E1826" s="20" t="s">
        <v>6245</v>
      </c>
      <c r="F1826" s="20" t="s">
        <v>6244</v>
      </c>
      <c r="G1826" s="23" t="s">
        <v>1513</v>
      </c>
      <c r="H1826" s="24">
        <v>0</v>
      </c>
      <c r="I1826" s="20" t="s">
        <v>10</v>
      </c>
      <c r="J1826" s="20" t="s">
        <v>18</v>
      </c>
      <c r="K1826" s="20" t="s">
        <v>405</v>
      </c>
      <c r="L1826" s="20" t="s">
        <v>2068</v>
      </c>
      <c r="M1826" s="20" t="s">
        <v>2067</v>
      </c>
      <c r="N1826" s="20" t="s">
        <v>2129</v>
      </c>
      <c r="O1826" s="20" t="s">
        <v>2065</v>
      </c>
      <c r="P1826" s="23" t="s">
        <v>2064</v>
      </c>
      <c r="Q1826" s="20" t="s">
        <v>2063</v>
      </c>
      <c r="R1826" s="23">
        <v>4</v>
      </c>
      <c r="S1826" s="22">
        <v>19500</v>
      </c>
      <c r="T1826" s="22">
        <v>0</v>
      </c>
      <c r="U1826" s="22">
        <v>0</v>
      </c>
      <c r="V1826" s="20" t="s">
        <v>2</v>
      </c>
      <c r="W1826" s="20" t="s">
        <v>4</v>
      </c>
      <c r="X1826" s="20" t="s">
        <v>38</v>
      </c>
      <c r="Y1826" s="1" t="s">
        <v>2</v>
      </c>
      <c r="Z1826" s="1" t="s">
        <v>2</v>
      </c>
      <c r="AA1826" s="1" t="s">
        <v>2</v>
      </c>
      <c r="AB1826" s="1" t="s">
        <v>2</v>
      </c>
      <c r="AC1826" s="1" t="s">
        <v>2</v>
      </c>
      <c r="AD1826" s="1" t="s">
        <v>2</v>
      </c>
      <c r="AF1826" s="1" t="s">
        <v>2</v>
      </c>
      <c r="AG1826" s="1" t="b">
        <v>0</v>
      </c>
      <c r="AH1826" s="1" t="b">
        <v>0</v>
      </c>
      <c r="AI1826" s="1" t="s">
        <v>2</v>
      </c>
      <c r="AJ1826" s="1" t="s">
        <v>2</v>
      </c>
      <c r="AK1826" s="1" t="s">
        <v>2</v>
      </c>
      <c r="AM1826" s="1" t="s">
        <v>2</v>
      </c>
    </row>
    <row r="1827" spans="1:39">
      <c r="A1827" s="20" t="s">
        <v>6243</v>
      </c>
      <c r="B1827" s="20" t="s">
        <v>15</v>
      </c>
      <c r="C1827" s="20" t="s">
        <v>6240</v>
      </c>
      <c r="D1827" s="20" t="s">
        <v>2353</v>
      </c>
      <c r="E1827" s="20" t="s">
        <v>6239</v>
      </c>
      <c r="F1827" s="20" t="s">
        <v>6242</v>
      </c>
      <c r="G1827" s="23" t="s">
        <v>39</v>
      </c>
      <c r="H1827" s="24">
        <v>0</v>
      </c>
      <c r="I1827" s="20" t="s">
        <v>10</v>
      </c>
      <c r="J1827" s="20" t="s">
        <v>18</v>
      </c>
      <c r="K1827" s="20" t="s">
        <v>405</v>
      </c>
      <c r="L1827" s="20" t="s">
        <v>2068</v>
      </c>
      <c r="M1827" s="20" t="s">
        <v>2067</v>
      </c>
      <c r="N1827" s="20" t="s">
        <v>2129</v>
      </c>
      <c r="O1827" s="20" t="s">
        <v>2065</v>
      </c>
      <c r="P1827" s="23" t="s">
        <v>2064</v>
      </c>
      <c r="Q1827" s="20" t="s">
        <v>2063</v>
      </c>
      <c r="R1827" s="23">
        <v>6</v>
      </c>
      <c r="S1827" s="22">
        <v>110000</v>
      </c>
      <c r="T1827" s="22">
        <v>660000</v>
      </c>
      <c r="U1827" s="22">
        <v>739200</v>
      </c>
      <c r="V1827" s="20" t="s">
        <v>2</v>
      </c>
      <c r="W1827" s="20" t="s">
        <v>4</v>
      </c>
      <c r="X1827" s="20" t="s">
        <v>2</v>
      </c>
      <c r="Y1827" s="1" t="s">
        <v>2</v>
      </c>
      <c r="Z1827" s="1" t="s">
        <v>2</v>
      </c>
      <c r="AA1827" s="1" t="s">
        <v>2</v>
      </c>
      <c r="AB1827" s="1" t="s">
        <v>2</v>
      </c>
      <c r="AC1827" s="1" t="s">
        <v>2</v>
      </c>
      <c r="AD1827" s="1" t="s">
        <v>2</v>
      </c>
      <c r="AE1827" s="1" t="s">
        <v>2</v>
      </c>
      <c r="AF1827" s="1" t="s">
        <v>2</v>
      </c>
      <c r="AG1827" s="1" t="b">
        <v>0</v>
      </c>
      <c r="AH1827" s="1" t="b">
        <v>0</v>
      </c>
      <c r="AI1827" s="1" t="s">
        <v>2</v>
      </c>
      <c r="AJ1827" s="1" t="s">
        <v>6237</v>
      </c>
      <c r="AK1827" s="1" t="s">
        <v>1969</v>
      </c>
      <c r="AM1827" s="1">
        <v>603000</v>
      </c>
    </row>
    <row r="1828" spans="1:39">
      <c r="A1828" s="20" t="s">
        <v>6241</v>
      </c>
      <c r="B1828" s="20" t="s">
        <v>15</v>
      </c>
      <c r="C1828" s="20" t="s">
        <v>6240</v>
      </c>
      <c r="D1828" s="20" t="s">
        <v>2353</v>
      </c>
      <c r="E1828" s="20" t="s">
        <v>6239</v>
      </c>
      <c r="F1828" s="20" t="s">
        <v>6238</v>
      </c>
      <c r="G1828" s="23" t="s">
        <v>39</v>
      </c>
      <c r="H1828" s="24">
        <v>0</v>
      </c>
      <c r="I1828" s="20" t="s">
        <v>10</v>
      </c>
      <c r="J1828" s="20" t="s">
        <v>18</v>
      </c>
      <c r="K1828" s="20" t="s">
        <v>405</v>
      </c>
      <c r="L1828" s="20" t="s">
        <v>2068</v>
      </c>
      <c r="M1828" s="20" t="s">
        <v>2067</v>
      </c>
      <c r="N1828" s="20" t="s">
        <v>2129</v>
      </c>
      <c r="O1828" s="20" t="s">
        <v>2065</v>
      </c>
      <c r="P1828" s="23" t="s">
        <v>2064</v>
      </c>
      <c r="Q1828" s="20" t="s">
        <v>2063</v>
      </c>
      <c r="R1828" s="23">
        <v>6</v>
      </c>
      <c r="S1828" s="22">
        <v>110000</v>
      </c>
      <c r="T1828" s="22">
        <v>660000</v>
      </c>
      <c r="U1828" s="22">
        <v>739200</v>
      </c>
      <c r="V1828" s="20" t="s">
        <v>2</v>
      </c>
      <c r="W1828" s="20" t="s">
        <v>4</v>
      </c>
      <c r="X1828" s="20" t="s">
        <v>2</v>
      </c>
      <c r="Y1828" s="1" t="s">
        <v>2</v>
      </c>
      <c r="Z1828" s="1" t="s">
        <v>2</v>
      </c>
      <c r="AA1828" s="1" t="s">
        <v>2</v>
      </c>
      <c r="AB1828" s="1" t="s">
        <v>2</v>
      </c>
      <c r="AC1828" s="1" t="s">
        <v>2</v>
      </c>
      <c r="AD1828" s="1" t="s">
        <v>2</v>
      </c>
      <c r="AE1828" s="1" t="s">
        <v>2</v>
      </c>
      <c r="AF1828" s="1" t="s">
        <v>2</v>
      </c>
      <c r="AG1828" s="1" t="b">
        <v>0</v>
      </c>
      <c r="AH1828" s="1" t="b">
        <v>0</v>
      </c>
      <c r="AI1828" s="1" t="s">
        <v>2</v>
      </c>
      <c r="AJ1828" s="1" t="s">
        <v>6237</v>
      </c>
      <c r="AK1828" s="1" t="s">
        <v>1969</v>
      </c>
      <c r="AM1828" s="1">
        <v>603000</v>
      </c>
    </row>
    <row r="1829" spans="1:39">
      <c r="A1829" s="20" t="s">
        <v>6236</v>
      </c>
      <c r="B1829" s="20" t="s">
        <v>15</v>
      </c>
      <c r="C1829" s="20" t="s">
        <v>6231</v>
      </c>
      <c r="D1829" s="20" t="s">
        <v>2353</v>
      </c>
      <c r="E1829" s="20" t="s">
        <v>6230</v>
      </c>
      <c r="F1829" s="20" t="s">
        <v>6235</v>
      </c>
      <c r="G1829" s="23" t="s">
        <v>1513</v>
      </c>
      <c r="H1829" s="24">
        <v>0</v>
      </c>
      <c r="I1829" s="20" t="s">
        <v>10</v>
      </c>
      <c r="J1829" s="20" t="s">
        <v>18</v>
      </c>
      <c r="K1829" s="20" t="s">
        <v>387</v>
      </c>
      <c r="L1829" s="20" t="s">
        <v>2068</v>
      </c>
      <c r="M1829" s="20" t="s">
        <v>2067</v>
      </c>
      <c r="N1829" s="20" t="s">
        <v>2129</v>
      </c>
      <c r="O1829" s="20" t="s">
        <v>2065</v>
      </c>
      <c r="P1829" s="23" t="s">
        <v>2064</v>
      </c>
      <c r="Q1829" s="20" t="s">
        <v>2063</v>
      </c>
      <c r="R1829" s="23">
        <v>10</v>
      </c>
      <c r="S1829" s="22">
        <v>19300</v>
      </c>
      <c r="T1829" s="22">
        <v>0</v>
      </c>
      <c r="U1829" s="22">
        <v>0</v>
      </c>
      <c r="V1829" s="20" t="s">
        <v>2</v>
      </c>
      <c r="W1829" s="20" t="s">
        <v>4</v>
      </c>
      <c r="X1829" s="20" t="s">
        <v>6228</v>
      </c>
      <c r="Y1829" s="1" t="s">
        <v>2</v>
      </c>
      <c r="Z1829" s="1" t="s">
        <v>2</v>
      </c>
      <c r="AA1829" s="1" t="s">
        <v>2</v>
      </c>
      <c r="AB1829" s="1" t="s">
        <v>2</v>
      </c>
      <c r="AC1829" s="1" t="s">
        <v>2</v>
      </c>
      <c r="AD1829" s="1" t="s">
        <v>2</v>
      </c>
      <c r="AF1829" s="1" t="s">
        <v>2</v>
      </c>
      <c r="AG1829" s="1" t="b">
        <v>0</v>
      </c>
      <c r="AH1829" s="1" t="b">
        <v>0</v>
      </c>
      <c r="AI1829" s="1" t="s">
        <v>2</v>
      </c>
      <c r="AJ1829" s="1" t="s">
        <v>2</v>
      </c>
      <c r="AK1829" s="1" t="s">
        <v>2</v>
      </c>
      <c r="AM1829" s="1" t="s">
        <v>2</v>
      </c>
    </row>
    <row r="1830" spans="1:39">
      <c r="A1830" s="20" t="s">
        <v>6234</v>
      </c>
      <c r="B1830" s="20" t="s">
        <v>15</v>
      </c>
      <c r="C1830" s="20" t="s">
        <v>6231</v>
      </c>
      <c r="D1830" s="20" t="s">
        <v>2353</v>
      </c>
      <c r="E1830" s="20" t="s">
        <v>6230</v>
      </c>
      <c r="F1830" s="20" t="s">
        <v>6233</v>
      </c>
      <c r="G1830" s="23" t="s">
        <v>1513</v>
      </c>
      <c r="H1830" s="24">
        <v>0</v>
      </c>
      <c r="I1830" s="20" t="s">
        <v>10</v>
      </c>
      <c r="J1830" s="20" t="s">
        <v>18</v>
      </c>
      <c r="K1830" s="20" t="s">
        <v>387</v>
      </c>
      <c r="L1830" s="20" t="s">
        <v>2068</v>
      </c>
      <c r="M1830" s="20" t="s">
        <v>2067</v>
      </c>
      <c r="N1830" s="20" t="s">
        <v>2129</v>
      </c>
      <c r="O1830" s="20" t="s">
        <v>2065</v>
      </c>
      <c r="P1830" s="23" t="s">
        <v>2064</v>
      </c>
      <c r="Q1830" s="20" t="s">
        <v>2063</v>
      </c>
      <c r="R1830" s="23">
        <v>10</v>
      </c>
      <c r="S1830" s="22">
        <v>21500</v>
      </c>
      <c r="T1830" s="22">
        <v>0</v>
      </c>
      <c r="U1830" s="22">
        <v>0</v>
      </c>
      <c r="V1830" s="20" t="s">
        <v>2</v>
      </c>
      <c r="W1830" s="20" t="s">
        <v>4</v>
      </c>
      <c r="X1830" s="20" t="s">
        <v>6228</v>
      </c>
      <c r="Y1830" s="1" t="s">
        <v>2</v>
      </c>
      <c r="Z1830" s="1" t="s">
        <v>2</v>
      </c>
      <c r="AA1830" s="1" t="s">
        <v>2</v>
      </c>
      <c r="AB1830" s="1" t="s">
        <v>2</v>
      </c>
      <c r="AC1830" s="1" t="s">
        <v>2</v>
      </c>
      <c r="AD1830" s="1" t="s">
        <v>2</v>
      </c>
      <c r="AF1830" s="1" t="s">
        <v>2</v>
      </c>
      <c r="AG1830" s="1" t="b">
        <v>0</v>
      </c>
      <c r="AH1830" s="1" t="b">
        <v>0</v>
      </c>
      <c r="AI1830" s="1" t="s">
        <v>2</v>
      </c>
      <c r="AJ1830" s="1" t="s">
        <v>2</v>
      </c>
      <c r="AK1830" s="1" t="s">
        <v>2</v>
      </c>
      <c r="AM1830" s="1" t="s">
        <v>2</v>
      </c>
    </row>
    <row r="1831" spans="1:39">
      <c r="A1831" s="20" t="s">
        <v>6232</v>
      </c>
      <c r="B1831" s="20" t="s">
        <v>15</v>
      </c>
      <c r="C1831" s="20" t="s">
        <v>6231</v>
      </c>
      <c r="D1831" s="20" t="s">
        <v>2353</v>
      </c>
      <c r="E1831" s="20" t="s">
        <v>6230</v>
      </c>
      <c r="F1831" s="20" t="s">
        <v>6229</v>
      </c>
      <c r="G1831" s="23" t="s">
        <v>1513</v>
      </c>
      <c r="H1831" s="24">
        <v>0</v>
      </c>
      <c r="I1831" s="20" t="s">
        <v>10</v>
      </c>
      <c r="J1831" s="20" t="s">
        <v>18</v>
      </c>
      <c r="K1831" s="20" t="s">
        <v>387</v>
      </c>
      <c r="L1831" s="20" t="s">
        <v>2068</v>
      </c>
      <c r="M1831" s="20" t="s">
        <v>2067</v>
      </c>
      <c r="N1831" s="20" t="s">
        <v>2129</v>
      </c>
      <c r="O1831" s="20" t="s">
        <v>2065</v>
      </c>
      <c r="P1831" s="23" t="s">
        <v>2064</v>
      </c>
      <c r="Q1831" s="20" t="s">
        <v>2063</v>
      </c>
      <c r="R1831" s="23">
        <v>5</v>
      </c>
      <c r="S1831" s="22">
        <v>22600</v>
      </c>
      <c r="T1831" s="22">
        <v>0</v>
      </c>
      <c r="U1831" s="22">
        <v>0</v>
      </c>
      <c r="V1831" s="20" t="s">
        <v>2</v>
      </c>
      <c r="W1831" s="20" t="s">
        <v>4</v>
      </c>
      <c r="X1831" s="20" t="s">
        <v>6228</v>
      </c>
      <c r="Y1831" s="1" t="s">
        <v>2</v>
      </c>
      <c r="Z1831" s="1" t="s">
        <v>2</v>
      </c>
      <c r="AA1831" s="1" t="s">
        <v>2</v>
      </c>
      <c r="AB1831" s="1" t="s">
        <v>2</v>
      </c>
      <c r="AC1831" s="1" t="s">
        <v>2</v>
      </c>
      <c r="AD1831" s="1" t="s">
        <v>2</v>
      </c>
      <c r="AF1831" s="1" t="s">
        <v>2</v>
      </c>
      <c r="AG1831" s="1" t="b">
        <v>0</v>
      </c>
      <c r="AH1831" s="1" t="b">
        <v>0</v>
      </c>
      <c r="AI1831" s="1" t="s">
        <v>2</v>
      </c>
      <c r="AJ1831" s="1" t="s">
        <v>2</v>
      </c>
      <c r="AK1831" s="1" t="s">
        <v>2</v>
      </c>
      <c r="AM1831" s="1" t="s">
        <v>2</v>
      </c>
    </row>
    <row r="1832" spans="1:39">
      <c r="A1832" s="20" t="s">
        <v>6227</v>
      </c>
      <c r="B1832" s="20" t="s">
        <v>15</v>
      </c>
      <c r="C1832" s="20" t="s">
        <v>6220</v>
      </c>
      <c r="D1832" s="20" t="s">
        <v>2221</v>
      </c>
      <c r="E1832" s="20" t="s">
        <v>6219</v>
      </c>
      <c r="F1832" s="20" t="s">
        <v>6226</v>
      </c>
      <c r="G1832" s="23" t="s">
        <v>39</v>
      </c>
      <c r="H1832" s="24">
        <v>0</v>
      </c>
      <c r="I1832" s="20" t="s">
        <v>10</v>
      </c>
      <c r="J1832" s="20" t="s">
        <v>18</v>
      </c>
      <c r="K1832" s="20" t="s">
        <v>405</v>
      </c>
      <c r="L1832" s="20" t="s">
        <v>2068</v>
      </c>
      <c r="M1832" s="20" t="s">
        <v>2067</v>
      </c>
      <c r="N1832" s="20" t="s">
        <v>2129</v>
      </c>
      <c r="O1832" s="20" t="s">
        <v>2065</v>
      </c>
      <c r="P1832" s="23" t="s">
        <v>2064</v>
      </c>
      <c r="Q1832" s="20" t="s">
        <v>2063</v>
      </c>
      <c r="R1832" s="23">
        <v>1</v>
      </c>
      <c r="S1832" s="22">
        <v>400000</v>
      </c>
      <c r="T1832" s="22">
        <v>0</v>
      </c>
      <c r="U1832" s="22">
        <v>0</v>
      </c>
      <c r="V1832" s="20" t="s">
        <v>2</v>
      </c>
      <c r="W1832" s="20" t="s">
        <v>4</v>
      </c>
      <c r="X1832" s="20" t="s">
        <v>2</v>
      </c>
      <c r="Y1832" s="1" t="s">
        <v>2</v>
      </c>
      <c r="Z1832" s="1" t="s">
        <v>2</v>
      </c>
      <c r="AA1832" s="1" t="s">
        <v>2</v>
      </c>
      <c r="AB1832" s="1" t="s">
        <v>2</v>
      </c>
      <c r="AC1832" s="1" t="s">
        <v>2</v>
      </c>
      <c r="AD1832" s="1" t="s">
        <v>2</v>
      </c>
      <c r="AF1832" s="1" t="s">
        <v>2</v>
      </c>
      <c r="AG1832" s="1" t="b">
        <v>1</v>
      </c>
      <c r="AH1832" s="1" t="b">
        <v>0</v>
      </c>
      <c r="AI1832" s="1" t="s">
        <v>2</v>
      </c>
      <c r="AJ1832" s="1" t="s">
        <v>2</v>
      </c>
      <c r="AK1832" s="1" t="s">
        <v>2</v>
      </c>
      <c r="AM1832" s="1" t="s">
        <v>2</v>
      </c>
    </row>
    <row r="1833" spans="1:39">
      <c r="A1833" s="20" t="s">
        <v>6225</v>
      </c>
      <c r="B1833" s="20" t="s">
        <v>15</v>
      </c>
      <c r="C1833" s="20" t="s">
        <v>6220</v>
      </c>
      <c r="D1833" s="20" t="s">
        <v>2221</v>
      </c>
      <c r="E1833" s="20" t="s">
        <v>6219</v>
      </c>
      <c r="F1833" s="20" t="s">
        <v>6223</v>
      </c>
      <c r="G1833" s="23" t="s">
        <v>39</v>
      </c>
      <c r="H1833" s="24">
        <v>0</v>
      </c>
      <c r="I1833" s="20" t="s">
        <v>10</v>
      </c>
      <c r="J1833" s="20" t="s">
        <v>18</v>
      </c>
      <c r="K1833" s="20" t="s">
        <v>58</v>
      </c>
      <c r="L1833" s="20" t="s">
        <v>2068</v>
      </c>
      <c r="M1833" s="20" t="s">
        <v>2067</v>
      </c>
      <c r="N1833" s="20" t="s">
        <v>2129</v>
      </c>
      <c r="O1833" s="20" t="s">
        <v>2065</v>
      </c>
      <c r="P1833" s="23" t="s">
        <v>2064</v>
      </c>
      <c r="Q1833" s="20" t="s">
        <v>2063</v>
      </c>
      <c r="R1833" s="23">
        <v>1</v>
      </c>
      <c r="S1833" s="22">
        <v>1610000</v>
      </c>
      <c r="T1833" s="22">
        <v>0</v>
      </c>
      <c r="U1833" s="22">
        <v>0</v>
      </c>
      <c r="V1833" s="20" t="s">
        <v>2</v>
      </c>
      <c r="W1833" s="20" t="s">
        <v>4</v>
      </c>
      <c r="X1833" s="20" t="s">
        <v>2831</v>
      </c>
      <c r="Y1833" s="1" t="s">
        <v>2</v>
      </c>
      <c r="Z1833" s="1" t="s">
        <v>2</v>
      </c>
      <c r="AA1833" s="1" t="s">
        <v>2</v>
      </c>
      <c r="AB1833" s="1" t="s">
        <v>2</v>
      </c>
      <c r="AC1833" s="1" t="s">
        <v>2</v>
      </c>
      <c r="AD1833" s="1" t="s">
        <v>2</v>
      </c>
      <c r="AF1833" s="1" t="s">
        <v>2</v>
      </c>
      <c r="AG1833" s="1" t="b">
        <v>1</v>
      </c>
      <c r="AH1833" s="1" t="b">
        <v>0</v>
      </c>
      <c r="AI1833" s="1" t="s">
        <v>2</v>
      </c>
      <c r="AJ1833" s="1" t="s">
        <v>2</v>
      </c>
      <c r="AK1833" s="1" t="s">
        <v>2</v>
      </c>
      <c r="AM1833" s="1" t="s">
        <v>2</v>
      </c>
    </row>
    <row r="1834" spans="1:39">
      <c r="A1834" s="20" t="s">
        <v>6224</v>
      </c>
      <c r="B1834" s="20" t="s">
        <v>15</v>
      </c>
      <c r="C1834" s="20" t="s">
        <v>6220</v>
      </c>
      <c r="D1834" s="20" t="s">
        <v>2221</v>
      </c>
      <c r="E1834" s="20" t="s">
        <v>6219</v>
      </c>
      <c r="F1834" s="20" t="s">
        <v>6223</v>
      </c>
      <c r="G1834" s="23" t="s">
        <v>39</v>
      </c>
      <c r="H1834" s="24">
        <v>0</v>
      </c>
      <c r="I1834" s="20" t="s">
        <v>10</v>
      </c>
      <c r="J1834" s="20" t="s">
        <v>18</v>
      </c>
      <c r="K1834" s="20" t="s">
        <v>58</v>
      </c>
      <c r="L1834" s="20" t="s">
        <v>2068</v>
      </c>
      <c r="M1834" s="20" t="s">
        <v>2067</v>
      </c>
      <c r="N1834" s="20" t="s">
        <v>2129</v>
      </c>
      <c r="O1834" s="20" t="s">
        <v>2065</v>
      </c>
      <c r="P1834" s="23" t="s">
        <v>2064</v>
      </c>
      <c r="Q1834" s="20" t="s">
        <v>2063</v>
      </c>
      <c r="R1834" s="23">
        <v>1</v>
      </c>
      <c r="S1834" s="22">
        <v>1500000</v>
      </c>
      <c r="T1834" s="22">
        <v>1500000</v>
      </c>
      <c r="U1834" s="22">
        <v>1680000</v>
      </c>
      <c r="V1834" s="20" t="s">
        <v>2</v>
      </c>
      <c r="W1834" s="20" t="s">
        <v>4</v>
      </c>
      <c r="X1834" s="20" t="s">
        <v>6222</v>
      </c>
      <c r="Y1834" s="1" t="s">
        <v>2</v>
      </c>
      <c r="Z1834" s="1" t="s">
        <v>2</v>
      </c>
      <c r="AA1834" s="1" t="s">
        <v>2</v>
      </c>
      <c r="AB1834" s="1" t="s">
        <v>2</v>
      </c>
      <c r="AC1834" s="1" t="s">
        <v>2</v>
      </c>
      <c r="AD1834" s="1" t="s">
        <v>2</v>
      </c>
      <c r="AE1834" s="1" t="s">
        <v>2</v>
      </c>
      <c r="AF1834" s="1" t="s">
        <v>2</v>
      </c>
      <c r="AG1834" s="1" t="b">
        <v>0</v>
      </c>
      <c r="AH1834" s="1" t="b">
        <v>0</v>
      </c>
      <c r="AI1834" s="1" t="s">
        <v>2</v>
      </c>
      <c r="AJ1834" s="1" t="s">
        <v>2</v>
      </c>
      <c r="AK1834" s="1" t="s">
        <v>2</v>
      </c>
      <c r="AM1834" s="1" t="s">
        <v>2</v>
      </c>
    </row>
    <row r="1835" spans="1:39">
      <c r="A1835" s="20" t="s">
        <v>6221</v>
      </c>
      <c r="B1835" s="20" t="s">
        <v>15</v>
      </c>
      <c r="C1835" s="20" t="s">
        <v>6220</v>
      </c>
      <c r="D1835" s="20" t="s">
        <v>2221</v>
      </c>
      <c r="E1835" s="20" t="s">
        <v>6219</v>
      </c>
      <c r="F1835" s="20" t="s">
        <v>6218</v>
      </c>
      <c r="G1835" s="23" t="s">
        <v>39</v>
      </c>
      <c r="H1835" s="24">
        <v>0</v>
      </c>
      <c r="I1835" s="20" t="s">
        <v>10</v>
      </c>
      <c r="J1835" s="20" t="s">
        <v>18</v>
      </c>
      <c r="K1835" s="20" t="s">
        <v>405</v>
      </c>
      <c r="L1835" s="20" t="s">
        <v>2068</v>
      </c>
      <c r="M1835" s="20" t="s">
        <v>2067</v>
      </c>
      <c r="N1835" s="20" t="s">
        <v>2129</v>
      </c>
      <c r="O1835" s="20" t="s">
        <v>2065</v>
      </c>
      <c r="P1835" s="23" t="s">
        <v>2064</v>
      </c>
      <c r="Q1835" s="20" t="s">
        <v>2063</v>
      </c>
      <c r="R1835" s="23">
        <v>1</v>
      </c>
      <c r="S1835" s="22">
        <v>600000</v>
      </c>
      <c r="T1835" s="22">
        <v>0</v>
      </c>
      <c r="U1835" s="22">
        <v>0</v>
      </c>
      <c r="V1835" s="20" t="s">
        <v>2</v>
      </c>
      <c r="W1835" s="20" t="s">
        <v>4</v>
      </c>
      <c r="X1835" s="15" t="s">
        <v>2370</v>
      </c>
      <c r="Y1835" s="1" t="s">
        <v>2</v>
      </c>
      <c r="Z1835" s="1" t="s">
        <v>2</v>
      </c>
      <c r="AA1835" s="1" t="s">
        <v>2</v>
      </c>
      <c r="AB1835" s="1" t="s">
        <v>2</v>
      </c>
      <c r="AC1835" s="1" t="s">
        <v>2</v>
      </c>
      <c r="AD1835" s="1" t="s">
        <v>2</v>
      </c>
      <c r="AF1835" s="1" t="s">
        <v>2</v>
      </c>
      <c r="AG1835" s="1" t="b">
        <v>0</v>
      </c>
      <c r="AH1835" s="1" t="b">
        <v>0</v>
      </c>
      <c r="AI1835" s="1" t="s">
        <v>2</v>
      </c>
      <c r="AJ1835" s="1" t="s">
        <v>2</v>
      </c>
      <c r="AK1835" s="1" t="s">
        <v>2</v>
      </c>
      <c r="AM1835" s="1" t="s">
        <v>2</v>
      </c>
    </row>
    <row r="1836" spans="1:39" s="25" customFormat="1">
      <c r="A1836" s="20" t="s">
        <v>6217</v>
      </c>
      <c r="B1836" s="20" t="s">
        <v>15</v>
      </c>
      <c r="C1836" s="20" t="s">
        <v>2522</v>
      </c>
      <c r="D1836" s="20" t="s">
        <v>2521</v>
      </c>
      <c r="E1836" s="20" t="s">
        <v>2520</v>
      </c>
      <c r="F1836" s="20" t="s">
        <v>6216</v>
      </c>
      <c r="G1836" s="23" t="s">
        <v>39</v>
      </c>
      <c r="H1836" s="24">
        <v>0</v>
      </c>
      <c r="I1836" s="20" t="s">
        <v>10</v>
      </c>
      <c r="J1836" s="20" t="s">
        <v>18</v>
      </c>
      <c r="K1836" s="20" t="s">
        <v>387</v>
      </c>
      <c r="L1836" s="20" t="s">
        <v>2068</v>
      </c>
      <c r="M1836" s="20" t="s">
        <v>2067</v>
      </c>
      <c r="N1836" s="20" t="s">
        <v>2129</v>
      </c>
      <c r="O1836" s="20" t="s">
        <v>2065</v>
      </c>
      <c r="P1836" s="23" t="s">
        <v>2064</v>
      </c>
      <c r="Q1836" s="20" t="s">
        <v>2063</v>
      </c>
      <c r="R1836" s="23">
        <v>10</v>
      </c>
      <c r="S1836" s="22">
        <v>105000</v>
      </c>
      <c r="T1836" s="22">
        <v>0</v>
      </c>
      <c r="U1836" s="22">
        <v>0</v>
      </c>
      <c r="V1836" s="20" t="s">
        <v>2</v>
      </c>
      <c r="W1836" s="20" t="s">
        <v>4</v>
      </c>
      <c r="X1836" s="20" t="s">
        <v>2</v>
      </c>
      <c r="Y1836" s="25" t="s">
        <v>2</v>
      </c>
      <c r="Z1836" s="25" t="s">
        <v>2</v>
      </c>
      <c r="AA1836" s="25" t="s">
        <v>2</v>
      </c>
      <c r="AB1836" s="25" t="s">
        <v>2</v>
      </c>
      <c r="AC1836" s="25" t="s">
        <v>2</v>
      </c>
      <c r="AD1836" s="25" t="s">
        <v>2</v>
      </c>
      <c r="AF1836" s="25" t="s">
        <v>2</v>
      </c>
      <c r="AG1836" s="25" t="b">
        <v>1</v>
      </c>
      <c r="AH1836" s="25" t="b">
        <v>0</v>
      </c>
      <c r="AI1836" s="25" t="s">
        <v>2</v>
      </c>
      <c r="AJ1836" s="25" t="s">
        <v>2</v>
      </c>
      <c r="AK1836" s="25" t="s">
        <v>2</v>
      </c>
      <c r="AM1836" s="25" t="s">
        <v>2</v>
      </c>
    </row>
    <row r="1837" spans="1:39">
      <c r="A1837" s="20" t="s">
        <v>6215</v>
      </c>
      <c r="B1837" s="20" t="s">
        <v>15</v>
      </c>
      <c r="C1837" s="20" t="s">
        <v>2522</v>
      </c>
      <c r="D1837" s="20" t="s">
        <v>2521</v>
      </c>
      <c r="E1837" s="20" t="s">
        <v>2520</v>
      </c>
      <c r="F1837" s="20" t="s">
        <v>6214</v>
      </c>
      <c r="G1837" s="23" t="s">
        <v>39</v>
      </c>
      <c r="H1837" s="24">
        <v>0</v>
      </c>
      <c r="I1837" s="20" t="s">
        <v>10</v>
      </c>
      <c r="J1837" s="20" t="s">
        <v>18</v>
      </c>
      <c r="K1837" s="20" t="s">
        <v>58</v>
      </c>
      <c r="L1837" s="20" t="s">
        <v>2068</v>
      </c>
      <c r="M1837" s="20" t="s">
        <v>2067</v>
      </c>
      <c r="N1837" s="20" t="s">
        <v>2129</v>
      </c>
      <c r="O1837" s="20" t="s">
        <v>2386</v>
      </c>
      <c r="P1837" s="23" t="s">
        <v>2064</v>
      </c>
      <c r="Q1837" s="20" t="s">
        <v>2063</v>
      </c>
      <c r="R1837" s="23">
        <v>10</v>
      </c>
      <c r="S1837" s="22">
        <v>150000</v>
      </c>
      <c r="T1837" s="22">
        <v>0</v>
      </c>
      <c r="U1837" s="22">
        <v>0</v>
      </c>
      <c r="V1837" s="20" t="s">
        <v>2383</v>
      </c>
      <c r="W1837" s="20" t="s">
        <v>4</v>
      </c>
      <c r="X1837" s="15" t="s">
        <v>2831</v>
      </c>
      <c r="Y1837" s="1" t="s">
        <v>2</v>
      </c>
      <c r="Z1837" s="1" t="s">
        <v>2</v>
      </c>
      <c r="AA1837" s="1" t="s">
        <v>2</v>
      </c>
      <c r="AB1837" s="1" t="s">
        <v>2</v>
      </c>
      <c r="AC1837" s="1" t="s">
        <v>2</v>
      </c>
      <c r="AD1837" s="1" t="s">
        <v>2</v>
      </c>
      <c r="AF1837" s="1" t="s">
        <v>2</v>
      </c>
      <c r="AG1837" s="1" t="b">
        <v>0</v>
      </c>
      <c r="AH1837" s="1" t="b">
        <v>0</v>
      </c>
      <c r="AI1837" s="1" t="s">
        <v>2</v>
      </c>
      <c r="AJ1837" s="1" t="s">
        <v>2</v>
      </c>
      <c r="AK1837" s="1" t="s">
        <v>2</v>
      </c>
      <c r="AM1837" s="1" t="s">
        <v>2</v>
      </c>
    </row>
    <row r="1838" spans="1:39" s="25" customFormat="1">
      <c r="A1838" s="20" t="s">
        <v>6213</v>
      </c>
      <c r="B1838" s="20" t="s">
        <v>15</v>
      </c>
      <c r="C1838" s="20" t="s">
        <v>2522</v>
      </c>
      <c r="D1838" s="20" t="s">
        <v>2521</v>
      </c>
      <c r="E1838" s="20" t="s">
        <v>2520</v>
      </c>
      <c r="F1838" s="20" t="s">
        <v>6212</v>
      </c>
      <c r="G1838" s="23" t="s">
        <v>39</v>
      </c>
      <c r="H1838" s="24">
        <v>0</v>
      </c>
      <c r="I1838" s="20" t="s">
        <v>10</v>
      </c>
      <c r="J1838" s="20" t="s">
        <v>18</v>
      </c>
      <c r="K1838" s="20" t="s">
        <v>387</v>
      </c>
      <c r="L1838" s="20" t="s">
        <v>2068</v>
      </c>
      <c r="M1838" s="20" t="s">
        <v>2067</v>
      </c>
      <c r="N1838" s="20" t="s">
        <v>2129</v>
      </c>
      <c r="O1838" s="20" t="s">
        <v>2065</v>
      </c>
      <c r="P1838" s="23" t="s">
        <v>2064</v>
      </c>
      <c r="Q1838" s="20" t="s">
        <v>2063</v>
      </c>
      <c r="R1838" s="23">
        <v>24</v>
      </c>
      <c r="S1838" s="22">
        <v>159750</v>
      </c>
      <c r="T1838" s="22">
        <v>0</v>
      </c>
      <c r="U1838" s="22">
        <v>0</v>
      </c>
      <c r="V1838" s="20" t="s">
        <v>2</v>
      </c>
      <c r="W1838" s="20" t="s">
        <v>4</v>
      </c>
      <c r="X1838" s="15" t="s">
        <v>38</v>
      </c>
      <c r="Y1838" s="25" t="s">
        <v>2</v>
      </c>
      <c r="Z1838" s="25" t="s">
        <v>2</v>
      </c>
      <c r="AA1838" s="25" t="s">
        <v>2</v>
      </c>
      <c r="AB1838" s="25" t="s">
        <v>2</v>
      </c>
      <c r="AC1838" s="25" t="s">
        <v>2</v>
      </c>
      <c r="AD1838" s="25" t="s">
        <v>2</v>
      </c>
      <c r="AF1838" s="25" t="s">
        <v>2</v>
      </c>
      <c r="AG1838" s="25" t="b">
        <v>1</v>
      </c>
      <c r="AH1838" s="25" t="b">
        <v>0</v>
      </c>
      <c r="AI1838" s="25" t="s">
        <v>2</v>
      </c>
      <c r="AJ1838" s="25" t="s">
        <v>2</v>
      </c>
      <c r="AK1838" s="25" t="s">
        <v>2</v>
      </c>
      <c r="AM1838" s="25" t="s">
        <v>2</v>
      </c>
    </row>
    <row r="1839" spans="1:39">
      <c r="A1839" s="20" t="s">
        <v>6211</v>
      </c>
      <c r="B1839" s="20" t="s">
        <v>15</v>
      </c>
      <c r="C1839" s="20" t="s">
        <v>6210</v>
      </c>
      <c r="D1839" s="20" t="s">
        <v>6209</v>
      </c>
      <c r="E1839" s="20" t="s">
        <v>6208</v>
      </c>
      <c r="F1839" s="20" t="s">
        <v>6207</v>
      </c>
      <c r="G1839" s="23" t="s">
        <v>1513</v>
      </c>
      <c r="H1839" s="24">
        <v>0</v>
      </c>
      <c r="I1839" s="20" t="s">
        <v>10</v>
      </c>
      <c r="J1839" s="20" t="s">
        <v>18</v>
      </c>
      <c r="K1839" s="20" t="s">
        <v>405</v>
      </c>
      <c r="L1839" s="20" t="s">
        <v>2068</v>
      </c>
      <c r="M1839" s="20" t="s">
        <v>2067</v>
      </c>
      <c r="N1839" s="20" t="s">
        <v>2129</v>
      </c>
      <c r="O1839" s="20" t="s">
        <v>2065</v>
      </c>
      <c r="P1839" s="23" t="s">
        <v>2064</v>
      </c>
      <c r="Q1839" s="20" t="s">
        <v>2063</v>
      </c>
      <c r="R1839" s="23">
        <v>3</v>
      </c>
      <c r="S1839" s="22">
        <v>750000</v>
      </c>
      <c r="T1839" s="22">
        <v>2250000</v>
      </c>
      <c r="U1839" s="22">
        <v>2520000</v>
      </c>
      <c r="V1839" s="20" t="s">
        <v>2</v>
      </c>
      <c r="W1839" s="20" t="s">
        <v>4</v>
      </c>
      <c r="X1839" s="20" t="s">
        <v>2</v>
      </c>
      <c r="Y1839" s="1" t="s">
        <v>2</v>
      </c>
      <c r="Z1839" s="1" t="s">
        <v>2</v>
      </c>
      <c r="AA1839" s="1" t="s">
        <v>2</v>
      </c>
      <c r="AB1839" s="1" t="s">
        <v>2</v>
      </c>
      <c r="AC1839" s="1" t="s">
        <v>2</v>
      </c>
      <c r="AD1839" s="1" t="s">
        <v>2</v>
      </c>
      <c r="AE1839" s="1" t="s">
        <v>2</v>
      </c>
      <c r="AF1839" s="1" t="s">
        <v>2</v>
      </c>
      <c r="AG1839" s="1" t="b">
        <v>0</v>
      </c>
      <c r="AH1839" s="1" t="b">
        <v>0</v>
      </c>
      <c r="AI1839" s="1" t="s">
        <v>2</v>
      </c>
      <c r="AJ1839" s="1" t="s">
        <v>6206</v>
      </c>
      <c r="AK1839" s="1" t="s">
        <v>997</v>
      </c>
      <c r="AM1839" s="1">
        <v>570000</v>
      </c>
    </row>
    <row r="1840" spans="1:39">
      <c r="A1840" s="20" t="s">
        <v>6205</v>
      </c>
      <c r="B1840" s="20" t="s">
        <v>15</v>
      </c>
      <c r="C1840" s="20" t="s">
        <v>2745</v>
      </c>
      <c r="D1840" s="20" t="s">
        <v>2744</v>
      </c>
      <c r="E1840" s="20" t="s">
        <v>2743</v>
      </c>
      <c r="F1840" s="20" t="s">
        <v>6202</v>
      </c>
      <c r="G1840" s="23" t="s">
        <v>39</v>
      </c>
      <c r="H1840" s="24">
        <v>0</v>
      </c>
      <c r="I1840" s="20" t="s">
        <v>10</v>
      </c>
      <c r="J1840" s="20" t="s">
        <v>18</v>
      </c>
      <c r="K1840" s="20" t="s">
        <v>405</v>
      </c>
      <c r="L1840" s="20" t="s">
        <v>2068</v>
      </c>
      <c r="M1840" s="20" t="s">
        <v>2067</v>
      </c>
      <c r="N1840" s="20" t="s">
        <v>2129</v>
      </c>
      <c r="O1840" s="20" t="s">
        <v>2065</v>
      </c>
      <c r="P1840" s="23" t="s">
        <v>2094</v>
      </c>
      <c r="Q1840" s="20" t="s">
        <v>2074</v>
      </c>
      <c r="R1840" s="23">
        <v>21</v>
      </c>
      <c r="S1840" s="22">
        <v>829302</v>
      </c>
      <c r="T1840" s="22">
        <v>0</v>
      </c>
      <c r="U1840" s="22">
        <v>0</v>
      </c>
      <c r="V1840" s="20" t="s">
        <v>2</v>
      </c>
      <c r="W1840" s="20" t="s">
        <v>4</v>
      </c>
      <c r="X1840" s="20" t="s">
        <v>2</v>
      </c>
      <c r="Y1840" s="1" t="s">
        <v>2</v>
      </c>
      <c r="Z1840" s="1" t="s">
        <v>2</v>
      </c>
      <c r="AA1840" s="1" t="s">
        <v>2</v>
      </c>
      <c r="AB1840" s="1" t="s">
        <v>2</v>
      </c>
      <c r="AC1840" s="1" t="s">
        <v>2</v>
      </c>
      <c r="AD1840" s="1" t="s">
        <v>2</v>
      </c>
      <c r="AF1840" s="1" t="s">
        <v>2</v>
      </c>
      <c r="AG1840" s="1" t="b">
        <v>1</v>
      </c>
      <c r="AH1840" s="1" t="b">
        <v>0</v>
      </c>
      <c r="AI1840" s="1" t="s">
        <v>2</v>
      </c>
      <c r="AJ1840" s="1" t="s">
        <v>2</v>
      </c>
      <c r="AK1840" s="1" t="s">
        <v>2</v>
      </c>
      <c r="AM1840" s="1" t="s">
        <v>2</v>
      </c>
    </row>
    <row r="1841" spans="1:39">
      <c r="A1841" s="20" t="s">
        <v>6204</v>
      </c>
      <c r="B1841" s="20" t="s">
        <v>15</v>
      </c>
      <c r="C1841" s="20" t="s">
        <v>2745</v>
      </c>
      <c r="D1841" s="20" t="s">
        <v>2744</v>
      </c>
      <c r="E1841" s="20" t="s">
        <v>2743</v>
      </c>
      <c r="F1841" s="20" t="s">
        <v>6202</v>
      </c>
      <c r="G1841" s="23" t="s">
        <v>39</v>
      </c>
      <c r="H1841" s="24">
        <v>0</v>
      </c>
      <c r="I1841" s="20" t="s">
        <v>10</v>
      </c>
      <c r="J1841" s="20" t="s">
        <v>18</v>
      </c>
      <c r="K1841" s="20" t="s">
        <v>387</v>
      </c>
      <c r="L1841" s="20" t="s">
        <v>2068</v>
      </c>
      <c r="M1841" s="20" t="s">
        <v>2067</v>
      </c>
      <c r="N1841" s="20" t="s">
        <v>2129</v>
      </c>
      <c r="O1841" s="20" t="s">
        <v>2065</v>
      </c>
      <c r="P1841" s="23" t="s">
        <v>2094</v>
      </c>
      <c r="Q1841" s="20" t="s">
        <v>2074</v>
      </c>
      <c r="R1841" s="23">
        <v>21</v>
      </c>
      <c r="S1841" s="22">
        <v>829302</v>
      </c>
      <c r="T1841" s="22">
        <v>0</v>
      </c>
      <c r="U1841" s="22">
        <v>0</v>
      </c>
      <c r="V1841" s="20" t="s">
        <v>2</v>
      </c>
      <c r="W1841" s="20" t="s">
        <v>4</v>
      </c>
      <c r="X1841" s="20" t="s">
        <v>112</v>
      </c>
      <c r="Y1841" s="1" t="s">
        <v>2</v>
      </c>
      <c r="Z1841" s="1" t="s">
        <v>2</v>
      </c>
      <c r="AA1841" s="1" t="s">
        <v>2</v>
      </c>
      <c r="AB1841" s="1" t="s">
        <v>2</v>
      </c>
      <c r="AC1841" s="1" t="s">
        <v>2</v>
      </c>
      <c r="AD1841" s="1" t="s">
        <v>2</v>
      </c>
      <c r="AF1841" s="1" t="s">
        <v>2</v>
      </c>
      <c r="AG1841" s="1" t="b">
        <v>1</v>
      </c>
      <c r="AH1841" s="1" t="b">
        <v>0</v>
      </c>
      <c r="AI1841" s="1" t="s">
        <v>2</v>
      </c>
      <c r="AJ1841" s="1" t="s">
        <v>2</v>
      </c>
      <c r="AK1841" s="1" t="s">
        <v>2</v>
      </c>
      <c r="AM1841" s="1" t="s">
        <v>2</v>
      </c>
    </row>
    <row r="1842" spans="1:39">
      <c r="A1842" s="20" t="s">
        <v>6203</v>
      </c>
      <c r="B1842" s="20" t="s">
        <v>15</v>
      </c>
      <c r="C1842" s="20" t="s">
        <v>2745</v>
      </c>
      <c r="D1842" s="20" t="s">
        <v>2744</v>
      </c>
      <c r="E1842" s="20" t="s">
        <v>2743</v>
      </c>
      <c r="F1842" s="20" t="s">
        <v>6202</v>
      </c>
      <c r="G1842" s="23" t="s">
        <v>39</v>
      </c>
      <c r="H1842" s="24">
        <v>0</v>
      </c>
      <c r="I1842" s="20" t="s">
        <v>10</v>
      </c>
      <c r="J1842" s="20" t="s">
        <v>18</v>
      </c>
      <c r="K1842" s="20" t="s">
        <v>58</v>
      </c>
      <c r="L1842" s="20" t="s">
        <v>2068</v>
      </c>
      <c r="M1842" s="20" t="s">
        <v>2067</v>
      </c>
      <c r="N1842" s="20" t="s">
        <v>2129</v>
      </c>
      <c r="O1842" s="20" t="s">
        <v>2065</v>
      </c>
      <c r="P1842" s="23" t="s">
        <v>2094</v>
      </c>
      <c r="Q1842" s="20" t="s">
        <v>2074</v>
      </c>
      <c r="R1842" s="23">
        <v>8</v>
      </c>
      <c r="S1842" s="22">
        <v>829302</v>
      </c>
      <c r="T1842" s="22">
        <v>0</v>
      </c>
      <c r="U1842" s="22">
        <v>0</v>
      </c>
      <c r="V1842" s="20" t="s">
        <v>2</v>
      </c>
      <c r="W1842" s="20" t="s">
        <v>4</v>
      </c>
      <c r="X1842" s="20" t="s">
        <v>38</v>
      </c>
      <c r="Y1842" s="1" t="s">
        <v>2</v>
      </c>
      <c r="Z1842" s="1" t="s">
        <v>2</v>
      </c>
      <c r="AA1842" s="1" t="s">
        <v>2</v>
      </c>
      <c r="AB1842" s="1" t="s">
        <v>2</v>
      </c>
      <c r="AC1842" s="1" t="s">
        <v>2</v>
      </c>
      <c r="AD1842" s="1" t="s">
        <v>2</v>
      </c>
      <c r="AF1842" s="1" t="s">
        <v>2</v>
      </c>
      <c r="AG1842" s="1" t="b">
        <v>1</v>
      </c>
      <c r="AH1842" s="1" t="b">
        <v>0</v>
      </c>
      <c r="AI1842" s="1" t="s">
        <v>2</v>
      </c>
      <c r="AJ1842" s="1" t="s">
        <v>2</v>
      </c>
      <c r="AK1842" s="1" t="s">
        <v>2</v>
      </c>
      <c r="AM1842" s="1" t="s">
        <v>2</v>
      </c>
    </row>
    <row r="1843" spans="1:39">
      <c r="A1843" s="20" t="s">
        <v>6201</v>
      </c>
      <c r="B1843" s="20" t="s">
        <v>15</v>
      </c>
      <c r="C1843" s="20" t="s">
        <v>2745</v>
      </c>
      <c r="D1843" s="20" t="s">
        <v>2744</v>
      </c>
      <c r="E1843" s="20" t="s">
        <v>2743</v>
      </c>
      <c r="F1843" s="20" t="s">
        <v>2751</v>
      </c>
      <c r="G1843" s="23" t="s">
        <v>39</v>
      </c>
      <c r="H1843" s="24">
        <v>0</v>
      </c>
      <c r="I1843" s="20" t="s">
        <v>10</v>
      </c>
      <c r="J1843" s="20" t="s">
        <v>18</v>
      </c>
      <c r="K1843" s="20" t="s">
        <v>405</v>
      </c>
      <c r="L1843" s="20" t="s">
        <v>2068</v>
      </c>
      <c r="M1843" s="20" t="s">
        <v>2067</v>
      </c>
      <c r="N1843" s="20" t="s">
        <v>2129</v>
      </c>
      <c r="O1843" s="20" t="s">
        <v>2065</v>
      </c>
      <c r="P1843" s="23" t="s">
        <v>2094</v>
      </c>
      <c r="Q1843" s="20" t="s">
        <v>2074</v>
      </c>
      <c r="R1843" s="23">
        <v>18</v>
      </c>
      <c r="S1843" s="22">
        <v>170405.5</v>
      </c>
      <c r="T1843" s="22">
        <v>0</v>
      </c>
      <c r="U1843" s="22">
        <v>0</v>
      </c>
      <c r="V1843" s="20" t="s">
        <v>2</v>
      </c>
      <c r="W1843" s="20" t="s">
        <v>4</v>
      </c>
      <c r="X1843" s="20" t="s">
        <v>2</v>
      </c>
      <c r="Y1843" s="1" t="s">
        <v>2</v>
      </c>
      <c r="Z1843" s="1" t="s">
        <v>2</v>
      </c>
      <c r="AA1843" s="1" t="s">
        <v>2</v>
      </c>
      <c r="AB1843" s="1" t="s">
        <v>2</v>
      </c>
      <c r="AC1843" s="1" t="s">
        <v>2</v>
      </c>
      <c r="AD1843" s="1" t="s">
        <v>2</v>
      </c>
      <c r="AF1843" s="1" t="s">
        <v>2</v>
      </c>
      <c r="AG1843" s="1" t="b">
        <v>1</v>
      </c>
      <c r="AH1843" s="1" t="b">
        <v>0</v>
      </c>
      <c r="AI1843" s="1" t="s">
        <v>2</v>
      </c>
      <c r="AJ1843" s="1" t="s">
        <v>2</v>
      </c>
      <c r="AK1843" s="1" t="s">
        <v>2</v>
      </c>
      <c r="AM1843" s="1" t="s">
        <v>2</v>
      </c>
    </row>
    <row r="1844" spans="1:39">
      <c r="A1844" s="20" t="s">
        <v>6200</v>
      </c>
      <c r="B1844" s="20" t="s">
        <v>15</v>
      </c>
      <c r="C1844" s="20" t="s">
        <v>2745</v>
      </c>
      <c r="D1844" s="20" t="s">
        <v>2744</v>
      </c>
      <c r="E1844" s="20" t="s">
        <v>2743</v>
      </c>
      <c r="F1844" s="20" t="s">
        <v>2751</v>
      </c>
      <c r="G1844" s="23" t="s">
        <v>39</v>
      </c>
      <c r="H1844" s="24">
        <v>0</v>
      </c>
      <c r="I1844" s="20" t="s">
        <v>10</v>
      </c>
      <c r="J1844" s="20" t="s">
        <v>18</v>
      </c>
      <c r="K1844" s="20" t="s">
        <v>387</v>
      </c>
      <c r="L1844" s="20" t="s">
        <v>2068</v>
      </c>
      <c r="M1844" s="20" t="s">
        <v>2067</v>
      </c>
      <c r="N1844" s="20" t="s">
        <v>2129</v>
      </c>
      <c r="O1844" s="20" t="s">
        <v>2065</v>
      </c>
      <c r="P1844" s="23" t="s">
        <v>2094</v>
      </c>
      <c r="Q1844" s="20" t="s">
        <v>2074</v>
      </c>
      <c r="R1844" s="23">
        <v>18</v>
      </c>
      <c r="S1844" s="22">
        <v>170405.5</v>
      </c>
      <c r="T1844" s="22">
        <v>0</v>
      </c>
      <c r="U1844" s="22">
        <v>0</v>
      </c>
      <c r="V1844" s="20" t="s">
        <v>2</v>
      </c>
      <c r="W1844" s="20" t="s">
        <v>4</v>
      </c>
      <c r="X1844" s="20" t="s">
        <v>38</v>
      </c>
      <c r="Y1844" s="1" t="s">
        <v>2</v>
      </c>
      <c r="Z1844" s="1" t="s">
        <v>2</v>
      </c>
      <c r="AA1844" s="1" t="s">
        <v>2</v>
      </c>
      <c r="AB1844" s="1" t="s">
        <v>2</v>
      </c>
      <c r="AC1844" s="1" t="s">
        <v>2</v>
      </c>
      <c r="AD1844" s="1" t="s">
        <v>2</v>
      </c>
      <c r="AF1844" s="1" t="s">
        <v>2</v>
      </c>
      <c r="AG1844" s="1" t="b">
        <v>1</v>
      </c>
      <c r="AH1844" s="1" t="b">
        <v>0</v>
      </c>
      <c r="AI1844" s="1" t="s">
        <v>2</v>
      </c>
      <c r="AJ1844" s="1" t="s">
        <v>2</v>
      </c>
      <c r="AK1844" s="1" t="s">
        <v>2</v>
      </c>
      <c r="AM1844" s="1" t="s">
        <v>2</v>
      </c>
    </row>
    <row r="1845" spans="1:39">
      <c r="A1845" s="20" t="s">
        <v>6199</v>
      </c>
      <c r="B1845" s="20" t="s">
        <v>15</v>
      </c>
      <c r="C1845" s="20" t="s">
        <v>2745</v>
      </c>
      <c r="D1845" s="20" t="s">
        <v>2744</v>
      </c>
      <c r="E1845" s="20" t="s">
        <v>2743</v>
      </c>
      <c r="F1845" s="20" t="s">
        <v>2748</v>
      </c>
      <c r="G1845" s="23" t="s">
        <v>39</v>
      </c>
      <c r="H1845" s="24">
        <v>0</v>
      </c>
      <c r="I1845" s="20" t="s">
        <v>10</v>
      </c>
      <c r="J1845" s="20" t="s">
        <v>18</v>
      </c>
      <c r="K1845" s="20" t="s">
        <v>405</v>
      </c>
      <c r="L1845" s="20" t="s">
        <v>2068</v>
      </c>
      <c r="M1845" s="20" t="s">
        <v>2067</v>
      </c>
      <c r="N1845" s="20" t="s">
        <v>2129</v>
      </c>
      <c r="O1845" s="20" t="s">
        <v>2065</v>
      </c>
      <c r="P1845" s="23" t="s">
        <v>2094</v>
      </c>
      <c r="Q1845" s="20" t="s">
        <v>2074</v>
      </c>
      <c r="R1845" s="23">
        <v>21</v>
      </c>
      <c r="S1845" s="22">
        <v>23090</v>
      </c>
      <c r="T1845" s="22">
        <v>0</v>
      </c>
      <c r="U1845" s="22">
        <v>0</v>
      </c>
      <c r="V1845" s="20" t="s">
        <v>2</v>
      </c>
      <c r="W1845" s="20" t="s">
        <v>4</v>
      </c>
      <c r="X1845" s="20" t="s">
        <v>2</v>
      </c>
      <c r="Y1845" s="1" t="s">
        <v>2</v>
      </c>
      <c r="Z1845" s="1" t="s">
        <v>2</v>
      </c>
      <c r="AA1845" s="1" t="s">
        <v>2</v>
      </c>
      <c r="AB1845" s="1" t="s">
        <v>2</v>
      </c>
      <c r="AC1845" s="1" t="s">
        <v>2</v>
      </c>
      <c r="AD1845" s="1" t="s">
        <v>2</v>
      </c>
      <c r="AF1845" s="1" t="s">
        <v>2</v>
      </c>
      <c r="AG1845" s="1" t="b">
        <v>1</v>
      </c>
      <c r="AH1845" s="1" t="b">
        <v>0</v>
      </c>
      <c r="AI1845" s="1" t="s">
        <v>2</v>
      </c>
      <c r="AJ1845" s="1" t="s">
        <v>2</v>
      </c>
      <c r="AK1845" s="1" t="s">
        <v>2</v>
      </c>
      <c r="AM1845" s="1" t="s">
        <v>2</v>
      </c>
    </row>
    <row r="1846" spans="1:39">
      <c r="A1846" s="20" t="s">
        <v>6198</v>
      </c>
      <c r="B1846" s="20" t="s">
        <v>15</v>
      </c>
      <c r="C1846" s="20" t="s">
        <v>2745</v>
      </c>
      <c r="D1846" s="20" t="s">
        <v>2744</v>
      </c>
      <c r="E1846" s="20" t="s">
        <v>2743</v>
      </c>
      <c r="F1846" s="20" t="s">
        <v>2748</v>
      </c>
      <c r="G1846" s="23" t="s">
        <v>39</v>
      </c>
      <c r="H1846" s="24">
        <v>0</v>
      </c>
      <c r="I1846" s="20" t="s">
        <v>10</v>
      </c>
      <c r="J1846" s="20" t="s">
        <v>18</v>
      </c>
      <c r="K1846" s="20" t="s">
        <v>387</v>
      </c>
      <c r="L1846" s="20" t="s">
        <v>2068</v>
      </c>
      <c r="M1846" s="20" t="s">
        <v>2067</v>
      </c>
      <c r="N1846" s="20" t="s">
        <v>2129</v>
      </c>
      <c r="O1846" s="20" t="s">
        <v>2065</v>
      </c>
      <c r="P1846" s="23" t="s">
        <v>2094</v>
      </c>
      <c r="Q1846" s="20" t="s">
        <v>2074</v>
      </c>
      <c r="R1846" s="23">
        <v>21</v>
      </c>
      <c r="S1846" s="22">
        <v>23090</v>
      </c>
      <c r="T1846" s="22">
        <v>0</v>
      </c>
      <c r="U1846" s="22">
        <v>0</v>
      </c>
      <c r="V1846" s="20" t="s">
        <v>2</v>
      </c>
      <c r="W1846" s="20" t="s">
        <v>4</v>
      </c>
      <c r="X1846" s="20" t="s">
        <v>38</v>
      </c>
      <c r="Y1846" s="1" t="s">
        <v>2</v>
      </c>
      <c r="Z1846" s="1" t="s">
        <v>2</v>
      </c>
      <c r="AA1846" s="1" t="s">
        <v>2</v>
      </c>
      <c r="AB1846" s="1" t="s">
        <v>2</v>
      </c>
      <c r="AC1846" s="1" t="s">
        <v>2</v>
      </c>
      <c r="AD1846" s="1" t="s">
        <v>2</v>
      </c>
      <c r="AF1846" s="1" t="s">
        <v>2</v>
      </c>
      <c r="AG1846" s="1" t="b">
        <v>1</v>
      </c>
      <c r="AH1846" s="1" t="b">
        <v>0</v>
      </c>
      <c r="AI1846" s="1" t="s">
        <v>2</v>
      </c>
      <c r="AJ1846" s="1" t="s">
        <v>2</v>
      </c>
      <c r="AK1846" s="1" t="s">
        <v>2</v>
      </c>
      <c r="AM1846" s="1" t="s">
        <v>2</v>
      </c>
    </row>
    <row r="1847" spans="1:39">
      <c r="A1847" s="20" t="s">
        <v>6197</v>
      </c>
      <c r="B1847" s="20" t="s">
        <v>15</v>
      </c>
      <c r="C1847" s="20" t="s">
        <v>2745</v>
      </c>
      <c r="D1847" s="20" t="s">
        <v>2744</v>
      </c>
      <c r="E1847" s="20" t="s">
        <v>2743</v>
      </c>
      <c r="F1847" s="20" t="s">
        <v>2742</v>
      </c>
      <c r="G1847" s="23" t="s">
        <v>39</v>
      </c>
      <c r="H1847" s="24">
        <v>0</v>
      </c>
      <c r="I1847" s="20" t="s">
        <v>10</v>
      </c>
      <c r="J1847" s="20" t="s">
        <v>18</v>
      </c>
      <c r="K1847" s="20" t="s">
        <v>405</v>
      </c>
      <c r="L1847" s="20" t="s">
        <v>2068</v>
      </c>
      <c r="M1847" s="20" t="s">
        <v>2067</v>
      </c>
      <c r="N1847" s="20" t="s">
        <v>2129</v>
      </c>
      <c r="O1847" s="20" t="s">
        <v>2065</v>
      </c>
      <c r="P1847" s="23" t="s">
        <v>2094</v>
      </c>
      <c r="Q1847" s="20" t="s">
        <v>2074</v>
      </c>
      <c r="R1847" s="23">
        <v>15</v>
      </c>
      <c r="S1847" s="22">
        <v>16122</v>
      </c>
      <c r="T1847" s="22">
        <v>0</v>
      </c>
      <c r="U1847" s="22">
        <v>0</v>
      </c>
      <c r="V1847" s="20" t="s">
        <v>2</v>
      </c>
      <c r="W1847" s="20" t="s">
        <v>4</v>
      </c>
      <c r="X1847" s="20" t="s">
        <v>2</v>
      </c>
      <c r="Y1847" s="1" t="s">
        <v>2</v>
      </c>
      <c r="Z1847" s="1" t="s">
        <v>2</v>
      </c>
      <c r="AA1847" s="1" t="s">
        <v>2</v>
      </c>
      <c r="AB1847" s="1" t="s">
        <v>2</v>
      </c>
      <c r="AC1847" s="1" t="s">
        <v>2</v>
      </c>
      <c r="AD1847" s="1" t="s">
        <v>2</v>
      </c>
      <c r="AF1847" s="1" t="s">
        <v>2</v>
      </c>
      <c r="AG1847" s="1" t="b">
        <v>1</v>
      </c>
      <c r="AH1847" s="1" t="b">
        <v>0</v>
      </c>
      <c r="AI1847" s="1" t="s">
        <v>2</v>
      </c>
      <c r="AJ1847" s="1" t="s">
        <v>2</v>
      </c>
      <c r="AK1847" s="1" t="s">
        <v>2</v>
      </c>
      <c r="AM1847" s="1" t="s">
        <v>2</v>
      </c>
    </row>
    <row r="1848" spans="1:39">
      <c r="A1848" s="20" t="s">
        <v>6196</v>
      </c>
      <c r="B1848" s="20" t="s">
        <v>15</v>
      </c>
      <c r="C1848" s="20" t="s">
        <v>2745</v>
      </c>
      <c r="D1848" s="20" t="s">
        <v>2744</v>
      </c>
      <c r="E1848" s="20" t="s">
        <v>2743</v>
      </c>
      <c r="F1848" s="20" t="s">
        <v>2742</v>
      </c>
      <c r="G1848" s="23" t="s">
        <v>39</v>
      </c>
      <c r="H1848" s="24">
        <v>0</v>
      </c>
      <c r="I1848" s="20" t="s">
        <v>10</v>
      </c>
      <c r="J1848" s="20" t="s">
        <v>18</v>
      </c>
      <c r="K1848" s="20" t="s">
        <v>387</v>
      </c>
      <c r="L1848" s="20" t="s">
        <v>2068</v>
      </c>
      <c r="M1848" s="20" t="s">
        <v>2067</v>
      </c>
      <c r="N1848" s="20" t="s">
        <v>2129</v>
      </c>
      <c r="O1848" s="20" t="s">
        <v>2065</v>
      </c>
      <c r="P1848" s="23" t="s">
        <v>2094</v>
      </c>
      <c r="Q1848" s="20" t="s">
        <v>2074</v>
      </c>
      <c r="R1848" s="23">
        <v>15</v>
      </c>
      <c r="S1848" s="22">
        <v>16122</v>
      </c>
      <c r="T1848" s="22">
        <v>0</v>
      </c>
      <c r="U1848" s="22">
        <v>0</v>
      </c>
      <c r="V1848" s="20" t="s">
        <v>2</v>
      </c>
      <c r="W1848" s="20" t="s">
        <v>4</v>
      </c>
      <c r="X1848" s="20" t="s">
        <v>38</v>
      </c>
      <c r="Y1848" s="1" t="s">
        <v>2</v>
      </c>
      <c r="Z1848" s="1" t="s">
        <v>2</v>
      </c>
      <c r="AA1848" s="1" t="s">
        <v>2</v>
      </c>
      <c r="AB1848" s="1" t="s">
        <v>2</v>
      </c>
      <c r="AC1848" s="1" t="s">
        <v>2</v>
      </c>
      <c r="AD1848" s="1" t="s">
        <v>2</v>
      </c>
      <c r="AF1848" s="1" t="s">
        <v>2</v>
      </c>
      <c r="AG1848" s="1" t="b">
        <v>1</v>
      </c>
      <c r="AH1848" s="1" t="b">
        <v>0</v>
      </c>
      <c r="AI1848" s="1" t="s">
        <v>2</v>
      </c>
      <c r="AJ1848" s="1" t="s">
        <v>2</v>
      </c>
      <c r="AK1848" s="1" t="s">
        <v>2</v>
      </c>
      <c r="AM1848" s="1" t="s">
        <v>2</v>
      </c>
    </row>
    <row r="1849" spans="1:39">
      <c r="A1849" s="20" t="s">
        <v>6195</v>
      </c>
      <c r="B1849" s="20" t="s">
        <v>15</v>
      </c>
      <c r="C1849" s="20" t="s">
        <v>5373</v>
      </c>
      <c r="D1849" s="20" t="s">
        <v>5372</v>
      </c>
      <c r="E1849" s="20" t="s">
        <v>5371</v>
      </c>
      <c r="F1849" s="20" t="s">
        <v>6194</v>
      </c>
      <c r="G1849" s="23" t="s">
        <v>1513</v>
      </c>
      <c r="H1849" s="24">
        <v>0</v>
      </c>
      <c r="I1849" s="20" t="s">
        <v>10</v>
      </c>
      <c r="J1849" s="20" t="s">
        <v>18</v>
      </c>
      <c r="K1849" s="20" t="s">
        <v>405</v>
      </c>
      <c r="L1849" s="20" t="s">
        <v>2068</v>
      </c>
      <c r="M1849" s="20" t="s">
        <v>2067</v>
      </c>
      <c r="N1849" s="20" t="s">
        <v>2129</v>
      </c>
      <c r="O1849" s="20" t="s">
        <v>2065</v>
      </c>
      <c r="P1849" s="23" t="s">
        <v>2064</v>
      </c>
      <c r="Q1849" s="20" t="s">
        <v>2063</v>
      </c>
      <c r="R1849" s="23">
        <v>3</v>
      </c>
      <c r="S1849" s="22">
        <v>200000</v>
      </c>
      <c r="T1849" s="22">
        <v>0</v>
      </c>
      <c r="U1849" s="22">
        <v>0</v>
      </c>
      <c r="V1849" s="20" t="s">
        <v>2</v>
      </c>
      <c r="W1849" s="20" t="s">
        <v>4</v>
      </c>
      <c r="X1849" s="20" t="s">
        <v>2</v>
      </c>
      <c r="Y1849" s="1" t="s">
        <v>2</v>
      </c>
      <c r="Z1849" s="1" t="s">
        <v>2</v>
      </c>
      <c r="AA1849" s="1" t="s">
        <v>2</v>
      </c>
      <c r="AB1849" s="1" t="s">
        <v>2</v>
      </c>
      <c r="AC1849" s="1" t="s">
        <v>2</v>
      </c>
      <c r="AD1849" s="1" t="s">
        <v>2</v>
      </c>
      <c r="AF1849" s="1" t="s">
        <v>2</v>
      </c>
      <c r="AG1849" s="1" t="b">
        <v>1</v>
      </c>
      <c r="AH1849" s="1" t="b">
        <v>0</v>
      </c>
      <c r="AI1849" s="1" t="s">
        <v>2</v>
      </c>
      <c r="AJ1849" s="1" t="s">
        <v>6193</v>
      </c>
      <c r="AK1849" s="1" t="s">
        <v>1711</v>
      </c>
      <c r="AM1849" s="1">
        <v>518751</v>
      </c>
    </row>
    <row r="1850" spans="1:39">
      <c r="A1850" s="20" t="s">
        <v>6192</v>
      </c>
      <c r="B1850" s="20" t="s">
        <v>15</v>
      </c>
      <c r="C1850" s="20" t="s">
        <v>5373</v>
      </c>
      <c r="D1850" s="20" t="s">
        <v>5372</v>
      </c>
      <c r="E1850" s="20" t="s">
        <v>5371</v>
      </c>
      <c r="F1850" s="20" t="s">
        <v>6191</v>
      </c>
      <c r="G1850" s="23" t="s">
        <v>1513</v>
      </c>
      <c r="H1850" s="24">
        <v>0</v>
      </c>
      <c r="I1850" s="20" t="s">
        <v>10</v>
      </c>
      <c r="J1850" s="20" t="s">
        <v>18</v>
      </c>
      <c r="K1850" s="20" t="s">
        <v>387</v>
      </c>
      <c r="L1850" s="20" t="s">
        <v>2068</v>
      </c>
      <c r="M1850" s="20" t="s">
        <v>2067</v>
      </c>
      <c r="N1850" s="20" t="s">
        <v>2129</v>
      </c>
      <c r="O1850" s="20" t="s">
        <v>2065</v>
      </c>
      <c r="P1850" s="23" t="s">
        <v>2064</v>
      </c>
      <c r="Q1850" s="20" t="s">
        <v>2063</v>
      </c>
      <c r="R1850" s="23">
        <v>3</v>
      </c>
      <c r="S1850" s="22">
        <v>200000</v>
      </c>
      <c r="T1850" s="22">
        <v>600000</v>
      </c>
      <c r="U1850" s="22">
        <v>672000</v>
      </c>
      <c r="V1850" s="20" t="s">
        <v>2</v>
      </c>
      <c r="W1850" s="20" t="s">
        <v>4</v>
      </c>
      <c r="X1850" s="20" t="s">
        <v>1082</v>
      </c>
      <c r="Y1850" s="1" t="s">
        <v>2</v>
      </c>
      <c r="Z1850" s="1" t="s">
        <v>2</v>
      </c>
      <c r="AA1850" s="1" t="s">
        <v>2</v>
      </c>
      <c r="AB1850" s="1" t="s">
        <v>2</v>
      </c>
      <c r="AC1850" s="1" t="s">
        <v>2</v>
      </c>
      <c r="AD1850" s="1" t="s">
        <v>2</v>
      </c>
      <c r="AE1850" s="1" t="s">
        <v>2</v>
      </c>
      <c r="AF1850" s="1" t="s">
        <v>2</v>
      </c>
      <c r="AG1850" s="1" t="b">
        <v>0</v>
      </c>
      <c r="AH1850" s="1" t="b">
        <v>0</v>
      </c>
      <c r="AI1850" s="1" t="s">
        <v>2</v>
      </c>
      <c r="AJ1850" s="1" t="s">
        <v>2</v>
      </c>
      <c r="AK1850" s="1" t="s">
        <v>2</v>
      </c>
      <c r="AM1850" s="1" t="s">
        <v>2</v>
      </c>
    </row>
    <row r="1851" spans="1:39">
      <c r="A1851" s="20" t="s">
        <v>6190</v>
      </c>
      <c r="B1851" s="20" t="s">
        <v>15</v>
      </c>
      <c r="C1851" s="20" t="s">
        <v>5405</v>
      </c>
      <c r="D1851" s="20" t="s">
        <v>2221</v>
      </c>
      <c r="E1851" s="20" t="s">
        <v>5404</v>
      </c>
      <c r="F1851" s="20" t="s">
        <v>6189</v>
      </c>
      <c r="G1851" s="23" t="s">
        <v>39</v>
      </c>
      <c r="H1851" s="24">
        <v>0</v>
      </c>
      <c r="I1851" s="20" t="s">
        <v>10</v>
      </c>
      <c r="J1851" s="20" t="s">
        <v>18</v>
      </c>
      <c r="K1851" s="20" t="s">
        <v>405</v>
      </c>
      <c r="L1851" s="20" t="s">
        <v>2068</v>
      </c>
      <c r="M1851" s="20" t="s">
        <v>2067</v>
      </c>
      <c r="N1851" s="20" t="s">
        <v>2129</v>
      </c>
      <c r="O1851" s="20" t="s">
        <v>2065</v>
      </c>
      <c r="P1851" s="23" t="s">
        <v>2064</v>
      </c>
      <c r="Q1851" s="20" t="s">
        <v>2063</v>
      </c>
      <c r="R1851" s="23">
        <v>5</v>
      </c>
      <c r="S1851" s="22">
        <v>220000</v>
      </c>
      <c r="T1851" s="22">
        <v>0</v>
      </c>
      <c r="U1851" s="22">
        <v>0</v>
      </c>
      <c r="V1851" s="20" t="s">
        <v>2</v>
      </c>
      <c r="W1851" s="20" t="s">
        <v>4</v>
      </c>
      <c r="X1851" s="20" t="s">
        <v>2</v>
      </c>
      <c r="Y1851" s="1" t="s">
        <v>2</v>
      </c>
      <c r="Z1851" s="1" t="s">
        <v>2</v>
      </c>
      <c r="AA1851" s="1" t="s">
        <v>2</v>
      </c>
      <c r="AB1851" s="1" t="s">
        <v>2</v>
      </c>
      <c r="AC1851" s="1" t="s">
        <v>2</v>
      </c>
      <c r="AD1851" s="1" t="s">
        <v>2</v>
      </c>
      <c r="AF1851" s="1" t="s">
        <v>2</v>
      </c>
      <c r="AG1851" s="1" t="b">
        <v>0</v>
      </c>
      <c r="AH1851" s="1" t="b">
        <v>0</v>
      </c>
      <c r="AI1851" s="1" t="s">
        <v>2</v>
      </c>
      <c r="AJ1851" s="1" t="s">
        <v>2</v>
      </c>
      <c r="AK1851" s="1" t="s">
        <v>2</v>
      </c>
      <c r="AM1851" s="1" t="s">
        <v>2</v>
      </c>
    </row>
    <row r="1852" spans="1:39">
      <c r="A1852" s="20" t="s">
        <v>6188</v>
      </c>
      <c r="B1852" s="20" t="s">
        <v>15</v>
      </c>
      <c r="C1852" s="20" t="s">
        <v>5405</v>
      </c>
      <c r="D1852" s="20" t="s">
        <v>2221</v>
      </c>
      <c r="E1852" s="20" t="s">
        <v>5404</v>
      </c>
      <c r="F1852" s="20" t="s">
        <v>6187</v>
      </c>
      <c r="G1852" s="23" t="s">
        <v>39</v>
      </c>
      <c r="H1852" s="24">
        <v>0</v>
      </c>
      <c r="I1852" s="20" t="s">
        <v>10</v>
      </c>
      <c r="J1852" s="20" t="s">
        <v>18</v>
      </c>
      <c r="K1852" s="20" t="s">
        <v>175</v>
      </c>
      <c r="L1852" s="20" t="s">
        <v>2068</v>
      </c>
      <c r="M1852" s="20" t="s">
        <v>2067</v>
      </c>
      <c r="N1852" s="20" t="s">
        <v>2129</v>
      </c>
      <c r="O1852" s="20" t="s">
        <v>2065</v>
      </c>
      <c r="P1852" s="23" t="s">
        <v>2064</v>
      </c>
      <c r="Q1852" s="20" t="s">
        <v>2063</v>
      </c>
      <c r="R1852" s="23">
        <v>5</v>
      </c>
      <c r="S1852" s="22">
        <v>220000</v>
      </c>
      <c r="T1852" s="22">
        <v>0</v>
      </c>
      <c r="U1852" s="22">
        <v>0</v>
      </c>
      <c r="V1852" s="20" t="s">
        <v>2</v>
      </c>
      <c r="W1852" s="20" t="s">
        <v>4</v>
      </c>
      <c r="X1852" s="20" t="s">
        <v>112</v>
      </c>
      <c r="Y1852" s="1" t="s">
        <v>2</v>
      </c>
      <c r="Z1852" s="1" t="s">
        <v>2</v>
      </c>
      <c r="AA1852" s="1" t="s">
        <v>2</v>
      </c>
      <c r="AB1852" s="1" t="s">
        <v>2</v>
      </c>
      <c r="AC1852" s="1" t="s">
        <v>2</v>
      </c>
      <c r="AD1852" s="1" t="s">
        <v>2</v>
      </c>
      <c r="AF1852" s="1" t="s">
        <v>2</v>
      </c>
      <c r="AG1852" s="1" t="b">
        <v>1</v>
      </c>
      <c r="AH1852" s="1" t="b">
        <v>0</v>
      </c>
      <c r="AI1852" s="1" t="s">
        <v>2</v>
      </c>
      <c r="AJ1852" s="1" t="s">
        <v>2</v>
      </c>
      <c r="AK1852" s="1" t="s">
        <v>2</v>
      </c>
      <c r="AM1852" s="1" t="s">
        <v>2</v>
      </c>
    </row>
    <row r="1853" spans="1:39">
      <c r="A1853" s="20" t="s">
        <v>6186</v>
      </c>
      <c r="B1853" s="20" t="s">
        <v>15</v>
      </c>
      <c r="C1853" s="20" t="s">
        <v>5405</v>
      </c>
      <c r="D1853" s="20" t="s">
        <v>2221</v>
      </c>
      <c r="E1853" s="20" t="s">
        <v>5404</v>
      </c>
      <c r="F1853" s="20" t="s">
        <v>6184</v>
      </c>
      <c r="G1853" s="23" t="s">
        <v>39</v>
      </c>
      <c r="H1853" s="24">
        <v>0</v>
      </c>
      <c r="I1853" s="20" t="s">
        <v>10</v>
      </c>
      <c r="J1853" s="20" t="s">
        <v>18</v>
      </c>
      <c r="K1853" s="20" t="s">
        <v>144</v>
      </c>
      <c r="L1853" s="20" t="s">
        <v>2068</v>
      </c>
      <c r="M1853" s="20" t="s">
        <v>2067</v>
      </c>
      <c r="N1853" s="20" t="s">
        <v>2129</v>
      </c>
      <c r="O1853" s="20" t="s">
        <v>2065</v>
      </c>
      <c r="P1853" s="23" t="s">
        <v>2064</v>
      </c>
      <c r="Q1853" s="20" t="s">
        <v>2063</v>
      </c>
      <c r="R1853" s="23">
        <v>5</v>
      </c>
      <c r="S1853" s="22">
        <v>220000</v>
      </c>
      <c r="T1853" s="22">
        <v>0</v>
      </c>
      <c r="U1853" s="22">
        <v>0</v>
      </c>
      <c r="V1853" s="20" t="s">
        <v>2</v>
      </c>
      <c r="W1853" s="20" t="s">
        <v>4</v>
      </c>
      <c r="X1853" s="20" t="s">
        <v>112</v>
      </c>
      <c r="Y1853" s="1" t="s">
        <v>2</v>
      </c>
      <c r="Z1853" s="1" t="s">
        <v>2</v>
      </c>
      <c r="AA1853" s="1" t="s">
        <v>2</v>
      </c>
      <c r="AB1853" s="1" t="s">
        <v>2</v>
      </c>
      <c r="AC1853" s="1" t="s">
        <v>2</v>
      </c>
      <c r="AD1853" s="1" t="s">
        <v>2</v>
      </c>
      <c r="AF1853" s="1" t="s">
        <v>2</v>
      </c>
      <c r="AG1853" s="1" t="b">
        <v>1</v>
      </c>
      <c r="AH1853" s="1" t="b">
        <v>0</v>
      </c>
      <c r="AI1853" s="1" t="s">
        <v>2</v>
      </c>
      <c r="AJ1853" s="1" t="s">
        <v>2</v>
      </c>
      <c r="AK1853" s="1" t="s">
        <v>2</v>
      </c>
      <c r="AM1853" s="1" t="s">
        <v>2</v>
      </c>
    </row>
    <row r="1854" spans="1:39">
      <c r="A1854" s="20" t="s">
        <v>6185</v>
      </c>
      <c r="B1854" s="20" t="s">
        <v>15</v>
      </c>
      <c r="C1854" s="20" t="s">
        <v>5405</v>
      </c>
      <c r="D1854" s="20" t="s">
        <v>2221</v>
      </c>
      <c r="E1854" s="20" t="s">
        <v>5404</v>
      </c>
      <c r="F1854" s="20" t="s">
        <v>6184</v>
      </c>
      <c r="G1854" s="23" t="s">
        <v>39</v>
      </c>
      <c r="H1854" s="24">
        <v>0</v>
      </c>
      <c r="I1854" s="20" t="s">
        <v>10</v>
      </c>
      <c r="J1854" s="20" t="s">
        <v>18</v>
      </c>
      <c r="K1854" s="20" t="s">
        <v>58</v>
      </c>
      <c r="L1854" s="20" t="s">
        <v>2068</v>
      </c>
      <c r="M1854" s="20" t="s">
        <v>2067</v>
      </c>
      <c r="N1854" s="20" t="s">
        <v>2129</v>
      </c>
      <c r="O1854" s="20" t="s">
        <v>2065</v>
      </c>
      <c r="P1854" s="23" t="s">
        <v>2064</v>
      </c>
      <c r="Q1854" s="20" t="s">
        <v>2063</v>
      </c>
      <c r="R1854" s="23">
        <v>5</v>
      </c>
      <c r="S1854" s="22">
        <v>220000</v>
      </c>
      <c r="T1854" s="22">
        <v>1100000</v>
      </c>
      <c r="U1854" s="22">
        <v>1232000</v>
      </c>
      <c r="V1854" s="20" t="s">
        <v>2</v>
      </c>
      <c r="W1854" s="20" t="s">
        <v>4</v>
      </c>
      <c r="X1854" s="20" t="s">
        <v>5379</v>
      </c>
      <c r="Y1854" s="1" t="s">
        <v>2</v>
      </c>
      <c r="Z1854" s="1" t="s">
        <v>2</v>
      </c>
      <c r="AA1854" s="1" t="s">
        <v>2</v>
      </c>
      <c r="AB1854" s="1" t="s">
        <v>2</v>
      </c>
      <c r="AC1854" s="1" t="s">
        <v>2</v>
      </c>
      <c r="AD1854" s="1" t="s">
        <v>2</v>
      </c>
      <c r="AE1854" s="1" t="s">
        <v>2</v>
      </c>
      <c r="AF1854" s="1" t="s">
        <v>2</v>
      </c>
      <c r="AG1854" s="1" t="b">
        <v>0</v>
      </c>
      <c r="AH1854" s="1" t="b">
        <v>0</v>
      </c>
      <c r="AI1854" s="1" t="s">
        <v>2</v>
      </c>
      <c r="AJ1854" s="1" t="s">
        <v>2</v>
      </c>
      <c r="AK1854" s="1" t="s">
        <v>2</v>
      </c>
      <c r="AM1854" s="1" t="s">
        <v>2</v>
      </c>
    </row>
    <row r="1855" spans="1:39">
      <c r="A1855" s="20" t="s">
        <v>6183</v>
      </c>
      <c r="B1855" s="20" t="s">
        <v>15</v>
      </c>
      <c r="C1855" s="20" t="s">
        <v>6182</v>
      </c>
      <c r="D1855" s="20" t="s">
        <v>6181</v>
      </c>
      <c r="E1855" s="20" t="s">
        <v>6180</v>
      </c>
      <c r="F1855" s="20" t="s">
        <v>6179</v>
      </c>
      <c r="G1855" s="23" t="s">
        <v>1513</v>
      </c>
      <c r="H1855" s="24">
        <v>0</v>
      </c>
      <c r="I1855" s="20" t="s">
        <v>10</v>
      </c>
      <c r="J1855" s="20" t="s">
        <v>18</v>
      </c>
      <c r="K1855" s="20" t="s">
        <v>405</v>
      </c>
      <c r="L1855" s="20" t="s">
        <v>2068</v>
      </c>
      <c r="M1855" s="20" t="s">
        <v>2067</v>
      </c>
      <c r="N1855" s="20" t="s">
        <v>2129</v>
      </c>
      <c r="O1855" s="20" t="s">
        <v>2065</v>
      </c>
      <c r="P1855" s="23" t="s">
        <v>2064</v>
      </c>
      <c r="Q1855" s="20" t="s">
        <v>2063</v>
      </c>
      <c r="R1855" s="23">
        <v>1</v>
      </c>
      <c r="S1855" s="22">
        <v>80000</v>
      </c>
      <c r="T1855" s="22">
        <v>0</v>
      </c>
      <c r="U1855" s="22">
        <v>0</v>
      </c>
      <c r="V1855" s="20" t="s">
        <v>2</v>
      </c>
      <c r="W1855" s="20" t="s">
        <v>4</v>
      </c>
      <c r="X1855" s="20" t="s">
        <v>5716</v>
      </c>
      <c r="Y1855" s="1" t="s">
        <v>2</v>
      </c>
      <c r="Z1855" s="1" t="s">
        <v>2</v>
      </c>
      <c r="AA1855" s="1" t="s">
        <v>2</v>
      </c>
      <c r="AB1855" s="1" t="s">
        <v>2</v>
      </c>
      <c r="AC1855" s="1" t="s">
        <v>2</v>
      </c>
      <c r="AD1855" s="1" t="s">
        <v>2</v>
      </c>
      <c r="AF1855" s="1" t="s">
        <v>2</v>
      </c>
      <c r="AG1855" s="1" t="b">
        <v>1</v>
      </c>
      <c r="AH1855" s="1" t="b">
        <v>0</v>
      </c>
      <c r="AI1855" s="1" t="s">
        <v>2</v>
      </c>
      <c r="AJ1855" s="1" t="s">
        <v>2</v>
      </c>
      <c r="AK1855" s="1" t="s">
        <v>2</v>
      </c>
      <c r="AM1855" s="1" t="s">
        <v>2</v>
      </c>
    </row>
    <row r="1856" spans="1:39">
      <c r="A1856" s="20" t="s">
        <v>6178</v>
      </c>
      <c r="B1856" s="20" t="s">
        <v>15</v>
      </c>
      <c r="C1856" s="20" t="s">
        <v>6177</v>
      </c>
      <c r="D1856" s="20" t="s">
        <v>6176</v>
      </c>
      <c r="E1856" s="20" t="s">
        <v>6175</v>
      </c>
      <c r="F1856" s="20" t="s">
        <v>6174</v>
      </c>
      <c r="G1856" s="23" t="s">
        <v>1513</v>
      </c>
      <c r="H1856" s="24">
        <v>0</v>
      </c>
      <c r="I1856" s="20" t="s">
        <v>10</v>
      </c>
      <c r="J1856" s="20" t="s">
        <v>18</v>
      </c>
      <c r="K1856" s="20" t="s">
        <v>405</v>
      </c>
      <c r="L1856" s="20" t="s">
        <v>2068</v>
      </c>
      <c r="M1856" s="20" t="s">
        <v>2067</v>
      </c>
      <c r="N1856" s="20" t="s">
        <v>2129</v>
      </c>
      <c r="O1856" s="20" t="s">
        <v>2065</v>
      </c>
      <c r="P1856" s="23" t="s">
        <v>2064</v>
      </c>
      <c r="Q1856" s="20" t="s">
        <v>2063</v>
      </c>
      <c r="R1856" s="23">
        <v>1</v>
      </c>
      <c r="S1856" s="22">
        <v>170000</v>
      </c>
      <c r="T1856" s="22">
        <v>0</v>
      </c>
      <c r="U1856" s="22">
        <v>0</v>
      </c>
      <c r="V1856" s="20" t="s">
        <v>2</v>
      </c>
      <c r="W1856" s="20" t="s">
        <v>4</v>
      </c>
      <c r="X1856" s="20" t="s">
        <v>5716</v>
      </c>
      <c r="Y1856" s="1" t="s">
        <v>2</v>
      </c>
      <c r="Z1856" s="1" t="s">
        <v>2</v>
      </c>
      <c r="AA1856" s="1" t="s">
        <v>2</v>
      </c>
      <c r="AB1856" s="1" t="s">
        <v>2</v>
      </c>
      <c r="AC1856" s="1" t="s">
        <v>2</v>
      </c>
      <c r="AD1856" s="1" t="s">
        <v>2</v>
      </c>
      <c r="AF1856" s="1" t="s">
        <v>2</v>
      </c>
      <c r="AG1856" s="1" t="b">
        <v>1</v>
      </c>
      <c r="AH1856" s="1" t="b">
        <v>0</v>
      </c>
      <c r="AI1856" s="1" t="s">
        <v>2</v>
      </c>
      <c r="AJ1856" s="1" t="s">
        <v>2</v>
      </c>
      <c r="AK1856" s="1" t="s">
        <v>2</v>
      </c>
      <c r="AM1856" s="1" t="s">
        <v>2</v>
      </c>
    </row>
    <row r="1857" spans="1:39">
      <c r="A1857" s="20" t="s">
        <v>6173</v>
      </c>
      <c r="B1857" s="20" t="s">
        <v>15</v>
      </c>
      <c r="C1857" s="20" t="s">
        <v>6169</v>
      </c>
      <c r="D1857" s="20" t="s">
        <v>6168</v>
      </c>
      <c r="E1857" s="20" t="s">
        <v>6167</v>
      </c>
      <c r="F1857" s="20" t="s">
        <v>6172</v>
      </c>
      <c r="G1857" s="23" t="s">
        <v>39</v>
      </c>
      <c r="H1857" s="24">
        <v>0</v>
      </c>
      <c r="I1857" s="20" t="s">
        <v>10</v>
      </c>
      <c r="J1857" s="20" t="s">
        <v>18</v>
      </c>
      <c r="K1857" s="20" t="s">
        <v>405</v>
      </c>
      <c r="L1857" s="20" t="s">
        <v>2068</v>
      </c>
      <c r="M1857" s="20" t="s">
        <v>2067</v>
      </c>
      <c r="N1857" s="20" t="s">
        <v>2129</v>
      </c>
      <c r="O1857" s="20" t="s">
        <v>2065</v>
      </c>
      <c r="P1857" s="23" t="s">
        <v>2064</v>
      </c>
      <c r="Q1857" s="20" t="s">
        <v>2063</v>
      </c>
      <c r="R1857" s="23">
        <v>3</v>
      </c>
      <c r="S1857" s="22">
        <v>80000</v>
      </c>
      <c r="T1857" s="22">
        <v>0</v>
      </c>
      <c r="U1857" s="22">
        <v>0</v>
      </c>
      <c r="V1857" s="20" t="s">
        <v>2</v>
      </c>
      <c r="W1857" s="20" t="s">
        <v>4</v>
      </c>
      <c r="X1857" s="20" t="s">
        <v>2</v>
      </c>
      <c r="Y1857" s="1" t="s">
        <v>2</v>
      </c>
      <c r="Z1857" s="1" t="s">
        <v>2</v>
      </c>
      <c r="AA1857" s="1" t="s">
        <v>2</v>
      </c>
      <c r="AB1857" s="1" t="s">
        <v>2</v>
      </c>
      <c r="AC1857" s="1" t="s">
        <v>2</v>
      </c>
      <c r="AD1857" s="1" t="s">
        <v>2</v>
      </c>
      <c r="AF1857" s="1" t="s">
        <v>2</v>
      </c>
      <c r="AG1857" s="1" t="b">
        <v>1</v>
      </c>
      <c r="AH1857" s="1" t="b">
        <v>0</v>
      </c>
      <c r="AI1857" s="1" t="s">
        <v>2</v>
      </c>
      <c r="AJ1857" s="1" t="s">
        <v>6171</v>
      </c>
      <c r="AK1857" s="1" t="s">
        <v>576</v>
      </c>
      <c r="AM1857" s="1">
        <v>228000</v>
      </c>
    </row>
    <row r="1858" spans="1:39">
      <c r="A1858" s="20" t="s">
        <v>6170</v>
      </c>
      <c r="B1858" s="20" t="s">
        <v>15</v>
      </c>
      <c r="C1858" s="20" t="s">
        <v>6169</v>
      </c>
      <c r="D1858" s="20" t="s">
        <v>6168</v>
      </c>
      <c r="E1858" s="20" t="s">
        <v>6167</v>
      </c>
      <c r="F1858" s="20" t="s">
        <v>6166</v>
      </c>
      <c r="G1858" s="23" t="s">
        <v>1513</v>
      </c>
      <c r="H1858" s="24">
        <v>0</v>
      </c>
      <c r="I1858" s="20" t="s">
        <v>10</v>
      </c>
      <c r="J1858" s="20" t="s">
        <v>18</v>
      </c>
      <c r="K1858" s="20" t="s">
        <v>387</v>
      </c>
      <c r="L1858" s="20" t="s">
        <v>2068</v>
      </c>
      <c r="M1858" s="20" t="s">
        <v>2067</v>
      </c>
      <c r="N1858" s="20" t="s">
        <v>2129</v>
      </c>
      <c r="O1858" s="20" t="s">
        <v>2065</v>
      </c>
      <c r="P1858" s="23" t="s">
        <v>2064</v>
      </c>
      <c r="Q1858" s="20" t="s">
        <v>2063</v>
      </c>
      <c r="R1858" s="23">
        <v>3</v>
      </c>
      <c r="S1858" s="22">
        <v>80000</v>
      </c>
      <c r="T1858" s="22">
        <v>240000</v>
      </c>
      <c r="U1858" s="22">
        <v>268800</v>
      </c>
      <c r="V1858" s="20" t="s">
        <v>2</v>
      </c>
      <c r="W1858" s="20" t="s">
        <v>4</v>
      </c>
      <c r="X1858" s="20" t="s">
        <v>636</v>
      </c>
      <c r="Y1858" s="1" t="s">
        <v>2</v>
      </c>
      <c r="Z1858" s="1" t="s">
        <v>2</v>
      </c>
      <c r="AA1858" s="1" t="s">
        <v>2</v>
      </c>
      <c r="AB1858" s="1" t="s">
        <v>2</v>
      </c>
      <c r="AC1858" s="1" t="s">
        <v>2</v>
      </c>
      <c r="AD1858" s="1" t="s">
        <v>2</v>
      </c>
      <c r="AE1858" s="1" t="s">
        <v>2</v>
      </c>
      <c r="AF1858" s="1" t="s">
        <v>2</v>
      </c>
      <c r="AG1858" s="1" t="b">
        <v>0</v>
      </c>
      <c r="AH1858" s="1" t="b">
        <v>0</v>
      </c>
      <c r="AI1858" s="1" t="s">
        <v>2</v>
      </c>
      <c r="AJ1858" s="1" t="s">
        <v>2</v>
      </c>
      <c r="AK1858" s="1" t="s">
        <v>2</v>
      </c>
      <c r="AM1858" s="1" t="s">
        <v>2</v>
      </c>
    </row>
    <row r="1859" spans="1:39">
      <c r="A1859" s="20" t="s">
        <v>6165</v>
      </c>
      <c r="B1859" s="20" t="s">
        <v>15</v>
      </c>
      <c r="C1859" s="20" t="s">
        <v>5447</v>
      </c>
      <c r="D1859" s="20" t="s">
        <v>5446</v>
      </c>
      <c r="E1859" s="20" t="s">
        <v>5445</v>
      </c>
      <c r="F1859" s="20" t="s">
        <v>6164</v>
      </c>
      <c r="G1859" s="23" t="s">
        <v>1513</v>
      </c>
      <c r="H1859" s="24">
        <v>0</v>
      </c>
      <c r="I1859" s="20" t="s">
        <v>10</v>
      </c>
      <c r="J1859" s="20" t="s">
        <v>18</v>
      </c>
      <c r="K1859" s="20" t="s">
        <v>405</v>
      </c>
      <c r="L1859" s="20" t="s">
        <v>2068</v>
      </c>
      <c r="M1859" s="20" t="s">
        <v>2067</v>
      </c>
      <c r="N1859" s="20" t="s">
        <v>2129</v>
      </c>
      <c r="O1859" s="20" t="s">
        <v>2065</v>
      </c>
      <c r="P1859" s="23" t="s">
        <v>2064</v>
      </c>
      <c r="Q1859" s="20" t="s">
        <v>2063</v>
      </c>
      <c r="R1859" s="23">
        <v>1</v>
      </c>
      <c r="S1859" s="22">
        <v>100000</v>
      </c>
      <c r="T1859" s="22">
        <v>0</v>
      </c>
      <c r="U1859" s="22">
        <v>0</v>
      </c>
      <c r="V1859" s="20" t="s">
        <v>2</v>
      </c>
      <c r="W1859" s="20" t="s">
        <v>4</v>
      </c>
      <c r="X1859" s="20" t="s">
        <v>38</v>
      </c>
      <c r="Y1859" s="1" t="s">
        <v>2</v>
      </c>
      <c r="Z1859" s="1" t="s">
        <v>2</v>
      </c>
      <c r="AA1859" s="1" t="s">
        <v>2</v>
      </c>
      <c r="AB1859" s="1" t="s">
        <v>2</v>
      </c>
      <c r="AC1859" s="1" t="s">
        <v>2</v>
      </c>
      <c r="AD1859" s="1" t="s">
        <v>2</v>
      </c>
      <c r="AF1859" s="1" t="s">
        <v>2</v>
      </c>
      <c r="AG1859" s="1" t="b">
        <v>1</v>
      </c>
      <c r="AH1859" s="1" t="b">
        <v>0</v>
      </c>
      <c r="AI1859" s="1" t="s">
        <v>2</v>
      </c>
      <c r="AJ1859" s="1" t="s">
        <v>2</v>
      </c>
      <c r="AK1859" s="1" t="s">
        <v>2</v>
      </c>
      <c r="AM1859" s="1" t="s">
        <v>2</v>
      </c>
    </row>
    <row r="1860" spans="1:39">
      <c r="A1860" s="20" t="s">
        <v>6163</v>
      </c>
      <c r="B1860" s="20" t="s">
        <v>15</v>
      </c>
      <c r="C1860" s="20" t="s">
        <v>5482</v>
      </c>
      <c r="D1860" s="20" t="s">
        <v>5481</v>
      </c>
      <c r="E1860" s="20" t="s">
        <v>5480</v>
      </c>
      <c r="F1860" s="20" t="s">
        <v>6162</v>
      </c>
      <c r="G1860" s="23" t="s">
        <v>39</v>
      </c>
      <c r="H1860" s="24">
        <v>0</v>
      </c>
      <c r="I1860" s="20" t="s">
        <v>10</v>
      </c>
      <c r="J1860" s="20" t="s">
        <v>18</v>
      </c>
      <c r="K1860" s="20" t="s">
        <v>405</v>
      </c>
      <c r="L1860" s="20" t="s">
        <v>2068</v>
      </c>
      <c r="M1860" s="20" t="s">
        <v>2067</v>
      </c>
      <c r="N1860" s="20" t="s">
        <v>2129</v>
      </c>
      <c r="O1860" s="20" t="s">
        <v>2065</v>
      </c>
      <c r="P1860" s="23" t="s">
        <v>2064</v>
      </c>
      <c r="Q1860" s="20" t="s">
        <v>2063</v>
      </c>
      <c r="R1860" s="23">
        <v>2</v>
      </c>
      <c r="S1860" s="22">
        <v>170000</v>
      </c>
      <c r="T1860" s="22">
        <v>0</v>
      </c>
      <c r="U1860" s="22">
        <v>0</v>
      </c>
      <c r="V1860" s="20" t="s">
        <v>2</v>
      </c>
      <c r="W1860" s="20" t="s">
        <v>4</v>
      </c>
      <c r="X1860" s="20" t="s">
        <v>38</v>
      </c>
      <c r="Y1860" s="1" t="s">
        <v>2</v>
      </c>
      <c r="Z1860" s="1" t="s">
        <v>2</v>
      </c>
      <c r="AA1860" s="1" t="s">
        <v>2</v>
      </c>
      <c r="AB1860" s="1" t="s">
        <v>2</v>
      </c>
      <c r="AC1860" s="1" t="s">
        <v>2</v>
      </c>
      <c r="AD1860" s="1" t="s">
        <v>2</v>
      </c>
      <c r="AF1860" s="1" t="s">
        <v>2</v>
      </c>
      <c r="AG1860" s="1" t="b">
        <v>1</v>
      </c>
      <c r="AH1860" s="1" t="b">
        <v>0</v>
      </c>
      <c r="AI1860" s="1" t="s">
        <v>2</v>
      </c>
      <c r="AJ1860" s="1" t="s">
        <v>2</v>
      </c>
      <c r="AK1860" s="1" t="s">
        <v>2</v>
      </c>
      <c r="AM1860" s="1" t="s">
        <v>2</v>
      </c>
    </row>
    <row r="1861" spans="1:39">
      <c r="A1861" s="20" t="s">
        <v>6161</v>
      </c>
      <c r="B1861" s="20" t="s">
        <v>15</v>
      </c>
      <c r="C1861" s="20" t="s">
        <v>6158</v>
      </c>
      <c r="D1861" s="20" t="s">
        <v>6157</v>
      </c>
      <c r="E1861" s="20" t="s">
        <v>6156</v>
      </c>
      <c r="F1861" s="20" t="s">
        <v>6160</v>
      </c>
      <c r="G1861" s="23" t="s">
        <v>39</v>
      </c>
      <c r="H1861" s="24">
        <v>0</v>
      </c>
      <c r="I1861" s="20" t="s">
        <v>10</v>
      </c>
      <c r="J1861" s="20" t="s">
        <v>18</v>
      </c>
      <c r="K1861" s="20" t="s">
        <v>405</v>
      </c>
      <c r="L1861" s="20" t="s">
        <v>2068</v>
      </c>
      <c r="M1861" s="20" t="s">
        <v>2067</v>
      </c>
      <c r="N1861" s="20" t="s">
        <v>2129</v>
      </c>
      <c r="O1861" s="20" t="s">
        <v>2065</v>
      </c>
      <c r="P1861" s="23" t="s">
        <v>2064</v>
      </c>
      <c r="Q1861" s="20" t="s">
        <v>2063</v>
      </c>
      <c r="R1861" s="23">
        <v>3</v>
      </c>
      <c r="S1861" s="22">
        <v>150000</v>
      </c>
      <c r="T1861" s="22">
        <v>0</v>
      </c>
      <c r="U1861" s="22">
        <v>0</v>
      </c>
      <c r="V1861" s="20" t="s">
        <v>2</v>
      </c>
      <c r="W1861" s="20" t="s">
        <v>4</v>
      </c>
      <c r="X1861" s="20" t="s">
        <v>2</v>
      </c>
      <c r="Y1861" s="1" t="s">
        <v>2</v>
      </c>
      <c r="Z1861" s="1" t="s">
        <v>2</v>
      </c>
      <c r="AA1861" s="1" t="s">
        <v>2</v>
      </c>
      <c r="AB1861" s="1" t="s">
        <v>2</v>
      </c>
      <c r="AC1861" s="1" t="s">
        <v>2</v>
      </c>
      <c r="AD1861" s="1" t="s">
        <v>2</v>
      </c>
      <c r="AF1861" s="1" t="s">
        <v>2</v>
      </c>
      <c r="AG1861" s="1" t="b">
        <v>1</v>
      </c>
      <c r="AH1861" s="1" t="b">
        <v>0</v>
      </c>
      <c r="AI1861" s="1" t="s">
        <v>2</v>
      </c>
      <c r="AJ1861" s="1" t="s">
        <v>2</v>
      </c>
      <c r="AK1861" s="1" t="s">
        <v>2</v>
      </c>
      <c r="AM1861" s="1" t="s">
        <v>2</v>
      </c>
    </row>
    <row r="1862" spans="1:39">
      <c r="A1862" s="20" t="s">
        <v>6159</v>
      </c>
      <c r="B1862" s="20" t="s">
        <v>15</v>
      </c>
      <c r="C1862" s="20" t="s">
        <v>6158</v>
      </c>
      <c r="D1862" s="20" t="s">
        <v>6157</v>
      </c>
      <c r="E1862" s="20" t="s">
        <v>6156</v>
      </c>
      <c r="F1862" s="20" t="s">
        <v>6155</v>
      </c>
      <c r="G1862" s="23" t="s">
        <v>1513</v>
      </c>
      <c r="H1862" s="24">
        <v>0</v>
      </c>
      <c r="I1862" s="20" t="s">
        <v>10</v>
      </c>
      <c r="J1862" s="20" t="s">
        <v>18</v>
      </c>
      <c r="K1862" s="20" t="s">
        <v>151</v>
      </c>
      <c r="L1862" s="20" t="s">
        <v>2068</v>
      </c>
      <c r="M1862" s="20" t="s">
        <v>2067</v>
      </c>
      <c r="N1862" s="20" t="s">
        <v>2129</v>
      </c>
      <c r="O1862" s="20" t="s">
        <v>2065</v>
      </c>
      <c r="P1862" s="23" t="s">
        <v>2064</v>
      </c>
      <c r="Q1862" s="20" t="s">
        <v>2063</v>
      </c>
      <c r="R1862" s="23">
        <v>3</v>
      </c>
      <c r="S1862" s="22">
        <v>150000</v>
      </c>
      <c r="T1862" s="22">
        <v>450000</v>
      </c>
      <c r="U1862" s="22">
        <v>504000</v>
      </c>
      <c r="V1862" s="20" t="s">
        <v>2</v>
      </c>
      <c r="W1862" s="20" t="s">
        <v>4</v>
      </c>
      <c r="X1862" s="20" t="s">
        <v>636</v>
      </c>
      <c r="Y1862" s="1" t="s">
        <v>2</v>
      </c>
      <c r="Z1862" s="1" t="s">
        <v>2</v>
      </c>
      <c r="AA1862" s="1" t="s">
        <v>2</v>
      </c>
      <c r="AB1862" s="1" t="s">
        <v>2</v>
      </c>
      <c r="AC1862" s="1" t="s">
        <v>2</v>
      </c>
      <c r="AD1862" s="1" t="s">
        <v>2</v>
      </c>
      <c r="AE1862" s="1" t="s">
        <v>2</v>
      </c>
      <c r="AF1862" s="1" t="s">
        <v>2</v>
      </c>
      <c r="AG1862" s="1" t="b">
        <v>0</v>
      </c>
      <c r="AH1862" s="1" t="b">
        <v>0</v>
      </c>
      <c r="AI1862" s="1" t="s">
        <v>2</v>
      </c>
      <c r="AJ1862" s="1" t="s">
        <v>6154</v>
      </c>
      <c r="AK1862" s="1" t="s">
        <v>5449</v>
      </c>
      <c r="AM1862" s="1">
        <v>351000</v>
      </c>
    </row>
    <row r="1863" spans="1:39">
      <c r="A1863" s="20" t="s">
        <v>6153</v>
      </c>
      <c r="B1863" s="20" t="s">
        <v>15</v>
      </c>
      <c r="C1863" s="20" t="s">
        <v>6151</v>
      </c>
      <c r="D1863" s="20" t="s">
        <v>3159</v>
      </c>
      <c r="E1863" s="20" t="s">
        <v>6150</v>
      </c>
      <c r="F1863" s="20" t="s">
        <v>6149</v>
      </c>
      <c r="G1863" s="23" t="s">
        <v>39</v>
      </c>
      <c r="H1863" s="24">
        <v>0</v>
      </c>
      <c r="I1863" s="20" t="s">
        <v>10</v>
      </c>
      <c r="J1863" s="20" t="s">
        <v>18</v>
      </c>
      <c r="K1863" s="20" t="s">
        <v>405</v>
      </c>
      <c r="L1863" s="20" t="s">
        <v>2068</v>
      </c>
      <c r="M1863" s="20" t="s">
        <v>2067</v>
      </c>
      <c r="N1863" s="20" t="s">
        <v>2129</v>
      </c>
      <c r="O1863" s="20" t="s">
        <v>2065</v>
      </c>
      <c r="P1863" s="23" t="s">
        <v>2064</v>
      </c>
      <c r="Q1863" s="20" t="s">
        <v>2063</v>
      </c>
      <c r="R1863" s="23">
        <v>6</v>
      </c>
      <c r="S1863" s="22">
        <v>90000</v>
      </c>
      <c r="T1863" s="22">
        <v>0</v>
      </c>
      <c r="U1863" s="22">
        <v>0</v>
      </c>
      <c r="V1863" s="20" t="s">
        <v>2</v>
      </c>
      <c r="W1863" s="20" t="s">
        <v>4</v>
      </c>
      <c r="X1863" s="20" t="s">
        <v>2</v>
      </c>
      <c r="Y1863" s="1" t="s">
        <v>2</v>
      </c>
      <c r="Z1863" s="1" t="s">
        <v>2</v>
      </c>
      <c r="AA1863" s="1" t="s">
        <v>2</v>
      </c>
      <c r="AB1863" s="1" t="s">
        <v>2</v>
      </c>
      <c r="AC1863" s="1" t="s">
        <v>2</v>
      </c>
      <c r="AD1863" s="1" t="s">
        <v>2</v>
      </c>
      <c r="AF1863" s="1" t="s">
        <v>2</v>
      </c>
      <c r="AG1863" s="1" t="b">
        <v>1</v>
      </c>
      <c r="AH1863" s="1" t="b">
        <v>0</v>
      </c>
      <c r="AI1863" s="1" t="s">
        <v>2</v>
      </c>
      <c r="AJ1863" s="1" t="s">
        <v>2</v>
      </c>
      <c r="AK1863" s="1" t="s">
        <v>2</v>
      </c>
      <c r="AM1863" s="1" t="s">
        <v>2</v>
      </c>
    </row>
    <row r="1864" spans="1:39">
      <c r="A1864" s="20" t="s">
        <v>6152</v>
      </c>
      <c r="B1864" s="20" t="s">
        <v>15</v>
      </c>
      <c r="C1864" s="20" t="s">
        <v>6151</v>
      </c>
      <c r="D1864" s="20" t="s">
        <v>3159</v>
      </c>
      <c r="E1864" s="20" t="s">
        <v>6150</v>
      </c>
      <c r="F1864" s="20" t="s">
        <v>6149</v>
      </c>
      <c r="G1864" s="23" t="s">
        <v>39</v>
      </c>
      <c r="H1864" s="24">
        <v>0</v>
      </c>
      <c r="I1864" s="20" t="s">
        <v>10</v>
      </c>
      <c r="J1864" s="20" t="s">
        <v>18</v>
      </c>
      <c r="K1864" s="20" t="s">
        <v>387</v>
      </c>
      <c r="L1864" s="20" t="s">
        <v>2068</v>
      </c>
      <c r="M1864" s="20" t="s">
        <v>2067</v>
      </c>
      <c r="N1864" s="20" t="s">
        <v>2129</v>
      </c>
      <c r="O1864" s="20" t="s">
        <v>2065</v>
      </c>
      <c r="P1864" s="23" t="s">
        <v>2064</v>
      </c>
      <c r="Q1864" s="20" t="s">
        <v>2063</v>
      </c>
      <c r="R1864" s="23">
        <v>6</v>
      </c>
      <c r="S1864" s="22">
        <v>90000</v>
      </c>
      <c r="T1864" s="22">
        <v>540000</v>
      </c>
      <c r="U1864" s="22">
        <v>604800</v>
      </c>
      <c r="V1864" s="20" t="s">
        <v>2</v>
      </c>
      <c r="W1864" s="20" t="s">
        <v>4</v>
      </c>
      <c r="X1864" s="20" t="s">
        <v>112</v>
      </c>
      <c r="Y1864" s="1" t="s">
        <v>2</v>
      </c>
      <c r="Z1864" s="1" t="s">
        <v>2</v>
      </c>
      <c r="AA1864" s="1" t="s">
        <v>2</v>
      </c>
      <c r="AB1864" s="1" t="s">
        <v>2</v>
      </c>
      <c r="AC1864" s="1" t="s">
        <v>2</v>
      </c>
      <c r="AD1864" s="1" t="s">
        <v>2</v>
      </c>
      <c r="AE1864" s="1" t="s">
        <v>2</v>
      </c>
      <c r="AF1864" s="1" t="s">
        <v>2</v>
      </c>
      <c r="AG1864" s="1" t="b">
        <v>0</v>
      </c>
      <c r="AH1864" s="1" t="b">
        <v>0</v>
      </c>
      <c r="AI1864" s="1" t="s">
        <v>2</v>
      </c>
      <c r="AJ1864" s="1" t="s">
        <v>6148</v>
      </c>
      <c r="AK1864" s="1" t="s">
        <v>6147</v>
      </c>
      <c r="AM1864" s="1">
        <v>491400</v>
      </c>
    </row>
    <row r="1865" spans="1:39">
      <c r="A1865" s="20" t="s">
        <v>6146</v>
      </c>
      <c r="B1865" s="20" t="s">
        <v>15</v>
      </c>
      <c r="C1865" s="20" t="s">
        <v>6066</v>
      </c>
      <c r="D1865" s="20" t="s">
        <v>2414</v>
      </c>
      <c r="E1865" s="20" t="s">
        <v>6065</v>
      </c>
      <c r="F1865" s="20" t="s">
        <v>6143</v>
      </c>
      <c r="G1865" s="23" t="s">
        <v>1513</v>
      </c>
      <c r="H1865" s="24">
        <v>0</v>
      </c>
      <c r="I1865" s="20" t="s">
        <v>10</v>
      </c>
      <c r="J1865" s="20" t="s">
        <v>18</v>
      </c>
      <c r="K1865" s="20" t="s">
        <v>405</v>
      </c>
      <c r="L1865" s="20" t="s">
        <v>2068</v>
      </c>
      <c r="M1865" s="20" t="s">
        <v>2067</v>
      </c>
      <c r="N1865" s="20" t="s">
        <v>2129</v>
      </c>
      <c r="O1865" s="20" t="s">
        <v>2065</v>
      </c>
      <c r="P1865" s="23" t="s">
        <v>2064</v>
      </c>
      <c r="Q1865" s="20" t="s">
        <v>2063</v>
      </c>
      <c r="R1865" s="23">
        <v>12</v>
      </c>
      <c r="S1865" s="22">
        <v>100000</v>
      </c>
      <c r="T1865" s="22">
        <v>0</v>
      </c>
      <c r="U1865" s="22">
        <v>0</v>
      </c>
      <c r="V1865" s="20" t="s">
        <v>2</v>
      </c>
      <c r="W1865" s="20" t="s">
        <v>4</v>
      </c>
      <c r="X1865" s="20" t="s">
        <v>2</v>
      </c>
      <c r="Y1865" s="1" t="s">
        <v>2</v>
      </c>
      <c r="Z1865" s="1" t="s">
        <v>2</v>
      </c>
      <c r="AA1865" s="1" t="s">
        <v>2</v>
      </c>
      <c r="AB1865" s="1" t="s">
        <v>2</v>
      </c>
      <c r="AC1865" s="1" t="s">
        <v>2</v>
      </c>
      <c r="AD1865" s="1" t="s">
        <v>2</v>
      </c>
      <c r="AF1865" s="1" t="s">
        <v>2</v>
      </c>
      <c r="AG1865" s="1" t="b">
        <v>1</v>
      </c>
      <c r="AH1865" s="1" t="b">
        <v>0</v>
      </c>
      <c r="AI1865" s="1" t="s">
        <v>2</v>
      </c>
      <c r="AJ1865" s="1" t="s">
        <v>6145</v>
      </c>
      <c r="AK1865" s="1" t="s">
        <v>1884</v>
      </c>
      <c r="AM1865" s="1">
        <v>900000</v>
      </c>
    </row>
    <row r="1866" spans="1:39">
      <c r="A1866" s="20" t="s">
        <v>6144</v>
      </c>
      <c r="B1866" s="20" t="s">
        <v>15</v>
      </c>
      <c r="C1866" s="20" t="s">
        <v>6066</v>
      </c>
      <c r="D1866" s="20" t="s">
        <v>2414</v>
      </c>
      <c r="E1866" s="20" t="s">
        <v>6065</v>
      </c>
      <c r="F1866" s="20" t="s">
        <v>6143</v>
      </c>
      <c r="G1866" s="23" t="s">
        <v>1513</v>
      </c>
      <c r="H1866" s="24">
        <v>0</v>
      </c>
      <c r="I1866" s="20" t="s">
        <v>10</v>
      </c>
      <c r="J1866" s="20" t="s">
        <v>18</v>
      </c>
      <c r="K1866" s="20" t="s">
        <v>387</v>
      </c>
      <c r="L1866" s="20" t="s">
        <v>2068</v>
      </c>
      <c r="M1866" s="20" t="s">
        <v>2067</v>
      </c>
      <c r="N1866" s="20" t="s">
        <v>2129</v>
      </c>
      <c r="O1866" s="20" t="s">
        <v>2065</v>
      </c>
      <c r="P1866" s="23" t="s">
        <v>2064</v>
      </c>
      <c r="Q1866" s="20" t="s">
        <v>2063</v>
      </c>
      <c r="R1866" s="23">
        <v>12</v>
      </c>
      <c r="S1866" s="22">
        <v>100000</v>
      </c>
      <c r="T1866" s="22">
        <v>1200000</v>
      </c>
      <c r="U1866" s="22">
        <v>1344000</v>
      </c>
      <c r="V1866" s="20" t="s">
        <v>2</v>
      </c>
      <c r="W1866" s="20" t="s">
        <v>4</v>
      </c>
      <c r="X1866" s="20" t="s">
        <v>112</v>
      </c>
      <c r="Y1866" s="1" t="s">
        <v>2</v>
      </c>
      <c r="Z1866" s="1" t="s">
        <v>2</v>
      </c>
      <c r="AA1866" s="1" t="s">
        <v>2</v>
      </c>
      <c r="AB1866" s="1" t="s">
        <v>2</v>
      </c>
      <c r="AC1866" s="1" t="s">
        <v>2</v>
      </c>
      <c r="AD1866" s="1" t="s">
        <v>2</v>
      </c>
      <c r="AE1866" s="1" t="s">
        <v>2</v>
      </c>
      <c r="AF1866" s="1" t="s">
        <v>2</v>
      </c>
      <c r="AG1866" s="1" t="b">
        <v>0</v>
      </c>
      <c r="AH1866" s="1" t="b">
        <v>0</v>
      </c>
      <c r="AI1866" s="1" t="s">
        <v>2</v>
      </c>
      <c r="AJ1866" s="1" t="s">
        <v>2</v>
      </c>
      <c r="AK1866" s="1" t="s">
        <v>2</v>
      </c>
      <c r="AM1866" s="1" t="s">
        <v>2</v>
      </c>
    </row>
    <row r="1867" spans="1:39">
      <c r="A1867" s="20" t="s">
        <v>6142</v>
      </c>
      <c r="B1867" s="20" t="s">
        <v>15</v>
      </c>
      <c r="C1867" s="20" t="s">
        <v>6130</v>
      </c>
      <c r="D1867" s="20" t="s">
        <v>2441</v>
      </c>
      <c r="E1867" s="20" t="s">
        <v>6129</v>
      </c>
      <c r="F1867" s="20" t="s">
        <v>6138</v>
      </c>
      <c r="G1867" s="23" t="s">
        <v>1513</v>
      </c>
      <c r="H1867" s="24">
        <v>0</v>
      </c>
      <c r="I1867" s="20" t="s">
        <v>10</v>
      </c>
      <c r="J1867" s="20" t="s">
        <v>18</v>
      </c>
      <c r="K1867" s="20" t="s">
        <v>405</v>
      </c>
      <c r="L1867" s="20" t="s">
        <v>2068</v>
      </c>
      <c r="M1867" s="20" t="s">
        <v>2067</v>
      </c>
      <c r="N1867" s="20" t="s">
        <v>2129</v>
      </c>
      <c r="O1867" s="20" t="s">
        <v>2065</v>
      </c>
      <c r="P1867" s="23" t="s">
        <v>2064</v>
      </c>
      <c r="Q1867" s="20" t="s">
        <v>2063</v>
      </c>
      <c r="R1867" s="23">
        <v>20</v>
      </c>
      <c r="S1867" s="22">
        <v>1500</v>
      </c>
      <c r="T1867" s="22">
        <v>0</v>
      </c>
      <c r="U1867" s="22">
        <v>0</v>
      </c>
      <c r="V1867" s="20" t="s">
        <v>2</v>
      </c>
      <c r="W1867" s="20" t="s">
        <v>4</v>
      </c>
      <c r="X1867" s="20" t="s">
        <v>2</v>
      </c>
      <c r="Y1867" s="1" t="s">
        <v>2</v>
      </c>
      <c r="Z1867" s="1" t="s">
        <v>2</v>
      </c>
      <c r="AA1867" s="1" t="s">
        <v>2</v>
      </c>
      <c r="AB1867" s="1" t="s">
        <v>2</v>
      </c>
      <c r="AC1867" s="1" t="s">
        <v>2</v>
      </c>
      <c r="AD1867" s="1" t="s">
        <v>2</v>
      </c>
      <c r="AF1867" s="1" t="s">
        <v>2</v>
      </c>
      <c r="AG1867" s="1" t="b">
        <v>1</v>
      </c>
      <c r="AH1867" s="1" t="b">
        <v>0</v>
      </c>
      <c r="AI1867" s="1" t="s">
        <v>2</v>
      </c>
      <c r="AJ1867" s="1" t="s">
        <v>6141</v>
      </c>
      <c r="AK1867" s="1" t="s">
        <v>6140</v>
      </c>
      <c r="AM1867" s="1">
        <v>16000</v>
      </c>
    </row>
    <row r="1868" spans="1:39">
      <c r="A1868" s="20" t="s">
        <v>6139</v>
      </c>
      <c r="B1868" s="20" t="s">
        <v>15</v>
      </c>
      <c r="C1868" s="20" t="s">
        <v>6130</v>
      </c>
      <c r="D1868" s="20" t="s">
        <v>2441</v>
      </c>
      <c r="E1868" s="20" t="s">
        <v>6129</v>
      </c>
      <c r="F1868" s="20" t="s">
        <v>6138</v>
      </c>
      <c r="G1868" s="23" t="s">
        <v>1513</v>
      </c>
      <c r="H1868" s="24">
        <v>0</v>
      </c>
      <c r="I1868" s="20" t="s">
        <v>10</v>
      </c>
      <c r="J1868" s="20" t="s">
        <v>18</v>
      </c>
      <c r="K1868" s="20" t="s">
        <v>387</v>
      </c>
      <c r="L1868" s="20" t="s">
        <v>2068</v>
      </c>
      <c r="M1868" s="20" t="s">
        <v>2067</v>
      </c>
      <c r="N1868" s="20" t="s">
        <v>2129</v>
      </c>
      <c r="O1868" s="20" t="s">
        <v>2065</v>
      </c>
      <c r="P1868" s="23" t="s">
        <v>2064</v>
      </c>
      <c r="Q1868" s="20" t="s">
        <v>2063</v>
      </c>
      <c r="R1868" s="23">
        <v>20</v>
      </c>
      <c r="S1868" s="22">
        <v>1500</v>
      </c>
      <c r="T1868" s="22">
        <v>30000</v>
      </c>
      <c r="U1868" s="22">
        <v>33600</v>
      </c>
      <c r="V1868" s="20" t="s">
        <v>2</v>
      </c>
      <c r="W1868" s="20" t="s">
        <v>4</v>
      </c>
      <c r="X1868" s="20" t="s">
        <v>112</v>
      </c>
      <c r="Y1868" s="1" t="s">
        <v>2</v>
      </c>
      <c r="Z1868" s="1" t="s">
        <v>2</v>
      </c>
      <c r="AA1868" s="1" t="s">
        <v>2</v>
      </c>
      <c r="AB1868" s="1" t="s">
        <v>2</v>
      </c>
      <c r="AC1868" s="1" t="s">
        <v>2</v>
      </c>
      <c r="AD1868" s="1" t="s">
        <v>2</v>
      </c>
      <c r="AE1868" s="1" t="s">
        <v>2</v>
      </c>
      <c r="AF1868" s="1" t="s">
        <v>2</v>
      </c>
      <c r="AG1868" s="1" t="b">
        <v>0</v>
      </c>
      <c r="AH1868" s="1" t="b">
        <v>0</v>
      </c>
      <c r="AI1868" s="1" t="s">
        <v>2</v>
      </c>
      <c r="AJ1868" s="1" t="s">
        <v>2</v>
      </c>
      <c r="AK1868" s="1" t="s">
        <v>2</v>
      </c>
      <c r="AM1868" s="1" t="s">
        <v>2</v>
      </c>
    </row>
    <row r="1869" spans="1:39">
      <c r="A1869" s="20" t="s">
        <v>6137</v>
      </c>
      <c r="B1869" s="20" t="s">
        <v>15</v>
      </c>
      <c r="C1869" s="20" t="s">
        <v>6135</v>
      </c>
      <c r="D1869" s="20" t="s">
        <v>2441</v>
      </c>
      <c r="E1869" s="20" t="s">
        <v>6134</v>
      </c>
      <c r="F1869" s="20" t="s">
        <v>6133</v>
      </c>
      <c r="G1869" s="23" t="s">
        <v>1513</v>
      </c>
      <c r="H1869" s="24">
        <v>0</v>
      </c>
      <c r="I1869" s="20" t="s">
        <v>10</v>
      </c>
      <c r="J1869" s="20" t="s">
        <v>18</v>
      </c>
      <c r="K1869" s="20" t="s">
        <v>405</v>
      </c>
      <c r="L1869" s="20" t="s">
        <v>2068</v>
      </c>
      <c r="M1869" s="20" t="s">
        <v>2067</v>
      </c>
      <c r="N1869" s="20" t="s">
        <v>2129</v>
      </c>
      <c r="O1869" s="20" t="s">
        <v>2065</v>
      </c>
      <c r="P1869" s="23" t="s">
        <v>2064</v>
      </c>
      <c r="Q1869" s="20" t="s">
        <v>2063</v>
      </c>
      <c r="R1869" s="23">
        <v>40</v>
      </c>
      <c r="S1869" s="22">
        <v>1500</v>
      </c>
      <c r="T1869" s="22">
        <v>0</v>
      </c>
      <c r="U1869" s="22">
        <v>0</v>
      </c>
      <c r="V1869" s="20" t="s">
        <v>2</v>
      </c>
      <c r="W1869" s="20" t="s">
        <v>4</v>
      </c>
      <c r="X1869" s="20" t="s">
        <v>2</v>
      </c>
      <c r="Y1869" s="1" t="s">
        <v>2</v>
      </c>
      <c r="Z1869" s="1" t="s">
        <v>2</v>
      </c>
      <c r="AA1869" s="1" t="s">
        <v>2</v>
      </c>
      <c r="AB1869" s="1" t="s">
        <v>2</v>
      </c>
      <c r="AC1869" s="1" t="s">
        <v>2</v>
      </c>
      <c r="AD1869" s="1" t="s">
        <v>2</v>
      </c>
      <c r="AF1869" s="1" t="s">
        <v>2</v>
      </c>
      <c r="AG1869" s="1" t="b">
        <v>1</v>
      </c>
      <c r="AH1869" s="1" t="b">
        <v>0</v>
      </c>
      <c r="AI1869" s="1" t="s">
        <v>2</v>
      </c>
      <c r="AJ1869" s="1" t="s">
        <v>2</v>
      </c>
      <c r="AK1869" s="1" t="s">
        <v>2</v>
      </c>
      <c r="AM1869" s="1" t="s">
        <v>2</v>
      </c>
    </row>
    <row r="1870" spans="1:39">
      <c r="A1870" s="20" t="s">
        <v>6136</v>
      </c>
      <c r="B1870" s="20" t="s">
        <v>15</v>
      </c>
      <c r="C1870" s="20" t="s">
        <v>6135</v>
      </c>
      <c r="D1870" s="20" t="s">
        <v>2441</v>
      </c>
      <c r="E1870" s="20" t="s">
        <v>6134</v>
      </c>
      <c r="F1870" s="20" t="s">
        <v>6133</v>
      </c>
      <c r="G1870" s="23" t="s">
        <v>1513</v>
      </c>
      <c r="H1870" s="24">
        <v>0</v>
      </c>
      <c r="I1870" s="20" t="s">
        <v>10</v>
      </c>
      <c r="J1870" s="20" t="s">
        <v>18</v>
      </c>
      <c r="K1870" s="20" t="s">
        <v>387</v>
      </c>
      <c r="L1870" s="20" t="s">
        <v>2068</v>
      </c>
      <c r="M1870" s="20" t="s">
        <v>2067</v>
      </c>
      <c r="N1870" s="20" t="s">
        <v>2129</v>
      </c>
      <c r="O1870" s="20" t="s">
        <v>2065</v>
      </c>
      <c r="P1870" s="23" t="s">
        <v>2064</v>
      </c>
      <c r="Q1870" s="20" t="s">
        <v>2063</v>
      </c>
      <c r="R1870" s="23">
        <v>40</v>
      </c>
      <c r="S1870" s="22">
        <v>1500</v>
      </c>
      <c r="T1870" s="22">
        <v>60000</v>
      </c>
      <c r="U1870" s="22">
        <v>67200</v>
      </c>
      <c r="V1870" s="20" t="s">
        <v>2</v>
      </c>
      <c r="W1870" s="20" t="s">
        <v>4</v>
      </c>
      <c r="X1870" s="20" t="s">
        <v>112</v>
      </c>
      <c r="Y1870" s="1" t="s">
        <v>2</v>
      </c>
      <c r="Z1870" s="1" t="s">
        <v>2</v>
      </c>
      <c r="AA1870" s="1" t="s">
        <v>2</v>
      </c>
      <c r="AB1870" s="1" t="s">
        <v>2</v>
      </c>
      <c r="AC1870" s="1" t="s">
        <v>2</v>
      </c>
      <c r="AD1870" s="1" t="s">
        <v>2</v>
      </c>
      <c r="AE1870" s="1" t="s">
        <v>2</v>
      </c>
      <c r="AF1870" s="1" t="s">
        <v>2</v>
      </c>
      <c r="AG1870" s="1" t="b">
        <v>0</v>
      </c>
      <c r="AH1870" s="1" t="b">
        <v>0</v>
      </c>
      <c r="AI1870" s="1" t="s">
        <v>2</v>
      </c>
      <c r="AJ1870" s="1" t="s">
        <v>6127</v>
      </c>
      <c r="AK1870" s="1" t="s">
        <v>317</v>
      </c>
      <c r="AM1870" s="1">
        <v>31920</v>
      </c>
    </row>
    <row r="1871" spans="1:39">
      <c r="A1871" s="20" t="s">
        <v>6132</v>
      </c>
      <c r="B1871" s="20" t="s">
        <v>15</v>
      </c>
      <c r="C1871" s="20" t="s">
        <v>6130</v>
      </c>
      <c r="D1871" s="20" t="s">
        <v>2441</v>
      </c>
      <c r="E1871" s="20" t="s">
        <v>6129</v>
      </c>
      <c r="F1871" s="20" t="s">
        <v>6128</v>
      </c>
      <c r="G1871" s="23" t="s">
        <v>1513</v>
      </c>
      <c r="H1871" s="24">
        <v>0</v>
      </c>
      <c r="I1871" s="20" t="s">
        <v>10</v>
      </c>
      <c r="J1871" s="20" t="s">
        <v>18</v>
      </c>
      <c r="K1871" s="20" t="s">
        <v>405</v>
      </c>
      <c r="L1871" s="20" t="s">
        <v>2068</v>
      </c>
      <c r="M1871" s="20" t="s">
        <v>2067</v>
      </c>
      <c r="N1871" s="20" t="s">
        <v>2129</v>
      </c>
      <c r="O1871" s="20" t="s">
        <v>2065</v>
      </c>
      <c r="P1871" s="23" t="s">
        <v>2064</v>
      </c>
      <c r="Q1871" s="20" t="s">
        <v>2063</v>
      </c>
      <c r="R1871" s="23">
        <v>30</v>
      </c>
      <c r="S1871" s="22">
        <v>2200</v>
      </c>
      <c r="T1871" s="22">
        <v>0</v>
      </c>
      <c r="U1871" s="22">
        <v>0</v>
      </c>
      <c r="V1871" s="20" t="s">
        <v>2</v>
      </c>
      <c r="W1871" s="20" t="s">
        <v>4</v>
      </c>
      <c r="X1871" s="20" t="s">
        <v>2</v>
      </c>
      <c r="Y1871" s="1" t="s">
        <v>2</v>
      </c>
      <c r="Z1871" s="1" t="s">
        <v>2</v>
      </c>
      <c r="AA1871" s="1" t="s">
        <v>2</v>
      </c>
      <c r="AB1871" s="1" t="s">
        <v>2</v>
      </c>
      <c r="AC1871" s="1" t="s">
        <v>2</v>
      </c>
      <c r="AD1871" s="1" t="s">
        <v>2</v>
      </c>
      <c r="AF1871" s="1" t="s">
        <v>2</v>
      </c>
      <c r="AG1871" s="1" t="b">
        <v>1</v>
      </c>
      <c r="AH1871" s="1" t="b">
        <v>0</v>
      </c>
      <c r="AI1871" s="1" t="s">
        <v>2</v>
      </c>
      <c r="AJ1871" s="1" t="s">
        <v>2</v>
      </c>
      <c r="AK1871" s="1" t="s">
        <v>2</v>
      </c>
      <c r="AM1871" s="1" t="s">
        <v>2</v>
      </c>
    </row>
    <row r="1872" spans="1:39">
      <c r="A1872" s="20" t="s">
        <v>6131</v>
      </c>
      <c r="B1872" s="20" t="s">
        <v>15</v>
      </c>
      <c r="C1872" s="20" t="s">
        <v>6130</v>
      </c>
      <c r="D1872" s="20" t="s">
        <v>2441</v>
      </c>
      <c r="E1872" s="20" t="s">
        <v>6129</v>
      </c>
      <c r="F1872" s="20" t="s">
        <v>6128</v>
      </c>
      <c r="G1872" s="23" t="s">
        <v>1513</v>
      </c>
      <c r="H1872" s="24">
        <v>0</v>
      </c>
      <c r="I1872" s="20" t="s">
        <v>10</v>
      </c>
      <c r="J1872" s="20" t="s">
        <v>18</v>
      </c>
      <c r="K1872" s="20" t="s">
        <v>387</v>
      </c>
      <c r="L1872" s="20" t="s">
        <v>2068</v>
      </c>
      <c r="M1872" s="20" t="s">
        <v>2067</v>
      </c>
      <c r="N1872" s="20" t="s">
        <v>2129</v>
      </c>
      <c r="O1872" s="20" t="s">
        <v>2065</v>
      </c>
      <c r="P1872" s="23" t="s">
        <v>2064</v>
      </c>
      <c r="Q1872" s="20" t="s">
        <v>2063</v>
      </c>
      <c r="R1872" s="23">
        <v>30</v>
      </c>
      <c r="S1872" s="22">
        <v>2200</v>
      </c>
      <c r="T1872" s="22">
        <v>66000</v>
      </c>
      <c r="U1872" s="22">
        <v>73920</v>
      </c>
      <c r="V1872" s="20" t="s">
        <v>2</v>
      </c>
      <c r="W1872" s="20" t="s">
        <v>4</v>
      </c>
      <c r="X1872" s="20" t="s">
        <v>112</v>
      </c>
      <c r="Y1872" s="1" t="s">
        <v>2</v>
      </c>
      <c r="Z1872" s="1" t="s">
        <v>2</v>
      </c>
      <c r="AA1872" s="1" t="s">
        <v>2</v>
      </c>
      <c r="AB1872" s="1" t="s">
        <v>2</v>
      </c>
      <c r="AC1872" s="1" t="s">
        <v>2</v>
      </c>
      <c r="AD1872" s="1" t="s">
        <v>2</v>
      </c>
      <c r="AE1872" s="1" t="s">
        <v>2</v>
      </c>
      <c r="AF1872" s="1" t="s">
        <v>2</v>
      </c>
      <c r="AG1872" s="1" t="b">
        <v>0</v>
      </c>
      <c r="AH1872" s="1" t="b">
        <v>0</v>
      </c>
      <c r="AI1872" s="1" t="s">
        <v>2</v>
      </c>
      <c r="AJ1872" s="1" t="s">
        <v>6127</v>
      </c>
      <c r="AK1872" s="1" t="s">
        <v>317</v>
      </c>
      <c r="AM1872" s="1">
        <v>32940</v>
      </c>
    </row>
    <row r="1873" spans="1:39">
      <c r="A1873" s="20" t="s">
        <v>6126</v>
      </c>
      <c r="B1873" s="20" t="s">
        <v>15</v>
      </c>
      <c r="C1873" s="20" t="s">
        <v>6123</v>
      </c>
      <c r="D1873" s="20" t="s">
        <v>6122</v>
      </c>
      <c r="E1873" s="20" t="s">
        <v>6121</v>
      </c>
      <c r="F1873" s="20" t="s">
        <v>6120</v>
      </c>
      <c r="G1873" s="23" t="s">
        <v>1513</v>
      </c>
      <c r="H1873" s="24">
        <v>0</v>
      </c>
      <c r="I1873" s="20" t="s">
        <v>10</v>
      </c>
      <c r="J1873" s="20" t="s">
        <v>18</v>
      </c>
      <c r="K1873" s="20" t="s">
        <v>405</v>
      </c>
      <c r="L1873" s="20" t="s">
        <v>2068</v>
      </c>
      <c r="M1873" s="20" t="s">
        <v>2067</v>
      </c>
      <c r="N1873" s="20" t="s">
        <v>2129</v>
      </c>
      <c r="O1873" s="20" t="s">
        <v>2065</v>
      </c>
      <c r="P1873" s="23" t="s">
        <v>2064</v>
      </c>
      <c r="Q1873" s="20" t="s">
        <v>2063</v>
      </c>
      <c r="R1873" s="23">
        <v>150</v>
      </c>
      <c r="S1873" s="22">
        <v>19500</v>
      </c>
      <c r="T1873" s="22">
        <v>0</v>
      </c>
      <c r="U1873" s="22">
        <v>0</v>
      </c>
      <c r="V1873" s="20" t="s">
        <v>2</v>
      </c>
      <c r="W1873" s="20" t="s">
        <v>4</v>
      </c>
      <c r="X1873" s="20" t="s">
        <v>2</v>
      </c>
      <c r="Y1873" s="1" t="s">
        <v>2</v>
      </c>
      <c r="Z1873" s="1" t="s">
        <v>2</v>
      </c>
      <c r="AA1873" s="1" t="s">
        <v>2</v>
      </c>
      <c r="AB1873" s="1" t="s">
        <v>2</v>
      </c>
      <c r="AC1873" s="1" t="s">
        <v>2</v>
      </c>
      <c r="AD1873" s="1" t="s">
        <v>2</v>
      </c>
      <c r="AF1873" s="1" t="s">
        <v>2</v>
      </c>
      <c r="AG1873" s="1" t="b">
        <v>1</v>
      </c>
      <c r="AH1873" s="1" t="b">
        <v>0</v>
      </c>
      <c r="AI1873" s="1" t="s">
        <v>2</v>
      </c>
      <c r="AJ1873" s="1" t="s">
        <v>6125</v>
      </c>
      <c r="AK1873" s="1" t="s">
        <v>742</v>
      </c>
      <c r="AM1873" s="1">
        <v>2775000</v>
      </c>
    </row>
    <row r="1874" spans="1:39">
      <c r="A1874" s="20" t="s">
        <v>6124</v>
      </c>
      <c r="B1874" s="20" t="s">
        <v>15</v>
      </c>
      <c r="C1874" s="20" t="s">
        <v>6123</v>
      </c>
      <c r="D1874" s="20" t="s">
        <v>6122</v>
      </c>
      <c r="E1874" s="20" t="s">
        <v>6121</v>
      </c>
      <c r="F1874" s="20" t="s">
        <v>6120</v>
      </c>
      <c r="G1874" s="23" t="s">
        <v>1513</v>
      </c>
      <c r="H1874" s="24">
        <v>50</v>
      </c>
      <c r="I1874" s="20" t="s">
        <v>10</v>
      </c>
      <c r="J1874" s="20" t="s">
        <v>18</v>
      </c>
      <c r="K1874" s="20" t="s">
        <v>387</v>
      </c>
      <c r="L1874" s="20" t="s">
        <v>2068</v>
      </c>
      <c r="M1874" s="20" t="s">
        <v>2067</v>
      </c>
      <c r="N1874" s="20" t="s">
        <v>2129</v>
      </c>
      <c r="O1874" s="20" t="s">
        <v>2386</v>
      </c>
      <c r="P1874" s="23" t="s">
        <v>2064</v>
      </c>
      <c r="Q1874" s="20" t="s">
        <v>2063</v>
      </c>
      <c r="R1874" s="23">
        <v>150</v>
      </c>
      <c r="S1874" s="22">
        <v>19500</v>
      </c>
      <c r="T1874" s="22">
        <v>2925000</v>
      </c>
      <c r="U1874" s="22">
        <v>3276000</v>
      </c>
      <c r="V1874" s="20" t="s">
        <v>3635</v>
      </c>
      <c r="W1874" s="20" t="s">
        <v>4</v>
      </c>
      <c r="X1874" s="20" t="s">
        <v>3643</v>
      </c>
      <c r="Y1874" s="1" t="s">
        <v>2</v>
      </c>
      <c r="Z1874" s="1" t="s">
        <v>2</v>
      </c>
      <c r="AA1874" s="1" t="s">
        <v>2</v>
      </c>
      <c r="AB1874" s="1" t="s">
        <v>2</v>
      </c>
      <c r="AC1874" s="1" t="s">
        <v>2</v>
      </c>
      <c r="AD1874" s="1" t="s">
        <v>2</v>
      </c>
      <c r="AE1874" s="1" t="s">
        <v>2</v>
      </c>
      <c r="AF1874" s="1" t="s">
        <v>2</v>
      </c>
      <c r="AG1874" s="1" t="b">
        <v>0</v>
      </c>
      <c r="AH1874" s="1" t="b">
        <v>0</v>
      </c>
      <c r="AI1874" s="1" t="s">
        <v>2</v>
      </c>
      <c r="AJ1874" s="1" t="s">
        <v>2</v>
      </c>
      <c r="AK1874" s="1" t="s">
        <v>2</v>
      </c>
      <c r="AM1874" s="1" t="s">
        <v>2</v>
      </c>
    </row>
    <row r="1875" spans="1:39">
      <c r="A1875" s="20" t="s">
        <v>6119</v>
      </c>
      <c r="B1875" s="20" t="s">
        <v>15</v>
      </c>
      <c r="C1875" s="20" t="s">
        <v>6115</v>
      </c>
      <c r="D1875" s="20" t="s">
        <v>6114</v>
      </c>
      <c r="E1875" s="20" t="s">
        <v>6113</v>
      </c>
      <c r="F1875" s="20" t="s">
        <v>6112</v>
      </c>
      <c r="G1875" s="23" t="s">
        <v>11</v>
      </c>
      <c r="H1875" s="24">
        <v>0</v>
      </c>
      <c r="I1875" s="20" t="s">
        <v>10</v>
      </c>
      <c r="J1875" s="20" t="s">
        <v>18</v>
      </c>
      <c r="K1875" s="20" t="s">
        <v>405</v>
      </c>
      <c r="L1875" s="20" t="s">
        <v>2068</v>
      </c>
      <c r="M1875" s="20" t="s">
        <v>2067</v>
      </c>
      <c r="N1875" s="20" t="s">
        <v>2129</v>
      </c>
      <c r="O1875" s="20" t="s">
        <v>2065</v>
      </c>
      <c r="P1875" s="23" t="s">
        <v>2064</v>
      </c>
      <c r="Q1875" s="20" t="s">
        <v>2063</v>
      </c>
      <c r="R1875" s="23">
        <v>2</v>
      </c>
      <c r="S1875" s="22">
        <v>37000</v>
      </c>
      <c r="T1875" s="22">
        <v>0</v>
      </c>
      <c r="U1875" s="22">
        <v>0</v>
      </c>
      <c r="V1875" s="20" t="s">
        <v>2</v>
      </c>
      <c r="W1875" s="20" t="s">
        <v>4</v>
      </c>
      <c r="X1875" s="20" t="s">
        <v>2</v>
      </c>
      <c r="Y1875" s="1" t="s">
        <v>2</v>
      </c>
      <c r="Z1875" s="1" t="s">
        <v>2</v>
      </c>
      <c r="AA1875" s="1" t="s">
        <v>2</v>
      </c>
      <c r="AB1875" s="1" t="s">
        <v>2</v>
      </c>
      <c r="AC1875" s="1" t="s">
        <v>2</v>
      </c>
      <c r="AD1875" s="1" t="s">
        <v>2</v>
      </c>
      <c r="AF1875" s="1" t="s">
        <v>2</v>
      </c>
      <c r="AG1875" s="1" t="b">
        <v>1</v>
      </c>
      <c r="AH1875" s="1" t="b">
        <v>0</v>
      </c>
      <c r="AI1875" s="1" t="s">
        <v>2</v>
      </c>
      <c r="AJ1875" s="1" t="s">
        <v>2</v>
      </c>
      <c r="AK1875" s="1" t="s">
        <v>2</v>
      </c>
      <c r="AM1875" s="1" t="s">
        <v>2</v>
      </c>
    </row>
    <row r="1876" spans="1:39">
      <c r="A1876" s="20" t="s">
        <v>6118</v>
      </c>
      <c r="B1876" s="20" t="s">
        <v>15</v>
      </c>
      <c r="C1876" s="20" t="s">
        <v>6115</v>
      </c>
      <c r="D1876" s="20" t="s">
        <v>6114</v>
      </c>
      <c r="E1876" s="20" t="s">
        <v>6113</v>
      </c>
      <c r="F1876" s="20" t="s">
        <v>6112</v>
      </c>
      <c r="G1876" s="23" t="s">
        <v>11</v>
      </c>
      <c r="H1876" s="24">
        <v>0</v>
      </c>
      <c r="I1876" s="20" t="s">
        <v>10</v>
      </c>
      <c r="J1876" s="20" t="s">
        <v>18</v>
      </c>
      <c r="K1876" s="20" t="s">
        <v>175</v>
      </c>
      <c r="L1876" s="20" t="s">
        <v>2068</v>
      </c>
      <c r="M1876" s="20" t="s">
        <v>2067</v>
      </c>
      <c r="N1876" s="20" t="s">
        <v>2129</v>
      </c>
      <c r="O1876" s="20" t="s">
        <v>2065</v>
      </c>
      <c r="P1876" s="23" t="s">
        <v>2064</v>
      </c>
      <c r="Q1876" s="20" t="s">
        <v>2063</v>
      </c>
      <c r="R1876" s="23">
        <v>2</v>
      </c>
      <c r="S1876" s="22">
        <v>37000</v>
      </c>
      <c r="T1876" s="22">
        <v>0</v>
      </c>
      <c r="U1876" s="22">
        <v>0</v>
      </c>
      <c r="V1876" s="20" t="s">
        <v>2</v>
      </c>
      <c r="W1876" s="20" t="s">
        <v>4</v>
      </c>
      <c r="X1876" s="20"/>
      <c r="Y1876" s="1" t="s">
        <v>2</v>
      </c>
      <c r="Z1876" s="1" t="s">
        <v>2</v>
      </c>
      <c r="AA1876" s="1" t="s">
        <v>2</v>
      </c>
      <c r="AB1876" s="1" t="s">
        <v>2</v>
      </c>
      <c r="AC1876" s="1" t="s">
        <v>2</v>
      </c>
      <c r="AD1876" s="1" t="s">
        <v>2</v>
      </c>
      <c r="AF1876" s="1" t="s">
        <v>2</v>
      </c>
      <c r="AG1876" s="1" t="b">
        <v>1</v>
      </c>
      <c r="AH1876" s="1" t="b">
        <v>0</v>
      </c>
      <c r="AI1876" s="1" t="s">
        <v>2</v>
      </c>
      <c r="AJ1876" s="1" t="s">
        <v>2</v>
      </c>
      <c r="AK1876" s="1" t="s">
        <v>2</v>
      </c>
      <c r="AM1876" s="1" t="s">
        <v>2</v>
      </c>
    </row>
    <row r="1877" spans="1:39">
      <c r="A1877" s="20" t="s">
        <v>6117</v>
      </c>
      <c r="B1877" s="20" t="s">
        <v>15</v>
      </c>
      <c r="C1877" s="20" t="s">
        <v>6115</v>
      </c>
      <c r="D1877" s="20" t="s">
        <v>6114</v>
      </c>
      <c r="E1877" s="20" t="s">
        <v>6113</v>
      </c>
      <c r="F1877" s="20" t="s">
        <v>6112</v>
      </c>
      <c r="G1877" s="23" t="s">
        <v>11</v>
      </c>
      <c r="H1877" s="24">
        <v>0</v>
      </c>
      <c r="I1877" s="20" t="s">
        <v>10</v>
      </c>
      <c r="J1877" s="20" t="s">
        <v>18</v>
      </c>
      <c r="K1877" s="20" t="s">
        <v>144</v>
      </c>
      <c r="L1877" s="20" t="s">
        <v>2068</v>
      </c>
      <c r="M1877" s="20" t="s">
        <v>2067</v>
      </c>
      <c r="N1877" s="20" t="s">
        <v>2129</v>
      </c>
      <c r="O1877" s="20" t="s">
        <v>2065</v>
      </c>
      <c r="P1877" s="23" t="s">
        <v>2064</v>
      </c>
      <c r="Q1877" s="20" t="s">
        <v>2063</v>
      </c>
      <c r="R1877" s="23">
        <v>2</v>
      </c>
      <c r="S1877" s="22">
        <v>37000</v>
      </c>
      <c r="T1877" s="22">
        <v>0</v>
      </c>
      <c r="U1877" s="22">
        <v>0</v>
      </c>
      <c r="V1877" s="20" t="s">
        <v>2</v>
      </c>
      <c r="W1877" s="20" t="s">
        <v>4</v>
      </c>
      <c r="X1877" s="20"/>
      <c r="Y1877" s="1" t="s">
        <v>2</v>
      </c>
      <c r="Z1877" s="1" t="s">
        <v>2</v>
      </c>
      <c r="AA1877" s="1" t="s">
        <v>2</v>
      </c>
      <c r="AB1877" s="1" t="s">
        <v>2</v>
      </c>
      <c r="AC1877" s="1" t="s">
        <v>2</v>
      </c>
      <c r="AD1877" s="1" t="s">
        <v>2</v>
      </c>
      <c r="AF1877" s="1" t="s">
        <v>2</v>
      </c>
      <c r="AG1877" s="1" t="b">
        <v>1</v>
      </c>
      <c r="AH1877" s="1" t="b">
        <v>0</v>
      </c>
      <c r="AI1877" s="1" t="s">
        <v>2</v>
      </c>
      <c r="AJ1877" s="1" t="s">
        <v>2</v>
      </c>
      <c r="AK1877" s="1" t="s">
        <v>2</v>
      </c>
      <c r="AM1877" s="1" t="s">
        <v>2</v>
      </c>
    </row>
    <row r="1878" spans="1:39">
      <c r="A1878" s="20" t="s">
        <v>6116</v>
      </c>
      <c r="B1878" s="20" t="s">
        <v>15</v>
      </c>
      <c r="C1878" s="20" t="s">
        <v>6115</v>
      </c>
      <c r="D1878" s="20" t="s">
        <v>6114</v>
      </c>
      <c r="E1878" s="20" t="s">
        <v>6113</v>
      </c>
      <c r="F1878" s="20" t="s">
        <v>6112</v>
      </c>
      <c r="G1878" s="23" t="s">
        <v>11</v>
      </c>
      <c r="H1878" s="24">
        <v>0</v>
      </c>
      <c r="I1878" s="20" t="s">
        <v>10</v>
      </c>
      <c r="J1878" s="20" t="s">
        <v>18</v>
      </c>
      <c r="K1878" s="20" t="s">
        <v>17</v>
      </c>
      <c r="L1878" s="20" t="s">
        <v>2068</v>
      </c>
      <c r="M1878" s="20" t="s">
        <v>2067</v>
      </c>
      <c r="N1878" s="20" t="s">
        <v>2066</v>
      </c>
      <c r="O1878" s="20" t="s">
        <v>2065</v>
      </c>
      <c r="P1878" s="23" t="s">
        <v>2064</v>
      </c>
      <c r="Q1878" s="20" t="s">
        <v>2063</v>
      </c>
      <c r="R1878" s="23">
        <v>2</v>
      </c>
      <c r="S1878" s="22">
        <v>37000</v>
      </c>
      <c r="T1878" s="22">
        <v>0</v>
      </c>
      <c r="U1878" s="22">
        <v>0</v>
      </c>
      <c r="V1878" s="20" t="s">
        <v>2</v>
      </c>
      <c r="W1878" s="20" t="s">
        <v>4</v>
      </c>
      <c r="X1878" s="15" t="s">
        <v>2841</v>
      </c>
      <c r="Y1878" s="1" t="s">
        <v>2</v>
      </c>
      <c r="Z1878" s="1" t="s">
        <v>2</v>
      </c>
      <c r="AA1878" s="1" t="s">
        <v>2</v>
      </c>
      <c r="AB1878" s="1" t="s">
        <v>2</v>
      </c>
      <c r="AC1878" s="1" t="s">
        <v>2</v>
      </c>
      <c r="AD1878" s="1" t="s">
        <v>2</v>
      </c>
      <c r="AF1878" s="1" t="s">
        <v>2</v>
      </c>
      <c r="AG1878" s="1" t="b">
        <v>0</v>
      </c>
      <c r="AH1878" s="1" t="b">
        <v>0</v>
      </c>
      <c r="AI1878" s="1" t="s">
        <v>2</v>
      </c>
      <c r="AJ1878" s="1" t="s">
        <v>2</v>
      </c>
      <c r="AK1878" s="1" t="s">
        <v>2</v>
      </c>
      <c r="AM1878" s="1" t="s">
        <v>2</v>
      </c>
    </row>
    <row r="1879" spans="1:39" s="25" customFormat="1" ht="15" customHeight="1">
      <c r="A1879" s="20" t="s">
        <v>6111</v>
      </c>
      <c r="B1879" s="20" t="s">
        <v>15</v>
      </c>
      <c r="C1879" s="20" t="s">
        <v>6109</v>
      </c>
      <c r="D1879" s="20" t="s">
        <v>6108</v>
      </c>
      <c r="E1879" s="20" t="s">
        <v>6107</v>
      </c>
      <c r="F1879" s="20" t="s">
        <v>6106</v>
      </c>
      <c r="G1879" s="23" t="s">
        <v>11</v>
      </c>
      <c r="H1879" s="24">
        <v>0</v>
      </c>
      <c r="I1879" s="20" t="s">
        <v>10</v>
      </c>
      <c r="J1879" s="20" t="s">
        <v>18</v>
      </c>
      <c r="K1879" s="20" t="s">
        <v>405</v>
      </c>
      <c r="L1879" s="20" t="s">
        <v>2068</v>
      </c>
      <c r="M1879" s="20" t="s">
        <v>2067</v>
      </c>
      <c r="N1879" s="20" t="s">
        <v>2129</v>
      </c>
      <c r="O1879" s="20" t="s">
        <v>2065</v>
      </c>
      <c r="P1879" s="23" t="s">
        <v>2064</v>
      </c>
      <c r="Q1879" s="20" t="s">
        <v>2063</v>
      </c>
      <c r="R1879" s="23">
        <v>4</v>
      </c>
      <c r="S1879" s="22">
        <v>60000</v>
      </c>
      <c r="T1879" s="22">
        <v>0</v>
      </c>
      <c r="U1879" s="22">
        <v>0</v>
      </c>
      <c r="V1879" s="20" t="s">
        <v>2</v>
      </c>
      <c r="W1879" s="20" t="s">
        <v>4</v>
      </c>
      <c r="X1879" s="20" t="s">
        <v>2</v>
      </c>
      <c r="Y1879" s="25" t="s">
        <v>2</v>
      </c>
      <c r="Z1879" s="25" t="s">
        <v>2</v>
      </c>
      <c r="AA1879" s="25" t="s">
        <v>2</v>
      </c>
      <c r="AB1879" s="25" t="s">
        <v>2</v>
      </c>
      <c r="AC1879" s="25" t="s">
        <v>2</v>
      </c>
      <c r="AD1879" s="25" t="s">
        <v>2</v>
      </c>
      <c r="AF1879" s="25" t="s">
        <v>2</v>
      </c>
      <c r="AG1879" s="25" t="b">
        <v>1</v>
      </c>
      <c r="AH1879" s="25" t="b">
        <v>0</v>
      </c>
      <c r="AI1879" s="25" t="s">
        <v>2</v>
      </c>
      <c r="AJ1879" s="25" t="s">
        <v>2</v>
      </c>
      <c r="AK1879" s="25" t="s">
        <v>2</v>
      </c>
      <c r="AM1879" s="25" t="s">
        <v>2</v>
      </c>
    </row>
    <row r="1880" spans="1:39">
      <c r="A1880" s="20" t="s">
        <v>6110</v>
      </c>
      <c r="B1880" s="20" t="s">
        <v>15</v>
      </c>
      <c r="C1880" s="20" t="s">
        <v>6109</v>
      </c>
      <c r="D1880" s="20" t="s">
        <v>6108</v>
      </c>
      <c r="E1880" s="20" t="s">
        <v>6107</v>
      </c>
      <c r="F1880" s="20" t="s">
        <v>6106</v>
      </c>
      <c r="G1880" s="23" t="s">
        <v>11</v>
      </c>
      <c r="H1880" s="24">
        <v>0</v>
      </c>
      <c r="I1880" s="20" t="s">
        <v>10</v>
      </c>
      <c r="J1880" s="20" t="s">
        <v>18</v>
      </c>
      <c r="K1880" s="20" t="s">
        <v>17</v>
      </c>
      <c r="L1880" s="20" t="s">
        <v>2068</v>
      </c>
      <c r="M1880" s="20" t="s">
        <v>2067</v>
      </c>
      <c r="N1880" s="20" t="s">
        <v>2066</v>
      </c>
      <c r="O1880" s="20" t="s">
        <v>2065</v>
      </c>
      <c r="P1880" s="23" t="s">
        <v>2064</v>
      </c>
      <c r="Q1880" s="20" t="s">
        <v>2063</v>
      </c>
      <c r="R1880" s="23">
        <v>4</v>
      </c>
      <c r="S1880" s="22">
        <v>60000</v>
      </c>
      <c r="T1880" s="22">
        <v>0</v>
      </c>
      <c r="U1880" s="22">
        <v>0</v>
      </c>
      <c r="V1880" s="20" t="s">
        <v>2</v>
      </c>
      <c r="W1880" s="20" t="s">
        <v>4</v>
      </c>
      <c r="X1880" s="15" t="s">
        <v>2841</v>
      </c>
      <c r="Y1880" s="1" t="s">
        <v>2</v>
      </c>
      <c r="Z1880" s="1" t="s">
        <v>2</v>
      </c>
      <c r="AA1880" s="1" t="s">
        <v>2</v>
      </c>
      <c r="AB1880" s="1" t="s">
        <v>2</v>
      </c>
      <c r="AC1880" s="1" t="s">
        <v>2</v>
      </c>
      <c r="AD1880" s="1" t="s">
        <v>2</v>
      </c>
      <c r="AF1880" s="1" t="s">
        <v>2</v>
      </c>
      <c r="AG1880" s="1" t="b">
        <v>0</v>
      </c>
      <c r="AH1880" s="1" t="b">
        <v>0</v>
      </c>
      <c r="AI1880" s="1" t="s">
        <v>2</v>
      </c>
      <c r="AJ1880" s="1" t="s">
        <v>2</v>
      </c>
      <c r="AK1880" s="1" t="s">
        <v>2</v>
      </c>
      <c r="AM1880" s="1" t="s">
        <v>2</v>
      </c>
    </row>
    <row r="1881" spans="1:39" s="25" customFormat="1" ht="16.5" customHeight="1">
      <c r="A1881" s="20" t="s">
        <v>6105</v>
      </c>
      <c r="B1881" s="20" t="s">
        <v>15</v>
      </c>
      <c r="C1881" s="20" t="s">
        <v>5946</v>
      </c>
      <c r="D1881" s="20" t="s">
        <v>5945</v>
      </c>
      <c r="E1881" s="20" t="s">
        <v>5944</v>
      </c>
      <c r="F1881" s="20" t="s">
        <v>6104</v>
      </c>
      <c r="G1881" s="23" t="s">
        <v>11</v>
      </c>
      <c r="H1881" s="24">
        <v>0</v>
      </c>
      <c r="I1881" s="20" t="s">
        <v>10</v>
      </c>
      <c r="J1881" s="20" t="s">
        <v>18</v>
      </c>
      <c r="K1881" s="20" t="s">
        <v>405</v>
      </c>
      <c r="L1881" s="20" t="s">
        <v>2761</v>
      </c>
      <c r="M1881" s="20" t="s">
        <v>2067</v>
      </c>
      <c r="N1881" s="20" t="s">
        <v>2129</v>
      </c>
      <c r="O1881" s="20" t="s">
        <v>2065</v>
      </c>
      <c r="P1881" s="23" t="s">
        <v>2064</v>
      </c>
      <c r="Q1881" s="20" t="s">
        <v>2063</v>
      </c>
      <c r="R1881" s="23">
        <v>26</v>
      </c>
      <c r="S1881" s="22">
        <v>45500</v>
      </c>
      <c r="T1881" s="22">
        <v>0</v>
      </c>
      <c r="U1881" s="22">
        <v>0</v>
      </c>
      <c r="V1881" s="20" t="s">
        <v>2</v>
      </c>
      <c r="W1881" s="20" t="s">
        <v>4</v>
      </c>
      <c r="X1881" s="20" t="s">
        <v>2</v>
      </c>
      <c r="Y1881" s="25" t="s">
        <v>2</v>
      </c>
      <c r="Z1881" s="25" t="s">
        <v>2</v>
      </c>
      <c r="AA1881" s="25" t="s">
        <v>2</v>
      </c>
      <c r="AB1881" s="25" t="s">
        <v>2</v>
      </c>
      <c r="AC1881" s="25" t="s">
        <v>2</v>
      </c>
      <c r="AD1881" s="25" t="s">
        <v>2</v>
      </c>
      <c r="AF1881" s="25" t="s">
        <v>2</v>
      </c>
      <c r="AG1881" s="25" t="b">
        <v>0</v>
      </c>
      <c r="AH1881" s="25" t="b">
        <v>0</v>
      </c>
      <c r="AI1881" s="25" t="s">
        <v>2</v>
      </c>
      <c r="AJ1881" s="25" t="s">
        <v>2</v>
      </c>
      <c r="AK1881" s="25" t="s">
        <v>2</v>
      </c>
      <c r="AM1881" s="25" t="s">
        <v>2</v>
      </c>
    </row>
    <row r="1882" spans="1:39">
      <c r="A1882" s="20" t="s">
        <v>6103</v>
      </c>
      <c r="B1882" s="20" t="s">
        <v>15</v>
      </c>
      <c r="C1882" s="20" t="s">
        <v>5946</v>
      </c>
      <c r="D1882" s="20" t="s">
        <v>5945</v>
      </c>
      <c r="E1882" s="20" t="s">
        <v>5944</v>
      </c>
      <c r="F1882" s="20" t="s">
        <v>6101</v>
      </c>
      <c r="G1882" s="23" t="s">
        <v>11</v>
      </c>
      <c r="H1882" s="24">
        <v>0</v>
      </c>
      <c r="I1882" s="20" t="s">
        <v>10</v>
      </c>
      <c r="J1882" s="20" t="s">
        <v>18</v>
      </c>
      <c r="K1882" s="20" t="s">
        <v>144</v>
      </c>
      <c r="L1882" s="20" t="s">
        <v>2761</v>
      </c>
      <c r="M1882" s="20" t="s">
        <v>2067</v>
      </c>
      <c r="N1882" s="20" t="s">
        <v>2129</v>
      </c>
      <c r="O1882" s="20" t="s">
        <v>2065</v>
      </c>
      <c r="P1882" s="23" t="s">
        <v>2064</v>
      </c>
      <c r="Q1882" s="20" t="s">
        <v>2063</v>
      </c>
      <c r="R1882" s="23">
        <v>15</v>
      </c>
      <c r="S1882" s="22">
        <v>45500</v>
      </c>
      <c r="T1882" s="22">
        <v>0</v>
      </c>
      <c r="U1882" s="22">
        <v>0</v>
      </c>
      <c r="V1882" s="20" t="s">
        <v>2</v>
      </c>
      <c r="W1882" s="20" t="s">
        <v>4</v>
      </c>
      <c r="X1882" s="20" t="s">
        <v>2</v>
      </c>
      <c r="Y1882" s="1" t="s">
        <v>2</v>
      </c>
      <c r="Z1882" s="1" t="s">
        <v>2</v>
      </c>
      <c r="AA1882" s="1" t="s">
        <v>2</v>
      </c>
      <c r="AB1882" s="1" t="s">
        <v>2</v>
      </c>
      <c r="AC1882" s="1" t="s">
        <v>2</v>
      </c>
      <c r="AD1882" s="1" t="s">
        <v>2</v>
      </c>
      <c r="AF1882" s="1" t="s">
        <v>2</v>
      </c>
      <c r="AG1882" s="1" t="b">
        <v>1</v>
      </c>
      <c r="AH1882" s="1" t="b">
        <v>0</v>
      </c>
      <c r="AI1882" s="1" t="s">
        <v>2</v>
      </c>
      <c r="AJ1882" s="1" t="s">
        <v>2</v>
      </c>
      <c r="AK1882" s="1" t="s">
        <v>2</v>
      </c>
      <c r="AM1882" s="1" t="s">
        <v>2</v>
      </c>
    </row>
    <row r="1883" spans="1:39">
      <c r="A1883" s="20" t="s">
        <v>6102</v>
      </c>
      <c r="B1883" s="20" t="s">
        <v>15</v>
      </c>
      <c r="C1883" s="20" t="s">
        <v>5946</v>
      </c>
      <c r="D1883" s="20" t="s">
        <v>5945</v>
      </c>
      <c r="E1883" s="20" t="s">
        <v>5944</v>
      </c>
      <c r="F1883" s="20" t="s">
        <v>6101</v>
      </c>
      <c r="G1883" s="23" t="s">
        <v>39</v>
      </c>
      <c r="H1883" s="24">
        <v>0</v>
      </c>
      <c r="I1883" s="20" t="s">
        <v>10</v>
      </c>
      <c r="J1883" s="20" t="s">
        <v>18</v>
      </c>
      <c r="K1883" s="20" t="s">
        <v>58</v>
      </c>
      <c r="L1883" s="20" t="s">
        <v>2761</v>
      </c>
      <c r="M1883" s="20" t="s">
        <v>2067</v>
      </c>
      <c r="N1883" s="20" t="s">
        <v>2129</v>
      </c>
      <c r="O1883" s="20" t="s">
        <v>2065</v>
      </c>
      <c r="P1883" s="23" t="s">
        <v>2064</v>
      </c>
      <c r="Q1883" s="20" t="s">
        <v>2063</v>
      </c>
      <c r="R1883" s="23">
        <v>15</v>
      </c>
      <c r="S1883" s="22">
        <v>45500</v>
      </c>
      <c r="T1883" s="22">
        <v>0</v>
      </c>
      <c r="U1883" s="22">
        <v>0</v>
      </c>
      <c r="V1883" s="20" t="s">
        <v>2</v>
      </c>
      <c r="W1883" s="20" t="s">
        <v>4</v>
      </c>
      <c r="X1883" s="20" t="s">
        <v>5716</v>
      </c>
      <c r="Y1883" s="1" t="s">
        <v>2</v>
      </c>
      <c r="Z1883" s="1" t="s">
        <v>2</v>
      </c>
      <c r="AA1883" s="1" t="s">
        <v>2</v>
      </c>
      <c r="AB1883" s="1" t="s">
        <v>2</v>
      </c>
      <c r="AC1883" s="1" t="s">
        <v>2</v>
      </c>
      <c r="AD1883" s="1" t="s">
        <v>2</v>
      </c>
      <c r="AE1883" s="1" t="s">
        <v>2</v>
      </c>
      <c r="AF1883" s="1" t="s">
        <v>2</v>
      </c>
      <c r="AG1883" s="1" t="b">
        <v>0</v>
      </c>
      <c r="AH1883" s="1" t="b">
        <v>0</v>
      </c>
      <c r="AI1883" s="1" t="s">
        <v>2</v>
      </c>
      <c r="AJ1883" s="1" t="s">
        <v>2</v>
      </c>
      <c r="AK1883" s="1" t="s">
        <v>2</v>
      </c>
      <c r="AM1883" s="1" t="s">
        <v>2</v>
      </c>
    </row>
    <row r="1884" spans="1:39" s="25" customFormat="1">
      <c r="A1884" s="20" t="s">
        <v>6100</v>
      </c>
      <c r="B1884" s="20" t="s">
        <v>15</v>
      </c>
      <c r="C1884" s="20" t="s">
        <v>2168</v>
      </c>
      <c r="D1884" s="20" t="s">
        <v>2167</v>
      </c>
      <c r="E1884" s="20" t="s">
        <v>2166</v>
      </c>
      <c r="F1884" s="20" t="s">
        <v>6099</v>
      </c>
      <c r="G1884" s="23" t="s">
        <v>11</v>
      </c>
      <c r="H1884" s="24">
        <v>0</v>
      </c>
      <c r="I1884" s="20" t="s">
        <v>10</v>
      </c>
      <c r="J1884" s="20" t="s">
        <v>18</v>
      </c>
      <c r="K1884" s="20" t="s">
        <v>405</v>
      </c>
      <c r="L1884" s="20" t="s">
        <v>2068</v>
      </c>
      <c r="M1884" s="20" t="s">
        <v>2067</v>
      </c>
      <c r="N1884" s="20" t="s">
        <v>2129</v>
      </c>
      <c r="O1884" s="20" t="s">
        <v>2065</v>
      </c>
      <c r="P1884" s="23" t="s">
        <v>2064</v>
      </c>
      <c r="Q1884" s="20" t="s">
        <v>2063</v>
      </c>
      <c r="R1884" s="23">
        <v>2</v>
      </c>
      <c r="S1884" s="22">
        <v>47450</v>
      </c>
      <c r="T1884" s="22">
        <v>0</v>
      </c>
      <c r="U1884" s="22">
        <v>0</v>
      </c>
      <c r="V1884" s="20" t="s">
        <v>2</v>
      </c>
      <c r="W1884" s="20" t="s">
        <v>4</v>
      </c>
      <c r="X1884" s="20" t="s">
        <v>2</v>
      </c>
      <c r="Y1884" s="25" t="s">
        <v>2</v>
      </c>
      <c r="Z1884" s="25" t="s">
        <v>2</v>
      </c>
      <c r="AA1884" s="25" t="s">
        <v>2</v>
      </c>
      <c r="AB1884" s="25" t="s">
        <v>2</v>
      </c>
      <c r="AC1884" s="25" t="s">
        <v>2</v>
      </c>
      <c r="AD1884" s="25" t="s">
        <v>2</v>
      </c>
      <c r="AF1884" s="25" t="s">
        <v>2</v>
      </c>
      <c r="AG1884" s="25" t="b">
        <v>1</v>
      </c>
      <c r="AH1884" s="25" t="b">
        <v>0</v>
      </c>
      <c r="AI1884" s="25" t="s">
        <v>2</v>
      </c>
      <c r="AJ1884" s="25" t="s">
        <v>2</v>
      </c>
      <c r="AK1884" s="25" t="s">
        <v>2</v>
      </c>
      <c r="AM1884" s="25" t="s">
        <v>2</v>
      </c>
    </row>
    <row r="1885" spans="1:39">
      <c r="A1885" s="20" t="s">
        <v>6098</v>
      </c>
      <c r="B1885" s="20" t="s">
        <v>15</v>
      </c>
      <c r="C1885" s="20" t="s">
        <v>2168</v>
      </c>
      <c r="D1885" s="20" t="s">
        <v>2167</v>
      </c>
      <c r="E1885" s="20" t="s">
        <v>2166</v>
      </c>
      <c r="F1885" s="20" t="s">
        <v>6096</v>
      </c>
      <c r="G1885" s="23" t="s">
        <v>11</v>
      </c>
      <c r="H1885" s="24">
        <v>0</v>
      </c>
      <c r="I1885" s="20" t="s">
        <v>10</v>
      </c>
      <c r="J1885" s="20" t="s">
        <v>18</v>
      </c>
      <c r="K1885" s="20" t="s">
        <v>387</v>
      </c>
      <c r="L1885" s="20" t="s">
        <v>2068</v>
      </c>
      <c r="M1885" s="20" t="s">
        <v>2067</v>
      </c>
      <c r="N1885" s="20" t="s">
        <v>2129</v>
      </c>
      <c r="O1885" s="20" t="s">
        <v>2065</v>
      </c>
      <c r="P1885" s="23" t="s">
        <v>2064</v>
      </c>
      <c r="Q1885" s="20" t="s">
        <v>2063</v>
      </c>
      <c r="R1885" s="23">
        <v>2</v>
      </c>
      <c r="S1885" s="22">
        <v>47450</v>
      </c>
      <c r="T1885" s="22">
        <v>0</v>
      </c>
      <c r="U1885" s="22">
        <v>0</v>
      </c>
      <c r="V1885" s="20" t="s">
        <v>2</v>
      </c>
      <c r="W1885" s="20" t="s">
        <v>4</v>
      </c>
      <c r="X1885" s="20" t="s">
        <v>1082</v>
      </c>
      <c r="Y1885" s="1" t="s">
        <v>2</v>
      </c>
      <c r="Z1885" s="1" t="s">
        <v>2</v>
      </c>
      <c r="AA1885" s="1" t="s">
        <v>2</v>
      </c>
      <c r="AB1885" s="1" t="s">
        <v>2</v>
      </c>
      <c r="AC1885" s="1" t="s">
        <v>2</v>
      </c>
      <c r="AD1885" s="1" t="s">
        <v>2</v>
      </c>
      <c r="AF1885" s="1" t="s">
        <v>2</v>
      </c>
      <c r="AG1885" s="1" t="b">
        <v>1</v>
      </c>
      <c r="AH1885" s="1" t="b">
        <v>0</v>
      </c>
      <c r="AI1885" s="1" t="s">
        <v>2</v>
      </c>
      <c r="AJ1885" s="1" t="s">
        <v>2</v>
      </c>
      <c r="AK1885" s="1" t="s">
        <v>2</v>
      </c>
      <c r="AM1885" s="1" t="s">
        <v>2</v>
      </c>
    </row>
    <row r="1886" spans="1:39">
      <c r="A1886" s="20" t="s">
        <v>6097</v>
      </c>
      <c r="B1886" s="20" t="s">
        <v>15</v>
      </c>
      <c r="C1886" s="20" t="s">
        <v>2168</v>
      </c>
      <c r="D1886" s="20" t="s">
        <v>2167</v>
      </c>
      <c r="E1886" s="20" t="s">
        <v>2166</v>
      </c>
      <c r="F1886" s="20" t="s">
        <v>6096</v>
      </c>
      <c r="G1886" s="23" t="s">
        <v>11</v>
      </c>
      <c r="H1886" s="24">
        <v>0</v>
      </c>
      <c r="I1886" s="20" t="s">
        <v>10</v>
      </c>
      <c r="J1886" s="20" t="s">
        <v>18</v>
      </c>
      <c r="K1886" s="20" t="s">
        <v>58</v>
      </c>
      <c r="L1886" s="20" t="s">
        <v>2068</v>
      </c>
      <c r="M1886" s="20" t="s">
        <v>2067</v>
      </c>
      <c r="N1886" s="20" t="s">
        <v>2129</v>
      </c>
      <c r="O1886" s="20" t="s">
        <v>2065</v>
      </c>
      <c r="P1886" s="23" t="s">
        <v>2064</v>
      </c>
      <c r="Q1886" s="20" t="s">
        <v>2063</v>
      </c>
      <c r="R1886" s="23">
        <v>2</v>
      </c>
      <c r="S1886" s="22">
        <v>200500</v>
      </c>
      <c r="T1886" s="22">
        <v>0</v>
      </c>
      <c r="U1886" s="22">
        <v>0</v>
      </c>
      <c r="V1886" s="20" t="s">
        <v>2</v>
      </c>
      <c r="W1886" s="20" t="s">
        <v>4</v>
      </c>
      <c r="X1886" s="15" t="s">
        <v>2841</v>
      </c>
      <c r="Y1886" s="1" t="s">
        <v>2</v>
      </c>
      <c r="Z1886" s="1" t="s">
        <v>2</v>
      </c>
      <c r="AA1886" s="1" t="s">
        <v>2</v>
      </c>
      <c r="AB1886" s="1" t="s">
        <v>2</v>
      </c>
      <c r="AC1886" s="1" t="s">
        <v>2</v>
      </c>
      <c r="AD1886" s="1" t="s">
        <v>2</v>
      </c>
      <c r="AF1886" s="1" t="s">
        <v>2</v>
      </c>
      <c r="AG1886" s="1" t="b">
        <v>0</v>
      </c>
      <c r="AH1886" s="1" t="b">
        <v>0</v>
      </c>
      <c r="AI1886" s="1" t="s">
        <v>2</v>
      </c>
      <c r="AJ1886" s="1" t="s">
        <v>2</v>
      </c>
      <c r="AK1886" s="1" t="s">
        <v>2</v>
      </c>
      <c r="AM1886" s="1" t="s">
        <v>2</v>
      </c>
    </row>
    <row r="1887" spans="1:39" s="25" customFormat="1">
      <c r="A1887" s="20" t="s">
        <v>6095</v>
      </c>
      <c r="B1887" s="20" t="s">
        <v>15</v>
      </c>
      <c r="C1887" s="20" t="s">
        <v>6094</v>
      </c>
      <c r="D1887" s="20" t="s">
        <v>6093</v>
      </c>
      <c r="E1887" s="20" t="s">
        <v>6092</v>
      </c>
      <c r="F1887" s="20" t="s">
        <v>6091</v>
      </c>
      <c r="G1887" s="23" t="s">
        <v>39</v>
      </c>
      <c r="H1887" s="24">
        <v>0</v>
      </c>
      <c r="I1887" s="20" t="s">
        <v>10</v>
      </c>
      <c r="J1887" s="20" t="s">
        <v>18</v>
      </c>
      <c r="K1887" s="20" t="s">
        <v>405</v>
      </c>
      <c r="L1887" s="20" t="s">
        <v>2068</v>
      </c>
      <c r="M1887" s="20" t="s">
        <v>2067</v>
      </c>
      <c r="N1887" s="20" t="s">
        <v>2129</v>
      </c>
      <c r="O1887" s="20" t="s">
        <v>2065</v>
      </c>
      <c r="P1887" s="23" t="s">
        <v>2064</v>
      </c>
      <c r="Q1887" s="20" t="s">
        <v>2063</v>
      </c>
      <c r="R1887" s="23">
        <v>100</v>
      </c>
      <c r="S1887" s="22">
        <v>185</v>
      </c>
      <c r="T1887" s="22">
        <v>0</v>
      </c>
      <c r="U1887" s="22">
        <v>0</v>
      </c>
      <c r="V1887" s="20" t="s">
        <v>2</v>
      </c>
      <c r="W1887" s="20" t="s">
        <v>4</v>
      </c>
      <c r="X1887" s="20" t="s">
        <v>6080</v>
      </c>
      <c r="Y1887" s="25" t="s">
        <v>2</v>
      </c>
      <c r="Z1887" s="25" t="s">
        <v>2</v>
      </c>
      <c r="AA1887" s="25" t="s">
        <v>2</v>
      </c>
      <c r="AB1887" s="25" t="s">
        <v>2</v>
      </c>
      <c r="AC1887" s="25" t="s">
        <v>2</v>
      </c>
      <c r="AD1887" s="25" t="s">
        <v>2</v>
      </c>
      <c r="AF1887" s="25" t="s">
        <v>2</v>
      </c>
      <c r="AG1887" s="25" t="b">
        <v>1</v>
      </c>
      <c r="AH1887" s="25" t="b">
        <v>0</v>
      </c>
      <c r="AI1887" s="25" t="s">
        <v>2</v>
      </c>
      <c r="AJ1887" s="25" t="s">
        <v>2</v>
      </c>
      <c r="AK1887" s="25" t="s">
        <v>2</v>
      </c>
      <c r="AM1887" s="25" t="s">
        <v>2</v>
      </c>
    </row>
    <row r="1888" spans="1:39">
      <c r="A1888" s="20" t="s">
        <v>6090</v>
      </c>
      <c r="B1888" s="20" t="s">
        <v>15</v>
      </c>
      <c r="C1888" s="20" t="s">
        <v>6089</v>
      </c>
      <c r="D1888" s="20" t="s">
        <v>6088</v>
      </c>
      <c r="E1888" s="20" t="s">
        <v>6087</v>
      </c>
      <c r="F1888" s="20" t="s">
        <v>6086</v>
      </c>
      <c r="G1888" s="23" t="s">
        <v>11</v>
      </c>
      <c r="H1888" s="24">
        <v>0</v>
      </c>
      <c r="I1888" s="20" t="s">
        <v>10</v>
      </c>
      <c r="J1888" s="20" t="s">
        <v>18</v>
      </c>
      <c r="K1888" s="20" t="s">
        <v>405</v>
      </c>
      <c r="L1888" s="20" t="s">
        <v>2068</v>
      </c>
      <c r="M1888" s="20" t="s">
        <v>2067</v>
      </c>
      <c r="N1888" s="20" t="s">
        <v>2129</v>
      </c>
      <c r="O1888" s="20" t="s">
        <v>2065</v>
      </c>
      <c r="P1888" s="23" t="s">
        <v>2064</v>
      </c>
      <c r="Q1888" s="20" t="s">
        <v>2063</v>
      </c>
      <c r="R1888" s="23">
        <v>100</v>
      </c>
      <c r="S1888" s="22">
        <v>500</v>
      </c>
      <c r="T1888" s="22">
        <v>0</v>
      </c>
      <c r="U1888" s="22">
        <v>0</v>
      </c>
      <c r="V1888" s="20" t="s">
        <v>2</v>
      </c>
      <c r="W1888" s="20" t="s">
        <v>4</v>
      </c>
      <c r="X1888" s="20" t="s">
        <v>6080</v>
      </c>
      <c r="Y1888" s="1" t="s">
        <v>2</v>
      </c>
      <c r="Z1888" s="1" t="s">
        <v>2</v>
      </c>
      <c r="AA1888" s="1" t="s">
        <v>2</v>
      </c>
      <c r="AB1888" s="1" t="s">
        <v>2</v>
      </c>
      <c r="AC1888" s="1" t="s">
        <v>2</v>
      </c>
      <c r="AD1888" s="1" t="s">
        <v>2</v>
      </c>
      <c r="AF1888" s="1" t="s">
        <v>2</v>
      </c>
      <c r="AG1888" s="1" t="b">
        <v>1</v>
      </c>
      <c r="AH1888" s="1" t="b">
        <v>0</v>
      </c>
      <c r="AI1888" s="1" t="s">
        <v>2</v>
      </c>
      <c r="AJ1888" s="1" t="s">
        <v>2</v>
      </c>
      <c r="AK1888" s="1" t="s">
        <v>2</v>
      </c>
      <c r="AM1888" s="1" t="s">
        <v>2</v>
      </c>
    </row>
    <row r="1889" spans="1:39">
      <c r="A1889" s="20" t="s">
        <v>6085</v>
      </c>
      <c r="B1889" s="20" t="s">
        <v>15</v>
      </c>
      <c r="C1889" s="20" t="s">
        <v>6084</v>
      </c>
      <c r="D1889" s="20" t="s">
        <v>6083</v>
      </c>
      <c r="E1889" s="20" t="s">
        <v>6082</v>
      </c>
      <c r="F1889" s="20" t="s">
        <v>6081</v>
      </c>
      <c r="G1889" s="23" t="s">
        <v>39</v>
      </c>
      <c r="H1889" s="24">
        <v>0</v>
      </c>
      <c r="I1889" s="20" t="s">
        <v>10</v>
      </c>
      <c r="J1889" s="20" t="s">
        <v>18</v>
      </c>
      <c r="K1889" s="20" t="s">
        <v>405</v>
      </c>
      <c r="L1889" s="20" t="s">
        <v>2068</v>
      </c>
      <c r="M1889" s="20" t="s">
        <v>2067</v>
      </c>
      <c r="N1889" s="20" t="s">
        <v>2129</v>
      </c>
      <c r="O1889" s="20" t="s">
        <v>2065</v>
      </c>
      <c r="P1889" s="23" t="s">
        <v>2064</v>
      </c>
      <c r="Q1889" s="20" t="s">
        <v>2063</v>
      </c>
      <c r="R1889" s="23">
        <v>100</v>
      </c>
      <c r="S1889" s="22">
        <v>750</v>
      </c>
      <c r="T1889" s="22">
        <v>0</v>
      </c>
      <c r="U1889" s="22">
        <v>0</v>
      </c>
      <c r="V1889" s="20" t="s">
        <v>2</v>
      </c>
      <c r="W1889" s="20" t="s">
        <v>4</v>
      </c>
      <c r="X1889" s="20" t="s">
        <v>6080</v>
      </c>
      <c r="Y1889" s="1" t="s">
        <v>2</v>
      </c>
      <c r="Z1889" s="1" t="s">
        <v>2</v>
      </c>
      <c r="AA1889" s="1" t="s">
        <v>2</v>
      </c>
      <c r="AB1889" s="1" t="s">
        <v>2</v>
      </c>
      <c r="AC1889" s="1" t="s">
        <v>2</v>
      </c>
      <c r="AD1889" s="1" t="s">
        <v>2</v>
      </c>
      <c r="AF1889" s="1" t="s">
        <v>2</v>
      </c>
      <c r="AG1889" s="1" t="b">
        <v>1</v>
      </c>
      <c r="AH1889" s="1" t="b">
        <v>0</v>
      </c>
      <c r="AI1889" s="1" t="s">
        <v>2</v>
      </c>
      <c r="AJ1889" s="1" t="s">
        <v>2</v>
      </c>
      <c r="AK1889" s="1" t="s">
        <v>2</v>
      </c>
      <c r="AM1889" s="1" t="s">
        <v>2</v>
      </c>
    </row>
    <row r="1890" spans="1:39">
      <c r="A1890" s="20" t="s">
        <v>6079</v>
      </c>
      <c r="B1890" s="20" t="s">
        <v>15</v>
      </c>
      <c r="C1890" s="20" t="s">
        <v>6000</v>
      </c>
      <c r="D1890" s="20" t="s">
        <v>5999</v>
      </c>
      <c r="E1890" s="20" t="s">
        <v>5998</v>
      </c>
      <c r="F1890" s="20" t="s">
        <v>6076</v>
      </c>
      <c r="G1890" s="23" t="s">
        <v>1513</v>
      </c>
      <c r="H1890" s="24">
        <v>0</v>
      </c>
      <c r="I1890" s="20" t="s">
        <v>10</v>
      </c>
      <c r="J1890" s="20" t="s">
        <v>18</v>
      </c>
      <c r="K1890" s="20" t="s">
        <v>405</v>
      </c>
      <c r="L1890" s="20" t="s">
        <v>2761</v>
      </c>
      <c r="M1890" s="20" t="s">
        <v>2067</v>
      </c>
      <c r="N1890" s="20" t="s">
        <v>2129</v>
      </c>
      <c r="O1890" s="20" t="s">
        <v>2065</v>
      </c>
      <c r="P1890" s="23" t="s">
        <v>2064</v>
      </c>
      <c r="Q1890" s="20" t="s">
        <v>2063</v>
      </c>
      <c r="R1890" s="23">
        <v>70</v>
      </c>
      <c r="S1890" s="22">
        <v>35000</v>
      </c>
      <c r="T1890" s="22">
        <v>0</v>
      </c>
      <c r="U1890" s="22">
        <v>0</v>
      </c>
      <c r="V1890" s="20" t="s">
        <v>2</v>
      </c>
      <c r="W1890" s="20" t="s">
        <v>4</v>
      </c>
      <c r="X1890" s="20" t="s">
        <v>2</v>
      </c>
      <c r="Y1890" s="1" t="s">
        <v>2</v>
      </c>
      <c r="Z1890" s="1" t="s">
        <v>2</v>
      </c>
      <c r="AA1890" s="1" t="s">
        <v>2</v>
      </c>
      <c r="AB1890" s="1" t="s">
        <v>2</v>
      </c>
      <c r="AC1890" s="1" t="s">
        <v>2</v>
      </c>
      <c r="AD1890" s="1" t="s">
        <v>2</v>
      </c>
      <c r="AF1890" s="1" t="s">
        <v>2</v>
      </c>
      <c r="AG1890" s="1" t="b">
        <v>1</v>
      </c>
      <c r="AH1890" s="1" t="b">
        <v>0</v>
      </c>
      <c r="AI1890" s="1" t="s">
        <v>2</v>
      </c>
      <c r="AJ1890" s="1" t="s">
        <v>6078</v>
      </c>
      <c r="AK1890" s="1" t="s">
        <v>590</v>
      </c>
      <c r="AM1890" s="1">
        <v>1490300</v>
      </c>
    </row>
    <row r="1891" spans="1:39">
      <c r="A1891" s="20" t="s">
        <v>6077</v>
      </c>
      <c r="B1891" s="20" t="s">
        <v>15</v>
      </c>
      <c r="C1891" s="20" t="s">
        <v>6000</v>
      </c>
      <c r="D1891" s="20" t="s">
        <v>5999</v>
      </c>
      <c r="E1891" s="20" t="s">
        <v>5998</v>
      </c>
      <c r="F1891" s="20" t="s">
        <v>6076</v>
      </c>
      <c r="G1891" s="23" t="s">
        <v>1513</v>
      </c>
      <c r="H1891" s="24">
        <v>0</v>
      </c>
      <c r="I1891" s="20" t="s">
        <v>10</v>
      </c>
      <c r="J1891" s="20" t="s">
        <v>18</v>
      </c>
      <c r="K1891" s="20" t="s">
        <v>387</v>
      </c>
      <c r="L1891" s="20" t="s">
        <v>2761</v>
      </c>
      <c r="M1891" s="20" t="s">
        <v>2067</v>
      </c>
      <c r="N1891" s="20" t="s">
        <v>2129</v>
      </c>
      <c r="O1891" s="20" t="s">
        <v>2065</v>
      </c>
      <c r="P1891" s="23" t="s">
        <v>2064</v>
      </c>
      <c r="Q1891" s="20" t="s">
        <v>2063</v>
      </c>
      <c r="R1891" s="23">
        <v>70</v>
      </c>
      <c r="S1891" s="22">
        <v>35000</v>
      </c>
      <c r="T1891" s="22">
        <v>2450000</v>
      </c>
      <c r="U1891" s="22">
        <v>2744000</v>
      </c>
      <c r="V1891" s="20" t="s">
        <v>2</v>
      </c>
      <c r="W1891" s="20" t="s">
        <v>4</v>
      </c>
      <c r="X1891" s="20" t="s">
        <v>112</v>
      </c>
      <c r="Y1891" s="1" t="s">
        <v>2</v>
      </c>
      <c r="Z1891" s="1" t="s">
        <v>2</v>
      </c>
      <c r="AA1891" s="1" t="s">
        <v>2</v>
      </c>
      <c r="AB1891" s="1" t="s">
        <v>2</v>
      </c>
      <c r="AC1891" s="1" t="s">
        <v>2</v>
      </c>
      <c r="AD1891" s="1" t="s">
        <v>2</v>
      </c>
      <c r="AE1891" s="1" t="s">
        <v>2</v>
      </c>
      <c r="AF1891" s="1" t="s">
        <v>2</v>
      </c>
      <c r="AG1891" s="1" t="b">
        <v>0</v>
      </c>
      <c r="AH1891" s="1" t="b">
        <v>0</v>
      </c>
      <c r="AI1891" s="1" t="s">
        <v>2</v>
      </c>
      <c r="AJ1891" s="1" t="s">
        <v>2</v>
      </c>
      <c r="AK1891" s="1" t="s">
        <v>2</v>
      </c>
      <c r="AM1891" s="1" t="s">
        <v>2</v>
      </c>
    </row>
    <row r="1892" spans="1:39">
      <c r="A1892" s="20" t="s">
        <v>6075</v>
      </c>
      <c r="B1892" s="20" t="s">
        <v>15</v>
      </c>
      <c r="C1892" s="20" t="s">
        <v>6066</v>
      </c>
      <c r="D1892" s="20" t="s">
        <v>2414</v>
      </c>
      <c r="E1892" s="20" t="s">
        <v>6065</v>
      </c>
      <c r="F1892" s="20" t="s">
        <v>6073</v>
      </c>
      <c r="G1892" s="23" t="s">
        <v>1513</v>
      </c>
      <c r="H1892" s="24">
        <v>0</v>
      </c>
      <c r="I1892" s="20" t="s">
        <v>10</v>
      </c>
      <c r="J1892" s="20" t="s">
        <v>18</v>
      </c>
      <c r="K1892" s="20" t="s">
        <v>405</v>
      </c>
      <c r="L1892" s="20" t="s">
        <v>2761</v>
      </c>
      <c r="M1892" s="20" t="s">
        <v>2067</v>
      </c>
      <c r="N1892" s="20" t="s">
        <v>2129</v>
      </c>
      <c r="O1892" s="20" t="s">
        <v>2065</v>
      </c>
      <c r="P1892" s="23" t="s">
        <v>2064</v>
      </c>
      <c r="Q1892" s="20" t="s">
        <v>2063</v>
      </c>
      <c r="R1892" s="23">
        <v>3</v>
      </c>
      <c r="S1892" s="22">
        <v>100000</v>
      </c>
      <c r="T1892" s="22">
        <v>0</v>
      </c>
      <c r="U1892" s="22">
        <v>0</v>
      </c>
      <c r="V1892" s="20" t="s">
        <v>2</v>
      </c>
      <c r="W1892" s="20" t="s">
        <v>4</v>
      </c>
      <c r="X1892" s="20" t="s">
        <v>2</v>
      </c>
      <c r="Y1892" s="1" t="s">
        <v>2</v>
      </c>
      <c r="Z1892" s="1" t="s">
        <v>2</v>
      </c>
      <c r="AA1892" s="1" t="s">
        <v>2</v>
      </c>
      <c r="AB1892" s="1" t="s">
        <v>2</v>
      </c>
      <c r="AC1892" s="1" t="s">
        <v>2</v>
      </c>
      <c r="AD1892" s="1" t="s">
        <v>2</v>
      </c>
      <c r="AF1892" s="1" t="s">
        <v>2</v>
      </c>
      <c r="AG1892" s="1" t="b">
        <v>1</v>
      </c>
      <c r="AH1892" s="1" t="b">
        <v>0</v>
      </c>
      <c r="AI1892" s="1" t="s">
        <v>2</v>
      </c>
      <c r="AJ1892" s="1" t="s">
        <v>2</v>
      </c>
      <c r="AK1892" s="1" t="s">
        <v>2</v>
      </c>
      <c r="AM1892" s="1" t="s">
        <v>2</v>
      </c>
    </row>
    <row r="1893" spans="1:39">
      <c r="A1893" s="20" t="s">
        <v>6074</v>
      </c>
      <c r="B1893" s="20" t="s">
        <v>15</v>
      </c>
      <c r="C1893" s="20" t="s">
        <v>6066</v>
      </c>
      <c r="D1893" s="20" t="s">
        <v>2414</v>
      </c>
      <c r="E1893" s="20" t="s">
        <v>6065</v>
      </c>
      <c r="F1893" s="20" t="s">
        <v>6073</v>
      </c>
      <c r="G1893" s="23" t="s">
        <v>1513</v>
      </c>
      <c r="H1893" s="24">
        <v>0</v>
      </c>
      <c r="I1893" s="20" t="s">
        <v>10</v>
      </c>
      <c r="J1893" s="20" t="s">
        <v>18</v>
      </c>
      <c r="K1893" s="20" t="s">
        <v>387</v>
      </c>
      <c r="L1893" s="20" t="s">
        <v>2761</v>
      </c>
      <c r="M1893" s="20" t="s">
        <v>2067</v>
      </c>
      <c r="N1893" s="20" t="s">
        <v>2129</v>
      </c>
      <c r="O1893" s="20" t="s">
        <v>2065</v>
      </c>
      <c r="P1893" s="23" t="s">
        <v>2064</v>
      </c>
      <c r="Q1893" s="20" t="s">
        <v>2063</v>
      </c>
      <c r="R1893" s="23">
        <v>3</v>
      </c>
      <c r="S1893" s="22">
        <v>100000</v>
      </c>
      <c r="T1893" s="22">
        <v>300000</v>
      </c>
      <c r="U1893" s="22">
        <v>336000</v>
      </c>
      <c r="V1893" s="20" t="s">
        <v>2</v>
      </c>
      <c r="W1893" s="20" t="s">
        <v>4</v>
      </c>
      <c r="X1893" s="20" t="s">
        <v>112</v>
      </c>
      <c r="Y1893" s="1" t="s">
        <v>2</v>
      </c>
      <c r="Z1893" s="1" t="s">
        <v>2</v>
      </c>
      <c r="AA1893" s="1" t="s">
        <v>2</v>
      </c>
      <c r="AB1893" s="1" t="s">
        <v>2</v>
      </c>
      <c r="AC1893" s="1" t="s">
        <v>2</v>
      </c>
      <c r="AD1893" s="1" t="s">
        <v>2</v>
      </c>
      <c r="AE1893" s="1" t="s">
        <v>2</v>
      </c>
      <c r="AF1893" s="1" t="s">
        <v>2</v>
      </c>
      <c r="AG1893" s="1" t="b">
        <v>0</v>
      </c>
      <c r="AH1893" s="1" t="b">
        <v>0</v>
      </c>
      <c r="AI1893" s="1" t="s">
        <v>2</v>
      </c>
      <c r="AJ1893" s="1" t="s">
        <v>6072</v>
      </c>
      <c r="AK1893" s="1" t="s">
        <v>1254</v>
      </c>
      <c r="AM1893" s="1">
        <v>252720</v>
      </c>
    </row>
    <row r="1894" spans="1:39">
      <c r="A1894" s="20" t="s">
        <v>6071</v>
      </c>
      <c r="B1894" s="20" t="s">
        <v>15</v>
      </c>
      <c r="C1894" s="20" t="s">
        <v>6066</v>
      </c>
      <c r="D1894" s="20" t="s">
        <v>2414</v>
      </c>
      <c r="E1894" s="20" t="s">
        <v>6065</v>
      </c>
      <c r="F1894" s="20" t="s">
        <v>6069</v>
      </c>
      <c r="G1894" s="23" t="s">
        <v>1513</v>
      </c>
      <c r="H1894" s="24">
        <v>0</v>
      </c>
      <c r="I1894" s="20" t="s">
        <v>10</v>
      </c>
      <c r="J1894" s="20" t="s">
        <v>18</v>
      </c>
      <c r="K1894" s="20" t="s">
        <v>405</v>
      </c>
      <c r="L1894" s="20" t="s">
        <v>2761</v>
      </c>
      <c r="M1894" s="20" t="s">
        <v>2067</v>
      </c>
      <c r="N1894" s="20" t="s">
        <v>2129</v>
      </c>
      <c r="O1894" s="20" t="s">
        <v>2065</v>
      </c>
      <c r="P1894" s="23" t="s">
        <v>2064</v>
      </c>
      <c r="Q1894" s="20" t="s">
        <v>2063</v>
      </c>
      <c r="R1894" s="23">
        <v>3</v>
      </c>
      <c r="S1894" s="22">
        <v>100000</v>
      </c>
      <c r="T1894" s="22">
        <v>0</v>
      </c>
      <c r="U1894" s="22">
        <v>0</v>
      </c>
      <c r="V1894" s="20" t="s">
        <v>2</v>
      </c>
      <c r="W1894" s="20" t="s">
        <v>4</v>
      </c>
      <c r="X1894" s="20" t="s">
        <v>2</v>
      </c>
      <c r="Y1894" s="1" t="s">
        <v>2</v>
      </c>
      <c r="Z1894" s="1" t="s">
        <v>2</v>
      </c>
      <c r="AA1894" s="1" t="s">
        <v>2</v>
      </c>
      <c r="AB1894" s="1" t="s">
        <v>2</v>
      </c>
      <c r="AC1894" s="1" t="s">
        <v>2</v>
      </c>
      <c r="AD1894" s="1" t="s">
        <v>2</v>
      </c>
      <c r="AF1894" s="1" t="s">
        <v>2</v>
      </c>
      <c r="AG1894" s="1" t="b">
        <v>1</v>
      </c>
      <c r="AH1894" s="1" t="b">
        <v>0</v>
      </c>
      <c r="AI1894" s="1" t="s">
        <v>2</v>
      </c>
      <c r="AJ1894" s="1" t="s">
        <v>2</v>
      </c>
      <c r="AK1894" s="1" t="s">
        <v>2</v>
      </c>
      <c r="AM1894" s="1" t="s">
        <v>2</v>
      </c>
    </row>
    <row r="1895" spans="1:39">
      <c r="A1895" s="20" t="s">
        <v>6070</v>
      </c>
      <c r="B1895" s="20" t="s">
        <v>15</v>
      </c>
      <c r="C1895" s="20" t="s">
        <v>6066</v>
      </c>
      <c r="D1895" s="20" t="s">
        <v>2414</v>
      </c>
      <c r="E1895" s="20" t="s">
        <v>6065</v>
      </c>
      <c r="F1895" s="20" t="s">
        <v>6069</v>
      </c>
      <c r="G1895" s="23" t="s">
        <v>1513</v>
      </c>
      <c r="H1895" s="24">
        <v>0</v>
      </c>
      <c r="I1895" s="20" t="s">
        <v>10</v>
      </c>
      <c r="J1895" s="20" t="s">
        <v>18</v>
      </c>
      <c r="K1895" s="20" t="s">
        <v>387</v>
      </c>
      <c r="L1895" s="20" t="s">
        <v>2761</v>
      </c>
      <c r="M1895" s="20" t="s">
        <v>2067</v>
      </c>
      <c r="N1895" s="20" t="s">
        <v>2129</v>
      </c>
      <c r="O1895" s="20" t="s">
        <v>2065</v>
      </c>
      <c r="P1895" s="23" t="s">
        <v>2064</v>
      </c>
      <c r="Q1895" s="20" t="s">
        <v>2063</v>
      </c>
      <c r="R1895" s="23">
        <v>3</v>
      </c>
      <c r="S1895" s="22">
        <v>100000</v>
      </c>
      <c r="T1895" s="22">
        <v>300000</v>
      </c>
      <c r="U1895" s="22">
        <v>336000</v>
      </c>
      <c r="V1895" s="20" t="s">
        <v>2</v>
      </c>
      <c r="W1895" s="20" t="s">
        <v>4</v>
      </c>
      <c r="X1895" s="20" t="s">
        <v>112</v>
      </c>
      <c r="Y1895" s="1" t="s">
        <v>2</v>
      </c>
      <c r="Z1895" s="1" t="s">
        <v>2</v>
      </c>
      <c r="AA1895" s="1" t="s">
        <v>2</v>
      </c>
      <c r="AB1895" s="1" t="s">
        <v>2</v>
      </c>
      <c r="AC1895" s="1" t="s">
        <v>2</v>
      </c>
      <c r="AD1895" s="1" t="s">
        <v>2</v>
      </c>
      <c r="AE1895" s="1" t="s">
        <v>2</v>
      </c>
      <c r="AF1895" s="1" t="s">
        <v>2</v>
      </c>
      <c r="AG1895" s="1" t="b">
        <v>0</v>
      </c>
      <c r="AH1895" s="1" t="b">
        <v>0</v>
      </c>
      <c r="AI1895" s="1" t="s">
        <v>2</v>
      </c>
      <c r="AJ1895" s="1" t="s">
        <v>2</v>
      </c>
      <c r="AK1895" s="1" t="s">
        <v>2</v>
      </c>
      <c r="AM1895" s="1" t="s">
        <v>2</v>
      </c>
    </row>
    <row r="1896" spans="1:39">
      <c r="A1896" s="20" t="s">
        <v>6068</v>
      </c>
      <c r="B1896" s="20" t="s">
        <v>15</v>
      </c>
      <c r="C1896" s="20" t="s">
        <v>6066</v>
      </c>
      <c r="D1896" s="20" t="s">
        <v>2414</v>
      </c>
      <c r="E1896" s="20" t="s">
        <v>6065</v>
      </c>
      <c r="F1896" s="20" t="s">
        <v>6064</v>
      </c>
      <c r="G1896" s="23" t="s">
        <v>1513</v>
      </c>
      <c r="H1896" s="24">
        <v>0</v>
      </c>
      <c r="I1896" s="20" t="s">
        <v>10</v>
      </c>
      <c r="J1896" s="20" t="s">
        <v>18</v>
      </c>
      <c r="K1896" s="20" t="s">
        <v>405</v>
      </c>
      <c r="L1896" s="20" t="s">
        <v>2761</v>
      </c>
      <c r="M1896" s="20" t="s">
        <v>2067</v>
      </c>
      <c r="N1896" s="20" t="s">
        <v>2129</v>
      </c>
      <c r="O1896" s="20" t="s">
        <v>2065</v>
      </c>
      <c r="P1896" s="23" t="s">
        <v>2064</v>
      </c>
      <c r="Q1896" s="20" t="s">
        <v>2063</v>
      </c>
      <c r="R1896" s="23">
        <v>3</v>
      </c>
      <c r="S1896" s="22">
        <v>150000</v>
      </c>
      <c r="T1896" s="22">
        <v>0</v>
      </c>
      <c r="U1896" s="22">
        <v>0</v>
      </c>
      <c r="V1896" s="20" t="s">
        <v>2</v>
      </c>
      <c r="W1896" s="20" t="s">
        <v>4</v>
      </c>
      <c r="X1896" s="20" t="s">
        <v>2</v>
      </c>
      <c r="Y1896" s="1" t="s">
        <v>2</v>
      </c>
      <c r="Z1896" s="1" t="s">
        <v>2</v>
      </c>
      <c r="AA1896" s="1" t="s">
        <v>2</v>
      </c>
      <c r="AB1896" s="1" t="s">
        <v>2</v>
      </c>
      <c r="AC1896" s="1" t="s">
        <v>2</v>
      </c>
      <c r="AD1896" s="1" t="s">
        <v>2</v>
      </c>
      <c r="AF1896" s="1" t="s">
        <v>2</v>
      </c>
      <c r="AG1896" s="1" t="b">
        <v>1</v>
      </c>
      <c r="AH1896" s="1" t="b">
        <v>0</v>
      </c>
      <c r="AI1896" s="1" t="s">
        <v>2</v>
      </c>
      <c r="AJ1896" s="1" t="s">
        <v>2</v>
      </c>
      <c r="AK1896" s="1" t="s">
        <v>2</v>
      </c>
      <c r="AM1896" s="1" t="s">
        <v>2</v>
      </c>
    </row>
    <row r="1897" spans="1:39">
      <c r="A1897" s="20" t="s">
        <v>6067</v>
      </c>
      <c r="B1897" s="20" t="s">
        <v>15</v>
      </c>
      <c r="C1897" s="20" t="s">
        <v>6066</v>
      </c>
      <c r="D1897" s="20" t="s">
        <v>2414</v>
      </c>
      <c r="E1897" s="20" t="s">
        <v>6065</v>
      </c>
      <c r="F1897" s="20" t="s">
        <v>6064</v>
      </c>
      <c r="G1897" s="23" t="s">
        <v>1513</v>
      </c>
      <c r="H1897" s="24">
        <v>0</v>
      </c>
      <c r="I1897" s="20" t="s">
        <v>10</v>
      </c>
      <c r="J1897" s="20" t="s">
        <v>18</v>
      </c>
      <c r="K1897" s="20" t="s">
        <v>387</v>
      </c>
      <c r="L1897" s="20" t="s">
        <v>2761</v>
      </c>
      <c r="M1897" s="20" t="s">
        <v>2067</v>
      </c>
      <c r="N1897" s="20" t="s">
        <v>2129</v>
      </c>
      <c r="O1897" s="20" t="s">
        <v>2065</v>
      </c>
      <c r="P1897" s="23" t="s">
        <v>2064</v>
      </c>
      <c r="Q1897" s="20" t="s">
        <v>2063</v>
      </c>
      <c r="R1897" s="23">
        <v>3</v>
      </c>
      <c r="S1897" s="22">
        <v>150000</v>
      </c>
      <c r="T1897" s="22">
        <v>450000</v>
      </c>
      <c r="U1897" s="22">
        <v>504000</v>
      </c>
      <c r="V1897" s="20" t="s">
        <v>2</v>
      </c>
      <c r="W1897" s="20" t="s">
        <v>4</v>
      </c>
      <c r="X1897" s="20" t="s">
        <v>112</v>
      </c>
      <c r="Y1897" s="1" t="s">
        <v>2</v>
      </c>
      <c r="Z1897" s="1" t="s">
        <v>2</v>
      </c>
      <c r="AA1897" s="1" t="s">
        <v>2</v>
      </c>
      <c r="AB1897" s="1" t="s">
        <v>2</v>
      </c>
      <c r="AC1897" s="1" t="s">
        <v>2</v>
      </c>
      <c r="AD1897" s="1" t="s">
        <v>2</v>
      </c>
      <c r="AE1897" s="1" t="s">
        <v>2</v>
      </c>
      <c r="AF1897" s="1" t="s">
        <v>2</v>
      </c>
      <c r="AG1897" s="1" t="b">
        <v>0</v>
      </c>
      <c r="AH1897" s="1" t="b">
        <v>0</v>
      </c>
      <c r="AI1897" s="1" t="s">
        <v>2</v>
      </c>
      <c r="AJ1897" s="1" t="s">
        <v>6063</v>
      </c>
      <c r="AK1897" s="1" t="s">
        <v>264</v>
      </c>
      <c r="AM1897" s="1">
        <v>285000</v>
      </c>
    </row>
    <row r="1898" spans="1:39">
      <c r="A1898" s="20" t="s">
        <v>6062</v>
      </c>
      <c r="B1898" s="20" t="s">
        <v>15</v>
      </c>
      <c r="C1898" s="20" t="s">
        <v>2415</v>
      </c>
      <c r="D1898" s="20" t="s">
        <v>2414</v>
      </c>
      <c r="E1898" s="20" t="s">
        <v>2413</v>
      </c>
      <c r="F1898" s="20" t="s">
        <v>6060</v>
      </c>
      <c r="G1898" s="23" t="s">
        <v>1513</v>
      </c>
      <c r="H1898" s="24">
        <v>0</v>
      </c>
      <c r="I1898" s="20" t="s">
        <v>10</v>
      </c>
      <c r="J1898" s="20" t="s">
        <v>18</v>
      </c>
      <c r="K1898" s="20" t="s">
        <v>405</v>
      </c>
      <c r="L1898" s="20" t="s">
        <v>2761</v>
      </c>
      <c r="M1898" s="20" t="s">
        <v>2067</v>
      </c>
      <c r="N1898" s="20" t="s">
        <v>2129</v>
      </c>
      <c r="O1898" s="20" t="s">
        <v>2065</v>
      </c>
      <c r="P1898" s="23" t="s">
        <v>2064</v>
      </c>
      <c r="Q1898" s="20" t="s">
        <v>2063</v>
      </c>
      <c r="R1898" s="23">
        <v>2</v>
      </c>
      <c r="S1898" s="22">
        <v>350000</v>
      </c>
      <c r="T1898" s="22">
        <v>0</v>
      </c>
      <c r="U1898" s="22">
        <v>0</v>
      </c>
      <c r="V1898" s="20" t="s">
        <v>2</v>
      </c>
      <c r="W1898" s="20" t="s">
        <v>4</v>
      </c>
      <c r="X1898" s="20" t="s">
        <v>2</v>
      </c>
      <c r="Y1898" s="1" t="s">
        <v>2</v>
      </c>
      <c r="Z1898" s="1" t="s">
        <v>2</v>
      </c>
      <c r="AA1898" s="1" t="s">
        <v>2</v>
      </c>
      <c r="AB1898" s="1" t="s">
        <v>2</v>
      </c>
      <c r="AC1898" s="1" t="s">
        <v>2</v>
      </c>
      <c r="AD1898" s="1" t="s">
        <v>2</v>
      </c>
      <c r="AF1898" s="1" t="s">
        <v>2</v>
      </c>
      <c r="AG1898" s="1" t="b">
        <v>1</v>
      </c>
      <c r="AH1898" s="1" t="b">
        <v>0</v>
      </c>
      <c r="AI1898" s="1" t="s">
        <v>2</v>
      </c>
      <c r="AJ1898" s="1" t="s">
        <v>2</v>
      </c>
      <c r="AK1898" s="1" t="s">
        <v>2</v>
      </c>
      <c r="AM1898" s="1" t="s">
        <v>2</v>
      </c>
    </row>
    <row r="1899" spans="1:39">
      <c r="A1899" s="20" t="s">
        <v>6061</v>
      </c>
      <c r="B1899" s="20" t="s">
        <v>15</v>
      </c>
      <c r="C1899" s="20" t="s">
        <v>2415</v>
      </c>
      <c r="D1899" s="20" t="s">
        <v>2414</v>
      </c>
      <c r="E1899" s="20" t="s">
        <v>2413</v>
      </c>
      <c r="F1899" s="20" t="s">
        <v>6060</v>
      </c>
      <c r="G1899" s="23" t="s">
        <v>1513</v>
      </c>
      <c r="H1899" s="24">
        <v>0</v>
      </c>
      <c r="I1899" s="20" t="s">
        <v>10</v>
      </c>
      <c r="J1899" s="20" t="s">
        <v>18</v>
      </c>
      <c r="K1899" s="20" t="s">
        <v>387</v>
      </c>
      <c r="L1899" s="20" t="s">
        <v>2761</v>
      </c>
      <c r="M1899" s="20" t="s">
        <v>2067</v>
      </c>
      <c r="N1899" s="20" t="s">
        <v>2129</v>
      </c>
      <c r="O1899" s="20" t="s">
        <v>2065</v>
      </c>
      <c r="P1899" s="23" t="s">
        <v>2064</v>
      </c>
      <c r="Q1899" s="20" t="s">
        <v>2063</v>
      </c>
      <c r="R1899" s="23">
        <v>2</v>
      </c>
      <c r="S1899" s="22">
        <v>350000</v>
      </c>
      <c r="T1899" s="22">
        <v>700000</v>
      </c>
      <c r="U1899" s="22">
        <v>784000</v>
      </c>
      <c r="V1899" s="20" t="s">
        <v>2</v>
      </c>
      <c r="W1899" s="20" t="s">
        <v>4</v>
      </c>
      <c r="X1899" s="20" t="s">
        <v>112</v>
      </c>
      <c r="Y1899" s="1" t="s">
        <v>2</v>
      </c>
      <c r="Z1899" s="1" t="s">
        <v>2</v>
      </c>
      <c r="AA1899" s="1" t="s">
        <v>2</v>
      </c>
      <c r="AB1899" s="1" t="s">
        <v>2</v>
      </c>
      <c r="AC1899" s="1" t="s">
        <v>2</v>
      </c>
      <c r="AD1899" s="1" t="s">
        <v>2</v>
      </c>
      <c r="AE1899" s="1" t="s">
        <v>2</v>
      </c>
      <c r="AF1899" s="1" t="s">
        <v>2</v>
      </c>
      <c r="AG1899" s="1" t="b">
        <v>0</v>
      </c>
      <c r="AH1899" s="1" t="b">
        <v>0</v>
      </c>
      <c r="AI1899" s="1" t="s">
        <v>2</v>
      </c>
      <c r="AJ1899" s="1" t="s">
        <v>6059</v>
      </c>
      <c r="AK1899" s="1" t="s">
        <v>1254</v>
      </c>
      <c r="AM1899" s="1">
        <v>634294</v>
      </c>
    </row>
    <row r="1900" spans="1:39">
      <c r="A1900" s="20" t="s">
        <v>6058</v>
      </c>
      <c r="B1900" s="20" t="s">
        <v>15</v>
      </c>
      <c r="C1900" s="20" t="s">
        <v>6054</v>
      </c>
      <c r="D1900" s="20" t="s">
        <v>6053</v>
      </c>
      <c r="E1900" s="20" t="s">
        <v>6052</v>
      </c>
      <c r="F1900" s="20" t="s">
        <v>6057</v>
      </c>
      <c r="G1900" s="23" t="s">
        <v>11</v>
      </c>
      <c r="H1900" s="24">
        <v>0</v>
      </c>
      <c r="I1900" s="20" t="s">
        <v>10</v>
      </c>
      <c r="J1900" s="20" t="s">
        <v>18</v>
      </c>
      <c r="K1900" s="20" t="s">
        <v>405</v>
      </c>
      <c r="L1900" s="20" t="s">
        <v>2761</v>
      </c>
      <c r="M1900" s="20" t="s">
        <v>2067</v>
      </c>
      <c r="N1900" s="20" t="s">
        <v>2129</v>
      </c>
      <c r="O1900" s="20" t="s">
        <v>2065</v>
      </c>
      <c r="P1900" s="23" t="s">
        <v>2064</v>
      </c>
      <c r="Q1900" s="20" t="s">
        <v>2063</v>
      </c>
      <c r="R1900" s="23">
        <v>12</v>
      </c>
      <c r="S1900" s="22">
        <v>20000</v>
      </c>
      <c r="T1900" s="22">
        <v>0</v>
      </c>
      <c r="U1900" s="22">
        <v>0</v>
      </c>
      <c r="V1900" s="20" t="s">
        <v>2</v>
      </c>
      <c r="W1900" s="20" t="s">
        <v>4</v>
      </c>
      <c r="X1900" s="20" t="s">
        <v>2</v>
      </c>
      <c r="Y1900" s="1" t="s">
        <v>2</v>
      </c>
      <c r="Z1900" s="1" t="s">
        <v>2</v>
      </c>
      <c r="AA1900" s="1" t="s">
        <v>2</v>
      </c>
      <c r="AB1900" s="1" t="s">
        <v>2</v>
      </c>
      <c r="AC1900" s="1" t="s">
        <v>2</v>
      </c>
      <c r="AD1900" s="1" t="s">
        <v>2</v>
      </c>
      <c r="AF1900" s="1" t="s">
        <v>2</v>
      </c>
      <c r="AG1900" s="1" t="b">
        <v>1</v>
      </c>
      <c r="AH1900" s="1" t="b">
        <v>0</v>
      </c>
      <c r="AI1900" s="1" t="s">
        <v>2</v>
      </c>
      <c r="AJ1900" s="1" t="s">
        <v>6056</v>
      </c>
      <c r="AK1900" s="1" t="s">
        <v>803</v>
      </c>
      <c r="AM1900" s="1">
        <v>240000</v>
      </c>
    </row>
    <row r="1901" spans="1:39">
      <c r="A1901" s="20" t="s">
        <v>6055</v>
      </c>
      <c r="B1901" s="20" t="s">
        <v>15</v>
      </c>
      <c r="C1901" s="20" t="s">
        <v>6054</v>
      </c>
      <c r="D1901" s="20" t="s">
        <v>6053</v>
      </c>
      <c r="E1901" s="20" t="s">
        <v>6052</v>
      </c>
      <c r="F1901" s="20" t="s">
        <v>6051</v>
      </c>
      <c r="G1901" s="23" t="s">
        <v>11</v>
      </c>
      <c r="H1901" s="24">
        <v>0</v>
      </c>
      <c r="I1901" s="20" t="s">
        <v>10</v>
      </c>
      <c r="J1901" s="20" t="s">
        <v>18</v>
      </c>
      <c r="K1901" s="20" t="s">
        <v>387</v>
      </c>
      <c r="L1901" s="20" t="s">
        <v>2761</v>
      </c>
      <c r="M1901" s="20" t="s">
        <v>2067</v>
      </c>
      <c r="N1901" s="20" t="s">
        <v>2129</v>
      </c>
      <c r="O1901" s="20" t="s">
        <v>2065</v>
      </c>
      <c r="P1901" s="23" t="s">
        <v>2064</v>
      </c>
      <c r="Q1901" s="20" t="s">
        <v>2063</v>
      </c>
      <c r="R1901" s="23">
        <v>12</v>
      </c>
      <c r="S1901" s="22">
        <v>20000</v>
      </c>
      <c r="T1901" s="22">
        <v>240000</v>
      </c>
      <c r="U1901" s="22">
        <v>268800</v>
      </c>
      <c r="V1901" s="20" t="s">
        <v>2</v>
      </c>
      <c r="W1901" s="20" t="s">
        <v>4</v>
      </c>
      <c r="X1901" s="20" t="s">
        <v>1082</v>
      </c>
      <c r="Y1901" s="1" t="s">
        <v>2</v>
      </c>
      <c r="Z1901" s="1" t="s">
        <v>2</v>
      </c>
      <c r="AA1901" s="1" t="s">
        <v>2</v>
      </c>
      <c r="AB1901" s="1" t="s">
        <v>2</v>
      </c>
      <c r="AC1901" s="1" t="s">
        <v>2</v>
      </c>
      <c r="AD1901" s="1" t="s">
        <v>2</v>
      </c>
      <c r="AE1901" s="1" t="s">
        <v>2</v>
      </c>
      <c r="AF1901" s="1" t="s">
        <v>2</v>
      </c>
      <c r="AG1901" s="1" t="b">
        <v>0</v>
      </c>
      <c r="AH1901" s="1" t="b">
        <v>0</v>
      </c>
      <c r="AI1901" s="1" t="s">
        <v>2</v>
      </c>
      <c r="AJ1901" s="1" t="s">
        <v>2</v>
      </c>
      <c r="AK1901" s="1" t="s">
        <v>2</v>
      </c>
      <c r="AM1901" s="1" t="s">
        <v>2</v>
      </c>
    </row>
    <row r="1902" spans="1:39">
      <c r="A1902" s="20" t="s">
        <v>6050</v>
      </c>
      <c r="B1902" s="20" t="s">
        <v>15</v>
      </c>
      <c r="C1902" s="20" t="s">
        <v>2222</v>
      </c>
      <c r="D1902" s="20" t="s">
        <v>2221</v>
      </c>
      <c r="E1902" s="20" t="s">
        <v>2220</v>
      </c>
      <c r="F1902" s="20" t="s">
        <v>6048</v>
      </c>
      <c r="G1902" s="23" t="s">
        <v>39</v>
      </c>
      <c r="H1902" s="24">
        <v>0</v>
      </c>
      <c r="I1902" s="20" t="s">
        <v>10</v>
      </c>
      <c r="J1902" s="20" t="s">
        <v>18</v>
      </c>
      <c r="K1902" s="20" t="s">
        <v>405</v>
      </c>
      <c r="L1902" s="20" t="s">
        <v>2761</v>
      </c>
      <c r="M1902" s="20" t="s">
        <v>2067</v>
      </c>
      <c r="N1902" s="20" t="s">
        <v>2129</v>
      </c>
      <c r="O1902" s="20" t="s">
        <v>2065</v>
      </c>
      <c r="P1902" s="23" t="s">
        <v>2064</v>
      </c>
      <c r="Q1902" s="20" t="s">
        <v>2063</v>
      </c>
      <c r="R1902" s="23">
        <v>1</v>
      </c>
      <c r="S1902" s="22">
        <v>630500</v>
      </c>
      <c r="T1902" s="22">
        <v>0</v>
      </c>
      <c r="U1902" s="22">
        <v>0</v>
      </c>
      <c r="V1902" s="20" t="s">
        <v>2</v>
      </c>
      <c r="W1902" s="20" t="s">
        <v>4</v>
      </c>
      <c r="X1902" s="20" t="s">
        <v>2</v>
      </c>
      <c r="Y1902" s="1" t="s">
        <v>2</v>
      </c>
      <c r="Z1902" s="1" t="s">
        <v>2</v>
      </c>
      <c r="AA1902" s="1" t="s">
        <v>2</v>
      </c>
      <c r="AB1902" s="1" t="s">
        <v>2</v>
      </c>
      <c r="AC1902" s="1" t="s">
        <v>2</v>
      </c>
      <c r="AD1902" s="1" t="s">
        <v>2</v>
      </c>
      <c r="AF1902" s="1" t="s">
        <v>2</v>
      </c>
      <c r="AG1902" s="1" t="b">
        <v>1</v>
      </c>
      <c r="AH1902" s="1" t="b">
        <v>0</v>
      </c>
      <c r="AI1902" s="1" t="s">
        <v>2</v>
      </c>
      <c r="AJ1902" s="1" t="s">
        <v>6037</v>
      </c>
      <c r="AK1902" s="1" t="s">
        <v>171</v>
      </c>
      <c r="AM1902" s="1">
        <v>629500</v>
      </c>
    </row>
    <row r="1903" spans="1:39">
      <c r="A1903" s="20" t="s">
        <v>6049</v>
      </c>
      <c r="B1903" s="20" t="s">
        <v>15</v>
      </c>
      <c r="C1903" s="20" t="s">
        <v>2222</v>
      </c>
      <c r="D1903" s="20" t="s">
        <v>2221</v>
      </c>
      <c r="E1903" s="20" t="s">
        <v>2220</v>
      </c>
      <c r="F1903" s="20" t="s">
        <v>6048</v>
      </c>
      <c r="G1903" s="23" t="s">
        <v>11</v>
      </c>
      <c r="H1903" s="24">
        <v>0</v>
      </c>
      <c r="I1903" s="20" t="s">
        <v>10</v>
      </c>
      <c r="J1903" s="20" t="s">
        <v>18</v>
      </c>
      <c r="K1903" s="20" t="s">
        <v>387</v>
      </c>
      <c r="L1903" s="20" t="s">
        <v>2761</v>
      </c>
      <c r="M1903" s="20" t="s">
        <v>2067</v>
      </c>
      <c r="N1903" s="20" t="s">
        <v>2129</v>
      </c>
      <c r="O1903" s="20" t="s">
        <v>2065</v>
      </c>
      <c r="P1903" s="23" t="s">
        <v>2064</v>
      </c>
      <c r="Q1903" s="20" t="s">
        <v>2063</v>
      </c>
      <c r="R1903" s="23">
        <v>1</v>
      </c>
      <c r="S1903" s="22">
        <v>630500</v>
      </c>
      <c r="T1903" s="22">
        <v>630500</v>
      </c>
      <c r="U1903" s="22">
        <v>706160</v>
      </c>
      <c r="V1903" s="20" t="s">
        <v>31</v>
      </c>
      <c r="W1903" s="20" t="s">
        <v>4</v>
      </c>
      <c r="X1903" s="20" t="s">
        <v>1110</v>
      </c>
      <c r="Y1903" s="1" t="s">
        <v>2</v>
      </c>
      <c r="Z1903" s="1" t="s">
        <v>2</v>
      </c>
      <c r="AA1903" s="1" t="s">
        <v>2</v>
      </c>
      <c r="AB1903" s="1" t="s">
        <v>2</v>
      </c>
      <c r="AC1903" s="1" t="s">
        <v>2</v>
      </c>
      <c r="AD1903" s="1" t="s">
        <v>2</v>
      </c>
      <c r="AE1903" s="1" t="s">
        <v>2</v>
      </c>
      <c r="AF1903" s="1" t="s">
        <v>2</v>
      </c>
      <c r="AG1903" s="1" t="b">
        <v>0</v>
      </c>
      <c r="AH1903" s="1" t="b">
        <v>0</v>
      </c>
      <c r="AI1903" s="1" t="s">
        <v>2</v>
      </c>
      <c r="AJ1903" s="1" t="s">
        <v>2</v>
      </c>
      <c r="AK1903" s="1" t="s">
        <v>2</v>
      </c>
      <c r="AM1903" s="1" t="s">
        <v>2</v>
      </c>
    </row>
    <row r="1904" spans="1:39">
      <c r="A1904" s="20" t="s">
        <v>6047</v>
      </c>
      <c r="B1904" s="20" t="s">
        <v>15</v>
      </c>
      <c r="C1904" s="20" t="s">
        <v>2222</v>
      </c>
      <c r="D1904" s="20" t="s">
        <v>2221</v>
      </c>
      <c r="E1904" s="20" t="s">
        <v>2220</v>
      </c>
      <c r="F1904" s="20" t="s">
        <v>6045</v>
      </c>
      <c r="G1904" s="23" t="s">
        <v>39</v>
      </c>
      <c r="H1904" s="24">
        <v>0</v>
      </c>
      <c r="I1904" s="20" t="s">
        <v>10</v>
      </c>
      <c r="J1904" s="20" t="s">
        <v>18</v>
      </c>
      <c r="K1904" s="20" t="s">
        <v>405</v>
      </c>
      <c r="L1904" s="20" t="s">
        <v>2761</v>
      </c>
      <c r="M1904" s="20" t="s">
        <v>2067</v>
      </c>
      <c r="N1904" s="20" t="s">
        <v>2129</v>
      </c>
      <c r="O1904" s="20" t="s">
        <v>2065</v>
      </c>
      <c r="P1904" s="23" t="s">
        <v>2064</v>
      </c>
      <c r="Q1904" s="20" t="s">
        <v>2063</v>
      </c>
      <c r="R1904" s="23">
        <v>2</v>
      </c>
      <c r="S1904" s="22">
        <v>70000</v>
      </c>
      <c r="T1904" s="22">
        <v>0</v>
      </c>
      <c r="U1904" s="22">
        <v>0</v>
      </c>
      <c r="V1904" s="20" t="s">
        <v>2</v>
      </c>
      <c r="W1904" s="20" t="s">
        <v>4</v>
      </c>
      <c r="X1904" s="20" t="s">
        <v>2</v>
      </c>
      <c r="Y1904" s="1" t="s">
        <v>2</v>
      </c>
      <c r="Z1904" s="1" t="s">
        <v>2</v>
      </c>
      <c r="AA1904" s="1" t="s">
        <v>2</v>
      </c>
      <c r="AB1904" s="1" t="s">
        <v>2</v>
      </c>
      <c r="AC1904" s="1" t="s">
        <v>2</v>
      </c>
      <c r="AD1904" s="1" t="s">
        <v>2</v>
      </c>
      <c r="AF1904" s="1" t="s">
        <v>2</v>
      </c>
      <c r="AG1904" s="1" t="b">
        <v>1</v>
      </c>
      <c r="AH1904" s="1" t="b">
        <v>0</v>
      </c>
      <c r="AI1904" s="1" t="s">
        <v>2</v>
      </c>
      <c r="AJ1904" s="1" t="s">
        <v>6037</v>
      </c>
      <c r="AK1904" s="1" t="s">
        <v>171</v>
      </c>
      <c r="AM1904" s="1">
        <v>138000</v>
      </c>
    </row>
    <row r="1905" spans="1:39">
      <c r="A1905" s="20" t="s">
        <v>6046</v>
      </c>
      <c r="B1905" s="20" t="s">
        <v>15</v>
      </c>
      <c r="C1905" s="20" t="s">
        <v>2222</v>
      </c>
      <c r="D1905" s="20" t="s">
        <v>2221</v>
      </c>
      <c r="E1905" s="20" t="s">
        <v>2220</v>
      </c>
      <c r="F1905" s="20" t="s">
        <v>6045</v>
      </c>
      <c r="G1905" s="23" t="s">
        <v>11</v>
      </c>
      <c r="H1905" s="24">
        <v>0</v>
      </c>
      <c r="I1905" s="20" t="s">
        <v>10</v>
      </c>
      <c r="J1905" s="20" t="s">
        <v>18</v>
      </c>
      <c r="K1905" s="20" t="s">
        <v>387</v>
      </c>
      <c r="L1905" s="20" t="s">
        <v>2761</v>
      </c>
      <c r="M1905" s="20" t="s">
        <v>2067</v>
      </c>
      <c r="N1905" s="20" t="s">
        <v>2129</v>
      </c>
      <c r="O1905" s="20" t="s">
        <v>2065</v>
      </c>
      <c r="P1905" s="23" t="s">
        <v>2064</v>
      </c>
      <c r="Q1905" s="20" t="s">
        <v>2063</v>
      </c>
      <c r="R1905" s="23">
        <v>2</v>
      </c>
      <c r="S1905" s="22">
        <v>70000</v>
      </c>
      <c r="T1905" s="22">
        <v>140000</v>
      </c>
      <c r="U1905" s="22">
        <v>156800</v>
      </c>
      <c r="V1905" s="20" t="s">
        <v>31</v>
      </c>
      <c r="W1905" s="20" t="s">
        <v>4</v>
      </c>
      <c r="X1905" s="20" t="s">
        <v>1110</v>
      </c>
      <c r="Y1905" s="1" t="s">
        <v>2</v>
      </c>
      <c r="Z1905" s="1" t="s">
        <v>2</v>
      </c>
      <c r="AA1905" s="1" t="s">
        <v>2</v>
      </c>
      <c r="AB1905" s="1" t="s">
        <v>2</v>
      </c>
      <c r="AC1905" s="1" t="s">
        <v>2</v>
      </c>
      <c r="AD1905" s="1" t="s">
        <v>2</v>
      </c>
      <c r="AE1905" s="1" t="s">
        <v>2</v>
      </c>
      <c r="AF1905" s="1" t="s">
        <v>2</v>
      </c>
      <c r="AG1905" s="1" t="b">
        <v>0</v>
      </c>
      <c r="AH1905" s="1" t="b">
        <v>0</v>
      </c>
      <c r="AI1905" s="1" t="s">
        <v>2</v>
      </c>
      <c r="AJ1905" s="1" t="s">
        <v>2</v>
      </c>
      <c r="AK1905" s="1" t="s">
        <v>2</v>
      </c>
      <c r="AM1905" s="1" t="s">
        <v>2</v>
      </c>
    </row>
    <row r="1906" spans="1:39">
      <c r="A1906" s="20" t="s">
        <v>6044</v>
      </c>
      <c r="B1906" s="20" t="s">
        <v>15</v>
      </c>
      <c r="C1906" s="20" t="s">
        <v>2222</v>
      </c>
      <c r="D1906" s="20" t="s">
        <v>2221</v>
      </c>
      <c r="E1906" s="20" t="s">
        <v>2220</v>
      </c>
      <c r="F1906" s="20" t="s">
        <v>6042</v>
      </c>
      <c r="G1906" s="23" t="s">
        <v>39</v>
      </c>
      <c r="H1906" s="24">
        <v>0</v>
      </c>
      <c r="I1906" s="20" t="s">
        <v>10</v>
      </c>
      <c r="J1906" s="20" t="s">
        <v>18</v>
      </c>
      <c r="K1906" s="20" t="s">
        <v>405</v>
      </c>
      <c r="L1906" s="20" t="s">
        <v>2761</v>
      </c>
      <c r="M1906" s="20" t="s">
        <v>2067</v>
      </c>
      <c r="N1906" s="20" t="s">
        <v>2129</v>
      </c>
      <c r="O1906" s="20" t="s">
        <v>2065</v>
      </c>
      <c r="P1906" s="23" t="s">
        <v>2064</v>
      </c>
      <c r="Q1906" s="20" t="s">
        <v>2063</v>
      </c>
      <c r="R1906" s="23">
        <v>2</v>
      </c>
      <c r="S1906" s="22">
        <v>477500</v>
      </c>
      <c r="T1906" s="22">
        <v>0</v>
      </c>
      <c r="U1906" s="22">
        <v>0</v>
      </c>
      <c r="V1906" s="20" t="s">
        <v>2</v>
      </c>
      <c r="W1906" s="20" t="s">
        <v>4</v>
      </c>
      <c r="X1906" s="20" t="s">
        <v>2</v>
      </c>
      <c r="Y1906" s="1" t="s">
        <v>2</v>
      </c>
      <c r="Z1906" s="1" t="s">
        <v>2</v>
      </c>
      <c r="AA1906" s="1" t="s">
        <v>2</v>
      </c>
      <c r="AB1906" s="1" t="s">
        <v>2</v>
      </c>
      <c r="AC1906" s="1" t="s">
        <v>2</v>
      </c>
      <c r="AD1906" s="1" t="s">
        <v>2</v>
      </c>
      <c r="AF1906" s="1" t="s">
        <v>2</v>
      </c>
      <c r="AG1906" s="1" t="b">
        <v>1</v>
      </c>
      <c r="AH1906" s="1" t="b">
        <v>0</v>
      </c>
      <c r="AI1906" s="1" t="s">
        <v>2</v>
      </c>
      <c r="AJ1906" s="1" t="s">
        <v>6037</v>
      </c>
      <c r="AK1906" s="1" t="s">
        <v>171</v>
      </c>
      <c r="AM1906" s="1">
        <v>953000</v>
      </c>
    </row>
    <row r="1907" spans="1:39">
      <c r="A1907" s="20" t="s">
        <v>6043</v>
      </c>
      <c r="B1907" s="20" t="s">
        <v>15</v>
      </c>
      <c r="C1907" s="20" t="s">
        <v>2222</v>
      </c>
      <c r="D1907" s="20" t="s">
        <v>2221</v>
      </c>
      <c r="E1907" s="20" t="s">
        <v>2220</v>
      </c>
      <c r="F1907" s="20" t="s">
        <v>6042</v>
      </c>
      <c r="G1907" s="23" t="s">
        <v>11</v>
      </c>
      <c r="H1907" s="24">
        <v>0</v>
      </c>
      <c r="I1907" s="20" t="s">
        <v>10</v>
      </c>
      <c r="J1907" s="20" t="s">
        <v>18</v>
      </c>
      <c r="K1907" s="20" t="s">
        <v>387</v>
      </c>
      <c r="L1907" s="20" t="s">
        <v>2761</v>
      </c>
      <c r="M1907" s="20" t="s">
        <v>2067</v>
      </c>
      <c r="N1907" s="20" t="s">
        <v>2129</v>
      </c>
      <c r="O1907" s="20" t="s">
        <v>2065</v>
      </c>
      <c r="P1907" s="23" t="s">
        <v>2064</v>
      </c>
      <c r="Q1907" s="20" t="s">
        <v>2063</v>
      </c>
      <c r="R1907" s="23">
        <v>2</v>
      </c>
      <c r="S1907" s="22">
        <v>477500</v>
      </c>
      <c r="T1907" s="22">
        <v>955000</v>
      </c>
      <c r="U1907" s="22">
        <v>1069600</v>
      </c>
      <c r="V1907" s="20" t="s">
        <v>31</v>
      </c>
      <c r="W1907" s="20" t="s">
        <v>4</v>
      </c>
      <c r="X1907" s="20" t="s">
        <v>1110</v>
      </c>
      <c r="Y1907" s="1" t="s">
        <v>2</v>
      </c>
      <c r="Z1907" s="1" t="s">
        <v>2</v>
      </c>
      <c r="AA1907" s="1" t="s">
        <v>2</v>
      </c>
      <c r="AB1907" s="1" t="s">
        <v>2</v>
      </c>
      <c r="AC1907" s="1" t="s">
        <v>2</v>
      </c>
      <c r="AD1907" s="1" t="s">
        <v>2</v>
      </c>
      <c r="AE1907" s="1" t="s">
        <v>2</v>
      </c>
      <c r="AF1907" s="1" t="s">
        <v>2</v>
      </c>
      <c r="AG1907" s="1" t="b">
        <v>0</v>
      </c>
      <c r="AH1907" s="1" t="b">
        <v>0</v>
      </c>
      <c r="AI1907" s="1" t="s">
        <v>2</v>
      </c>
      <c r="AJ1907" s="1" t="s">
        <v>2</v>
      </c>
      <c r="AK1907" s="1" t="s">
        <v>2</v>
      </c>
      <c r="AM1907" s="1" t="s">
        <v>2</v>
      </c>
    </row>
    <row r="1908" spans="1:39">
      <c r="A1908" s="20" t="s">
        <v>6041</v>
      </c>
      <c r="B1908" s="20" t="s">
        <v>15</v>
      </c>
      <c r="C1908" s="20" t="s">
        <v>2222</v>
      </c>
      <c r="D1908" s="20" t="s">
        <v>2221</v>
      </c>
      <c r="E1908" s="20" t="s">
        <v>2220</v>
      </c>
      <c r="F1908" s="20" t="s">
        <v>6039</v>
      </c>
      <c r="G1908" s="23" t="s">
        <v>39</v>
      </c>
      <c r="H1908" s="24">
        <v>0</v>
      </c>
      <c r="I1908" s="20" t="s">
        <v>10</v>
      </c>
      <c r="J1908" s="20" t="s">
        <v>18</v>
      </c>
      <c r="K1908" s="20" t="s">
        <v>405</v>
      </c>
      <c r="L1908" s="20" t="s">
        <v>2761</v>
      </c>
      <c r="M1908" s="20" t="s">
        <v>2067</v>
      </c>
      <c r="N1908" s="20" t="s">
        <v>2129</v>
      </c>
      <c r="O1908" s="20" t="s">
        <v>2065</v>
      </c>
      <c r="P1908" s="23" t="s">
        <v>2064</v>
      </c>
      <c r="Q1908" s="20" t="s">
        <v>2063</v>
      </c>
      <c r="R1908" s="23">
        <v>2</v>
      </c>
      <c r="S1908" s="22">
        <v>400000</v>
      </c>
      <c r="T1908" s="22">
        <v>0</v>
      </c>
      <c r="U1908" s="22">
        <v>0</v>
      </c>
      <c r="V1908" s="20" t="s">
        <v>2</v>
      </c>
      <c r="W1908" s="20" t="s">
        <v>4</v>
      </c>
      <c r="X1908" s="20" t="s">
        <v>2</v>
      </c>
      <c r="Y1908" s="1" t="s">
        <v>2</v>
      </c>
      <c r="Z1908" s="1" t="s">
        <v>2</v>
      </c>
      <c r="AA1908" s="1" t="s">
        <v>2</v>
      </c>
      <c r="AB1908" s="1" t="s">
        <v>2</v>
      </c>
      <c r="AC1908" s="1" t="s">
        <v>2</v>
      </c>
      <c r="AD1908" s="1" t="s">
        <v>2</v>
      </c>
      <c r="AF1908" s="1" t="s">
        <v>2</v>
      </c>
      <c r="AG1908" s="1" t="b">
        <v>1</v>
      </c>
      <c r="AH1908" s="1" t="b">
        <v>0</v>
      </c>
      <c r="AI1908" s="1" t="s">
        <v>2</v>
      </c>
      <c r="AJ1908" s="1" t="s">
        <v>6037</v>
      </c>
      <c r="AK1908" s="1" t="s">
        <v>171</v>
      </c>
      <c r="AM1908" s="1">
        <v>798000</v>
      </c>
    </row>
    <row r="1909" spans="1:39">
      <c r="A1909" s="20" t="s">
        <v>6040</v>
      </c>
      <c r="B1909" s="20" t="s">
        <v>15</v>
      </c>
      <c r="C1909" s="20" t="s">
        <v>2222</v>
      </c>
      <c r="D1909" s="20" t="s">
        <v>2221</v>
      </c>
      <c r="E1909" s="20" t="s">
        <v>2220</v>
      </c>
      <c r="F1909" s="20" t="s">
        <v>6039</v>
      </c>
      <c r="G1909" s="23" t="s">
        <v>11</v>
      </c>
      <c r="H1909" s="24">
        <v>0</v>
      </c>
      <c r="I1909" s="20" t="s">
        <v>10</v>
      </c>
      <c r="J1909" s="20" t="s">
        <v>18</v>
      </c>
      <c r="K1909" s="20" t="s">
        <v>387</v>
      </c>
      <c r="L1909" s="20" t="s">
        <v>2761</v>
      </c>
      <c r="M1909" s="20" t="s">
        <v>2067</v>
      </c>
      <c r="N1909" s="20" t="s">
        <v>2129</v>
      </c>
      <c r="O1909" s="20" t="s">
        <v>2065</v>
      </c>
      <c r="P1909" s="23" t="s">
        <v>2064</v>
      </c>
      <c r="Q1909" s="20" t="s">
        <v>2063</v>
      </c>
      <c r="R1909" s="23">
        <v>2</v>
      </c>
      <c r="S1909" s="22">
        <v>400000</v>
      </c>
      <c r="T1909" s="22">
        <v>800000</v>
      </c>
      <c r="U1909" s="22">
        <v>896000</v>
      </c>
      <c r="V1909" s="20" t="s">
        <v>31</v>
      </c>
      <c r="W1909" s="20" t="s">
        <v>4</v>
      </c>
      <c r="X1909" s="20" t="s">
        <v>1110</v>
      </c>
      <c r="Y1909" s="1" t="s">
        <v>2</v>
      </c>
      <c r="Z1909" s="1" t="s">
        <v>2</v>
      </c>
      <c r="AA1909" s="1" t="s">
        <v>2</v>
      </c>
      <c r="AB1909" s="1" t="s">
        <v>2</v>
      </c>
      <c r="AC1909" s="1" t="s">
        <v>2</v>
      </c>
      <c r="AD1909" s="1" t="s">
        <v>2</v>
      </c>
      <c r="AE1909" s="1" t="s">
        <v>2</v>
      </c>
      <c r="AF1909" s="1" t="s">
        <v>2</v>
      </c>
      <c r="AG1909" s="1" t="b">
        <v>0</v>
      </c>
      <c r="AH1909" s="1" t="b">
        <v>0</v>
      </c>
      <c r="AI1909" s="1" t="s">
        <v>2</v>
      </c>
      <c r="AJ1909" s="1" t="s">
        <v>2</v>
      </c>
      <c r="AK1909" s="1" t="s">
        <v>2</v>
      </c>
      <c r="AM1909" s="1" t="s">
        <v>2</v>
      </c>
    </row>
    <row r="1910" spans="1:39">
      <c r="A1910" s="20" t="s">
        <v>6038</v>
      </c>
      <c r="B1910" s="20" t="s">
        <v>15</v>
      </c>
      <c r="C1910" s="20" t="s">
        <v>2222</v>
      </c>
      <c r="D1910" s="20" t="s">
        <v>2221</v>
      </c>
      <c r="E1910" s="20" t="s">
        <v>2220</v>
      </c>
      <c r="F1910" s="20" t="s">
        <v>6035</v>
      </c>
      <c r="G1910" s="23" t="s">
        <v>39</v>
      </c>
      <c r="H1910" s="24">
        <v>0</v>
      </c>
      <c r="I1910" s="20" t="s">
        <v>10</v>
      </c>
      <c r="J1910" s="20" t="s">
        <v>18</v>
      </c>
      <c r="K1910" s="20" t="s">
        <v>405</v>
      </c>
      <c r="L1910" s="20" t="s">
        <v>2761</v>
      </c>
      <c r="M1910" s="20" t="s">
        <v>2067</v>
      </c>
      <c r="N1910" s="20" t="s">
        <v>2129</v>
      </c>
      <c r="O1910" s="20" t="s">
        <v>2065</v>
      </c>
      <c r="P1910" s="23" t="s">
        <v>2064</v>
      </c>
      <c r="Q1910" s="20" t="s">
        <v>2063</v>
      </c>
      <c r="R1910" s="23">
        <v>2</v>
      </c>
      <c r="S1910" s="22">
        <v>189215</v>
      </c>
      <c r="T1910" s="22">
        <v>0</v>
      </c>
      <c r="U1910" s="22">
        <v>0</v>
      </c>
      <c r="V1910" s="20" t="s">
        <v>2</v>
      </c>
      <c r="W1910" s="20" t="s">
        <v>4</v>
      </c>
      <c r="X1910" s="20" t="s">
        <v>2</v>
      </c>
      <c r="Y1910" s="1" t="s">
        <v>2</v>
      </c>
      <c r="Z1910" s="1" t="s">
        <v>2</v>
      </c>
      <c r="AA1910" s="1" t="s">
        <v>2</v>
      </c>
      <c r="AB1910" s="1" t="s">
        <v>2</v>
      </c>
      <c r="AC1910" s="1" t="s">
        <v>2</v>
      </c>
      <c r="AD1910" s="1" t="s">
        <v>2</v>
      </c>
      <c r="AF1910" s="1" t="s">
        <v>2</v>
      </c>
      <c r="AG1910" s="1" t="b">
        <v>1</v>
      </c>
      <c r="AH1910" s="1" t="b">
        <v>0</v>
      </c>
      <c r="AI1910" s="1" t="s">
        <v>2</v>
      </c>
      <c r="AJ1910" s="1" t="s">
        <v>6037</v>
      </c>
      <c r="AK1910" s="1" t="s">
        <v>171</v>
      </c>
      <c r="AM1910" s="1">
        <v>376430</v>
      </c>
    </row>
    <row r="1911" spans="1:39">
      <c r="A1911" s="20" t="s">
        <v>6036</v>
      </c>
      <c r="B1911" s="20" t="s">
        <v>15</v>
      </c>
      <c r="C1911" s="20" t="s">
        <v>2222</v>
      </c>
      <c r="D1911" s="20" t="s">
        <v>2221</v>
      </c>
      <c r="E1911" s="20" t="s">
        <v>2220</v>
      </c>
      <c r="F1911" s="20" t="s">
        <v>6035</v>
      </c>
      <c r="G1911" s="23" t="s">
        <v>11</v>
      </c>
      <c r="H1911" s="24">
        <v>0</v>
      </c>
      <c r="I1911" s="20" t="s">
        <v>10</v>
      </c>
      <c r="J1911" s="20" t="s">
        <v>18</v>
      </c>
      <c r="K1911" s="20" t="s">
        <v>387</v>
      </c>
      <c r="L1911" s="20" t="s">
        <v>2761</v>
      </c>
      <c r="M1911" s="20" t="s">
        <v>2067</v>
      </c>
      <c r="N1911" s="20" t="s">
        <v>2129</v>
      </c>
      <c r="O1911" s="20" t="s">
        <v>2065</v>
      </c>
      <c r="P1911" s="23" t="s">
        <v>2064</v>
      </c>
      <c r="Q1911" s="20" t="s">
        <v>2063</v>
      </c>
      <c r="R1911" s="23">
        <v>2</v>
      </c>
      <c r="S1911" s="22">
        <v>189215</v>
      </c>
      <c r="T1911" s="22">
        <v>378430</v>
      </c>
      <c r="U1911" s="22">
        <v>423841.6</v>
      </c>
      <c r="V1911" s="20" t="s">
        <v>31</v>
      </c>
      <c r="W1911" s="20" t="s">
        <v>4</v>
      </c>
      <c r="X1911" s="20" t="s">
        <v>1110</v>
      </c>
      <c r="Y1911" s="1" t="s">
        <v>2</v>
      </c>
      <c r="Z1911" s="1" t="s">
        <v>2</v>
      </c>
      <c r="AA1911" s="1" t="s">
        <v>2</v>
      </c>
      <c r="AB1911" s="1" t="s">
        <v>2</v>
      </c>
      <c r="AC1911" s="1" t="s">
        <v>2</v>
      </c>
      <c r="AD1911" s="1" t="s">
        <v>2</v>
      </c>
      <c r="AE1911" s="1" t="s">
        <v>2</v>
      </c>
      <c r="AF1911" s="1" t="s">
        <v>2</v>
      </c>
      <c r="AG1911" s="1" t="b">
        <v>0</v>
      </c>
      <c r="AH1911" s="1" t="b">
        <v>0</v>
      </c>
      <c r="AI1911" s="1" t="s">
        <v>2</v>
      </c>
      <c r="AJ1911" s="1" t="s">
        <v>2</v>
      </c>
      <c r="AK1911" s="1" t="s">
        <v>2</v>
      </c>
      <c r="AM1911" s="1" t="s">
        <v>2</v>
      </c>
    </row>
    <row r="1912" spans="1:39">
      <c r="A1912" s="20" t="s">
        <v>6034</v>
      </c>
      <c r="B1912" s="20" t="s">
        <v>15</v>
      </c>
      <c r="C1912" s="20" t="s">
        <v>6030</v>
      </c>
      <c r="D1912" s="20" t="s">
        <v>6029</v>
      </c>
      <c r="E1912" s="20" t="s">
        <v>6028</v>
      </c>
      <c r="F1912" s="20" t="s">
        <v>6033</v>
      </c>
      <c r="G1912" s="23" t="s">
        <v>11</v>
      </c>
      <c r="H1912" s="24">
        <v>0</v>
      </c>
      <c r="I1912" s="20" t="s">
        <v>10</v>
      </c>
      <c r="J1912" s="20" t="s">
        <v>18</v>
      </c>
      <c r="K1912" s="20" t="s">
        <v>405</v>
      </c>
      <c r="L1912" s="20" t="s">
        <v>2761</v>
      </c>
      <c r="M1912" s="20" t="s">
        <v>2067</v>
      </c>
      <c r="N1912" s="20" t="s">
        <v>2129</v>
      </c>
      <c r="O1912" s="20" t="s">
        <v>2065</v>
      </c>
      <c r="P1912" s="23" t="s">
        <v>2094</v>
      </c>
      <c r="Q1912" s="20" t="s">
        <v>2074</v>
      </c>
      <c r="R1912" s="23">
        <v>64</v>
      </c>
      <c r="S1912" s="22">
        <v>6200</v>
      </c>
      <c r="T1912" s="22">
        <v>0</v>
      </c>
      <c r="U1912" s="22">
        <v>0</v>
      </c>
      <c r="V1912" s="20" t="s">
        <v>2</v>
      </c>
      <c r="W1912" s="20" t="s">
        <v>4</v>
      </c>
      <c r="X1912" s="20" t="s">
        <v>2</v>
      </c>
      <c r="Y1912" s="1" t="s">
        <v>2</v>
      </c>
      <c r="Z1912" s="1" t="s">
        <v>2</v>
      </c>
      <c r="AA1912" s="1" t="s">
        <v>2</v>
      </c>
      <c r="AB1912" s="1" t="s">
        <v>2</v>
      </c>
      <c r="AC1912" s="1" t="s">
        <v>2</v>
      </c>
      <c r="AD1912" s="1" t="s">
        <v>2</v>
      </c>
      <c r="AF1912" s="1" t="s">
        <v>2</v>
      </c>
      <c r="AG1912" s="1" t="b">
        <v>1</v>
      </c>
      <c r="AH1912" s="1" t="b">
        <v>0</v>
      </c>
      <c r="AI1912" s="1" t="s">
        <v>2</v>
      </c>
      <c r="AJ1912" s="1" t="s">
        <v>6032</v>
      </c>
      <c r="AK1912" s="1" t="s">
        <v>410</v>
      </c>
      <c r="AM1912" s="1">
        <v>390400</v>
      </c>
    </row>
    <row r="1913" spans="1:39">
      <c r="A1913" s="20" t="s">
        <v>6031</v>
      </c>
      <c r="B1913" s="20" t="s">
        <v>15</v>
      </c>
      <c r="C1913" s="20" t="s">
        <v>6030</v>
      </c>
      <c r="D1913" s="20" t="s">
        <v>6029</v>
      </c>
      <c r="E1913" s="20" t="s">
        <v>6028</v>
      </c>
      <c r="F1913" s="20" t="s">
        <v>6027</v>
      </c>
      <c r="G1913" s="23" t="s">
        <v>11</v>
      </c>
      <c r="H1913" s="24">
        <v>0</v>
      </c>
      <c r="I1913" s="20" t="s">
        <v>10</v>
      </c>
      <c r="J1913" s="20" t="s">
        <v>18</v>
      </c>
      <c r="K1913" s="20" t="s">
        <v>387</v>
      </c>
      <c r="L1913" s="20" t="s">
        <v>2761</v>
      </c>
      <c r="M1913" s="20" t="s">
        <v>2067</v>
      </c>
      <c r="N1913" s="20" t="s">
        <v>2129</v>
      </c>
      <c r="O1913" s="20" t="s">
        <v>2065</v>
      </c>
      <c r="P1913" s="23" t="s">
        <v>2094</v>
      </c>
      <c r="Q1913" s="20" t="s">
        <v>2074</v>
      </c>
      <c r="R1913" s="23">
        <v>64</v>
      </c>
      <c r="S1913" s="22">
        <v>6200</v>
      </c>
      <c r="T1913" s="22">
        <v>396800</v>
      </c>
      <c r="U1913" s="22">
        <v>444416</v>
      </c>
      <c r="V1913" s="20" t="s">
        <v>2</v>
      </c>
      <c r="W1913" s="20" t="s">
        <v>4</v>
      </c>
      <c r="X1913" s="20" t="s">
        <v>1082</v>
      </c>
      <c r="Y1913" s="1" t="s">
        <v>2</v>
      </c>
      <c r="Z1913" s="1" t="s">
        <v>2</v>
      </c>
      <c r="AA1913" s="1" t="s">
        <v>2</v>
      </c>
      <c r="AB1913" s="1" t="s">
        <v>2</v>
      </c>
      <c r="AC1913" s="1" t="s">
        <v>2</v>
      </c>
      <c r="AD1913" s="1" t="s">
        <v>2</v>
      </c>
      <c r="AE1913" s="1" t="s">
        <v>2</v>
      </c>
      <c r="AF1913" s="1" t="s">
        <v>2</v>
      </c>
      <c r="AG1913" s="1" t="b">
        <v>0</v>
      </c>
      <c r="AH1913" s="1" t="b">
        <v>0</v>
      </c>
      <c r="AI1913" s="1" t="s">
        <v>2</v>
      </c>
      <c r="AJ1913" s="1" t="s">
        <v>2</v>
      </c>
      <c r="AK1913" s="1" t="s">
        <v>2</v>
      </c>
      <c r="AM1913" s="1" t="s">
        <v>2</v>
      </c>
    </row>
    <row r="1914" spans="1:39">
      <c r="A1914" s="20" t="s">
        <v>6026</v>
      </c>
      <c r="B1914" s="20" t="s">
        <v>15</v>
      </c>
      <c r="C1914" s="20" t="s">
        <v>6025</v>
      </c>
      <c r="D1914" s="20" t="s">
        <v>3183</v>
      </c>
      <c r="E1914" s="20" t="s">
        <v>6024</v>
      </c>
      <c r="F1914" s="20" t="s">
        <v>6023</v>
      </c>
      <c r="G1914" s="23" t="s">
        <v>1513</v>
      </c>
      <c r="H1914" s="24">
        <v>0</v>
      </c>
      <c r="I1914" s="20" t="s">
        <v>10</v>
      </c>
      <c r="J1914" s="20" t="s">
        <v>18</v>
      </c>
      <c r="K1914" s="20" t="s">
        <v>405</v>
      </c>
      <c r="L1914" s="20" t="s">
        <v>2761</v>
      </c>
      <c r="M1914" s="20" t="s">
        <v>2067</v>
      </c>
      <c r="N1914" s="20" t="s">
        <v>2129</v>
      </c>
      <c r="O1914" s="20" t="s">
        <v>2065</v>
      </c>
      <c r="P1914" s="23" t="s">
        <v>2064</v>
      </c>
      <c r="Q1914" s="20" t="s">
        <v>2063</v>
      </c>
      <c r="R1914" s="23">
        <v>2</v>
      </c>
      <c r="S1914" s="22">
        <v>238680</v>
      </c>
      <c r="T1914" s="22">
        <v>477360</v>
      </c>
      <c r="U1914" s="22">
        <v>534643.19999999995</v>
      </c>
      <c r="V1914" s="20" t="s">
        <v>2</v>
      </c>
      <c r="W1914" s="20" t="s">
        <v>4</v>
      </c>
      <c r="X1914" s="20" t="s">
        <v>2</v>
      </c>
      <c r="Y1914" s="1" t="s">
        <v>2</v>
      </c>
      <c r="Z1914" s="1" t="s">
        <v>2</v>
      </c>
      <c r="AA1914" s="1" t="s">
        <v>2</v>
      </c>
      <c r="AB1914" s="1" t="s">
        <v>2</v>
      </c>
      <c r="AC1914" s="1" t="s">
        <v>2</v>
      </c>
      <c r="AD1914" s="1" t="s">
        <v>2</v>
      </c>
      <c r="AE1914" s="1" t="s">
        <v>2</v>
      </c>
      <c r="AF1914" s="1" t="s">
        <v>2</v>
      </c>
      <c r="AG1914" s="1" t="b">
        <v>0</v>
      </c>
      <c r="AH1914" s="1" t="b">
        <v>0</v>
      </c>
      <c r="AI1914" s="1" t="s">
        <v>2</v>
      </c>
      <c r="AJ1914" s="1" t="s">
        <v>2</v>
      </c>
      <c r="AK1914" s="1" t="s">
        <v>2</v>
      </c>
      <c r="AM1914" s="1" t="s">
        <v>2</v>
      </c>
    </row>
    <row r="1915" spans="1:39">
      <c r="A1915" s="20" t="s">
        <v>6022</v>
      </c>
      <c r="B1915" s="20" t="s">
        <v>15</v>
      </c>
      <c r="C1915" s="20" t="s">
        <v>5072</v>
      </c>
      <c r="D1915" s="20" t="s">
        <v>5071</v>
      </c>
      <c r="E1915" s="20" t="s">
        <v>5070</v>
      </c>
      <c r="F1915" s="20" t="s">
        <v>6020</v>
      </c>
      <c r="G1915" s="23" t="s">
        <v>1513</v>
      </c>
      <c r="H1915" s="24">
        <v>0</v>
      </c>
      <c r="I1915" s="20" t="s">
        <v>10</v>
      </c>
      <c r="J1915" s="20" t="s">
        <v>18</v>
      </c>
      <c r="K1915" s="20" t="s">
        <v>405</v>
      </c>
      <c r="L1915" s="20" t="s">
        <v>2068</v>
      </c>
      <c r="M1915" s="20" t="s">
        <v>2067</v>
      </c>
      <c r="N1915" s="20" t="s">
        <v>2129</v>
      </c>
      <c r="O1915" s="20" t="s">
        <v>2065</v>
      </c>
      <c r="P1915" s="23" t="s">
        <v>2064</v>
      </c>
      <c r="Q1915" s="20" t="s">
        <v>2063</v>
      </c>
      <c r="R1915" s="23">
        <v>3</v>
      </c>
      <c r="S1915" s="22">
        <v>300000</v>
      </c>
      <c r="T1915" s="22">
        <v>0</v>
      </c>
      <c r="U1915" s="22">
        <v>0</v>
      </c>
      <c r="V1915" s="20" t="s">
        <v>2</v>
      </c>
      <c r="W1915" s="20" t="s">
        <v>4</v>
      </c>
      <c r="X1915" s="20" t="s">
        <v>2</v>
      </c>
      <c r="Y1915" s="1" t="s">
        <v>2</v>
      </c>
      <c r="Z1915" s="1" t="s">
        <v>2</v>
      </c>
      <c r="AA1915" s="1" t="s">
        <v>2</v>
      </c>
      <c r="AB1915" s="1" t="s">
        <v>2</v>
      </c>
      <c r="AC1915" s="1" t="s">
        <v>2</v>
      </c>
      <c r="AD1915" s="1" t="s">
        <v>2</v>
      </c>
      <c r="AF1915" s="1" t="s">
        <v>2</v>
      </c>
      <c r="AG1915" s="1" t="b">
        <v>1</v>
      </c>
      <c r="AH1915" s="1" t="b">
        <v>0</v>
      </c>
      <c r="AI1915" s="1" t="s">
        <v>2</v>
      </c>
      <c r="AJ1915" s="1" t="s">
        <v>2</v>
      </c>
      <c r="AK1915" s="1" t="s">
        <v>2</v>
      </c>
      <c r="AM1915" s="1" t="s">
        <v>2</v>
      </c>
    </row>
    <row r="1916" spans="1:39">
      <c r="A1916" s="20" t="s">
        <v>6021</v>
      </c>
      <c r="B1916" s="20" t="s">
        <v>15</v>
      </c>
      <c r="C1916" s="20" t="s">
        <v>5072</v>
      </c>
      <c r="D1916" s="20" t="s">
        <v>5071</v>
      </c>
      <c r="E1916" s="20" t="s">
        <v>5070</v>
      </c>
      <c r="F1916" s="20" t="s">
        <v>6020</v>
      </c>
      <c r="G1916" s="23" t="s">
        <v>1513</v>
      </c>
      <c r="H1916" s="24">
        <v>0</v>
      </c>
      <c r="I1916" s="20" t="s">
        <v>10</v>
      </c>
      <c r="J1916" s="20" t="s">
        <v>18</v>
      </c>
      <c r="K1916" s="20" t="s">
        <v>387</v>
      </c>
      <c r="L1916" s="20" t="s">
        <v>2068</v>
      </c>
      <c r="M1916" s="20" t="s">
        <v>2067</v>
      </c>
      <c r="N1916" s="20" t="s">
        <v>2129</v>
      </c>
      <c r="O1916" s="20" t="s">
        <v>2065</v>
      </c>
      <c r="P1916" s="23" t="s">
        <v>2064</v>
      </c>
      <c r="Q1916" s="20" t="s">
        <v>2063</v>
      </c>
      <c r="R1916" s="23">
        <v>3</v>
      </c>
      <c r="S1916" s="22">
        <v>300000</v>
      </c>
      <c r="T1916" s="22">
        <v>0</v>
      </c>
      <c r="U1916" s="22">
        <v>0</v>
      </c>
      <c r="V1916" s="20" t="s">
        <v>2</v>
      </c>
      <c r="W1916" s="20" t="s">
        <v>4</v>
      </c>
      <c r="X1916" s="20" t="s">
        <v>112</v>
      </c>
      <c r="Y1916" s="1" t="s">
        <v>2</v>
      </c>
      <c r="Z1916" s="1" t="s">
        <v>2</v>
      </c>
      <c r="AA1916" s="1" t="s">
        <v>2</v>
      </c>
      <c r="AB1916" s="1" t="s">
        <v>2</v>
      </c>
      <c r="AC1916" s="1" t="s">
        <v>2</v>
      </c>
      <c r="AD1916" s="1" t="s">
        <v>2</v>
      </c>
      <c r="AF1916" s="1" t="s">
        <v>2</v>
      </c>
      <c r="AG1916" s="1" t="b">
        <v>1</v>
      </c>
      <c r="AH1916" s="1" t="b">
        <v>0</v>
      </c>
      <c r="AI1916" s="1" t="s">
        <v>2</v>
      </c>
      <c r="AJ1916" s="1" t="s">
        <v>2</v>
      </c>
      <c r="AK1916" s="1" t="s">
        <v>2</v>
      </c>
      <c r="AM1916" s="1" t="s">
        <v>2</v>
      </c>
    </row>
    <row r="1917" spans="1:39">
      <c r="A1917" s="20" t="s">
        <v>6019</v>
      </c>
      <c r="B1917" s="20" t="s">
        <v>15</v>
      </c>
      <c r="C1917" s="20" t="s">
        <v>5072</v>
      </c>
      <c r="D1917" s="20" t="s">
        <v>5071</v>
      </c>
      <c r="E1917" s="20" t="s">
        <v>5070</v>
      </c>
      <c r="F1917" s="20" t="s">
        <v>6018</v>
      </c>
      <c r="G1917" s="23" t="s">
        <v>65</v>
      </c>
      <c r="H1917" s="24">
        <v>0</v>
      </c>
      <c r="I1917" s="20" t="s">
        <v>10</v>
      </c>
      <c r="J1917" s="20" t="s">
        <v>18</v>
      </c>
      <c r="K1917" s="20" t="s">
        <v>58</v>
      </c>
      <c r="L1917" s="20" t="s">
        <v>2068</v>
      </c>
      <c r="M1917" s="20" t="s">
        <v>2067</v>
      </c>
      <c r="N1917" s="20" t="s">
        <v>2129</v>
      </c>
      <c r="O1917" s="20" t="s">
        <v>2065</v>
      </c>
      <c r="P1917" s="23" t="s">
        <v>2064</v>
      </c>
      <c r="Q1917" s="20" t="s">
        <v>2063</v>
      </c>
      <c r="R1917" s="23">
        <v>3</v>
      </c>
      <c r="S1917" s="22">
        <v>650000</v>
      </c>
      <c r="T1917" s="22">
        <v>1950000</v>
      </c>
      <c r="U1917" s="22">
        <v>2184000</v>
      </c>
      <c r="V1917" s="20" t="s">
        <v>2</v>
      </c>
      <c r="W1917" s="20" t="s">
        <v>4</v>
      </c>
      <c r="X1917" s="20" t="s">
        <v>2831</v>
      </c>
      <c r="Y1917" s="1" t="s">
        <v>2</v>
      </c>
      <c r="Z1917" s="1" t="s">
        <v>2</v>
      </c>
      <c r="AA1917" s="1" t="s">
        <v>2</v>
      </c>
      <c r="AB1917" s="1" t="s">
        <v>2</v>
      </c>
      <c r="AC1917" s="1" t="s">
        <v>2</v>
      </c>
      <c r="AD1917" s="1" t="s">
        <v>2</v>
      </c>
      <c r="AE1917" s="1" t="s">
        <v>2</v>
      </c>
      <c r="AF1917" s="1" t="s">
        <v>2</v>
      </c>
      <c r="AG1917" s="1" t="b">
        <v>0</v>
      </c>
      <c r="AH1917" s="1" t="b">
        <v>0</v>
      </c>
      <c r="AI1917" s="1" t="s">
        <v>2</v>
      </c>
      <c r="AJ1917" s="1" t="s">
        <v>2</v>
      </c>
      <c r="AK1917" s="1" t="s">
        <v>2</v>
      </c>
      <c r="AM1917" s="1" t="s">
        <v>2</v>
      </c>
    </row>
    <row r="1918" spans="1:39">
      <c r="A1918" s="20" t="s">
        <v>6017</v>
      </c>
      <c r="B1918" s="20" t="s">
        <v>15</v>
      </c>
      <c r="C1918" s="20" t="s">
        <v>6014</v>
      </c>
      <c r="D1918" s="20" t="s">
        <v>2420</v>
      </c>
      <c r="E1918" s="20" t="s">
        <v>6013</v>
      </c>
      <c r="F1918" s="20" t="s">
        <v>6016</v>
      </c>
      <c r="G1918" s="23" t="s">
        <v>1513</v>
      </c>
      <c r="H1918" s="24">
        <v>0</v>
      </c>
      <c r="I1918" s="20" t="s">
        <v>10</v>
      </c>
      <c r="J1918" s="20" t="s">
        <v>18</v>
      </c>
      <c r="K1918" s="20" t="s">
        <v>405</v>
      </c>
      <c r="L1918" s="20" t="s">
        <v>2068</v>
      </c>
      <c r="M1918" s="20" t="s">
        <v>2067</v>
      </c>
      <c r="N1918" s="20" t="s">
        <v>2129</v>
      </c>
      <c r="O1918" s="20" t="s">
        <v>2065</v>
      </c>
      <c r="P1918" s="23" t="s">
        <v>2064</v>
      </c>
      <c r="Q1918" s="20" t="s">
        <v>2063</v>
      </c>
      <c r="R1918" s="23">
        <v>10</v>
      </c>
      <c r="S1918" s="22">
        <v>52000</v>
      </c>
      <c r="T1918" s="22">
        <v>520000</v>
      </c>
      <c r="U1918" s="22">
        <v>582400</v>
      </c>
      <c r="V1918" s="20" t="s">
        <v>2</v>
      </c>
      <c r="W1918" s="20" t="s">
        <v>4</v>
      </c>
      <c r="X1918" s="20" t="s">
        <v>2</v>
      </c>
      <c r="Y1918" s="1" t="s">
        <v>2</v>
      </c>
      <c r="Z1918" s="1" t="s">
        <v>2</v>
      </c>
      <c r="AA1918" s="1" t="s">
        <v>2</v>
      </c>
      <c r="AB1918" s="1" t="s">
        <v>2</v>
      </c>
      <c r="AC1918" s="1" t="s">
        <v>2</v>
      </c>
      <c r="AD1918" s="1" t="s">
        <v>2</v>
      </c>
      <c r="AE1918" s="1" t="s">
        <v>2</v>
      </c>
      <c r="AF1918" s="1" t="s">
        <v>2</v>
      </c>
      <c r="AG1918" s="1" t="b">
        <v>0</v>
      </c>
      <c r="AH1918" s="1" t="b">
        <v>0</v>
      </c>
      <c r="AI1918" s="1" t="s">
        <v>2</v>
      </c>
      <c r="AJ1918" s="1" t="s">
        <v>6011</v>
      </c>
      <c r="AK1918" s="1" t="s">
        <v>1180</v>
      </c>
      <c r="AM1918" s="1">
        <v>510000</v>
      </c>
    </row>
    <row r="1919" spans="1:39">
      <c r="A1919" s="20" t="s">
        <v>6015</v>
      </c>
      <c r="B1919" s="20" t="s">
        <v>15</v>
      </c>
      <c r="C1919" s="20" t="s">
        <v>6014</v>
      </c>
      <c r="D1919" s="20" t="s">
        <v>2420</v>
      </c>
      <c r="E1919" s="20" t="s">
        <v>6013</v>
      </c>
      <c r="F1919" s="20" t="s">
        <v>6012</v>
      </c>
      <c r="G1919" s="23" t="s">
        <v>1513</v>
      </c>
      <c r="H1919" s="24">
        <v>0</v>
      </c>
      <c r="I1919" s="20" t="s">
        <v>10</v>
      </c>
      <c r="J1919" s="20" t="s">
        <v>18</v>
      </c>
      <c r="K1919" s="20" t="s">
        <v>405</v>
      </c>
      <c r="L1919" s="20" t="s">
        <v>2068</v>
      </c>
      <c r="M1919" s="20" t="s">
        <v>2067</v>
      </c>
      <c r="N1919" s="20" t="s">
        <v>2129</v>
      </c>
      <c r="O1919" s="20" t="s">
        <v>2065</v>
      </c>
      <c r="P1919" s="23" t="s">
        <v>2064</v>
      </c>
      <c r="Q1919" s="20" t="s">
        <v>2063</v>
      </c>
      <c r="R1919" s="23">
        <v>20</v>
      </c>
      <c r="S1919" s="22">
        <v>31122</v>
      </c>
      <c r="T1919" s="22">
        <v>622440</v>
      </c>
      <c r="U1919" s="22">
        <v>697132.8</v>
      </c>
      <c r="V1919" s="20" t="s">
        <v>2</v>
      </c>
      <c r="W1919" s="20" t="s">
        <v>4</v>
      </c>
      <c r="X1919" s="20" t="s">
        <v>2</v>
      </c>
      <c r="Y1919" s="1" t="s">
        <v>2</v>
      </c>
      <c r="Z1919" s="1" t="s">
        <v>2</v>
      </c>
      <c r="AA1919" s="1" t="s">
        <v>2</v>
      </c>
      <c r="AB1919" s="1" t="s">
        <v>2</v>
      </c>
      <c r="AC1919" s="1" t="s">
        <v>2</v>
      </c>
      <c r="AD1919" s="1" t="s">
        <v>2</v>
      </c>
      <c r="AE1919" s="1" t="s">
        <v>2</v>
      </c>
      <c r="AF1919" s="1" t="s">
        <v>2</v>
      </c>
      <c r="AG1919" s="1" t="b">
        <v>0</v>
      </c>
      <c r="AH1919" s="1" t="b">
        <v>0</v>
      </c>
      <c r="AI1919" s="1" t="s">
        <v>2</v>
      </c>
      <c r="AJ1919" s="1" t="s">
        <v>6011</v>
      </c>
      <c r="AK1919" s="1" t="s">
        <v>1180</v>
      </c>
      <c r="AM1919" s="1">
        <v>620000</v>
      </c>
    </row>
    <row r="1920" spans="1:39">
      <c r="A1920" s="20" t="s">
        <v>6010</v>
      </c>
      <c r="B1920" s="20" t="s">
        <v>15</v>
      </c>
      <c r="C1920" s="20" t="s">
        <v>6009</v>
      </c>
      <c r="D1920" s="20" t="s">
        <v>3123</v>
      </c>
      <c r="E1920" s="20" t="s">
        <v>6008</v>
      </c>
      <c r="F1920" s="20" t="s">
        <v>6007</v>
      </c>
      <c r="G1920" s="23" t="s">
        <v>39</v>
      </c>
      <c r="H1920" s="24">
        <v>0</v>
      </c>
      <c r="I1920" s="20" t="s">
        <v>10</v>
      </c>
      <c r="J1920" s="20" t="s">
        <v>18</v>
      </c>
      <c r="K1920" s="20" t="s">
        <v>405</v>
      </c>
      <c r="L1920" s="20" t="s">
        <v>2068</v>
      </c>
      <c r="M1920" s="20" t="s">
        <v>2067</v>
      </c>
      <c r="N1920" s="20" t="s">
        <v>2129</v>
      </c>
      <c r="O1920" s="20" t="s">
        <v>2065</v>
      </c>
      <c r="P1920" s="23" t="s">
        <v>2064</v>
      </c>
      <c r="Q1920" s="20" t="s">
        <v>2063</v>
      </c>
      <c r="R1920" s="23">
        <v>30</v>
      </c>
      <c r="S1920" s="22">
        <v>100000</v>
      </c>
      <c r="T1920" s="22">
        <v>3000000</v>
      </c>
      <c r="U1920" s="22">
        <v>3360000</v>
      </c>
      <c r="V1920" s="20" t="s">
        <v>2</v>
      </c>
      <c r="W1920" s="20" t="s">
        <v>4</v>
      </c>
      <c r="X1920" s="20" t="s">
        <v>2</v>
      </c>
      <c r="Y1920" s="1" t="s">
        <v>2</v>
      </c>
      <c r="Z1920" s="1" t="s">
        <v>2</v>
      </c>
      <c r="AA1920" s="1" t="s">
        <v>2</v>
      </c>
      <c r="AB1920" s="1" t="s">
        <v>2</v>
      </c>
      <c r="AC1920" s="1" t="s">
        <v>2</v>
      </c>
      <c r="AD1920" s="1" t="s">
        <v>2</v>
      </c>
      <c r="AE1920" s="1" t="s">
        <v>2</v>
      </c>
      <c r="AF1920" s="1" t="s">
        <v>2</v>
      </c>
      <c r="AG1920" s="1" t="b">
        <v>0</v>
      </c>
      <c r="AH1920" s="1" t="b">
        <v>0</v>
      </c>
      <c r="AI1920" s="1" t="s">
        <v>2</v>
      </c>
      <c r="AJ1920" s="1" t="s">
        <v>5507</v>
      </c>
      <c r="AK1920" s="1" t="s">
        <v>672</v>
      </c>
      <c r="AM1920" s="1">
        <v>2587500</v>
      </c>
    </row>
    <row r="1921" spans="1:39">
      <c r="A1921" s="20" t="s">
        <v>6006</v>
      </c>
      <c r="B1921" s="20" t="s">
        <v>15</v>
      </c>
      <c r="C1921" s="20" t="s">
        <v>6005</v>
      </c>
      <c r="D1921" s="20" t="s">
        <v>6004</v>
      </c>
      <c r="E1921" s="20" t="s">
        <v>6003</v>
      </c>
      <c r="F1921" s="20" t="s">
        <v>6002</v>
      </c>
      <c r="G1921" s="23" t="s">
        <v>39</v>
      </c>
      <c r="H1921" s="24">
        <v>0</v>
      </c>
      <c r="I1921" s="20" t="s">
        <v>10</v>
      </c>
      <c r="J1921" s="20" t="s">
        <v>18</v>
      </c>
      <c r="K1921" s="20" t="s">
        <v>405</v>
      </c>
      <c r="L1921" s="20" t="s">
        <v>2068</v>
      </c>
      <c r="M1921" s="20" t="s">
        <v>2067</v>
      </c>
      <c r="N1921" s="20" t="s">
        <v>2129</v>
      </c>
      <c r="O1921" s="20" t="s">
        <v>2065</v>
      </c>
      <c r="P1921" s="23" t="s">
        <v>2064</v>
      </c>
      <c r="Q1921" s="20" t="s">
        <v>2063</v>
      </c>
      <c r="R1921" s="23">
        <v>50</v>
      </c>
      <c r="S1921" s="22">
        <v>75000</v>
      </c>
      <c r="T1921" s="22">
        <v>0</v>
      </c>
      <c r="U1921" s="22">
        <v>0</v>
      </c>
      <c r="V1921" s="20" t="s">
        <v>2</v>
      </c>
      <c r="W1921" s="20" t="s">
        <v>4</v>
      </c>
      <c r="X1921" s="20" t="s">
        <v>38</v>
      </c>
      <c r="Y1921" s="1" t="s">
        <v>2</v>
      </c>
      <c r="Z1921" s="1" t="s">
        <v>2</v>
      </c>
      <c r="AA1921" s="1" t="s">
        <v>2</v>
      </c>
      <c r="AB1921" s="1" t="s">
        <v>2</v>
      </c>
      <c r="AC1921" s="1" t="s">
        <v>2</v>
      </c>
      <c r="AD1921" s="1" t="s">
        <v>2</v>
      </c>
      <c r="AF1921" s="1" t="s">
        <v>2</v>
      </c>
      <c r="AG1921" s="1" t="b">
        <v>1</v>
      </c>
      <c r="AH1921" s="1" t="b">
        <v>0</v>
      </c>
      <c r="AI1921" s="1" t="s">
        <v>2</v>
      </c>
      <c r="AJ1921" s="1" t="s">
        <v>2</v>
      </c>
      <c r="AK1921" s="1" t="s">
        <v>2</v>
      </c>
      <c r="AM1921" s="1" t="s">
        <v>2</v>
      </c>
    </row>
    <row r="1922" spans="1:39">
      <c r="A1922" s="20" t="s">
        <v>6001</v>
      </c>
      <c r="B1922" s="20" t="s">
        <v>15</v>
      </c>
      <c r="C1922" s="20" t="s">
        <v>6000</v>
      </c>
      <c r="D1922" s="20" t="s">
        <v>5999</v>
      </c>
      <c r="E1922" s="20" t="s">
        <v>5998</v>
      </c>
      <c r="F1922" s="20" t="s">
        <v>5997</v>
      </c>
      <c r="G1922" s="23" t="s">
        <v>1513</v>
      </c>
      <c r="H1922" s="24">
        <v>0</v>
      </c>
      <c r="I1922" s="20" t="s">
        <v>10</v>
      </c>
      <c r="J1922" s="20" t="s">
        <v>18</v>
      </c>
      <c r="K1922" s="20" t="s">
        <v>405</v>
      </c>
      <c r="L1922" s="20" t="s">
        <v>2068</v>
      </c>
      <c r="M1922" s="20" t="s">
        <v>2067</v>
      </c>
      <c r="N1922" s="20" t="s">
        <v>2129</v>
      </c>
      <c r="O1922" s="20" t="s">
        <v>2065</v>
      </c>
      <c r="P1922" s="23" t="s">
        <v>2064</v>
      </c>
      <c r="Q1922" s="20" t="s">
        <v>2063</v>
      </c>
      <c r="R1922" s="23">
        <v>2</v>
      </c>
      <c r="S1922" s="22">
        <v>125000</v>
      </c>
      <c r="T1922" s="22">
        <v>0</v>
      </c>
      <c r="U1922" s="22">
        <v>0</v>
      </c>
      <c r="V1922" s="20" t="s">
        <v>2</v>
      </c>
      <c r="W1922" s="20" t="s">
        <v>4</v>
      </c>
      <c r="X1922" s="20" t="s">
        <v>38</v>
      </c>
      <c r="Y1922" s="1" t="s">
        <v>2</v>
      </c>
      <c r="Z1922" s="1" t="s">
        <v>2</v>
      </c>
      <c r="AA1922" s="1" t="s">
        <v>2</v>
      </c>
      <c r="AB1922" s="1" t="s">
        <v>2</v>
      </c>
      <c r="AC1922" s="1" t="s">
        <v>2</v>
      </c>
      <c r="AD1922" s="1" t="s">
        <v>2</v>
      </c>
      <c r="AF1922" s="1" t="s">
        <v>2</v>
      </c>
      <c r="AG1922" s="1" t="b">
        <v>1</v>
      </c>
      <c r="AH1922" s="1" t="b">
        <v>0</v>
      </c>
      <c r="AI1922" s="1" t="s">
        <v>2</v>
      </c>
      <c r="AJ1922" s="1" t="s">
        <v>2</v>
      </c>
      <c r="AK1922" s="1" t="s">
        <v>2</v>
      </c>
      <c r="AM1922" s="1" t="s">
        <v>2</v>
      </c>
    </row>
    <row r="1923" spans="1:39">
      <c r="A1923" s="20" t="s">
        <v>5996</v>
      </c>
      <c r="B1923" s="20" t="s">
        <v>15</v>
      </c>
      <c r="C1923" s="20" t="s">
        <v>5991</v>
      </c>
      <c r="D1923" s="20" t="s">
        <v>5990</v>
      </c>
      <c r="E1923" s="20" t="s">
        <v>5989</v>
      </c>
      <c r="F1923" s="20" t="s">
        <v>5994</v>
      </c>
      <c r="G1923" s="23" t="s">
        <v>1513</v>
      </c>
      <c r="H1923" s="24">
        <v>0</v>
      </c>
      <c r="I1923" s="20" t="s">
        <v>10</v>
      </c>
      <c r="J1923" s="20" t="s">
        <v>18</v>
      </c>
      <c r="K1923" s="20" t="s">
        <v>405</v>
      </c>
      <c r="L1923" s="20" t="s">
        <v>2068</v>
      </c>
      <c r="M1923" s="20" t="s">
        <v>2067</v>
      </c>
      <c r="N1923" s="20" t="s">
        <v>2129</v>
      </c>
      <c r="O1923" s="20" t="s">
        <v>2065</v>
      </c>
      <c r="P1923" s="23" t="s">
        <v>2064</v>
      </c>
      <c r="Q1923" s="20" t="s">
        <v>2063</v>
      </c>
      <c r="R1923" s="23">
        <v>40</v>
      </c>
      <c r="S1923" s="22">
        <v>12500</v>
      </c>
      <c r="T1923" s="22">
        <v>0</v>
      </c>
      <c r="U1923" s="22">
        <v>0</v>
      </c>
      <c r="V1923" s="20" t="s">
        <v>2</v>
      </c>
      <c r="W1923" s="20" t="s">
        <v>4</v>
      </c>
      <c r="X1923" s="20" t="s">
        <v>2</v>
      </c>
      <c r="Y1923" s="1" t="s">
        <v>2</v>
      </c>
      <c r="Z1923" s="1" t="s">
        <v>2</v>
      </c>
      <c r="AA1923" s="1" t="s">
        <v>2</v>
      </c>
      <c r="AB1923" s="1" t="s">
        <v>2</v>
      </c>
      <c r="AC1923" s="1" t="s">
        <v>2</v>
      </c>
      <c r="AD1923" s="1" t="s">
        <v>2</v>
      </c>
      <c r="AF1923" s="1" t="s">
        <v>2</v>
      </c>
      <c r="AG1923" s="1" t="b">
        <v>1</v>
      </c>
      <c r="AH1923" s="1" t="b">
        <v>0</v>
      </c>
      <c r="AI1923" s="1" t="s">
        <v>2</v>
      </c>
      <c r="AJ1923" s="1" t="s">
        <v>2</v>
      </c>
      <c r="AK1923" s="1" t="s">
        <v>2</v>
      </c>
      <c r="AM1923" s="1" t="s">
        <v>2</v>
      </c>
    </row>
    <row r="1924" spans="1:39">
      <c r="A1924" s="20" t="s">
        <v>5995</v>
      </c>
      <c r="B1924" s="20" t="s">
        <v>15</v>
      </c>
      <c r="C1924" s="20" t="s">
        <v>5991</v>
      </c>
      <c r="D1924" s="20" t="s">
        <v>5990</v>
      </c>
      <c r="E1924" s="20" t="s">
        <v>5989</v>
      </c>
      <c r="F1924" s="20" t="s">
        <v>5994</v>
      </c>
      <c r="G1924" s="23" t="s">
        <v>1513</v>
      </c>
      <c r="H1924" s="24">
        <v>60</v>
      </c>
      <c r="I1924" s="20" t="s">
        <v>10</v>
      </c>
      <c r="J1924" s="20" t="s">
        <v>18</v>
      </c>
      <c r="K1924" s="20" t="s">
        <v>387</v>
      </c>
      <c r="L1924" s="20" t="s">
        <v>2068</v>
      </c>
      <c r="M1924" s="20" t="s">
        <v>2067</v>
      </c>
      <c r="N1924" s="20" t="s">
        <v>2129</v>
      </c>
      <c r="O1924" s="20" t="s">
        <v>2386</v>
      </c>
      <c r="P1924" s="23" t="s">
        <v>2064</v>
      </c>
      <c r="Q1924" s="20" t="s">
        <v>2063</v>
      </c>
      <c r="R1924" s="23">
        <v>40</v>
      </c>
      <c r="S1924" s="22">
        <v>12500</v>
      </c>
      <c r="T1924" s="22">
        <v>500000</v>
      </c>
      <c r="U1924" s="22">
        <v>560000</v>
      </c>
      <c r="V1924" s="20" t="s">
        <v>2383</v>
      </c>
      <c r="W1924" s="20" t="s">
        <v>4</v>
      </c>
      <c r="X1924" s="20" t="s">
        <v>3643</v>
      </c>
      <c r="Y1924" s="1" t="s">
        <v>2</v>
      </c>
      <c r="Z1924" s="1" t="s">
        <v>2</v>
      </c>
      <c r="AA1924" s="1" t="s">
        <v>2</v>
      </c>
      <c r="AB1924" s="1" t="s">
        <v>2</v>
      </c>
      <c r="AC1924" s="1" t="s">
        <v>2</v>
      </c>
      <c r="AD1924" s="1" t="s">
        <v>2</v>
      </c>
      <c r="AE1924" s="1" t="s">
        <v>2</v>
      </c>
      <c r="AF1924" s="1" t="s">
        <v>2</v>
      </c>
      <c r="AG1924" s="1" t="b">
        <v>0</v>
      </c>
      <c r="AH1924" s="1" t="b">
        <v>0</v>
      </c>
      <c r="AI1924" s="1" t="s">
        <v>2</v>
      </c>
      <c r="AJ1924" s="1" t="s">
        <v>5987</v>
      </c>
      <c r="AK1924" s="1" t="s">
        <v>5986</v>
      </c>
      <c r="AM1924" s="1">
        <v>360000</v>
      </c>
    </row>
    <row r="1925" spans="1:39">
      <c r="A1925" s="20" t="s">
        <v>5993</v>
      </c>
      <c r="B1925" s="20" t="s">
        <v>15</v>
      </c>
      <c r="C1925" s="20" t="s">
        <v>5991</v>
      </c>
      <c r="D1925" s="20" t="s">
        <v>5990</v>
      </c>
      <c r="E1925" s="20" t="s">
        <v>5989</v>
      </c>
      <c r="F1925" s="20" t="s">
        <v>5988</v>
      </c>
      <c r="G1925" s="23" t="s">
        <v>1513</v>
      </c>
      <c r="H1925" s="24">
        <v>0</v>
      </c>
      <c r="I1925" s="20" t="s">
        <v>10</v>
      </c>
      <c r="J1925" s="20" t="s">
        <v>18</v>
      </c>
      <c r="K1925" s="20" t="s">
        <v>405</v>
      </c>
      <c r="L1925" s="20" t="s">
        <v>2068</v>
      </c>
      <c r="M1925" s="20" t="s">
        <v>2067</v>
      </c>
      <c r="N1925" s="20" t="s">
        <v>2129</v>
      </c>
      <c r="O1925" s="20" t="s">
        <v>2065</v>
      </c>
      <c r="P1925" s="23" t="s">
        <v>2064</v>
      </c>
      <c r="Q1925" s="20" t="s">
        <v>2063</v>
      </c>
      <c r="R1925" s="23">
        <v>39</v>
      </c>
      <c r="S1925" s="22">
        <v>50000</v>
      </c>
      <c r="T1925" s="22">
        <v>0</v>
      </c>
      <c r="U1925" s="22">
        <v>0</v>
      </c>
      <c r="V1925" s="20" t="s">
        <v>2</v>
      </c>
      <c r="W1925" s="20" t="s">
        <v>4</v>
      </c>
      <c r="X1925" s="20" t="s">
        <v>2</v>
      </c>
      <c r="Y1925" s="1" t="s">
        <v>2</v>
      </c>
      <c r="Z1925" s="1" t="s">
        <v>2</v>
      </c>
      <c r="AA1925" s="1" t="s">
        <v>2</v>
      </c>
      <c r="AB1925" s="1" t="s">
        <v>2</v>
      </c>
      <c r="AC1925" s="1" t="s">
        <v>2</v>
      </c>
      <c r="AD1925" s="1" t="s">
        <v>2</v>
      </c>
      <c r="AF1925" s="1" t="s">
        <v>2</v>
      </c>
      <c r="AG1925" s="1" t="b">
        <v>1</v>
      </c>
      <c r="AH1925" s="1" t="b">
        <v>0</v>
      </c>
      <c r="AI1925" s="1" t="s">
        <v>2</v>
      </c>
      <c r="AJ1925" s="1" t="s">
        <v>2</v>
      </c>
      <c r="AK1925" s="1" t="s">
        <v>2</v>
      </c>
      <c r="AM1925" s="1" t="s">
        <v>2</v>
      </c>
    </row>
    <row r="1926" spans="1:39">
      <c r="A1926" s="20" t="s">
        <v>5992</v>
      </c>
      <c r="B1926" s="20" t="s">
        <v>15</v>
      </c>
      <c r="C1926" s="20" t="s">
        <v>5991</v>
      </c>
      <c r="D1926" s="20" t="s">
        <v>5990</v>
      </c>
      <c r="E1926" s="20" t="s">
        <v>5989</v>
      </c>
      <c r="F1926" s="20" t="s">
        <v>5988</v>
      </c>
      <c r="G1926" s="23" t="s">
        <v>1513</v>
      </c>
      <c r="H1926" s="24">
        <v>60</v>
      </c>
      <c r="I1926" s="20" t="s">
        <v>10</v>
      </c>
      <c r="J1926" s="20" t="s">
        <v>18</v>
      </c>
      <c r="K1926" s="20" t="s">
        <v>387</v>
      </c>
      <c r="L1926" s="20" t="s">
        <v>2068</v>
      </c>
      <c r="M1926" s="20" t="s">
        <v>2067</v>
      </c>
      <c r="N1926" s="20" t="s">
        <v>2129</v>
      </c>
      <c r="O1926" s="20" t="s">
        <v>2386</v>
      </c>
      <c r="P1926" s="23" t="s">
        <v>2064</v>
      </c>
      <c r="Q1926" s="20" t="s">
        <v>2063</v>
      </c>
      <c r="R1926" s="23">
        <v>39</v>
      </c>
      <c r="S1926" s="22">
        <v>50000</v>
      </c>
      <c r="T1926" s="22">
        <v>1950000</v>
      </c>
      <c r="U1926" s="22">
        <v>2184000</v>
      </c>
      <c r="V1926" s="20" t="s">
        <v>2383</v>
      </c>
      <c r="W1926" s="20" t="s">
        <v>4</v>
      </c>
      <c r="X1926" s="20" t="s">
        <v>3643</v>
      </c>
      <c r="Y1926" s="1" t="s">
        <v>2</v>
      </c>
      <c r="Z1926" s="1" t="s">
        <v>2</v>
      </c>
      <c r="AA1926" s="1" t="s">
        <v>2</v>
      </c>
      <c r="AB1926" s="1" t="s">
        <v>2</v>
      </c>
      <c r="AC1926" s="1" t="s">
        <v>2</v>
      </c>
      <c r="AD1926" s="1" t="s">
        <v>2</v>
      </c>
      <c r="AE1926" s="1" t="s">
        <v>2</v>
      </c>
      <c r="AF1926" s="1" t="s">
        <v>2</v>
      </c>
      <c r="AG1926" s="1" t="b">
        <v>0</v>
      </c>
      <c r="AH1926" s="1" t="b">
        <v>0</v>
      </c>
      <c r="AI1926" s="1" t="s">
        <v>2</v>
      </c>
      <c r="AJ1926" s="1" t="s">
        <v>5987</v>
      </c>
      <c r="AK1926" s="1" t="s">
        <v>5986</v>
      </c>
      <c r="AM1926" s="1">
        <v>1521000</v>
      </c>
    </row>
    <row r="1927" spans="1:39">
      <c r="A1927" s="20" t="s">
        <v>5985</v>
      </c>
      <c r="B1927" s="20" t="s">
        <v>15</v>
      </c>
      <c r="C1927" s="20" t="s">
        <v>4147</v>
      </c>
      <c r="D1927" s="20" t="s">
        <v>2298</v>
      </c>
      <c r="E1927" s="20" t="s">
        <v>4146</v>
      </c>
      <c r="F1927" s="20" t="s">
        <v>5982</v>
      </c>
      <c r="G1927" s="23" t="s">
        <v>1513</v>
      </c>
      <c r="H1927" s="24">
        <v>0</v>
      </c>
      <c r="I1927" s="20" t="s">
        <v>10</v>
      </c>
      <c r="J1927" s="20" t="s">
        <v>18</v>
      </c>
      <c r="K1927" s="20" t="s">
        <v>405</v>
      </c>
      <c r="L1927" s="20" t="s">
        <v>2068</v>
      </c>
      <c r="M1927" s="20" t="s">
        <v>2067</v>
      </c>
      <c r="N1927" s="20" t="s">
        <v>2129</v>
      </c>
      <c r="O1927" s="20" t="s">
        <v>2065</v>
      </c>
      <c r="P1927" s="23" t="s">
        <v>2064</v>
      </c>
      <c r="Q1927" s="20" t="s">
        <v>2063</v>
      </c>
      <c r="R1927" s="23">
        <v>50</v>
      </c>
      <c r="S1927" s="22">
        <v>22000</v>
      </c>
      <c r="T1927" s="22">
        <v>0</v>
      </c>
      <c r="U1927" s="22">
        <v>0</v>
      </c>
      <c r="V1927" s="20" t="s">
        <v>2</v>
      </c>
      <c r="W1927" s="20" t="s">
        <v>4</v>
      </c>
      <c r="X1927" s="20" t="s">
        <v>2</v>
      </c>
      <c r="Y1927" s="1" t="s">
        <v>2</v>
      </c>
      <c r="Z1927" s="1" t="s">
        <v>2</v>
      </c>
      <c r="AA1927" s="1" t="s">
        <v>2</v>
      </c>
      <c r="AB1927" s="1" t="s">
        <v>2</v>
      </c>
      <c r="AC1927" s="1" t="s">
        <v>2</v>
      </c>
      <c r="AD1927" s="1" t="s">
        <v>2</v>
      </c>
      <c r="AF1927" s="1" t="s">
        <v>2</v>
      </c>
      <c r="AG1927" s="1" t="b">
        <v>1</v>
      </c>
      <c r="AH1927" s="1" t="b">
        <v>0</v>
      </c>
      <c r="AI1927" s="1" t="s">
        <v>2</v>
      </c>
      <c r="AJ1927" s="1" t="s">
        <v>5984</v>
      </c>
      <c r="AK1927" s="1" t="s">
        <v>698</v>
      </c>
      <c r="AM1927" s="1">
        <v>615000</v>
      </c>
    </row>
    <row r="1928" spans="1:39">
      <c r="A1928" s="20" t="s">
        <v>5983</v>
      </c>
      <c r="B1928" s="20" t="s">
        <v>15</v>
      </c>
      <c r="C1928" s="20" t="s">
        <v>4147</v>
      </c>
      <c r="D1928" s="20" t="s">
        <v>2298</v>
      </c>
      <c r="E1928" s="20" t="s">
        <v>4146</v>
      </c>
      <c r="F1928" s="20" t="s">
        <v>5982</v>
      </c>
      <c r="G1928" s="23" t="s">
        <v>1513</v>
      </c>
      <c r="H1928" s="24">
        <v>0</v>
      </c>
      <c r="I1928" s="20" t="s">
        <v>10</v>
      </c>
      <c r="J1928" s="20" t="s">
        <v>18</v>
      </c>
      <c r="K1928" s="20" t="s">
        <v>387</v>
      </c>
      <c r="L1928" s="20" t="s">
        <v>2068</v>
      </c>
      <c r="M1928" s="20" t="s">
        <v>2067</v>
      </c>
      <c r="N1928" s="20" t="s">
        <v>2129</v>
      </c>
      <c r="O1928" s="20" t="s">
        <v>2065</v>
      </c>
      <c r="P1928" s="23" t="s">
        <v>2064</v>
      </c>
      <c r="Q1928" s="20" t="s">
        <v>2063</v>
      </c>
      <c r="R1928" s="23">
        <v>50</v>
      </c>
      <c r="S1928" s="22">
        <v>22000</v>
      </c>
      <c r="T1928" s="22">
        <v>1100000</v>
      </c>
      <c r="U1928" s="22">
        <v>1232000</v>
      </c>
      <c r="V1928" s="20" t="s">
        <v>2</v>
      </c>
      <c r="W1928" s="20" t="s">
        <v>4</v>
      </c>
      <c r="X1928" s="20" t="s">
        <v>112</v>
      </c>
      <c r="Y1928" s="1" t="s">
        <v>2</v>
      </c>
      <c r="Z1928" s="1" t="s">
        <v>2</v>
      </c>
      <c r="AA1928" s="1" t="s">
        <v>2</v>
      </c>
      <c r="AB1928" s="1" t="s">
        <v>2</v>
      </c>
      <c r="AC1928" s="1" t="s">
        <v>2</v>
      </c>
      <c r="AD1928" s="1" t="s">
        <v>2</v>
      </c>
      <c r="AE1928" s="1" t="s">
        <v>2</v>
      </c>
      <c r="AF1928" s="1" t="s">
        <v>2</v>
      </c>
      <c r="AG1928" s="1" t="b">
        <v>0</v>
      </c>
      <c r="AH1928" s="1" t="b">
        <v>0</v>
      </c>
      <c r="AI1928" s="1" t="s">
        <v>2</v>
      </c>
      <c r="AJ1928" s="1" t="s">
        <v>2</v>
      </c>
      <c r="AK1928" s="1" t="s">
        <v>2</v>
      </c>
      <c r="AM1928" s="1" t="s">
        <v>2</v>
      </c>
    </row>
    <row r="1929" spans="1:39">
      <c r="A1929" s="20" t="s">
        <v>5981</v>
      </c>
      <c r="B1929" s="20" t="s">
        <v>15</v>
      </c>
      <c r="C1929" s="20" t="s">
        <v>5980</v>
      </c>
      <c r="D1929" s="20" t="s">
        <v>5979</v>
      </c>
      <c r="E1929" s="20" t="s">
        <v>5978</v>
      </c>
      <c r="F1929" s="20" t="s">
        <v>5977</v>
      </c>
      <c r="G1929" s="23" t="s">
        <v>39</v>
      </c>
      <c r="H1929" s="24">
        <v>0</v>
      </c>
      <c r="I1929" s="20" t="s">
        <v>10</v>
      </c>
      <c r="J1929" s="20" t="s">
        <v>18</v>
      </c>
      <c r="K1929" s="20" t="s">
        <v>405</v>
      </c>
      <c r="L1929" s="20" t="s">
        <v>2068</v>
      </c>
      <c r="M1929" s="20" t="s">
        <v>2067</v>
      </c>
      <c r="N1929" s="20" t="s">
        <v>2129</v>
      </c>
      <c r="O1929" s="20" t="s">
        <v>2065</v>
      </c>
      <c r="P1929" s="23" t="s">
        <v>2064</v>
      </c>
      <c r="Q1929" s="20" t="s">
        <v>2063</v>
      </c>
      <c r="R1929" s="23">
        <v>50</v>
      </c>
      <c r="S1929" s="22">
        <v>15000</v>
      </c>
      <c r="T1929" s="22">
        <v>750000</v>
      </c>
      <c r="U1929" s="22">
        <v>840000</v>
      </c>
      <c r="V1929" s="20" t="s">
        <v>2</v>
      </c>
      <c r="W1929" s="20" t="s">
        <v>4</v>
      </c>
      <c r="X1929" s="20" t="s">
        <v>2</v>
      </c>
      <c r="Y1929" s="1" t="s">
        <v>2</v>
      </c>
      <c r="Z1929" s="1" t="s">
        <v>2</v>
      </c>
      <c r="AA1929" s="1" t="s">
        <v>2</v>
      </c>
      <c r="AB1929" s="1" t="s">
        <v>2</v>
      </c>
      <c r="AC1929" s="1" t="s">
        <v>2</v>
      </c>
      <c r="AD1929" s="1" t="s">
        <v>2</v>
      </c>
      <c r="AE1929" s="1" t="s">
        <v>2</v>
      </c>
      <c r="AF1929" s="1" t="s">
        <v>2</v>
      </c>
      <c r="AG1929" s="1" t="b">
        <v>0</v>
      </c>
      <c r="AH1929" s="1" t="b">
        <v>0</v>
      </c>
      <c r="AI1929" s="1" t="s">
        <v>2</v>
      </c>
      <c r="AJ1929" s="1" t="s">
        <v>2</v>
      </c>
      <c r="AK1929" s="1" t="s">
        <v>2</v>
      </c>
      <c r="AM1929" s="1" t="s">
        <v>2</v>
      </c>
    </row>
    <row r="1930" spans="1:39">
      <c r="A1930" s="20" t="s">
        <v>5976</v>
      </c>
      <c r="B1930" s="20" t="s">
        <v>15</v>
      </c>
      <c r="C1930" s="20" t="s">
        <v>5972</v>
      </c>
      <c r="D1930" s="20" t="s">
        <v>5971</v>
      </c>
      <c r="E1930" s="20" t="s">
        <v>5970</v>
      </c>
      <c r="F1930" s="20" t="s">
        <v>5975</v>
      </c>
      <c r="G1930" s="23" t="s">
        <v>1513</v>
      </c>
      <c r="H1930" s="24">
        <v>0</v>
      </c>
      <c r="I1930" s="20" t="s">
        <v>10</v>
      </c>
      <c r="J1930" s="20" t="s">
        <v>18</v>
      </c>
      <c r="K1930" s="20" t="s">
        <v>405</v>
      </c>
      <c r="L1930" s="20" t="s">
        <v>2068</v>
      </c>
      <c r="M1930" s="20" t="s">
        <v>2067</v>
      </c>
      <c r="N1930" s="20" t="s">
        <v>2129</v>
      </c>
      <c r="O1930" s="20" t="s">
        <v>2065</v>
      </c>
      <c r="P1930" s="23" t="s">
        <v>5968</v>
      </c>
      <c r="Q1930" s="20" t="s">
        <v>5967</v>
      </c>
      <c r="R1930" s="23">
        <v>100</v>
      </c>
      <c r="S1930" s="22">
        <v>5000</v>
      </c>
      <c r="T1930" s="22">
        <v>0</v>
      </c>
      <c r="U1930" s="22">
        <v>0</v>
      </c>
      <c r="V1930" s="20" t="s">
        <v>2</v>
      </c>
      <c r="W1930" s="20" t="s">
        <v>4</v>
      </c>
      <c r="X1930" s="20" t="s">
        <v>5974</v>
      </c>
      <c r="Y1930" s="1" t="s">
        <v>2</v>
      </c>
      <c r="Z1930" s="1" t="s">
        <v>2</v>
      </c>
      <c r="AA1930" s="1" t="s">
        <v>2</v>
      </c>
      <c r="AB1930" s="1" t="s">
        <v>2</v>
      </c>
      <c r="AC1930" s="1" t="s">
        <v>2</v>
      </c>
      <c r="AD1930" s="1" t="s">
        <v>2</v>
      </c>
      <c r="AF1930" s="1" t="s">
        <v>2</v>
      </c>
      <c r="AG1930" s="1" t="b">
        <v>0</v>
      </c>
      <c r="AH1930" s="1" t="b">
        <v>0</v>
      </c>
      <c r="AI1930" s="1" t="s">
        <v>2</v>
      </c>
      <c r="AJ1930" s="1" t="s">
        <v>2</v>
      </c>
      <c r="AK1930" s="1" t="s">
        <v>2</v>
      </c>
      <c r="AM1930" s="1" t="s">
        <v>2</v>
      </c>
    </row>
    <row r="1931" spans="1:39">
      <c r="A1931" s="20" t="s">
        <v>5973</v>
      </c>
      <c r="B1931" s="20" t="s">
        <v>15</v>
      </c>
      <c r="C1931" s="20" t="s">
        <v>5972</v>
      </c>
      <c r="D1931" s="20" t="s">
        <v>5971</v>
      </c>
      <c r="E1931" s="20" t="s">
        <v>5970</v>
      </c>
      <c r="F1931" s="20" t="s">
        <v>5969</v>
      </c>
      <c r="G1931" s="23" t="s">
        <v>1513</v>
      </c>
      <c r="H1931" s="24">
        <v>0</v>
      </c>
      <c r="I1931" s="20" t="s">
        <v>10</v>
      </c>
      <c r="J1931" s="20" t="s">
        <v>18</v>
      </c>
      <c r="K1931" s="20" t="s">
        <v>405</v>
      </c>
      <c r="L1931" s="20" t="s">
        <v>2068</v>
      </c>
      <c r="M1931" s="20" t="s">
        <v>2067</v>
      </c>
      <c r="N1931" s="20" t="s">
        <v>2129</v>
      </c>
      <c r="O1931" s="20" t="s">
        <v>2065</v>
      </c>
      <c r="P1931" s="23" t="s">
        <v>5968</v>
      </c>
      <c r="Q1931" s="20" t="s">
        <v>5967</v>
      </c>
      <c r="R1931" s="23">
        <v>50</v>
      </c>
      <c r="S1931" s="22">
        <v>7000</v>
      </c>
      <c r="T1931" s="22">
        <v>350000</v>
      </c>
      <c r="U1931" s="22">
        <v>392000</v>
      </c>
      <c r="V1931" s="20" t="s">
        <v>2</v>
      </c>
      <c r="W1931" s="20" t="s">
        <v>4</v>
      </c>
      <c r="X1931" s="20" t="s">
        <v>2</v>
      </c>
      <c r="Y1931" s="1" t="s">
        <v>2</v>
      </c>
      <c r="Z1931" s="1" t="s">
        <v>2</v>
      </c>
      <c r="AA1931" s="1" t="s">
        <v>2</v>
      </c>
      <c r="AB1931" s="1" t="s">
        <v>2</v>
      </c>
      <c r="AC1931" s="1" t="s">
        <v>2</v>
      </c>
      <c r="AD1931" s="1" t="s">
        <v>2</v>
      </c>
      <c r="AE1931" s="1" t="s">
        <v>2</v>
      </c>
      <c r="AF1931" s="1" t="s">
        <v>2</v>
      </c>
      <c r="AG1931" s="1" t="b">
        <v>0</v>
      </c>
      <c r="AH1931" s="1" t="b">
        <v>0</v>
      </c>
      <c r="AI1931" s="1" t="s">
        <v>2</v>
      </c>
      <c r="AJ1931" s="1" t="s">
        <v>5966</v>
      </c>
      <c r="AK1931" s="1" t="s">
        <v>2007</v>
      </c>
      <c r="AM1931" s="1">
        <v>345000</v>
      </c>
    </row>
    <row r="1932" spans="1:39">
      <c r="A1932" s="20" t="s">
        <v>5965</v>
      </c>
      <c r="B1932" s="20" t="s">
        <v>15</v>
      </c>
      <c r="C1932" s="20" t="s">
        <v>5961</v>
      </c>
      <c r="D1932" s="20" t="s">
        <v>5960</v>
      </c>
      <c r="E1932" s="20" t="s">
        <v>5959</v>
      </c>
      <c r="F1932" s="20" t="s">
        <v>5964</v>
      </c>
      <c r="G1932" s="23" t="s">
        <v>1513</v>
      </c>
      <c r="H1932" s="24">
        <v>0</v>
      </c>
      <c r="I1932" s="20" t="s">
        <v>10</v>
      </c>
      <c r="J1932" s="20" t="s">
        <v>18</v>
      </c>
      <c r="K1932" s="20" t="s">
        <v>405</v>
      </c>
      <c r="L1932" s="20" t="s">
        <v>2068</v>
      </c>
      <c r="M1932" s="20" t="s">
        <v>2067</v>
      </c>
      <c r="N1932" s="20" t="s">
        <v>2129</v>
      </c>
      <c r="O1932" s="20" t="s">
        <v>2065</v>
      </c>
      <c r="P1932" s="23" t="s">
        <v>2064</v>
      </c>
      <c r="Q1932" s="20" t="s">
        <v>2063</v>
      </c>
      <c r="R1932" s="23">
        <v>6</v>
      </c>
      <c r="S1932" s="22">
        <v>15000</v>
      </c>
      <c r="T1932" s="22">
        <v>90000</v>
      </c>
      <c r="U1932" s="22">
        <v>100800</v>
      </c>
      <c r="V1932" s="20" t="s">
        <v>2</v>
      </c>
      <c r="W1932" s="20" t="s">
        <v>4</v>
      </c>
      <c r="X1932" s="20" t="s">
        <v>2</v>
      </c>
      <c r="Y1932" s="1" t="s">
        <v>2</v>
      </c>
      <c r="Z1932" s="1" t="s">
        <v>2</v>
      </c>
      <c r="AA1932" s="1" t="s">
        <v>2</v>
      </c>
      <c r="AB1932" s="1" t="s">
        <v>2</v>
      </c>
      <c r="AC1932" s="1" t="s">
        <v>2</v>
      </c>
      <c r="AD1932" s="1" t="s">
        <v>2</v>
      </c>
      <c r="AE1932" s="1" t="s">
        <v>2</v>
      </c>
      <c r="AF1932" s="1" t="s">
        <v>2</v>
      </c>
      <c r="AG1932" s="1" t="b">
        <v>0</v>
      </c>
      <c r="AH1932" s="1" t="b">
        <v>0</v>
      </c>
      <c r="AI1932" s="1" t="s">
        <v>2</v>
      </c>
      <c r="AJ1932" s="1" t="s">
        <v>5963</v>
      </c>
      <c r="AK1932" s="1" t="s">
        <v>1884</v>
      </c>
      <c r="AM1932" s="1">
        <v>78000</v>
      </c>
    </row>
    <row r="1933" spans="1:39">
      <c r="A1933" s="20" t="s">
        <v>5962</v>
      </c>
      <c r="B1933" s="20" t="s">
        <v>15</v>
      </c>
      <c r="C1933" s="20" t="s">
        <v>5961</v>
      </c>
      <c r="D1933" s="20" t="s">
        <v>5960</v>
      </c>
      <c r="E1933" s="20" t="s">
        <v>5959</v>
      </c>
      <c r="F1933" s="20" t="s">
        <v>5958</v>
      </c>
      <c r="G1933" s="23" t="s">
        <v>1513</v>
      </c>
      <c r="H1933" s="24">
        <v>0</v>
      </c>
      <c r="I1933" s="20" t="s">
        <v>10</v>
      </c>
      <c r="J1933" s="20" t="s">
        <v>18</v>
      </c>
      <c r="K1933" s="20" t="s">
        <v>405</v>
      </c>
      <c r="L1933" s="20" t="s">
        <v>2068</v>
      </c>
      <c r="M1933" s="20" t="s">
        <v>2067</v>
      </c>
      <c r="N1933" s="20" t="s">
        <v>2129</v>
      </c>
      <c r="O1933" s="20" t="s">
        <v>2065</v>
      </c>
      <c r="P1933" s="23" t="s">
        <v>2064</v>
      </c>
      <c r="Q1933" s="20" t="s">
        <v>2063</v>
      </c>
      <c r="R1933" s="23">
        <v>12</v>
      </c>
      <c r="S1933" s="22">
        <v>15000</v>
      </c>
      <c r="T1933" s="22">
        <v>180000</v>
      </c>
      <c r="U1933" s="22">
        <v>201600</v>
      </c>
      <c r="V1933" s="20" t="s">
        <v>2</v>
      </c>
      <c r="W1933" s="20" t="s">
        <v>4</v>
      </c>
      <c r="X1933" s="20" t="s">
        <v>2</v>
      </c>
      <c r="Y1933" s="1" t="s">
        <v>2</v>
      </c>
      <c r="Z1933" s="1" t="s">
        <v>2</v>
      </c>
      <c r="AA1933" s="1" t="s">
        <v>2</v>
      </c>
      <c r="AB1933" s="1" t="s">
        <v>2</v>
      </c>
      <c r="AC1933" s="1" t="s">
        <v>2</v>
      </c>
      <c r="AD1933" s="1" t="s">
        <v>2</v>
      </c>
      <c r="AE1933" s="1" t="s">
        <v>2</v>
      </c>
      <c r="AF1933" s="1" t="s">
        <v>2</v>
      </c>
      <c r="AG1933" s="1" t="b">
        <v>0</v>
      </c>
      <c r="AH1933" s="1" t="b">
        <v>0</v>
      </c>
      <c r="AI1933" s="1" t="s">
        <v>2</v>
      </c>
      <c r="AJ1933" s="1" t="s">
        <v>5957</v>
      </c>
      <c r="AK1933" s="1" t="s">
        <v>410</v>
      </c>
      <c r="AM1933" s="1">
        <v>144000</v>
      </c>
    </row>
    <row r="1934" spans="1:39">
      <c r="A1934" s="20" t="s">
        <v>5956</v>
      </c>
      <c r="B1934" s="20" t="s">
        <v>15</v>
      </c>
      <c r="C1934" s="20" t="s">
        <v>5953</v>
      </c>
      <c r="D1934" s="20" t="s">
        <v>5952</v>
      </c>
      <c r="E1934" s="20" t="s">
        <v>5951</v>
      </c>
      <c r="F1934" s="20" t="s">
        <v>5955</v>
      </c>
      <c r="G1934" s="23" t="s">
        <v>1513</v>
      </c>
      <c r="H1934" s="24">
        <v>0</v>
      </c>
      <c r="I1934" s="20" t="s">
        <v>10</v>
      </c>
      <c r="J1934" s="20" t="s">
        <v>18</v>
      </c>
      <c r="K1934" s="20" t="s">
        <v>405</v>
      </c>
      <c r="L1934" s="20" t="s">
        <v>2068</v>
      </c>
      <c r="M1934" s="20" t="s">
        <v>2067</v>
      </c>
      <c r="N1934" s="20" t="s">
        <v>2129</v>
      </c>
      <c r="O1934" s="20" t="s">
        <v>2065</v>
      </c>
      <c r="P1934" s="23" t="s">
        <v>2064</v>
      </c>
      <c r="Q1934" s="20" t="s">
        <v>2063</v>
      </c>
      <c r="R1934" s="23">
        <v>1</v>
      </c>
      <c r="S1934" s="22">
        <v>200000</v>
      </c>
      <c r="T1934" s="22">
        <v>0</v>
      </c>
      <c r="U1934" s="22">
        <v>0</v>
      </c>
      <c r="V1934" s="20" t="s">
        <v>2</v>
      </c>
      <c r="W1934" s="20" t="s">
        <v>4</v>
      </c>
      <c r="X1934" s="20" t="s">
        <v>2</v>
      </c>
      <c r="Y1934" s="1" t="s">
        <v>2</v>
      </c>
      <c r="Z1934" s="1" t="s">
        <v>2</v>
      </c>
      <c r="AA1934" s="1" t="s">
        <v>2</v>
      </c>
      <c r="AB1934" s="1" t="s">
        <v>2</v>
      </c>
      <c r="AC1934" s="1" t="s">
        <v>2</v>
      </c>
      <c r="AD1934" s="1" t="s">
        <v>2</v>
      </c>
      <c r="AF1934" s="1" t="s">
        <v>2</v>
      </c>
      <c r="AG1934" s="1" t="b">
        <v>1</v>
      </c>
      <c r="AH1934" s="1" t="b">
        <v>0</v>
      </c>
      <c r="AI1934" s="1" t="s">
        <v>2</v>
      </c>
      <c r="AJ1934" s="1" t="s">
        <v>2</v>
      </c>
      <c r="AK1934" s="1" t="s">
        <v>2</v>
      </c>
      <c r="AM1934" s="1" t="s">
        <v>2</v>
      </c>
    </row>
    <row r="1935" spans="1:39">
      <c r="A1935" s="20" t="s">
        <v>5954</v>
      </c>
      <c r="B1935" s="20" t="s">
        <v>15</v>
      </c>
      <c r="C1935" s="20" t="s">
        <v>5953</v>
      </c>
      <c r="D1935" s="20" t="s">
        <v>5952</v>
      </c>
      <c r="E1935" s="20" t="s">
        <v>5951</v>
      </c>
      <c r="F1935" s="20" t="s">
        <v>5950</v>
      </c>
      <c r="G1935" s="23" t="s">
        <v>1513</v>
      </c>
      <c r="H1935" s="24">
        <v>0</v>
      </c>
      <c r="I1935" s="20" t="s">
        <v>10</v>
      </c>
      <c r="J1935" s="20" t="s">
        <v>18</v>
      </c>
      <c r="K1935" s="20" t="s">
        <v>387</v>
      </c>
      <c r="L1935" s="20" t="s">
        <v>2068</v>
      </c>
      <c r="M1935" s="20" t="s">
        <v>2067</v>
      </c>
      <c r="N1935" s="20" t="s">
        <v>2129</v>
      </c>
      <c r="O1935" s="20" t="s">
        <v>2065</v>
      </c>
      <c r="P1935" s="23" t="s">
        <v>2064</v>
      </c>
      <c r="Q1935" s="20" t="s">
        <v>2063</v>
      </c>
      <c r="R1935" s="23">
        <v>1</v>
      </c>
      <c r="S1935" s="22">
        <v>200000</v>
      </c>
      <c r="T1935" s="22">
        <v>200000</v>
      </c>
      <c r="U1935" s="22">
        <v>224000</v>
      </c>
      <c r="V1935" s="20" t="s">
        <v>2</v>
      </c>
      <c r="W1935" s="20" t="s">
        <v>4</v>
      </c>
      <c r="X1935" s="20" t="s">
        <v>1082</v>
      </c>
      <c r="Y1935" s="1" t="s">
        <v>2</v>
      </c>
      <c r="Z1935" s="1" t="s">
        <v>2</v>
      </c>
      <c r="AA1935" s="1" t="s">
        <v>2</v>
      </c>
      <c r="AB1935" s="1" t="s">
        <v>2</v>
      </c>
      <c r="AC1935" s="1" t="s">
        <v>2</v>
      </c>
      <c r="AD1935" s="1" t="s">
        <v>2</v>
      </c>
      <c r="AE1935" s="1" t="s">
        <v>2</v>
      </c>
      <c r="AF1935" s="1" t="s">
        <v>2</v>
      </c>
      <c r="AG1935" s="1" t="b">
        <v>0</v>
      </c>
      <c r="AH1935" s="1" t="b">
        <v>0</v>
      </c>
      <c r="AI1935" s="1" t="s">
        <v>2</v>
      </c>
      <c r="AJ1935" s="1" t="s">
        <v>2</v>
      </c>
      <c r="AK1935" s="1" t="s">
        <v>2</v>
      </c>
      <c r="AM1935" s="1" t="s">
        <v>2</v>
      </c>
    </row>
    <row r="1936" spans="1:39">
      <c r="A1936" s="20" t="s">
        <v>5949</v>
      </c>
      <c r="B1936" s="20" t="s">
        <v>15</v>
      </c>
      <c r="C1936" s="20" t="s">
        <v>5946</v>
      </c>
      <c r="D1936" s="20" t="s">
        <v>5945</v>
      </c>
      <c r="E1936" s="20" t="s">
        <v>5944</v>
      </c>
      <c r="F1936" s="20" t="s">
        <v>5948</v>
      </c>
      <c r="G1936" s="23" t="s">
        <v>11</v>
      </c>
      <c r="H1936" s="24">
        <v>0</v>
      </c>
      <c r="I1936" s="20" t="s">
        <v>10</v>
      </c>
      <c r="J1936" s="20" t="s">
        <v>18</v>
      </c>
      <c r="K1936" s="20" t="s">
        <v>405</v>
      </c>
      <c r="L1936" s="20" t="s">
        <v>2068</v>
      </c>
      <c r="M1936" s="20" t="s">
        <v>2067</v>
      </c>
      <c r="N1936" s="20" t="s">
        <v>2129</v>
      </c>
      <c r="O1936" s="20" t="s">
        <v>2065</v>
      </c>
      <c r="P1936" s="23" t="s">
        <v>2064</v>
      </c>
      <c r="Q1936" s="20" t="s">
        <v>2063</v>
      </c>
      <c r="R1936" s="23">
        <v>6</v>
      </c>
      <c r="S1936" s="22">
        <v>50000</v>
      </c>
      <c r="T1936" s="22">
        <v>0</v>
      </c>
      <c r="U1936" s="22">
        <v>0</v>
      </c>
      <c r="V1936" s="20" t="s">
        <v>2</v>
      </c>
      <c r="W1936" s="20" t="s">
        <v>4</v>
      </c>
      <c r="X1936" s="20" t="s">
        <v>2</v>
      </c>
      <c r="Y1936" s="1" t="s">
        <v>2</v>
      </c>
      <c r="Z1936" s="1" t="s">
        <v>2</v>
      </c>
      <c r="AA1936" s="1" t="s">
        <v>2</v>
      </c>
      <c r="AB1936" s="1" t="s">
        <v>2</v>
      </c>
      <c r="AC1936" s="1" t="s">
        <v>2</v>
      </c>
      <c r="AD1936" s="1" t="s">
        <v>2</v>
      </c>
      <c r="AF1936" s="1" t="s">
        <v>2</v>
      </c>
      <c r="AG1936" s="1" t="b">
        <v>1</v>
      </c>
      <c r="AH1936" s="1" t="b">
        <v>0</v>
      </c>
      <c r="AI1936" s="1" t="s">
        <v>2</v>
      </c>
      <c r="AJ1936" s="1" t="s">
        <v>2</v>
      </c>
      <c r="AK1936" s="1" t="s">
        <v>2</v>
      </c>
      <c r="AM1936" s="1" t="s">
        <v>2</v>
      </c>
    </row>
    <row r="1937" spans="1:39">
      <c r="A1937" s="20" t="s">
        <v>5947</v>
      </c>
      <c r="B1937" s="20" t="s">
        <v>15</v>
      </c>
      <c r="C1937" s="20" t="s">
        <v>5946</v>
      </c>
      <c r="D1937" s="20" t="s">
        <v>5945</v>
      </c>
      <c r="E1937" s="20" t="s">
        <v>5944</v>
      </c>
      <c r="F1937" s="20" t="s">
        <v>5943</v>
      </c>
      <c r="G1937" s="23" t="s">
        <v>11</v>
      </c>
      <c r="H1937" s="24">
        <v>0</v>
      </c>
      <c r="I1937" s="20" t="s">
        <v>10</v>
      </c>
      <c r="J1937" s="20" t="s">
        <v>18</v>
      </c>
      <c r="K1937" s="20" t="s">
        <v>405</v>
      </c>
      <c r="L1937" s="20" t="s">
        <v>2068</v>
      </c>
      <c r="M1937" s="20" t="s">
        <v>2067</v>
      </c>
      <c r="N1937" s="20" t="s">
        <v>2129</v>
      </c>
      <c r="O1937" s="20" t="s">
        <v>2065</v>
      </c>
      <c r="P1937" s="23" t="s">
        <v>2064</v>
      </c>
      <c r="Q1937" s="20" t="s">
        <v>2063</v>
      </c>
      <c r="R1937" s="23">
        <v>6</v>
      </c>
      <c r="S1937" s="22">
        <v>50000</v>
      </c>
      <c r="T1937" s="22">
        <v>300000</v>
      </c>
      <c r="U1937" s="22">
        <v>336000</v>
      </c>
      <c r="V1937" s="20" t="s">
        <v>2</v>
      </c>
      <c r="W1937" s="20" t="s">
        <v>4</v>
      </c>
      <c r="X1937" s="20" t="s">
        <v>1082</v>
      </c>
      <c r="Y1937" s="1" t="s">
        <v>2</v>
      </c>
      <c r="Z1937" s="1" t="s">
        <v>2</v>
      </c>
      <c r="AA1937" s="1" t="s">
        <v>2</v>
      </c>
      <c r="AB1937" s="1" t="s">
        <v>2</v>
      </c>
      <c r="AC1937" s="1" t="s">
        <v>2</v>
      </c>
      <c r="AD1937" s="1" t="s">
        <v>2</v>
      </c>
      <c r="AE1937" s="1" t="s">
        <v>2</v>
      </c>
      <c r="AF1937" s="1" t="s">
        <v>2</v>
      </c>
      <c r="AG1937" s="1" t="b">
        <v>0</v>
      </c>
      <c r="AH1937" s="1" t="b">
        <v>0</v>
      </c>
      <c r="AI1937" s="1" t="s">
        <v>2</v>
      </c>
      <c r="AJ1937" s="1" t="s">
        <v>2</v>
      </c>
      <c r="AK1937" s="1" t="s">
        <v>2</v>
      </c>
      <c r="AM1937" s="1" t="s">
        <v>2</v>
      </c>
    </row>
    <row r="1938" spans="1:39">
      <c r="A1938" s="20" t="s">
        <v>5942</v>
      </c>
      <c r="B1938" s="20" t="s">
        <v>15</v>
      </c>
      <c r="C1938" s="20" t="s">
        <v>5941</v>
      </c>
      <c r="D1938" s="20" t="s">
        <v>5940</v>
      </c>
      <c r="E1938" s="20" t="s">
        <v>5939</v>
      </c>
      <c r="F1938" s="20" t="s">
        <v>5938</v>
      </c>
      <c r="G1938" s="23" t="s">
        <v>1513</v>
      </c>
      <c r="H1938" s="24">
        <v>0</v>
      </c>
      <c r="I1938" s="20" t="s">
        <v>10</v>
      </c>
      <c r="J1938" s="20" t="s">
        <v>18</v>
      </c>
      <c r="K1938" s="20" t="s">
        <v>405</v>
      </c>
      <c r="L1938" s="20" t="s">
        <v>2068</v>
      </c>
      <c r="M1938" s="20" t="s">
        <v>2067</v>
      </c>
      <c r="N1938" s="20" t="s">
        <v>2129</v>
      </c>
      <c r="O1938" s="20" t="s">
        <v>2065</v>
      </c>
      <c r="P1938" s="23" t="s">
        <v>2064</v>
      </c>
      <c r="Q1938" s="20" t="s">
        <v>2063</v>
      </c>
      <c r="R1938" s="23">
        <v>2</v>
      </c>
      <c r="S1938" s="22">
        <v>75000</v>
      </c>
      <c r="T1938" s="22">
        <v>0</v>
      </c>
      <c r="U1938" s="22">
        <v>0</v>
      </c>
      <c r="V1938" s="20" t="s">
        <v>2</v>
      </c>
      <c r="W1938" s="20" t="s">
        <v>4</v>
      </c>
      <c r="X1938" s="20" t="s">
        <v>5716</v>
      </c>
      <c r="Y1938" s="1" t="s">
        <v>2</v>
      </c>
      <c r="Z1938" s="1" t="s">
        <v>2</v>
      </c>
      <c r="AA1938" s="1" t="s">
        <v>2</v>
      </c>
      <c r="AB1938" s="1" t="s">
        <v>2</v>
      </c>
      <c r="AC1938" s="1" t="s">
        <v>2</v>
      </c>
      <c r="AD1938" s="1" t="s">
        <v>2</v>
      </c>
      <c r="AF1938" s="1" t="s">
        <v>2</v>
      </c>
      <c r="AG1938" s="1" t="b">
        <v>1</v>
      </c>
      <c r="AH1938" s="1" t="b">
        <v>0</v>
      </c>
      <c r="AI1938" s="1" t="s">
        <v>2</v>
      </c>
      <c r="AJ1938" s="1" t="s">
        <v>2</v>
      </c>
      <c r="AK1938" s="1" t="s">
        <v>2</v>
      </c>
      <c r="AM1938" s="1" t="s">
        <v>2</v>
      </c>
    </row>
    <row r="1939" spans="1:39">
      <c r="A1939" s="20" t="s">
        <v>5937</v>
      </c>
      <c r="B1939" s="20" t="s">
        <v>15</v>
      </c>
      <c r="C1939" s="20" t="s">
        <v>5373</v>
      </c>
      <c r="D1939" s="20" t="s">
        <v>5372</v>
      </c>
      <c r="E1939" s="20" t="s">
        <v>5371</v>
      </c>
      <c r="F1939" s="20" t="s">
        <v>5936</v>
      </c>
      <c r="G1939" s="23" t="s">
        <v>1513</v>
      </c>
      <c r="H1939" s="24">
        <v>0</v>
      </c>
      <c r="I1939" s="20" t="s">
        <v>10</v>
      </c>
      <c r="J1939" s="20" t="s">
        <v>18</v>
      </c>
      <c r="K1939" s="20" t="s">
        <v>405</v>
      </c>
      <c r="L1939" s="20" t="s">
        <v>2068</v>
      </c>
      <c r="M1939" s="20" t="s">
        <v>2067</v>
      </c>
      <c r="N1939" s="20" t="s">
        <v>2129</v>
      </c>
      <c r="O1939" s="20" t="s">
        <v>2065</v>
      </c>
      <c r="P1939" s="23" t="s">
        <v>2064</v>
      </c>
      <c r="Q1939" s="20" t="s">
        <v>2063</v>
      </c>
      <c r="R1939" s="23">
        <v>1</v>
      </c>
      <c r="S1939" s="22">
        <v>2500000</v>
      </c>
      <c r="T1939" s="22">
        <v>0</v>
      </c>
      <c r="U1939" s="22">
        <v>0</v>
      </c>
      <c r="V1939" s="20" t="s">
        <v>2</v>
      </c>
      <c r="W1939" s="20" t="s">
        <v>4</v>
      </c>
      <c r="X1939" s="20" t="s">
        <v>2</v>
      </c>
      <c r="Y1939" s="1" t="s">
        <v>2</v>
      </c>
      <c r="Z1939" s="1" t="s">
        <v>2</v>
      </c>
      <c r="AA1939" s="1" t="s">
        <v>2</v>
      </c>
      <c r="AB1939" s="1" t="s">
        <v>2</v>
      </c>
      <c r="AC1939" s="1" t="s">
        <v>2</v>
      </c>
      <c r="AD1939" s="1" t="s">
        <v>2</v>
      </c>
      <c r="AF1939" s="1" t="s">
        <v>2</v>
      </c>
      <c r="AG1939" s="1" t="b">
        <v>1</v>
      </c>
      <c r="AH1939" s="1" t="b">
        <v>0</v>
      </c>
      <c r="AI1939" s="1" t="s">
        <v>2</v>
      </c>
      <c r="AJ1939" s="1" t="s">
        <v>5935</v>
      </c>
      <c r="AK1939" s="1" t="s">
        <v>1254</v>
      </c>
      <c r="AM1939" s="1">
        <v>2400000</v>
      </c>
    </row>
    <row r="1940" spans="1:39">
      <c r="A1940" s="20" t="s">
        <v>5934</v>
      </c>
      <c r="B1940" s="20" t="s">
        <v>15</v>
      </c>
      <c r="C1940" s="20" t="s">
        <v>5373</v>
      </c>
      <c r="D1940" s="20" t="s">
        <v>5372</v>
      </c>
      <c r="E1940" s="20" t="s">
        <v>5371</v>
      </c>
      <c r="F1940" s="20" t="s">
        <v>5933</v>
      </c>
      <c r="G1940" s="23" t="s">
        <v>1513</v>
      </c>
      <c r="H1940" s="24">
        <v>0</v>
      </c>
      <c r="I1940" s="20" t="s">
        <v>10</v>
      </c>
      <c r="J1940" s="20" t="s">
        <v>18</v>
      </c>
      <c r="K1940" s="20" t="s">
        <v>387</v>
      </c>
      <c r="L1940" s="20" t="s">
        <v>2068</v>
      </c>
      <c r="M1940" s="20" t="s">
        <v>2067</v>
      </c>
      <c r="N1940" s="20" t="s">
        <v>2129</v>
      </c>
      <c r="O1940" s="20" t="s">
        <v>2065</v>
      </c>
      <c r="P1940" s="23" t="s">
        <v>2064</v>
      </c>
      <c r="Q1940" s="20" t="s">
        <v>2063</v>
      </c>
      <c r="R1940" s="23">
        <v>1</v>
      </c>
      <c r="S1940" s="22">
        <v>2500000</v>
      </c>
      <c r="T1940" s="22">
        <v>2500000</v>
      </c>
      <c r="U1940" s="22">
        <v>2800000</v>
      </c>
      <c r="V1940" s="20" t="s">
        <v>2</v>
      </c>
      <c r="W1940" s="20" t="s">
        <v>4</v>
      </c>
      <c r="X1940" s="20" t="s">
        <v>1082</v>
      </c>
      <c r="Y1940" s="1" t="s">
        <v>2</v>
      </c>
      <c r="Z1940" s="1" t="s">
        <v>2</v>
      </c>
      <c r="AA1940" s="1" t="s">
        <v>2</v>
      </c>
      <c r="AB1940" s="1" t="s">
        <v>2</v>
      </c>
      <c r="AC1940" s="1" t="s">
        <v>2</v>
      </c>
      <c r="AD1940" s="1" t="s">
        <v>2</v>
      </c>
      <c r="AE1940" s="1" t="s">
        <v>2</v>
      </c>
      <c r="AF1940" s="1" t="s">
        <v>2</v>
      </c>
      <c r="AG1940" s="1" t="b">
        <v>0</v>
      </c>
      <c r="AH1940" s="1" t="b">
        <v>0</v>
      </c>
      <c r="AI1940" s="1" t="s">
        <v>2</v>
      </c>
      <c r="AJ1940" s="1" t="s">
        <v>2</v>
      </c>
      <c r="AK1940" s="1" t="s">
        <v>2</v>
      </c>
      <c r="AM1940" s="1" t="s">
        <v>2</v>
      </c>
    </row>
    <row r="1941" spans="1:39">
      <c r="A1941" s="20" t="s">
        <v>5932</v>
      </c>
      <c r="B1941" s="20" t="s">
        <v>15</v>
      </c>
      <c r="C1941" s="20" t="s">
        <v>5931</v>
      </c>
      <c r="D1941" s="20" t="s">
        <v>5930</v>
      </c>
      <c r="E1941" s="20" t="s">
        <v>5929</v>
      </c>
      <c r="F1941" s="20" t="s">
        <v>5928</v>
      </c>
      <c r="G1941" s="23" t="s">
        <v>1513</v>
      </c>
      <c r="H1941" s="24">
        <v>0</v>
      </c>
      <c r="I1941" s="20" t="s">
        <v>10</v>
      </c>
      <c r="J1941" s="20" t="s">
        <v>18</v>
      </c>
      <c r="K1941" s="20" t="s">
        <v>405</v>
      </c>
      <c r="L1941" s="20" t="s">
        <v>2068</v>
      </c>
      <c r="M1941" s="20" t="s">
        <v>2067</v>
      </c>
      <c r="N1941" s="20" t="s">
        <v>2129</v>
      </c>
      <c r="O1941" s="20" t="s">
        <v>2065</v>
      </c>
      <c r="P1941" s="23" t="s">
        <v>2064</v>
      </c>
      <c r="Q1941" s="20" t="s">
        <v>2063</v>
      </c>
      <c r="R1941" s="23">
        <v>1</v>
      </c>
      <c r="S1941" s="22">
        <v>400000</v>
      </c>
      <c r="T1941" s="22">
        <v>0</v>
      </c>
      <c r="U1941" s="22">
        <v>0</v>
      </c>
      <c r="V1941" s="20" t="s">
        <v>2</v>
      </c>
      <c r="W1941" s="20" t="s">
        <v>4</v>
      </c>
      <c r="X1941" s="20" t="s">
        <v>5761</v>
      </c>
      <c r="Y1941" s="1" t="s">
        <v>2</v>
      </c>
      <c r="Z1941" s="1" t="s">
        <v>2</v>
      </c>
      <c r="AA1941" s="1" t="s">
        <v>2</v>
      </c>
      <c r="AB1941" s="1" t="s">
        <v>2</v>
      </c>
      <c r="AC1941" s="1" t="s">
        <v>2</v>
      </c>
      <c r="AD1941" s="1" t="s">
        <v>2</v>
      </c>
      <c r="AF1941" s="1" t="s">
        <v>2</v>
      </c>
      <c r="AG1941" s="1" t="b">
        <v>1</v>
      </c>
      <c r="AH1941" s="1" t="b">
        <v>0</v>
      </c>
      <c r="AI1941" s="1" t="s">
        <v>2</v>
      </c>
      <c r="AJ1941" s="1" t="s">
        <v>2</v>
      </c>
      <c r="AK1941" s="1" t="s">
        <v>2</v>
      </c>
      <c r="AM1941" s="1" t="s">
        <v>2</v>
      </c>
    </row>
    <row r="1942" spans="1:39">
      <c r="A1942" s="20" t="s">
        <v>5927</v>
      </c>
      <c r="B1942" s="20" t="s">
        <v>15</v>
      </c>
      <c r="C1942" s="20" t="s">
        <v>5924</v>
      </c>
      <c r="D1942" s="20" t="s">
        <v>5923</v>
      </c>
      <c r="E1942" s="20" t="s">
        <v>5922</v>
      </c>
      <c r="F1942" s="20" t="s">
        <v>5926</v>
      </c>
      <c r="G1942" s="23" t="s">
        <v>11</v>
      </c>
      <c r="H1942" s="24">
        <v>0</v>
      </c>
      <c r="I1942" s="20" t="s">
        <v>10</v>
      </c>
      <c r="J1942" s="20" t="s">
        <v>18</v>
      </c>
      <c r="K1942" s="20" t="s">
        <v>405</v>
      </c>
      <c r="L1942" s="20" t="s">
        <v>2068</v>
      </c>
      <c r="M1942" s="20" t="s">
        <v>2067</v>
      </c>
      <c r="N1942" s="20" t="s">
        <v>2129</v>
      </c>
      <c r="O1942" s="20" t="s">
        <v>2065</v>
      </c>
      <c r="P1942" s="23" t="s">
        <v>2064</v>
      </c>
      <c r="Q1942" s="20" t="s">
        <v>2063</v>
      </c>
      <c r="R1942" s="23">
        <v>6</v>
      </c>
      <c r="S1942" s="22">
        <v>50000</v>
      </c>
      <c r="T1942" s="22">
        <v>0</v>
      </c>
      <c r="U1942" s="22">
        <v>0</v>
      </c>
      <c r="V1942" s="20" t="s">
        <v>2</v>
      </c>
      <c r="W1942" s="20" t="s">
        <v>4</v>
      </c>
      <c r="X1942" s="20" t="s">
        <v>38</v>
      </c>
      <c r="Y1942" s="1" t="s">
        <v>2</v>
      </c>
      <c r="Z1942" s="1" t="s">
        <v>2</v>
      </c>
      <c r="AA1942" s="1" t="s">
        <v>2</v>
      </c>
      <c r="AB1942" s="1" t="s">
        <v>2</v>
      </c>
      <c r="AC1942" s="1" t="s">
        <v>2</v>
      </c>
      <c r="AD1942" s="1" t="s">
        <v>2</v>
      </c>
      <c r="AF1942" s="1" t="s">
        <v>2</v>
      </c>
      <c r="AG1942" s="1" t="b">
        <v>1</v>
      </c>
      <c r="AH1942" s="1" t="b">
        <v>0</v>
      </c>
      <c r="AI1942" s="1" t="s">
        <v>2</v>
      </c>
      <c r="AJ1942" s="1" t="s">
        <v>2</v>
      </c>
      <c r="AK1942" s="1" t="s">
        <v>2</v>
      </c>
      <c r="AM1942" s="1" t="s">
        <v>2</v>
      </c>
    </row>
    <row r="1943" spans="1:39">
      <c r="A1943" s="20" t="s">
        <v>5925</v>
      </c>
      <c r="B1943" s="20" t="s">
        <v>15</v>
      </c>
      <c r="C1943" s="20" t="s">
        <v>5924</v>
      </c>
      <c r="D1943" s="20" t="s">
        <v>5923</v>
      </c>
      <c r="E1943" s="20" t="s">
        <v>5922</v>
      </c>
      <c r="F1943" s="20" t="s">
        <v>5921</v>
      </c>
      <c r="G1943" s="23" t="s">
        <v>11</v>
      </c>
      <c r="H1943" s="24">
        <v>0</v>
      </c>
      <c r="I1943" s="20" t="s">
        <v>10</v>
      </c>
      <c r="J1943" s="20" t="s">
        <v>18</v>
      </c>
      <c r="K1943" s="20" t="s">
        <v>405</v>
      </c>
      <c r="L1943" s="20" t="s">
        <v>2068</v>
      </c>
      <c r="M1943" s="20" t="s">
        <v>2067</v>
      </c>
      <c r="N1943" s="20" t="s">
        <v>2129</v>
      </c>
      <c r="O1943" s="20" t="s">
        <v>2065</v>
      </c>
      <c r="P1943" s="23" t="s">
        <v>2064</v>
      </c>
      <c r="Q1943" s="20" t="s">
        <v>2063</v>
      </c>
      <c r="R1943" s="23">
        <v>6</v>
      </c>
      <c r="S1943" s="22">
        <v>50000</v>
      </c>
      <c r="T1943" s="22">
        <v>0</v>
      </c>
      <c r="U1943" s="22">
        <v>0</v>
      </c>
      <c r="V1943" s="20" t="s">
        <v>2</v>
      </c>
      <c r="W1943" s="20" t="s">
        <v>4</v>
      </c>
      <c r="X1943" s="20" t="s">
        <v>38</v>
      </c>
      <c r="Y1943" s="1" t="s">
        <v>2</v>
      </c>
      <c r="Z1943" s="1" t="s">
        <v>2</v>
      </c>
      <c r="AA1943" s="1" t="s">
        <v>2</v>
      </c>
      <c r="AB1943" s="1" t="s">
        <v>2</v>
      </c>
      <c r="AC1943" s="1" t="s">
        <v>2</v>
      </c>
      <c r="AD1943" s="1" t="s">
        <v>2</v>
      </c>
      <c r="AF1943" s="1" t="s">
        <v>2</v>
      </c>
      <c r="AG1943" s="1" t="b">
        <v>1</v>
      </c>
      <c r="AH1943" s="1" t="b">
        <v>0</v>
      </c>
      <c r="AI1943" s="1" t="s">
        <v>2</v>
      </c>
      <c r="AJ1943" s="1" t="s">
        <v>2</v>
      </c>
      <c r="AK1943" s="1" t="s">
        <v>2</v>
      </c>
      <c r="AM1943" s="1" t="s">
        <v>2</v>
      </c>
    </row>
    <row r="1944" spans="1:39">
      <c r="A1944" s="20" t="s">
        <v>5920</v>
      </c>
      <c r="B1944" s="20" t="s">
        <v>15</v>
      </c>
      <c r="C1944" s="20" t="s">
        <v>5917</v>
      </c>
      <c r="D1944" s="20" t="s">
        <v>5916</v>
      </c>
      <c r="E1944" s="20" t="s">
        <v>5915</v>
      </c>
      <c r="F1944" s="20" t="s">
        <v>5919</v>
      </c>
      <c r="G1944" s="23" t="s">
        <v>39</v>
      </c>
      <c r="H1944" s="24">
        <v>0</v>
      </c>
      <c r="I1944" s="20" t="s">
        <v>10</v>
      </c>
      <c r="J1944" s="20" t="s">
        <v>18</v>
      </c>
      <c r="K1944" s="20" t="s">
        <v>405</v>
      </c>
      <c r="L1944" s="20" t="s">
        <v>2068</v>
      </c>
      <c r="M1944" s="20" t="s">
        <v>2067</v>
      </c>
      <c r="N1944" s="20" t="s">
        <v>2129</v>
      </c>
      <c r="O1944" s="20" t="s">
        <v>2065</v>
      </c>
      <c r="P1944" s="23" t="s">
        <v>2064</v>
      </c>
      <c r="Q1944" s="20" t="s">
        <v>2063</v>
      </c>
      <c r="R1944" s="23">
        <v>30</v>
      </c>
      <c r="S1944" s="22">
        <v>45000</v>
      </c>
      <c r="T1944" s="22">
        <v>0</v>
      </c>
      <c r="U1944" s="22">
        <v>0</v>
      </c>
      <c r="V1944" s="20" t="s">
        <v>2</v>
      </c>
      <c r="W1944" s="20" t="s">
        <v>4</v>
      </c>
      <c r="X1944" s="20" t="s">
        <v>5859</v>
      </c>
      <c r="Y1944" s="1" t="s">
        <v>2</v>
      </c>
      <c r="Z1944" s="1" t="s">
        <v>2</v>
      </c>
      <c r="AA1944" s="1" t="s">
        <v>2</v>
      </c>
      <c r="AB1944" s="1" t="s">
        <v>2</v>
      </c>
      <c r="AC1944" s="1" t="s">
        <v>2</v>
      </c>
      <c r="AD1944" s="1" t="s">
        <v>2</v>
      </c>
      <c r="AF1944" s="1" t="s">
        <v>2</v>
      </c>
      <c r="AG1944" s="1" t="b">
        <v>1</v>
      </c>
      <c r="AH1944" s="1" t="b">
        <v>0</v>
      </c>
      <c r="AI1944" s="1" t="s">
        <v>2</v>
      </c>
      <c r="AJ1944" s="1" t="s">
        <v>2</v>
      </c>
      <c r="AK1944" s="1" t="s">
        <v>2</v>
      </c>
      <c r="AM1944" s="1" t="s">
        <v>2</v>
      </c>
    </row>
    <row r="1945" spans="1:39">
      <c r="A1945" s="20" t="s">
        <v>5918</v>
      </c>
      <c r="B1945" s="20" t="s">
        <v>15</v>
      </c>
      <c r="C1945" s="20" t="s">
        <v>5917</v>
      </c>
      <c r="D1945" s="20" t="s">
        <v>5916</v>
      </c>
      <c r="E1945" s="20" t="s">
        <v>5915</v>
      </c>
      <c r="F1945" s="20" t="s">
        <v>5914</v>
      </c>
      <c r="G1945" s="23" t="s">
        <v>39</v>
      </c>
      <c r="H1945" s="24">
        <v>0</v>
      </c>
      <c r="I1945" s="20" t="s">
        <v>10</v>
      </c>
      <c r="J1945" s="20" t="s">
        <v>18</v>
      </c>
      <c r="K1945" s="20" t="s">
        <v>405</v>
      </c>
      <c r="L1945" s="20" t="s">
        <v>2068</v>
      </c>
      <c r="M1945" s="20" t="s">
        <v>2067</v>
      </c>
      <c r="N1945" s="20" t="s">
        <v>2129</v>
      </c>
      <c r="O1945" s="20" t="s">
        <v>2065</v>
      </c>
      <c r="P1945" s="23" t="s">
        <v>2064</v>
      </c>
      <c r="Q1945" s="20" t="s">
        <v>2063</v>
      </c>
      <c r="R1945" s="23">
        <v>30</v>
      </c>
      <c r="S1945" s="22">
        <v>45000</v>
      </c>
      <c r="T1945" s="22">
        <v>0</v>
      </c>
      <c r="U1945" s="22">
        <v>0</v>
      </c>
      <c r="V1945" s="20" t="s">
        <v>2</v>
      </c>
      <c r="W1945" s="20" t="s">
        <v>4</v>
      </c>
      <c r="X1945" s="20" t="s">
        <v>5859</v>
      </c>
      <c r="Y1945" s="1" t="s">
        <v>2</v>
      </c>
      <c r="Z1945" s="1" t="s">
        <v>2</v>
      </c>
      <c r="AA1945" s="1" t="s">
        <v>2</v>
      </c>
      <c r="AB1945" s="1" t="s">
        <v>2</v>
      </c>
      <c r="AC1945" s="1" t="s">
        <v>2</v>
      </c>
      <c r="AD1945" s="1" t="s">
        <v>2</v>
      </c>
      <c r="AF1945" s="1" t="s">
        <v>2</v>
      </c>
      <c r="AG1945" s="1" t="b">
        <v>1</v>
      </c>
      <c r="AH1945" s="1" t="b">
        <v>0</v>
      </c>
      <c r="AI1945" s="1" t="s">
        <v>2</v>
      </c>
      <c r="AJ1945" s="1" t="s">
        <v>2</v>
      </c>
      <c r="AK1945" s="1" t="s">
        <v>2</v>
      </c>
      <c r="AM1945" s="1" t="s">
        <v>2</v>
      </c>
    </row>
    <row r="1946" spans="1:39">
      <c r="A1946" s="20" t="s">
        <v>5913</v>
      </c>
      <c r="B1946" s="20" t="s">
        <v>15</v>
      </c>
      <c r="C1946" s="20" t="s">
        <v>5910</v>
      </c>
      <c r="D1946" s="20" t="s">
        <v>5909</v>
      </c>
      <c r="E1946" s="20" t="s">
        <v>5908</v>
      </c>
      <c r="F1946" s="20" t="s">
        <v>5912</v>
      </c>
      <c r="G1946" s="23" t="s">
        <v>1513</v>
      </c>
      <c r="H1946" s="24">
        <v>0</v>
      </c>
      <c r="I1946" s="20" t="s">
        <v>10</v>
      </c>
      <c r="J1946" s="20" t="s">
        <v>18</v>
      </c>
      <c r="K1946" s="20" t="s">
        <v>405</v>
      </c>
      <c r="L1946" s="20" t="s">
        <v>2068</v>
      </c>
      <c r="M1946" s="20" t="s">
        <v>2067</v>
      </c>
      <c r="N1946" s="20" t="s">
        <v>2129</v>
      </c>
      <c r="O1946" s="20" t="s">
        <v>2065</v>
      </c>
      <c r="P1946" s="23" t="s">
        <v>2064</v>
      </c>
      <c r="Q1946" s="20" t="s">
        <v>2063</v>
      </c>
      <c r="R1946" s="23">
        <v>6</v>
      </c>
      <c r="S1946" s="22">
        <v>86680</v>
      </c>
      <c r="T1946" s="22">
        <v>0</v>
      </c>
      <c r="U1946" s="22">
        <v>0</v>
      </c>
      <c r="V1946" s="20" t="s">
        <v>2</v>
      </c>
      <c r="W1946" s="20" t="s">
        <v>4</v>
      </c>
      <c r="X1946" s="20" t="s">
        <v>38</v>
      </c>
      <c r="Y1946" s="1" t="s">
        <v>2</v>
      </c>
      <c r="Z1946" s="1" t="s">
        <v>2</v>
      </c>
      <c r="AA1946" s="1" t="s">
        <v>2</v>
      </c>
      <c r="AB1946" s="1" t="s">
        <v>2</v>
      </c>
      <c r="AC1946" s="1" t="s">
        <v>2</v>
      </c>
      <c r="AD1946" s="1" t="s">
        <v>2</v>
      </c>
      <c r="AF1946" s="1" t="s">
        <v>2</v>
      </c>
      <c r="AG1946" s="1" t="b">
        <v>1</v>
      </c>
      <c r="AH1946" s="1" t="b">
        <v>0</v>
      </c>
      <c r="AI1946" s="1" t="s">
        <v>2</v>
      </c>
      <c r="AJ1946" s="1" t="s">
        <v>2</v>
      </c>
      <c r="AK1946" s="1" t="s">
        <v>2</v>
      </c>
      <c r="AM1946" s="1" t="s">
        <v>2</v>
      </c>
    </row>
    <row r="1947" spans="1:39">
      <c r="A1947" s="20" t="s">
        <v>5911</v>
      </c>
      <c r="B1947" s="20" t="s">
        <v>15</v>
      </c>
      <c r="C1947" s="20" t="s">
        <v>5910</v>
      </c>
      <c r="D1947" s="20" t="s">
        <v>5909</v>
      </c>
      <c r="E1947" s="20" t="s">
        <v>5908</v>
      </c>
      <c r="F1947" s="20" t="s">
        <v>5907</v>
      </c>
      <c r="G1947" s="23" t="s">
        <v>1513</v>
      </c>
      <c r="H1947" s="24">
        <v>0</v>
      </c>
      <c r="I1947" s="20" t="s">
        <v>10</v>
      </c>
      <c r="J1947" s="20" t="s">
        <v>18</v>
      </c>
      <c r="K1947" s="20" t="s">
        <v>405</v>
      </c>
      <c r="L1947" s="20" t="s">
        <v>2068</v>
      </c>
      <c r="M1947" s="20" t="s">
        <v>2067</v>
      </c>
      <c r="N1947" s="20" t="s">
        <v>2129</v>
      </c>
      <c r="O1947" s="20" t="s">
        <v>2065</v>
      </c>
      <c r="P1947" s="23" t="s">
        <v>2064</v>
      </c>
      <c r="Q1947" s="20" t="s">
        <v>2063</v>
      </c>
      <c r="R1947" s="23">
        <v>6</v>
      </c>
      <c r="S1947" s="22">
        <v>102850</v>
      </c>
      <c r="T1947" s="22">
        <v>0</v>
      </c>
      <c r="U1947" s="22">
        <v>0</v>
      </c>
      <c r="V1947" s="20" t="s">
        <v>2</v>
      </c>
      <c r="W1947" s="20" t="s">
        <v>4</v>
      </c>
      <c r="X1947" s="20" t="s">
        <v>38</v>
      </c>
      <c r="Y1947" s="1" t="s">
        <v>2</v>
      </c>
      <c r="Z1947" s="1" t="s">
        <v>2</v>
      </c>
      <c r="AA1947" s="1" t="s">
        <v>2</v>
      </c>
      <c r="AB1947" s="1" t="s">
        <v>2</v>
      </c>
      <c r="AC1947" s="1" t="s">
        <v>2</v>
      </c>
      <c r="AD1947" s="1" t="s">
        <v>2</v>
      </c>
      <c r="AF1947" s="1" t="s">
        <v>2</v>
      </c>
      <c r="AG1947" s="1" t="b">
        <v>1</v>
      </c>
      <c r="AH1947" s="1" t="b">
        <v>0</v>
      </c>
      <c r="AI1947" s="1" t="s">
        <v>2</v>
      </c>
      <c r="AJ1947" s="1" t="s">
        <v>2</v>
      </c>
      <c r="AK1947" s="1" t="s">
        <v>2</v>
      </c>
      <c r="AM1947" s="1" t="s">
        <v>2</v>
      </c>
    </row>
    <row r="1948" spans="1:39">
      <c r="A1948" s="20" t="s">
        <v>5906</v>
      </c>
      <c r="B1948" s="20" t="s">
        <v>15</v>
      </c>
      <c r="C1948" s="20" t="s">
        <v>5903</v>
      </c>
      <c r="D1948" s="20" t="s">
        <v>5902</v>
      </c>
      <c r="E1948" s="20" t="s">
        <v>5901</v>
      </c>
      <c r="F1948" s="20" t="s">
        <v>5900</v>
      </c>
      <c r="G1948" s="23" t="s">
        <v>1513</v>
      </c>
      <c r="H1948" s="24">
        <v>0</v>
      </c>
      <c r="I1948" s="20" t="s">
        <v>10</v>
      </c>
      <c r="J1948" s="20" t="s">
        <v>18</v>
      </c>
      <c r="K1948" s="20" t="s">
        <v>405</v>
      </c>
      <c r="L1948" s="20" t="s">
        <v>2068</v>
      </c>
      <c r="M1948" s="20" t="s">
        <v>2067</v>
      </c>
      <c r="N1948" s="20" t="s">
        <v>2129</v>
      </c>
      <c r="O1948" s="20" t="s">
        <v>2065</v>
      </c>
      <c r="P1948" s="23" t="s">
        <v>5899</v>
      </c>
      <c r="Q1948" s="20" t="s">
        <v>2089</v>
      </c>
      <c r="R1948" s="23">
        <v>25</v>
      </c>
      <c r="S1948" s="22">
        <v>110000</v>
      </c>
      <c r="T1948" s="22">
        <v>0</v>
      </c>
      <c r="U1948" s="22">
        <v>0</v>
      </c>
      <c r="V1948" s="20" t="s">
        <v>2</v>
      </c>
      <c r="W1948" s="20" t="s">
        <v>4</v>
      </c>
      <c r="X1948" s="20" t="s">
        <v>2</v>
      </c>
      <c r="Y1948" s="1" t="s">
        <v>2</v>
      </c>
      <c r="Z1948" s="1" t="s">
        <v>2</v>
      </c>
      <c r="AA1948" s="1" t="s">
        <v>2</v>
      </c>
      <c r="AB1948" s="1" t="s">
        <v>2</v>
      </c>
      <c r="AC1948" s="1" t="s">
        <v>2</v>
      </c>
      <c r="AD1948" s="1" t="s">
        <v>2</v>
      </c>
      <c r="AF1948" s="1" t="s">
        <v>2</v>
      </c>
      <c r="AG1948" s="1" t="b">
        <v>1</v>
      </c>
      <c r="AH1948" s="1" t="b">
        <v>0</v>
      </c>
      <c r="AI1948" s="1" t="s">
        <v>2</v>
      </c>
      <c r="AJ1948" s="1" t="s">
        <v>5905</v>
      </c>
      <c r="AK1948" s="1" t="s">
        <v>5426</v>
      </c>
      <c r="AM1948" s="1">
        <v>2857280</v>
      </c>
    </row>
    <row r="1949" spans="1:39">
      <c r="A1949" s="20" t="s">
        <v>5904</v>
      </c>
      <c r="B1949" s="20" t="s">
        <v>15</v>
      </c>
      <c r="C1949" s="20" t="s">
        <v>5903</v>
      </c>
      <c r="D1949" s="20" t="s">
        <v>5902</v>
      </c>
      <c r="E1949" s="20" t="s">
        <v>5901</v>
      </c>
      <c r="F1949" s="20" t="s">
        <v>5900</v>
      </c>
      <c r="G1949" s="23" t="s">
        <v>1513</v>
      </c>
      <c r="H1949" s="24">
        <v>0</v>
      </c>
      <c r="I1949" s="20" t="s">
        <v>10</v>
      </c>
      <c r="J1949" s="20" t="s">
        <v>18</v>
      </c>
      <c r="K1949" s="20" t="s">
        <v>387</v>
      </c>
      <c r="L1949" s="20" t="s">
        <v>2068</v>
      </c>
      <c r="M1949" s="20" t="s">
        <v>2067</v>
      </c>
      <c r="N1949" s="20" t="s">
        <v>2129</v>
      </c>
      <c r="O1949" s="20" t="s">
        <v>2065</v>
      </c>
      <c r="P1949" s="23" t="s">
        <v>5899</v>
      </c>
      <c r="Q1949" s="20" t="s">
        <v>2089</v>
      </c>
      <c r="R1949" s="23">
        <v>25</v>
      </c>
      <c r="S1949" s="22">
        <v>110000</v>
      </c>
      <c r="T1949" s="22">
        <v>2750000</v>
      </c>
      <c r="U1949" s="22">
        <v>3080000</v>
      </c>
      <c r="V1949" s="20" t="s">
        <v>2</v>
      </c>
      <c r="W1949" s="20" t="s">
        <v>4</v>
      </c>
      <c r="X1949" s="20" t="s">
        <v>2</v>
      </c>
      <c r="Y1949" s="1" t="s">
        <v>2</v>
      </c>
      <c r="Z1949" s="1" t="s">
        <v>2</v>
      </c>
      <c r="AA1949" s="1" t="s">
        <v>2</v>
      </c>
      <c r="AB1949" s="1" t="s">
        <v>2</v>
      </c>
      <c r="AC1949" s="1" t="s">
        <v>2</v>
      </c>
      <c r="AD1949" s="1" t="s">
        <v>2</v>
      </c>
      <c r="AE1949" s="1" t="s">
        <v>2</v>
      </c>
      <c r="AF1949" s="1" t="s">
        <v>2</v>
      </c>
      <c r="AG1949" s="1" t="b">
        <v>0</v>
      </c>
      <c r="AH1949" s="1" t="b">
        <v>0</v>
      </c>
      <c r="AI1949" s="1" t="s">
        <v>2</v>
      </c>
      <c r="AJ1949" s="1" t="s">
        <v>2</v>
      </c>
      <c r="AK1949" s="1" t="s">
        <v>2</v>
      </c>
      <c r="AM1949" s="1" t="s">
        <v>2</v>
      </c>
    </row>
    <row r="1950" spans="1:39">
      <c r="A1950" s="20" t="s">
        <v>5898</v>
      </c>
      <c r="B1950" s="20" t="s">
        <v>15</v>
      </c>
      <c r="C1950" s="20" t="s">
        <v>5894</v>
      </c>
      <c r="D1950" s="20" t="s">
        <v>5893</v>
      </c>
      <c r="E1950" s="20" t="s">
        <v>5892</v>
      </c>
      <c r="F1950" s="20" t="s">
        <v>5897</v>
      </c>
      <c r="G1950" s="23" t="s">
        <v>1513</v>
      </c>
      <c r="H1950" s="24">
        <v>0</v>
      </c>
      <c r="I1950" s="20" t="s">
        <v>10</v>
      </c>
      <c r="J1950" s="20" t="s">
        <v>18</v>
      </c>
      <c r="K1950" s="20" t="s">
        <v>405</v>
      </c>
      <c r="L1950" s="20" t="s">
        <v>2068</v>
      </c>
      <c r="M1950" s="20" t="s">
        <v>2067</v>
      </c>
      <c r="N1950" s="20" t="s">
        <v>2129</v>
      </c>
      <c r="O1950" s="20" t="s">
        <v>2065</v>
      </c>
      <c r="P1950" s="23" t="s">
        <v>2064</v>
      </c>
      <c r="Q1950" s="20" t="s">
        <v>2063</v>
      </c>
      <c r="R1950" s="23">
        <v>1</v>
      </c>
      <c r="S1950" s="22">
        <v>350000</v>
      </c>
      <c r="T1950" s="22">
        <v>0</v>
      </c>
      <c r="U1950" s="22">
        <v>0</v>
      </c>
      <c r="V1950" s="20" t="s">
        <v>2</v>
      </c>
      <c r="W1950" s="20" t="s">
        <v>4</v>
      </c>
      <c r="X1950" s="20" t="s">
        <v>2</v>
      </c>
      <c r="Y1950" s="1" t="s">
        <v>2</v>
      </c>
      <c r="Z1950" s="1" t="s">
        <v>2</v>
      </c>
      <c r="AA1950" s="1" t="s">
        <v>2</v>
      </c>
      <c r="AB1950" s="1" t="s">
        <v>2</v>
      </c>
      <c r="AC1950" s="1" t="s">
        <v>2</v>
      </c>
      <c r="AD1950" s="1" t="s">
        <v>2</v>
      </c>
      <c r="AF1950" s="1" t="s">
        <v>2</v>
      </c>
      <c r="AG1950" s="1" t="b">
        <v>1</v>
      </c>
      <c r="AH1950" s="1" t="b">
        <v>0</v>
      </c>
      <c r="AI1950" s="1" t="s">
        <v>2</v>
      </c>
      <c r="AJ1950" s="1" t="s">
        <v>5896</v>
      </c>
      <c r="AK1950" s="1" t="s">
        <v>576</v>
      </c>
      <c r="AM1950" s="1">
        <v>179488</v>
      </c>
    </row>
    <row r="1951" spans="1:39">
      <c r="A1951" s="20" t="s">
        <v>5895</v>
      </c>
      <c r="B1951" s="20" t="s">
        <v>15</v>
      </c>
      <c r="C1951" s="20" t="s">
        <v>5894</v>
      </c>
      <c r="D1951" s="20" t="s">
        <v>5893</v>
      </c>
      <c r="E1951" s="20" t="s">
        <v>5892</v>
      </c>
      <c r="F1951" s="20" t="s">
        <v>5891</v>
      </c>
      <c r="G1951" s="23" t="s">
        <v>1513</v>
      </c>
      <c r="H1951" s="24">
        <v>0</v>
      </c>
      <c r="I1951" s="20" t="s">
        <v>10</v>
      </c>
      <c r="J1951" s="20" t="s">
        <v>18</v>
      </c>
      <c r="K1951" s="20" t="s">
        <v>387</v>
      </c>
      <c r="L1951" s="20" t="s">
        <v>2068</v>
      </c>
      <c r="M1951" s="20" t="s">
        <v>2067</v>
      </c>
      <c r="N1951" s="20" t="s">
        <v>2129</v>
      </c>
      <c r="O1951" s="20" t="s">
        <v>2065</v>
      </c>
      <c r="P1951" s="23" t="s">
        <v>2064</v>
      </c>
      <c r="Q1951" s="20" t="s">
        <v>2063</v>
      </c>
      <c r="R1951" s="23">
        <v>1</v>
      </c>
      <c r="S1951" s="22">
        <v>350000</v>
      </c>
      <c r="T1951" s="22">
        <v>350000</v>
      </c>
      <c r="U1951" s="22">
        <v>392000</v>
      </c>
      <c r="V1951" s="20" t="s">
        <v>2</v>
      </c>
      <c r="W1951" s="20" t="s">
        <v>4</v>
      </c>
      <c r="X1951" s="20" t="s">
        <v>1082</v>
      </c>
      <c r="Y1951" s="1" t="s">
        <v>2</v>
      </c>
      <c r="Z1951" s="1" t="s">
        <v>2</v>
      </c>
      <c r="AA1951" s="1" t="s">
        <v>2</v>
      </c>
      <c r="AB1951" s="1" t="s">
        <v>2</v>
      </c>
      <c r="AC1951" s="1" t="s">
        <v>2</v>
      </c>
      <c r="AD1951" s="1" t="s">
        <v>2</v>
      </c>
      <c r="AE1951" s="1" t="s">
        <v>2</v>
      </c>
      <c r="AF1951" s="1" t="s">
        <v>2</v>
      </c>
      <c r="AG1951" s="1" t="b">
        <v>0</v>
      </c>
      <c r="AH1951" s="1" t="b">
        <v>0</v>
      </c>
      <c r="AI1951" s="1" t="s">
        <v>2</v>
      </c>
      <c r="AJ1951" s="1" t="s">
        <v>2</v>
      </c>
      <c r="AK1951" s="1" t="s">
        <v>2</v>
      </c>
      <c r="AM1951" s="1" t="s">
        <v>2</v>
      </c>
    </row>
    <row r="1952" spans="1:39">
      <c r="A1952" s="20" t="s">
        <v>5890</v>
      </c>
      <c r="B1952" s="20" t="s">
        <v>15</v>
      </c>
      <c r="C1952" s="20" t="s">
        <v>2222</v>
      </c>
      <c r="D1952" s="20" t="s">
        <v>2221</v>
      </c>
      <c r="E1952" s="20" t="s">
        <v>2220</v>
      </c>
      <c r="F1952" s="20" t="s">
        <v>5889</v>
      </c>
      <c r="G1952" s="23" t="s">
        <v>39</v>
      </c>
      <c r="H1952" s="24">
        <v>0</v>
      </c>
      <c r="I1952" s="20" t="s">
        <v>10</v>
      </c>
      <c r="J1952" s="20" t="s">
        <v>18</v>
      </c>
      <c r="K1952" s="20" t="s">
        <v>405</v>
      </c>
      <c r="L1952" s="20" t="s">
        <v>2068</v>
      </c>
      <c r="M1952" s="20" t="s">
        <v>2067</v>
      </c>
      <c r="N1952" s="20" t="s">
        <v>2129</v>
      </c>
      <c r="O1952" s="20" t="s">
        <v>2065</v>
      </c>
      <c r="P1952" s="23" t="s">
        <v>2064</v>
      </c>
      <c r="Q1952" s="20" t="s">
        <v>2063</v>
      </c>
      <c r="R1952" s="23">
        <v>1</v>
      </c>
      <c r="S1952" s="22">
        <v>120000</v>
      </c>
      <c r="T1952" s="22">
        <v>0</v>
      </c>
      <c r="U1952" s="22">
        <v>0</v>
      </c>
      <c r="V1952" s="20" t="s">
        <v>2</v>
      </c>
      <c r="W1952" s="20" t="s">
        <v>4</v>
      </c>
      <c r="X1952" s="20" t="s">
        <v>38</v>
      </c>
      <c r="Y1952" s="1" t="s">
        <v>2</v>
      </c>
      <c r="Z1952" s="1" t="s">
        <v>2</v>
      </c>
      <c r="AA1952" s="1" t="s">
        <v>2</v>
      </c>
      <c r="AB1952" s="1" t="s">
        <v>2</v>
      </c>
      <c r="AC1952" s="1" t="s">
        <v>2</v>
      </c>
      <c r="AD1952" s="1" t="s">
        <v>2</v>
      </c>
      <c r="AF1952" s="1" t="s">
        <v>2</v>
      </c>
      <c r="AG1952" s="1" t="b">
        <v>1</v>
      </c>
      <c r="AH1952" s="1" t="b">
        <v>0</v>
      </c>
      <c r="AI1952" s="1" t="s">
        <v>2</v>
      </c>
      <c r="AJ1952" s="1" t="s">
        <v>2</v>
      </c>
      <c r="AK1952" s="1" t="s">
        <v>2</v>
      </c>
      <c r="AM1952" s="1" t="s">
        <v>2</v>
      </c>
    </row>
    <row r="1953" spans="1:39">
      <c r="A1953" s="20" t="s">
        <v>5888</v>
      </c>
      <c r="B1953" s="20" t="s">
        <v>15</v>
      </c>
      <c r="C1953" s="20" t="s">
        <v>5454</v>
      </c>
      <c r="D1953" s="20" t="s">
        <v>5453</v>
      </c>
      <c r="E1953" s="20" t="s">
        <v>5452</v>
      </c>
      <c r="F1953" s="20" t="s">
        <v>5887</v>
      </c>
      <c r="G1953" s="23" t="s">
        <v>39</v>
      </c>
      <c r="H1953" s="24">
        <v>0</v>
      </c>
      <c r="I1953" s="20" t="s">
        <v>10</v>
      </c>
      <c r="J1953" s="20" t="s">
        <v>18</v>
      </c>
      <c r="K1953" s="20" t="s">
        <v>405</v>
      </c>
      <c r="L1953" s="20" t="s">
        <v>2068</v>
      </c>
      <c r="M1953" s="20" t="s">
        <v>2067</v>
      </c>
      <c r="N1953" s="20" t="s">
        <v>2129</v>
      </c>
      <c r="O1953" s="20" t="s">
        <v>2065</v>
      </c>
      <c r="P1953" s="23" t="s">
        <v>2064</v>
      </c>
      <c r="Q1953" s="20" t="s">
        <v>2063</v>
      </c>
      <c r="R1953" s="23">
        <v>1</v>
      </c>
      <c r="S1953" s="22">
        <v>80000</v>
      </c>
      <c r="T1953" s="22">
        <v>0</v>
      </c>
      <c r="U1953" s="22">
        <v>0</v>
      </c>
      <c r="V1953" s="20" t="s">
        <v>2</v>
      </c>
      <c r="W1953" s="20" t="s">
        <v>4</v>
      </c>
      <c r="X1953" s="20" t="s">
        <v>38</v>
      </c>
      <c r="Y1953" s="1" t="s">
        <v>2</v>
      </c>
      <c r="Z1953" s="1" t="s">
        <v>2</v>
      </c>
      <c r="AA1953" s="1" t="s">
        <v>2</v>
      </c>
      <c r="AB1953" s="1" t="s">
        <v>2</v>
      </c>
      <c r="AC1953" s="1" t="s">
        <v>2</v>
      </c>
      <c r="AD1953" s="1" t="s">
        <v>2</v>
      </c>
      <c r="AF1953" s="1" t="s">
        <v>2</v>
      </c>
      <c r="AG1953" s="1" t="b">
        <v>1</v>
      </c>
      <c r="AH1953" s="1" t="b">
        <v>0</v>
      </c>
      <c r="AI1953" s="1" t="s">
        <v>2</v>
      </c>
      <c r="AJ1953" s="1" t="s">
        <v>2</v>
      </c>
      <c r="AK1953" s="1" t="s">
        <v>2</v>
      </c>
      <c r="AM1953" s="1" t="s">
        <v>2</v>
      </c>
    </row>
    <row r="1954" spans="1:39">
      <c r="A1954" s="20" t="s">
        <v>5886</v>
      </c>
      <c r="B1954" s="20" t="s">
        <v>15</v>
      </c>
      <c r="C1954" s="20" t="s">
        <v>5816</v>
      </c>
      <c r="D1954" s="20" t="s">
        <v>5815</v>
      </c>
      <c r="E1954" s="20" t="s">
        <v>5814</v>
      </c>
      <c r="F1954" s="20" t="s">
        <v>5884</v>
      </c>
      <c r="G1954" s="23" t="s">
        <v>39</v>
      </c>
      <c r="H1954" s="24">
        <v>0</v>
      </c>
      <c r="I1954" s="20" t="s">
        <v>10</v>
      </c>
      <c r="J1954" s="20" t="s">
        <v>18</v>
      </c>
      <c r="K1954" s="20" t="s">
        <v>405</v>
      </c>
      <c r="L1954" s="20" t="s">
        <v>2068</v>
      </c>
      <c r="M1954" s="20" t="s">
        <v>2067</v>
      </c>
      <c r="N1954" s="20" t="s">
        <v>2129</v>
      </c>
      <c r="O1954" s="20" t="s">
        <v>2065</v>
      </c>
      <c r="P1954" s="23" t="s">
        <v>2064</v>
      </c>
      <c r="Q1954" s="20" t="s">
        <v>2063</v>
      </c>
      <c r="R1954" s="23">
        <v>2</v>
      </c>
      <c r="S1954" s="22">
        <v>220000</v>
      </c>
      <c r="T1954" s="22">
        <v>0</v>
      </c>
      <c r="U1954" s="22">
        <v>0</v>
      </c>
      <c r="V1954" s="20" t="s">
        <v>2</v>
      </c>
      <c r="W1954" s="20" t="s">
        <v>4</v>
      </c>
      <c r="X1954" s="20" t="s">
        <v>2</v>
      </c>
      <c r="Y1954" s="1" t="s">
        <v>2</v>
      </c>
      <c r="Z1954" s="1" t="s">
        <v>2</v>
      </c>
      <c r="AA1954" s="1" t="s">
        <v>2</v>
      </c>
      <c r="AB1954" s="1" t="s">
        <v>2</v>
      </c>
      <c r="AC1954" s="1" t="s">
        <v>2</v>
      </c>
      <c r="AD1954" s="1" t="s">
        <v>2</v>
      </c>
      <c r="AF1954" s="1" t="s">
        <v>2</v>
      </c>
      <c r="AG1954" s="1" t="b">
        <v>1</v>
      </c>
      <c r="AH1954" s="1" t="b">
        <v>0</v>
      </c>
      <c r="AI1954" s="1" t="s">
        <v>2</v>
      </c>
      <c r="AJ1954" s="1" t="s">
        <v>2</v>
      </c>
      <c r="AK1954" s="1" t="s">
        <v>2</v>
      </c>
      <c r="AM1954" s="1" t="s">
        <v>2</v>
      </c>
    </row>
    <row r="1955" spans="1:39">
      <c r="A1955" s="20" t="s">
        <v>5885</v>
      </c>
      <c r="B1955" s="20" t="s">
        <v>15</v>
      </c>
      <c r="C1955" s="20" t="s">
        <v>5816</v>
      </c>
      <c r="D1955" s="20" t="s">
        <v>5815</v>
      </c>
      <c r="E1955" s="20" t="s">
        <v>5814</v>
      </c>
      <c r="F1955" s="20" t="s">
        <v>5884</v>
      </c>
      <c r="G1955" s="23" t="s">
        <v>1513</v>
      </c>
      <c r="H1955" s="24">
        <v>0</v>
      </c>
      <c r="I1955" s="20" t="s">
        <v>10</v>
      </c>
      <c r="J1955" s="20" t="s">
        <v>18</v>
      </c>
      <c r="K1955" s="20" t="s">
        <v>387</v>
      </c>
      <c r="L1955" s="20" t="s">
        <v>2068</v>
      </c>
      <c r="M1955" s="20" t="s">
        <v>2067</v>
      </c>
      <c r="N1955" s="20" t="s">
        <v>2129</v>
      </c>
      <c r="O1955" s="20" t="s">
        <v>2065</v>
      </c>
      <c r="P1955" s="23" t="s">
        <v>2064</v>
      </c>
      <c r="Q1955" s="20" t="s">
        <v>2063</v>
      </c>
      <c r="R1955" s="23">
        <v>2</v>
      </c>
      <c r="S1955" s="22">
        <v>220000</v>
      </c>
      <c r="T1955" s="22">
        <v>0</v>
      </c>
      <c r="U1955" s="22">
        <v>0</v>
      </c>
      <c r="V1955" s="20" t="s">
        <v>2</v>
      </c>
      <c r="W1955" s="20" t="s">
        <v>4</v>
      </c>
      <c r="X1955" s="15" t="s">
        <v>38</v>
      </c>
      <c r="Y1955" s="1" t="s">
        <v>2</v>
      </c>
      <c r="Z1955" s="1" t="s">
        <v>2</v>
      </c>
      <c r="AA1955" s="1" t="s">
        <v>2</v>
      </c>
      <c r="AB1955" s="1" t="s">
        <v>2</v>
      </c>
      <c r="AC1955" s="1" t="s">
        <v>2</v>
      </c>
      <c r="AD1955" s="1" t="s">
        <v>2</v>
      </c>
      <c r="AF1955" s="1" t="s">
        <v>2</v>
      </c>
      <c r="AG1955" s="1" t="b">
        <v>0</v>
      </c>
      <c r="AH1955" s="1" t="b">
        <v>0</v>
      </c>
      <c r="AI1955" s="1" t="s">
        <v>2</v>
      </c>
      <c r="AJ1955" s="1" t="s">
        <v>2</v>
      </c>
      <c r="AK1955" s="1" t="s">
        <v>2</v>
      </c>
      <c r="AM1955" s="1" t="s">
        <v>2</v>
      </c>
    </row>
    <row r="1956" spans="1:39">
      <c r="A1956" s="20" t="s">
        <v>5883</v>
      </c>
      <c r="B1956" s="20" t="s">
        <v>15</v>
      </c>
      <c r="C1956" s="20" t="s">
        <v>2222</v>
      </c>
      <c r="D1956" s="20" t="s">
        <v>2221</v>
      </c>
      <c r="E1956" s="20" t="s">
        <v>2220</v>
      </c>
      <c r="F1956" s="20" t="s">
        <v>5882</v>
      </c>
      <c r="G1956" s="23" t="s">
        <v>39</v>
      </c>
      <c r="H1956" s="24">
        <v>0</v>
      </c>
      <c r="I1956" s="20" t="s">
        <v>10</v>
      </c>
      <c r="J1956" s="20" t="s">
        <v>18</v>
      </c>
      <c r="K1956" s="20" t="s">
        <v>405</v>
      </c>
      <c r="L1956" s="20" t="s">
        <v>2068</v>
      </c>
      <c r="M1956" s="20" t="s">
        <v>2067</v>
      </c>
      <c r="N1956" s="20" t="s">
        <v>2129</v>
      </c>
      <c r="O1956" s="20" t="s">
        <v>2065</v>
      </c>
      <c r="P1956" s="23" t="s">
        <v>2064</v>
      </c>
      <c r="Q1956" s="20" t="s">
        <v>2063</v>
      </c>
      <c r="R1956" s="23">
        <v>1</v>
      </c>
      <c r="S1956" s="22">
        <v>3500000</v>
      </c>
      <c r="T1956" s="22">
        <v>0</v>
      </c>
      <c r="U1956" s="22">
        <v>0</v>
      </c>
      <c r="V1956" s="20" t="s">
        <v>2</v>
      </c>
      <c r="W1956" s="20" t="s">
        <v>4</v>
      </c>
      <c r="X1956" s="20" t="s">
        <v>38</v>
      </c>
      <c r="Y1956" s="1" t="s">
        <v>2</v>
      </c>
      <c r="Z1956" s="1" t="s">
        <v>2</v>
      </c>
      <c r="AA1956" s="1" t="s">
        <v>2</v>
      </c>
      <c r="AB1956" s="1" t="s">
        <v>2</v>
      </c>
      <c r="AC1956" s="1" t="s">
        <v>2</v>
      </c>
      <c r="AD1956" s="1" t="s">
        <v>2</v>
      </c>
      <c r="AF1956" s="1" t="s">
        <v>2</v>
      </c>
      <c r="AG1956" s="1" t="b">
        <v>1</v>
      </c>
      <c r="AH1956" s="1" t="b">
        <v>0</v>
      </c>
      <c r="AI1956" s="1" t="s">
        <v>2</v>
      </c>
      <c r="AJ1956" s="1" t="s">
        <v>2</v>
      </c>
      <c r="AK1956" s="1" t="s">
        <v>2</v>
      </c>
      <c r="AM1956" s="1" t="s">
        <v>2</v>
      </c>
    </row>
    <row r="1957" spans="1:39">
      <c r="A1957" s="20" t="s">
        <v>5881</v>
      </c>
      <c r="B1957" s="20" t="s">
        <v>15</v>
      </c>
      <c r="C1957" s="20" t="s">
        <v>5875</v>
      </c>
      <c r="D1957" s="20" t="s">
        <v>5874</v>
      </c>
      <c r="E1957" s="20" t="s">
        <v>5873</v>
      </c>
      <c r="F1957" s="20" t="s">
        <v>5880</v>
      </c>
      <c r="G1957" s="23" t="s">
        <v>39</v>
      </c>
      <c r="H1957" s="24">
        <v>0</v>
      </c>
      <c r="I1957" s="20" t="s">
        <v>10</v>
      </c>
      <c r="J1957" s="20" t="s">
        <v>18</v>
      </c>
      <c r="K1957" s="20" t="s">
        <v>405</v>
      </c>
      <c r="L1957" s="20" t="s">
        <v>2068</v>
      </c>
      <c r="M1957" s="20" t="s">
        <v>2067</v>
      </c>
      <c r="N1957" s="20" t="s">
        <v>2129</v>
      </c>
      <c r="O1957" s="20" t="s">
        <v>2065</v>
      </c>
      <c r="P1957" s="23" t="s">
        <v>2064</v>
      </c>
      <c r="Q1957" s="20" t="s">
        <v>2063</v>
      </c>
      <c r="R1957" s="23">
        <v>1</v>
      </c>
      <c r="S1957" s="22">
        <v>25000</v>
      </c>
      <c r="T1957" s="22">
        <v>0</v>
      </c>
      <c r="U1957" s="22">
        <v>0</v>
      </c>
      <c r="V1957" s="20" t="s">
        <v>2</v>
      </c>
      <c r="W1957" s="20" t="s">
        <v>4</v>
      </c>
      <c r="X1957" s="20" t="s">
        <v>5761</v>
      </c>
      <c r="Y1957" s="1" t="s">
        <v>2</v>
      </c>
      <c r="Z1957" s="1" t="s">
        <v>2</v>
      </c>
      <c r="AA1957" s="1" t="s">
        <v>2</v>
      </c>
      <c r="AB1957" s="1" t="s">
        <v>2</v>
      </c>
      <c r="AC1957" s="1" t="s">
        <v>2</v>
      </c>
      <c r="AD1957" s="1" t="s">
        <v>2</v>
      </c>
      <c r="AF1957" s="1" t="s">
        <v>2</v>
      </c>
      <c r="AG1957" s="1" t="b">
        <v>1</v>
      </c>
      <c r="AH1957" s="1" t="b">
        <v>0</v>
      </c>
      <c r="AI1957" s="1" t="s">
        <v>2</v>
      </c>
      <c r="AJ1957" s="1" t="s">
        <v>2</v>
      </c>
      <c r="AK1957" s="1" t="s">
        <v>2</v>
      </c>
      <c r="AM1957" s="1" t="s">
        <v>2</v>
      </c>
    </row>
    <row r="1958" spans="1:39">
      <c r="A1958" s="20" t="s">
        <v>5879</v>
      </c>
      <c r="B1958" s="20" t="s">
        <v>15</v>
      </c>
      <c r="C1958" s="20" t="s">
        <v>5875</v>
      </c>
      <c r="D1958" s="20" t="s">
        <v>5874</v>
      </c>
      <c r="E1958" s="20" t="s">
        <v>5873</v>
      </c>
      <c r="F1958" s="20" t="s">
        <v>5878</v>
      </c>
      <c r="G1958" s="23" t="s">
        <v>39</v>
      </c>
      <c r="H1958" s="24">
        <v>0</v>
      </c>
      <c r="I1958" s="20" t="s">
        <v>10</v>
      </c>
      <c r="J1958" s="20" t="s">
        <v>18</v>
      </c>
      <c r="K1958" s="20" t="s">
        <v>405</v>
      </c>
      <c r="L1958" s="20" t="s">
        <v>2068</v>
      </c>
      <c r="M1958" s="20" t="s">
        <v>2067</v>
      </c>
      <c r="N1958" s="20" t="s">
        <v>2129</v>
      </c>
      <c r="O1958" s="20" t="s">
        <v>2065</v>
      </c>
      <c r="P1958" s="23" t="s">
        <v>2064</v>
      </c>
      <c r="Q1958" s="20" t="s">
        <v>2063</v>
      </c>
      <c r="R1958" s="23">
        <v>1</v>
      </c>
      <c r="S1958" s="22">
        <v>25000</v>
      </c>
      <c r="T1958" s="22">
        <v>0</v>
      </c>
      <c r="U1958" s="22">
        <v>0</v>
      </c>
      <c r="V1958" s="20" t="s">
        <v>2</v>
      </c>
      <c r="W1958" s="20" t="s">
        <v>4</v>
      </c>
      <c r="X1958" s="20" t="s">
        <v>5877</v>
      </c>
      <c r="Y1958" s="1" t="s">
        <v>2</v>
      </c>
      <c r="Z1958" s="1" t="s">
        <v>2</v>
      </c>
      <c r="AA1958" s="1" t="s">
        <v>2</v>
      </c>
      <c r="AB1958" s="1" t="s">
        <v>2</v>
      </c>
      <c r="AC1958" s="1" t="s">
        <v>2</v>
      </c>
      <c r="AD1958" s="1" t="s">
        <v>2</v>
      </c>
      <c r="AF1958" s="1" t="s">
        <v>2</v>
      </c>
      <c r="AG1958" s="1" t="b">
        <v>1</v>
      </c>
      <c r="AH1958" s="1" t="b">
        <v>0</v>
      </c>
      <c r="AI1958" s="1" t="s">
        <v>2</v>
      </c>
      <c r="AJ1958" s="1" t="s">
        <v>2</v>
      </c>
      <c r="AK1958" s="1" t="s">
        <v>2</v>
      </c>
      <c r="AM1958" s="1" t="s">
        <v>2</v>
      </c>
    </row>
    <row r="1959" spans="1:39">
      <c r="A1959" s="20" t="s">
        <v>5876</v>
      </c>
      <c r="B1959" s="20" t="s">
        <v>15</v>
      </c>
      <c r="C1959" s="20" t="s">
        <v>5875</v>
      </c>
      <c r="D1959" s="20" t="s">
        <v>5874</v>
      </c>
      <c r="E1959" s="20" t="s">
        <v>5873</v>
      </c>
      <c r="F1959" s="20" t="s">
        <v>5872</v>
      </c>
      <c r="G1959" s="23" t="s">
        <v>39</v>
      </c>
      <c r="H1959" s="24">
        <v>0</v>
      </c>
      <c r="I1959" s="20" t="s">
        <v>10</v>
      </c>
      <c r="J1959" s="20" t="s">
        <v>18</v>
      </c>
      <c r="K1959" s="20" t="s">
        <v>405</v>
      </c>
      <c r="L1959" s="20" t="s">
        <v>2068</v>
      </c>
      <c r="M1959" s="20" t="s">
        <v>2067</v>
      </c>
      <c r="N1959" s="20" t="s">
        <v>2129</v>
      </c>
      <c r="O1959" s="20" t="s">
        <v>2065</v>
      </c>
      <c r="P1959" s="23" t="s">
        <v>2064</v>
      </c>
      <c r="Q1959" s="20" t="s">
        <v>2063</v>
      </c>
      <c r="R1959" s="23">
        <v>1</v>
      </c>
      <c r="S1959" s="22">
        <v>25000</v>
      </c>
      <c r="T1959" s="22">
        <v>0</v>
      </c>
      <c r="U1959" s="22">
        <v>0</v>
      </c>
      <c r="V1959" s="20" t="s">
        <v>2</v>
      </c>
      <c r="W1959" s="20" t="s">
        <v>4</v>
      </c>
      <c r="X1959" s="20" t="s">
        <v>38</v>
      </c>
      <c r="Y1959" s="1" t="s">
        <v>2</v>
      </c>
      <c r="Z1959" s="1" t="s">
        <v>2</v>
      </c>
      <c r="AA1959" s="1" t="s">
        <v>2</v>
      </c>
      <c r="AB1959" s="1" t="s">
        <v>2</v>
      </c>
      <c r="AC1959" s="1" t="s">
        <v>2</v>
      </c>
      <c r="AD1959" s="1" t="s">
        <v>2</v>
      </c>
      <c r="AF1959" s="1" t="s">
        <v>2</v>
      </c>
      <c r="AG1959" s="1" t="b">
        <v>1</v>
      </c>
      <c r="AH1959" s="1" t="b">
        <v>0</v>
      </c>
      <c r="AI1959" s="1" t="s">
        <v>2</v>
      </c>
      <c r="AJ1959" s="1" t="s">
        <v>2</v>
      </c>
      <c r="AK1959" s="1" t="s">
        <v>2</v>
      </c>
      <c r="AM1959" s="1" t="s">
        <v>2</v>
      </c>
    </row>
    <row r="1960" spans="1:39">
      <c r="A1960" s="20" t="s">
        <v>5871</v>
      </c>
      <c r="B1960" s="20" t="s">
        <v>15</v>
      </c>
      <c r="C1960" s="20" t="s">
        <v>5866</v>
      </c>
      <c r="D1960" s="20" t="s">
        <v>5865</v>
      </c>
      <c r="E1960" s="20" t="s">
        <v>5864</v>
      </c>
      <c r="F1960" s="20" t="s">
        <v>5869</v>
      </c>
      <c r="G1960" s="23" t="s">
        <v>1513</v>
      </c>
      <c r="H1960" s="24">
        <v>0</v>
      </c>
      <c r="I1960" s="20" t="s">
        <v>10</v>
      </c>
      <c r="J1960" s="20" t="s">
        <v>18</v>
      </c>
      <c r="K1960" s="20" t="s">
        <v>405</v>
      </c>
      <c r="L1960" s="20" t="s">
        <v>2068</v>
      </c>
      <c r="M1960" s="20" t="s">
        <v>2067</v>
      </c>
      <c r="N1960" s="20" t="s">
        <v>2129</v>
      </c>
      <c r="O1960" s="20" t="s">
        <v>2065</v>
      </c>
      <c r="P1960" s="23" t="s">
        <v>2064</v>
      </c>
      <c r="Q1960" s="20" t="s">
        <v>2063</v>
      </c>
      <c r="R1960" s="23">
        <v>1</v>
      </c>
      <c r="S1960" s="22">
        <v>75000</v>
      </c>
      <c r="T1960" s="22">
        <v>0</v>
      </c>
      <c r="U1960" s="22">
        <v>0</v>
      </c>
      <c r="V1960" s="20" t="s">
        <v>2</v>
      </c>
      <c r="W1960" s="20" t="s">
        <v>4</v>
      </c>
      <c r="X1960" s="20" t="s">
        <v>2</v>
      </c>
      <c r="Y1960" s="1" t="s">
        <v>2</v>
      </c>
      <c r="Z1960" s="1" t="s">
        <v>2</v>
      </c>
      <c r="AA1960" s="1" t="s">
        <v>2</v>
      </c>
      <c r="AB1960" s="1" t="s">
        <v>2</v>
      </c>
      <c r="AC1960" s="1" t="s">
        <v>2</v>
      </c>
      <c r="AD1960" s="1" t="s">
        <v>2</v>
      </c>
      <c r="AF1960" s="1" t="s">
        <v>2</v>
      </c>
      <c r="AG1960" s="1" t="b">
        <v>1</v>
      </c>
      <c r="AH1960" s="1" t="b">
        <v>0</v>
      </c>
      <c r="AI1960" s="1" t="s">
        <v>2</v>
      </c>
      <c r="AJ1960" s="1" t="s">
        <v>2</v>
      </c>
      <c r="AK1960" s="1" t="s">
        <v>2</v>
      </c>
      <c r="AM1960" s="1" t="s">
        <v>2</v>
      </c>
    </row>
    <row r="1961" spans="1:39">
      <c r="A1961" s="20" t="s">
        <v>5870</v>
      </c>
      <c r="B1961" s="20" t="s">
        <v>15</v>
      </c>
      <c r="C1961" s="20" t="s">
        <v>5866</v>
      </c>
      <c r="D1961" s="20" t="s">
        <v>5865</v>
      </c>
      <c r="E1961" s="20" t="s">
        <v>5864</v>
      </c>
      <c r="F1961" s="20" t="s">
        <v>5869</v>
      </c>
      <c r="G1961" s="23" t="s">
        <v>1513</v>
      </c>
      <c r="H1961" s="24">
        <v>0</v>
      </c>
      <c r="I1961" s="20" t="s">
        <v>10</v>
      </c>
      <c r="J1961" s="20" t="s">
        <v>18</v>
      </c>
      <c r="K1961" s="20" t="s">
        <v>387</v>
      </c>
      <c r="L1961" s="20" t="s">
        <v>2068</v>
      </c>
      <c r="M1961" s="20" t="s">
        <v>2067</v>
      </c>
      <c r="N1961" s="20" t="s">
        <v>2129</v>
      </c>
      <c r="O1961" s="20" t="s">
        <v>2065</v>
      </c>
      <c r="P1961" s="23" t="s">
        <v>2064</v>
      </c>
      <c r="Q1961" s="20" t="s">
        <v>2063</v>
      </c>
      <c r="R1961" s="23">
        <v>1</v>
      </c>
      <c r="S1961" s="22">
        <v>75000</v>
      </c>
      <c r="T1961" s="22">
        <v>0</v>
      </c>
      <c r="U1961" s="22">
        <v>0</v>
      </c>
      <c r="V1961" s="20" t="s">
        <v>2</v>
      </c>
      <c r="W1961" s="20" t="s">
        <v>4</v>
      </c>
      <c r="X1961" s="20" t="s">
        <v>5862</v>
      </c>
      <c r="Y1961" s="1" t="s">
        <v>2</v>
      </c>
      <c r="Z1961" s="1" t="s">
        <v>2</v>
      </c>
      <c r="AA1961" s="1" t="s">
        <v>2</v>
      </c>
      <c r="AB1961" s="1" t="s">
        <v>2</v>
      </c>
      <c r="AC1961" s="1" t="s">
        <v>2</v>
      </c>
      <c r="AD1961" s="1" t="s">
        <v>2</v>
      </c>
      <c r="AF1961" s="1" t="s">
        <v>2</v>
      </c>
      <c r="AG1961" s="1" t="b">
        <v>0</v>
      </c>
      <c r="AH1961" s="1" t="b">
        <v>0</v>
      </c>
      <c r="AI1961" s="1" t="s">
        <v>2</v>
      </c>
      <c r="AJ1961" s="1" t="s">
        <v>2</v>
      </c>
      <c r="AK1961" s="1" t="s">
        <v>2</v>
      </c>
      <c r="AM1961" s="1" t="s">
        <v>2</v>
      </c>
    </row>
    <row r="1962" spans="1:39">
      <c r="A1962" s="20" t="s">
        <v>5868</v>
      </c>
      <c r="B1962" s="20" t="s">
        <v>15</v>
      </c>
      <c r="C1962" s="20" t="s">
        <v>5866</v>
      </c>
      <c r="D1962" s="20" t="s">
        <v>5865</v>
      </c>
      <c r="E1962" s="20" t="s">
        <v>5864</v>
      </c>
      <c r="F1962" s="20" t="s">
        <v>5863</v>
      </c>
      <c r="G1962" s="23" t="s">
        <v>1513</v>
      </c>
      <c r="H1962" s="24">
        <v>0</v>
      </c>
      <c r="I1962" s="20" t="s">
        <v>10</v>
      </c>
      <c r="J1962" s="20" t="s">
        <v>18</v>
      </c>
      <c r="K1962" s="20" t="s">
        <v>405</v>
      </c>
      <c r="L1962" s="20" t="s">
        <v>2068</v>
      </c>
      <c r="M1962" s="20" t="s">
        <v>2067</v>
      </c>
      <c r="N1962" s="20" t="s">
        <v>2129</v>
      </c>
      <c r="O1962" s="20" t="s">
        <v>2065</v>
      </c>
      <c r="P1962" s="23" t="s">
        <v>2064</v>
      </c>
      <c r="Q1962" s="20" t="s">
        <v>2063</v>
      </c>
      <c r="R1962" s="23">
        <v>1</v>
      </c>
      <c r="S1962" s="22">
        <v>75000</v>
      </c>
      <c r="T1962" s="22">
        <v>0</v>
      </c>
      <c r="U1962" s="22">
        <v>0</v>
      </c>
      <c r="V1962" s="20" t="s">
        <v>2</v>
      </c>
      <c r="W1962" s="20" t="s">
        <v>4</v>
      </c>
      <c r="X1962" s="20" t="s">
        <v>2</v>
      </c>
      <c r="Y1962" s="1" t="s">
        <v>2</v>
      </c>
      <c r="Z1962" s="1" t="s">
        <v>2</v>
      </c>
      <c r="AA1962" s="1" t="s">
        <v>2</v>
      </c>
      <c r="AB1962" s="1" t="s">
        <v>2</v>
      </c>
      <c r="AC1962" s="1" t="s">
        <v>2</v>
      </c>
      <c r="AD1962" s="1" t="s">
        <v>2</v>
      </c>
      <c r="AF1962" s="1" t="s">
        <v>2</v>
      </c>
      <c r="AG1962" s="1" t="b">
        <v>1</v>
      </c>
      <c r="AH1962" s="1" t="b">
        <v>0</v>
      </c>
      <c r="AI1962" s="1" t="s">
        <v>2</v>
      </c>
      <c r="AJ1962" s="1" t="s">
        <v>2</v>
      </c>
      <c r="AK1962" s="1" t="s">
        <v>2</v>
      </c>
      <c r="AM1962" s="1" t="s">
        <v>2</v>
      </c>
    </row>
    <row r="1963" spans="1:39">
      <c r="A1963" s="20" t="s">
        <v>5867</v>
      </c>
      <c r="B1963" s="20" t="s">
        <v>15</v>
      </c>
      <c r="C1963" s="20" t="s">
        <v>5866</v>
      </c>
      <c r="D1963" s="20" t="s">
        <v>5865</v>
      </c>
      <c r="E1963" s="20" t="s">
        <v>5864</v>
      </c>
      <c r="F1963" s="20" t="s">
        <v>5863</v>
      </c>
      <c r="G1963" s="23" t="s">
        <v>1513</v>
      </c>
      <c r="H1963" s="24">
        <v>0</v>
      </c>
      <c r="I1963" s="20" t="s">
        <v>10</v>
      </c>
      <c r="J1963" s="20" t="s">
        <v>18</v>
      </c>
      <c r="K1963" s="20" t="s">
        <v>387</v>
      </c>
      <c r="L1963" s="20" t="s">
        <v>2068</v>
      </c>
      <c r="M1963" s="20" t="s">
        <v>2067</v>
      </c>
      <c r="N1963" s="20" t="s">
        <v>2129</v>
      </c>
      <c r="O1963" s="20" t="s">
        <v>2065</v>
      </c>
      <c r="P1963" s="23" t="s">
        <v>2064</v>
      </c>
      <c r="Q1963" s="20" t="s">
        <v>2063</v>
      </c>
      <c r="R1963" s="23">
        <v>1</v>
      </c>
      <c r="S1963" s="22">
        <v>75000</v>
      </c>
      <c r="T1963" s="22">
        <v>0</v>
      </c>
      <c r="U1963" s="22">
        <v>0</v>
      </c>
      <c r="V1963" s="20" t="s">
        <v>2</v>
      </c>
      <c r="W1963" s="20" t="s">
        <v>4</v>
      </c>
      <c r="X1963" s="20" t="s">
        <v>5862</v>
      </c>
      <c r="Y1963" s="1" t="s">
        <v>2</v>
      </c>
      <c r="Z1963" s="1" t="s">
        <v>2</v>
      </c>
      <c r="AA1963" s="1" t="s">
        <v>2</v>
      </c>
      <c r="AB1963" s="1" t="s">
        <v>2</v>
      </c>
      <c r="AC1963" s="1" t="s">
        <v>2</v>
      </c>
      <c r="AD1963" s="1" t="s">
        <v>2</v>
      </c>
      <c r="AF1963" s="1" t="s">
        <v>2</v>
      </c>
      <c r="AG1963" s="1" t="b">
        <v>0</v>
      </c>
      <c r="AH1963" s="1" t="b">
        <v>0</v>
      </c>
      <c r="AI1963" s="1" t="s">
        <v>2</v>
      </c>
      <c r="AJ1963" s="1" t="s">
        <v>2</v>
      </c>
      <c r="AK1963" s="1" t="s">
        <v>2</v>
      </c>
      <c r="AM1963" s="1" t="s">
        <v>2</v>
      </c>
    </row>
    <row r="1964" spans="1:39">
      <c r="A1964" s="20" t="s">
        <v>5861</v>
      </c>
      <c r="B1964" s="20" t="s">
        <v>15</v>
      </c>
      <c r="C1964" s="20" t="s">
        <v>5820</v>
      </c>
      <c r="D1964" s="20" t="s">
        <v>2353</v>
      </c>
      <c r="E1964" s="20" t="s">
        <v>5819</v>
      </c>
      <c r="F1964" s="20" t="s">
        <v>5860</v>
      </c>
      <c r="G1964" s="23" t="s">
        <v>39</v>
      </c>
      <c r="H1964" s="24">
        <v>0</v>
      </c>
      <c r="I1964" s="20" t="s">
        <v>10</v>
      </c>
      <c r="J1964" s="20" t="s">
        <v>18</v>
      </c>
      <c r="K1964" s="20" t="s">
        <v>405</v>
      </c>
      <c r="L1964" s="20" t="s">
        <v>2068</v>
      </c>
      <c r="M1964" s="20" t="s">
        <v>2067</v>
      </c>
      <c r="N1964" s="20" t="s">
        <v>2129</v>
      </c>
      <c r="O1964" s="20" t="s">
        <v>2065</v>
      </c>
      <c r="P1964" s="23" t="s">
        <v>2064</v>
      </c>
      <c r="Q1964" s="20" t="s">
        <v>2063</v>
      </c>
      <c r="R1964" s="23">
        <v>25</v>
      </c>
      <c r="S1964" s="22">
        <v>40000</v>
      </c>
      <c r="T1964" s="22">
        <v>0</v>
      </c>
      <c r="U1964" s="22">
        <v>0</v>
      </c>
      <c r="V1964" s="20" t="s">
        <v>2</v>
      </c>
      <c r="W1964" s="20" t="s">
        <v>4</v>
      </c>
      <c r="X1964" s="20" t="s">
        <v>5859</v>
      </c>
      <c r="Y1964" s="1" t="s">
        <v>2</v>
      </c>
      <c r="Z1964" s="1" t="s">
        <v>2</v>
      </c>
      <c r="AA1964" s="1" t="s">
        <v>2</v>
      </c>
      <c r="AB1964" s="1" t="s">
        <v>2</v>
      </c>
      <c r="AC1964" s="1" t="s">
        <v>2</v>
      </c>
      <c r="AD1964" s="1" t="s">
        <v>2</v>
      </c>
      <c r="AF1964" s="1" t="s">
        <v>2</v>
      </c>
      <c r="AG1964" s="1" t="b">
        <v>1</v>
      </c>
      <c r="AH1964" s="1" t="b">
        <v>0</v>
      </c>
      <c r="AI1964" s="1" t="s">
        <v>2</v>
      </c>
      <c r="AJ1964" s="1" t="s">
        <v>2</v>
      </c>
      <c r="AK1964" s="1" t="s">
        <v>2</v>
      </c>
      <c r="AM1964" s="1" t="s">
        <v>2</v>
      </c>
    </row>
    <row r="1965" spans="1:39">
      <c r="A1965" s="20" t="s">
        <v>5858</v>
      </c>
      <c r="B1965" s="20" t="s">
        <v>15</v>
      </c>
      <c r="C1965" s="20" t="s">
        <v>2528</v>
      </c>
      <c r="D1965" s="20" t="s">
        <v>2527</v>
      </c>
      <c r="E1965" s="20" t="s">
        <v>2526</v>
      </c>
      <c r="F1965" s="20" t="s">
        <v>5854</v>
      </c>
      <c r="G1965" s="23" t="s">
        <v>39</v>
      </c>
      <c r="H1965" s="24">
        <v>0</v>
      </c>
      <c r="I1965" s="20" t="s">
        <v>10</v>
      </c>
      <c r="J1965" s="20" t="s">
        <v>18</v>
      </c>
      <c r="K1965" s="20" t="s">
        <v>405</v>
      </c>
      <c r="L1965" s="20" t="s">
        <v>2068</v>
      </c>
      <c r="M1965" s="20" t="s">
        <v>2067</v>
      </c>
      <c r="N1965" s="20" t="s">
        <v>2129</v>
      </c>
      <c r="O1965" s="20" t="s">
        <v>2065</v>
      </c>
      <c r="P1965" s="23" t="s">
        <v>2064</v>
      </c>
      <c r="Q1965" s="20" t="s">
        <v>2063</v>
      </c>
      <c r="R1965" s="23">
        <v>1</v>
      </c>
      <c r="S1965" s="22">
        <v>35000</v>
      </c>
      <c r="T1965" s="22">
        <v>0</v>
      </c>
      <c r="U1965" s="22">
        <v>0</v>
      </c>
      <c r="V1965" s="20" t="s">
        <v>2</v>
      </c>
      <c r="W1965" s="20" t="s">
        <v>4</v>
      </c>
      <c r="X1965" s="20" t="s">
        <v>2</v>
      </c>
      <c r="Y1965" s="1" t="s">
        <v>2</v>
      </c>
      <c r="Z1965" s="1" t="s">
        <v>2</v>
      </c>
      <c r="AA1965" s="1" t="s">
        <v>2</v>
      </c>
      <c r="AB1965" s="1" t="s">
        <v>2</v>
      </c>
      <c r="AC1965" s="1" t="s">
        <v>2</v>
      </c>
      <c r="AD1965" s="1" t="s">
        <v>2</v>
      </c>
      <c r="AF1965" s="1" t="s">
        <v>2</v>
      </c>
      <c r="AG1965" s="1" t="b">
        <v>1</v>
      </c>
      <c r="AH1965" s="1" t="b">
        <v>0</v>
      </c>
      <c r="AI1965" s="1" t="s">
        <v>2</v>
      </c>
      <c r="AJ1965" s="1" t="s">
        <v>2</v>
      </c>
      <c r="AK1965" s="1" t="s">
        <v>2</v>
      </c>
      <c r="AM1965" s="1" t="s">
        <v>2</v>
      </c>
    </row>
    <row r="1966" spans="1:39">
      <c r="A1966" s="20" t="s">
        <v>5857</v>
      </c>
      <c r="B1966" s="20" t="s">
        <v>15</v>
      </c>
      <c r="C1966" s="20" t="s">
        <v>2528</v>
      </c>
      <c r="D1966" s="20" t="s">
        <v>2527</v>
      </c>
      <c r="E1966" s="20" t="s">
        <v>2526</v>
      </c>
      <c r="F1966" s="20" t="s">
        <v>5854</v>
      </c>
      <c r="G1966" s="23" t="s">
        <v>39</v>
      </c>
      <c r="H1966" s="24">
        <v>0</v>
      </c>
      <c r="I1966" s="20" t="s">
        <v>10</v>
      </c>
      <c r="J1966" s="20" t="s">
        <v>18</v>
      </c>
      <c r="K1966" s="20" t="s">
        <v>387</v>
      </c>
      <c r="L1966" s="20" t="s">
        <v>2068</v>
      </c>
      <c r="M1966" s="20" t="s">
        <v>2067</v>
      </c>
      <c r="N1966" s="20" t="s">
        <v>2129</v>
      </c>
      <c r="O1966" s="20" t="s">
        <v>2065</v>
      </c>
      <c r="P1966" s="23" t="s">
        <v>2064</v>
      </c>
      <c r="Q1966" s="20" t="s">
        <v>2063</v>
      </c>
      <c r="R1966" s="23">
        <v>1</v>
      </c>
      <c r="S1966" s="22">
        <v>35000</v>
      </c>
      <c r="T1966" s="22">
        <v>0</v>
      </c>
      <c r="U1966" s="22">
        <v>0</v>
      </c>
      <c r="V1966" s="20" t="s">
        <v>2</v>
      </c>
      <c r="W1966" s="20" t="s">
        <v>4</v>
      </c>
      <c r="X1966" s="20" t="s">
        <v>112</v>
      </c>
      <c r="Y1966" s="1" t="s">
        <v>2</v>
      </c>
      <c r="Z1966" s="1" t="s">
        <v>2</v>
      </c>
      <c r="AA1966" s="1" t="s">
        <v>2</v>
      </c>
      <c r="AB1966" s="1" t="s">
        <v>2</v>
      </c>
      <c r="AC1966" s="1" t="s">
        <v>2</v>
      </c>
      <c r="AD1966" s="1" t="s">
        <v>2</v>
      </c>
      <c r="AF1966" s="1" t="s">
        <v>2</v>
      </c>
      <c r="AG1966" s="1" t="b">
        <v>1</v>
      </c>
      <c r="AH1966" s="1" t="b">
        <v>0</v>
      </c>
      <c r="AI1966" s="1" t="s">
        <v>2</v>
      </c>
      <c r="AJ1966" s="1" t="s">
        <v>2</v>
      </c>
      <c r="AK1966" s="1" t="s">
        <v>2</v>
      </c>
      <c r="AM1966" s="1" t="s">
        <v>2</v>
      </c>
    </row>
    <row r="1967" spans="1:39">
      <c r="A1967" s="20" t="s">
        <v>5856</v>
      </c>
      <c r="B1967" s="20" t="s">
        <v>15</v>
      </c>
      <c r="C1967" s="20" t="s">
        <v>2528</v>
      </c>
      <c r="D1967" s="20" t="s">
        <v>2527</v>
      </c>
      <c r="E1967" s="20" t="s">
        <v>2526</v>
      </c>
      <c r="F1967" s="20" t="s">
        <v>5854</v>
      </c>
      <c r="G1967" s="23" t="s">
        <v>39</v>
      </c>
      <c r="H1967" s="24">
        <v>0</v>
      </c>
      <c r="I1967" s="20" t="s">
        <v>10</v>
      </c>
      <c r="J1967" s="20" t="s">
        <v>18</v>
      </c>
      <c r="K1967" s="20" t="s">
        <v>151</v>
      </c>
      <c r="L1967" s="20" t="s">
        <v>2068</v>
      </c>
      <c r="M1967" s="20" t="s">
        <v>2067</v>
      </c>
      <c r="N1967" s="20" t="s">
        <v>2129</v>
      </c>
      <c r="O1967" s="20" t="s">
        <v>2065</v>
      </c>
      <c r="P1967" s="23" t="s">
        <v>2064</v>
      </c>
      <c r="Q1967" s="20" t="s">
        <v>2063</v>
      </c>
      <c r="R1967" s="23">
        <v>1</v>
      </c>
      <c r="S1967" s="22">
        <v>35000</v>
      </c>
      <c r="T1967" s="22">
        <v>0</v>
      </c>
      <c r="U1967" s="22">
        <v>0</v>
      </c>
      <c r="V1967" s="20" t="s">
        <v>2</v>
      </c>
      <c r="W1967" s="20" t="s">
        <v>4</v>
      </c>
      <c r="X1967" s="20" t="s">
        <v>112</v>
      </c>
      <c r="Y1967" s="1" t="s">
        <v>2</v>
      </c>
      <c r="Z1967" s="1" t="s">
        <v>2</v>
      </c>
      <c r="AA1967" s="1" t="s">
        <v>2</v>
      </c>
      <c r="AB1967" s="1" t="s">
        <v>2</v>
      </c>
      <c r="AC1967" s="1" t="s">
        <v>2</v>
      </c>
      <c r="AD1967" s="1" t="s">
        <v>2</v>
      </c>
      <c r="AF1967" s="1" t="s">
        <v>2</v>
      </c>
      <c r="AG1967" s="1" t="b">
        <v>0</v>
      </c>
      <c r="AH1967" s="1" t="b">
        <v>0</v>
      </c>
      <c r="AI1967" s="1" t="s">
        <v>2</v>
      </c>
      <c r="AJ1967" s="1" t="s">
        <v>2</v>
      </c>
      <c r="AK1967" s="1" t="s">
        <v>2</v>
      </c>
      <c r="AM1967" s="1" t="s">
        <v>2</v>
      </c>
    </row>
    <row r="1968" spans="1:39">
      <c r="A1968" s="20" t="s">
        <v>5855</v>
      </c>
      <c r="B1968" s="20" t="s">
        <v>15</v>
      </c>
      <c r="C1968" s="20" t="s">
        <v>2528</v>
      </c>
      <c r="D1968" s="20" t="s">
        <v>2527</v>
      </c>
      <c r="E1968" s="20" t="s">
        <v>2526</v>
      </c>
      <c r="F1968" s="20" t="s">
        <v>5854</v>
      </c>
      <c r="G1968" s="23" t="s">
        <v>39</v>
      </c>
      <c r="H1968" s="24">
        <v>0</v>
      </c>
      <c r="I1968" s="20" t="s">
        <v>10</v>
      </c>
      <c r="J1968" s="20" t="s">
        <v>18</v>
      </c>
      <c r="K1968" s="20" t="s">
        <v>149</v>
      </c>
      <c r="L1968" s="20" t="s">
        <v>2068</v>
      </c>
      <c r="M1968" s="20" t="s">
        <v>2067</v>
      </c>
      <c r="N1968" s="20" t="s">
        <v>2129</v>
      </c>
      <c r="O1968" s="20" t="s">
        <v>2065</v>
      </c>
      <c r="P1968" s="23" t="s">
        <v>2064</v>
      </c>
      <c r="Q1968" s="20" t="s">
        <v>2063</v>
      </c>
      <c r="R1968" s="23">
        <v>1</v>
      </c>
      <c r="S1968" s="22">
        <v>35000</v>
      </c>
      <c r="T1968" s="22">
        <v>0</v>
      </c>
      <c r="U1968" s="22">
        <v>0</v>
      </c>
      <c r="V1968" s="20" t="s">
        <v>2</v>
      </c>
      <c r="W1968" s="20" t="s">
        <v>4</v>
      </c>
      <c r="X1968" s="20" t="s">
        <v>5761</v>
      </c>
      <c r="Y1968" s="1" t="s">
        <v>2</v>
      </c>
      <c r="Z1968" s="1" t="s">
        <v>2</v>
      </c>
      <c r="AA1968" s="1" t="s">
        <v>2</v>
      </c>
      <c r="AB1968" s="1" t="s">
        <v>2</v>
      </c>
      <c r="AC1968" s="1" t="s">
        <v>2</v>
      </c>
      <c r="AD1968" s="1" t="s">
        <v>2</v>
      </c>
      <c r="AF1968" s="1" t="s">
        <v>2</v>
      </c>
      <c r="AG1968" s="1" t="b">
        <v>1</v>
      </c>
      <c r="AH1968" s="1" t="b">
        <v>0</v>
      </c>
      <c r="AI1968" s="1" t="s">
        <v>2</v>
      </c>
      <c r="AJ1968" s="1" t="s">
        <v>2</v>
      </c>
      <c r="AK1968" s="1" t="s">
        <v>2</v>
      </c>
      <c r="AM1968" s="1" t="s">
        <v>2</v>
      </c>
    </row>
    <row r="1969" spans="1:39">
      <c r="A1969" s="20" t="s">
        <v>5853</v>
      </c>
      <c r="B1969" s="20" t="s">
        <v>15</v>
      </c>
      <c r="C1969" s="20" t="s">
        <v>2528</v>
      </c>
      <c r="D1969" s="20" t="s">
        <v>2527</v>
      </c>
      <c r="E1969" s="20" t="s">
        <v>2526</v>
      </c>
      <c r="F1969" s="20" t="s">
        <v>5849</v>
      </c>
      <c r="G1969" s="23" t="s">
        <v>39</v>
      </c>
      <c r="H1969" s="24">
        <v>0</v>
      </c>
      <c r="I1969" s="20" t="s">
        <v>10</v>
      </c>
      <c r="J1969" s="20" t="s">
        <v>18</v>
      </c>
      <c r="K1969" s="20" t="s">
        <v>405</v>
      </c>
      <c r="L1969" s="20" t="s">
        <v>2068</v>
      </c>
      <c r="M1969" s="20" t="s">
        <v>2067</v>
      </c>
      <c r="N1969" s="20" t="s">
        <v>2129</v>
      </c>
      <c r="O1969" s="20" t="s">
        <v>2065</v>
      </c>
      <c r="P1969" s="23" t="s">
        <v>2064</v>
      </c>
      <c r="Q1969" s="20" t="s">
        <v>2063</v>
      </c>
      <c r="R1969" s="23">
        <v>1</v>
      </c>
      <c r="S1969" s="22">
        <v>45000</v>
      </c>
      <c r="T1969" s="22">
        <v>0</v>
      </c>
      <c r="U1969" s="22">
        <v>0</v>
      </c>
      <c r="V1969" s="20" t="s">
        <v>2</v>
      </c>
      <c r="W1969" s="20" t="s">
        <v>4</v>
      </c>
      <c r="X1969" s="20" t="s">
        <v>2</v>
      </c>
      <c r="Y1969" s="1" t="s">
        <v>2</v>
      </c>
      <c r="Z1969" s="1" t="s">
        <v>2</v>
      </c>
      <c r="AA1969" s="1" t="s">
        <v>2</v>
      </c>
      <c r="AB1969" s="1" t="s">
        <v>2</v>
      </c>
      <c r="AC1969" s="1" t="s">
        <v>2</v>
      </c>
      <c r="AD1969" s="1" t="s">
        <v>2</v>
      </c>
      <c r="AF1969" s="1" t="s">
        <v>2</v>
      </c>
      <c r="AG1969" s="1" t="b">
        <v>1</v>
      </c>
      <c r="AH1969" s="1" t="b">
        <v>0</v>
      </c>
      <c r="AI1969" s="1" t="s">
        <v>2</v>
      </c>
      <c r="AJ1969" s="1" t="s">
        <v>2</v>
      </c>
      <c r="AK1969" s="1" t="s">
        <v>2</v>
      </c>
      <c r="AM1969" s="1" t="s">
        <v>2</v>
      </c>
    </row>
    <row r="1970" spans="1:39">
      <c r="A1970" s="20" t="s">
        <v>5852</v>
      </c>
      <c r="B1970" s="20" t="s">
        <v>15</v>
      </c>
      <c r="C1970" s="20" t="s">
        <v>2528</v>
      </c>
      <c r="D1970" s="20" t="s">
        <v>2527</v>
      </c>
      <c r="E1970" s="20" t="s">
        <v>2526</v>
      </c>
      <c r="F1970" s="20" t="s">
        <v>5849</v>
      </c>
      <c r="G1970" s="23" t="s">
        <v>39</v>
      </c>
      <c r="H1970" s="24">
        <v>0</v>
      </c>
      <c r="I1970" s="20" t="s">
        <v>10</v>
      </c>
      <c r="J1970" s="20" t="s">
        <v>18</v>
      </c>
      <c r="K1970" s="20" t="s">
        <v>387</v>
      </c>
      <c r="L1970" s="20" t="s">
        <v>2068</v>
      </c>
      <c r="M1970" s="20" t="s">
        <v>2067</v>
      </c>
      <c r="N1970" s="20" t="s">
        <v>2129</v>
      </c>
      <c r="O1970" s="20" t="s">
        <v>2065</v>
      </c>
      <c r="P1970" s="23" t="s">
        <v>2064</v>
      </c>
      <c r="Q1970" s="20" t="s">
        <v>2063</v>
      </c>
      <c r="R1970" s="23">
        <v>1</v>
      </c>
      <c r="S1970" s="22">
        <v>45000</v>
      </c>
      <c r="T1970" s="22">
        <v>0</v>
      </c>
      <c r="U1970" s="22">
        <v>0</v>
      </c>
      <c r="V1970" s="20" t="s">
        <v>2</v>
      </c>
      <c r="W1970" s="20" t="s">
        <v>4</v>
      </c>
      <c r="X1970" s="20" t="s">
        <v>112</v>
      </c>
      <c r="Y1970" s="1" t="s">
        <v>2</v>
      </c>
      <c r="Z1970" s="1" t="s">
        <v>2</v>
      </c>
      <c r="AA1970" s="1" t="s">
        <v>2</v>
      </c>
      <c r="AB1970" s="1" t="s">
        <v>2</v>
      </c>
      <c r="AC1970" s="1" t="s">
        <v>2</v>
      </c>
      <c r="AD1970" s="1" t="s">
        <v>2</v>
      </c>
      <c r="AF1970" s="1" t="s">
        <v>2</v>
      </c>
      <c r="AG1970" s="1" t="b">
        <v>1</v>
      </c>
      <c r="AH1970" s="1" t="b">
        <v>0</v>
      </c>
      <c r="AI1970" s="1" t="s">
        <v>2</v>
      </c>
      <c r="AJ1970" s="1" t="s">
        <v>2</v>
      </c>
      <c r="AK1970" s="1" t="s">
        <v>2</v>
      </c>
      <c r="AM1970" s="1" t="s">
        <v>2</v>
      </c>
    </row>
    <row r="1971" spans="1:39">
      <c r="A1971" s="20" t="s">
        <v>5851</v>
      </c>
      <c r="B1971" s="20" t="s">
        <v>15</v>
      </c>
      <c r="C1971" s="20" t="s">
        <v>2528</v>
      </c>
      <c r="D1971" s="20" t="s">
        <v>2527</v>
      </c>
      <c r="E1971" s="20" t="s">
        <v>2526</v>
      </c>
      <c r="F1971" s="20" t="s">
        <v>5849</v>
      </c>
      <c r="G1971" s="23" t="s">
        <v>39</v>
      </c>
      <c r="H1971" s="24">
        <v>0</v>
      </c>
      <c r="I1971" s="20" t="s">
        <v>10</v>
      </c>
      <c r="J1971" s="20" t="s">
        <v>18</v>
      </c>
      <c r="K1971" s="20" t="s">
        <v>151</v>
      </c>
      <c r="L1971" s="20" t="s">
        <v>2068</v>
      </c>
      <c r="M1971" s="20" t="s">
        <v>2067</v>
      </c>
      <c r="N1971" s="20" t="s">
        <v>2129</v>
      </c>
      <c r="O1971" s="20" t="s">
        <v>2065</v>
      </c>
      <c r="P1971" s="23" t="s">
        <v>2064</v>
      </c>
      <c r="Q1971" s="20" t="s">
        <v>2063</v>
      </c>
      <c r="R1971" s="23">
        <v>1</v>
      </c>
      <c r="S1971" s="22">
        <v>45000</v>
      </c>
      <c r="T1971" s="22">
        <v>0</v>
      </c>
      <c r="U1971" s="22">
        <v>0</v>
      </c>
      <c r="V1971" s="20" t="s">
        <v>2</v>
      </c>
      <c r="W1971" s="20" t="s">
        <v>4</v>
      </c>
      <c r="X1971" s="20" t="s">
        <v>112</v>
      </c>
      <c r="Y1971" s="1" t="s">
        <v>2</v>
      </c>
      <c r="Z1971" s="1" t="s">
        <v>2</v>
      </c>
      <c r="AA1971" s="1" t="s">
        <v>2</v>
      </c>
      <c r="AB1971" s="1" t="s">
        <v>2</v>
      </c>
      <c r="AC1971" s="1" t="s">
        <v>2</v>
      </c>
      <c r="AD1971" s="1" t="s">
        <v>2</v>
      </c>
      <c r="AF1971" s="1" t="s">
        <v>2</v>
      </c>
      <c r="AG1971" s="1" t="b">
        <v>0</v>
      </c>
      <c r="AH1971" s="1" t="b">
        <v>0</v>
      </c>
      <c r="AI1971" s="1" t="s">
        <v>2</v>
      </c>
      <c r="AJ1971" s="1" t="s">
        <v>2</v>
      </c>
      <c r="AK1971" s="1" t="s">
        <v>2</v>
      </c>
      <c r="AM1971" s="1" t="s">
        <v>2</v>
      </c>
    </row>
    <row r="1972" spans="1:39">
      <c r="A1972" s="20" t="s">
        <v>5850</v>
      </c>
      <c r="B1972" s="20" t="s">
        <v>15</v>
      </c>
      <c r="C1972" s="20" t="s">
        <v>2528</v>
      </c>
      <c r="D1972" s="20" t="s">
        <v>2527</v>
      </c>
      <c r="E1972" s="20" t="s">
        <v>2526</v>
      </c>
      <c r="F1972" s="20" t="s">
        <v>5849</v>
      </c>
      <c r="G1972" s="23" t="s">
        <v>39</v>
      </c>
      <c r="H1972" s="24">
        <v>0</v>
      </c>
      <c r="I1972" s="20" t="s">
        <v>10</v>
      </c>
      <c r="J1972" s="20" t="s">
        <v>18</v>
      </c>
      <c r="K1972" s="20" t="s">
        <v>149</v>
      </c>
      <c r="L1972" s="20" t="s">
        <v>2068</v>
      </c>
      <c r="M1972" s="20" t="s">
        <v>2067</v>
      </c>
      <c r="N1972" s="20" t="s">
        <v>2129</v>
      </c>
      <c r="O1972" s="20" t="s">
        <v>2065</v>
      </c>
      <c r="P1972" s="23" t="s">
        <v>2064</v>
      </c>
      <c r="Q1972" s="20" t="s">
        <v>2063</v>
      </c>
      <c r="R1972" s="23">
        <v>1</v>
      </c>
      <c r="S1972" s="22">
        <v>45000</v>
      </c>
      <c r="T1972" s="22">
        <v>45000</v>
      </c>
      <c r="U1972" s="22">
        <v>50400</v>
      </c>
      <c r="V1972" s="20" t="s">
        <v>2</v>
      </c>
      <c r="W1972" s="20" t="s">
        <v>4</v>
      </c>
      <c r="X1972" s="20" t="s">
        <v>112</v>
      </c>
      <c r="Y1972" s="1" t="s">
        <v>2</v>
      </c>
      <c r="Z1972" s="1" t="s">
        <v>2</v>
      </c>
      <c r="AA1972" s="1" t="s">
        <v>2</v>
      </c>
      <c r="AB1972" s="1" t="s">
        <v>2</v>
      </c>
      <c r="AC1972" s="1" t="s">
        <v>2</v>
      </c>
      <c r="AD1972" s="1" t="s">
        <v>2</v>
      </c>
      <c r="AE1972" s="1" t="s">
        <v>2</v>
      </c>
      <c r="AF1972" s="1" t="s">
        <v>2</v>
      </c>
      <c r="AG1972" s="1" t="b">
        <v>0</v>
      </c>
      <c r="AH1972" s="1" t="b">
        <v>0</v>
      </c>
      <c r="AI1972" s="1" t="s">
        <v>2</v>
      </c>
      <c r="AJ1972" s="1" t="s">
        <v>5828</v>
      </c>
      <c r="AK1972" s="1" t="s">
        <v>3788</v>
      </c>
      <c r="AM1972" s="1">
        <v>44090</v>
      </c>
    </row>
    <row r="1973" spans="1:39">
      <c r="A1973" s="20" t="s">
        <v>5848</v>
      </c>
      <c r="B1973" s="20" t="s">
        <v>15</v>
      </c>
      <c r="C1973" s="20" t="s">
        <v>2528</v>
      </c>
      <c r="D1973" s="20" t="s">
        <v>2527</v>
      </c>
      <c r="E1973" s="20" t="s">
        <v>2526</v>
      </c>
      <c r="F1973" s="20" t="s">
        <v>5844</v>
      </c>
      <c r="G1973" s="23" t="s">
        <v>39</v>
      </c>
      <c r="H1973" s="24">
        <v>0</v>
      </c>
      <c r="I1973" s="20" t="s">
        <v>10</v>
      </c>
      <c r="J1973" s="20" t="s">
        <v>18</v>
      </c>
      <c r="K1973" s="20" t="s">
        <v>405</v>
      </c>
      <c r="L1973" s="20" t="s">
        <v>2068</v>
      </c>
      <c r="M1973" s="20" t="s">
        <v>2067</v>
      </c>
      <c r="N1973" s="20" t="s">
        <v>2129</v>
      </c>
      <c r="O1973" s="20" t="s">
        <v>2065</v>
      </c>
      <c r="P1973" s="23" t="s">
        <v>2064</v>
      </c>
      <c r="Q1973" s="20" t="s">
        <v>2063</v>
      </c>
      <c r="R1973" s="23">
        <v>1</v>
      </c>
      <c r="S1973" s="22">
        <v>50000</v>
      </c>
      <c r="T1973" s="22">
        <v>0</v>
      </c>
      <c r="U1973" s="22">
        <v>0</v>
      </c>
      <c r="V1973" s="20" t="s">
        <v>2</v>
      </c>
      <c r="W1973" s="20" t="s">
        <v>4</v>
      </c>
      <c r="X1973" s="20" t="s">
        <v>2</v>
      </c>
      <c r="Y1973" s="1" t="s">
        <v>2</v>
      </c>
      <c r="Z1973" s="1" t="s">
        <v>2</v>
      </c>
      <c r="AA1973" s="1" t="s">
        <v>2</v>
      </c>
      <c r="AB1973" s="1" t="s">
        <v>2</v>
      </c>
      <c r="AC1973" s="1" t="s">
        <v>2</v>
      </c>
      <c r="AD1973" s="1" t="s">
        <v>2</v>
      </c>
      <c r="AF1973" s="1" t="s">
        <v>2</v>
      </c>
      <c r="AG1973" s="1" t="b">
        <v>1</v>
      </c>
      <c r="AH1973" s="1" t="b">
        <v>0</v>
      </c>
      <c r="AI1973" s="1" t="s">
        <v>2</v>
      </c>
      <c r="AJ1973" s="1" t="s">
        <v>2</v>
      </c>
      <c r="AK1973" s="1" t="s">
        <v>2</v>
      </c>
      <c r="AM1973" s="1" t="s">
        <v>2</v>
      </c>
    </row>
    <row r="1974" spans="1:39">
      <c r="A1974" s="20" t="s">
        <v>5847</v>
      </c>
      <c r="B1974" s="20" t="s">
        <v>15</v>
      </c>
      <c r="C1974" s="20" t="s">
        <v>2528</v>
      </c>
      <c r="D1974" s="20" t="s">
        <v>2527</v>
      </c>
      <c r="E1974" s="20" t="s">
        <v>2526</v>
      </c>
      <c r="F1974" s="20" t="s">
        <v>5844</v>
      </c>
      <c r="G1974" s="23" t="s">
        <v>39</v>
      </c>
      <c r="H1974" s="24">
        <v>0</v>
      </c>
      <c r="I1974" s="20" t="s">
        <v>10</v>
      </c>
      <c r="J1974" s="20" t="s">
        <v>18</v>
      </c>
      <c r="K1974" s="20" t="s">
        <v>387</v>
      </c>
      <c r="L1974" s="20" t="s">
        <v>2068</v>
      </c>
      <c r="M1974" s="20" t="s">
        <v>2067</v>
      </c>
      <c r="N1974" s="20" t="s">
        <v>2129</v>
      </c>
      <c r="O1974" s="20" t="s">
        <v>2065</v>
      </c>
      <c r="P1974" s="23" t="s">
        <v>2064</v>
      </c>
      <c r="Q1974" s="20" t="s">
        <v>2063</v>
      </c>
      <c r="R1974" s="23">
        <v>1</v>
      </c>
      <c r="S1974" s="22">
        <v>50000</v>
      </c>
      <c r="T1974" s="22">
        <v>0</v>
      </c>
      <c r="U1974" s="22">
        <v>0</v>
      </c>
      <c r="V1974" s="20" t="s">
        <v>2</v>
      </c>
      <c r="W1974" s="20" t="s">
        <v>4</v>
      </c>
      <c r="X1974" s="20" t="s">
        <v>112</v>
      </c>
      <c r="Y1974" s="1" t="s">
        <v>2</v>
      </c>
      <c r="Z1974" s="1" t="s">
        <v>2</v>
      </c>
      <c r="AA1974" s="1" t="s">
        <v>2</v>
      </c>
      <c r="AB1974" s="1" t="s">
        <v>2</v>
      </c>
      <c r="AC1974" s="1" t="s">
        <v>2</v>
      </c>
      <c r="AD1974" s="1" t="s">
        <v>2</v>
      </c>
      <c r="AF1974" s="1" t="s">
        <v>2</v>
      </c>
      <c r="AG1974" s="1" t="b">
        <v>1</v>
      </c>
      <c r="AH1974" s="1" t="b">
        <v>0</v>
      </c>
      <c r="AI1974" s="1" t="s">
        <v>2</v>
      </c>
      <c r="AJ1974" s="1" t="s">
        <v>2</v>
      </c>
      <c r="AK1974" s="1" t="s">
        <v>2</v>
      </c>
      <c r="AM1974" s="1" t="s">
        <v>2</v>
      </c>
    </row>
    <row r="1975" spans="1:39">
      <c r="A1975" s="20" t="s">
        <v>5846</v>
      </c>
      <c r="B1975" s="20" t="s">
        <v>15</v>
      </c>
      <c r="C1975" s="20" t="s">
        <v>2528</v>
      </c>
      <c r="D1975" s="20" t="s">
        <v>2527</v>
      </c>
      <c r="E1975" s="20" t="s">
        <v>2526</v>
      </c>
      <c r="F1975" s="20" t="s">
        <v>5844</v>
      </c>
      <c r="G1975" s="23" t="s">
        <v>39</v>
      </c>
      <c r="H1975" s="24">
        <v>0</v>
      </c>
      <c r="I1975" s="20" t="s">
        <v>10</v>
      </c>
      <c r="J1975" s="20" t="s">
        <v>18</v>
      </c>
      <c r="K1975" s="20" t="s">
        <v>151</v>
      </c>
      <c r="L1975" s="20" t="s">
        <v>2068</v>
      </c>
      <c r="M1975" s="20" t="s">
        <v>2067</v>
      </c>
      <c r="N1975" s="20" t="s">
        <v>2129</v>
      </c>
      <c r="O1975" s="20" t="s">
        <v>2065</v>
      </c>
      <c r="P1975" s="23" t="s">
        <v>2064</v>
      </c>
      <c r="Q1975" s="20" t="s">
        <v>2063</v>
      </c>
      <c r="R1975" s="23">
        <v>1</v>
      </c>
      <c r="S1975" s="22">
        <v>50000</v>
      </c>
      <c r="T1975" s="22">
        <v>0</v>
      </c>
      <c r="U1975" s="22">
        <v>0</v>
      </c>
      <c r="V1975" s="20" t="s">
        <v>2</v>
      </c>
      <c r="W1975" s="20" t="s">
        <v>4</v>
      </c>
      <c r="X1975" s="20" t="s">
        <v>112</v>
      </c>
      <c r="Y1975" s="1" t="s">
        <v>2</v>
      </c>
      <c r="Z1975" s="1" t="s">
        <v>2</v>
      </c>
      <c r="AA1975" s="1" t="s">
        <v>2</v>
      </c>
      <c r="AB1975" s="1" t="s">
        <v>2</v>
      </c>
      <c r="AC1975" s="1" t="s">
        <v>2</v>
      </c>
      <c r="AD1975" s="1" t="s">
        <v>2</v>
      </c>
      <c r="AF1975" s="1" t="s">
        <v>2</v>
      </c>
      <c r="AG1975" s="1" t="b">
        <v>0</v>
      </c>
      <c r="AH1975" s="1" t="b">
        <v>0</v>
      </c>
      <c r="AI1975" s="1" t="s">
        <v>2</v>
      </c>
      <c r="AJ1975" s="1" t="s">
        <v>2</v>
      </c>
      <c r="AK1975" s="1" t="s">
        <v>2</v>
      </c>
      <c r="AM1975" s="1" t="s">
        <v>2</v>
      </c>
    </row>
    <row r="1976" spans="1:39">
      <c r="A1976" s="20" t="s">
        <v>5845</v>
      </c>
      <c r="B1976" s="20" t="s">
        <v>15</v>
      </c>
      <c r="C1976" s="20" t="s">
        <v>2528</v>
      </c>
      <c r="D1976" s="20" t="s">
        <v>2527</v>
      </c>
      <c r="E1976" s="20" t="s">
        <v>2526</v>
      </c>
      <c r="F1976" s="20" t="s">
        <v>5844</v>
      </c>
      <c r="G1976" s="23" t="s">
        <v>39</v>
      </c>
      <c r="H1976" s="24">
        <v>0</v>
      </c>
      <c r="I1976" s="20" t="s">
        <v>10</v>
      </c>
      <c r="J1976" s="20" t="s">
        <v>18</v>
      </c>
      <c r="K1976" s="20" t="s">
        <v>149</v>
      </c>
      <c r="L1976" s="20" t="s">
        <v>2068</v>
      </c>
      <c r="M1976" s="20" t="s">
        <v>2067</v>
      </c>
      <c r="N1976" s="20" t="s">
        <v>2129</v>
      </c>
      <c r="O1976" s="20" t="s">
        <v>2065</v>
      </c>
      <c r="P1976" s="23" t="s">
        <v>2064</v>
      </c>
      <c r="Q1976" s="20" t="s">
        <v>2063</v>
      </c>
      <c r="R1976" s="23">
        <v>1</v>
      </c>
      <c r="S1976" s="22">
        <v>50000</v>
      </c>
      <c r="T1976" s="22">
        <v>50000</v>
      </c>
      <c r="U1976" s="22">
        <v>56000</v>
      </c>
      <c r="V1976" s="20" t="s">
        <v>2</v>
      </c>
      <c r="W1976" s="20" t="s">
        <v>4</v>
      </c>
      <c r="X1976" s="20" t="s">
        <v>112</v>
      </c>
      <c r="Y1976" s="1" t="s">
        <v>2</v>
      </c>
      <c r="Z1976" s="1" t="s">
        <v>2</v>
      </c>
      <c r="AA1976" s="1" t="s">
        <v>2</v>
      </c>
      <c r="AB1976" s="1" t="s">
        <v>2</v>
      </c>
      <c r="AC1976" s="1" t="s">
        <v>2</v>
      </c>
      <c r="AD1976" s="1" t="s">
        <v>2</v>
      </c>
      <c r="AE1976" s="1" t="s">
        <v>2</v>
      </c>
      <c r="AF1976" s="1" t="s">
        <v>2</v>
      </c>
      <c r="AG1976" s="1" t="b">
        <v>0</v>
      </c>
      <c r="AH1976" s="1" t="b">
        <v>0</v>
      </c>
      <c r="AI1976" s="1" t="s">
        <v>2</v>
      </c>
      <c r="AJ1976" s="1" t="s">
        <v>5828</v>
      </c>
      <c r="AK1976" s="1" t="s">
        <v>3788</v>
      </c>
      <c r="AM1976" s="1">
        <v>48990</v>
      </c>
    </row>
    <row r="1977" spans="1:39">
      <c r="A1977" s="20" t="s">
        <v>5843</v>
      </c>
      <c r="B1977" s="20" t="s">
        <v>15</v>
      </c>
      <c r="C1977" s="20" t="s">
        <v>5839</v>
      </c>
      <c r="D1977" s="20" t="s">
        <v>4747</v>
      </c>
      <c r="E1977" s="20" t="s">
        <v>5838</v>
      </c>
      <c r="F1977" s="20" t="s">
        <v>5837</v>
      </c>
      <c r="G1977" s="23" t="s">
        <v>1513</v>
      </c>
      <c r="H1977" s="24">
        <v>0</v>
      </c>
      <c r="I1977" s="20" t="s">
        <v>10</v>
      </c>
      <c r="J1977" s="20" t="s">
        <v>18</v>
      </c>
      <c r="K1977" s="20" t="s">
        <v>387</v>
      </c>
      <c r="L1977" s="20" t="s">
        <v>2068</v>
      </c>
      <c r="M1977" s="20" t="s">
        <v>2067</v>
      </c>
      <c r="N1977" s="20" t="s">
        <v>2129</v>
      </c>
      <c r="O1977" s="20" t="s">
        <v>2065</v>
      </c>
      <c r="P1977" s="23" t="s">
        <v>2064</v>
      </c>
      <c r="Q1977" s="20" t="s">
        <v>2063</v>
      </c>
      <c r="R1977" s="23">
        <v>1</v>
      </c>
      <c r="S1977" s="22">
        <v>120000</v>
      </c>
      <c r="T1977" s="22">
        <v>0</v>
      </c>
      <c r="U1977" s="22">
        <v>0</v>
      </c>
      <c r="V1977" s="20" t="s">
        <v>2</v>
      </c>
      <c r="W1977" s="20" t="s">
        <v>4</v>
      </c>
      <c r="X1977" s="20" t="s">
        <v>2</v>
      </c>
      <c r="Y1977" s="1" t="s">
        <v>2</v>
      </c>
      <c r="Z1977" s="1" t="s">
        <v>2</v>
      </c>
      <c r="AA1977" s="1" t="s">
        <v>2</v>
      </c>
      <c r="AB1977" s="1" t="s">
        <v>2</v>
      </c>
      <c r="AC1977" s="1" t="s">
        <v>2</v>
      </c>
      <c r="AD1977" s="1" t="s">
        <v>2</v>
      </c>
      <c r="AF1977" s="1" t="s">
        <v>2</v>
      </c>
      <c r="AG1977" s="1" t="b">
        <v>1</v>
      </c>
      <c r="AH1977" s="1" t="b">
        <v>0</v>
      </c>
      <c r="AI1977" s="1" t="s">
        <v>2</v>
      </c>
      <c r="AJ1977" s="1" t="s">
        <v>2</v>
      </c>
      <c r="AK1977" s="1" t="s">
        <v>2</v>
      </c>
      <c r="AM1977" s="1" t="s">
        <v>2</v>
      </c>
    </row>
    <row r="1978" spans="1:39">
      <c r="A1978" s="20" t="s">
        <v>5842</v>
      </c>
      <c r="B1978" s="20" t="s">
        <v>15</v>
      </c>
      <c r="C1978" s="20" t="s">
        <v>5839</v>
      </c>
      <c r="D1978" s="20" t="s">
        <v>4747</v>
      </c>
      <c r="E1978" s="20" t="s">
        <v>5838</v>
      </c>
      <c r="F1978" s="20" t="s">
        <v>5837</v>
      </c>
      <c r="G1978" s="23" t="s">
        <v>1513</v>
      </c>
      <c r="H1978" s="24">
        <v>0</v>
      </c>
      <c r="I1978" s="20" t="s">
        <v>10</v>
      </c>
      <c r="J1978" s="20" t="s">
        <v>18</v>
      </c>
      <c r="K1978" s="20" t="s">
        <v>387</v>
      </c>
      <c r="L1978" s="20" t="s">
        <v>2068</v>
      </c>
      <c r="M1978" s="20" t="s">
        <v>2067</v>
      </c>
      <c r="N1978" s="20" t="s">
        <v>2129</v>
      </c>
      <c r="O1978" s="20" t="s">
        <v>2065</v>
      </c>
      <c r="P1978" s="23" t="s">
        <v>2064</v>
      </c>
      <c r="Q1978" s="20" t="s">
        <v>2063</v>
      </c>
      <c r="R1978" s="23">
        <v>1</v>
      </c>
      <c r="S1978" s="22">
        <v>120000</v>
      </c>
      <c r="T1978" s="22">
        <v>0</v>
      </c>
      <c r="U1978" s="22">
        <v>0</v>
      </c>
      <c r="V1978" s="20" t="s">
        <v>2</v>
      </c>
      <c r="W1978" s="20" t="s">
        <v>4</v>
      </c>
      <c r="X1978" s="20" t="s">
        <v>112</v>
      </c>
      <c r="Y1978" s="1" t="s">
        <v>2</v>
      </c>
      <c r="Z1978" s="1" t="s">
        <v>2</v>
      </c>
      <c r="AA1978" s="1" t="s">
        <v>2</v>
      </c>
      <c r="AB1978" s="1" t="s">
        <v>2</v>
      </c>
      <c r="AC1978" s="1" t="s">
        <v>2</v>
      </c>
      <c r="AD1978" s="1" t="s">
        <v>2</v>
      </c>
      <c r="AF1978" s="1" t="s">
        <v>2</v>
      </c>
      <c r="AG1978" s="1" t="b">
        <v>1</v>
      </c>
      <c r="AH1978" s="1" t="b">
        <v>0</v>
      </c>
      <c r="AI1978" s="1" t="s">
        <v>2</v>
      </c>
      <c r="AJ1978" s="1" t="s">
        <v>2</v>
      </c>
      <c r="AK1978" s="1" t="s">
        <v>2</v>
      </c>
      <c r="AM1978" s="1" t="s">
        <v>2</v>
      </c>
    </row>
    <row r="1979" spans="1:39">
      <c r="A1979" s="20" t="s">
        <v>5841</v>
      </c>
      <c r="B1979" s="20" t="s">
        <v>15</v>
      </c>
      <c r="C1979" s="20" t="s">
        <v>5839</v>
      </c>
      <c r="D1979" s="20" t="s">
        <v>4747</v>
      </c>
      <c r="E1979" s="20" t="s">
        <v>5838</v>
      </c>
      <c r="F1979" s="20" t="s">
        <v>5837</v>
      </c>
      <c r="G1979" s="23" t="s">
        <v>39</v>
      </c>
      <c r="H1979" s="24">
        <v>0</v>
      </c>
      <c r="I1979" s="20" t="s">
        <v>10</v>
      </c>
      <c r="J1979" s="20" t="s">
        <v>18</v>
      </c>
      <c r="K1979" s="20" t="s">
        <v>151</v>
      </c>
      <c r="L1979" s="20" t="s">
        <v>2068</v>
      </c>
      <c r="M1979" s="20" t="s">
        <v>2067</v>
      </c>
      <c r="N1979" s="20" t="s">
        <v>2129</v>
      </c>
      <c r="O1979" s="20" t="s">
        <v>2065</v>
      </c>
      <c r="P1979" s="23" t="s">
        <v>2064</v>
      </c>
      <c r="Q1979" s="20" t="s">
        <v>2063</v>
      </c>
      <c r="R1979" s="23">
        <v>1</v>
      </c>
      <c r="S1979" s="22">
        <v>120000</v>
      </c>
      <c r="T1979" s="22">
        <v>0</v>
      </c>
      <c r="U1979" s="22">
        <v>0</v>
      </c>
      <c r="V1979" s="20" t="s">
        <v>2</v>
      </c>
      <c r="W1979" s="20" t="s">
        <v>4</v>
      </c>
      <c r="X1979" s="20" t="s">
        <v>212</v>
      </c>
      <c r="Y1979" s="1" t="s">
        <v>2</v>
      </c>
      <c r="Z1979" s="1" t="s">
        <v>2</v>
      </c>
      <c r="AA1979" s="1" t="s">
        <v>2</v>
      </c>
      <c r="AB1979" s="1" t="s">
        <v>2</v>
      </c>
      <c r="AC1979" s="1" t="s">
        <v>2</v>
      </c>
      <c r="AD1979" s="1" t="s">
        <v>2</v>
      </c>
      <c r="AF1979" s="1" t="s">
        <v>2</v>
      </c>
      <c r="AG1979" s="1" t="b">
        <v>0</v>
      </c>
      <c r="AH1979" s="1" t="b">
        <v>0</v>
      </c>
      <c r="AI1979" s="1" t="s">
        <v>2</v>
      </c>
      <c r="AJ1979" s="1" t="s">
        <v>2</v>
      </c>
      <c r="AK1979" s="1" t="s">
        <v>2</v>
      </c>
      <c r="AM1979" s="1" t="s">
        <v>2</v>
      </c>
    </row>
    <row r="1980" spans="1:39">
      <c r="A1980" s="20" t="s">
        <v>5840</v>
      </c>
      <c r="B1980" s="20" t="s">
        <v>15</v>
      </c>
      <c r="C1980" s="20" t="s">
        <v>5839</v>
      </c>
      <c r="D1980" s="20" t="s">
        <v>4747</v>
      </c>
      <c r="E1980" s="20" t="s">
        <v>5838</v>
      </c>
      <c r="F1980" s="20" t="s">
        <v>5837</v>
      </c>
      <c r="G1980" s="23" t="s">
        <v>39</v>
      </c>
      <c r="H1980" s="24">
        <v>0</v>
      </c>
      <c r="I1980" s="20" t="s">
        <v>10</v>
      </c>
      <c r="J1980" s="20" t="s">
        <v>18</v>
      </c>
      <c r="K1980" s="20" t="s">
        <v>149</v>
      </c>
      <c r="L1980" s="20" t="s">
        <v>2068</v>
      </c>
      <c r="M1980" s="20" t="s">
        <v>2067</v>
      </c>
      <c r="N1980" s="20" t="s">
        <v>2129</v>
      </c>
      <c r="O1980" s="20" t="s">
        <v>2065</v>
      </c>
      <c r="P1980" s="23" t="s">
        <v>2064</v>
      </c>
      <c r="Q1980" s="20" t="s">
        <v>2063</v>
      </c>
      <c r="R1980" s="23">
        <v>1</v>
      </c>
      <c r="S1980" s="22">
        <v>120000</v>
      </c>
      <c r="T1980" s="22">
        <v>120000</v>
      </c>
      <c r="U1980" s="22">
        <v>134400</v>
      </c>
      <c r="V1980" s="20" t="s">
        <v>2</v>
      </c>
      <c r="W1980" s="20" t="s">
        <v>4</v>
      </c>
      <c r="X1980" s="20" t="s">
        <v>112</v>
      </c>
      <c r="Y1980" s="1" t="s">
        <v>2</v>
      </c>
      <c r="Z1980" s="1" t="s">
        <v>2</v>
      </c>
      <c r="AA1980" s="1" t="s">
        <v>2</v>
      </c>
      <c r="AB1980" s="1" t="s">
        <v>2</v>
      </c>
      <c r="AC1980" s="1" t="s">
        <v>2</v>
      </c>
      <c r="AD1980" s="1" t="s">
        <v>2</v>
      </c>
      <c r="AE1980" s="1" t="s">
        <v>2</v>
      </c>
      <c r="AF1980" s="1" t="s">
        <v>2</v>
      </c>
      <c r="AG1980" s="1" t="b">
        <v>0</v>
      </c>
      <c r="AH1980" s="1" t="b">
        <v>0</v>
      </c>
      <c r="AI1980" s="1" t="s">
        <v>2</v>
      </c>
      <c r="AJ1980" s="1" t="s">
        <v>4525</v>
      </c>
      <c r="AK1980" s="1" t="s">
        <v>3170</v>
      </c>
      <c r="AM1980" s="1">
        <v>120000</v>
      </c>
    </row>
    <row r="1981" spans="1:39">
      <c r="A1981" s="20" t="s">
        <v>5836</v>
      </c>
      <c r="B1981" s="20" t="s">
        <v>15</v>
      </c>
      <c r="C1981" s="20" t="s">
        <v>5832</v>
      </c>
      <c r="D1981" s="20" t="s">
        <v>5831</v>
      </c>
      <c r="E1981" s="20" t="s">
        <v>5830</v>
      </c>
      <c r="F1981" s="20" t="s">
        <v>5829</v>
      </c>
      <c r="G1981" s="23" t="s">
        <v>39</v>
      </c>
      <c r="H1981" s="24">
        <v>0</v>
      </c>
      <c r="I1981" s="20" t="s">
        <v>10</v>
      </c>
      <c r="J1981" s="20" t="s">
        <v>18</v>
      </c>
      <c r="K1981" s="20" t="s">
        <v>405</v>
      </c>
      <c r="L1981" s="20" t="s">
        <v>2068</v>
      </c>
      <c r="M1981" s="20" t="s">
        <v>2067</v>
      </c>
      <c r="N1981" s="20" t="s">
        <v>2129</v>
      </c>
      <c r="O1981" s="20" t="s">
        <v>2065</v>
      </c>
      <c r="P1981" s="23" t="s">
        <v>2064</v>
      </c>
      <c r="Q1981" s="20" t="s">
        <v>2063</v>
      </c>
      <c r="R1981" s="23">
        <v>1</v>
      </c>
      <c r="S1981" s="22">
        <v>250000</v>
      </c>
      <c r="T1981" s="22">
        <v>0</v>
      </c>
      <c r="U1981" s="22">
        <v>0</v>
      </c>
      <c r="V1981" s="20" t="s">
        <v>2</v>
      </c>
      <c r="W1981" s="20" t="s">
        <v>4</v>
      </c>
      <c r="X1981" s="20" t="s">
        <v>2</v>
      </c>
      <c r="Y1981" s="1" t="s">
        <v>2</v>
      </c>
      <c r="Z1981" s="1" t="s">
        <v>2</v>
      </c>
      <c r="AA1981" s="1" t="s">
        <v>2</v>
      </c>
      <c r="AB1981" s="1" t="s">
        <v>2</v>
      </c>
      <c r="AC1981" s="1" t="s">
        <v>2</v>
      </c>
      <c r="AD1981" s="1" t="s">
        <v>2</v>
      </c>
      <c r="AF1981" s="1" t="s">
        <v>2</v>
      </c>
      <c r="AG1981" s="1" t="b">
        <v>1</v>
      </c>
      <c r="AH1981" s="1" t="b">
        <v>0</v>
      </c>
      <c r="AI1981" s="1" t="s">
        <v>2</v>
      </c>
      <c r="AJ1981" s="1" t="s">
        <v>2</v>
      </c>
      <c r="AK1981" s="1" t="s">
        <v>2</v>
      </c>
      <c r="AM1981" s="1" t="s">
        <v>2</v>
      </c>
    </row>
    <row r="1982" spans="1:39">
      <c r="A1982" s="20" t="s">
        <v>5835</v>
      </c>
      <c r="B1982" s="20" t="s">
        <v>15</v>
      </c>
      <c r="C1982" s="20" t="s">
        <v>5832</v>
      </c>
      <c r="D1982" s="20" t="s">
        <v>5831</v>
      </c>
      <c r="E1982" s="20" t="s">
        <v>5830</v>
      </c>
      <c r="F1982" s="20" t="s">
        <v>5829</v>
      </c>
      <c r="G1982" s="23" t="s">
        <v>39</v>
      </c>
      <c r="H1982" s="24">
        <v>0</v>
      </c>
      <c r="I1982" s="20" t="s">
        <v>10</v>
      </c>
      <c r="J1982" s="20" t="s">
        <v>18</v>
      </c>
      <c r="K1982" s="20" t="s">
        <v>387</v>
      </c>
      <c r="L1982" s="20" t="s">
        <v>2068</v>
      </c>
      <c r="M1982" s="20" t="s">
        <v>2067</v>
      </c>
      <c r="N1982" s="20" t="s">
        <v>2129</v>
      </c>
      <c r="O1982" s="20" t="s">
        <v>2065</v>
      </c>
      <c r="P1982" s="23" t="s">
        <v>2064</v>
      </c>
      <c r="Q1982" s="20" t="s">
        <v>2063</v>
      </c>
      <c r="R1982" s="23">
        <v>1</v>
      </c>
      <c r="S1982" s="22">
        <v>250000</v>
      </c>
      <c r="T1982" s="22">
        <v>0</v>
      </c>
      <c r="U1982" s="22">
        <v>0</v>
      </c>
      <c r="V1982" s="20" t="s">
        <v>2</v>
      </c>
      <c r="W1982" s="20" t="s">
        <v>4</v>
      </c>
      <c r="X1982" s="20" t="s">
        <v>112</v>
      </c>
      <c r="Y1982" s="1" t="s">
        <v>2</v>
      </c>
      <c r="Z1982" s="1" t="s">
        <v>2</v>
      </c>
      <c r="AA1982" s="1" t="s">
        <v>2</v>
      </c>
      <c r="AB1982" s="1" t="s">
        <v>2</v>
      </c>
      <c r="AC1982" s="1" t="s">
        <v>2</v>
      </c>
      <c r="AD1982" s="1" t="s">
        <v>2</v>
      </c>
      <c r="AF1982" s="1" t="s">
        <v>2</v>
      </c>
      <c r="AG1982" s="1" t="b">
        <v>1</v>
      </c>
      <c r="AH1982" s="1" t="b">
        <v>0</v>
      </c>
      <c r="AI1982" s="1" t="s">
        <v>2</v>
      </c>
      <c r="AJ1982" s="1" t="s">
        <v>2</v>
      </c>
      <c r="AK1982" s="1" t="s">
        <v>2</v>
      </c>
      <c r="AM1982" s="1" t="s">
        <v>2</v>
      </c>
    </row>
    <row r="1983" spans="1:39">
      <c r="A1983" s="20" t="s">
        <v>5834</v>
      </c>
      <c r="B1983" s="20" t="s">
        <v>15</v>
      </c>
      <c r="C1983" s="20" t="s">
        <v>5832</v>
      </c>
      <c r="D1983" s="20" t="s">
        <v>5831</v>
      </c>
      <c r="E1983" s="20" t="s">
        <v>5830</v>
      </c>
      <c r="F1983" s="20" t="s">
        <v>5829</v>
      </c>
      <c r="G1983" s="23" t="s">
        <v>39</v>
      </c>
      <c r="H1983" s="24">
        <v>0</v>
      </c>
      <c r="I1983" s="20" t="s">
        <v>10</v>
      </c>
      <c r="J1983" s="20" t="s">
        <v>18</v>
      </c>
      <c r="K1983" s="20" t="s">
        <v>151</v>
      </c>
      <c r="L1983" s="20" t="s">
        <v>2068</v>
      </c>
      <c r="M1983" s="20" t="s">
        <v>2067</v>
      </c>
      <c r="N1983" s="20" t="s">
        <v>2129</v>
      </c>
      <c r="O1983" s="20" t="s">
        <v>2065</v>
      </c>
      <c r="P1983" s="23" t="s">
        <v>2064</v>
      </c>
      <c r="Q1983" s="20" t="s">
        <v>2063</v>
      </c>
      <c r="R1983" s="23">
        <v>1</v>
      </c>
      <c r="S1983" s="22">
        <v>250000</v>
      </c>
      <c r="T1983" s="22">
        <v>0</v>
      </c>
      <c r="U1983" s="22">
        <v>0</v>
      </c>
      <c r="V1983" s="20" t="s">
        <v>2</v>
      </c>
      <c r="W1983" s="20" t="s">
        <v>4</v>
      </c>
      <c r="X1983" s="20" t="s">
        <v>112</v>
      </c>
      <c r="Y1983" s="1" t="s">
        <v>2</v>
      </c>
      <c r="Z1983" s="1" t="s">
        <v>2</v>
      </c>
      <c r="AA1983" s="1" t="s">
        <v>2</v>
      </c>
      <c r="AB1983" s="1" t="s">
        <v>2</v>
      </c>
      <c r="AC1983" s="1" t="s">
        <v>2</v>
      </c>
      <c r="AD1983" s="1" t="s">
        <v>2</v>
      </c>
      <c r="AF1983" s="1" t="s">
        <v>2</v>
      </c>
      <c r="AG1983" s="1" t="b">
        <v>0</v>
      </c>
      <c r="AH1983" s="1" t="b">
        <v>0</v>
      </c>
      <c r="AI1983" s="1" t="s">
        <v>2</v>
      </c>
      <c r="AJ1983" s="1" t="s">
        <v>2</v>
      </c>
      <c r="AK1983" s="1" t="s">
        <v>2</v>
      </c>
      <c r="AM1983" s="1" t="s">
        <v>2</v>
      </c>
    </row>
    <row r="1984" spans="1:39">
      <c r="A1984" s="20" t="s">
        <v>5833</v>
      </c>
      <c r="B1984" s="20" t="s">
        <v>15</v>
      </c>
      <c r="C1984" s="20" t="s">
        <v>5832</v>
      </c>
      <c r="D1984" s="20" t="s">
        <v>5831</v>
      </c>
      <c r="E1984" s="20" t="s">
        <v>5830</v>
      </c>
      <c r="F1984" s="20" t="s">
        <v>5829</v>
      </c>
      <c r="G1984" s="23" t="s">
        <v>39</v>
      </c>
      <c r="H1984" s="24">
        <v>0</v>
      </c>
      <c r="I1984" s="20" t="s">
        <v>10</v>
      </c>
      <c r="J1984" s="20" t="s">
        <v>18</v>
      </c>
      <c r="K1984" s="20" t="s">
        <v>149</v>
      </c>
      <c r="L1984" s="20" t="s">
        <v>2068</v>
      </c>
      <c r="M1984" s="20" t="s">
        <v>2067</v>
      </c>
      <c r="N1984" s="20" t="s">
        <v>2129</v>
      </c>
      <c r="O1984" s="20" t="s">
        <v>2065</v>
      </c>
      <c r="P1984" s="23" t="s">
        <v>2064</v>
      </c>
      <c r="Q1984" s="20" t="s">
        <v>2063</v>
      </c>
      <c r="R1984" s="23">
        <v>1</v>
      </c>
      <c r="S1984" s="22">
        <v>250000</v>
      </c>
      <c r="T1984" s="22">
        <v>250000</v>
      </c>
      <c r="U1984" s="22">
        <v>280000</v>
      </c>
      <c r="V1984" s="20" t="s">
        <v>2</v>
      </c>
      <c r="W1984" s="20" t="s">
        <v>4</v>
      </c>
      <c r="X1984" s="20" t="s">
        <v>112</v>
      </c>
      <c r="Y1984" s="1" t="s">
        <v>2</v>
      </c>
      <c r="Z1984" s="1" t="s">
        <v>2</v>
      </c>
      <c r="AA1984" s="1" t="s">
        <v>2</v>
      </c>
      <c r="AB1984" s="1" t="s">
        <v>2</v>
      </c>
      <c r="AC1984" s="1" t="s">
        <v>2</v>
      </c>
      <c r="AD1984" s="1" t="s">
        <v>2</v>
      </c>
      <c r="AE1984" s="1" t="s">
        <v>2</v>
      </c>
      <c r="AF1984" s="1" t="s">
        <v>2</v>
      </c>
      <c r="AG1984" s="1" t="b">
        <v>0</v>
      </c>
      <c r="AH1984" s="1" t="b">
        <v>0</v>
      </c>
      <c r="AI1984" s="1" t="s">
        <v>2</v>
      </c>
      <c r="AJ1984" s="1" t="s">
        <v>5828</v>
      </c>
      <c r="AK1984" s="1" t="s">
        <v>3788</v>
      </c>
      <c r="AM1984" s="1">
        <v>97550</v>
      </c>
    </row>
    <row r="1985" spans="1:39">
      <c r="A1985" s="20" t="s">
        <v>5827</v>
      </c>
      <c r="B1985" s="20" t="s">
        <v>15</v>
      </c>
      <c r="C1985" s="20" t="s">
        <v>5820</v>
      </c>
      <c r="D1985" s="20" t="s">
        <v>2353</v>
      </c>
      <c r="E1985" s="20" t="s">
        <v>5819</v>
      </c>
      <c r="F1985" s="20" t="s">
        <v>5825</v>
      </c>
      <c r="G1985" s="23" t="s">
        <v>39</v>
      </c>
      <c r="H1985" s="24">
        <v>0</v>
      </c>
      <c r="I1985" s="20" t="s">
        <v>10</v>
      </c>
      <c r="J1985" s="20" t="s">
        <v>18</v>
      </c>
      <c r="K1985" s="20" t="s">
        <v>405</v>
      </c>
      <c r="L1985" s="20" t="s">
        <v>2068</v>
      </c>
      <c r="M1985" s="20" t="s">
        <v>2067</v>
      </c>
      <c r="N1985" s="20" t="s">
        <v>2129</v>
      </c>
      <c r="O1985" s="20" t="s">
        <v>2065</v>
      </c>
      <c r="P1985" s="23" t="s">
        <v>2064</v>
      </c>
      <c r="Q1985" s="20" t="s">
        <v>2063</v>
      </c>
      <c r="R1985" s="23">
        <v>3</v>
      </c>
      <c r="S1985" s="22">
        <v>80000</v>
      </c>
      <c r="T1985" s="22">
        <v>0</v>
      </c>
      <c r="U1985" s="22">
        <v>0</v>
      </c>
      <c r="V1985" s="20" t="s">
        <v>2</v>
      </c>
      <c r="W1985" s="20" t="s">
        <v>4</v>
      </c>
      <c r="X1985" s="20" t="s">
        <v>2</v>
      </c>
      <c r="Y1985" s="1" t="s">
        <v>2</v>
      </c>
      <c r="Z1985" s="1" t="s">
        <v>2</v>
      </c>
      <c r="AA1985" s="1" t="s">
        <v>2</v>
      </c>
      <c r="AB1985" s="1" t="s">
        <v>2</v>
      </c>
      <c r="AC1985" s="1" t="s">
        <v>2</v>
      </c>
      <c r="AD1985" s="1" t="s">
        <v>2</v>
      </c>
      <c r="AF1985" s="1" t="s">
        <v>2</v>
      </c>
      <c r="AG1985" s="1" t="b">
        <v>0</v>
      </c>
      <c r="AH1985" s="1" t="b">
        <v>0</v>
      </c>
      <c r="AI1985" s="1" t="s">
        <v>2</v>
      </c>
      <c r="AJ1985" s="1" t="s">
        <v>2</v>
      </c>
      <c r="AK1985" s="1" t="s">
        <v>2</v>
      </c>
      <c r="AM1985" s="1" t="s">
        <v>2</v>
      </c>
    </row>
    <row r="1986" spans="1:39">
      <c r="A1986" s="20" t="s">
        <v>5826</v>
      </c>
      <c r="B1986" s="20" t="s">
        <v>15</v>
      </c>
      <c r="C1986" s="20" t="s">
        <v>5820</v>
      </c>
      <c r="D1986" s="20" t="s">
        <v>2353</v>
      </c>
      <c r="E1986" s="20" t="s">
        <v>5819</v>
      </c>
      <c r="F1986" s="20" t="s">
        <v>5825</v>
      </c>
      <c r="G1986" s="23" t="s">
        <v>39</v>
      </c>
      <c r="H1986" s="24">
        <v>0</v>
      </c>
      <c r="I1986" s="20" t="s">
        <v>10</v>
      </c>
      <c r="J1986" s="20" t="s">
        <v>18</v>
      </c>
      <c r="K1986" s="20" t="s">
        <v>175</v>
      </c>
      <c r="L1986" s="20" t="s">
        <v>2068</v>
      </c>
      <c r="M1986" s="20" t="s">
        <v>2067</v>
      </c>
      <c r="N1986" s="20" t="s">
        <v>2129</v>
      </c>
      <c r="O1986" s="20" t="s">
        <v>2065</v>
      </c>
      <c r="P1986" s="23" t="s">
        <v>2064</v>
      </c>
      <c r="Q1986" s="20" t="s">
        <v>2063</v>
      </c>
      <c r="R1986" s="23">
        <v>3</v>
      </c>
      <c r="S1986" s="22">
        <v>80000</v>
      </c>
      <c r="T1986" s="22">
        <v>240000</v>
      </c>
      <c r="U1986" s="22">
        <v>268800</v>
      </c>
      <c r="V1986" s="20" t="s">
        <v>2</v>
      </c>
      <c r="W1986" s="20" t="s">
        <v>4</v>
      </c>
      <c r="X1986" s="20" t="s">
        <v>112</v>
      </c>
      <c r="Y1986" s="1" t="s">
        <v>2</v>
      </c>
      <c r="Z1986" s="1" t="s">
        <v>2</v>
      </c>
      <c r="AA1986" s="1" t="s">
        <v>2</v>
      </c>
      <c r="AB1986" s="1" t="s">
        <v>2</v>
      </c>
      <c r="AC1986" s="1" t="s">
        <v>2</v>
      </c>
      <c r="AD1986" s="1" t="s">
        <v>2</v>
      </c>
      <c r="AE1986" s="1" t="s">
        <v>2</v>
      </c>
      <c r="AF1986" s="1" t="s">
        <v>2</v>
      </c>
      <c r="AG1986" s="1" t="b">
        <v>0</v>
      </c>
      <c r="AH1986" s="1" t="b">
        <v>0</v>
      </c>
      <c r="AI1986" s="1" t="s">
        <v>2</v>
      </c>
      <c r="AJ1986" s="1" t="s">
        <v>5824</v>
      </c>
      <c r="AK1986" s="1" t="s">
        <v>2237</v>
      </c>
      <c r="AM1986" s="1">
        <v>225000</v>
      </c>
    </row>
    <row r="1987" spans="1:39">
      <c r="A1987" s="20" t="s">
        <v>5823</v>
      </c>
      <c r="B1987" s="20" t="s">
        <v>15</v>
      </c>
      <c r="C1987" s="20" t="s">
        <v>5820</v>
      </c>
      <c r="D1987" s="20" t="s">
        <v>2353</v>
      </c>
      <c r="E1987" s="20" t="s">
        <v>5819</v>
      </c>
      <c r="F1987" s="20" t="s">
        <v>5822</v>
      </c>
      <c r="G1987" s="23" t="s">
        <v>39</v>
      </c>
      <c r="H1987" s="24">
        <v>0</v>
      </c>
      <c r="I1987" s="20" t="s">
        <v>10</v>
      </c>
      <c r="J1987" s="20" t="s">
        <v>18</v>
      </c>
      <c r="K1987" s="20" t="s">
        <v>405</v>
      </c>
      <c r="L1987" s="20" t="s">
        <v>2068</v>
      </c>
      <c r="M1987" s="20" t="s">
        <v>2067</v>
      </c>
      <c r="N1987" s="20" t="s">
        <v>2129</v>
      </c>
      <c r="O1987" s="20" t="s">
        <v>2065</v>
      </c>
      <c r="P1987" s="23" t="s">
        <v>2064</v>
      </c>
      <c r="Q1987" s="20" t="s">
        <v>2063</v>
      </c>
      <c r="R1987" s="23">
        <v>1</v>
      </c>
      <c r="S1987" s="22">
        <v>1350000</v>
      </c>
      <c r="T1987" s="22">
        <v>0</v>
      </c>
      <c r="U1987" s="22">
        <v>0</v>
      </c>
      <c r="V1987" s="20" t="s">
        <v>2</v>
      </c>
      <c r="W1987" s="20" t="s">
        <v>4</v>
      </c>
      <c r="X1987" s="20" t="s">
        <v>2</v>
      </c>
      <c r="Y1987" s="1" t="s">
        <v>2</v>
      </c>
      <c r="Z1987" s="1" t="s">
        <v>2</v>
      </c>
      <c r="AA1987" s="1" t="s">
        <v>2</v>
      </c>
      <c r="AB1987" s="1" t="s">
        <v>2</v>
      </c>
      <c r="AC1987" s="1" t="s">
        <v>2</v>
      </c>
      <c r="AD1987" s="1" t="s">
        <v>2</v>
      </c>
      <c r="AF1987" s="1" t="s">
        <v>2</v>
      </c>
      <c r="AG1987" s="1" t="b">
        <v>0</v>
      </c>
      <c r="AH1987" s="1" t="b">
        <v>0</v>
      </c>
      <c r="AI1987" s="1" t="s">
        <v>2</v>
      </c>
      <c r="AJ1987" s="1" t="s">
        <v>2</v>
      </c>
      <c r="AK1987" s="1" t="s">
        <v>2</v>
      </c>
      <c r="AM1987" s="1" t="s">
        <v>2</v>
      </c>
    </row>
    <row r="1988" spans="1:39">
      <c r="A1988" s="20" t="s">
        <v>5821</v>
      </c>
      <c r="B1988" s="20" t="s">
        <v>15</v>
      </c>
      <c r="C1988" s="20" t="s">
        <v>5820</v>
      </c>
      <c r="D1988" s="20" t="s">
        <v>2353</v>
      </c>
      <c r="E1988" s="20" t="s">
        <v>5819</v>
      </c>
      <c r="F1988" s="20" t="s">
        <v>5818</v>
      </c>
      <c r="G1988" s="23" t="s">
        <v>39</v>
      </c>
      <c r="H1988" s="24">
        <v>0</v>
      </c>
      <c r="I1988" s="20" t="s">
        <v>10</v>
      </c>
      <c r="J1988" s="20" t="s">
        <v>18</v>
      </c>
      <c r="K1988" s="20" t="s">
        <v>175</v>
      </c>
      <c r="L1988" s="20" t="s">
        <v>2068</v>
      </c>
      <c r="M1988" s="20" t="s">
        <v>2067</v>
      </c>
      <c r="N1988" s="20" t="s">
        <v>2129</v>
      </c>
      <c r="O1988" s="20" t="s">
        <v>2065</v>
      </c>
      <c r="P1988" s="23" t="s">
        <v>2064</v>
      </c>
      <c r="Q1988" s="20" t="s">
        <v>2063</v>
      </c>
      <c r="R1988" s="23">
        <v>1</v>
      </c>
      <c r="S1988" s="22">
        <v>1350000</v>
      </c>
      <c r="T1988" s="22">
        <v>0</v>
      </c>
      <c r="U1988" s="22">
        <v>0</v>
      </c>
      <c r="V1988" s="20" t="s">
        <v>2</v>
      </c>
      <c r="W1988" s="20" t="s">
        <v>4</v>
      </c>
      <c r="X1988" s="20" t="s">
        <v>5719</v>
      </c>
      <c r="Y1988" s="1" t="s">
        <v>2</v>
      </c>
      <c r="Z1988" s="1" t="s">
        <v>2</v>
      </c>
      <c r="AA1988" s="1" t="s">
        <v>2</v>
      </c>
      <c r="AB1988" s="1" t="s">
        <v>2</v>
      </c>
      <c r="AC1988" s="1" t="s">
        <v>2</v>
      </c>
      <c r="AD1988" s="1" t="s">
        <v>2</v>
      </c>
      <c r="AF1988" s="1" t="s">
        <v>2</v>
      </c>
      <c r="AG1988" s="1" t="b">
        <v>1</v>
      </c>
      <c r="AH1988" s="1" t="b">
        <v>0</v>
      </c>
      <c r="AI1988" s="1" t="s">
        <v>2</v>
      </c>
      <c r="AJ1988" s="1" t="s">
        <v>2</v>
      </c>
      <c r="AK1988" s="1" t="s">
        <v>2</v>
      </c>
      <c r="AM1988" s="1" t="s">
        <v>2</v>
      </c>
    </row>
    <row r="1989" spans="1:39">
      <c r="A1989" s="20" t="s">
        <v>5817</v>
      </c>
      <c r="B1989" s="20" t="s">
        <v>15</v>
      </c>
      <c r="C1989" s="20" t="s">
        <v>5816</v>
      </c>
      <c r="D1989" s="20" t="s">
        <v>5815</v>
      </c>
      <c r="E1989" s="20" t="s">
        <v>5814</v>
      </c>
      <c r="F1989" s="20" t="s">
        <v>5813</v>
      </c>
      <c r="G1989" s="23" t="s">
        <v>39</v>
      </c>
      <c r="H1989" s="24">
        <v>0</v>
      </c>
      <c r="I1989" s="20" t="s">
        <v>10</v>
      </c>
      <c r="J1989" s="20" t="s">
        <v>18</v>
      </c>
      <c r="K1989" s="20" t="s">
        <v>405</v>
      </c>
      <c r="L1989" s="20" t="s">
        <v>2068</v>
      </c>
      <c r="M1989" s="20" t="s">
        <v>2067</v>
      </c>
      <c r="N1989" s="20" t="s">
        <v>2129</v>
      </c>
      <c r="O1989" s="20" t="s">
        <v>2065</v>
      </c>
      <c r="P1989" s="23" t="s">
        <v>2064</v>
      </c>
      <c r="Q1989" s="20" t="s">
        <v>2063</v>
      </c>
      <c r="R1989" s="23">
        <v>1</v>
      </c>
      <c r="S1989" s="22">
        <v>1200000</v>
      </c>
      <c r="T1989" s="22">
        <v>0</v>
      </c>
      <c r="U1989" s="22">
        <v>0</v>
      </c>
      <c r="V1989" s="20" t="s">
        <v>2</v>
      </c>
      <c r="W1989" s="20" t="s">
        <v>4</v>
      </c>
      <c r="X1989" s="20" t="s">
        <v>38</v>
      </c>
      <c r="Y1989" s="1" t="s">
        <v>2</v>
      </c>
      <c r="Z1989" s="1" t="s">
        <v>2</v>
      </c>
      <c r="AA1989" s="1" t="s">
        <v>2</v>
      </c>
      <c r="AB1989" s="1" t="s">
        <v>2</v>
      </c>
      <c r="AC1989" s="1" t="s">
        <v>2</v>
      </c>
      <c r="AD1989" s="1" t="s">
        <v>2</v>
      </c>
      <c r="AF1989" s="1" t="s">
        <v>2</v>
      </c>
      <c r="AG1989" s="1" t="b">
        <v>1</v>
      </c>
      <c r="AH1989" s="1" t="b">
        <v>0</v>
      </c>
      <c r="AI1989" s="1" t="s">
        <v>2</v>
      </c>
      <c r="AJ1989" s="1" t="s">
        <v>2</v>
      </c>
      <c r="AK1989" s="1" t="s">
        <v>2</v>
      </c>
      <c r="AM1989" s="1" t="s">
        <v>2</v>
      </c>
    </row>
    <row r="1990" spans="1:39">
      <c r="A1990" s="20" t="s">
        <v>5812</v>
      </c>
      <c r="B1990" s="20" t="s">
        <v>15</v>
      </c>
      <c r="C1990" s="20" t="s">
        <v>5807</v>
      </c>
      <c r="D1990" s="20" t="s">
        <v>2785</v>
      </c>
      <c r="E1990" s="20" t="s">
        <v>5806</v>
      </c>
      <c r="F1990" s="20" t="s">
        <v>5810</v>
      </c>
      <c r="G1990" s="23" t="s">
        <v>39</v>
      </c>
      <c r="H1990" s="24">
        <v>0</v>
      </c>
      <c r="I1990" s="20" t="s">
        <v>10</v>
      </c>
      <c r="J1990" s="20" t="s">
        <v>18</v>
      </c>
      <c r="K1990" s="20" t="s">
        <v>405</v>
      </c>
      <c r="L1990" s="20" t="s">
        <v>2068</v>
      </c>
      <c r="M1990" s="20" t="s">
        <v>2067</v>
      </c>
      <c r="N1990" s="20" t="s">
        <v>2129</v>
      </c>
      <c r="O1990" s="20" t="s">
        <v>2065</v>
      </c>
      <c r="P1990" s="23" t="s">
        <v>2064</v>
      </c>
      <c r="Q1990" s="20" t="s">
        <v>2063</v>
      </c>
      <c r="R1990" s="23">
        <v>5</v>
      </c>
      <c r="S1990" s="22">
        <v>200000</v>
      </c>
      <c r="T1990" s="22">
        <v>0</v>
      </c>
      <c r="U1990" s="22">
        <v>0</v>
      </c>
      <c r="V1990" s="20" t="s">
        <v>2</v>
      </c>
      <c r="W1990" s="20" t="s">
        <v>4</v>
      </c>
      <c r="X1990" s="20" t="s">
        <v>2</v>
      </c>
      <c r="Y1990" s="1" t="s">
        <v>2</v>
      </c>
      <c r="Z1990" s="1" t="s">
        <v>2</v>
      </c>
      <c r="AA1990" s="1" t="s">
        <v>2</v>
      </c>
      <c r="AB1990" s="1" t="s">
        <v>2</v>
      </c>
      <c r="AC1990" s="1" t="s">
        <v>2</v>
      </c>
      <c r="AD1990" s="1" t="s">
        <v>2</v>
      </c>
      <c r="AF1990" s="1" t="s">
        <v>2</v>
      </c>
      <c r="AG1990" s="1" t="b">
        <v>1</v>
      </c>
      <c r="AH1990" s="1" t="b">
        <v>0</v>
      </c>
      <c r="AI1990" s="1" t="s">
        <v>2</v>
      </c>
      <c r="AJ1990" s="1" t="s">
        <v>2</v>
      </c>
      <c r="AK1990" s="1" t="s">
        <v>2</v>
      </c>
      <c r="AM1990" s="1" t="s">
        <v>2</v>
      </c>
    </row>
    <row r="1991" spans="1:39">
      <c r="A1991" s="20" t="s">
        <v>5811</v>
      </c>
      <c r="B1991" s="20" t="s">
        <v>15</v>
      </c>
      <c r="C1991" s="20" t="s">
        <v>5807</v>
      </c>
      <c r="D1991" s="20" t="s">
        <v>2785</v>
      </c>
      <c r="E1991" s="20" t="s">
        <v>5806</v>
      </c>
      <c r="F1991" s="20" t="s">
        <v>5810</v>
      </c>
      <c r="G1991" s="23" t="s">
        <v>39</v>
      </c>
      <c r="H1991" s="24">
        <v>0</v>
      </c>
      <c r="I1991" s="20" t="s">
        <v>10</v>
      </c>
      <c r="J1991" s="20" t="s">
        <v>18</v>
      </c>
      <c r="K1991" s="20" t="s">
        <v>151</v>
      </c>
      <c r="L1991" s="20" t="s">
        <v>2068</v>
      </c>
      <c r="M1991" s="20" t="s">
        <v>2067</v>
      </c>
      <c r="N1991" s="20" t="s">
        <v>2129</v>
      </c>
      <c r="O1991" s="20" t="s">
        <v>2065</v>
      </c>
      <c r="P1991" s="23" t="s">
        <v>2064</v>
      </c>
      <c r="Q1991" s="20" t="s">
        <v>2063</v>
      </c>
      <c r="R1991" s="23">
        <v>5</v>
      </c>
      <c r="S1991" s="22">
        <v>200000</v>
      </c>
      <c r="T1991" s="22">
        <v>1000000</v>
      </c>
      <c r="U1991" s="22">
        <v>1120000</v>
      </c>
      <c r="V1991" s="20" t="s">
        <v>2</v>
      </c>
      <c r="W1991" s="20" t="s">
        <v>4</v>
      </c>
      <c r="X1991" s="20" t="s">
        <v>112</v>
      </c>
      <c r="Y1991" s="1" t="s">
        <v>2</v>
      </c>
      <c r="Z1991" s="1" t="s">
        <v>2</v>
      </c>
      <c r="AA1991" s="1" t="s">
        <v>2</v>
      </c>
      <c r="AB1991" s="1" t="s">
        <v>2</v>
      </c>
      <c r="AC1991" s="1" t="s">
        <v>2</v>
      </c>
      <c r="AD1991" s="1" t="s">
        <v>2</v>
      </c>
      <c r="AE1991" s="1" t="s">
        <v>2</v>
      </c>
      <c r="AF1991" s="1" t="s">
        <v>2</v>
      </c>
      <c r="AG1991" s="1" t="b">
        <v>0</v>
      </c>
      <c r="AH1991" s="1" t="b">
        <v>0</v>
      </c>
      <c r="AI1991" s="1" t="s">
        <v>2</v>
      </c>
      <c r="AJ1991" s="1" t="s">
        <v>5804</v>
      </c>
      <c r="AK1991" s="1" t="s">
        <v>1476</v>
      </c>
      <c r="AM1991" s="1">
        <v>1980000</v>
      </c>
    </row>
    <row r="1992" spans="1:39">
      <c r="A1992" s="20" t="s">
        <v>5809</v>
      </c>
      <c r="B1992" s="20" t="s">
        <v>15</v>
      </c>
      <c r="C1992" s="20" t="s">
        <v>5807</v>
      </c>
      <c r="D1992" s="20" t="s">
        <v>2785</v>
      </c>
      <c r="E1992" s="20" t="s">
        <v>5806</v>
      </c>
      <c r="F1992" s="20" t="s">
        <v>5805</v>
      </c>
      <c r="G1992" s="23" t="s">
        <v>39</v>
      </c>
      <c r="H1992" s="24">
        <v>0</v>
      </c>
      <c r="I1992" s="20" t="s">
        <v>10</v>
      </c>
      <c r="J1992" s="20" t="s">
        <v>18</v>
      </c>
      <c r="K1992" s="20" t="s">
        <v>405</v>
      </c>
      <c r="L1992" s="20" t="s">
        <v>2068</v>
      </c>
      <c r="M1992" s="20" t="s">
        <v>2067</v>
      </c>
      <c r="N1992" s="20" t="s">
        <v>2129</v>
      </c>
      <c r="O1992" s="20" t="s">
        <v>2065</v>
      </c>
      <c r="P1992" s="23" t="s">
        <v>2064</v>
      </c>
      <c r="Q1992" s="20" t="s">
        <v>2063</v>
      </c>
      <c r="R1992" s="23">
        <v>5</v>
      </c>
      <c r="S1992" s="22">
        <v>220000</v>
      </c>
      <c r="T1992" s="22">
        <v>0</v>
      </c>
      <c r="U1992" s="22">
        <v>0</v>
      </c>
      <c r="V1992" s="20" t="s">
        <v>2</v>
      </c>
      <c r="W1992" s="20" t="s">
        <v>4</v>
      </c>
      <c r="X1992" s="20" t="s">
        <v>2</v>
      </c>
      <c r="Y1992" s="1" t="s">
        <v>2</v>
      </c>
      <c r="Z1992" s="1" t="s">
        <v>2</v>
      </c>
      <c r="AA1992" s="1" t="s">
        <v>2</v>
      </c>
      <c r="AB1992" s="1" t="s">
        <v>2</v>
      </c>
      <c r="AC1992" s="1" t="s">
        <v>2</v>
      </c>
      <c r="AD1992" s="1" t="s">
        <v>2</v>
      </c>
      <c r="AF1992" s="1" t="s">
        <v>2</v>
      </c>
      <c r="AG1992" s="1" t="b">
        <v>1</v>
      </c>
      <c r="AH1992" s="1" t="b">
        <v>0</v>
      </c>
      <c r="AI1992" s="1" t="s">
        <v>2</v>
      </c>
      <c r="AJ1992" s="1" t="s">
        <v>2</v>
      </c>
      <c r="AK1992" s="1" t="s">
        <v>2</v>
      </c>
      <c r="AM1992" s="1" t="s">
        <v>2</v>
      </c>
    </row>
    <row r="1993" spans="1:39">
      <c r="A1993" s="20" t="s">
        <v>5808</v>
      </c>
      <c r="B1993" s="20" t="s">
        <v>15</v>
      </c>
      <c r="C1993" s="20" t="s">
        <v>5807</v>
      </c>
      <c r="D1993" s="20" t="s">
        <v>2785</v>
      </c>
      <c r="E1993" s="20" t="s">
        <v>5806</v>
      </c>
      <c r="F1993" s="20" t="s">
        <v>5805</v>
      </c>
      <c r="G1993" s="23" t="s">
        <v>39</v>
      </c>
      <c r="H1993" s="24">
        <v>0</v>
      </c>
      <c r="I1993" s="20" t="s">
        <v>10</v>
      </c>
      <c r="J1993" s="20" t="s">
        <v>18</v>
      </c>
      <c r="K1993" s="20" t="s">
        <v>151</v>
      </c>
      <c r="L1993" s="20" t="s">
        <v>2068</v>
      </c>
      <c r="M1993" s="20" t="s">
        <v>2067</v>
      </c>
      <c r="N1993" s="20" t="s">
        <v>2129</v>
      </c>
      <c r="O1993" s="20" t="s">
        <v>2065</v>
      </c>
      <c r="P1993" s="23" t="s">
        <v>2064</v>
      </c>
      <c r="Q1993" s="20" t="s">
        <v>2063</v>
      </c>
      <c r="R1993" s="23">
        <v>5</v>
      </c>
      <c r="S1993" s="22">
        <v>220000</v>
      </c>
      <c r="T1993" s="22">
        <v>1100000</v>
      </c>
      <c r="U1993" s="22">
        <v>1232000</v>
      </c>
      <c r="V1993" s="20" t="s">
        <v>2</v>
      </c>
      <c r="W1993" s="20" t="s">
        <v>4</v>
      </c>
      <c r="X1993" s="20" t="s">
        <v>112</v>
      </c>
      <c r="Y1993" s="1" t="s">
        <v>2</v>
      </c>
      <c r="Z1993" s="1" t="s">
        <v>2</v>
      </c>
      <c r="AA1993" s="1" t="s">
        <v>2</v>
      </c>
      <c r="AB1993" s="1" t="s">
        <v>2</v>
      </c>
      <c r="AC1993" s="1" t="s">
        <v>2</v>
      </c>
      <c r="AD1993" s="1" t="s">
        <v>2</v>
      </c>
      <c r="AE1993" s="1" t="s">
        <v>2</v>
      </c>
      <c r="AF1993" s="1" t="s">
        <v>2</v>
      </c>
      <c r="AG1993" s="1" t="b">
        <v>0</v>
      </c>
      <c r="AH1993" s="1" t="b">
        <v>0</v>
      </c>
      <c r="AI1993" s="1" t="s">
        <v>2</v>
      </c>
      <c r="AJ1993" s="1" t="s">
        <v>5804</v>
      </c>
      <c r="AK1993" s="1" t="s">
        <v>1476</v>
      </c>
      <c r="AM1993" s="1">
        <v>1089000</v>
      </c>
    </row>
    <row r="1994" spans="1:39">
      <c r="A1994" s="20" t="s">
        <v>5803</v>
      </c>
      <c r="B1994" s="20" t="s">
        <v>15</v>
      </c>
      <c r="C1994" s="20" t="s">
        <v>5799</v>
      </c>
      <c r="D1994" s="20" t="s">
        <v>5798</v>
      </c>
      <c r="E1994" s="20" t="s">
        <v>5797</v>
      </c>
      <c r="F1994" s="20" t="s">
        <v>5801</v>
      </c>
      <c r="G1994" s="23" t="s">
        <v>39</v>
      </c>
      <c r="H1994" s="24">
        <v>0</v>
      </c>
      <c r="I1994" s="20" t="s">
        <v>10</v>
      </c>
      <c r="J1994" s="20" t="s">
        <v>18</v>
      </c>
      <c r="K1994" s="20" t="s">
        <v>405</v>
      </c>
      <c r="L1994" s="20" t="s">
        <v>2068</v>
      </c>
      <c r="M1994" s="20" t="s">
        <v>2067</v>
      </c>
      <c r="N1994" s="20" t="s">
        <v>2129</v>
      </c>
      <c r="O1994" s="20" t="s">
        <v>2065</v>
      </c>
      <c r="P1994" s="23" t="s">
        <v>2064</v>
      </c>
      <c r="Q1994" s="20" t="s">
        <v>2063</v>
      </c>
      <c r="R1994" s="23">
        <v>1</v>
      </c>
      <c r="S1994" s="22">
        <v>50000</v>
      </c>
      <c r="T1994" s="22">
        <v>0</v>
      </c>
      <c r="U1994" s="22">
        <v>0</v>
      </c>
      <c r="V1994" s="20" t="s">
        <v>2</v>
      </c>
      <c r="W1994" s="20" t="s">
        <v>4</v>
      </c>
      <c r="X1994" s="20" t="s">
        <v>2</v>
      </c>
      <c r="Y1994" s="1" t="s">
        <v>2</v>
      </c>
      <c r="Z1994" s="1" t="s">
        <v>2</v>
      </c>
      <c r="AA1994" s="1" t="s">
        <v>2</v>
      </c>
      <c r="AB1994" s="1" t="s">
        <v>2</v>
      </c>
      <c r="AC1994" s="1" t="s">
        <v>2</v>
      </c>
      <c r="AD1994" s="1" t="s">
        <v>2</v>
      </c>
      <c r="AF1994" s="1" t="s">
        <v>2</v>
      </c>
      <c r="AG1994" s="1" t="b">
        <v>1</v>
      </c>
      <c r="AH1994" s="1" t="b">
        <v>0</v>
      </c>
      <c r="AI1994" s="1" t="s">
        <v>2</v>
      </c>
      <c r="AJ1994" s="1" t="s">
        <v>2</v>
      </c>
      <c r="AK1994" s="1" t="s">
        <v>2</v>
      </c>
      <c r="AM1994" s="1" t="s">
        <v>2</v>
      </c>
    </row>
    <row r="1995" spans="1:39">
      <c r="A1995" s="20" t="s">
        <v>5802</v>
      </c>
      <c r="B1995" s="20" t="s">
        <v>15</v>
      </c>
      <c r="C1995" s="20" t="s">
        <v>5799</v>
      </c>
      <c r="D1995" s="20" t="s">
        <v>5798</v>
      </c>
      <c r="E1995" s="20" t="s">
        <v>5797</v>
      </c>
      <c r="F1995" s="20" t="s">
        <v>5801</v>
      </c>
      <c r="G1995" s="23" t="s">
        <v>39</v>
      </c>
      <c r="H1995" s="24">
        <v>0</v>
      </c>
      <c r="I1995" s="20" t="s">
        <v>10</v>
      </c>
      <c r="J1995" s="20" t="s">
        <v>18</v>
      </c>
      <c r="K1995" s="20" t="s">
        <v>387</v>
      </c>
      <c r="L1995" s="20" t="s">
        <v>2068</v>
      </c>
      <c r="M1995" s="20" t="s">
        <v>2067</v>
      </c>
      <c r="N1995" s="20" t="s">
        <v>2129</v>
      </c>
      <c r="O1995" s="20" t="s">
        <v>2065</v>
      </c>
      <c r="P1995" s="23" t="s">
        <v>2064</v>
      </c>
      <c r="Q1995" s="20" t="s">
        <v>2063</v>
      </c>
      <c r="R1995" s="23">
        <v>1</v>
      </c>
      <c r="S1995" s="22">
        <v>50000</v>
      </c>
      <c r="T1995" s="22">
        <v>0</v>
      </c>
      <c r="U1995" s="22">
        <v>0</v>
      </c>
      <c r="V1995" s="20" t="s">
        <v>2</v>
      </c>
      <c r="W1995" s="20" t="s">
        <v>4</v>
      </c>
      <c r="X1995" s="20" t="s">
        <v>112</v>
      </c>
      <c r="Y1995" s="1" t="s">
        <v>2</v>
      </c>
      <c r="Z1995" s="1" t="s">
        <v>2</v>
      </c>
      <c r="AA1995" s="1" t="s">
        <v>2</v>
      </c>
      <c r="AB1995" s="1" t="s">
        <v>2</v>
      </c>
      <c r="AC1995" s="1" t="s">
        <v>2</v>
      </c>
      <c r="AD1995" s="1" t="s">
        <v>2</v>
      </c>
      <c r="AF1995" s="1" t="s">
        <v>2</v>
      </c>
      <c r="AG1995" s="1" t="b">
        <v>1</v>
      </c>
      <c r="AH1995" s="1" t="b">
        <v>0</v>
      </c>
      <c r="AI1995" s="1" t="s">
        <v>2</v>
      </c>
      <c r="AJ1995" s="1" t="s">
        <v>2</v>
      </c>
      <c r="AK1995" s="1" t="s">
        <v>2</v>
      </c>
      <c r="AM1995" s="1" t="s">
        <v>2</v>
      </c>
    </row>
    <row r="1996" spans="1:39">
      <c r="A1996" s="20" t="s">
        <v>5800</v>
      </c>
      <c r="B1996" s="20" t="s">
        <v>15</v>
      </c>
      <c r="C1996" s="20" t="s">
        <v>5799</v>
      </c>
      <c r="D1996" s="20" t="s">
        <v>5798</v>
      </c>
      <c r="E1996" s="20" t="s">
        <v>5797</v>
      </c>
      <c r="F1996" s="20" t="s">
        <v>5796</v>
      </c>
      <c r="G1996" s="23" t="s">
        <v>39</v>
      </c>
      <c r="H1996" s="24">
        <v>0</v>
      </c>
      <c r="I1996" s="20" t="s">
        <v>10</v>
      </c>
      <c r="J1996" s="20" t="s">
        <v>18</v>
      </c>
      <c r="K1996" s="20" t="s">
        <v>58</v>
      </c>
      <c r="L1996" s="20" t="s">
        <v>2068</v>
      </c>
      <c r="M1996" s="20" t="s">
        <v>2067</v>
      </c>
      <c r="N1996" s="20" t="s">
        <v>2129</v>
      </c>
      <c r="O1996" s="20" t="s">
        <v>2065</v>
      </c>
      <c r="P1996" s="23" t="s">
        <v>2064</v>
      </c>
      <c r="Q1996" s="20" t="s">
        <v>2063</v>
      </c>
      <c r="R1996" s="23">
        <v>1</v>
      </c>
      <c r="S1996" s="22">
        <v>90000</v>
      </c>
      <c r="T1996" s="22">
        <v>0</v>
      </c>
      <c r="U1996" s="22">
        <v>0</v>
      </c>
      <c r="V1996" s="20" t="s">
        <v>2</v>
      </c>
      <c r="W1996" s="20" t="s">
        <v>4</v>
      </c>
      <c r="X1996" s="20" t="s">
        <v>38</v>
      </c>
      <c r="Y1996" s="1" t="s">
        <v>2</v>
      </c>
      <c r="Z1996" s="1" t="s">
        <v>2</v>
      </c>
      <c r="AA1996" s="1" t="s">
        <v>2</v>
      </c>
      <c r="AB1996" s="1" t="s">
        <v>2</v>
      </c>
      <c r="AC1996" s="1" t="s">
        <v>2</v>
      </c>
      <c r="AD1996" s="1" t="s">
        <v>2</v>
      </c>
      <c r="AF1996" s="1" t="s">
        <v>2</v>
      </c>
      <c r="AG1996" s="1" t="b">
        <v>0</v>
      </c>
      <c r="AH1996" s="1" t="b">
        <v>0</v>
      </c>
      <c r="AI1996" s="1" t="s">
        <v>2</v>
      </c>
      <c r="AJ1996" s="1" t="s">
        <v>2</v>
      </c>
      <c r="AK1996" s="1" t="s">
        <v>2</v>
      </c>
      <c r="AM1996" s="1" t="s">
        <v>2</v>
      </c>
    </row>
    <row r="1997" spans="1:39">
      <c r="A1997" s="20" t="s">
        <v>5795</v>
      </c>
      <c r="B1997" s="20" t="s">
        <v>15</v>
      </c>
      <c r="C1997" s="20" t="s">
        <v>5240</v>
      </c>
      <c r="D1997" s="20" t="s">
        <v>2353</v>
      </c>
      <c r="E1997" s="20" t="s">
        <v>5239</v>
      </c>
      <c r="F1997" s="20" t="s">
        <v>5793</v>
      </c>
      <c r="G1997" s="23" t="s">
        <v>39</v>
      </c>
      <c r="H1997" s="24">
        <v>0</v>
      </c>
      <c r="I1997" s="20" t="s">
        <v>10</v>
      </c>
      <c r="J1997" s="20" t="s">
        <v>18</v>
      </c>
      <c r="K1997" s="20" t="s">
        <v>405</v>
      </c>
      <c r="L1997" s="20" t="s">
        <v>2068</v>
      </c>
      <c r="M1997" s="20" t="s">
        <v>2067</v>
      </c>
      <c r="N1997" s="20" t="s">
        <v>2129</v>
      </c>
      <c r="O1997" s="20" t="s">
        <v>2065</v>
      </c>
      <c r="P1997" s="23" t="s">
        <v>2064</v>
      </c>
      <c r="Q1997" s="20" t="s">
        <v>2063</v>
      </c>
      <c r="R1997" s="23">
        <v>25</v>
      </c>
      <c r="S1997" s="22">
        <v>81000</v>
      </c>
      <c r="T1997" s="22">
        <v>0</v>
      </c>
      <c r="U1997" s="22">
        <v>0</v>
      </c>
      <c r="V1997" s="20" t="s">
        <v>2</v>
      </c>
      <c r="W1997" s="20" t="s">
        <v>4</v>
      </c>
      <c r="X1997" s="20" t="s">
        <v>2</v>
      </c>
      <c r="Y1997" s="1" t="s">
        <v>2</v>
      </c>
      <c r="Z1997" s="1" t="s">
        <v>2</v>
      </c>
      <c r="AA1997" s="1" t="s">
        <v>2</v>
      </c>
      <c r="AB1997" s="1" t="s">
        <v>2</v>
      </c>
      <c r="AC1997" s="1" t="s">
        <v>2</v>
      </c>
      <c r="AD1997" s="1" t="s">
        <v>2</v>
      </c>
      <c r="AF1997" s="1" t="s">
        <v>2</v>
      </c>
      <c r="AG1997" s="1" t="b">
        <v>0</v>
      </c>
      <c r="AH1997" s="1" t="b">
        <v>0</v>
      </c>
      <c r="AI1997" s="1" t="s">
        <v>2</v>
      </c>
      <c r="AJ1997" s="1" t="s">
        <v>2</v>
      </c>
      <c r="AK1997" s="1" t="s">
        <v>2</v>
      </c>
      <c r="AM1997" s="1" t="s">
        <v>2</v>
      </c>
    </row>
    <row r="1998" spans="1:39">
      <c r="A1998" s="20" t="s">
        <v>5794</v>
      </c>
      <c r="B1998" s="20" t="s">
        <v>15</v>
      </c>
      <c r="C1998" s="20" t="s">
        <v>5240</v>
      </c>
      <c r="D1998" s="20" t="s">
        <v>2353</v>
      </c>
      <c r="E1998" s="20" t="s">
        <v>5239</v>
      </c>
      <c r="F1998" s="20" t="s">
        <v>5793</v>
      </c>
      <c r="G1998" s="23" t="s">
        <v>39</v>
      </c>
      <c r="H1998" s="24">
        <v>0</v>
      </c>
      <c r="I1998" s="20" t="s">
        <v>10</v>
      </c>
      <c r="J1998" s="20" t="s">
        <v>18</v>
      </c>
      <c r="K1998" s="20" t="s">
        <v>175</v>
      </c>
      <c r="L1998" s="20" t="s">
        <v>2068</v>
      </c>
      <c r="M1998" s="20" t="s">
        <v>2067</v>
      </c>
      <c r="N1998" s="20" t="s">
        <v>2129</v>
      </c>
      <c r="O1998" s="20" t="s">
        <v>2065</v>
      </c>
      <c r="P1998" s="23" t="s">
        <v>2064</v>
      </c>
      <c r="Q1998" s="20" t="s">
        <v>2063</v>
      </c>
      <c r="R1998" s="23">
        <v>25</v>
      </c>
      <c r="S1998" s="22">
        <v>81000</v>
      </c>
      <c r="T1998" s="22">
        <v>2025000</v>
      </c>
      <c r="U1998" s="22">
        <v>2268000</v>
      </c>
      <c r="V1998" s="20" t="s">
        <v>2</v>
      </c>
      <c r="W1998" s="20" t="s">
        <v>4</v>
      </c>
      <c r="X1998" s="20" t="s">
        <v>112</v>
      </c>
      <c r="Y1998" s="1" t="s">
        <v>2</v>
      </c>
      <c r="Z1998" s="1" t="s">
        <v>2</v>
      </c>
      <c r="AA1998" s="1" t="s">
        <v>2</v>
      </c>
      <c r="AB1998" s="1" t="s">
        <v>2</v>
      </c>
      <c r="AC1998" s="1" t="s">
        <v>2</v>
      </c>
      <c r="AD1998" s="1" t="s">
        <v>2</v>
      </c>
      <c r="AE1998" s="1" t="s">
        <v>2</v>
      </c>
      <c r="AF1998" s="1" t="s">
        <v>2</v>
      </c>
      <c r="AG1998" s="1" t="b">
        <v>0</v>
      </c>
      <c r="AH1998" s="1" t="b">
        <v>0</v>
      </c>
      <c r="AI1998" s="1" t="s">
        <v>2</v>
      </c>
      <c r="AJ1998" s="1" t="s">
        <v>5792</v>
      </c>
      <c r="AK1998" s="1" t="s">
        <v>5791</v>
      </c>
      <c r="AM1998" s="1">
        <v>1980000</v>
      </c>
    </row>
    <row r="1999" spans="1:39">
      <c r="A1999" s="20" t="s">
        <v>5790</v>
      </c>
      <c r="B1999" s="20" t="s">
        <v>15</v>
      </c>
      <c r="C1999" s="20" t="s">
        <v>5240</v>
      </c>
      <c r="D1999" s="20" t="s">
        <v>2353</v>
      </c>
      <c r="E1999" s="20" t="s">
        <v>5239</v>
      </c>
      <c r="F1999" s="20" t="s">
        <v>5788</v>
      </c>
      <c r="G1999" s="23" t="s">
        <v>39</v>
      </c>
      <c r="H1999" s="24">
        <v>0</v>
      </c>
      <c r="I1999" s="20" t="s">
        <v>10</v>
      </c>
      <c r="J1999" s="20" t="s">
        <v>18</v>
      </c>
      <c r="K1999" s="20" t="s">
        <v>405</v>
      </c>
      <c r="L1999" s="20" t="s">
        <v>2068</v>
      </c>
      <c r="M1999" s="20" t="s">
        <v>2067</v>
      </c>
      <c r="N1999" s="20" t="s">
        <v>2129</v>
      </c>
      <c r="O1999" s="20" t="s">
        <v>2065</v>
      </c>
      <c r="P1999" s="23" t="s">
        <v>2064</v>
      </c>
      <c r="Q1999" s="20" t="s">
        <v>2063</v>
      </c>
      <c r="R1999" s="23">
        <v>2</v>
      </c>
      <c r="S1999" s="22">
        <v>950000</v>
      </c>
      <c r="T1999" s="22">
        <v>0</v>
      </c>
      <c r="U1999" s="22">
        <v>0</v>
      </c>
      <c r="V1999" s="20" t="s">
        <v>2</v>
      </c>
      <c r="W1999" s="20" t="s">
        <v>4</v>
      </c>
      <c r="X1999" s="20" t="s">
        <v>2</v>
      </c>
      <c r="Y1999" s="1" t="s">
        <v>2</v>
      </c>
      <c r="Z1999" s="1" t="s">
        <v>2</v>
      </c>
      <c r="AA1999" s="1" t="s">
        <v>2</v>
      </c>
      <c r="AB1999" s="1" t="s">
        <v>2</v>
      </c>
      <c r="AC1999" s="1" t="s">
        <v>2</v>
      </c>
      <c r="AD1999" s="1" t="s">
        <v>2</v>
      </c>
      <c r="AF1999" s="1" t="s">
        <v>2</v>
      </c>
      <c r="AG1999" s="1" t="b">
        <v>1</v>
      </c>
      <c r="AH1999" s="1" t="b">
        <v>0</v>
      </c>
      <c r="AI1999" s="1" t="s">
        <v>2</v>
      </c>
      <c r="AJ1999" s="1" t="s">
        <v>5786</v>
      </c>
      <c r="AK1999" s="1" t="s">
        <v>5785</v>
      </c>
      <c r="AM1999" s="1">
        <v>1710000</v>
      </c>
    </row>
    <row r="2000" spans="1:39">
      <c r="A2000" s="20" t="s">
        <v>5789</v>
      </c>
      <c r="B2000" s="20" t="s">
        <v>15</v>
      </c>
      <c r="C2000" s="20" t="s">
        <v>5240</v>
      </c>
      <c r="D2000" s="20" t="s">
        <v>2353</v>
      </c>
      <c r="E2000" s="20" t="s">
        <v>5239</v>
      </c>
      <c r="F2000" s="20" t="s">
        <v>5788</v>
      </c>
      <c r="G2000" s="23" t="s">
        <v>39</v>
      </c>
      <c r="H2000" s="24">
        <v>0</v>
      </c>
      <c r="I2000" s="20" t="s">
        <v>10</v>
      </c>
      <c r="J2000" s="20" t="s">
        <v>18</v>
      </c>
      <c r="K2000" s="20" t="s">
        <v>387</v>
      </c>
      <c r="L2000" s="20" t="s">
        <v>2068</v>
      </c>
      <c r="M2000" s="20" t="s">
        <v>2067</v>
      </c>
      <c r="N2000" s="20" t="s">
        <v>2129</v>
      </c>
      <c r="O2000" s="20" t="s">
        <v>2065</v>
      </c>
      <c r="P2000" s="23" t="s">
        <v>2064</v>
      </c>
      <c r="Q2000" s="20" t="s">
        <v>2063</v>
      </c>
      <c r="R2000" s="23">
        <v>2</v>
      </c>
      <c r="S2000" s="22">
        <v>950000</v>
      </c>
      <c r="T2000" s="22">
        <v>1900000</v>
      </c>
      <c r="U2000" s="22">
        <v>2128000</v>
      </c>
      <c r="V2000" s="20" t="s">
        <v>2</v>
      </c>
      <c r="W2000" s="20" t="s">
        <v>4</v>
      </c>
      <c r="X2000" s="20" t="s">
        <v>112</v>
      </c>
      <c r="Y2000" s="1" t="s">
        <v>2</v>
      </c>
      <c r="Z2000" s="1" t="s">
        <v>2</v>
      </c>
      <c r="AA2000" s="1" t="s">
        <v>2</v>
      </c>
      <c r="AB2000" s="1" t="s">
        <v>2</v>
      </c>
      <c r="AC2000" s="1" t="s">
        <v>2</v>
      </c>
      <c r="AD2000" s="1" t="s">
        <v>2</v>
      </c>
      <c r="AE2000" s="1" t="s">
        <v>2</v>
      </c>
      <c r="AF2000" s="1" t="s">
        <v>2</v>
      </c>
      <c r="AG2000" s="1" t="b">
        <v>0</v>
      </c>
      <c r="AH2000" s="1" t="b">
        <v>0</v>
      </c>
      <c r="AI2000" s="1" t="s">
        <v>2</v>
      </c>
      <c r="AJ2000" s="1" t="s">
        <v>2</v>
      </c>
      <c r="AK2000" s="1" t="s">
        <v>2</v>
      </c>
      <c r="AM2000" s="1" t="s">
        <v>2</v>
      </c>
    </row>
    <row r="2001" spans="1:39">
      <c r="A2001" s="20" t="s">
        <v>5787</v>
      </c>
      <c r="B2001" s="20" t="s">
        <v>15</v>
      </c>
      <c r="C2001" s="20" t="s">
        <v>5240</v>
      </c>
      <c r="D2001" s="20" t="s">
        <v>2353</v>
      </c>
      <c r="E2001" s="20" t="s">
        <v>5239</v>
      </c>
      <c r="F2001" s="20" t="s">
        <v>5783</v>
      </c>
      <c r="G2001" s="23" t="s">
        <v>39</v>
      </c>
      <c r="H2001" s="24">
        <v>0</v>
      </c>
      <c r="I2001" s="20" t="s">
        <v>10</v>
      </c>
      <c r="J2001" s="20" t="s">
        <v>18</v>
      </c>
      <c r="K2001" s="20" t="s">
        <v>405</v>
      </c>
      <c r="L2001" s="20" t="s">
        <v>2068</v>
      </c>
      <c r="M2001" s="20" t="s">
        <v>2067</v>
      </c>
      <c r="N2001" s="20" t="s">
        <v>2129</v>
      </c>
      <c r="O2001" s="20" t="s">
        <v>2065</v>
      </c>
      <c r="P2001" s="23" t="s">
        <v>2064</v>
      </c>
      <c r="Q2001" s="20" t="s">
        <v>2063</v>
      </c>
      <c r="R2001" s="23">
        <v>4</v>
      </c>
      <c r="S2001" s="22">
        <v>1100000</v>
      </c>
      <c r="T2001" s="22">
        <v>0</v>
      </c>
      <c r="U2001" s="22">
        <v>0</v>
      </c>
      <c r="V2001" s="20" t="s">
        <v>2</v>
      </c>
      <c r="W2001" s="20" t="s">
        <v>4</v>
      </c>
      <c r="X2001" s="20" t="s">
        <v>2</v>
      </c>
      <c r="Y2001" s="1" t="s">
        <v>2</v>
      </c>
      <c r="Z2001" s="1" t="s">
        <v>2</v>
      </c>
      <c r="AA2001" s="1" t="s">
        <v>2</v>
      </c>
      <c r="AB2001" s="1" t="s">
        <v>2</v>
      </c>
      <c r="AC2001" s="1" t="s">
        <v>2</v>
      </c>
      <c r="AD2001" s="1" t="s">
        <v>2</v>
      </c>
      <c r="AF2001" s="1" t="s">
        <v>2</v>
      </c>
      <c r="AG2001" s="1" t="b">
        <v>1</v>
      </c>
      <c r="AH2001" s="1" t="b">
        <v>0</v>
      </c>
      <c r="AI2001" s="1" t="s">
        <v>2</v>
      </c>
      <c r="AJ2001" s="1" t="s">
        <v>5786</v>
      </c>
      <c r="AK2001" s="1" t="s">
        <v>5785</v>
      </c>
      <c r="AM2001" s="1">
        <v>3140000</v>
      </c>
    </row>
    <row r="2002" spans="1:39">
      <c r="A2002" s="20" t="s">
        <v>5784</v>
      </c>
      <c r="B2002" s="20" t="s">
        <v>15</v>
      </c>
      <c r="C2002" s="20" t="s">
        <v>5240</v>
      </c>
      <c r="D2002" s="20" t="s">
        <v>2353</v>
      </c>
      <c r="E2002" s="20" t="s">
        <v>5239</v>
      </c>
      <c r="F2002" s="20" t="s">
        <v>5783</v>
      </c>
      <c r="G2002" s="23" t="s">
        <v>39</v>
      </c>
      <c r="H2002" s="24">
        <v>0</v>
      </c>
      <c r="I2002" s="20" t="s">
        <v>10</v>
      </c>
      <c r="J2002" s="20" t="s">
        <v>18</v>
      </c>
      <c r="K2002" s="20" t="s">
        <v>387</v>
      </c>
      <c r="L2002" s="20" t="s">
        <v>2068</v>
      </c>
      <c r="M2002" s="20" t="s">
        <v>2067</v>
      </c>
      <c r="N2002" s="20" t="s">
        <v>2129</v>
      </c>
      <c r="O2002" s="20" t="s">
        <v>2065</v>
      </c>
      <c r="P2002" s="23" t="s">
        <v>2064</v>
      </c>
      <c r="Q2002" s="20" t="s">
        <v>2063</v>
      </c>
      <c r="R2002" s="23">
        <v>4</v>
      </c>
      <c r="S2002" s="22">
        <v>1100000</v>
      </c>
      <c r="T2002" s="22">
        <v>4400000</v>
      </c>
      <c r="U2002" s="22">
        <v>4928000</v>
      </c>
      <c r="V2002" s="20" t="s">
        <v>2</v>
      </c>
      <c r="W2002" s="20" t="s">
        <v>4</v>
      </c>
      <c r="X2002" s="20" t="s">
        <v>112</v>
      </c>
      <c r="Y2002" s="1" t="s">
        <v>2</v>
      </c>
      <c r="Z2002" s="1" t="s">
        <v>2</v>
      </c>
      <c r="AA2002" s="1" t="s">
        <v>2</v>
      </c>
      <c r="AB2002" s="1" t="s">
        <v>2</v>
      </c>
      <c r="AC2002" s="1" t="s">
        <v>2</v>
      </c>
      <c r="AD2002" s="1" t="s">
        <v>2</v>
      </c>
      <c r="AE2002" s="1" t="s">
        <v>2</v>
      </c>
      <c r="AF2002" s="1" t="s">
        <v>2</v>
      </c>
      <c r="AG2002" s="1" t="b">
        <v>0</v>
      </c>
      <c r="AH2002" s="1" t="b">
        <v>0</v>
      </c>
      <c r="AI2002" s="1" t="s">
        <v>2</v>
      </c>
      <c r="AJ2002" s="1" t="s">
        <v>2</v>
      </c>
      <c r="AK2002" s="1" t="s">
        <v>2</v>
      </c>
      <c r="AM2002" s="1" t="s">
        <v>2</v>
      </c>
    </row>
    <row r="2003" spans="1:39">
      <c r="A2003" s="20" t="s">
        <v>5782</v>
      </c>
      <c r="B2003" s="20" t="s">
        <v>15</v>
      </c>
      <c r="C2003" s="20" t="s">
        <v>5781</v>
      </c>
      <c r="D2003" s="20" t="s">
        <v>5780</v>
      </c>
      <c r="E2003" s="20" t="s">
        <v>5779</v>
      </c>
      <c r="F2003" s="20" t="s">
        <v>5778</v>
      </c>
      <c r="G2003" s="23" t="s">
        <v>39</v>
      </c>
      <c r="H2003" s="24">
        <v>0</v>
      </c>
      <c r="I2003" s="20" t="s">
        <v>10</v>
      </c>
      <c r="J2003" s="20" t="s">
        <v>18</v>
      </c>
      <c r="K2003" s="20" t="s">
        <v>405</v>
      </c>
      <c r="L2003" s="20" t="s">
        <v>2068</v>
      </c>
      <c r="M2003" s="20" t="s">
        <v>2067</v>
      </c>
      <c r="N2003" s="20" t="s">
        <v>2129</v>
      </c>
      <c r="O2003" s="20" t="s">
        <v>2065</v>
      </c>
      <c r="P2003" s="23" t="s">
        <v>2064</v>
      </c>
      <c r="Q2003" s="20" t="s">
        <v>2063</v>
      </c>
      <c r="R2003" s="23">
        <v>1</v>
      </c>
      <c r="S2003" s="22">
        <v>250000</v>
      </c>
      <c r="T2003" s="22">
        <v>0</v>
      </c>
      <c r="U2003" s="22">
        <v>0</v>
      </c>
      <c r="V2003" s="20" t="s">
        <v>2</v>
      </c>
      <c r="W2003" s="20" t="s">
        <v>4</v>
      </c>
      <c r="X2003" s="20" t="s">
        <v>38</v>
      </c>
      <c r="Y2003" s="1" t="s">
        <v>2</v>
      </c>
      <c r="Z2003" s="1" t="s">
        <v>2</v>
      </c>
      <c r="AA2003" s="1" t="s">
        <v>2</v>
      </c>
      <c r="AB2003" s="1" t="s">
        <v>2</v>
      </c>
      <c r="AC2003" s="1" t="s">
        <v>2</v>
      </c>
      <c r="AD2003" s="1" t="s">
        <v>2</v>
      </c>
      <c r="AF2003" s="1" t="s">
        <v>2</v>
      </c>
      <c r="AG2003" s="1" t="b">
        <v>1</v>
      </c>
      <c r="AH2003" s="1" t="b">
        <v>0</v>
      </c>
      <c r="AI2003" s="1" t="s">
        <v>2</v>
      </c>
      <c r="AJ2003" s="1" t="s">
        <v>2</v>
      </c>
      <c r="AK2003" s="1" t="s">
        <v>2</v>
      </c>
      <c r="AM2003" s="1" t="s">
        <v>2</v>
      </c>
    </row>
    <row r="2004" spans="1:39">
      <c r="A2004" s="20" t="s">
        <v>5777</v>
      </c>
      <c r="B2004" s="20" t="s">
        <v>15</v>
      </c>
      <c r="C2004" s="20" t="s">
        <v>5772</v>
      </c>
      <c r="D2004" s="20" t="s">
        <v>5771</v>
      </c>
      <c r="E2004" s="20" t="s">
        <v>5770</v>
      </c>
      <c r="F2004" s="20" t="s">
        <v>5776</v>
      </c>
      <c r="G2004" s="23" t="s">
        <v>39</v>
      </c>
      <c r="H2004" s="24">
        <v>0</v>
      </c>
      <c r="I2004" s="20" t="s">
        <v>10</v>
      </c>
      <c r="J2004" s="20" t="s">
        <v>18</v>
      </c>
      <c r="K2004" s="20" t="s">
        <v>405</v>
      </c>
      <c r="L2004" s="20" t="s">
        <v>2068</v>
      </c>
      <c r="M2004" s="20" t="s">
        <v>2067</v>
      </c>
      <c r="N2004" s="20" t="s">
        <v>2129</v>
      </c>
      <c r="O2004" s="20" t="s">
        <v>2065</v>
      </c>
      <c r="P2004" s="23" t="s">
        <v>2064</v>
      </c>
      <c r="Q2004" s="20" t="s">
        <v>2063</v>
      </c>
      <c r="R2004" s="23">
        <v>1</v>
      </c>
      <c r="S2004" s="22">
        <v>840000</v>
      </c>
      <c r="T2004" s="22">
        <v>840000</v>
      </c>
      <c r="U2004" s="22">
        <v>940800</v>
      </c>
      <c r="V2004" s="20" t="s">
        <v>2</v>
      </c>
      <c r="W2004" s="20" t="s">
        <v>4</v>
      </c>
      <c r="X2004" s="20" t="s">
        <v>2</v>
      </c>
      <c r="Y2004" s="1" t="s">
        <v>2</v>
      </c>
      <c r="Z2004" s="1" t="s">
        <v>2</v>
      </c>
      <c r="AA2004" s="1" t="s">
        <v>2</v>
      </c>
      <c r="AB2004" s="1" t="s">
        <v>2</v>
      </c>
      <c r="AC2004" s="1" t="s">
        <v>2</v>
      </c>
      <c r="AD2004" s="1" t="s">
        <v>2</v>
      </c>
      <c r="AE2004" s="1" t="s">
        <v>2</v>
      </c>
      <c r="AF2004" s="1" t="s">
        <v>2</v>
      </c>
      <c r="AG2004" s="1" t="b">
        <v>0</v>
      </c>
      <c r="AH2004" s="1" t="b">
        <v>0</v>
      </c>
      <c r="AI2004" s="1" t="s">
        <v>2</v>
      </c>
      <c r="AJ2004" s="1" t="s">
        <v>5768</v>
      </c>
      <c r="AK2004" s="1" t="s">
        <v>2808</v>
      </c>
      <c r="AM2004" s="1">
        <v>840000</v>
      </c>
    </row>
    <row r="2005" spans="1:39">
      <c r="A2005" s="20" t="s">
        <v>5775</v>
      </c>
      <c r="B2005" s="20" t="s">
        <v>15</v>
      </c>
      <c r="C2005" s="20" t="s">
        <v>5772</v>
      </c>
      <c r="D2005" s="20" t="s">
        <v>5771</v>
      </c>
      <c r="E2005" s="20" t="s">
        <v>5770</v>
      </c>
      <c r="F2005" s="20" t="s">
        <v>5774</v>
      </c>
      <c r="G2005" s="23" t="s">
        <v>39</v>
      </c>
      <c r="H2005" s="24">
        <v>0</v>
      </c>
      <c r="I2005" s="20" t="s">
        <v>10</v>
      </c>
      <c r="J2005" s="20" t="s">
        <v>18</v>
      </c>
      <c r="K2005" s="20" t="s">
        <v>405</v>
      </c>
      <c r="L2005" s="20" t="s">
        <v>2068</v>
      </c>
      <c r="M2005" s="20" t="s">
        <v>2067</v>
      </c>
      <c r="N2005" s="20" t="s">
        <v>2129</v>
      </c>
      <c r="O2005" s="20" t="s">
        <v>2065</v>
      </c>
      <c r="P2005" s="23" t="s">
        <v>2064</v>
      </c>
      <c r="Q2005" s="20" t="s">
        <v>2063</v>
      </c>
      <c r="R2005" s="23">
        <v>1</v>
      </c>
      <c r="S2005" s="22">
        <v>870000</v>
      </c>
      <c r="T2005" s="22">
        <v>870000</v>
      </c>
      <c r="U2005" s="22">
        <v>974400</v>
      </c>
      <c r="V2005" s="20" t="s">
        <v>2</v>
      </c>
      <c r="W2005" s="20" t="s">
        <v>4</v>
      </c>
      <c r="X2005" s="20" t="s">
        <v>2</v>
      </c>
      <c r="Y2005" s="1" t="s">
        <v>2</v>
      </c>
      <c r="Z2005" s="1" t="s">
        <v>2</v>
      </c>
      <c r="AA2005" s="1" t="s">
        <v>2</v>
      </c>
      <c r="AB2005" s="1" t="s">
        <v>2</v>
      </c>
      <c r="AC2005" s="1" t="s">
        <v>2</v>
      </c>
      <c r="AD2005" s="1" t="s">
        <v>2</v>
      </c>
      <c r="AE2005" s="1" t="s">
        <v>2</v>
      </c>
      <c r="AF2005" s="1" t="s">
        <v>2</v>
      </c>
      <c r="AG2005" s="1" t="b">
        <v>0</v>
      </c>
      <c r="AH2005" s="1" t="b">
        <v>0</v>
      </c>
      <c r="AI2005" s="1" t="s">
        <v>2</v>
      </c>
      <c r="AJ2005" s="1" t="s">
        <v>5768</v>
      </c>
      <c r="AK2005" s="1" t="s">
        <v>2808</v>
      </c>
      <c r="AM2005" s="1">
        <v>870000</v>
      </c>
    </row>
    <row r="2006" spans="1:39">
      <c r="A2006" s="20" t="s">
        <v>5773</v>
      </c>
      <c r="B2006" s="20" t="s">
        <v>15</v>
      </c>
      <c r="C2006" s="20" t="s">
        <v>5772</v>
      </c>
      <c r="D2006" s="20" t="s">
        <v>5771</v>
      </c>
      <c r="E2006" s="20" t="s">
        <v>5770</v>
      </c>
      <c r="F2006" s="20" t="s">
        <v>5769</v>
      </c>
      <c r="G2006" s="23" t="s">
        <v>39</v>
      </c>
      <c r="H2006" s="24">
        <v>0</v>
      </c>
      <c r="I2006" s="20" t="s">
        <v>10</v>
      </c>
      <c r="J2006" s="20" t="s">
        <v>18</v>
      </c>
      <c r="K2006" s="20" t="s">
        <v>405</v>
      </c>
      <c r="L2006" s="20" t="s">
        <v>2068</v>
      </c>
      <c r="M2006" s="20" t="s">
        <v>2067</v>
      </c>
      <c r="N2006" s="20" t="s">
        <v>2129</v>
      </c>
      <c r="O2006" s="20" t="s">
        <v>2065</v>
      </c>
      <c r="P2006" s="23" t="s">
        <v>2064</v>
      </c>
      <c r="Q2006" s="20" t="s">
        <v>2063</v>
      </c>
      <c r="R2006" s="23">
        <v>1</v>
      </c>
      <c r="S2006" s="22">
        <v>900000</v>
      </c>
      <c r="T2006" s="22">
        <v>900000</v>
      </c>
      <c r="U2006" s="22">
        <v>1008000</v>
      </c>
      <c r="V2006" s="20" t="s">
        <v>2</v>
      </c>
      <c r="W2006" s="20" t="s">
        <v>4</v>
      </c>
      <c r="X2006" s="20" t="s">
        <v>2</v>
      </c>
      <c r="Y2006" s="1" t="s">
        <v>2</v>
      </c>
      <c r="Z2006" s="1" t="s">
        <v>2</v>
      </c>
      <c r="AA2006" s="1" t="s">
        <v>2</v>
      </c>
      <c r="AB2006" s="1" t="s">
        <v>2</v>
      </c>
      <c r="AC2006" s="1" t="s">
        <v>2</v>
      </c>
      <c r="AD2006" s="1" t="s">
        <v>2</v>
      </c>
      <c r="AE2006" s="1" t="s">
        <v>2</v>
      </c>
      <c r="AF2006" s="1" t="s">
        <v>2</v>
      </c>
      <c r="AG2006" s="1" t="b">
        <v>0</v>
      </c>
      <c r="AH2006" s="1" t="b">
        <v>0</v>
      </c>
      <c r="AI2006" s="1" t="s">
        <v>2</v>
      </c>
      <c r="AJ2006" s="1" t="s">
        <v>5768</v>
      </c>
      <c r="AK2006" s="1" t="s">
        <v>2808</v>
      </c>
      <c r="AM2006" s="1">
        <v>900000</v>
      </c>
    </row>
    <row r="2007" spans="1:39">
      <c r="A2007" s="20" t="s">
        <v>5767</v>
      </c>
      <c r="B2007" s="20" t="s">
        <v>15</v>
      </c>
      <c r="C2007" s="20" t="s">
        <v>5766</v>
      </c>
      <c r="D2007" s="20" t="s">
        <v>5307</v>
      </c>
      <c r="E2007" s="20" t="s">
        <v>5765</v>
      </c>
      <c r="F2007" s="20" t="s">
        <v>5764</v>
      </c>
      <c r="G2007" s="23" t="s">
        <v>39</v>
      </c>
      <c r="H2007" s="24">
        <v>0</v>
      </c>
      <c r="I2007" s="20" t="s">
        <v>10</v>
      </c>
      <c r="J2007" s="20" t="s">
        <v>18</v>
      </c>
      <c r="K2007" s="20" t="s">
        <v>405</v>
      </c>
      <c r="L2007" s="20" t="s">
        <v>2068</v>
      </c>
      <c r="M2007" s="20" t="s">
        <v>2067</v>
      </c>
      <c r="N2007" s="20" t="s">
        <v>2129</v>
      </c>
      <c r="O2007" s="20" t="s">
        <v>2065</v>
      </c>
      <c r="P2007" s="23" t="s">
        <v>2064</v>
      </c>
      <c r="Q2007" s="20" t="s">
        <v>2063</v>
      </c>
      <c r="R2007" s="23">
        <v>2</v>
      </c>
      <c r="S2007" s="22">
        <v>35000</v>
      </c>
      <c r="T2007" s="22">
        <v>0</v>
      </c>
      <c r="U2007" s="22">
        <v>0</v>
      </c>
      <c r="V2007" s="20" t="s">
        <v>2</v>
      </c>
      <c r="W2007" s="20" t="s">
        <v>4</v>
      </c>
      <c r="X2007" s="20" t="s">
        <v>38</v>
      </c>
      <c r="Y2007" s="1" t="s">
        <v>2</v>
      </c>
      <c r="Z2007" s="1" t="s">
        <v>2</v>
      </c>
      <c r="AA2007" s="1" t="s">
        <v>2</v>
      </c>
      <c r="AB2007" s="1" t="s">
        <v>2</v>
      </c>
      <c r="AC2007" s="1" t="s">
        <v>2</v>
      </c>
      <c r="AD2007" s="1" t="s">
        <v>2</v>
      </c>
      <c r="AF2007" s="1" t="s">
        <v>2</v>
      </c>
      <c r="AG2007" s="1" t="b">
        <v>1</v>
      </c>
      <c r="AH2007" s="1" t="b">
        <v>0</v>
      </c>
      <c r="AI2007" s="1" t="s">
        <v>2</v>
      </c>
      <c r="AJ2007" s="1" t="s">
        <v>2</v>
      </c>
      <c r="AK2007" s="1" t="s">
        <v>2</v>
      </c>
      <c r="AM2007" s="1" t="s">
        <v>2</v>
      </c>
    </row>
    <row r="2008" spans="1:39">
      <c r="A2008" s="20" t="s">
        <v>5763</v>
      </c>
      <c r="B2008" s="20" t="s">
        <v>15</v>
      </c>
      <c r="C2008" s="20" t="s">
        <v>2528</v>
      </c>
      <c r="D2008" s="20" t="s">
        <v>2527</v>
      </c>
      <c r="E2008" s="20" t="s">
        <v>2526</v>
      </c>
      <c r="F2008" s="20" t="s">
        <v>5762</v>
      </c>
      <c r="G2008" s="23" t="s">
        <v>39</v>
      </c>
      <c r="H2008" s="24">
        <v>0</v>
      </c>
      <c r="I2008" s="20" t="s">
        <v>10</v>
      </c>
      <c r="J2008" s="20" t="s">
        <v>18</v>
      </c>
      <c r="K2008" s="20" t="s">
        <v>405</v>
      </c>
      <c r="L2008" s="20" t="s">
        <v>2068</v>
      </c>
      <c r="M2008" s="20" t="s">
        <v>2067</v>
      </c>
      <c r="N2008" s="20" t="s">
        <v>2129</v>
      </c>
      <c r="O2008" s="20" t="s">
        <v>2065</v>
      </c>
      <c r="P2008" s="23" t="s">
        <v>2064</v>
      </c>
      <c r="Q2008" s="20" t="s">
        <v>2063</v>
      </c>
      <c r="R2008" s="23">
        <v>1</v>
      </c>
      <c r="S2008" s="22">
        <v>450000</v>
      </c>
      <c r="T2008" s="22">
        <v>0</v>
      </c>
      <c r="U2008" s="22">
        <v>0</v>
      </c>
      <c r="V2008" s="20" t="s">
        <v>2</v>
      </c>
      <c r="W2008" s="20" t="s">
        <v>4</v>
      </c>
      <c r="X2008" s="20" t="s">
        <v>5761</v>
      </c>
      <c r="Y2008" s="1" t="s">
        <v>2</v>
      </c>
      <c r="Z2008" s="1" t="s">
        <v>2</v>
      </c>
      <c r="AA2008" s="1" t="s">
        <v>2</v>
      </c>
      <c r="AB2008" s="1" t="s">
        <v>2</v>
      </c>
      <c r="AC2008" s="1" t="s">
        <v>2</v>
      </c>
      <c r="AD2008" s="1" t="s">
        <v>2</v>
      </c>
      <c r="AF2008" s="1" t="s">
        <v>2</v>
      </c>
      <c r="AG2008" s="1" t="b">
        <v>0</v>
      </c>
      <c r="AH2008" s="1" t="b">
        <v>0</v>
      </c>
      <c r="AI2008" s="1" t="s">
        <v>2</v>
      </c>
      <c r="AJ2008" s="1" t="s">
        <v>2</v>
      </c>
      <c r="AK2008" s="1" t="s">
        <v>2</v>
      </c>
      <c r="AM2008" s="1" t="s">
        <v>2</v>
      </c>
    </row>
    <row r="2009" spans="1:39">
      <c r="A2009" s="20" t="s">
        <v>5760</v>
      </c>
      <c r="B2009" s="20" t="s">
        <v>15</v>
      </c>
      <c r="C2009" s="20" t="s">
        <v>2222</v>
      </c>
      <c r="D2009" s="20" t="s">
        <v>2221</v>
      </c>
      <c r="E2009" s="20" t="s">
        <v>2220</v>
      </c>
      <c r="F2009" s="20" t="s">
        <v>5759</v>
      </c>
      <c r="G2009" s="23" t="s">
        <v>39</v>
      </c>
      <c r="H2009" s="24">
        <v>0</v>
      </c>
      <c r="I2009" s="20" t="s">
        <v>10</v>
      </c>
      <c r="J2009" s="20" t="s">
        <v>18</v>
      </c>
      <c r="K2009" s="20" t="s">
        <v>405</v>
      </c>
      <c r="L2009" s="20" t="s">
        <v>2068</v>
      </c>
      <c r="M2009" s="20" t="s">
        <v>2067</v>
      </c>
      <c r="N2009" s="20" t="s">
        <v>2129</v>
      </c>
      <c r="O2009" s="20" t="s">
        <v>2065</v>
      </c>
      <c r="P2009" s="23" t="s">
        <v>2064</v>
      </c>
      <c r="Q2009" s="20" t="s">
        <v>2063</v>
      </c>
      <c r="R2009" s="23">
        <v>1</v>
      </c>
      <c r="S2009" s="22">
        <v>1100000</v>
      </c>
      <c r="T2009" s="22">
        <v>0</v>
      </c>
      <c r="U2009" s="22">
        <v>0</v>
      </c>
      <c r="V2009" s="20" t="s">
        <v>2</v>
      </c>
      <c r="W2009" s="20" t="s">
        <v>4</v>
      </c>
      <c r="X2009" s="20" t="s">
        <v>38</v>
      </c>
      <c r="Y2009" s="1" t="s">
        <v>2</v>
      </c>
      <c r="Z2009" s="1" t="s">
        <v>2</v>
      </c>
      <c r="AA2009" s="1" t="s">
        <v>2</v>
      </c>
      <c r="AB2009" s="1" t="s">
        <v>2</v>
      </c>
      <c r="AC2009" s="1" t="s">
        <v>2</v>
      </c>
      <c r="AD2009" s="1" t="s">
        <v>2</v>
      </c>
      <c r="AF2009" s="1" t="s">
        <v>2</v>
      </c>
      <c r="AG2009" s="1" t="b">
        <v>1</v>
      </c>
      <c r="AH2009" s="1" t="b">
        <v>0</v>
      </c>
      <c r="AI2009" s="1" t="s">
        <v>2</v>
      </c>
      <c r="AJ2009" s="1" t="s">
        <v>2</v>
      </c>
      <c r="AK2009" s="1" t="s">
        <v>2</v>
      </c>
      <c r="AM2009" s="1" t="s">
        <v>2</v>
      </c>
    </row>
    <row r="2010" spans="1:39">
      <c r="A2010" s="20" t="s">
        <v>5758</v>
      </c>
      <c r="B2010" s="20" t="s">
        <v>15</v>
      </c>
      <c r="C2010" s="20" t="s">
        <v>5744</v>
      </c>
      <c r="D2010" s="20" t="s">
        <v>5743</v>
      </c>
      <c r="E2010" s="20" t="s">
        <v>5742</v>
      </c>
      <c r="F2010" s="20" t="s">
        <v>5757</v>
      </c>
      <c r="G2010" s="23" t="s">
        <v>39</v>
      </c>
      <c r="H2010" s="24">
        <v>0</v>
      </c>
      <c r="I2010" s="20" t="s">
        <v>10</v>
      </c>
      <c r="J2010" s="20" t="s">
        <v>18</v>
      </c>
      <c r="K2010" s="20" t="s">
        <v>405</v>
      </c>
      <c r="L2010" s="20" t="s">
        <v>2068</v>
      </c>
      <c r="M2010" s="20" t="s">
        <v>2067</v>
      </c>
      <c r="N2010" s="20" t="s">
        <v>2129</v>
      </c>
      <c r="O2010" s="20" t="s">
        <v>2065</v>
      </c>
      <c r="P2010" s="23" t="s">
        <v>2064</v>
      </c>
      <c r="Q2010" s="20" t="s">
        <v>2063</v>
      </c>
      <c r="R2010" s="23">
        <v>5</v>
      </c>
      <c r="S2010" s="22">
        <v>920000</v>
      </c>
      <c r="T2010" s="22">
        <v>0</v>
      </c>
      <c r="U2010" s="22">
        <v>0</v>
      </c>
      <c r="V2010" s="20" t="s">
        <v>2</v>
      </c>
      <c r="W2010" s="20" t="s">
        <v>4</v>
      </c>
      <c r="X2010" s="20" t="s">
        <v>3241</v>
      </c>
      <c r="Y2010" s="1" t="s">
        <v>2</v>
      </c>
      <c r="Z2010" s="1" t="s">
        <v>2</v>
      </c>
      <c r="AA2010" s="1" t="s">
        <v>2</v>
      </c>
      <c r="AB2010" s="1" t="s">
        <v>2</v>
      </c>
      <c r="AC2010" s="1" t="s">
        <v>2</v>
      </c>
      <c r="AD2010" s="1" t="s">
        <v>2</v>
      </c>
      <c r="AF2010" s="1" t="s">
        <v>2</v>
      </c>
      <c r="AG2010" s="1" t="b">
        <v>1</v>
      </c>
      <c r="AH2010" s="1" t="b">
        <v>0</v>
      </c>
      <c r="AI2010" s="1" t="s">
        <v>2</v>
      </c>
      <c r="AJ2010" s="1" t="s">
        <v>2</v>
      </c>
      <c r="AK2010" s="1" t="s">
        <v>2</v>
      </c>
      <c r="AM2010" s="1" t="s">
        <v>2</v>
      </c>
    </row>
    <row r="2011" spans="1:39">
      <c r="A2011" s="20" t="s">
        <v>5756</v>
      </c>
      <c r="B2011" s="20" t="s">
        <v>15</v>
      </c>
      <c r="C2011" s="20" t="s">
        <v>5744</v>
      </c>
      <c r="D2011" s="20" t="s">
        <v>5743</v>
      </c>
      <c r="E2011" s="20" t="s">
        <v>5742</v>
      </c>
      <c r="F2011" s="20" t="s">
        <v>5755</v>
      </c>
      <c r="G2011" s="23" t="s">
        <v>39</v>
      </c>
      <c r="H2011" s="24">
        <v>0</v>
      </c>
      <c r="I2011" s="20" t="s">
        <v>10</v>
      </c>
      <c r="J2011" s="20" t="s">
        <v>18</v>
      </c>
      <c r="K2011" s="20" t="s">
        <v>405</v>
      </c>
      <c r="L2011" s="20" t="s">
        <v>2068</v>
      </c>
      <c r="M2011" s="20" t="s">
        <v>2067</v>
      </c>
      <c r="N2011" s="20" t="s">
        <v>2129</v>
      </c>
      <c r="O2011" s="20" t="s">
        <v>2065</v>
      </c>
      <c r="P2011" s="23" t="s">
        <v>2064</v>
      </c>
      <c r="Q2011" s="20" t="s">
        <v>2063</v>
      </c>
      <c r="R2011" s="23">
        <v>5</v>
      </c>
      <c r="S2011" s="22">
        <v>920000</v>
      </c>
      <c r="T2011" s="22">
        <v>0</v>
      </c>
      <c r="U2011" s="22">
        <v>0</v>
      </c>
      <c r="V2011" s="20" t="s">
        <v>2</v>
      </c>
      <c r="W2011" s="20" t="s">
        <v>4</v>
      </c>
      <c r="X2011" s="20" t="s">
        <v>3241</v>
      </c>
      <c r="Y2011" s="1" t="s">
        <v>2</v>
      </c>
      <c r="Z2011" s="1" t="s">
        <v>2</v>
      </c>
      <c r="AA2011" s="1" t="s">
        <v>2</v>
      </c>
      <c r="AB2011" s="1" t="s">
        <v>2</v>
      </c>
      <c r="AC2011" s="1" t="s">
        <v>2</v>
      </c>
      <c r="AD2011" s="1" t="s">
        <v>2</v>
      </c>
      <c r="AF2011" s="1" t="s">
        <v>2</v>
      </c>
      <c r="AG2011" s="1" t="b">
        <v>1</v>
      </c>
      <c r="AH2011" s="1" t="b">
        <v>0</v>
      </c>
      <c r="AI2011" s="1" t="s">
        <v>2</v>
      </c>
      <c r="AJ2011" s="1" t="s">
        <v>2</v>
      </c>
      <c r="AK2011" s="1" t="s">
        <v>2</v>
      </c>
      <c r="AM2011" s="1" t="s">
        <v>2</v>
      </c>
    </row>
    <row r="2012" spans="1:39">
      <c r="A2012" s="20" t="s">
        <v>5754</v>
      </c>
      <c r="B2012" s="20" t="s">
        <v>15</v>
      </c>
      <c r="C2012" s="20" t="s">
        <v>5744</v>
      </c>
      <c r="D2012" s="20" t="s">
        <v>5743</v>
      </c>
      <c r="E2012" s="20" t="s">
        <v>5742</v>
      </c>
      <c r="F2012" s="20" t="s">
        <v>5753</v>
      </c>
      <c r="G2012" s="23" t="s">
        <v>39</v>
      </c>
      <c r="H2012" s="24">
        <v>0</v>
      </c>
      <c r="I2012" s="20" t="s">
        <v>10</v>
      </c>
      <c r="J2012" s="20" t="s">
        <v>18</v>
      </c>
      <c r="K2012" s="20" t="s">
        <v>405</v>
      </c>
      <c r="L2012" s="20" t="s">
        <v>2068</v>
      </c>
      <c r="M2012" s="20" t="s">
        <v>2067</v>
      </c>
      <c r="N2012" s="20" t="s">
        <v>2129</v>
      </c>
      <c r="O2012" s="20" t="s">
        <v>2065</v>
      </c>
      <c r="P2012" s="23" t="s">
        <v>2064</v>
      </c>
      <c r="Q2012" s="20" t="s">
        <v>2063</v>
      </c>
      <c r="R2012" s="23">
        <v>2</v>
      </c>
      <c r="S2012" s="22">
        <v>1350000</v>
      </c>
      <c r="T2012" s="22">
        <v>2700000</v>
      </c>
      <c r="U2012" s="22">
        <v>3024000</v>
      </c>
      <c r="V2012" s="20" t="s">
        <v>2</v>
      </c>
      <c r="W2012" s="20" t="s">
        <v>4</v>
      </c>
      <c r="X2012" s="20" t="s">
        <v>2</v>
      </c>
      <c r="Y2012" s="1" t="s">
        <v>2</v>
      </c>
      <c r="Z2012" s="1" t="s">
        <v>2</v>
      </c>
      <c r="AA2012" s="1" t="s">
        <v>2</v>
      </c>
      <c r="AB2012" s="1" t="s">
        <v>2</v>
      </c>
      <c r="AC2012" s="1" t="s">
        <v>2</v>
      </c>
      <c r="AD2012" s="1" t="s">
        <v>2</v>
      </c>
      <c r="AE2012" s="1" t="s">
        <v>2</v>
      </c>
      <c r="AF2012" s="1" t="s">
        <v>2</v>
      </c>
      <c r="AG2012" s="1" t="b">
        <v>0</v>
      </c>
      <c r="AH2012" s="1" t="b">
        <v>0</v>
      </c>
      <c r="AI2012" s="1" t="s">
        <v>2</v>
      </c>
      <c r="AJ2012" s="1" t="s">
        <v>5752</v>
      </c>
      <c r="AK2012" s="1" t="s">
        <v>2808</v>
      </c>
      <c r="AM2012" s="1">
        <v>1327974</v>
      </c>
    </row>
    <row r="2013" spans="1:39">
      <c r="A2013" s="20" t="s">
        <v>5751</v>
      </c>
      <c r="B2013" s="20" t="s">
        <v>15</v>
      </c>
      <c r="C2013" s="20" t="s">
        <v>5744</v>
      </c>
      <c r="D2013" s="20" t="s">
        <v>5743</v>
      </c>
      <c r="E2013" s="20" t="s">
        <v>5742</v>
      </c>
      <c r="F2013" s="20" t="s">
        <v>5747</v>
      </c>
      <c r="G2013" s="23" t="s">
        <v>39</v>
      </c>
      <c r="H2013" s="24">
        <v>0</v>
      </c>
      <c r="I2013" s="20" t="s">
        <v>10</v>
      </c>
      <c r="J2013" s="20" t="s">
        <v>18</v>
      </c>
      <c r="K2013" s="20" t="s">
        <v>405</v>
      </c>
      <c r="L2013" s="20" t="s">
        <v>2068</v>
      </c>
      <c r="M2013" s="20" t="s">
        <v>2067</v>
      </c>
      <c r="N2013" s="20" t="s">
        <v>2129</v>
      </c>
      <c r="O2013" s="20" t="s">
        <v>2065</v>
      </c>
      <c r="P2013" s="23" t="s">
        <v>2064</v>
      </c>
      <c r="Q2013" s="20" t="s">
        <v>2063</v>
      </c>
      <c r="R2013" s="23">
        <v>1</v>
      </c>
      <c r="S2013" s="22">
        <v>2500000</v>
      </c>
      <c r="T2013" s="22">
        <v>0</v>
      </c>
      <c r="U2013" s="22">
        <v>0</v>
      </c>
      <c r="V2013" s="20" t="s">
        <v>2</v>
      </c>
      <c r="W2013" s="20" t="s">
        <v>4</v>
      </c>
      <c r="X2013" s="20" t="s">
        <v>2</v>
      </c>
      <c r="Y2013" s="1" t="s">
        <v>2</v>
      </c>
      <c r="Z2013" s="1" t="s">
        <v>2</v>
      </c>
      <c r="AA2013" s="1" t="s">
        <v>2</v>
      </c>
      <c r="AB2013" s="1" t="s">
        <v>2</v>
      </c>
      <c r="AC2013" s="1" t="s">
        <v>2</v>
      </c>
      <c r="AD2013" s="1" t="s">
        <v>2</v>
      </c>
      <c r="AF2013" s="1" t="s">
        <v>2</v>
      </c>
      <c r="AG2013" s="1" t="b">
        <v>1</v>
      </c>
      <c r="AH2013" s="1" t="b">
        <v>0</v>
      </c>
      <c r="AI2013" s="1" t="s">
        <v>2</v>
      </c>
      <c r="AJ2013" s="1" t="s">
        <v>2</v>
      </c>
      <c r="AK2013" s="1" t="s">
        <v>2</v>
      </c>
      <c r="AM2013" s="1" t="s">
        <v>2</v>
      </c>
    </row>
    <row r="2014" spans="1:39">
      <c r="A2014" s="20" t="s">
        <v>5750</v>
      </c>
      <c r="B2014" s="20" t="s">
        <v>15</v>
      </c>
      <c r="C2014" s="20" t="s">
        <v>5744</v>
      </c>
      <c r="D2014" s="20" t="s">
        <v>5743</v>
      </c>
      <c r="E2014" s="20" t="s">
        <v>5742</v>
      </c>
      <c r="F2014" s="20" t="s">
        <v>5747</v>
      </c>
      <c r="G2014" s="23" t="s">
        <v>39</v>
      </c>
      <c r="H2014" s="24">
        <v>0</v>
      </c>
      <c r="I2014" s="20" t="s">
        <v>10</v>
      </c>
      <c r="J2014" s="20" t="s">
        <v>18</v>
      </c>
      <c r="K2014" s="20" t="s">
        <v>151</v>
      </c>
      <c r="L2014" s="20" t="s">
        <v>2068</v>
      </c>
      <c r="M2014" s="20" t="s">
        <v>2067</v>
      </c>
      <c r="N2014" s="20" t="s">
        <v>2129</v>
      </c>
      <c r="O2014" s="20" t="s">
        <v>2065</v>
      </c>
      <c r="P2014" s="23" t="s">
        <v>2064</v>
      </c>
      <c r="Q2014" s="20" t="s">
        <v>2063</v>
      </c>
      <c r="R2014" s="23">
        <v>1</v>
      </c>
      <c r="S2014" s="22">
        <v>1500000</v>
      </c>
      <c r="T2014" s="22">
        <v>0</v>
      </c>
      <c r="U2014" s="22">
        <v>0</v>
      </c>
      <c r="V2014" s="20" t="s">
        <v>2</v>
      </c>
      <c r="W2014" s="20" t="s">
        <v>4</v>
      </c>
      <c r="X2014" s="20" t="s">
        <v>5749</v>
      </c>
      <c r="Y2014" s="1" t="s">
        <v>2</v>
      </c>
      <c r="Z2014" s="1" t="s">
        <v>2</v>
      </c>
      <c r="AA2014" s="1" t="s">
        <v>2</v>
      </c>
      <c r="AB2014" s="1" t="s">
        <v>2</v>
      </c>
      <c r="AC2014" s="1" t="s">
        <v>2</v>
      </c>
      <c r="AD2014" s="1" t="s">
        <v>2</v>
      </c>
      <c r="AF2014" s="1" t="s">
        <v>2</v>
      </c>
      <c r="AG2014" s="1" t="b">
        <v>1</v>
      </c>
      <c r="AH2014" s="1" t="b">
        <v>0</v>
      </c>
      <c r="AI2014" s="1" t="s">
        <v>2</v>
      </c>
      <c r="AJ2014" s="1" t="s">
        <v>2</v>
      </c>
      <c r="AK2014" s="1" t="s">
        <v>2</v>
      </c>
      <c r="AM2014" s="1" t="s">
        <v>2</v>
      </c>
    </row>
    <row r="2015" spans="1:39">
      <c r="A2015" s="20" t="s">
        <v>5748</v>
      </c>
      <c r="B2015" s="20" t="s">
        <v>15</v>
      </c>
      <c r="C2015" s="20" t="s">
        <v>5744</v>
      </c>
      <c r="D2015" s="20" t="s">
        <v>5743</v>
      </c>
      <c r="E2015" s="20" t="s">
        <v>5742</v>
      </c>
      <c r="F2015" s="20" t="s">
        <v>5747</v>
      </c>
      <c r="G2015" s="23" t="s">
        <v>39</v>
      </c>
      <c r="H2015" s="24">
        <v>0</v>
      </c>
      <c r="I2015" s="20" t="s">
        <v>10</v>
      </c>
      <c r="J2015" s="20" t="s">
        <v>18</v>
      </c>
      <c r="K2015" s="20" t="s">
        <v>175</v>
      </c>
      <c r="L2015" s="20" t="s">
        <v>2068</v>
      </c>
      <c r="M2015" s="20" t="s">
        <v>2067</v>
      </c>
      <c r="N2015" s="20" t="s">
        <v>2129</v>
      </c>
      <c r="O2015" s="20" t="s">
        <v>2065</v>
      </c>
      <c r="P2015" s="23" t="s">
        <v>2064</v>
      </c>
      <c r="Q2015" s="20" t="s">
        <v>2063</v>
      </c>
      <c r="R2015" s="23">
        <v>1</v>
      </c>
      <c r="S2015" s="22">
        <v>1500000</v>
      </c>
      <c r="T2015" s="22">
        <v>1500000</v>
      </c>
      <c r="U2015" s="22">
        <v>1680000</v>
      </c>
      <c r="V2015" s="20" t="s">
        <v>2</v>
      </c>
      <c r="W2015" s="20" t="s">
        <v>4</v>
      </c>
      <c r="X2015" s="20" t="s">
        <v>112</v>
      </c>
      <c r="Y2015" s="1" t="s">
        <v>2</v>
      </c>
      <c r="Z2015" s="1" t="s">
        <v>2</v>
      </c>
      <c r="AA2015" s="1" t="s">
        <v>2</v>
      </c>
      <c r="AB2015" s="1" t="s">
        <v>2</v>
      </c>
      <c r="AC2015" s="1" t="s">
        <v>2</v>
      </c>
      <c r="AD2015" s="1" t="s">
        <v>2</v>
      </c>
      <c r="AE2015" s="1" t="s">
        <v>2</v>
      </c>
      <c r="AF2015" s="1" t="s">
        <v>2</v>
      </c>
      <c r="AG2015" s="1" t="b">
        <v>0</v>
      </c>
      <c r="AH2015" s="1" t="b">
        <v>0</v>
      </c>
      <c r="AI2015" s="1" t="s">
        <v>2</v>
      </c>
      <c r="AJ2015" s="1" t="s">
        <v>5746</v>
      </c>
      <c r="AK2015" s="1" t="s">
        <v>5677</v>
      </c>
      <c r="AM2015" s="1">
        <v>1019085</v>
      </c>
    </row>
    <row r="2016" spans="1:39">
      <c r="A2016" s="20" t="s">
        <v>5745</v>
      </c>
      <c r="B2016" s="20" t="s">
        <v>15</v>
      </c>
      <c r="C2016" s="20" t="s">
        <v>5744</v>
      </c>
      <c r="D2016" s="20" t="s">
        <v>5743</v>
      </c>
      <c r="E2016" s="20" t="s">
        <v>5742</v>
      </c>
      <c r="F2016" s="20" t="s">
        <v>5741</v>
      </c>
      <c r="G2016" s="23" t="s">
        <v>39</v>
      </c>
      <c r="H2016" s="24">
        <v>0</v>
      </c>
      <c r="I2016" s="20" t="s">
        <v>10</v>
      </c>
      <c r="J2016" s="20" t="s">
        <v>18</v>
      </c>
      <c r="K2016" s="20" t="s">
        <v>405</v>
      </c>
      <c r="L2016" s="20" t="s">
        <v>2068</v>
      </c>
      <c r="M2016" s="20" t="s">
        <v>2067</v>
      </c>
      <c r="N2016" s="20" t="s">
        <v>2129</v>
      </c>
      <c r="O2016" s="20" t="s">
        <v>2065</v>
      </c>
      <c r="P2016" s="23" t="s">
        <v>2064</v>
      </c>
      <c r="Q2016" s="20" t="s">
        <v>2063</v>
      </c>
      <c r="R2016" s="23">
        <v>1</v>
      </c>
      <c r="S2016" s="22">
        <v>1600000</v>
      </c>
      <c r="T2016" s="22">
        <v>1600000</v>
      </c>
      <c r="U2016" s="22">
        <v>1792000</v>
      </c>
      <c r="V2016" s="20" t="s">
        <v>2</v>
      </c>
      <c r="W2016" s="20" t="s">
        <v>4</v>
      </c>
      <c r="X2016" s="20" t="s">
        <v>2</v>
      </c>
      <c r="Y2016" s="1" t="s">
        <v>2</v>
      </c>
      <c r="Z2016" s="1" t="s">
        <v>2</v>
      </c>
      <c r="AA2016" s="1" t="s">
        <v>2</v>
      </c>
      <c r="AB2016" s="1" t="s">
        <v>2</v>
      </c>
      <c r="AC2016" s="1" t="s">
        <v>2</v>
      </c>
      <c r="AD2016" s="1" t="s">
        <v>2</v>
      </c>
      <c r="AE2016" s="1" t="s">
        <v>2</v>
      </c>
      <c r="AF2016" s="1" t="s">
        <v>2</v>
      </c>
      <c r="AG2016" s="1" t="b">
        <v>0</v>
      </c>
      <c r="AH2016" s="1" t="b">
        <v>0</v>
      </c>
      <c r="AI2016" s="1" t="s">
        <v>2</v>
      </c>
      <c r="AJ2016" s="1" t="s">
        <v>5740</v>
      </c>
      <c r="AK2016" s="1" t="s">
        <v>3130</v>
      </c>
      <c r="AM2016" s="1">
        <v>1600000</v>
      </c>
    </row>
    <row r="2017" spans="1:39">
      <c r="A2017" s="20" t="s">
        <v>5739</v>
      </c>
      <c r="B2017" s="20" t="s">
        <v>15</v>
      </c>
      <c r="C2017" s="20" t="s">
        <v>5394</v>
      </c>
      <c r="D2017" s="20" t="s">
        <v>5393</v>
      </c>
      <c r="E2017" s="20" t="s">
        <v>5392</v>
      </c>
      <c r="F2017" s="20" t="s">
        <v>5737</v>
      </c>
      <c r="G2017" s="23" t="s">
        <v>39</v>
      </c>
      <c r="H2017" s="24">
        <v>0</v>
      </c>
      <c r="I2017" s="20" t="s">
        <v>10</v>
      </c>
      <c r="J2017" s="20" t="s">
        <v>18</v>
      </c>
      <c r="K2017" s="20" t="s">
        <v>405</v>
      </c>
      <c r="L2017" s="20" t="s">
        <v>2068</v>
      </c>
      <c r="M2017" s="20" t="s">
        <v>2067</v>
      </c>
      <c r="N2017" s="20" t="s">
        <v>2129</v>
      </c>
      <c r="O2017" s="20" t="s">
        <v>2065</v>
      </c>
      <c r="P2017" s="23" t="s">
        <v>2064</v>
      </c>
      <c r="Q2017" s="20" t="s">
        <v>2063</v>
      </c>
      <c r="R2017" s="23">
        <v>1</v>
      </c>
      <c r="S2017" s="22">
        <v>1200000</v>
      </c>
      <c r="T2017" s="22">
        <v>0</v>
      </c>
      <c r="U2017" s="22">
        <v>0</v>
      </c>
      <c r="V2017" s="20" t="s">
        <v>2</v>
      </c>
      <c r="W2017" s="20" t="s">
        <v>4</v>
      </c>
      <c r="X2017" s="20" t="s">
        <v>2</v>
      </c>
      <c r="Y2017" s="1" t="s">
        <v>2</v>
      </c>
      <c r="Z2017" s="1" t="s">
        <v>2</v>
      </c>
      <c r="AA2017" s="1" t="s">
        <v>2</v>
      </c>
      <c r="AB2017" s="1" t="s">
        <v>2</v>
      </c>
      <c r="AC2017" s="1" t="s">
        <v>2</v>
      </c>
      <c r="AD2017" s="1" t="s">
        <v>2</v>
      </c>
      <c r="AF2017" s="1" t="s">
        <v>2</v>
      </c>
      <c r="AG2017" s="1" t="b">
        <v>1</v>
      </c>
      <c r="AH2017" s="1" t="b">
        <v>0</v>
      </c>
      <c r="AI2017" s="1" t="s">
        <v>2</v>
      </c>
      <c r="AJ2017" s="1" t="s">
        <v>2</v>
      </c>
      <c r="AK2017" s="1" t="s">
        <v>2</v>
      </c>
      <c r="AM2017" s="1" t="s">
        <v>2</v>
      </c>
    </row>
    <row r="2018" spans="1:39">
      <c r="A2018" s="20" t="s">
        <v>5738</v>
      </c>
      <c r="B2018" s="20" t="s">
        <v>15</v>
      </c>
      <c r="C2018" s="20" t="s">
        <v>5394</v>
      </c>
      <c r="D2018" s="20" t="s">
        <v>5393</v>
      </c>
      <c r="E2018" s="20" t="s">
        <v>5392</v>
      </c>
      <c r="F2018" s="20" t="s">
        <v>5737</v>
      </c>
      <c r="G2018" s="23" t="s">
        <v>39</v>
      </c>
      <c r="H2018" s="24">
        <v>0</v>
      </c>
      <c r="I2018" s="20" t="s">
        <v>10</v>
      </c>
      <c r="J2018" s="20" t="s">
        <v>18</v>
      </c>
      <c r="K2018" s="20" t="s">
        <v>387</v>
      </c>
      <c r="L2018" s="20" t="s">
        <v>2068</v>
      </c>
      <c r="M2018" s="20" t="s">
        <v>2067</v>
      </c>
      <c r="N2018" s="20" t="s">
        <v>2129</v>
      </c>
      <c r="O2018" s="20" t="s">
        <v>2065</v>
      </c>
      <c r="P2018" s="23" t="s">
        <v>2064</v>
      </c>
      <c r="Q2018" s="20" t="s">
        <v>2063</v>
      </c>
      <c r="R2018" s="23">
        <v>1</v>
      </c>
      <c r="S2018" s="22">
        <v>1200000</v>
      </c>
      <c r="T2018" s="22">
        <v>0</v>
      </c>
      <c r="U2018" s="22">
        <v>0</v>
      </c>
      <c r="V2018" s="20" t="s">
        <v>2</v>
      </c>
      <c r="W2018" s="20" t="s">
        <v>4</v>
      </c>
      <c r="X2018" s="20" t="s">
        <v>5719</v>
      </c>
      <c r="Y2018" s="1" t="s">
        <v>2</v>
      </c>
      <c r="Z2018" s="1" t="s">
        <v>2</v>
      </c>
      <c r="AA2018" s="1" t="s">
        <v>2</v>
      </c>
      <c r="AB2018" s="1" t="s">
        <v>2</v>
      </c>
      <c r="AC2018" s="1" t="s">
        <v>2</v>
      </c>
      <c r="AD2018" s="1" t="s">
        <v>2</v>
      </c>
      <c r="AF2018" s="1" t="s">
        <v>2</v>
      </c>
      <c r="AG2018" s="1" t="b">
        <v>0</v>
      </c>
      <c r="AH2018" s="1" t="b">
        <v>0</v>
      </c>
      <c r="AI2018" s="1" t="s">
        <v>2</v>
      </c>
      <c r="AJ2018" s="1" t="s">
        <v>2</v>
      </c>
      <c r="AK2018" s="1" t="s">
        <v>2</v>
      </c>
      <c r="AM2018" s="1" t="s">
        <v>2</v>
      </c>
    </row>
    <row r="2019" spans="1:39">
      <c r="A2019" s="20" t="s">
        <v>5736</v>
      </c>
      <c r="B2019" s="20" t="s">
        <v>15</v>
      </c>
      <c r="C2019" s="20" t="s">
        <v>5733</v>
      </c>
      <c r="D2019" s="20" t="s">
        <v>5732</v>
      </c>
      <c r="E2019" s="20" t="s">
        <v>5731</v>
      </c>
      <c r="F2019" s="20" t="s">
        <v>5730</v>
      </c>
      <c r="G2019" s="23" t="s">
        <v>39</v>
      </c>
      <c r="H2019" s="24">
        <v>0</v>
      </c>
      <c r="I2019" s="20" t="s">
        <v>10</v>
      </c>
      <c r="J2019" s="20" t="s">
        <v>18</v>
      </c>
      <c r="K2019" s="20" t="s">
        <v>405</v>
      </c>
      <c r="L2019" s="20" t="s">
        <v>2068</v>
      </c>
      <c r="M2019" s="20" t="s">
        <v>2067</v>
      </c>
      <c r="N2019" s="20" t="s">
        <v>2129</v>
      </c>
      <c r="O2019" s="20" t="s">
        <v>2065</v>
      </c>
      <c r="P2019" s="23" t="s">
        <v>2064</v>
      </c>
      <c r="Q2019" s="20" t="s">
        <v>2063</v>
      </c>
      <c r="R2019" s="23">
        <v>2</v>
      </c>
      <c r="S2019" s="22">
        <v>250000</v>
      </c>
      <c r="T2019" s="22">
        <v>0</v>
      </c>
      <c r="U2019" s="22">
        <v>0</v>
      </c>
      <c r="V2019" s="20" t="s">
        <v>2</v>
      </c>
      <c r="W2019" s="20" t="s">
        <v>4</v>
      </c>
      <c r="X2019" s="20" t="s">
        <v>2</v>
      </c>
      <c r="Y2019" s="1" t="s">
        <v>2</v>
      </c>
      <c r="Z2019" s="1" t="s">
        <v>2</v>
      </c>
      <c r="AA2019" s="1" t="s">
        <v>2</v>
      </c>
      <c r="AB2019" s="1" t="s">
        <v>2</v>
      </c>
      <c r="AC2019" s="1" t="s">
        <v>2</v>
      </c>
      <c r="AD2019" s="1" t="s">
        <v>2</v>
      </c>
      <c r="AF2019" s="1" t="s">
        <v>2</v>
      </c>
      <c r="AG2019" s="1" t="b">
        <v>1</v>
      </c>
      <c r="AH2019" s="1" t="b">
        <v>0</v>
      </c>
      <c r="AI2019" s="1" t="s">
        <v>2</v>
      </c>
      <c r="AJ2019" s="1" t="s">
        <v>2</v>
      </c>
      <c r="AK2019" s="1" t="s">
        <v>2</v>
      </c>
      <c r="AM2019" s="1" t="s">
        <v>2</v>
      </c>
    </row>
    <row r="2020" spans="1:39">
      <c r="A2020" s="20" t="s">
        <v>5735</v>
      </c>
      <c r="B2020" s="20" t="s">
        <v>15</v>
      </c>
      <c r="C2020" s="20" t="s">
        <v>5733</v>
      </c>
      <c r="D2020" s="20" t="s">
        <v>5732</v>
      </c>
      <c r="E2020" s="20" t="s">
        <v>5731</v>
      </c>
      <c r="F2020" s="20" t="s">
        <v>5730</v>
      </c>
      <c r="G2020" s="23" t="s">
        <v>39</v>
      </c>
      <c r="H2020" s="24">
        <v>0</v>
      </c>
      <c r="I2020" s="20" t="s">
        <v>10</v>
      </c>
      <c r="J2020" s="20" t="s">
        <v>18</v>
      </c>
      <c r="K2020" s="20" t="s">
        <v>387</v>
      </c>
      <c r="L2020" s="20" t="s">
        <v>2068</v>
      </c>
      <c r="M2020" s="20" t="s">
        <v>2067</v>
      </c>
      <c r="N2020" s="20" t="s">
        <v>2129</v>
      </c>
      <c r="O2020" s="20" t="s">
        <v>2065</v>
      </c>
      <c r="P2020" s="23" t="s">
        <v>2064</v>
      </c>
      <c r="Q2020" s="20" t="s">
        <v>2063</v>
      </c>
      <c r="R2020" s="23">
        <v>2</v>
      </c>
      <c r="S2020" s="22">
        <v>250000</v>
      </c>
      <c r="T2020" s="22">
        <v>0</v>
      </c>
      <c r="U2020" s="22">
        <v>0</v>
      </c>
      <c r="V2020" s="20" t="s">
        <v>2</v>
      </c>
      <c r="W2020" s="20" t="s">
        <v>4</v>
      </c>
      <c r="X2020" s="20" t="s">
        <v>112</v>
      </c>
      <c r="Y2020" s="1" t="s">
        <v>2</v>
      </c>
      <c r="Z2020" s="1" t="s">
        <v>2</v>
      </c>
      <c r="AA2020" s="1" t="s">
        <v>2</v>
      </c>
      <c r="AB2020" s="1" t="s">
        <v>2</v>
      </c>
      <c r="AC2020" s="1" t="s">
        <v>2</v>
      </c>
      <c r="AD2020" s="1" t="s">
        <v>2</v>
      </c>
      <c r="AF2020" s="1" t="s">
        <v>2</v>
      </c>
      <c r="AG2020" s="1" t="b">
        <v>1</v>
      </c>
      <c r="AH2020" s="1" t="b">
        <v>0</v>
      </c>
      <c r="AI2020" s="1" t="s">
        <v>2</v>
      </c>
      <c r="AJ2020" s="1" t="s">
        <v>2</v>
      </c>
      <c r="AK2020" s="1" t="s">
        <v>2</v>
      </c>
      <c r="AM2020" s="1" t="s">
        <v>2</v>
      </c>
    </row>
    <row r="2021" spans="1:39">
      <c r="A2021" s="20" t="s">
        <v>5734</v>
      </c>
      <c r="B2021" s="20" t="s">
        <v>15</v>
      </c>
      <c r="C2021" s="20" t="s">
        <v>5733</v>
      </c>
      <c r="D2021" s="20" t="s">
        <v>5732</v>
      </c>
      <c r="E2021" s="20" t="s">
        <v>5731</v>
      </c>
      <c r="F2021" s="20" t="s">
        <v>5730</v>
      </c>
      <c r="G2021" s="23" t="s">
        <v>39</v>
      </c>
      <c r="H2021" s="24">
        <v>0</v>
      </c>
      <c r="I2021" s="20" t="s">
        <v>10</v>
      </c>
      <c r="J2021" s="20" t="s">
        <v>18</v>
      </c>
      <c r="K2021" s="20" t="s">
        <v>58</v>
      </c>
      <c r="L2021" s="20" t="s">
        <v>2068</v>
      </c>
      <c r="M2021" s="20" t="s">
        <v>2067</v>
      </c>
      <c r="N2021" s="20" t="s">
        <v>2129</v>
      </c>
      <c r="O2021" s="20" t="s">
        <v>2065</v>
      </c>
      <c r="P2021" s="23" t="s">
        <v>2064</v>
      </c>
      <c r="Q2021" s="20" t="s">
        <v>2063</v>
      </c>
      <c r="R2021" s="23">
        <v>2</v>
      </c>
      <c r="S2021" s="22">
        <v>550000</v>
      </c>
      <c r="T2021" s="22">
        <v>1100000</v>
      </c>
      <c r="U2021" s="22">
        <v>1232000</v>
      </c>
      <c r="V2021" s="20" t="s">
        <v>2</v>
      </c>
      <c r="W2021" s="20" t="s">
        <v>4</v>
      </c>
      <c r="X2021" s="20" t="s">
        <v>2831</v>
      </c>
      <c r="Y2021" s="1" t="s">
        <v>2</v>
      </c>
      <c r="Z2021" s="1" t="s">
        <v>2</v>
      </c>
      <c r="AA2021" s="1" t="s">
        <v>2</v>
      </c>
      <c r="AB2021" s="1" t="s">
        <v>2</v>
      </c>
      <c r="AC2021" s="1" t="s">
        <v>2</v>
      </c>
      <c r="AD2021" s="1" t="s">
        <v>2</v>
      </c>
      <c r="AE2021" s="1" t="s">
        <v>2</v>
      </c>
      <c r="AF2021" s="1" t="s">
        <v>2</v>
      </c>
      <c r="AG2021" s="1" t="b">
        <v>0</v>
      </c>
      <c r="AH2021" s="1" t="b">
        <v>0</v>
      </c>
      <c r="AI2021" s="1" t="s">
        <v>2</v>
      </c>
      <c r="AJ2021" s="1" t="s">
        <v>2</v>
      </c>
      <c r="AK2021" s="1" t="s">
        <v>2</v>
      </c>
      <c r="AM2021" s="1" t="s">
        <v>2</v>
      </c>
    </row>
    <row r="2022" spans="1:39">
      <c r="A2022" s="20" t="s">
        <v>5729</v>
      </c>
      <c r="B2022" s="20" t="s">
        <v>15</v>
      </c>
      <c r="C2022" s="20" t="s">
        <v>5724</v>
      </c>
      <c r="D2022" s="20" t="s">
        <v>2653</v>
      </c>
      <c r="E2022" s="20" t="s">
        <v>5723</v>
      </c>
      <c r="F2022" s="20" t="s">
        <v>5728</v>
      </c>
      <c r="G2022" s="23" t="s">
        <v>1513</v>
      </c>
      <c r="H2022" s="24">
        <v>0</v>
      </c>
      <c r="I2022" s="20" t="s">
        <v>10</v>
      </c>
      <c r="J2022" s="20" t="s">
        <v>18</v>
      </c>
      <c r="K2022" s="20" t="s">
        <v>405</v>
      </c>
      <c r="L2022" s="20" t="s">
        <v>2068</v>
      </c>
      <c r="M2022" s="20" t="s">
        <v>2067</v>
      </c>
      <c r="N2022" s="20" t="s">
        <v>2129</v>
      </c>
      <c r="O2022" s="20" t="s">
        <v>2065</v>
      </c>
      <c r="P2022" s="23" t="s">
        <v>2064</v>
      </c>
      <c r="Q2022" s="20" t="s">
        <v>2063</v>
      </c>
      <c r="R2022" s="23">
        <v>10</v>
      </c>
      <c r="S2022" s="22">
        <v>78000</v>
      </c>
      <c r="T2022" s="22">
        <v>0</v>
      </c>
      <c r="U2022" s="22">
        <v>0</v>
      </c>
      <c r="V2022" s="20" t="s">
        <v>2</v>
      </c>
      <c r="W2022" s="20" t="s">
        <v>4</v>
      </c>
      <c r="X2022" s="20" t="s">
        <v>2</v>
      </c>
      <c r="Y2022" s="1" t="s">
        <v>2</v>
      </c>
      <c r="Z2022" s="1" t="s">
        <v>2</v>
      </c>
      <c r="AA2022" s="1" t="s">
        <v>2</v>
      </c>
      <c r="AB2022" s="1" t="s">
        <v>2</v>
      </c>
      <c r="AC2022" s="1" t="s">
        <v>2</v>
      </c>
      <c r="AD2022" s="1" t="s">
        <v>2</v>
      </c>
      <c r="AF2022" s="1" t="s">
        <v>2</v>
      </c>
      <c r="AG2022" s="1" t="b">
        <v>1</v>
      </c>
      <c r="AH2022" s="1" t="b">
        <v>0</v>
      </c>
      <c r="AI2022" s="1" t="s">
        <v>2</v>
      </c>
      <c r="AJ2022" s="1" t="s">
        <v>2</v>
      </c>
      <c r="AK2022" s="1" t="s">
        <v>2</v>
      </c>
      <c r="AM2022" s="1" t="s">
        <v>2</v>
      </c>
    </row>
    <row r="2023" spans="1:39">
      <c r="A2023" s="20" t="s">
        <v>5727</v>
      </c>
      <c r="B2023" s="20" t="s">
        <v>15</v>
      </c>
      <c r="C2023" s="20" t="s">
        <v>5724</v>
      </c>
      <c r="D2023" s="20" t="s">
        <v>2653</v>
      </c>
      <c r="E2023" s="20" t="s">
        <v>5723</v>
      </c>
      <c r="F2023" s="20" t="s">
        <v>5722</v>
      </c>
      <c r="G2023" s="23" t="s">
        <v>1513</v>
      </c>
      <c r="H2023" s="24">
        <v>0</v>
      </c>
      <c r="I2023" s="20" t="s">
        <v>10</v>
      </c>
      <c r="J2023" s="20" t="s">
        <v>18</v>
      </c>
      <c r="K2023" s="20" t="s">
        <v>387</v>
      </c>
      <c r="L2023" s="20" t="s">
        <v>2068</v>
      </c>
      <c r="M2023" s="20" t="s">
        <v>2067</v>
      </c>
      <c r="N2023" s="20" t="s">
        <v>2129</v>
      </c>
      <c r="O2023" s="20" t="s">
        <v>2065</v>
      </c>
      <c r="P2023" s="23" t="s">
        <v>2064</v>
      </c>
      <c r="Q2023" s="20" t="s">
        <v>2063</v>
      </c>
      <c r="R2023" s="23">
        <v>10</v>
      </c>
      <c r="S2023" s="22">
        <v>78000</v>
      </c>
      <c r="T2023" s="22">
        <v>0</v>
      </c>
      <c r="U2023" s="22">
        <v>0</v>
      </c>
      <c r="V2023" s="20" t="s">
        <v>2</v>
      </c>
      <c r="W2023" s="20" t="s">
        <v>4</v>
      </c>
      <c r="X2023" s="20" t="s">
        <v>1082</v>
      </c>
      <c r="Y2023" s="1" t="s">
        <v>2</v>
      </c>
      <c r="Z2023" s="1" t="s">
        <v>2</v>
      </c>
      <c r="AA2023" s="1" t="s">
        <v>2</v>
      </c>
      <c r="AB2023" s="1" t="s">
        <v>2</v>
      </c>
      <c r="AC2023" s="1" t="s">
        <v>2</v>
      </c>
      <c r="AD2023" s="1" t="s">
        <v>2</v>
      </c>
      <c r="AF2023" s="1" t="s">
        <v>2</v>
      </c>
      <c r="AG2023" s="1" t="b">
        <v>1</v>
      </c>
      <c r="AH2023" s="1" t="b">
        <v>0</v>
      </c>
      <c r="AI2023" s="1" t="s">
        <v>2</v>
      </c>
      <c r="AJ2023" s="1" t="s">
        <v>2</v>
      </c>
      <c r="AK2023" s="1" t="s">
        <v>2</v>
      </c>
      <c r="AM2023" s="1" t="s">
        <v>2</v>
      </c>
    </row>
    <row r="2024" spans="1:39">
      <c r="A2024" s="20" t="s">
        <v>5726</v>
      </c>
      <c r="B2024" s="20" t="s">
        <v>15</v>
      </c>
      <c r="C2024" s="20" t="s">
        <v>5724</v>
      </c>
      <c r="D2024" s="20" t="s">
        <v>2653</v>
      </c>
      <c r="E2024" s="20" t="s">
        <v>5723</v>
      </c>
      <c r="F2024" s="20" t="s">
        <v>5722</v>
      </c>
      <c r="G2024" s="23" t="s">
        <v>65</v>
      </c>
      <c r="H2024" s="24">
        <v>0</v>
      </c>
      <c r="I2024" s="20" t="s">
        <v>10</v>
      </c>
      <c r="J2024" s="20" t="s">
        <v>18</v>
      </c>
      <c r="K2024" s="20" t="s">
        <v>58</v>
      </c>
      <c r="L2024" s="20" t="s">
        <v>2068</v>
      </c>
      <c r="M2024" s="20" t="s">
        <v>2067</v>
      </c>
      <c r="N2024" s="20" t="s">
        <v>2129</v>
      </c>
      <c r="O2024" s="20" t="s">
        <v>2065</v>
      </c>
      <c r="P2024" s="23" t="s">
        <v>2064</v>
      </c>
      <c r="Q2024" s="20" t="s">
        <v>2063</v>
      </c>
      <c r="R2024" s="23">
        <v>10</v>
      </c>
      <c r="S2024" s="22">
        <v>90000</v>
      </c>
      <c r="T2024" s="22">
        <v>0</v>
      </c>
      <c r="U2024" s="22">
        <v>0</v>
      </c>
      <c r="V2024" s="20" t="s">
        <v>2</v>
      </c>
      <c r="W2024" s="20" t="s">
        <v>4</v>
      </c>
      <c r="X2024" s="20" t="s">
        <v>2831</v>
      </c>
      <c r="Y2024" s="1" t="s">
        <v>2</v>
      </c>
      <c r="Z2024" s="1" t="s">
        <v>2</v>
      </c>
      <c r="AA2024" s="1" t="s">
        <v>2</v>
      </c>
      <c r="AB2024" s="1" t="s">
        <v>2</v>
      </c>
      <c r="AC2024" s="1" t="s">
        <v>2</v>
      </c>
      <c r="AD2024" s="1" t="s">
        <v>2</v>
      </c>
      <c r="AF2024" s="1" t="s">
        <v>2</v>
      </c>
      <c r="AG2024" s="1" t="b">
        <v>1</v>
      </c>
      <c r="AH2024" s="1" t="b">
        <v>0</v>
      </c>
      <c r="AI2024" s="1" t="s">
        <v>2</v>
      </c>
      <c r="AJ2024" s="1" t="s">
        <v>2</v>
      </c>
      <c r="AK2024" s="1" t="s">
        <v>2</v>
      </c>
      <c r="AM2024" s="1" t="s">
        <v>2</v>
      </c>
    </row>
    <row r="2025" spans="1:39">
      <c r="A2025" s="20" t="s">
        <v>5725</v>
      </c>
      <c r="B2025" s="20" t="s">
        <v>15</v>
      </c>
      <c r="C2025" s="20" t="s">
        <v>5724</v>
      </c>
      <c r="D2025" s="20" t="s">
        <v>2653</v>
      </c>
      <c r="E2025" s="20" t="s">
        <v>5723</v>
      </c>
      <c r="F2025" s="20" t="s">
        <v>5722</v>
      </c>
      <c r="G2025" s="23" t="s">
        <v>65</v>
      </c>
      <c r="H2025" s="24">
        <v>0</v>
      </c>
      <c r="I2025" s="20" t="s">
        <v>10</v>
      </c>
      <c r="J2025" s="20" t="s">
        <v>18</v>
      </c>
      <c r="K2025" s="20" t="s">
        <v>17</v>
      </c>
      <c r="L2025" s="20" t="s">
        <v>2068</v>
      </c>
      <c r="M2025" s="20" t="s">
        <v>2067</v>
      </c>
      <c r="N2025" s="20" t="s">
        <v>2129</v>
      </c>
      <c r="O2025" s="20" t="s">
        <v>2065</v>
      </c>
      <c r="P2025" s="23" t="s">
        <v>2064</v>
      </c>
      <c r="Q2025" s="20" t="s">
        <v>2063</v>
      </c>
      <c r="R2025" s="23">
        <v>10</v>
      </c>
      <c r="S2025" s="22">
        <v>90000</v>
      </c>
      <c r="T2025" s="22">
        <v>900000</v>
      </c>
      <c r="U2025" s="22">
        <v>1008000</v>
      </c>
      <c r="V2025" s="20" t="s">
        <v>2</v>
      </c>
      <c r="W2025" s="20" t="s">
        <v>4</v>
      </c>
      <c r="X2025" s="20" t="s">
        <v>112</v>
      </c>
      <c r="Y2025" s="1" t="s">
        <v>2</v>
      </c>
      <c r="Z2025" s="1" t="s">
        <v>2</v>
      </c>
      <c r="AA2025" s="1" t="s">
        <v>2</v>
      </c>
      <c r="AB2025" s="1" t="s">
        <v>2</v>
      </c>
      <c r="AC2025" s="1" t="s">
        <v>2</v>
      </c>
      <c r="AD2025" s="1" t="s">
        <v>2</v>
      </c>
      <c r="AE2025" s="1" t="s">
        <v>2</v>
      </c>
      <c r="AF2025" s="1" t="s">
        <v>2</v>
      </c>
      <c r="AG2025" s="1" t="b">
        <v>0</v>
      </c>
      <c r="AH2025" s="1" t="b">
        <v>0</v>
      </c>
      <c r="AI2025" s="1" t="s">
        <v>2</v>
      </c>
      <c r="AJ2025" s="1" t="s">
        <v>2</v>
      </c>
      <c r="AK2025" s="1" t="s">
        <v>2</v>
      </c>
      <c r="AM2025" s="1" t="s">
        <v>2</v>
      </c>
    </row>
    <row r="2026" spans="1:39">
      <c r="A2026" s="20" t="s">
        <v>5721</v>
      </c>
      <c r="B2026" s="20" t="s">
        <v>15</v>
      </c>
      <c r="C2026" s="20" t="s">
        <v>2528</v>
      </c>
      <c r="D2026" s="20" t="s">
        <v>2527</v>
      </c>
      <c r="E2026" s="20" t="s">
        <v>2526</v>
      </c>
      <c r="F2026" s="20" t="s">
        <v>5720</v>
      </c>
      <c r="G2026" s="23" t="s">
        <v>39</v>
      </c>
      <c r="H2026" s="24">
        <v>0</v>
      </c>
      <c r="I2026" s="20" t="s">
        <v>10</v>
      </c>
      <c r="J2026" s="20" t="s">
        <v>18</v>
      </c>
      <c r="K2026" s="20" t="s">
        <v>405</v>
      </c>
      <c r="L2026" s="20" t="s">
        <v>2068</v>
      </c>
      <c r="M2026" s="20" t="s">
        <v>2067</v>
      </c>
      <c r="N2026" s="20" t="s">
        <v>2129</v>
      </c>
      <c r="O2026" s="20" t="s">
        <v>2065</v>
      </c>
      <c r="P2026" s="23" t="s">
        <v>2064</v>
      </c>
      <c r="Q2026" s="20" t="s">
        <v>2063</v>
      </c>
      <c r="R2026" s="23">
        <v>1</v>
      </c>
      <c r="S2026" s="22">
        <v>145000</v>
      </c>
      <c r="T2026" s="22">
        <v>0</v>
      </c>
      <c r="U2026" s="22">
        <v>0</v>
      </c>
      <c r="V2026" s="20" t="s">
        <v>2</v>
      </c>
      <c r="W2026" s="20" t="s">
        <v>4</v>
      </c>
      <c r="X2026" s="20" t="s">
        <v>5719</v>
      </c>
      <c r="Y2026" s="1" t="s">
        <v>2</v>
      </c>
      <c r="Z2026" s="1" t="s">
        <v>2</v>
      </c>
      <c r="AA2026" s="1" t="s">
        <v>2</v>
      </c>
      <c r="AB2026" s="1" t="s">
        <v>2</v>
      </c>
      <c r="AC2026" s="1" t="s">
        <v>2</v>
      </c>
      <c r="AD2026" s="1" t="s">
        <v>2</v>
      </c>
      <c r="AF2026" s="1" t="s">
        <v>2</v>
      </c>
      <c r="AG2026" s="1" t="b">
        <v>0</v>
      </c>
      <c r="AH2026" s="1" t="b">
        <v>0</v>
      </c>
      <c r="AI2026" s="1" t="s">
        <v>2</v>
      </c>
      <c r="AJ2026" s="1" t="s">
        <v>2</v>
      </c>
      <c r="AK2026" s="1" t="s">
        <v>2</v>
      </c>
      <c r="AM2026" s="1" t="s">
        <v>2</v>
      </c>
    </row>
    <row r="2027" spans="1:39">
      <c r="A2027" s="20" t="s">
        <v>5718</v>
      </c>
      <c r="B2027" s="20" t="s">
        <v>15</v>
      </c>
      <c r="C2027" s="20" t="s">
        <v>2528</v>
      </c>
      <c r="D2027" s="20" t="s">
        <v>2527</v>
      </c>
      <c r="E2027" s="20" t="s">
        <v>2526</v>
      </c>
      <c r="F2027" s="20" t="s">
        <v>5717</v>
      </c>
      <c r="G2027" s="23" t="s">
        <v>39</v>
      </c>
      <c r="H2027" s="24">
        <v>0</v>
      </c>
      <c r="I2027" s="20" t="s">
        <v>10</v>
      </c>
      <c r="J2027" s="20" t="s">
        <v>18</v>
      </c>
      <c r="K2027" s="20" t="s">
        <v>405</v>
      </c>
      <c r="L2027" s="20" t="s">
        <v>2068</v>
      </c>
      <c r="M2027" s="20" t="s">
        <v>2067</v>
      </c>
      <c r="N2027" s="20" t="s">
        <v>2129</v>
      </c>
      <c r="O2027" s="20" t="s">
        <v>2065</v>
      </c>
      <c r="P2027" s="23" t="s">
        <v>2064</v>
      </c>
      <c r="Q2027" s="20" t="s">
        <v>2063</v>
      </c>
      <c r="R2027" s="23">
        <v>1</v>
      </c>
      <c r="S2027" s="22">
        <v>155000</v>
      </c>
      <c r="T2027" s="22">
        <v>0</v>
      </c>
      <c r="U2027" s="22">
        <v>0</v>
      </c>
      <c r="V2027" s="20" t="s">
        <v>2</v>
      </c>
      <c r="W2027" s="20" t="s">
        <v>4</v>
      </c>
      <c r="X2027" s="20" t="s">
        <v>5716</v>
      </c>
      <c r="Y2027" s="1" t="s">
        <v>2</v>
      </c>
      <c r="Z2027" s="1" t="s">
        <v>2</v>
      </c>
      <c r="AA2027" s="1" t="s">
        <v>2</v>
      </c>
      <c r="AB2027" s="1" t="s">
        <v>2</v>
      </c>
      <c r="AC2027" s="1" t="s">
        <v>2</v>
      </c>
      <c r="AD2027" s="1" t="s">
        <v>2</v>
      </c>
      <c r="AF2027" s="1" t="s">
        <v>2</v>
      </c>
      <c r="AG2027" s="1" t="b">
        <v>0</v>
      </c>
      <c r="AH2027" s="1" t="b">
        <v>0</v>
      </c>
      <c r="AI2027" s="1" t="s">
        <v>2</v>
      </c>
      <c r="AJ2027" s="1" t="s">
        <v>2</v>
      </c>
      <c r="AK2027" s="1" t="s">
        <v>2</v>
      </c>
      <c r="AM2027" s="1" t="s">
        <v>2</v>
      </c>
    </row>
    <row r="2028" spans="1:39">
      <c r="A2028" s="20" t="s">
        <v>5715</v>
      </c>
      <c r="B2028" s="20" t="s">
        <v>15</v>
      </c>
      <c r="C2028" s="20" t="s">
        <v>3203</v>
      </c>
      <c r="D2028" s="20" t="s">
        <v>3202</v>
      </c>
      <c r="E2028" s="20" t="s">
        <v>3201</v>
      </c>
      <c r="F2028" s="20" t="s">
        <v>5714</v>
      </c>
      <c r="G2028" s="23" t="s">
        <v>1513</v>
      </c>
      <c r="H2028" s="24">
        <v>0</v>
      </c>
      <c r="I2028" s="20" t="s">
        <v>10</v>
      </c>
      <c r="J2028" s="20" t="s">
        <v>18</v>
      </c>
      <c r="K2028" s="20" t="s">
        <v>405</v>
      </c>
      <c r="L2028" s="20" t="s">
        <v>2068</v>
      </c>
      <c r="M2028" s="20" t="s">
        <v>2067</v>
      </c>
      <c r="N2028" s="20" t="s">
        <v>2129</v>
      </c>
      <c r="O2028" s="20" t="s">
        <v>2065</v>
      </c>
      <c r="P2028" s="23" t="s">
        <v>2064</v>
      </c>
      <c r="Q2028" s="20" t="s">
        <v>2063</v>
      </c>
      <c r="R2028" s="23">
        <v>16</v>
      </c>
      <c r="S2028" s="22">
        <v>38400</v>
      </c>
      <c r="T2028" s="22">
        <v>614400</v>
      </c>
      <c r="U2028" s="22">
        <v>688128</v>
      </c>
      <c r="V2028" s="20" t="s">
        <v>2</v>
      </c>
      <c r="W2028" s="20" t="s">
        <v>4</v>
      </c>
      <c r="X2028" s="20" t="s">
        <v>2</v>
      </c>
      <c r="Y2028" s="1" t="s">
        <v>2</v>
      </c>
      <c r="Z2028" s="1" t="s">
        <v>2</v>
      </c>
      <c r="AA2028" s="1" t="s">
        <v>2</v>
      </c>
      <c r="AB2028" s="1" t="s">
        <v>2</v>
      </c>
      <c r="AC2028" s="1" t="s">
        <v>2</v>
      </c>
      <c r="AD2028" s="1" t="s">
        <v>2</v>
      </c>
      <c r="AE2028" s="1" t="s">
        <v>2</v>
      </c>
      <c r="AF2028" s="1" t="s">
        <v>2</v>
      </c>
      <c r="AG2028" s="1" t="b">
        <v>0</v>
      </c>
      <c r="AH2028" s="1" t="b">
        <v>0</v>
      </c>
      <c r="AI2028" s="1" t="s">
        <v>2</v>
      </c>
      <c r="AJ2028" s="1" t="s">
        <v>5713</v>
      </c>
      <c r="AK2028" s="1" t="s">
        <v>4186</v>
      </c>
      <c r="AM2028" s="1">
        <v>368000</v>
      </c>
    </row>
    <row r="2029" spans="1:39">
      <c r="A2029" s="20" t="s">
        <v>5712</v>
      </c>
      <c r="B2029" s="20" t="s">
        <v>15</v>
      </c>
      <c r="C2029" s="20" t="s">
        <v>5711</v>
      </c>
      <c r="D2029" s="20" t="s">
        <v>4112</v>
      </c>
      <c r="E2029" s="20" t="s">
        <v>5710</v>
      </c>
      <c r="F2029" s="20" t="s">
        <v>5709</v>
      </c>
      <c r="G2029" s="23" t="s">
        <v>1513</v>
      </c>
      <c r="H2029" s="24">
        <v>0</v>
      </c>
      <c r="I2029" s="20" t="s">
        <v>10</v>
      </c>
      <c r="J2029" s="20" t="s">
        <v>18</v>
      </c>
      <c r="K2029" s="20" t="s">
        <v>405</v>
      </c>
      <c r="L2029" s="20" t="s">
        <v>2068</v>
      </c>
      <c r="M2029" s="20" t="s">
        <v>2067</v>
      </c>
      <c r="N2029" s="20" t="s">
        <v>2129</v>
      </c>
      <c r="O2029" s="20" t="s">
        <v>2065</v>
      </c>
      <c r="P2029" s="23" t="s">
        <v>2064</v>
      </c>
      <c r="Q2029" s="20" t="s">
        <v>2063</v>
      </c>
      <c r="R2029" s="23">
        <v>1</v>
      </c>
      <c r="S2029" s="22">
        <v>1000000</v>
      </c>
      <c r="T2029" s="22">
        <v>0</v>
      </c>
      <c r="U2029" s="22">
        <v>0</v>
      </c>
      <c r="V2029" s="20" t="s">
        <v>2</v>
      </c>
      <c r="W2029" s="20" t="s">
        <v>4</v>
      </c>
      <c r="X2029" s="20" t="s">
        <v>2290</v>
      </c>
      <c r="Y2029" s="1" t="s">
        <v>2</v>
      </c>
      <c r="Z2029" s="1" t="s">
        <v>2</v>
      </c>
      <c r="AA2029" s="1" t="s">
        <v>2</v>
      </c>
      <c r="AB2029" s="1" t="s">
        <v>2</v>
      </c>
      <c r="AC2029" s="1" t="s">
        <v>2</v>
      </c>
      <c r="AD2029" s="1" t="s">
        <v>2</v>
      </c>
      <c r="AF2029" s="1" t="s">
        <v>2</v>
      </c>
      <c r="AG2029" s="1" t="b">
        <v>1</v>
      </c>
      <c r="AH2029" s="1" t="b">
        <v>0</v>
      </c>
      <c r="AI2029" s="1" t="s">
        <v>2</v>
      </c>
      <c r="AJ2029" s="1" t="s">
        <v>2</v>
      </c>
      <c r="AK2029" s="1" t="s">
        <v>2</v>
      </c>
      <c r="AM2029" s="1" t="s">
        <v>2</v>
      </c>
    </row>
    <row r="2030" spans="1:39">
      <c r="A2030" s="20" t="s">
        <v>5708</v>
      </c>
      <c r="B2030" s="20" t="s">
        <v>15</v>
      </c>
      <c r="C2030" s="20" t="s">
        <v>2222</v>
      </c>
      <c r="D2030" s="20" t="s">
        <v>2221</v>
      </c>
      <c r="E2030" s="20" t="s">
        <v>2220</v>
      </c>
      <c r="F2030" s="20" t="s">
        <v>5706</v>
      </c>
      <c r="G2030" s="23" t="s">
        <v>39</v>
      </c>
      <c r="H2030" s="24">
        <v>0</v>
      </c>
      <c r="I2030" s="20" t="s">
        <v>10</v>
      </c>
      <c r="J2030" s="20" t="s">
        <v>18</v>
      </c>
      <c r="K2030" s="20" t="s">
        <v>405</v>
      </c>
      <c r="L2030" s="20" t="s">
        <v>2068</v>
      </c>
      <c r="M2030" s="20" t="s">
        <v>2067</v>
      </c>
      <c r="N2030" s="20" t="s">
        <v>2129</v>
      </c>
      <c r="O2030" s="20" t="s">
        <v>2065</v>
      </c>
      <c r="P2030" s="23" t="s">
        <v>2064</v>
      </c>
      <c r="Q2030" s="20" t="s">
        <v>2063</v>
      </c>
      <c r="R2030" s="23">
        <v>2</v>
      </c>
      <c r="S2030" s="22">
        <v>3300000</v>
      </c>
      <c r="T2030" s="22">
        <v>0</v>
      </c>
      <c r="U2030" s="22">
        <v>0</v>
      </c>
      <c r="V2030" s="20" t="s">
        <v>2</v>
      </c>
      <c r="W2030" s="20" t="s">
        <v>4</v>
      </c>
      <c r="X2030" s="20" t="s">
        <v>2</v>
      </c>
      <c r="Y2030" s="1" t="s">
        <v>2</v>
      </c>
      <c r="Z2030" s="1" t="s">
        <v>2</v>
      </c>
      <c r="AA2030" s="1" t="s">
        <v>2</v>
      </c>
      <c r="AB2030" s="1" t="s">
        <v>2</v>
      </c>
      <c r="AC2030" s="1" t="s">
        <v>2</v>
      </c>
      <c r="AD2030" s="1" t="s">
        <v>2</v>
      </c>
      <c r="AF2030" s="1" t="s">
        <v>2</v>
      </c>
      <c r="AG2030" s="1" t="b">
        <v>1</v>
      </c>
      <c r="AH2030" s="1" t="b">
        <v>0</v>
      </c>
      <c r="AI2030" s="1" t="s">
        <v>2</v>
      </c>
      <c r="AJ2030" s="1" t="s">
        <v>2</v>
      </c>
      <c r="AK2030" s="1" t="s">
        <v>2</v>
      </c>
      <c r="AM2030" s="1" t="s">
        <v>2</v>
      </c>
    </row>
    <row r="2031" spans="1:39">
      <c r="A2031" s="20" t="s">
        <v>5707</v>
      </c>
      <c r="B2031" s="20" t="s">
        <v>15</v>
      </c>
      <c r="C2031" s="20" t="s">
        <v>2222</v>
      </c>
      <c r="D2031" s="20" t="s">
        <v>2221</v>
      </c>
      <c r="E2031" s="20" t="s">
        <v>2220</v>
      </c>
      <c r="F2031" s="20" t="s">
        <v>5706</v>
      </c>
      <c r="G2031" s="23" t="s">
        <v>39</v>
      </c>
      <c r="H2031" s="24">
        <v>0</v>
      </c>
      <c r="I2031" s="20" t="s">
        <v>10</v>
      </c>
      <c r="J2031" s="20" t="s">
        <v>18</v>
      </c>
      <c r="K2031" s="20" t="s">
        <v>175</v>
      </c>
      <c r="L2031" s="20" t="s">
        <v>2068</v>
      </c>
      <c r="M2031" s="20" t="s">
        <v>2067</v>
      </c>
      <c r="N2031" s="20" t="s">
        <v>2129</v>
      </c>
      <c r="O2031" s="20" t="s">
        <v>2065</v>
      </c>
      <c r="P2031" s="23" t="s">
        <v>2064</v>
      </c>
      <c r="Q2031" s="20" t="s">
        <v>2063</v>
      </c>
      <c r="R2031" s="23">
        <v>2</v>
      </c>
      <c r="S2031" s="22">
        <v>3300000</v>
      </c>
      <c r="T2031" s="22">
        <v>0</v>
      </c>
      <c r="U2031" s="22">
        <v>0</v>
      </c>
      <c r="V2031" s="20" t="s">
        <v>2</v>
      </c>
      <c r="W2031" s="20" t="s">
        <v>4</v>
      </c>
      <c r="X2031" s="20" t="s">
        <v>5705</v>
      </c>
      <c r="Y2031" s="1" t="s">
        <v>2</v>
      </c>
      <c r="Z2031" s="1" t="s">
        <v>2</v>
      </c>
      <c r="AA2031" s="1" t="s">
        <v>2</v>
      </c>
      <c r="AB2031" s="1" t="s">
        <v>2</v>
      </c>
      <c r="AC2031" s="1" t="s">
        <v>2</v>
      </c>
      <c r="AD2031" s="1" t="s">
        <v>2</v>
      </c>
      <c r="AF2031" s="1" t="s">
        <v>2</v>
      </c>
      <c r="AG2031" s="1" t="b">
        <v>1</v>
      </c>
      <c r="AH2031" s="1" t="b">
        <v>0</v>
      </c>
      <c r="AI2031" s="1" t="s">
        <v>2</v>
      </c>
      <c r="AJ2031" s="1" t="s">
        <v>2</v>
      </c>
      <c r="AK2031" s="1" t="s">
        <v>2</v>
      </c>
      <c r="AM2031" s="1" t="s">
        <v>2</v>
      </c>
    </row>
    <row r="2032" spans="1:39">
      <c r="A2032" s="20" t="s">
        <v>5704</v>
      </c>
      <c r="B2032" s="20" t="s">
        <v>15</v>
      </c>
      <c r="C2032" s="20" t="s">
        <v>2222</v>
      </c>
      <c r="D2032" s="20" t="s">
        <v>2221</v>
      </c>
      <c r="E2032" s="20" t="s">
        <v>2220</v>
      </c>
      <c r="F2032" s="20" t="s">
        <v>5702</v>
      </c>
      <c r="G2032" s="23" t="s">
        <v>39</v>
      </c>
      <c r="H2032" s="24">
        <v>0</v>
      </c>
      <c r="I2032" s="20" t="s">
        <v>10</v>
      </c>
      <c r="J2032" s="20" t="s">
        <v>18</v>
      </c>
      <c r="K2032" s="20" t="s">
        <v>405</v>
      </c>
      <c r="L2032" s="20" t="s">
        <v>2068</v>
      </c>
      <c r="M2032" s="20" t="s">
        <v>2067</v>
      </c>
      <c r="N2032" s="20" t="s">
        <v>2129</v>
      </c>
      <c r="O2032" s="20" t="s">
        <v>2065</v>
      </c>
      <c r="P2032" s="23" t="s">
        <v>2064</v>
      </c>
      <c r="Q2032" s="20" t="s">
        <v>2063</v>
      </c>
      <c r="R2032" s="23">
        <v>1</v>
      </c>
      <c r="S2032" s="22">
        <v>3200000</v>
      </c>
      <c r="T2032" s="22">
        <v>0</v>
      </c>
      <c r="U2032" s="22">
        <v>0</v>
      </c>
      <c r="V2032" s="20" t="s">
        <v>2</v>
      </c>
      <c r="W2032" s="20" t="s">
        <v>4</v>
      </c>
      <c r="X2032" s="20" t="s">
        <v>2</v>
      </c>
      <c r="Y2032" s="1" t="s">
        <v>2</v>
      </c>
      <c r="Z2032" s="1" t="s">
        <v>2</v>
      </c>
      <c r="AA2032" s="1" t="s">
        <v>2</v>
      </c>
      <c r="AB2032" s="1" t="s">
        <v>2</v>
      </c>
      <c r="AC2032" s="1" t="s">
        <v>2</v>
      </c>
      <c r="AD2032" s="1" t="s">
        <v>2</v>
      </c>
      <c r="AF2032" s="1" t="s">
        <v>2</v>
      </c>
      <c r="AG2032" s="1" t="b">
        <v>0</v>
      </c>
      <c r="AH2032" s="1" t="b">
        <v>0</v>
      </c>
      <c r="AI2032" s="1" t="s">
        <v>2</v>
      </c>
      <c r="AJ2032" s="1" t="s">
        <v>2</v>
      </c>
      <c r="AK2032" s="1" t="s">
        <v>2</v>
      </c>
      <c r="AM2032" s="1" t="s">
        <v>2</v>
      </c>
    </row>
    <row r="2033" spans="1:39">
      <c r="A2033" s="20" t="s">
        <v>5703</v>
      </c>
      <c r="B2033" s="20" t="s">
        <v>15</v>
      </c>
      <c r="C2033" s="20" t="s">
        <v>2222</v>
      </c>
      <c r="D2033" s="20" t="s">
        <v>2221</v>
      </c>
      <c r="E2033" s="20" t="s">
        <v>2220</v>
      </c>
      <c r="F2033" s="20" t="s">
        <v>5702</v>
      </c>
      <c r="G2033" s="23" t="s">
        <v>39</v>
      </c>
      <c r="H2033" s="24">
        <v>0</v>
      </c>
      <c r="I2033" s="20" t="s">
        <v>10</v>
      </c>
      <c r="J2033" s="20" t="s">
        <v>18</v>
      </c>
      <c r="K2033" s="20" t="s">
        <v>175</v>
      </c>
      <c r="L2033" s="20" t="s">
        <v>2068</v>
      </c>
      <c r="M2033" s="20" t="s">
        <v>2067</v>
      </c>
      <c r="N2033" s="20" t="s">
        <v>2129</v>
      </c>
      <c r="O2033" s="20" t="s">
        <v>2065</v>
      </c>
      <c r="P2033" s="23" t="s">
        <v>2064</v>
      </c>
      <c r="Q2033" s="20" t="s">
        <v>2063</v>
      </c>
      <c r="R2033" s="23">
        <v>1</v>
      </c>
      <c r="S2033" s="22">
        <v>3200000</v>
      </c>
      <c r="T2033" s="22">
        <v>0</v>
      </c>
      <c r="U2033" s="22">
        <v>0</v>
      </c>
      <c r="V2033" s="20" t="s">
        <v>2</v>
      </c>
      <c r="W2033" s="20" t="s">
        <v>4</v>
      </c>
      <c r="X2033" s="20" t="s">
        <v>112</v>
      </c>
      <c r="Y2033" s="1" t="s">
        <v>2</v>
      </c>
      <c r="Z2033" s="1" t="s">
        <v>2</v>
      </c>
      <c r="AA2033" s="1" t="s">
        <v>2</v>
      </c>
      <c r="AB2033" s="1" t="s">
        <v>2</v>
      </c>
      <c r="AC2033" s="1" t="s">
        <v>2</v>
      </c>
      <c r="AD2033" s="1" t="s">
        <v>2</v>
      </c>
      <c r="AF2033" s="1" t="s">
        <v>2</v>
      </c>
      <c r="AG2033" s="1" t="b">
        <v>1</v>
      </c>
      <c r="AH2033" s="1" t="b">
        <v>0</v>
      </c>
      <c r="AI2033" s="1" t="s">
        <v>2</v>
      </c>
      <c r="AJ2033" s="1" t="s">
        <v>2</v>
      </c>
      <c r="AK2033" s="1" t="s">
        <v>2</v>
      </c>
      <c r="AM2033" s="1" t="s">
        <v>2</v>
      </c>
    </row>
    <row r="2034" spans="1:39">
      <c r="A2034" s="20" t="s">
        <v>5701</v>
      </c>
      <c r="B2034" s="20" t="s">
        <v>15</v>
      </c>
      <c r="C2034" s="20" t="s">
        <v>2222</v>
      </c>
      <c r="D2034" s="20" t="s">
        <v>2221</v>
      </c>
      <c r="E2034" s="20" t="s">
        <v>2220</v>
      </c>
      <c r="F2034" s="20" t="s">
        <v>5699</v>
      </c>
      <c r="G2034" s="23" t="s">
        <v>39</v>
      </c>
      <c r="H2034" s="24">
        <v>0</v>
      </c>
      <c r="I2034" s="20" t="s">
        <v>10</v>
      </c>
      <c r="J2034" s="20" t="s">
        <v>18</v>
      </c>
      <c r="K2034" s="20" t="s">
        <v>144</v>
      </c>
      <c r="L2034" s="20" t="s">
        <v>2068</v>
      </c>
      <c r="M2034" s="20" t="s">
        <v>2067</v>
      </c>
      <c r="N2034" s="20" t="s">
        <v>2129</v>
      </c>
      <c r="O2034" s="20" t="s">
        <v>2065</v>
      </c>
      <c r="P2034" s="23" t="s">
        <v>2064</v>
      </c>
      <c r="Q2034" s="20" t="s">
        <v>2063</v>
      </c>
      <c r="R2034" s="23">
        <v>1</v>
      </c>
      <c r="S2034" s="22">
        <v>3200000</v>
      </c>
      <c r="T2034" s="22">
        <v>0</v>
      </c>
      <c r="U2034" s="22">
        <v>0</v>
      </c>
      <c r="V2034" s="20" t="s">
        <v>2</v>
      </c>
      <c r="W2034" s="20" t="s">
        <v>4</v>
      </c>
      <c r="X2034" s="20" t="s">
        <v>5379</v>
      </c>
      <c r="Y2034" s="1" t="s">
        <v>2</v>
      </c>
      <c r="Z2034" s="1" t="s">
        <v>2</v>
      </c>
      <c r="AA2034" s="1" t="s">
        <v>2</v>
      </c>
      <c r="AB2034" s="1" t="s">
        <v>2</v>
      </c>
      <c r="AC2034" s="1" t="s">
        <v>2</v>
      </c>
      <c r="AD2034" s="1" t="s">
        <v>2</v>
      </c>
      <c r="AF2034" s="1" t="s">
        <v>2</v>
      </c>
      <c r="AG2034" s="1" t="b">
        <v>1</v>
      </c>
      <c r="AH2034" s="1" t="b">
        <v>0</v>
      </c>
      <c r="AI2034" s="1" t="s">
        <v>2</v>
      </c>
      <c r="AJ2034" s="1" t="s">
        <v>2</v>
      </c>
      <c r="AK2034" s="1" t="s">
        <v>2</v>
      </c>
      <c r="AM2034" s="1" t="s">
        <v>2</v>
      </c>
    </row>
    <row r="2035" spans="1:39">
      <c r="A2035" s="20" t="s">
        <v>5700</v>
      </c>
      <c r="B2035" s="20" t="s">
        <v>15</v>
      </c>
      <c r="C2035" s="20" t="s">
        <v>2222</v>
      </c>
      <c r="D2035" s="20" t="s">
        <v>2221</v>
      </c>
      <c r="E2035" s="20" t="s">
        <v>2220</v>
      </c>
      <c r="F2035" s="20" t="s">
        <v>5699</v>
      </c>
      <c r="G2035" s="23" t="s">
        <v>39</v>
      </c>
      <c r="H2035" s="24">
        <v>0</v>
      </c>
      <c r="I2035" s="20" t="s">
        <v>10</v>
      </c>
      <c r="J2035" s="20" t="s">
        <v>18</v>
      </c>
      <c r="K2035" s="20" t="s">
        <v>58</v>
      </c>
      <c r="L2035" s="20" t="s">
        <v>2068</v>
      </c>
      <c r="M2035" s="20" t="s">
        <v>2067</v>
      </c>
      <c r="N2035" s="20" t="s">
        <v>2129</v>
      </c>
      <c r="O2035" s="20" t="s">
        <v>2065</v>
      </c>
      <c r="P2035" s="23" t="s">
        <v>2064</v>
      </c>
      <c r="Q2035" s="20" t="s">
        <v>2063</v>
      </c>
      <c r="R2035" s="23">
        <v>1</v>
      </c>
      <c r="S2035" s="22">
        <v>3200000</v>
      </c>
      <c r="T2035" s="22">
        <v>3200000</v>
      </c>
      <c r="U2035" s="22">
        <v>3584000</v>
      </c>
      <c r="V2035" s="20" t="s">
        <v>2</v>
      </c>
      <c r="W2035" s="20" t="s">
        <v>4</v>
      </c>
      <c r="X2035" s="20" t="s">
        <v>112</v>
      </c>
      <c r="Y2035" s="1" t="s">
        <v>2</v>
      </c>
      <c r="Z2035" s="1" t="s">
        <v>2</v>
      </c>
      <c r="AA2035" s="1" t="s">
        <v>2</v>
      </c>
      <c r="AB2035" s="1" t="s">
        <v>2</v>
      </c>
      <c r="AC2035" s="1" t="s">
        <v>2</v>
      </c>
      <c r="AD2035" s="1" t="s">
        <v>2</v>
      </c>
      <c r="AE2035" s="1" t="s">
        <v>2</v>
      </c>
      <c r="AF2035" s="1" t="s">
        <v>2</v>
      </c>
      <c r="AG2035" s="1" t="b">
        <v>0</v>
      </c>
      <c r="AH2035" s="1" t="b">
        <v>0</v>
      </c>
      <c r="AI2035" s="1" t="s">
        <v>2</v>
      </c>
      <c r="AJ2035" s="1" t="s">
        <v>2</v>
      </c>
      <c r="AK2035" s="1" t="s">
        <v>2</v>
      </c>
      <c r="AM2035" s="1" t="s">
        <v>2</v>
      </c>
    </row>
    <row r="2036" spans="1:39">
      <c r="A2036" s="20" t="s">
        <v>5698</v>
      </c>
      <c r="B2036" s="20" t="s">
        <v>15</v>
      </c>
      <c r="C2036" s="20" t="s">
        <v>5695</v>
      </c>
      <c r="D2036" s="20" t="s">
        <v>4715</v>
      </c>
      <c r="E2036" s="20" t="s">
        <v>3286</v>
      </c>
      <c r="F2036" s="20" t="s">
        <v>5697</v>
      </c>
      <c r="G2036" s="23" t="s">
        <v>39</v>
      </c>
      <c r="H2036" s="24">
        <v>0</v>
      </c>
      <c r="I2036" s="20" t="s">
        <v>10</v>
      </c>
      <c r="J2036" s="20" t="s">
        <v>18</v>
      </c>
      <c r="K2036" s="20" t="s">
        <v>405</v>
      </c>
      <c r="L2036" s="20" t="s">
        <v>2068</v>
      </c>
      <c r="M2036" s="20" t="s">
        <v>2067</v>
      </c>
      <c r="N2036" s="20" t="s">
        <v>2129</v>
      </c>
      <c r="O2036" s="20" t="s">
        <v>2065</v>
      </c>
      <c r="P2036" s="23" t="s">
        <v>2064</v>
      </c>
      <c r="Q2036" s="20" t="s">
        <v>2063</v>
      </c>
      <c r="R2036" s="23">
        <v>1</v>
      </c>
      <c r="S2036" s="22">
        <v>3377900</v>
      </c>
      <c r="T2036" s="22">
        <v>0</v>
      </c>
      <c r="U2036" s="22">
        <v>0</v>
      </c>
      <c r="V2036" s="20" t="s">
        <v>2</v>
      </c>
      <c r="W2036" s="20" t="s">
        <v>4</v>
      </c>
      <c r="X2036" s="20" t="s">
        <v>2</v>
      </c>
      <c r="Y2036" s="1" t="s">
        <v>2</v>
      </c>
      <c r="Z2036" s="1" t="s">
        <v>2</v>
      </c>
      <c r="AA2036" s="1" t="s">
        <v>2</v>
      </c>
      <c r="AB2036" s="1" t="s">
        <v>2</v>
      </c>
      <c r="AC2036" s="1" t="s">
        <v>2</v>
      </c>
      <c r="AD2036" s="1" t="s">
        <v>2</v>
      </c>
      <c r="AF2036" s="1" t="s">
        <v>2</v>
      </c>
      <c r="AG2036" s="1" t="b">
        <v>1</v>
      </c>
      <c r="AH2036" s="1" t="b">
        <v>0</v>
      </c>
      <c r="AI2036" s="1" t="s">
        <v>2</v>
      </c>
      <c r="AJ2036" s="1" t="s">
        <v>2</v>
      </c>
      <c r="AK2036" s="1" t="s">
        <v>2</v>
      </c>
      <c r="AM2036" s="1" t="s">
        <v>2</v>
      </c>
    </row>
    <row r="2037" spans="1:39">
      <c r="A2037" s="20" t="s">
        <v>5696</v>
      </c>
      <c r="B2037" s="20" t="s">
        <v>15</v>
      </c>
      <c r="C2037" s="20" t="s">
        <v>5695</v>
      </c>
      <c r="D2037" s="20" t="s">
        <v>4715</v>
      </c>
      <c r="E2037" s="20" t="s">
        <v>3286</v>
      </c>
      <c r="F2037" s="20" t="s">
        <v>5694</v>
      </c>
      <c r="G2037" s="23" t="s">
        <v>39</v>
      </c>
      <c r="H2037" s="24">
        <v>0</v>
      </c>
      <c r="I2037" s="20" t="s">
        <v>10</v>
      </c>
      <c r="J2037" s="20" t="s">
        <v>18</v>
      </c>
      <c r="K2037" s="20" t="s">
        <v>151</v>
      </c>
      <c r="L2037" s="20" t="s">
        <v>2068</v>
      </c>
      <c r="M2037" s="20" t="s">
        <v>2067</v>
      </c>
      <c r="N2037" s="20" t="s">
        <v>2129</v>
      </c>
      <c r="O2037" s="20" t="s">
        <v>2065</v>
      </c>
      <c r="P2037" s="23" t="s">
        <v>2064</v>
      </c>
      <c r="Q2037" s="20" t="s">
        <v>2063</v>
      </c>
      <c r="R2037" s="23">
        <v>1</v>
      </c>
      <c r="S2037" s="22">
        <v>3377900</v>
      </c>
      <c r="T2037" s="22">
        <v>3377900</v>
      </c>
      <c r="U2037" s="22">
        <v>3783248</v>
      </c>
      <c r="V2037" s="20" t="s">
        <v>2</v>
      </c>
      <c r="W2037" s="20" t="s">
        <v>4</v>
      </c>
      <c r="X2037" s="20" t="s">
        <v>1082</v>
      </c>
      <c r="Y2037" s="1" t="s">
        <v>2</v>
      </c>
      <c r="Z2037" s="1" t="s">
        <v>2</v>
      </c>
      <c r="AA2037" s="1" t="s">
        <v>2</v>
      </c>
      <c r="AB2037" s="1" t="s">
        <v>2</v>
      </c>
      <c r="AC2037" s="1" t="s">
        <v>2</v>
      </c>
      <c r="AD2037" s="1" t="s">
        <v>2</v>
      </c>
      <c r="AE2037" s="1" t="s">
        <v>2</v>
      </c>
      <c r="AF2037" s="1" t="s">
        <v>2</v>
      </c>
      <c r="AG2037" s="1" t="b">
        <v>0</v>
      </c>
      <c r="AH2037" s="1" t="b">
        <v>0</v>
      </c>
      <c r="AI2037" s="1" t="s">
        <v>2</v>
      </c>
      <c r="AJ2037" s="1" t="s">
        <v>5693</v>
      </c>
      <c r="AK2037" s="1" t="s">
        <v>5086</v>
      </c>
      <c r="AM2037" s="1">
        <v>1759000</v>
      </c>
    </row>
    <row r="2038" spans="1:39">
      <c r="A2038" s="20" t="s">
        <v>5692</v>
      </c>
      <c r="B2038" s="20" t="s">
        <v>15</v>
      </c>
      <c r="C2038" s="20" t="s">
        <v>4444</v>
      </c>
      <c r="D2038" s="20" t="s">
        <v>3439</v>
      </c>
      <c r="E2038" s="20" t="s">
        <v>3286</v>
      </c>
      <c r="F2038" s="20" t="s">
        <v>5690</v>
      </c>
      <c r="G2038" s="23" t="s">
        <v>39</v>
      </c>
      <c r="H2038" s="24">
        <v>0</v>
      </c>
      <c r="I2038" s="20" t="s">
        <v>10</v>
      </c>
      <c r="J2038" s="20" t="s">
        <v>18</v>
      </c>
      <c r="K2038" s="20" t="s">
        <v>405</v>
      </c>
      <c r="L2038" s="20" t="s">
        <v>2068</v>
      </c>
      <c r="M2038" s="20" t="s">
        <v>2067</v>
      </c>
      <c r="N2038" s="20" t="s">
        <v>2129</v>
      </c>
      <c r="O2038" s="20" t="s">
        <v>2065</v>
      </c>
      <c r="P2038" s="23" t="s">
        <v>2064</v>
      </c>
      <c r="Q2038" s="20" t="s">
        <v>2063</v>
      </c>
      <c r="R2038" s="23">
        <v>1</v>
      </c>
      <c r="S2038" s="22">
        <v>720000</v>
      </c>
      <c r="T2038" s="22">
        <v>0</v>
      </c>
      <c r="U2038" s="22">
        <v>0</v>
      </c>
      <c r="V2038" s="20" t="s">
        <v>2</v>
      </c>
      <c r="W2038" s="20" t="s">
        <v>4</v>
      </c>
      <c r="X2038" s="20" t="s">
        <v>2</v>
      </c>
      <c r="Y2038" s="1" t="s">
        <v>2</v>
      </c>
      <c r="Z2038" s="1" t="s">
        <v>2</v>
      </c>
      <c r="AA2038" s="1" t="s">
        <v>2</v>
      </c>
      <c r="AB2038" s="1" t="s">
        <v>2</v>
      </c>
      <c r="AC2038" s="1" t="s">
        <v>2</v>
      </c>
      <c r="AD2038" s="1" t="s">
        <v>2</v>
      </c>
      <c r="AF2038" s="1" t="s">
        <v>2</v>
      </c>
      <c r="AG2038" s="1" t="b">
        <v>1</v>
      </c>
      <c r="AH2038" s="1" t="b">
        <v>0</v>
      </c>
      <c r="AI2038" s="1" t="s">
        <v>2</v>
      </c>
      <c r="AJ2038" s="1" t="s">
        <v>2</v>
      </c>
      <c r="AK2038" s="1" t="s">
        <v>2</v>
      </c>
      <c r="AM2038" s="1" t="s">
        <v>2</v>
      </c>
    </row>
    <row r="2039" spans="1:39">
      <c r="A2039" s="20" t="s">
        <v>5691</v>
      </c>
      <c r="B2039" s="20" t="s">
        <v>15</v>
      </c>
      <c r="C2039" s="20" t="s">
        <v>4444</v>
      </c>
      <c r="D2039" s="20" t="s">
        <v>3439</v>
      </c>
      <c r="E2039" s="20" t="s">
        <v>3286</v>
      </c>
      <c r="F2039" s="20" t="s">
        <v>5690</v>
      </c>
      <c r="G2039" s="23" t="s">
        <v>39</v>
      </c>
      <c r="H2039" s="24">
        <v>0</v>
      </c>
      <c r="I2039" s="20" t="s">
        <v>10</v>
      </c>
      <c r="J2039" s="20" t="s">
        <v>18</v>
      </c>
      <c r="K2039" s="20" t="s">
        <v>151</v>
      </c>
      <c r="L2039" s="20" t="s">
        <v>2068</v>
      </c>
      <c r="M2039" s="20" t="s">
        <v>2067</v>
      </c>
      <c r="N2039" s="20" t="s">
        <v>2129</v>
      </c>
      <c r="O2039" s="20" t="s">
        <v>2065</v>
      </c>
      <c r="P2039" s="23" t="s">
        <v>2064</v>
      </c>
      <c r="Q2039" s="20" t="s">
        <v>2063</v>
      </c>
      <c r="R2039" s="23">
        <v>1</v>
      </c>
      <c r="S2039" s="22">
        <v>720000</v>
      </c>
      <c r="T2039" s="22">
        <v>720000</v>
      </c>
      <c r="U2039" s="22">
        <v>806400</v>
      </c>
      <c r="V2039" s="20" t="s">
        <v>2</v>
      </c>
      <c r="W2039" s="20" t="s">
        <v>4</v>
      </c>
      <c r="X2039" s="20" t="s">
        <v>112</v>
      </c>
      <c r="Y2039" s="1" t="s">
        <v>2</v>
      </c>
      <c r="Z2039" s="1" t="s">
        <v>2</v>
      </c>
      <c r="AA2039" s="1" t="s">
        <v>2</v>
      </c>
      <c r="AB2039" s="1" t="s">
        <v>2</v>
      </c>
      <c r="AC2039" s="1" t="s">
        <v>2</v>
      </c>
      <c r="AD2039" s="1" t="s">
        <v>2</v>
      </c>
      <c r="AE2039" s="1" t="s">
        <v>2</v>
      </c>
      <c r="AF2039" s="1" t="s">
        <v>2</v>
      </c>
      <c r="AG2039" s="1" t="b">
        <v>0</v>
      </c>
      <c r="AH2039" s="1" t="b">
        <v>0</v>
      </c>
      <c r="AI2039" s="1" t="s">
        <v>2</v>
      </c>
      <c r="AJ2039" s="1" t="s">
        <v>5689</v>
      </c>
      <c r="AK2039" s="1" t="s">
        <v>264</v>
      </c>
      <c r="AM2039" s="1">
        <v>635000</v>
      </c>
    </row>
    <row r="2040" spans="1:39">
      <c r="A2040" s="20" t="s">
        <v>5688</v>
      </c>
      <c r="B2040" s="20" t="s">
        <v>15</v>
      </c>
      <c r="C2040" s="20" t="s">
        <v>4444</v>
      </c>
      <c r="D2040" s="20" t="s">
        <v>3439</v>
      </c>
      <c r="E2040" s="20" t="s">
        <v>3286</v>
      </c>
      <c r="F2040" s="20" t="s">
        <v>5687</v>
      </c>
      <c r="G2040" s="23" t="s">
        <v>39</v>
      </c>
      <c r="H2040" s="24">
        <v>0</v>
      </c>
      <c r="I2040" s="20" t="s">
        <v>10</v>
      </c>
      <c r="J2040" s="20" t="s">
        <v>18</v>
      </c>
      <c r="K2040" s="20" t="s">
        <v>405</v>
      </c>
      <c r="L2040" s="20" t="s">
        <v>2068</v>
      </c>
      <c r="M2040" s="20" t="s">
        <v>2067</v>
      </c>
      <c r="N2040" s="20" t="s">
        <v>2129</v>
      </c>
      <c r="O2040" s="20" t="s">
        <v>2065</v>
      </c>
      <c r="P2040" s="23" t="s">
        <v>2064</v>
      </c>
      <c r="Q2040" s="20" t="s">
        <v>2063</v>
      </c>
      <c r="R2040" s="23">
        <v>1</v>
      </c>
      <c r="S2040" s="22">
        <v>2235000</v>
      </c>
      <c r="T2040" s="22">
        <v>0</v>
      </c>
      <c r="U2040" s="22">
        <v>0</v>
      </c>
      <c r="V2040" s="20" t="s">
        <v>2</v>
      </c>
      <c r="W2040" s="20" t="s">
        <v>4</v>
      </c>
      <c r="X2040" s="20" t="s">
        <v>2</v>
      </c>
      <c r="Y2040" s="1" t="s">
        <v>2</v>
      </c>
      <c r="Z2040" s="1" t="s">
        <v>2</v>
      </c>
      <c r="AA2040" s="1" t="s">
        <v>2</v>
      </c>
      <c r="AB2040" s="1" t="s">
        <v>2</v>
      </c>
      <c r="AC2040" s="1" t="s">
        <v>2</v>
      </c>
      <c r="AD2040" s="1" t="s">
        <v>2</v>
      </c>
      <c r="AF2040" s="1" t="s">
        <v>2</v>
      </c>
      <c r="AG2040" s="1" t="b">
        <v>1</v>
      </c>
      <c r="AH2040" s="1" t="b">
        <v>0</v>
      </c>
      <c r="AI2040" s="1" t="s">
        <v>2</v>
      </c>
      <c r="AJ2040" s="1" t="s">
        <v>2</v>
      </c>
      <c r="AK2040" s="1" t="s">
        <v>2</v>
      </c>
      <c r="AM2040" s="1" t="s">
        <v>2</v>
      </c>
    </row>
    <row r="2041" spans="1:39">
      <c r="A2041" s="20" t="s">
        <v>5686</v>
      </c>
      <c r="B2041" s="20" t="s">
        <v>15</v>
      </c>
      <c r="C2041" s="20" t="s">
        <v>4444</v>
      </c>
      <c r="D2041" s="20" t="s">
        <v>3439</v>
      </c>
      <c r="E2041" s="20" t="s">
        <v>3286</v>
      </c>
      <c r="F2041" s="20" t="s">
        <v>5685</v>
      </c>
      <c r="G2041" s="23" t="s">
        <v>39</v>
      </c>
      <c r="H2041" s="24">
        <v>0</v>
      </c>
      <c r="I2041" s="20" t="s">
        <v>10</v>
      </c>
      <c r="J2041" s="20" t="s">
        <v>18</v>
      </c>
      <c r="K2041" s="20" t="s">
        <v>151</v>
      </c>
      <c r="L2041" s="20" t="s">
        <v>2068</v>
      </c>
      <c r="M2041" s="20" t="s">
        <v>2067</v>
      </c>
      <c r="N2041" s="20" t="s">
        <v>2129</v>
      </c>
      <c r="O2041" s="20" t="s">
        <v>2065</v>
      </c>
      <c r="P2041" s="23" t="s">
        <v>2064</v>
      </c>
      <c r="Q2041" s="20" t="s">
        <v>2063</v>
      </c>
      <c r="R2041" s="23">
        <v>1</v>
      </c>
      <c r="S2041" s="22">
        <v>2235000</v>
      </c>
      <c r="T2041" s="22">
        <v>2235000</v>
      </c>
      <c r="U2041" s="22">
        <v>2503200</v>
      </c>
      <c r="V2041" s="20" t="s">
        <v>2</v>
      </c>
      <c r="W2041" s="20" t="s">
        <v>4</v>
      </c>
      <c r="X2041" s="20" t="s">
        <v>1082</v>
      </c>
      <c r="Y2041" s="1" t="s">
        <v>2</v>
      </c>
      <c r="Z2041" s="1" t="s">
        <v>2</v>
      </c>
      <c r="AA2041" s="1" t="s">
        <v>2</v>
      </c>
      <c r="AB2041" s="1" t="s">
        <v>2</v>
      </c>
      <c r="AC2041" s="1" t="s">
        <v>2</v>
      </c>
      <c r="AD2041" s="1" t="s">
        <v>2</v>
      </c>
      <c r="AE2041" s="1" t="s">
        <v>2</v>
      </c>
      <c r="AF2041" s="1" t="s">
        <v>2</v>
      </c>
      <c r="AG2041" s="1" t="b">
        <v>0</v>
      </c>
      <c r="AH2041" s="1" t="b">
        <v>0</v>
      </c>
      <c r="AI2041" s="1" t="s">
        <v>2</v>
      </c>
      <c r="AJ2041" s="1" t="s">
        <v>5684</v>
      </c>
      <c r="AK2041" s="1" t="s">
        <v>3506</v>
      </c>
      <c r="AM2041" s="1">
        <v>2190500</v>
      </c>
    </row>
    <row r="2042" spans="1:39">
      <c r="A2042" s="20" t="s">
        <v>5683</v>
      </c>
      <c r="B2042" s="20" t="s">
        <v>15</v>
      </c>
      <c r="C2042" s="20" t="s">
        <v>4444</v>
      </c>
      <c r="D2042" s="20" t="s">
        <v>3439</v>
      </c>
      <c r="E2042" s="20" t="s">
        <v>3286</v>
      </c>
      <c r="F2042" s="20" t="s">
        <v>5682</v>
      </c>
      <c r="G2042" s="23" t="s">
        <v>39</v>
      </c>
      <c r="H2042" s="24">
        <v>0</v>
      </c>
      <c r="I2042" s="20" t="s">
        <v>10</v>
      </c>
      <c r="J2042" s="20" t="s">
        <v>18</v>
      </c>
      <c r="K2042" s="20" t="s">
        <v>405</v>
      </c>
      <c r="L2042" s="20" t="s">
        <v>2068</v>
      </c>
      <c r="M2042" s="20" t="s">
        <v>2067</v>
      </c>
      <c r="N2042" s="20" t="s">
        <v>2129</v>
      </c>
      <c r="O2042" s="20" t="s">
        <v>2065</v>
      </c>
      <c r="P2042" s="23" t="s">
        <v>2064</v>
      </c>
      <c r="Q2042" s="20" t="s">
        <v>2063</v>
      </c>
      <c r="R2042" s="23">
        <v>1</v>
      </c>
      <c r="S2042" s="22">
        <v>725000</v>
      </c>
      <c r="T2042" s="22">
        <v>725000</v>
      </c>
      <c r="U2042" s="22">
        <v>812000</v>
      </c>
      <c r="V2042" s="20" t="s">
        <v>2</v>
      </c>
      <c r="W2042" s="20" t="s">
        <v>4</v>
      </c>
      <c r="X2042" s="20" t="s">
        <v>2</v>
      </c>
      <c r="Y2042" s="1" t="s">
        <v>2</v>
      </c>
      <c r="Z2042" s="1" t="s">
        <v>2</v>
      </c>
      <c r="AA2042" s="1" t="s">
        <v>2</v>
      </c>
      <c r="AB2042" s="1" t="s">
        <v>2</v>
      </c>
      <c r="AC2042" s="1" t="s">
        <v>2</v>
      </c>
      <c r="AD2042" s="1" t="s">
        <v>2</v>
      </c>
      <c r="AE2042" s="1" t="s">
        <v>2</v>
      </c>
      <c r="AF2042" s="1" t="s">
        <v>2</v>
      </c>
      <c r="AG2042" s="1" t="b">
        <v>0</v>
      </c>
      <c r="AH2042" s="1" t="b">
        <v>0</v>
      </c>
      <c r="AI2042" s="1" t="s">
        <v>2</v>
      </c>
      <c r="AJ2042" s="1" t="s">
        <v>5681</v>
      </c>
      <c r="AK2042" s="1" t="s">
        <v>307</v>
      </c>
      <c r="AM2042" s="1">
        <v>717750</v>
      </c>
    </row>
    <row r="2043" spans="1:39">
      <c r="A2043" s="20" t="s">
        <v>5680</v>
      </c>
      <c r="B2043" s="20" t="s">
        <v>15</v>
      </c>
      <c r="C2043" s="20" t="s">
        <v>4444</v>
      </c>
      <c r="D2043" s="20" t="s">
        <v>3439</v>
      </c>
      <c r="E2043" s="20" t="s">
        <v>3286</v>
      </c>
      <c r="F2043" s="20" t="s">
        <v>5679</v>
      </c>
      <c r="G2043" s="23" t="s">
        <v>39</v>
      </c>
      <c r="H2043" s="24">
        <v>0</v>
      </c>
      <c r="I2043" s="20" t="s">
        <v>10</v>
      </c>
      <c r="J2043" s="20" t="s">
        <v>18</v>
      </c>
      <c r="K2043" s="20" t="s">
        <v>405</v>
      </c>
      <c r="L2043" s="20" t="s">
        <v>2068</v>
      </c>
      <c r="M2043" s="20" t="s">
        <v>2067</v>
      </c>
      <c r="N2043" s="20" t="s">
        <v>2129</v>
      </c>
      <c r="O2043" s="20" t="s">
        <v>2065</v>
      </c>
      <c r="P2043" s="23" t="s">
        <v>2064</v>
      </c>
      <c r="Q2043" s="20" t="s">
        <v>2063</v>
      </c>
      <c r="R2043" s="23">
        <v>3</v>
      </c>
      <c r="S2043" s="22">
        <v>500000</v>
      </c>
      <c r="T2043" s="22">
        <v>1500000</v>
      </c>
      <c r="U2043" s="22">
        <v>1680000</v>
      </c>
      <c r="V2043" s="20" t="s">
        <v>2</v>
      </c>
      <c r="W2043" s="20" t="s">
        <v>4</v>
      </c>
      <c r="X2043" s="20" t="s">
        <v>2</v>
      </c>
      <c r="Y2043" s="1" t="s">
        <v>2</v>
      </c>
      <c r="Z2043" s="1" t="s">
        <v>2</v>
      </c>
      <c r="AA2043" s="1" t="s">
        <v>2</v>
      </c>
      <c r="AB2043" s="1" t="s">
        <v>2</v>
      </c>
      <c r="AC2043" s="1" t="s">
        <v>2</v>
      </c>
      <c r="AD2043" s="1" t="s">
        <v>2</v>
      </c>
      <c r="AE2043" s="1" t="s">
        <v>2</v>
      </c>
      <c r="AF2043" s="1" t="s">
        <v>2</v>
      </c>
      <c r="AG2043" s="1" t="b">
        <v>0</v>
      </c>
      <c r="AH2043" s="1" t="b">
        <v>0</v>
      </c>
      <c r="AI2043" s="1" t="s">
        <v>2</v>
      </c>
      <c r="AJ2043" s="1" t="s">
        <v>5678</v>
      </c>
      <c r="AK2043" s="1" t="s">
        <v>5677</v>
      </c>
      <c r="AM2043" s="1">
        <v>1485000</v>
      </c>
    </row>
    <row r="2044" spans="1:39">
      <c r="A2044" s="20" t="s">
        <v>5676</v>
      </c>
      <c r="B2044" s="20" t="s">
        <v>15</v>
      </c>
      <c r="C2044" s="20" t="s">
        <v>5675</v>
      </c>
      <c r="D2044" s="20" t="s">
        <v>5674</v>
      </c>
      <c r="E2044" s="20" t="s">
        <v>5673</v>
      </c>
      <c r="F2044" s="20" t="s">
        <v>5672</v>
      </c>
      <c r="G2044" s="23" t="s">
        <v>39</v>
      </c>
      <c r="H2044" s="24">
        <v>0</v>
      </c>
      <c r="I2044" s="20" t="s">
        <v>10</v>
      </c>
      <c r="J2044" s="20" t="s">
        <v>18</v>
      </c>
      <c r="K2044" s="20" t="s">
        <v>405</v>
      </c>
      <c r="L2044" s="20" t="s">
        <v>2068</v>
      </c>
      <c r="M2044" s="20" t="s">
        <v>2067</v>
      </c>
      <c r="N2044" s="20" t="s">
        <v>2129</v>
      </c>
      <c r="O2044" s="20" t="s">
        <v>2065</v>
      </c>
      <c r="P2044" s="23" t="s">
        <v>2064</v>
      </c>
      <c r="Q2044" s="20" t="s">
        <v>2063</v>
      </c>
      <c r="R2044" s="23">
        <v>1</v>
      </c>
      <c r="S2044" s="22">
        <v>475000</v>
      </c>
      <c r="T2044" s="22">
        <v>475000</v>
      </c>
      <c r="U2044" s="22">
        <v>532000</v>
      </c>
      <c r="V2044" s="20" t="s">
        <v>2</v>
      </c>
      <c r="W2044" s="20" t="s">
        <v>4</v>
      </c>
      <c r="X2044" s="20" t="s">
        <v>2</v>
      </c>
      <c r="Y2044" s="1" t="s">
        <v>2</v>
      </c>
      <c r="Z2044" s="1" t="s">
        <v>2</v>
      </c>
      <c r="AA2044" s="1" t="s">
        <v>2</v>
      </c>
      <c r="AB2044" s="1" t="s">
        <v>2</v>
      </c>
      <c r="AC2044" s="1" t="s">
        <v>2</v>
      </c>
      <c r="AD2044" s="1" t="s">
        <v>2</v>
      </c>
      <c r="AE2044" s="1" t="s">
        <v>2</v>
      </c>
      <c r="AF2044" s="1" t="s">
        <v>2</v>
      </c>
      <c r="AG2044" s="1" t="b">
        <v>0</v>
      </c>
      <c r="AH2044" s="1" t="b">
        <v>0</v>
      </c>
      <c r="AI2044" s="1" t="s">
        <v>2</v>
      </c>
      <c r="AJ2044" s="1" t="s">
        <v>5671</v>
      </c>
      <c r="AK2044" s="1" t="s">
        <v>3506</v>
      </c>
      <c r="AM2044" s="1">
        <v>470000</v>
      </c>
    </row>
    <row r="2045" spans="1:39">
      <c r="A2045" s="20" t="s">
        <v>5670</v>
      </c>
      <c r="B2045" s="20" t="s">
        <v>15</v>
      </c>
      <c r="C2045" s="20" t="s">
        <v>5669</v>
      </c>
      <c r="D2045" s="20" t="s">
        <v>5668</v>
      </c>
      <c r="E2045" s="20" t="s">
        <v>5667</v>
      </c>
      <c r="F2045" s="20" t="s">
        <v>5666</v>
      </c>
      <c r="G2045" s="23" t="s">
        <v>39</v>
      </c>
      <c r="H2045" s="24">
        <v>0</v>
      </c>
      <c r="I2045" s="20" t="s">
        <v>10</v>
      </c>
      <c r="J2045" s="20" t="s">
        <v>18</v>
      </c>
      <c r="K2045" s="20" t="s">
        <v>405</v>
      </c>
      <c r="L2045" s="20" t="s">
        <v>2068</v>
      </c>
      <c r="M2045" s="20" t="s">
        <v>2067</v>
      </c>
      <c r="N2045" s="20" t="s">
        <v>2129</v>
      </c>
      <c r="O2045" s="20" t="s">
        <v>2065</v>
      </c>
      <c r="P2045" s="23" t="s">
        <v>2064</v>
      </c>
      <c r="Q2045" s="20" t="s">
        <v>2063</v>
      </c>
      <c r="R2045" s="23">
        <v>2</v>
      </c>
      <c r="S2045" s="22">
        <v>575000</v>
      </c>
      <c r="T2045" s="22">
        <v>0</v>
      </c>
      <c r="U2045" s="22">
        <v>0</v>
      </c>
      <c r="V2045" s="20" t="s">
        <v>2</v>
      </c>
      <c r="W2045" s="20" t="s">
        <v>4</v>
      </c>
      <c r="X2045" s="20" t="s">
        <v>38</v>
      </c>
      <c r="Y2045" s="1" t="s">
        <v>2</v>
      </c>
      <c r="Z2045" s="1" t="s">
        <v>2</v>
      </c>
      <c r="AA2045" s="1" t="s">
        <v>2</v>
      </c>
      <c r="AB2045" s="1" t="s">
        <v>2</v>
      </c>
      <c r="AC2045" s="1" t="s">
        <v>2</v>
      </c>
      <c r="AD2045" s="1" t="s">
        <v>2</v>
      </c>
      <c r="AF2045" s="1" t="s">
        <v>2</v>
      </c>
      <c r="AG2045" s="1" t="b">
        <v>1</v>
      </c>
      <c r="AH2045" s="1" t="b">
        <v>0</v>
      </c>
      <c r="AI2045" s="1" t="s">
        <v>2</v>
      </c>
      <c r="AJ2045" s="1" t="s">
        <v>2</v>
      </c>
      <c r="AK2045" s="1" t="s">
        <v>2</v>
      </c>
      <c r="AM2045" s="1" t="s">
        <v>2</v>
      </c>
    </row>
    <row r="2046" spans="1:39">
      <c r="A2046" s="20" t="s">
        <v>5665</v>
      </c>
      <c r="B2046" s="20" t="s">
        <v>15</v>
      </c>
      <c r="C2046" s="20" t="s">
        <v>5240</v>
      </c>
      <c r="D2046" s="20" t="s">
        <v>2353</v>
      </c>
      <c r="E2046" s="20" t="s">
        <v>5239</v>
      </c>
      <c r="F2046" s="20" t="s">
        <v>5663</v>
      </c>
      <c r="G2046" s="23" t="s">
        <v>39</v>
      </c>
      <c r="H2046" s="24">
        <v>0</v>
      </c>
      <c r="I2046" s="20" t="s">
        <v>10</v>
      </c>
      <c r="J2046" s="20" t="s">
        <v>18</v>
      </c>
      <c r="K2046" s="20" t="s">
        <v>405</v>
      </c>
      <c r="L2046" s="20" t="s">
        <v>2068</v>
      </c>
      <c r="M2046" s="20" t="s">
        <v>2067</v>
      </c>
      <c r="N2046" s="20" t="s">
        <v>2129</v>
      </c>
      <c r="O2046" s="20" t="s">
        <v>2065</v>
      </c>
      <c r="P2046" s="23" t="s">
        <v>2064</v>
      </c>
      <c r="Q2046" s="20" t="s">
        <v>2063</v>
      </c>
      <c r="R2046" s="23">
        <v>1</v>
      </c>
      <c r="S2046" s="22">
        <v>780000</v>
      </c>
      <c r="T2046" s="22">
        <v>0</v>
      </c>
      <c r="U2046" s="22">
        <v>0</v>
      </c>
      <c r="V2046" s="20" t="s">
        <v>2</v>
      </c>
      <c r="W2046" s="20" t="s">
        <v>4</v>
      </c>
      <c r="X2046" s="20" t="s">
        <v>2</v>
      </c>
      <c r="Y2046" s="1" t="s">
        <v>2</v>
      </c>
      <c r="Z2046" s="1" t="s">
        <v>2</v>
      </c>
      <c r="AA2046" s="1" t="s">
        <v>2</v>
      </c>
      <c r="AB2046" s="1" t="s">
        <v>2</v>
      </c>
      <c r="AC2046" s="1" t="s">
        <v>2</v>
      </c>
      <c r="AD2046" s="1" t="s">
        <v>2</v>
      </c>
      <c r="AF2046" s="1" t="s">
        <v>2</v>
      </c>
      <c r="AG2046" s="1" t="b">
        <v>1</v>
      </c>
      <c r="AH2046" s="1" t="b">
        <v>0</v>
      </c>
      <c r="AI2046" s="1" t="s">
        <v>2</v>
      </c>
      <c r="AJ2046" s="1" t="s">
        <v>2</v>
      </c>
      <c r="AK2046" s="1" t="s">
        <v>2</v>
      </c>
      <c r="AM2046" s="1" t="s">
        <v>2</v>
      </c>
    </row>
    <row r="2047" spans="1:39">
      <c r="A2047" s="20" t="s">
        <v>5664</v>
      </c>
      <c r="B2047" s="20" t="s">
        <v>15</v>
      </c>
      <c r="C2047" s="20" t="s">
        <v>5240</v>
      </c>
      <c r="D2047" s="20" t="s">
        <v>2353</v>
      </c>
      <c r="E2047" s="20" t="s">
        <v>5239</v>
      </c>
      <c r="F2047" s="20" t="s">
        <v>5663</v>
      </c>
      <c r="G2047" s="23" t="s">
        <v>39</v>
      </c>
      <c r="H2047" s="24">
        <v>0</v>
      </c>
      <c r="I2047" s="20" t="s">
        <v>10</v>
      </c>
      <c r="J2047" s="20" t="s">
        <v>18</v>
      </c>
      <c r="K2047" s="20" t="s">
        <v>387</v>
      </c>
      <c r="L2047" s="20" t="s">
        <v>2068</v>
      </c>
      <c r="M2047" s="20" t="s">
        <v>2067</v>
      </c>
      <c r="N2047" s="20" t="s">
        <v>2129</v>
      </c>
      <c r="O2047" s="20" t="s">
        <v>2065</v>
      </c>
      <c r="P2047" s="23" t="s">
        <v>2064</v>
      </c>
      <c r="Q2047" s="20" t="s">
        <v>2063</v>
      </c>
      <c r="R2047" s="23">
        <v>1</v>
      </c>
      <c r="S2047" s="22">
        <v>780000</v>
      </c>
      <c r="T2047" s="22">
        <v>780000</v>
      </c>
      <c r="U2047" s="22">
        <v>873600</v>
      </c>
      <c r="V2047" s="20" t="s">
        <v>2</v>
      </c>
      <c r="W2047" s="20" t="s">
        <v>4</v>
      </c>
      <c r="X2047" s="20" t="s">
        <v>112</v>
      </c>
      <c r="Y2047" s="1" t="s">
        <v>2</v>
      </c>
      <c r="Z2047" s="1" t="s">
        <v>2</v>
      </c>
      <c r="AA2047" s="1" t="s">
        <v>2</v>
      </c>
      <c r="AB2047" s="1" t="s">
        <v>2</v>
      </c>
      <c r="AC2047" s="1" t="s">
        <v>2</v>
      </c>
      <c r="AD2047" s="1" t="s">
        <v>2</v>
      </c>
      <c r="AE2047" s="1" t="s">
        <v>2</v>
      </c>
      <c r="AF2047" s="1" t="s">
        <v>2</v>
      </c>
      <c r="AG2047" s="1" t="b">
        <v>0</v>
      </c>
      <c r="AH2047" s="1" t="b">
        <v>0</v>
      </c>
      <c r="AI2047" s="1" t="s">
        <v>2</v>
      </c>
      <c r="AJ2047" s="1" t="s">
        <v>5662</v>
      </c>
      <c r="AK2047" s="1" t="s">
        <v>4919</v>
      </c>
      <c r="AM2047" s="1">
        <v>717600</v>
      </c>
    </row>
    <row r="2048" spans="1:39">
      <c r="A2048" s="20" t="s">
        <v>5661</v>
      </c>
      <c r="B2048" s="20" t="s">
        <v>15</v>
      </c>
      <c r="C2048" s="20" t="s">
        <v>5625</v>
      </c>
      <c r="D2048" s="20" t="s">
        <v>2346</v>
      </c>
      <c r="E2048" s="20" t="s">
        <v>5624</v>
      </c>
      <c r="F2048" s="20" t="s">
        <v>5660</v>
      </c>
      <c r="G2048" s="23" t="s">
        <v>1513</v>
      </c>
      <c r="H2048" s="24">
        <v>0</v>
      </c>
      <c r="I2048" s="20" t="s">
        <v>10</v>
      </c>
      <c r="J2048" s="20" t="s">
        <v>18</v>
      </c>
      <c r="K2048" s="20" t="s">
        <v>405</v>
      </c>
      <c r="L2048" s="20" t="s">
        <v>2068</v>
      </c>
      <c r="M2048" s="20" t="s">
        <v>2067</v>
      </c>
      <c r="N2048" s="20" t="s">
        <v>2129</v>
      </c>
      <c r="O2048" s="20" t="s">
        <v>2065</v>
      </c>
      <c r="P2048" s="23" t="s">
        <v>2064</v>
      </c>
      <c r="Q2048" s="20" t="s">
        <v>2063</v>
      </c>
      <c r="R2048" s="23">
        <v>10</v>
      </c>
      <c r="S2048" s="22">
        <v>25000</v>
      </c>
      <c r="T2048" s="22">
        <v>0</v>
      </c>
      <c r="U2048" s="22">
        <v>0</v>
      </c>
      <c r="V2048" s="20" t="s">
        <v>2</v>
      </c>
      <c r="W2048" s="20" t="s">
        <v>4</v>
      </c>
      <c r="X2048" s="20" t="s">
        <v>2</v>
      </c>
      <c r="Y2048" s="1" t="s">
        <v>2</v>
      </c>
      <c r="Z2048" s="1" t="s">
        <v>2</v>
      </c>
      <c r="AA2048" s="1" t="s">
        <v>2</v>
      </c>
      <c r="AB2048" s="1" t="s">
        <v>2</v>
      </c>
      <c r="AC2048" s="1" t="s">
        <v>2</v>
      </c>
      <c r="AD2048" s="1" t="s">
        <v>2</v>
      </c>
      <c r="AF2048" s="1" t="s">
        <v>2</v>
      </c>
      <c r="AG2048" s="1" t="b">
        <v>1</v>
      </c>
      <c r="AH2048" s="1" t="b">
        <v>0</v>
      </c>
      <c r="AI2048" s="1" t="s">
        <v>2</v>
      </c>
      <c r="AJ2048" s="1" t="s">
        <v>2</v>
      </c>
      <c r="AK2048" s="1" t="s">
        <v>2</v>
      </c>
      <c r="AM2048" s="1" t="s">
        <v>2</v>
      </c>
    </row>
    <row r="2049" spans="1:39">
      <c r="A2049" s="20" t="s">
        <v>5659</v>
      </c>
      <c r="B2049" s="20" t="s">
        <v>15</v>
      </c>
      <c r="C2049" s="20" t="s">
        <v>5625</v>
      </c>
      <c r="D2049" s="20" t="s">
        <v>2346</v>
      </c>
      <c r="E2049" s="20" t="s">
        <v>5624</v>
      </c>
      <c r="F2049" s="20" t="s">
        <v>5658</v>
      </c>
      <c r="G2049" s="23" t="s">
        <v>1513</v>
      </c>
      <c r="H2049" s="24">
        <v>0</v>
      </c>
      <c r="I2049" s="20" t="s">
        <v>10</v>
      </c>
      <c r="J2049" s="20" t="s">
        <v>18</v>
      </c>
      <c r="K2049" s="20" t="s">
        <v>387</v>
      </c>
      <c r="L2049" s="20" t="s">
        <v>2068</v>
      </c>
      <c r="M2049" s="20" t="s">
        <v>2067</v>
      </c>
      <c r="N2049" s="20" t="s">
        <v>2129</v>
      </c>
      <c r="O2049" s="20" t="s">
        <v>2065</v>
      </c>
      <c r="P2049" s="23" t="s">
        <v>2064</v>
      </c>
      <c r="Q2049" s="20" t="s">
        <v>2063</v>
      </c>
      <c r="R2049" s="23">
        <v>10</v>
      </c>
      <c r="S2049" s="22">
        <v>25000</v>
      </c>
      <c r="T2049" s="22">
        <v>0</v>
      </c>
      <c r="U2049" s="22">
        <v>0</v>
      </c>
      <c r="V2049" s="20" t="s">
        <v>2</v>
      </c>
      <c r="W2049" s="20" t="s">
        <v>4</v>
      </c>
      <c r="X2049" s="20" t="s">
        <v>5622</v>
      </c>
      <c r="Y2049" s="1" t="s">
        <v>2</v>
      </c>
      <c r="Z2049" s="1" t="s">
        <v>2</v>
      </c>
      <c r="AA2049" s="1" t="s">
        <v>2</v>
      </c>
      <c r="AB2049" s="1" t="s">
        <v>2</v>
      </c>
      <c r="AC2049" s="1" t="s">
        <v>2</v>
      </c>
      <c r="AD2049" s="1" t="s">
        <v>2</v>
      </c>
      <c r="AF2049" s="1" t="s">
        <v>2</v>
      </c>
      <c r="AG2049" s="1" t="b">
        <v>1</v>
      </c>
      <c r="AH2049" s="1" t="b">
        <v>0</v>
      </c>
      <c r="AI2049" s="1" t="s">
        <v>2</v>
      </c>
      <c r="AJ2049" s="1" t="s">
        <v>2</v>
      </c>
      <c r="AK2049" s="1" t="s">
        <v>2</v>
      </c>
      <c r="AM2049" s="1" t="s">
        <v>2</v>
      </c>
    </row>
    <row r="2050" spans="1:39">
      <c r="A2050" s="20" t="s">
        <v>5657</v>
      </c>
      <c r="B2050" s="20" t="s">
        <v>15</v>
      </c>
      <c r="C2050" s="20" t="s">
        <v>5625</v>
      </c>
      <c r="D2050" s="20" t="s">
        <v>2346</v>
      </c>
      <c r="E2050" s="20" t="s">
        <v>5624</v>
      </c>
      <c r="F2050" s="20" t="s">
        <v>5656</v>
      </c>
      <c r="G2050" s="23" t="s">
        <v>1513</v>
      </c>
      <c r="H2050" s="24">
        <v>0</v>
      </c>
      <c r="I2050" s="20" t="s">
        <v>10</v>
      </c>
      <c r="J2050" s="20" t="s">
        <v>18</v>
      </c>
      <c r="K2050" s="20" t="s">
        <v>405</v>
      </c>
      <c r="L2050" s="20" t="s">
        <v>2068</v>
      </c>
      <c r="M2050" s="20" t="s">
        <v>2067</v>
      </c>
      <c r="N2050" s="20" t="s">
        <v>2129</v>
      </c>
      <c r="O2050" s="20" t="s">
        <v>2065</v>
      </c>
      <c r="P2050" s="23" t="s">
        <v>2064</v>
      </c>
      <c r="Q2050" s="20" t="s">
        <v>2063</v>
      </c>
      <c r="R2050" s="23">
        <v>8</v>
      </c>
      <c r="S2050" s="22">
        <v>23500</v>
      </c>
      <c r="T2050" s="22">
        <v>0</v>
      </c>
      <c r="U2050" s="22">
        <v>0</v>
      </c>
      <c r="V2050" s="20" t="s">
        <v>2</v>
      </c>
      <c r="W2050" s="20" t="s">
        <v>4</v>
      </c>
      <c r="X2050" s="20" t="s">
        <v>2</v>
      </c>
      <c r="Y2050" s="1" t="s">
        <v>2</v>
      </c>
      <c r="Z2050" s="1" t="s">
        <v>2</v>
      </c>
      <c r="AA2050" s="1" t="s">
        <v>2</v>
      </c>
      <c r="AB2050" s="1" t="s">
        <v>2</v>
      </c>
      <c r="AC2050" s="1" t="s">
        <v>2</v>
      </c>
      <c r="AD2050" s="1" t="s">
        <v>2</v>
      </c>
      <c r="AF2050" s="1" t="s">
        <v>2</v>
      </c>
      <c r="AG2050" s="1" t="b">
        <v>1</v>
      </c>
      <c r="AH2050" s="1" t="b">
        <v>0</v>
      </c>
      <c r="AI2050" s="1" t="s">
        <v>2</v>
      </c>
      <c r="AJ2050" s="1" t="s">
        <v>2</v>
      </c>
      <c r="AK2050" s="1" t="s">
        <v>2</v>
      </c>
      <c r="AM2050" s="1" t="s">
        <v>2</v>
      </c>
    </row>
    <row r="2051" spans="1:39">
      <c r="A2051" s="20" t="s">
        <v>5655</v>
      </c>
      <c r="B2051" s="20" t="s">
        <v>15</v>
      </c>
      <c r="C2051" s="20" t="s">
        <v>5625</v>
      </c>
      <c r="D2051" s="20" t="s">
        <v>2346</v>
      </c>
      <c r="E2051" s="20" t="s">
        <v>5624</v>
      </c>
      <c r="F2051" s="20" t="s">
        <v>5654</v>
      </c>
      <c r="G2051" s="23" t="s">
        <v>1513</v>
      </c>
      <c r="H2051" s="24">
        <v>0</v>
      </c>
      <c r="I2051" s="20" t="s">
        <v>10</v>
      </c>
      <c r="J2051" s="20" t="s">
        <v>18</v>
      </c>
      <c r="K2051" s="20" t="s">
        <v>175</v>
      </c>
      <c r="L2051" s="20" t="s">
        <v>2068</v>
      </c>
      <c r="M2051" s="20" t="s">
        <v>2067</v>
      </c>
      <c r="N2051" s="20" t="s">
        <v>2129</v>
      </c>
      <c r="O2051" s="20" t="s">
        <v>2065</v>
      </c>
      <c r="P2051" s="23" t="s">
        <v>2064</v>
      </c>
      <c r="Q2051" s="20" t="s">
        <v>2063</v>
      </c>
      <c r="R2051" s="23">
        <v>8</v>
      </c>
      <c r="S2051" s="22">
        <v>23500</v>
      </c>
      <c r="T2051" s="22">
        <v>188000</v>
      </c>
      <c r="U2051" s="22">
        <v>210560</v>
      </c>
      <c r="V2051" s="20" t="s">
        <v>2</v>
      </c>
      <c r="W2051" s="20" t="s">
        <v>4</v>
      </c>
      <c r="X2051" s="20" t="s">
        <v>1082</v>
      </c>
      <c r="Y2051" s="1" t="s">
        <v>2</v>
      </c>
      <c r="Z2051" s="1" t="s">
        <v>2</v>
      </c>
      <c r="AA2051" s="1" t="s">
        <v>2</v>
      </c>
      <c r="AB2051" s="1" t="s">
        <v>2</v>
      </c>
      <c r="AC2051" s="1" t="s">
        <v>2</v>
      </c>
      <c r="AD2051" s="1" t="s">
        <v>2</v>
      </c>
      <c r="AE2051" s="1" t="s">
        <v>2</v>
      </c>
      <c r="AF2051" s="1" t="s">
        <v>2</v>
      </c>
      <c r="AG2051" s="1" t="b">
        <v>0</v>
      </c>
      <c r="AH2051" s="1" t="b">
        <v>0</v>
      </c>
      <c r="AI2051" s="1" t="s">
        <v>2</v>
      </c>
      <c r="AJ2051" s="1" t="s">
        <v>5653</v>
      </c>
      <c r="AK2051" s="1" t="s">
        <v>550</v>
      </c>
      <c r="AM2051" s="1">
        <v>60720</v>
      </c>
    </row>
    <row r="2052" spans="1:39">
      <c r="A2052" s="20" t="s">
        <v>5652</v>
      </c>
      <c r="B2052" s="20" t="s">
        <v>15</v>
      </c>
      <c r="C2052" s="20" t="s">
        <v>5625</v>
      </c>
      <c r="D2052" s="20" t="s">
        <v>2346</v>
      </c>
      <c r="E2052" s="20" t="s">
        <v>5624</v>
      </c>
      <c r="F2052" s="20" t="s">
        <v>5651</v>
      </c>
      <c r="G2052" s="23" t="s">
        <v>1513</v>
      </c>
      <c r="H2052" s="24">
        <v>0</v>
      </c>
      <c r="I2052" s="20" t="s">
        <v>10</v>
      </c>
      <c r="J2052" s="20" t="s">
        <v>18</v>
      </c>
      <c r="K2052" s="20" t="s">
        <v>405</v>
      </c>
      <c r="L2052" s="20" t="s">
        <v>2068</v>
      </c>
      <c r="M2052" s="20" t="s">
        <v>2067</v>
      </c>
      <c r="N2052" s="20" t="s">
        <v>2129</v>
      </c>
      <c r="O2052" s="20" t="s">
        <v>2065</v>
      </c>
      <c r="P2052" s="23" t="s">
        <v>2064</v>
      </c>
      <c r="Q2052" s="20" t="s">
        <v>2063</v>
      </c>
      <c r="R2052" s="23">
        <v>8</v>
      </c>
      <c r="S2052" s="22">
        <v>27300</v>
      </c>
      <c r="T2052" s="22">
        <v>0</v>
      </c>
      <c r="U2052" s="22">
        <v>0</v>
      </c>
      <c r="V2052" s="20" t="s">
        <v>2</v>
      </c>
      <c r="W2052" s="20" t="s">
        <v>4</v>
      </c>
      <c r="X2052" s="20" t="s">
        <v>2</v>
      </c>
      <c r="Y2052" s="1" t="s">
        <v>2</v>
      </c>
      <c r="Z2052" s="1" t="s">
        <v>2</v>
      </c>
      <c r="AA2052" s="1" t="s">
        <v>2</v>
      </c>
      <c r="AB2052" s="1" t="s">
        <v>2</v>
      </c>
      <c r="AC2052" s="1" t="s">
        <v>2</v>
      </c>
      <c r="AD2052" s="1" t="s">
        <v>2</v>
      </c>
      <c r="AF2052" s="1" t="s">
        <v>2</v>
      </c>
      <c r="AG2052" s="1" t="b">
        <v>1</v>
      </c>
      <c r="AH2052" s="1" t="b">
        <v>0</v>
      </c>
      <c r="AI2052" s="1" t="s">
        <v>2</v>
      </c>
      <c r="AJ2052" s="1" t="s">
        <v>2</v>
      </c>
      <c r="AK2052" s="1" t="s">
        <v>2</v>
      </c>
      <c r="AM2052" s="1" t="s">
        <v>2</v>
      </c>
    </row>
    <row r="2053" spans="1:39">
      <c r="A2053" s="20" t="s">
        <v>5650</v>
      </c>
      <c r="B2053" s="20" t="s">
        <v>15</v>
      </c>
      <c r="C2053" s="20" t="s">
        <v>5625</v>
      </c>
      <c r="D2053" s="20" t="s">
        <v>2346</v>
      </c>
      <c r="E2053" s="20" t="s">
        <v>5624</v>
      </c>
      <c r="F2053" s="20" t="s">
        <v>5649</v>
      </c>
      <c r="G2053" s="23" t="s">
        <v>1513</v>
      </c>
      <c r="H2053" s="24">
        <v>0</v>
      </c>
      <c r="I2053" s="20" t="s">
        <v>10</v>
      </c>
      <c r="J2053" s="20" t="s">
        <v>18</v>
      </c>
      <c r="K2053" s="20" t="s">
        <v>387</v>
      </c>
      <c r="L2053" s="20" t="s">
        <v>2068</v>
      </c>
      <c r="M2053" s="20" t="s">
        <v>2067</v>
      </c>
      <c r="N2053" s="20" t="s">
        <v>2129</v>
      </c>
      <c r="O2053" s="20" t="s">
        <v>2065</v>
      </c>
      <c r="P2053" s="23" t="s">
        <v>2064</v>
      </c>
      <c r="Q2053" s="20" t="s">
        <v>2063</v>
      </c>
      <c r="R2053" s="23">
        <v>8</v>
      </c>
      <c r="S2053" s="22">
        <v>27300</v>
      </c>
      <c r="T2053" s="22">
        <v>0</v>
      </c>
      <c r="U2053" s="22">
        <v>0</v>
      </c>
      <c r="V2053" s="20" t="s">
        <v>2</v>
      </c>
      <c r="W2053" s="20" t="s">
        <v>4</v>
      </c>
      <c r="X2053" s="20" t="s">
        <v>5622</v>
      </c>
      <c r="Y2053" s="1" t="s">
        <v>2</v>
      </c>
      <c r="Z2053" s="1" t="s">
        <v>2</v>
      </c>
      <c r="AA2053" s="1" t="s">
        <v>2</v>
      </c>
      <c r="AB2053" s="1" t="s">
        <v>2</v>
      </c>
      <c r="AC2053" s="1" t="s">
        <v>2</v>
      </c>
      <c r="AD2053" s="1" t="s">
        <v>2</v>
      </c>
      <c r="AF2053" s="1" t="s">
        <v>2</v>
      </c>
      <c r="AG2053" s="1" t="b">
        <v>1</v>
      </c>
      <c r="AH2053" s="1" t="b">
        <v>0</v>
      </c>
      <c r="AI2053" s="1" t="s">
        <v>2</v>
      </c>
      <c r="AJ2053" s="1" t="s">
        <v>2</v>
      </c>
      <c r="AK2053" s="1" t="s">
        <v>2</v>
      </c>
      <c r="AM2053" s="1" t="s">
        <v>2</v>
      </c>
    </row>
    <row r="2054" spans="1:39">
      <c r="A2054" s="20" t="s">
        <v>5648</v>
      </c>
      <c r="B2054" s="20" t="s">
        <v>15</v>
      </c>
      <c r="C2054" s="20" t="s">
        <v>5625</v>
      </c>
      <c r="D2054" s="20" t="s">
        <v>2346</v>
      </c>
      <c r="E2054" s="20" t="s">
        <v>5624</v>
      </c>
      <c r="F2054" s="20" t="s">
        <v>5647</v>
      </c>
      <c r="G2054" s="23" t="s">
        <v>1513</v>
      </c>
      <c r="H2054" s="24">
        <v>0</v>
      </c>
      <c r="I2054" s="20" t="s">
        <v>10</v>
      </c>
      <c r="J2054" s="20" t="s">
        <v>18</v>
      </c>
      <c r="K2054" s="20" t="s">
        <v>405</v>
      </c>
      <c r="L2054" s="20" t="s">
        <v>2068</v>
      </c>
      <c r="M2054" s="20" t="s">
        <v>2067</v>
      </c>
      <c r="N2054" s="20" t="s">
        <v>2129</v>
      </c>
      <c r="O2054" s="20" t="s">
        <v>2065</v>
      </c>
      <c r="P2054" s="23" t="s">
        <v>2064</v>
      </c>
      <c r="Q2054" s="20" t="s">
        <v>2063</v>
      </c>
      <c r="R2054" s="23">
        <v>8</v>
      </c>
      <c r="S2054" s="22">
        <v>26500</v>
      </c>
      <c r="T2054" s="22">
        <v>0</v>
      </c>
      <c r="U2054" s="22">
        <v>0</v>
      </c>
      <c r="V2054" s="20" t="s">
        <v>2</v>
      </c>
      <c r="W2054" s="20" t="s">
        <v>4</v>
      </c>
      <c r="X2054" s="20" t="s">
        <v>2</v>
      </c>
      <c r="Y2054" s="1" t="s">
        <v>2</v>
      </c>
      <c r="Z2054" s="1" t="s">
        <v>2</v>
      </c>
      <c r="AA2054" s="1" t="s">
        <v>2</v>
      </c>
      <c r="AB2054" s="1" t="s">
        <v>2</v>
      </c>
      <c r="AC2054" s="1" t="s">
        <v>2</v>
      </c>
      <c r="AD2054" s="1" t="s">
        <v>2</v>
      </c>
      <c r="AF2054" s="1" t="s">
        <v>2</v>
      </c>
      <c r="AG2054" s="1" t="b">
        <v>1</v>
      </c>
      <c r="AH2054" s="1" t="b">
        <v>0</v>
      </c>
      <c r="AI2054" s="1" t="s">
        <v>2</v>
      </c>
      <c r="AJ2054" s="1" t="s">
        <v>2</v>
      </c>
      <c r="AK2054" s="1" t="s">
        <v>2</v>
      </c>
      <c r="AM2054" s="1" t="s">
        <v>2</v>
      </c>
    </row>
    <row r="2055" spans="1:39">
      <c r="A2055" s="20" t="s">
        <v>5646</v>
      </c>
      <c r="B2055" s="20" t="s">
        <v>15</v>
      </c>
      <c r="C2055" s="20" t="s">
        <v>5625</v>
      </c>
      <c r="D2055" s="20" t="s">
        <v>2346</v>
      </c>
      <c r="E2055" s="20" t="s">
        <v>5624</v>
      </c>
      <c r="F2055" s="20" t="s">
        <v>5645</v>
      </c>
      <c r="G2055" s="23" t="s">
        <v>1513</v>
      </c>
      <c r="H2055" s="24">
        <v>0</v>
      </c>
      <c r="I2055" s="20" t="s">
        <v>10</v>
      </c>
      <c r="J2055" s="20" t="s">
        <v>18</v>
      </c>
      <c r="K2055" s="20" t="s">
        <v>387</v>
      </c>
      <c r="L2055" s="20" t="s">
        <v>2068</v>
      </c>
      <c r="M2055" s="20" t="s">
        <v>2067</v>
      </c>
      <c r="N2055" s="20" t="s">
        <v>2129</v>
      </c>
      <c r="O2055" s="20" t="s">
        <v>2065</v>
      </c>
      <c r="P2055" s="23" t="s">
        <v>2064</v>
      </c>
      <c r="Q2055" s="20" t="s">
        <v>2063</v>
      </c>
      <c r="R2055" s="23">
        <v>8</v>
      </c>
      <c r="S2055" s="22">
        <v>26500</v>
      </c>
      <c r="T2055" s="22">
        <v>0</v>
      </c>
      <c r="U2055" s="22">
        <v>0</v>
      </c>
      <c r="V2055" s="20" t="s">
        <v>2</v>
      </c>
      <c r="W2055" s="20" t="s">
        <v>4</v>
      </c>
      <c r="X2055" s="20" t="s">
        <v>5622</v>
      </c>
      <c r="Y2055" s="1" t="s">
        <v>2</v>
      </c>
      <c r="Z2055" s="1" t="s">
        <v>2</v>
      </c>
      <c r="AA2055" s="1" t="s">
        <v>2</v>
      </c>
      <c r="AB2055" s="1" t="s">
        <v>2</v>
      </c>
      <c r="AC2055" s="1" t="s">
        <v>2</v>
      </c>
      <c r="AD2055" s="1" t="s">
        <v>2</v>
      </c>
      <c r="AF2055" s="1" t="s">
        <v>2</v>
      </c>
      <c r="AG2055" s="1" t="b">
        <v>1</v>
      </c>
      <c r="AH2055" s="1" t="b">
        <v>0</v>
      </c>
      <c r="AI2055" s="1" t="s">
        <v>2</v>
      </c>
      <c r="AJ2055" s="1" t="s">
        <v>2</v>
      </c>
      <c r="AK2055" s="1" t="s">
        <v>2</v>
      </c>
      <c r="AM2055" s="1" t="s">
        <v>2</v>
      </c>
    </row>
    <row r="2056" spans="1:39">
      <c r="A2056" s="20" t="s">
        <v>5644</v>
      </c>
      <c r="B2056" s="20" t="s">
        <v>15</v>
      </c>
      <c r="C2056" s="20" t="s">
        <v>5625</v>
      </c>
      <c r="D2056" s="20" t="s">
        <v>2346</v>
      </c>
      <c r="E2056" s="20" t="s">
        <v>5624</v>
      </c>
      <c r="F2056" s="20" t="s">
        <v>5643</v>
      </c>
      <c r="G2056" s="23" t="s">
        <v>1513</v>
      </c>
      <c r="H2056" s="24">
        <v>0</v>
      </c>
      <c r="I2056" s="20" t="s">
        <v>10</v>
      </c>
      <c r="J2056" s="20" t="s">
        <v>18</v>
      </c>
      <c r="K2056" s="20" t="s">
        <v>405</v>
      </c>
      <c r="L2056" s="20" t="s">
        <v>2068</v>
      </c>
      <c r="M2056" s="20" t="s">
        <v>2067</v>
      </c>
      <c r="N2056" s="20" t="s">
        <v>2129</v>
      </c>
      <c r="O2056" s="20" t="s">
        <v>2065</v>
      </c>
      <c r="P2056" s="23" t="s">
        <v>2064</v>
      </c>
      <c r="Q2056" s="20" t="s">
        <v>2063</v>
      </c>
      <c r="R2056" s="23">
        <v>8</v>
      </c>
      <c r="S2056" s="22">
        <v>24500</v>
      </c>
      <c r="T2056" s="22">
        <v>0</v>
      </c>
      <c r="U2056" s="22">
        <v>0</v>
      </c>
      <c r="V2056" s="20" t="s">
        <v>2</v>
      </c>
      <c r="W2056" s="20" t="s">
        <v>4</v>
      </c>
      <c r="X2056" s="20" t="s">
        <v>2</v>
      </c>
      <c r="Y2056" s="1" t="s">
        <v>2</v>
      </c>
      <c r="Z2056" s="1" t="s">
        <v>2</v>
      </c>
      <c r="AA2056" s="1" t="s">
        <v>2</v>
      </c>
      <c r="AB2056" s="1" t="s">
        <v>2</v>
      </c>
      <c r="AC2056" s="1" t="s">
        <v>2</v>
      </c>
      <c r="AD2056" s="1" t="s">
        <v>2</v>
      </c>
      <c r="AF2056" s="1" t="s">
        <v>2</v>
      </c>
      <c r="AG2056" s="1" t="b">
        <v>1</v>
      </c>
      <c r="AH2056" s="1" t="b">
        <v>0</v>
      </c>
      <c r="AI2056" s="1" t="s">
        <v>2</v>
      </c>
      <c r="AJ2056" s="1" t="s">
        <v>2</v>
      </c>
      <c r="AK2056" s="1" t="s">
        <v>2</v>
      </c>
      <c r="AM2056" s="1" t="s">
        <v>2</v>
      </c>
    </row>
    <row r="2057" spans="1:39">
      <c r="A2057" s="20" t="s">
        <v>5642</v>
      </c>
      <c r="B2057" s="20" t="s">
        <v>15</v>
      </c>
      <c r="C2057" s="20" t="s">
        <v>5625</v>
      </c>
      <c r="D2057" s="20" t="s">
        <v>2346</v>
      </c>
      <c r="E2057" s="20" t="s">
        <v>5624</v>
      </c>
      <c r="F2057" s="20" t="s">
        <v>5641</v>
      </c>
      <c r="G2057" s="23" t="s">
        <v>1513</v>
      </c>
      <c r="H2057" s="24">
        <v>0</v>
      </c>
      <c r="I2057" s="20" t="s">
        <v>10</v>
      </c>
      <c r="J2057" s="20" t="s">
        <v>18</v>
      </c>
      <c r="K2057" s="20" t="s">
        <v>387</v>
      </c>
      <c r="L2057" s="20" t="s">
        <v>2068</v>
      </c>
      <c r="M2057" s="20" t="s">
        <v>2067</v>
      </c>
      <c r="N2057" s="20" t="s">
        <v>2129</v>
      </c>
      <c r="O2057" s="20" t="s">
        <v>2065</v>
      </c>
      <c r="P2057" s="23" t="s">
        <v>2064</v>
      </c>
      <c r="Q2057" s="20" t="s">
        <v>2063</v>
      </c>
      <c r="R2057" s="23">
        <v>8</v>
      </c>
      <c r="S2057" s="22">
        <v>24500</v>
      </c>
      <c r="T2057" s="22">
        <v>0</v>
      </c>
      <c r="U2057" s="22">
        <v>0</v>
      </c>
      <c r="V2057" s="20" t="s">
        <v>2</v>
      </c>
      <c r="W2057" s="20" t="s">
        <v>4</v>
      </c>
      <c r="X2057" s="20" t="s">
        <v>5622</v>
      </c>
      <c r="Y2057" s="1" t="s">
        <v>2</v>
      </c>
      <c r="Z2057" s="1" t="s">
        <v>2</v>
      </c>
      <c r="AA2057" s="1" t="s">
        <v>2</v>
      </c>
      <c r="AB2057" s="1" t="s">
        <v>2</v>
      </c>
      <c r="AC2057" s="1" t="s">
        <v>2</v>
      </c>
      <c r="AD2057" s="1" t="s">
        <v>2</v>
      </c>
      <c r="AF2057" s="1" t="s">
        <v>2</v>
      </c>
      <c r="AG2057" s="1" t="b">
        <v>1</v>
      </c>
      <c r="AH2057" s="1" t="b">
        <v>0</v>
      </c>
      <c r="AI2057" s="1" t="s">
        <v>2</v>
      </c>
      <c r="AJ2057" s="1" t="s">
        <v>2</v>
      </c>
      <c r="AK2057" s="1" t="s">
        <v>2</v>
      </c>
      <c r="AM2057" s="1" t="s">
        <v>2</v>
      </c>
    </row>
    <row r="2058" spans="1:39">
      <c r="A2058" s="20" t="s">
        <v>5640</v>
      </c>
      <c r="B2058" s="20" t="s">
        <v>15</v>
      </c>
      <c r="C2058" s="20" t="s">
        <v>5625</v>
      </c>
      <c r="D2058" s="20" t="s">
        <v>2346</v>
      </c>
      <c r="E2058" s="20" t="s">
        <v>5624</v>
      </c>
      <c r="F2058" s="20" t="s">
        <v>5639</v>
      </c>
      <c r="G2058" s="23" t="s">
        <v>1513</v>
      </c>
      <c r="H2058" s="24">
        <v>0</v>
      </c>
      <c r="I2058" s="20" t="s">
        <v>10</v>
      </c>
      <c r="J2058" s="20" t="s">
        <v>18</v>
      </c>
      <c r="K2058" s="20" t="s">
        <v>405</v>
      </c>
      <c r="L2058" s="20" t="s">
        <v>2068</v>
      </c>
      <c r="M2058" s="20" t="s">
        <v>2067</v>
      </c>
      <c r="N2058" s="20" t="s">
        <v>2129</v>
      </c>
      <c r="O2058" s="20" t="s">
        <v>2065</v>
      </c>
      <c r="P2058" s="23" t="s">
        <v>2064</v>
      </c>
      <c r="Q2058" s="20" t="s">
        <v>2063</v>
      </c>
      <c r="R2058" s="23">
        <v>10</v>
      </c>
      <c r="S2058" s="22">
        <v>5000</v>
      </c>
      <c r="T2058" s="22">
        <v>0</v>
      </c>
      <c r="U2058" s="22">
        <v>0</v>
      </c>
      <c r="V2058" s="20" t="s">
        <v>2</v>
      </c>
      <c r="W2058" s="20" t="s">
        <v>4</v>
      </c>
      <c r="X2058" s="20" t="s">
        <v>2</v>
      </c>
      <c r="Y2058" s="1" t="s">
        <v>2</v>
      </c>
      <c r="Z2058" s="1" t="s">
        <v>2</v>
      </c>
      <c r="AA2058" s="1" t="s">
        <v>2</v>
      </c>
      <c r="AB2058" s="1" t="s">
        <v>2</v>
      </c>
      <c r="AC2058" s="1" t="s">
        <v>2</v>
      </c>
      <c r="AD2058" s="1" t="s">
        <v>2</v>
      </c>
      <c r="AF2058" s="1" t="s">
        <v>2</v>
      </c>
      <c r="AG2058" s="1" t="b">
        <v>1</v>
      </c>
      <c r="AH2058" s="1" t="b">
        <v>0</v>
      </c>
      <c r="AI2058" s="1" t="s">
        <v>2</v>
      </c>
      <c r="AJ2058" s="1" t="s">
        <v>2</v>
      </c>
      <c r="AK2058" s="1" t="s">
        <v>2</v>
      </c>
      <c r="AM2058" s="1" t="s">
        <v>2</v>
      </c>
    </row>
    <row r="2059" spans="1:39">
      <c r="A2059" s="20" t="s">
        <v>5638</v>
      </c>
      <c r="B2059" s="20" t="s">
        <v>15</v>
      </c>
      <c r="C2059" s="20" t="s">
        <v>5625</v>
      </c>
      <c r="D2059" s="20" t="s">
        <v>2346</v>
      </c>
      <c r="E2059" s="20" t="s">
        <v>5624</v>
      </c>
      <c r="F2059" s="20" t="s">
        <v>5637</v>
      </c>
      <c r="G2059" s="23" t="s">
        <v>1513</v>
      </c>
      <c r="H2059" s="24">
        <v>0</v>
      </c>
      <c r="I2059" s="20" t="s">
        <v>10</v>
      </c>
      <c r="J2059" s="20" t="s">
        <v>18</v>
      </c>
      <c r="K2059" s="20" t="s">
        <v>387</v>
      </c>
      <c r="L2059" s="20" t="s">
        <v>2068</v>
      </c>
      <c r="M2059" s="20" t="s">
        <v>2067</v>
      </c>
      <c r="N2059" s="20" t="s">
        <v>2129</v>
      </c>
      <c r="O2059" s="20" t="s">
        <v>2065</v>
      </c>
      <c r="P2059" s="23" t="s">
        <v>2064</v>
      </c>
      <c r="Q2059" s="20" t="s">
        <v>2063</v>
      </c>
      <c r="R2059" s="23">
        <v>10</v>
      </c>
      <c r="S2059" s="22">
        <v>5000</v>
      </c>
      <c r="T2059" s="22">
        <v>0</v>
      </c>
      <c r="U2059" s="22">
        <v>0</v>
      </c>
      <c r="V2059" s="20" t="s">
        <v>2</v>
      </c>
      <c r="W2059" s="20" t="s">
        <v>4</v>
      </c>
      <c r="X2059" s="20" t="s">
        <v>5622</v>
      </c>
      <c r="Y2059" s="1" t="s">
        <v>2</v>
      </c>
      <c r="Z2059" s="1" t="s">
        <v>2</v>
      </c>
      <c r="AA2059" s="1" t="s">
        <v>2</v>
      </c>
      <c r="AB2059" s="1" t="s">
        <v>2</v>
      </c>
      <c r="AC2059" s="1" t="s">
        <v>2</v>
      </c>
      <c r="AD2059" s="1" t="s">
        <v>2</v>
      </c>
      <c r="AF2059" s="1" t="s">
        <v>2</v>
      </c>
      <c r="AG2059" s="1" t="b">
        <v>1</v>
      </c>
      <c r="AH2059" s="1" t="b">
        <v>0</v>
      </c>
      <c r="AI2059" s="1" t="s">
        <v>2</v>
      </c>
      <c r="AJ2059" s="1" t="s">
        <v>2</v>
      </c>
      <c r="AK2059" s="1" t="s">
        <v>2</v>
      </c>
      <c r="AM2059" s="1" t="s">
        <v>2</v>
      </c>
    </row>
    <row r="2060" spans="1:39">
      <c r="A2060" s="20" t="s">
        <v>5636</v>
      </c>
      <c r="B2060" s="20" t="s">
        <v>15</v>
      </c>
      <c r="C2060" s="20" t="s">
        <v>5625</v>
      </c>
      <c r="D2060" s="20" t="s">
        <v>2346</v>
      </c>
      <c r="E2060" s="20" t="s">
        <v>5624</v>
      </c>
      <c r="F2060" s="20" t="s">
        <v>5635</v>
      </c>
      <c r="G2060" s="23" t="s">
        <v>1513</v>
      </c>
      <c r="H2060" s="24">
        <v>0</v>
      </c>
      <c r="I2060" s="20" t="s">
        <v>10</v>
      </c>
      <c r="J2060" s="20" t="s">
        <v>18</v>
      </c>
      <c r="K2060" s="20" t="s">
        <v>405</v>
      </c>
      <c r="L2060" s="20" t="s">
        <v>2068</v>
      </c>
      <c r="M2060" s="20" t="s">
        <v>2067</v>
      </c>
      <c r="N2060" s="20" t="s">
        <v>2129</v>
      </c>
      <c r="O2060" s="20" t="s">
        <v>2065</v>
      </c>
      <c r="P2060" s="23" t="s">
        <v>2064</v>
      </c>
      <c r="Q2060" s="20" t="s">
        <v>2063</v>
      </c>
      <c r="R2060" s="23">
        <v>8</v>
      </c>
      <c r="S2060" s="22">
        <v>28000</v>
      </c>
      <c r="T2060" s="22">
        <v>0</v>
      </c>
      <c r="U2060" s="22">
        <v>0</v>
      </c>
      <c r="V2060" s="20" t="s">
        <v>2</v>
      </c>
      <c r="W2060" s="20" t="s">
        <v>4</v>
      </c>
      <c r="X2060" s="20" t="s">
        <v>2</v>
      </c>
      <c r="Y2060" s="1" t="s">
        <v>2</v>
      </c>
      <c r="Z2060" s="1" t="s">
        <v>2</v>
      </c>
      <c r="AA2060" s="1" t="s">
        <v>2</v>
      </c>
      <c r="AB2060" s="1" t="s">
        <v>2</v>
      </c>
      <c r="AC2060" s="1" t="s">
        <v>2</v>
      </c>
      <c r="AD2060" s="1" t="s">
        <v>2</v>
      </c>
      <c r="AF2060" s="1" t="s">
        <v>2</v>
      </c>
      <c r="AG2060" s="1" t="b">
        <v>1</v>
      </c>
      <c r="AH2060" s="1" t="b">
        <v>0</v>
      </c>
      <c r="AI2060" s="1" t="s">
        <v>2</v>
      </c>
      <c r="AJ2060" s="1" t="s">
        <v>2</v>
      </c>
      <c r="AK2060" s="1" t="s">
        <v>2</v>
      </c>
      <c r="AM2060" s="1" t="s">
        <v>2</v>
      </c>
    </row>
    <row r="2061" spans="1:39">
      <c r="A2061" s="20" t="s">
        <v>5634</v>
      </c>
      <c r="B2061" s="20" t="s">
        <v>15</v>
      </c>
      <c r="C2061" s="20" t="s">
        <v>5625</v>
      </c>
      <c r="D2061" s="20" t="s">
        <v>2346</v>
      </c>
      <c r="E2061" s="20" t="s">
        <v>5624</v>
      </c>
      <c r="F2061" s="20" t="s">
        <v>5633</v>
      </c>
      <c r="G2061" s="23" t="s">
        <v>1513</v>
      </c>
      <c r="H2061" s="24">
        <v>0</v>
      </c>
      <c r="I2061" s="20" t="s">
        <v>10</v>
      </c>
      <c r="J2061" s="20" t="s">
        <v>18</v>
      </c>
      <c r="K2061" s="20" t="s">
        <v>387</v>
      </c>
      <c r="L2061" s="20" t="s">
        <v>2068</v>
      </c>
      <c r="M2061" s="20" t="s">
        <v>2067</v>
      </c>
      <c r="N2061" s="20" t="s">
        <v>2129</v>
      </c>
      <c r="O2061" s="20" t="s">
        <v>2065</v>
      </c>
      <c r="P2061" s="23" t="s">
        <v>2064</v>
      </c>
      <c r="Q2061" s="20" t="s">
        <v>2063</v>
      </c>
      <c r="R2061" s="23">
        <v>8</v>
      </c>
      <c r="S2061" s="22">
        <v>28000</v>
      </c>
      <c r="T2061" s="22">
        <v>0</v>
      </c>
      <c r="U2061" s="22">
        <v>0</v>
      </c>
      <c r="V2061" s="20" t="s">
        <v>2</v>
      </c>
      <c r="W2061" s="20" t="s">
        <v>4</v>
      </c>
      <c r="X2061" s="20" t="s">
        <v>5622</v>
      </c>
      <c r="Y2061" s="1" t="s">
        <v>2</v>
      </c>
      <c r="Z2061" s="1" t="s">
        <v>2</v>
      </c>
      <c r="AA2061" s="1" t="s">
        <v>2</v>
      </c>
      <c r="AB2061" s="1" t="s">
        <v>2</v>
      </c>
      <c r="AC2061" s="1" t="s">
        <v>2</v>
      </c>
      <c r="AD2061" s="1" t="s">
        <v>2</v>
      </c>
      <c r="AF2061" s="1" t="s">
        <v>2</v>
      </c>
      <c r="AG2061" s="1" t="b">
        <v>1</v>
      </c>
      <c r="AH2061" s="1" t="b">
        <v>0</v>
      </c>
      <c r="AI2061" s="1" t="s">
        <v>2</v>
      </c>
      <c r="AJ2061" s="1" t="s">
        <v>2</v>
      </c>
      <c r="AK2061" s="1" t="s">
        <v>2</v>
      </c>
      <c r="AM2061" s="1" t="s">
        <v>2</v>
      </c>
    </row>
    <row r="2062" spans="1:39">
      <c r="A2062" s="20" t="s">
        <v>5632</v>
      </c>
      <c r="B2062" s="20" t="s">
        <v>15</v>
      </c>
      <c r="C2062" s="20" t="s">
        <v>5625</v>
      </c>
      <c r="D2062" s="20" t="s">
        <v>2346</v>
      </c>
      <c r="E2062" s="20" t="s">
        <v>5624</v>
      </c>
      <c r="F2062" s="20" t="s">
        <v>5631</v>
      </c>
      <c r="G2062" s="23" t="s">
        <v>1513</v>
      </c>
      <c r="H2062" s="24">
        <v>0</v>
      </c>
      <c r="I2062" s="20" t="s">
        <v>10</v>
      </c>
      <c r="J2062" s="20" t="s">
        <v>18</v>
      </c>
      <c r="K2062" s="20" t="s">
        <v>405</v>
      </c>
      <c r="L2062" s="20" t="s">
        <v>2068</v>
      </c>
      <c r="M2062" s="20" t="s">
        <v>2067</v>
      </c>
      <c r="N2062" s="20" t="s">
        <v>2129</v>
      </c>
      <c r="O2062" s="20" t="s">
        <v>2065</v>
      </c>
      <c r="P2062" s="23" t="s">
        <v>2064</v>
      </c>
      <c r="Q2062" s="20" t="s">
        <v>2063</v>
      </c>
      <c r="R2062" s="23">
        <v>10</v>
      </c>
      <c r="S2062" s="22">
        <v>6500</v>
      </c>
      <c r="T2062" s="22">
        <v>0</v>
      </c>
      <c r="U2062" s="22">
        <v>0</v>
      </c>
      <c r="V2062" s="20" t="s">
        <v>2</v>
      </c>
      <c r="W2062" s="20" t="s">
        <v>4</v>
      </c>
      <c r="X2062" s="20" t="s">
        <v>2</v>
      </c>
      <c r="Y2062" s="1" t="s">
        <v>2</v>
      </c>
      <c r="Z2062" s="1" t="s">
        <v>2</v>
      </c>
      <c r="AA2062" s="1" t="s">
        <v>2</v>
      </c>
      <c r="AB2062" s="1" t="s">
        <v>2</v>
      </c>
      <c r="AC2062" s="1" t="s">
        <v>2</v>
      </c>
      <c r="AD2062" s="1" t="s">
        <v>2</v>
      </c>
      <c r="AF2062" s="1" t="s">
        <v>2</v>
      </c>
      <c r="AG2062" s="1" t="b">
        <v>1</v>
      </c>
      <c r="AH2062" s="1" t="b">
        <v>0</v>
      </c>
      <c r="AI2062" s="1" t="s">
        <v>2</v>
      </c>
      <c r="AJ2062" s="1" t="s">
        <v>2</v>
      </c>
      <c r="AK2062" s="1" t="s">
        <v>2</v>
      </c>
      <c r="AM2062" s="1" t="s">
        <v>2</v>
      </c>
    </row>
    <row r="2063" spans="1:39">
      <c r="A2063" s="20" t="s">
        <v>5630</v>
      </c>
      <c r="B2063" s="20" t="s">
        <v>15</v>
      </c>
      <c r="C2063" s="20" t="s">
        <v>5625</v>
      </c>
      <c r="D2063" s="20" t="s">
        <v>2346</v>
      </c>
      <c r="E2063" s="20" t="s">
        <v>5624</v>
      </c>
      <c r="F2063" s="20" t="s">
        <v>5629</v>
      </c>
      <c r="G2063" s="23" t="s">
        <v>1513</v>
      </c>
      <c r="H2063" s="24">
        <v>0</v>
      </c>
      <c r="I2063" s="20" t="s">
        <v>10</v>
      </c>
      <c r="J2063" s="20" t="s">
        <v>18</v>
      </c>
      <c r="K2063" s="20" t="s">
        <v>387</v>
      </c>
      <c r="L2063" s="20" t="s">
        <v>2068</v>
      </c>
      <c r="M2063" s="20" t="s">
        <v>2067</v>
      </c>
      <c r="N2063" s="20" t="s">
        <v>2129</v>
      </c>
      <c r="O2063" s="20" t="s">
        <v>2065</v>
      </c>
      <c r="P2063" s="23" t="s">
        <v>2064</v>
      </c>
      <c r="Q2063" s="20" t="s">
        <v>2063</v>
      </c>
      <c r="R2063" s="23">
        <v>10</v>
      </c>
      <c r="S2063" s="22">
        <v>6500</v>
      </c>
      <c r="T2063" s="22">
        <v>0</v>
      </c>
      <c r="U2063" s="22">
        <v>0</v>
      </c>
      <c r="V2063" s="20" t="s">
        <v>2</v>
      </c>
      <c r="W2063" s="20" t="s">
        <v>4</v>
      </c>
      <c r="X2063" s="20" t="s">
        <v>5622</v>
      </c>
      <c r="Y2063" s="1" t="s">
        <v>2</v>
      </c>
      <c r="Z2063" s="1" t="s">
        <v>2</v>
      </c>
      <c r="AA2063" s="1" t="s">
        <v>2</v>
      </c>
      <c r="AB2063" s="1" t="s">
        <v>2</v>
      </c>
      <c r="AC2063" s="1" t="s">
        <v>2</v>
      </c>
      <c r="AD2063" s="1" t="s">
        <v>2</v>
      </c>
      <c r="AF2063" s="1" t="s">
        <v>2</v>
      </c>
      <c r="AG2063" s="1" t="b">
        <v>1</v>
      </c>
      <c r="AH2063" s="1" t="b">
        <v>0</v>
      </c>
      <c r="AI2063" s="1" t="s">
        <v>2</v>
      </c>
      <c r="AJ2063" s="1" t="s">
        <v>2</v>
      </c>
      <c r="AK2063" s="1" t="s">
        <v>2</v>
      </c>
      <c r="AM2063" s="1" t="s">
        <v>2</v>
      </c>
    </row>
    <row r="2064" spans="1:39">
      <c r="A2064" s="20" t="s">
        <v>5628</v>
      </c>
      <c r="B2064" s="20" t="s">
        <v>15</v>
      </c>
      <c r="C2064" s="20" t="s">
        <v>5625</v>
      </c>
      <c r="D2064" s="20" t="s">
        <v>2346</v>
      </c>
      <c r="E2064" s="20" t="s">
        <v>5624</v>
      </c>
      <c r="F2064" s="20" t="s">
        <v>5627</v>
      </c>
      <c r="G2064" s="23" t="s">
        <v>1513</v>
      </c>
      <c r="H2064" s="24">
        <v>0</v>
      </c>
      <c r="I2064" s="20" t="s">
        <v>10</v>
      </c>
      <c r="J2064" s="20" t="s">
        <v>18</v>
      </c>
      <c r="K2064" s="20" t="s">
        <v>405</v>
      </c>
      <c r="L2064" s="20" t="s">
        <v>2068</v>
      </c>
      <c r="M2064" s="20" t="s">
        <v>2067</v>
      </c>
      <c r="N2064" s="20" t="s">
        <v>2129</v>
      </c>
      <c r="O2064" s="20" t="s">
        <v>2065</v>
      </c>
      <c r="P2064" s="23" t="s">
        <v>2064</v>
      </c>
      <c r="Q2064" s="20" t="s">
        <v>2063</v>
      </c>
      <c r="R2064" s="23">
        <v>8</v>
      </c>
      <c r="S2064" s="22">
        <v>7500</v>
      </c>
      <c r="T2064" s="22">
        <v>0</v>
      </c>
      <c r="U2064" s="22">
        <v>0</v>
      </c>
      <c r="V2064" s="20" t="s">
        <v>2</v>
      </c>
      <c r="W2064" s="20" t="s">
        <v>4</v>
      </c>
      <c r="X2064" s="20" t="s">
        <v>2</v>
      </c>
      <c r="Y2064" s="1" t="s">
        <v>2</v>
      </c>
      <c r="Z2064" s="1" t="s">
        <v>2</v>
      </c>
      <c r="AA2064" s="1" t="s">
        <v>2</v>
      </c>
      <c r="AB2064" s="1" t="s">
        <v>2</v>
      </c>
      <c r="AC2064" s="1" t="s">
        <v>2</v>
      </c>
      <c r="AD2064" s="1" t="s">
        <v>2</v>
      </c>
      <c r="AF2064" s="1" t="s">
        <v>2</v>
      </c>
      <c r="AG2064" s="1" t="b">
        <v>1</v>
      </c>
      <c r="AH2064" s="1" t="b">
        <v>0</v>
      </c>
      <c r="AI2064" s="1" t="s">
        <v>2</v>
      </c>
      <c r="AJ2064" s="1" t="s">
        <v>2</v>
      </c>
      <c r="AK2064" s="1" t="s">
        <v>2</v>
      </c>
      <c r="AM2064" s="1" t="s">
        <v>2</v>
      </c>
    </row>
    <row r="2065" spans="1:39">
      <c r="A2065" s="20" t="s">
        <v>5626</v>
      </c>
      <c r="B2065" s="20" t="s">
        <v>15</v>
      </c>
      <c r="C2065" s="20" t="s">
        <v>5625</v>
      </c>
      <c r="D2065" s="20" t="s">
        <v>2346</v>
      </c>
      <c r="E2065" s="20" t="s">
        <v>5624</v>
      </c>
      <c r="F2065" s="20" t="s">
        <v>5623</v>
      </c>
      <c r="G2065" s="23" t="s">
        <v>1513</v>
      </c>
      <c r="H2065" s="24">
        <v>0</v>
      </c>
      <c r="I2065" s="20" t="s">
        <v>10</v>
      </c>
      <c r="J2065" s="20" t="s">
        <v>18</v>
      </c>
      <c r="K2065" s="20" t="s">
        <v>387</v>
      </c>
      <c r="L2065" s="20" t="s">
        <v>2068</v>
      </c>
      <c r="M2065" s="20" t="s">
        <v>2067</v>
      </c>
      <c r="N2065" s="20" t="s">
        <v>2129</v>
      </c>
      <c r="O2065" s="20" t="s">
        <v>2065</v>
      </c>
      <c r="P2065" s="23" t="s">
        <v>2064</v>
      </c>
      <c r="Q2065" s="20" t="s">
        <v>2063</v>
      </c>
      <c r="R2065" s="23">
        <v>8</v>
      </c>
      <c r="S2065" s="22">
        <v>7500</v>
      </c>
      <c r="T2065" s="22">
        <v>0</v>
      </c>
      <c r="U2065" s="22">
        <v>0</v>
      </c>
      <c r="V2065" s="20" t="s">
        <v>2</v>
      </c>
      <c r="W2065" s="20" t="s">
        <v>4</v>
      </c>
      <c r="X2065" s="20" t="s">
        <v>5622</v>
      </c>
      <c r="Y2065" s="1" t="s">
        <v>2</v>
      </c>
      <c r="Z2065" s="1" t="s">
        <v>2</v>
      </c>
      <c r="AA2065" s="1" t="s">
        <v>2</v>
      </c>
      <c r="AB2065" s="1" t="s">
        <v>2</v>
      </c>
      <c r="AC2065" s="1" t="s">
        <v>2</v>
      </c>
      <c r="AD2065" s="1" t="s">
        <v>2</v>
      </c>
      <c r="AF2065" s="1" t="s">
        <v>2</v>
      </c>
      <c r="AG2065" s="1" t="b">
        <v>1</v>
      </c>
      <c r="AH2065" s="1" t="b">
        <v>0</v>
      </c>
      <c r="AI2065" s="1" t="s">
        <v>2</v>
      </c>
      <c r="AJ2065" s="1" t="s">
        <v>2</v>
      </c>
      <c r="AK2065" s="1" t="s">
        <v>2</v>
      </c>
      <c r="AM2065" s="1" t="s">
        <v>2</v>
      </c>
    </row>
    <row r="2066" spans="1:39">
      <c r="A2066" s="20" t="s">
        <v>5621</v>
      </c>
      <c r="B2066" s="20" t="s">
        <v>15</v>
      </c>
      <c r="C2066" s="20" t="s">
        <v>5620</v>
      </c>
      <c r="D2066" s="20" t="s">
        <v>5619</v>
      </c>
      <c r="E2066" s="20" t="s">
        <v>5618</v>
      </c>
      <c r="F2066" s="20" t="s">
        <v>5617</v>
      </c>
      <c r="G2066" s="23" t="s">
        <v>1513</v>
      </c>
      <c r="H2066" s="24">
        <v>0</v>
      </c>
      <c r="I2066" s="20" t="s">
        <v>10</v>
      </c>
      <c r="J2066" s="20" t="s">
        <v>18</v>
      </c>
      <c r="K2066" s="20" t="s">
        <v>405</v>
      </c>
      <c r="L2066" s="20" t="s">
        <v>2068</v>
      </c>
      <c r="M2066" s="20" t="s">
        <v>2067</v>
      </c>
      <c r="N2066" s="20" t="s">
        <v>2129</v>
      </c>
      <c r="O2066" s="20" t="s">
        <v>2065</v>
      </c>
      <c r="P2066" s="23" t="s">
        <v>2064</v>
      </c>
      <c r="Q2066" s="20" t="s">
        <v>2063</v>
      </c>
      <c r="R2066" s="23">
        <v>1</v>
      </c>
      <c r="S2066" s="22">
        <v>950000</v>
      </c>
      <c r="T2066" s="22">
        <v>950000</v>
      </c>
      <c r="U2066" s="22">
        <v>1064000</v>
      </c>
      <c r="V2066" s="20" t="s">
        <v>2</v>
      </c>
      <c r="W2066" s="20" t="s">
        <v>4</v>
      </c>
      <c r="X2066" s="20" t="s">
        <v>2</v>
      </c>
      <c r="Y2066" s="1" t="s">
        <v>2</v>
      </c>
      <c r="Z2066" s="1" t="s">
        <v>2</v>
      </c>
      <c r="AA2066" s="1" t="s">
        <v>2</v>
      </c>
      <c r="AB2066" s="1" t="s">
        <v>2</v>
      </c>
      <c r="AC2066" s="1" t="s">
        <v>2</v>
      </c>
      <c r="AD2066" s="1" t="s">
        <v>2</v>
      </c>
      <c r="AE2066" s="1" t="s">
        <v>2</v>
      </c>
      <c r="AF2066" s="1" t="s">
        <v>2</v>
      </c>
      <c r="AG2066" s="1" t="b">
        <v>0</v>
      </c>
      <c r="AH2066" s="1" t="b">
        <v>0</v>
      </c>
      <c r="AI2066" s="1" t="s">
        <v>2</v>
      </c>
      <c r="AJ2066" s="1" t="s">
        <v>5616</v>
      </c>
      <c r="AK2066" s="1" t="s">
        <v>544</v>
      </c>
      <c r="AM2066" s="1">
        <v>314577</v>
      </c>
    </row>
    <row r="2067" spans="1:39">
      <c r="A2067" s="20" t="s">
        <v>5615</v>
      </c>
      <c r="B2067" s="20" t="s">
        <v>15</v>
      </c>
      <c r="C2067" s="20" t="s">
        <v>5613</v>
      </c>
      <c r="D2067" s="20" t="s">
        <v>5612</v>
      </c>
      <c r="E2067" s="20" t="s">
        <v>5611</v>
      </c>
      <c r="F2067" s="20" t="s">
        <v>5610</v>
      </c>
      <c r="G2067" s="23" t="s">
        <v>1513</v>
      </c>
      <c r="H2067" s="24">
        <v>0</v>
      </c>
      <c r="I2067" s="20" t="s">
        <v>10</v>
      </c>
      <c r="J2067" s="20" t="s">
        <v>18</v>
      </c>
      <c r="K2067" s="20" t="s">
        <v>405</v>
      </c>
      <c r="L2067" s="20" t="s">
        <v>2068</v>
      </c>
      <c r="M2067" s="20" t="s">
        <v>2067</v>
      </c>
      <c r="N2067" s="20" t="s">
        <v>2129</v>
      </c>
      <c r="O2067" s="20" t="s">
        <v>2065</v>
      </c>
      <c r="P2067" s="23" t="s">
        <v>2064</v>
      </c>
      <c r="Q2067" s="20" t="s">
        <v>2063</v>
      </c>
      <c r="R2067" s="23">
        <v>2</v>
      </c>
      <c r="S2067" s="22">
        <v>1043000</v>
      </c>
      <c r="T2067" s="22">
        <v>0</v>
      </c>
      <c r="U2067" s="22">
        <v>0</v>
      </c>
      <c r="V2067" s="20" t="s">
        <v>2</v>
      </c>
      <c r="W2067" s="20" t="s">
        <v>4</v>
      </c>
      <c r="X2067" s="20" t="s">
        <v>2</v>
      </c>
      <c r="Y2067" s="1" t="s">
        <v>2</v>
      </c>
      <c r="Z2067" s="1" t="s">
        <v>2</v>
      </c>
      <c r="AA2067" s="1" t="s">
        <v>2</v>
      </c>
      <c r="AB2067" s="1" t="s">
        <v>2</v>
      </c>
      <c r="AC2067" s="1" t="s">
        <v>2</v>
      </c>
      <c r="AD2067" s="1" t="s">
        <v>2</v>
      </c>
      <c r="AF2067" s="1" t="s">
        <v>2</v>
      </c>
      <c r="AG2067" s="1" t="b">
        <v>1</v>
      </c>
      <c r="AH2067" s="1" t="b">
        <v>0</v>
      </c>
      <c r="AI2067" s="1" t="s">
        <v>2</v>
      </c>
      <c r="AJ2067" s="1" t="s">
        <v>2</v>
      </c>
      <c r="AK2067" s="1" t="s">
        <v>2</v>
      </c>
      <c r="AM2067" s="1" t="s">
        <v>2</v>
      </c>
    </row>
    <row r="2068" spans="1:39">
      <c r="A2068" s="20" t="s">
        <v>5614</v>
      </c>
      <c r="B2068" s="20" t="s">
        <v>15</v>
      </c>
      <c r="C2068" s="20" t="s">
        <v>5613</v>
      </c>
      <c r="D2068" s="20" t="s">
        <v>5612</v>
      </c>
      <c r="E2068" s="20" t="s">
        <v>5611</v>
      </c>
      <c r="F2068" s="20" t="s">
        <v>5610</v>
      </c>
      <c r="G2068" s="23" t="s">
        <v>1513</v>
      </c>
      <c r="H2068" s="24">
        <v>0</v>
      </c>
      <c r="I2068" s="20" t="s">
        <v>10</v>
      </c>
      <c r="J2068" s="20" t="s">
        <v>18</v>
      </c>
      <c r="K2068" s="20" t="s">
        <v>387</v>
      </c>
      <c r="L2068" s="20" t="s">
        <v>2068</v>
      </c>
      <c r="M2068" s="20" t="s">
        <v>2067</v>
      </c>
      <c r="N2068" s="20" t="s">
        <v>2129</v>
      </c>
      <c r="O2068" s="20" t="s">
        <v>2065</v>
      </c>
      <c r="P2068" s="23" t="s">
        <v>2064</v>
      </c>
      <c r="Q2068" s="20" t="s">
        <v>2063</v>
      </c>
      <c r="R2068" s="23">
        <v>2</v>
      </c>
      <c r="S2068" s="22">
        <v>1043000</v>
      </c>
      <c r="T2068" s="22">
        <v>0</v>
      </c>
      <c r="U2068" s="22">
        <v>0</v>
      </c>
      <c r="V2068" s="20" t="s">
        <v>2</v>
      </c>
      <c r="W2068" s="20" t="s">
        <v>4</v>
      </c>
      <c r="X2068" s="15" t="s">
        <v>2657</v>
      </c>
      <c r="Y2068" s="1" t="s">
        <v>2</v>
      </c>
      <c r="Z2068" s="1" t="s">
        <v>2</v>
      </c>
      <c r="AA2068" s="1" t="s">
        <v>2</v>
      </c>
      <c r="AB2068" s="1" t="s">
        <v>2</v>
      </c>
      <c r="AC2068" s="1" t="s">
        <v>2</v>
      </c>
      <c r="AD2068" s="1" t="s">
        <v>2</v>
      </c>
      <c r="AF2068" s="1" t="s">
        <v>2</v>
      </c>
      <c r="AG2068" s="1" t="b">
        <v>0</v>
      </c>
      <c r="AH2068" s="1" t="b">
        <v>0</v>
      </c>
      <c r="AI2068" s="1" t="s">
        <v>2</v>
      </c>
      <c r="AJ2068" s="1" t="s">
        <v>2</v>
      </c>
      <c r="AK2068" s="1" t="s">
        <v>2</v>
      </c>
      <c r="AM2068" s="1" t="s">
        <v>2</v>
      </c>
    </row>
    <row r="2069" spans="1:39" s="25" customFormat="1">
      <c r="A2069" s="20" t="s">
        <v>5609</v>
      </c>
      <c r="B2069" s="20" t="s">
        <v>15</v>
      </c>
      <c r="C2069" s="20" t="s">
        <v>5607</v>
      </c>
      <c r="D2069" s="20" t="s">
        <v>5606</v>
      </c>
      <c r="E2069" s="20" t="s">
        <v>5605</v>
      </c>
      <c r="F2069" s="20" t="s">
        <v>5604</v>
      </c>
      <c r="G2069" s="23" t="s">
        <v>11</v>
      </c>
      <c r="H2069" s="24">
        <v>0</v>
      </c>
      <c r="I2069" s="20" t="s">
        <v>10</v>
      </c>
      <c r="J2069" s="20" t="s">
        <v>18</v>
      </c>
      <c r="K2069" s="20" t="s">
        <v>405</v>
      </c>
      <c r="L2069" s="20" t="s">
        <v>2068</v>
      </c>
      <c r="M2069" s="20" t="s">
        <v>2067</v>
      </c>
      <c r="N2069" s="20" t="s">
        <v>2129</v>
      </c>
      <c r="O2069" s="20" t="s">
        <v>2065</v>
      </c>
      <c r="P2069" s="23" t="s">
        <v>2064</v>
      </c>
      <c r="Q2069" s="20" t="s">
        <v>2063</v>
      </c>
      <c r="R2069" s="23">
        <v>3</v>
      </c>
      <c r="S2069" s="22">
        <v>500000</v>
      </c>
      <c r="T2069" s="22">
        <v>0</v>
      </c>
      <c r="U2069" s="22">
        <v>0</v>
      </c>
      <c r="V2069" s="20" t="s">
        <v>2</v>
      </c>
      <c r="W2069" s="20" t="s">
        <v>4</v>
      </c>
      <c r="X2069" s="20" t="s">
        <v>2</v>
      </c>
      <c r="Y2069" s="25" t="s">
        <v>2</v>
      </c>
      <c r="Z2069" s="25" t="s">
        <v>2</v>
      </c>
      <c r="AA2069" s="25" t="s">
        <v>2</v>
      </c>
      <c r="AB2069" s="25" t="s">
        <v>2</v>
      </c>
      <c r="AC2069" s="25" t="s">
        <v>2</v>
      </c>
      <c r="AD2069" s="25" t="s">
        <v>2</v>
      </c>
      <c r="AF2069" s="25" t="s">
        <v>2</v>
      </c>
      <c r="AG2069" s="25" t="b">
        <v>1</v>
      </c>
      <c r="AH2069" s="25" t="b">
        <v>0</v>
      </c>
      <c r="AI2069" s="25" t="s">
        <v>2</v>
      </c>
      <c r="AJ2069" s="25" t="s">
        <v>2</v>
      </c>
      <c r="AK2069" s="25" t="s">
        <v>2</v>
      </c>
      <c r="AM2069" s="25" t="s">
        <v>2</v>
      </c>
    </row>
    <row r="2070" spans="1:39">
      <c r="A2070" s="20" t="s">
        <v>5608</v>
      </c>
      <c r="B2070" s="20" t="s">
        <v>15</v>
      </c>
      <c r="C2070" s="20" t="s">
        <v>5607</v>
      </c>
      <c r="D2070" s="20" t="s">
        <v>5606</v>
      </c>
      <c r="E2070" s="20" t="s">
        <v>5605</v>
      </c>
      <c r="F2070" s="20" t="s">
        <v>5604</v>
      </c>
      <c r="G2070" s="23" t="s">
        <v>11</v>
      </c>
      <c r="H2070" s="24">
        <v>0</v>
      </c>
      <c r="I2070" s="20" t="s">
        <v>10</v>
      </c>
      <c r="J2070" s="20" t="s">
        <v>18</v>
      </c>
      <c r="K2070" s="20" t="s">
        <v>387</v>
      </c>
      <c r="L2070" s="20" t="s">
        <v>2068</v>
      </c>
      <c r="M2070" s="20" t="s">
        <v>2067</v>
      </c>
      <c r="N2070" s="20" t="s">
        <v>2129</v>
      </c>
      <c r="O2070" s="20" t="s">
        <v>2065</v>
      </c>
      <c r="P2070" s="23" t="s">
        <v>2064</v>
      </c>
      <c r="Q2070" s="20" t="s">
        <v>2063</v>
      </c>
      <c r="R2070" s="23">
        <v>3</v>
      </c>
      <c r="S2070" s="22">
        <v>500000</v>
      </c>
      <c r="T2070" s="22">
        <v>1500000</v>
      </c>
      <c r="U2070" s="22">
        <v>1680000</v>
      </c>
      <c r="V2070" s="20" t="s">
        <v>2</v>
      </c>
      <c r="W2070" s="20" t="s">
        <v>4</v>
      </c>
      <c r="X2070" s="20" t="s">
        <v>112</v>
      </c>
      <c r="Y2070" s="1" t="s">
        <v>2</v>
      </c>
      <c r="Z2070" s="1" t="s">
        <v>2</v>
      </c>
      <c r="AA2070" s="1" t="s">
        <v>2</v>
      </c>
      <c r="AB2070" s="1" t="s">
        <v>2</v>
      </c>
      <c r="AC2070" s="1" t="s">
        <v>2</v>
      </c>
      <c r="AD2070" s="1" t="s">
        <v>2</v>
      </c>
      <c r="AE2070" s="1" t="s">
        <v>2</v>
      </c>
      <c r="AF2070" s="1" t="s">
        <v>2</v>
      </c>
      <c r="AG2070" s="1" t="b">
        <v>0</v>
      </c>
      <c r="AH2070" s="1" t="b">
        <v>0</v>
      </c>
      <c r="AI2070" s="1" t="s">
        <v>2</v>
      </c>
      <c r="AJ2070" s="1" t="s">
        <v>5603</v>
      </c>
      <c r="AK2070" s="1" t="s">
        <v>2808</v>
      </c>
      <c r="AM2070" s="1">
        <v>1440000</v>
      </c>
    </row>
    <row r="2071" spans="1:39">
      <c r="A2071" s="20" t="s">
        <v>5602</v>
      </c>
      <c r="B2071" s="20" t="s">
        <v>15</v>
      </c>
      <c r="C2071" s="20" t="s">
        <v>2222</v>
      </c>
      <c r="D2071" s="20" t="s">
        <v>2221</v>
      </c>
      <c r="E2071" s="20" t="s">
        <v>2220</v>
      </c>
      <c r="F2071" s="20" t="s">
        <v>5600</v>
      </c>
      <c r="G2071" s="23" t="s">
        <v>39</v>
      </c>
      <c r="H2071" s="24">
        <v>0</v>
      </c>
      <c r="I2071" s="20" t="s">
        <v>10</v>
      </c>
      <c r="J2071" s="20" t="s">
        <v>18</v>
      </c>
      <c r="K2071" s="20" t="s">
        <v>405</v>
      </c>
      <c r="L2071" s="20" t="s">
        <v>2068</v>
      </c>
      <c r="M2071" s="20" t="s">
        <v>2067</v>
      </c>
      <c r="N2071" s="20" t="s">
        <v>2129</v>
      </c>
      <c r="O2071" s="20" t="s">
        <v>2065</v>
      </c>
      <c r="P2071" s="23" t="s">
        <v>2064</v>
      </c>
      <c r="Q2071" s="20" t="s">
        <v>2063</v>
      </c>
      <c r="R2071" s="23">
        <v>2</v>
      </c>
      <c r="S2071" s="22">
        <v>4100000</v>
      </c>
      <c r="T2071" s="22">
        <v>0</v>
      </c>
      <c r="U2071" s="22">
        <v>0</v>
      </c>
      <c r="V2071" s="20" t="s">
        <v>2</v>
      </c>
      <c r="W2071" s="20" t="s">
        <v>4</v>
      </c>
      <c r="X2071" s="20" t="s">
        <v>2</v>
      </c>
      <c r="Y2071" s="1" t="s">
        <v>2</v>
      </c>
      <c r="Z2071" s="1" t="s">
        <v>2</v>
      </c>
      <c r="AA2071" s="1" t="s">
        <v>2</v>
      </c>
      <c r="AB2071" s="1" t="s">
        <v>2</v>
      </c>
      <c r="AC2071" s="1" t="s">
        <v>2</v>
      </c>
      <c r="AD2071" s="1" t="s">
        <v>2</v>
      </c>
      <c r="AF2071" s="1" t="s">
        <v>2</v>
      </c>
      <c r="AG2071" s="1" t="b">
        <v>0</v>
      </c>
      <c r="AH2071" s="1" t="b">
        <v>0</v>
      </c>
      <c r="AI2071" s="1" t="s">
        <v>2</v>
      </c>
      <c r="AJ2071" s="1" t="s">
        <v>2</v>
      </c>
      <c r="AK2071" s="1" t="s">
        <v>2</v>
      </c>
      <c r="AM2071" s="1" t="s">
        <v>2</v>
      </c>
    </row>
    <row r="2072" spans="1:39">
      <c r="A2072" s="20" t="s">
        <v>5601</v>
      </c>
      <c r="B2072" s="20" t="s">
        <v>15</v>
      </c>
      <c r="C2072" s="20" t="s">
        <v>2222</v>
      </c>
      <c r="D2072" s="20" t="s">
        <v>2221</v>
      </c>
      <c r="E2072" s="20" t="s">
        <v>2220</v>
      </c>
      <c r="F2072" s="20" t="s">
        <v>5600</v>
      </c>
      <c r="G2072" s="23" t="s">
        <v>39</v>
      </c>
      <c r="H2072" s="24">
        <v>0</v>
      </c>
      <c r="I2072" s="20" t="s">
        <v>10</v>
      </c>
      <c r="J2072" s="20" t="s">
        <v>18</v>
      </c>
      <c r="K2072" s="20" t="s">
        <v>175</v>
      </c>
      <c r="L2072" s="20" t="s">
        <v>2068</v>
      </c>
      <c r="M2072" s="20" t="s">
        <v>2067</v>
      </c>
      <c r="N2072" s="20" t="s">
        <v>2129</v>
      </c>
      <c r="O2072" s="20" t="s">
        <v>2065</v>
      </c>
      <c r="P2072" s="23" t="s">
        <v>2064</v>
      </c>
      <c r="Q2072" s="20" t="s">
        <v>2063</v>
      </c>
      <c r="R2072" s="23">
        <v>2</v>
      </c>
      <c r="S2072" s="22">
        <v>4100000</v>
      </c>
      <c r="T2072" s="22">
        <v>0</v>
      </c>
      <c r="U2072" s="22">
        <v>0</v>
      </c>
      <c r="V2072" s="20" t="s">
        <v>2</v>
      </c>
      <c r="W2072" s="20" t="s">
        <v>4</v>
      </c>
      <c r="X2072" s="20" t="s">
        <v>112</v>
      </c>
      <c r="Y2072" s="1" t="s">
        <v>2</v>
      </c>
      <c r="Z2072" s="1" t="s">
        <v>2</v>
      </c>
      <c r="AA2072" s="1" t="s">
        <v>2</v>
      </c>
      <c r="AB2072" s="1" t="s">
        <v>2</v>
      </c>
      <c r="AC2072" s="1" t="s">
        <v>2</v>
      </c>
      <c r="AD2072" s="1" t="s">
        <v>2</v>
      </c>
      <c r="AF2072" s="1" t="s">
        <v>2</v>
      </c>
      <c r="AG2072" s="1" t="b">
        <v>1</v>
      </c>
      <c r="AH2072" s="1" t="b">
        <v>0</v>
      </c>
      <c r="AI2072" s="1" t="s">
        <v>2</v>
      </c>
      <c r="AJ2072" s="1" t="s">
        <v>2</v>
      </c>
      <c r="AK2072" s="1" t="s">
        <v>2</v>
      </c>
      <c r="AM2072" s="1" t="s">
        <v>2</v>
      </c>
    </row>
    <row r="2073" spans="1:39">
      <c r="A2073" s="20" t="s">
        <v>5599</v>
      </c>
      <c r="B2073" s="20" t="s">
        <v>15</v>
      </c>
      <c r="C2073" s="20" t="s">
        <v>2222</v>
      </c>
      <c r="D2073" s="20" t="s">
        <v>2221</v>
      </c>
      <c r="E2073" s="20" t="s">
        <v>2220</v>
      </c>
      <c r="F2073" s="20" t="s">
        <v>5597</v>
      </c>
      <c r="G2073" s="23" t="s">
        <v>39</v>
      </c>
      <c r="H2073" s="24">
        <v>0</v>
      </c>
      <c r="I2073" s="20" t="s">
        <v>10</v>
      </c>
      <c r="J2073" s="20" t="s">
        <v>18</v>
      </c>
      <c r="K2073" s="20" t="s">
        <v>144</v>
      </c>
      <c r="L2073" s="20" t="s">
        <v>2068</v>
      </c>
      <c r="M2073" s="20" t="s">
        <v>2067</v>
      </c>
      <c r="N2073" s="20" t="s">
        <v>2129</v>
      </c>
      <c r="O2073" s="20" t="s">
        <v>2065</v>
      </c>
      <c r="P2073" s="23" t="s">
        <v>2064</v>
      </c>
      <c r="Q2073" s="20" t="s">
        <v>2063</v>
      </c>
      <c r="R2073" s="23">
        <v>2</v>
      </c>
      <c r="S2073" s="22">
        <v>4100000</v>
      </c>
      <c r="T2073" s="22">
        <v>0</v>
      </c>
      <c r="U2073" s="22">
        <v>0</v>
      </c>
      <c r="V2073" s="20" t="s">
        <v>2</v>
      </c>
      <c r="W2073" s="20" t="s">
        <v>4</v>
      </c>
      <c r="X2073" s="20" t="s">
        <v>5379</v>
      </c>
      <c r="Y2073" s="1" t="s">
        <v>2</v>
      </c>
      <c r="Z2073" s="1" t="s">
        <v>2</v>
      </c>
      <c r="AA2073" s="1" t="s">
        <v>2</v>
      </c>
      <c r="AB2073" s="1" t="s">
        <v>2</v>
      </c>
      <c r="AC2073" s="1" t="s">
        <v>2</v>
      </c>
      <c r="AD2073" s="1" t="s">
        <v>2</v>
      </c>
      <c r="AF2073" s="1" t="s">
        <v>2</v>
      </c>
      <c r="AG2073" s="1" t="b">
        <v>1</v>
      </c>
      <c r="AH2073" s="1" t="b">
        <v>0</v>
      </c>
      <c r="AI2073" s="1" t="s">
        <v>2</v>
      </c>
      <c r="AJ2073" s="1" t="s">
        <v>2</v>
      </c>
      <c r="AK2073" s="1" t="s">
        <v>2</v>
      </c>
      <c r="AM2073" s="1" t="s">
        <v>2</v>
      </c>
    </row>
    <row r="2074" spans="1:39">
      <c r="A2074" s="20" t="s">
        <v>5598</v>
      </c>
      <c r="B2074" s="20" t="s">
        <v>15</v>
      </c>
      <c r="C2074" s="20" t="s">
        <v>2222</v>
      </c>
      <c r="D2074" s="20" t="s">
        <v>2221</v>
      </c>
      <c r="E2074" s="20" t="s">
        <v>2220</v>
      </c>
      <c r="F2074" s="20" t="s">
        <v>5597</v>
      </c>
      <c r="G2074" s="23" t="s">
        <v>39</v>
      </c>
      <c r="H2074" s="24">
        <v>0</v>
      </c>
      <c r="I2074" s="20" t="s">
        <v>10</v>
      </c>
      <c r="J2074" s="20" t="s">
        <v>18</v>
      </c>
      <c r="K2074" s="20" t="s">
        <v>58</v>
      </c>
      <c r="L2074" s="20" t="s">
        <v>2068</v>
      </c>
      <c r="M2074" s="20" t="s">
        <v>2067</v>
      </c>
      <c r="N2074" s="20" t="s">
        <v>2129</v>
      </c>
      <c r="O2074" s="20" t="s">
        <v>2065</v>
      </c>
      <c r="P2074" s="23" t="s">
        <v>2064</v>
      </c>
      <c r="Q2074" s="20" t="s">
        <v>2063</v>
      </c>
      <c r="R2074" s="23">
        <v>2</v>
      </c>
      <c r="S2074" s="22">
        <v>4100000</v>
      </c>
      <c r="T2074" s="22">
        <v>8200000</v>
      </c>
      <c r="U2074" s="22">
        <v>9184000</v>
      </c>
      <c r="V2074" s="20" t="s">
        <v>2</v>
      </c>
      <c r="W2074" s="20" t="s">
        <v>4</v>
      </c>
      <c r="X2074" s="20" t="s">
        <v>112</v>
      </c>
      <c r="Y2074" s="1" t="s">
        <v>2</v>
      </c>
      <c r="Z2074" s="1" t="s">
        <v>2</v>
      </c>
      <c r="AA2074" s="1" t="s">
        <v>2</v>
      </c>
      <c r="AB2074" s="1" t="s">
        <v>2</v>
      </c>
      <c r="AC2074" s="1" t="s">
        <v>2</v>
      </c>
      <c r="AD2074" s="1" t="s">
        <v>2</v>
      </c>
      <c r="AE2074" s="1" t="s">
        <v>2</v>
      </c>
      <c r="AF2074" s="1" t="s">
        <v>2</v>
      </c>
      <c r="AG2074" s="1" t="b">
        <v>0</v>
      </c>
      <c r="AH2074" s="1" t="b">
        <v>0</v>
      </c>
      <c r="AI2074" s="1" t="s">
        <v>2</v>
      </c>
      <c r="AJ2074" s="1" t="s">
        <v>2</v>
      </c>
      <c r="AK2074" s="1" t="s">
        <v>2</v>
      </c>
      <c r="AM2074" s="1" t="s">
        <v>2</v>
      </c>
    </row>
    <row r="2075" spans="1:39">
      <c r="A2075" s="20" t="s">
        <v>5596</v>
      </c>
      <c r="B2075" s="20" t="s">
        <v>15</v>
      </c>
      <c r="C2075" s="20" t="s">
        <v>2222</v>
      </c>
      <c r="D2075" s="20" t="s">
        <v>2221</v>
      </c>
      <c r="E2075" s="20" t="s">
        <v>2220</v>
      </c>
      <c r="F2075" s="20" t="s">
        <v>5595</v>
      </c>
      <c r="G2075" s="23" t="s">
        <v>39</v>
      </c>
      <c r="H2075" s="24">
        <v>0</v>
      </c>
      <c r="I2075" s="20" t="s">
        <v>10</v>
      </c>
      <c r="J2075" s="20" t="s">
        <v>18</v>
      </c>
      <c r="K2075" s="20" t="s">
        <v>405</v>
      </c>
      <c r="L2075" s="20" t="s">
        <v>2068</v>
      </c>
      <c r="M2075" s="20" t="s">
        <v>2067</v>
      </c>
      <c r="N2075" s="20" t="s">
        <v>2129</v>
      </c>
      <c r="O2075" s="20" t="s">
        <v>2065</v>
      </c>
      <c r="P2075" s="23" t="s">
        <v>2064</v>
      </c>
      <c r="Q2075" s="20" t="s">
        <v>2063</v>
      </c>
      <c r="R2075" s="23">
        <v>1</v>
      </c>
      <c r="S2075" s="22">
        <v>4000000</v>
      </c>
      <c r="T2075" s="22">
        <v>0</v>
      </c>
      <c r="U2075" s="22">
        <v>0</v>
      </c>
      <c r="V2075" s="20" t="s">
        <v>2</v>
      </c>
      <c r="W2075" s="20" t="s">
        <v>4</v>
      </c>
      <c r="X2075" s="20" t="s">
        <v>38</v>
      </c>
      <c r="Y2075" s="1" t="s">
        <v>2</v>
      </c>
      <c r="Z2075" s="1" t="s">
        <v>2</v>
      </c>
      <c r="AA2075" s="1" t="s">
        <v>2</v>
      </c>
      <c r="AB2075" s="1" t="s">
        <v>2</v>
      </c>
      <c r="AC2075" s="1" t="s">
        <v>2</v>
      </c>
      <c r="AD2075" s="1" t="s">
        <v>2</v>
      </c>
      <c r="AF2075" s="1" t="s">
        <v>2</v>
      </c>
      <c r="AG2075" s="1" t="b">
        <v>1</v>
      </c>
      <c r="AH2075" s="1" t="b">
        <v>0</v>
      </c>
      <c r="AI2075" s="1" t="s">
        <v>2</v>
      </c>
      <c r="AJ2075" s="1" t="s">
        <v>2</v>
      </c>
      <c r="AK2075" s="1" t="s">
        <v>2</v>
      </c>
      <c r="AM2075" s="1" t="s">
        <v>2</v>
      </c>
    </row>
    <row r="2076" spans="1:39">
      <c r="A2076" s="20" t="s">
        <v>5594</v>
      </c>
      <c r="B2076" s="20" t="s">
        <v>15</v>
      </c>
      <c r="C2076" s="20" t="s">
        <v>4147</v>
      </c>
      <c r="D2076" s="20" t="s">
        <v>2298</v>
      </c>
      <c r="E2076" s="20" t="s">
        <v>4146</v>
      </c>
      <c r="F2076" s="20" t="s">
        <v>5592</v>
      </c>
      <c r="G2076" s="23" t="s">
        <v>1513</v>
      </c>
      <c r="H2076" s="24">
        <v>0</v>
      </c>
      <c r="I2076" s="20" t="s">
        <v>10</v>
      </c>
      <c r="J2076" s="20" t="s">
        <v>18</v>
      </c>
      <c r="K2076" s="20" t="s">
        <v>405</v>
      </c>
      <c r="L2076" s="20" t="s">
        <v>2068</v>
      </c>
      <c r="M2076" s="20" t="s">
        <v>2067</v>
      </c>
      <c r="N2076" s="20" t="s">
        <v>2129</v>
      </c>
      <c r="O2076" s="20" t="s">
        <v>2065</v>
      </c>
      <c r="P2076" s="23" t="s">
        <v>2064</v>
      </c>
      <c r="Q2076" s="20" t="s">
        <v>2063</v>
      </c>
      <c r="R2076" s="23">
        <v>2</v>
      </c>
      <c r="S2076" s="22">
        <v>750000</v>
      </c>
      <c r="T2076" s="22">
        <v>0</v>
      </c>
      <c r="U2076" s="22">
        <v>0</v>
      </c>
      <c r="V2076" s="20" t="s">
        <v>2</v>
      </c>
      <c r="W2076" s="20" t="s">
        <v>4</v>
      </c>
      <c r="X2076" s="20" t="s">
        <v>2</v>
      </c>
      <c r="Y2076" s="1" t="s">
        <v>2</v>
      </c>
      <c r="Z2076" s="1" t="s">
        <v>2</v>
      </c>
      <c r="AA2076" s="1" t="s">
        <v>2</v>
      </c>
      <c r="AB2076" s="1" t="s">
        <v>2</v>
      </c>
      <c r="AC2076" s="1" t="s">
        <v>2</v>
      </c>
      <c r="AD2076" s="1" t="s">
        <v>2</v>
      </c>
      <c r="AF2076" s="1" t="s">
        <v>2</v>
      </c>
      <c r="AG2076" s="1" t="b">
        <v>1</v>
      </c>
      <c r="AH2076" s="1" t="b">
        <v>0</v>
      </c>
      <c r="AI2076" s="1" t="s">
        <v>2</v>
      </c>
      <c r="AJ2076" s="1" t="s">
        <v>2</v>
      </c>
      <c r="AK2076" s="1" t="s">
        <v>2</v>
      </c>
      <c r="AM2076" s="1" t="s">
        <v>2</v>
      </c>
    </row>
    <row r="2077" spans="1:39">
      <c r="A2077" s="20" t="s">
        <v>5593</v>
      </c>
      <c r="B2077" s="20" t="s">
        <v>15</v>
      </c>
      <c r="C2077" s="20" t="s">
        <v>5588</v>
      </c>
      <c r="D2077" s="20" t="s">
        <v>2298</v>
      </c>
      <c r="E2077" s="20" t="s">
        <v>5587</v>
      </c>
      <c r="F2077" s="20" t="s">
        <v>5592</v>
      </c>
      <c r="G2077" s="23" t="s">
        <v>1513</v>
      </c>
      <c r="H2077" s="24">
        <v>0</v>
      </c>
      <c r="I2077" s="20" t="s">
        <v>10</v>
      </c>
      <c r="J2077" s="20" t="s">
        <v>18</v>
      </c>
      <c r="K2077" s="20" t="s">
        <v>387</v>
      </c>
      <c r="L2077" s="20" t="s">
        <v>2068</v>
      </c>
      <c r="M2077" s="20" t="s">
        <v>2067</v>
      </c>
      <c r="N2077" s="20" t="s">
        <v>2129</v>
      </c>
      <c r="O2077" s="20" t="s">
        <v>2065</v>
      </c>
      <c r="P2077" s="23" t="s">
        <v>2064</v>
      </c>
      <c r="Q2077" s="20" t="s">
        <v>2063</v>
      </c>
      <c r="R2077" s="23">
        <v>2</v>
      </c>
      <c r="S2077" s="22">
        <v>750000</v>
      </c>
      <c r="T2077" s="22">
        <v>1500000</v>
      </c>
      <c r="U2077" s="22">
        <v>1680000</v>
      </c>
      <c r="V2077" s="20" t="s">
        <v>2</v>
      </c>
      <c r="W2077" s="20" t="s">
        <v>4</v>
      </c>
      <c r="X2077" s="20" t="s">
        <v>1114</v>
      </c>
      <c r="Y2077" s="1" t="s">
        <v>2</v>
      </c>
      <c r="Z2077" s="1" t="s">
        <v>2</v>
      </c>
      <c r="AA2077" s="1" t="s">
        <v>2</v>
      </c>
      <c r="AB2077" s="1" t="s">
        <v>2</v>
      </c>
      <c r="AC2077" s="1" t="s">
        <v>2</v>
      </c>
      <c r="AD2077" s="1" t="s">
        <v>2</v>
      </c>
      <c r="AE2077" s="1" t="s">
        <v>2</v>
      </c>
      <c r="AF2077" s="1" t="s">
        <v>2</v>
      </c>
      <c r="AG2077" s="1" t="b">
        <v>0</v>
      </c>
      <c r="AH2077" s="1" t="b">
        <v>0</v>
      </c>
      <c r="AI2077" s="1" t="s">
        <v>2</v>
      </c>
      <c r="AJ2077" s="1" t="s">
        <v>5585</v>
      </c>
      <c r="AK2077" s="1" t="s">
        <v>5584</v>
      </c>
      <c r="AM2077" s="1">
        <v>965000</v>
      </c>
    </row>
    <row r="2078" spans="1:39">
      <c r="A2078" s="20" t="s">
        <v>5591</v>
      </c>
      <c r="B2078" s="20" t="s">
        <v>15</v>
      </c>
      <c r="C2078" s="20" t="s">
        <v>4147</v>
      </c>
      <c r="D2078" s="20" t="s">
        <v>2298</v>
      </c>
      <c r="E2078" s="20" t="s">
        <v>4146</v>
      </c>
      <c r="F2078" s="20" t="s">
        <v>5590</v>
      </c>
      <c r="G2078" s="23" t="s">
        <v>1513</v>
      </c>
      <c r="H2078" s="24">
        <v>0</v>
      </c>
      <c r="I2078" s="20" t="s">
        <v>10</v>
      </c>
      <c r="J2078" s="20" t="s">
        <v>18</v>
      </c>
      <c r="K2078" s="20" t="s">
        <v>405</v>
      </c>
      <c r="L2078" s="20" t="s">
        <v>2068</v>
      </c>
      <c r="M2078" s="20" t="s">
        <v>2067</v>
      </c>
      <c r="N2078" s="20" t="s">
        <v>2129</v>
      </c>
      <c r="O2078" s="20" t="s">
        <v>2065</v>
      </c>
      <c r="P2078" s="23" t="s">
        <v>2064</v>
      </c>
      <c r="Q2078" s="20" t="s">
        <v>2063</v>
      </c>
      <c r="R2078" s="23">
        <v>2</v>
      </c>
      <c r="S2078" s="22">
        <v>750000</v>
      </c>
      <c r="T2078" s="22">
        <v>0</v>
      </c>
      <c r="U2078" s="22">
        <v>0</v>
      </c>
      <c r="V2078" s="20" t="s">
        <v>2</v>
      </c>
      <c r="W2078" s="20" t="s">
        <v>4</v>
      </c>
      <c r="X2078" s="20" t="s">
        <v>2</v>
      </c>
      <c r="Y2078" s="1" t="s">
        <v>2</v>
      </c>
      <c r="Z2078" s="1" t="s">
        <v>2</v>
      </c>
      <c r="AA2078" s="1" t="s">
        <v>2</v>
      </c>
      <c r="AB2078" s="1" t="s">
        <v>2</v>
      </c>
      <c r="AC2078" s="1" t="s">
        <v>2</v>
      </c>
      <c r="AD2078" s="1" t="s">
        <v>2</v>
      </c>
      <c r="AF2078" s="1" t="s">
        <v>2</v>
      </c>
      <c r="AG2078" s="1" t="b">
        <v>1</v>
      </c>
      <c r="AH2078" s="1" t="b">
        <v>0</v>
      </c>
      <c r="AI2078" s="1" t="s">
        <v>2</v>
      </c>
      <c r="AJ2078" s="1" t="s">
        <v>2</v>
      </c>
      <c r="AK2078" s="1" t="s">
        <v>2</v>
      </c>
      <c r="AM2078" s="1" t="s">
        <v>2</v>
      </c>
    </row>
    <row r="2079" spans="1:39">
      <c r="A2079" s="20" t="s">
        <v>5589</v>
      </c>
      <c r="B2079" s="20" t="s">
        <v>15</v>
      </c>
      <c r="C2079" s="20" t="s">
        <v>5588</v>
      </c>
      <c r="D2079" s="20" t="s">
        <v>2298</v>
      </c>
      <c r="E2079" s="20" t="s">
        <v>5587</v>
      </c>
      <c r="F2079" s="20" t="s">
        <v>5586</v>
      </c>
      <c r="G2079" s="23" t="s">
        <v>1513</v>
      </c>
      <c r="H2079" s="24">
        <v>0</v>
      </c>
      <c r="I2079" s="20" t="s">
        <v>10</v>
      </c>
      <c r="J2079" s="20" t="s">
        <v>18</v>
      </c>
      <c r="K2079" s="20" t="s">
        <v>387</v>
      </c>
      <c r="L2079" s="20" t="s">
        <v>2068</v>
      </c>
      <c r="M2079" s="20" t="s">
        <v>2067</v>
      </c>
      <c r="N2079" s="20" t="s">
        <v>2129</v>
      </c>
      <c r="O2079" s="20" t="s">
        <v>2065</v>
      </c>
      <c r="P2079" s="23" t="s">
        <v>2064</v>
      </c>
      <c r="Q2079" s="20" t="s">
        <v>2063</v>
      </c>
      <c r="R2079" s="23">
        <v>2</v>
      </c>
      <c r="S2079" s="22">
        <v>750000</v>
      </c>
      <c r="T2079" s="22">
        <v>1500000</v>
      </c>
      <c r="U2079" s="22">
        <v>1680000</v>
      </c>
      <c r="V2079" s="20" t="s">
        <v>2</v>
      </c>
      <c r="W2079" s="20" t="s">
        <v>4</v>
      </c>
      <c r="X2079" s="20" t="s">
        <v>1114</v>
      </c>
      <c r="Y2079" s="1" t="s">
        <v>2</v>
      </c>
      <c r="Z2079" s="1" t="s">
        <v>2</v>
      </c>
      <c r="AA2079" s="1" t="s">
        <v>2</v>
      </c>
      <c r="AB2079" s="1" t="s">
        <v>2</v>
      </c>
      <c r="AC2079" s="1" t="s">
        <v>2</v>
      </c>
      <c r="AD2079" s="1" t="s">
        <v>2</v>
      </c>
      <c r="AE2079" s="1" t="s">
        <v>2</v>
      </c>
      <c r="AF2079" s="1" t="s">
        <v>2</v>
      </c>
      <c r="AG2079" s="1" t="b">
        <v>0</v>
      </c>
      <c r="AH2079" s="1" t="b">
        <v>0</v>
      </c>
      <c r="AI2079" s="1" t="s">
        <v>2</v>
      </c>
      <c r="AJ2079" s="1" t="s">
        <v>5585</v>
      </c>
      <c r="AK2079" s="1" t="s">
        <v>5584</v>
      </c>
      <c r="AM2079" s="1">
        <v>1080000</v>
      </c>
    </row>
    <row r="2080" spans="1:39">
      <c r="A2080" s="20" t="s">
        <v>5583</v>
      </c>
      <c r="B2080" s="20" t="s">
        <v>15</v>
      </c>
      <c r="C2080" s="20" t="s">
        <v>2517</v>
      </c>
      <c r="D2080" s="20" t="s">
        <v>2293</v>
      </c>
      <c r="E2080" s="20" t="s">
        <v>2516</v>
      </c>
      <c r="F2080" s="20" t="s">
        <v>5581</v>
      </c>
      <c r="G2080" s="23" t="s">
        <v>1513</v>
      </c>
      <c r="H2080" s="24">
        <v>0</v>
      </c>
      <c r="I2080" s="20" t="s">
        <v>10</v>
      </c>
      <c r="J2080" s="20" t="s">
        <v>18</v>
      </c>
      <c r="K2080" s="20" t="s">
        <v>405</v>
      </c>
      <c r="L2080" s="20" t="s">
        <v>2068</v>
      </c>
      <c r="M2080" s="20" t="s">
        <v>2067</v>
      </c>
      <c r="N2080" s="20" t="s">
        <v>2129</v>
      </c>
      <c r="O2080" s="20" t="s">
        <v>2065</v>
      </c>
      <c r="P2080" s="23" t="s">
        <v>2064</v>
      </c>
      <c r="Q2080" s="20" t="s">
        <v>2063</v>
      </c>
      <c r="R2080" s="23">
        <v>2</v>
      </c>
      <c r="S2080" s="22">
        <v>75000</v>
      </c>
      <c r="T2080" s="22">
        <v>0</v>
      </c>
      <c r="U2080" s="22">
        <v>0</v>
      </c>
      <c r="V2080" s="20" t="s">
        <v>2</v>
      </c>
      <c r="W2080" s="20" t="s">
        <v>4</v>
      </c>
      <c r="X2080" s="20" t="s">
        <v>2</v>
      </c>
      <c r="Y2080" s="1" t="s">
        <v>2</v>
      </c>
      <c r="Z2080" s="1" t="s">
        <v>2</v>
      </c>
      <c r="AA2080" s="1" t="s">
        <v>2</v>
      </c>
      <c r="AB2080" s="1" t="s">
        <v>2</v>
      </c>
      <c r="AC2080" s="1" t="s">
        <v>2</v>
      </c>
      <c r="AD2080" s="1" t="s">
        <v>2</v>
      </c>
      <c r="AF2080" s="1" t="s">
        <v>2</v>
      </c>
      <c r="AG2080" s="1" t="b">
        <v>0</v>
      </c>
      <c r="AH2080" s="1" t="b">
        <v>0</v>
      </c>
      <c r="AI2080" s="1" t="s">
        <v>2</v>
      </c>
      <c r="AJ2080" s="1" t="s">
        <v>2</v>
      </c>
      <c r="AK2080" s="1" t="s">
        <v>2</v>
      </c>
      <c r="AM2080" s="1" t="s">
        <v>2</v>
      </c>
    </row>
    <row r="2081" spans="1:39">
      <c r="A2081" s="20" t="s">
        <v>5582</v>
      </c>
      <c r="B2081" s="20" t="s">
        <v>15</v>
      </c>
      <c r="C2081" s="20" t="s">
        <v>2517</v>
      </c>
      <c r="D2081" s="20" t="s">
        <v>2293</v>
      </c>
      <c r="E2081" s="20" t="s">
        <v>2516</v>
      </c>
      <c r="F2081" s="20" t="s">
        <v>5581</v>
      </c>
      <c r="G2081" s="23" t="s">
        <v>65</v>
      </c>
      <c r="H2081" s="24">
        <v>0</v>
      </c>
      <c r="I2081" s="20" t="s">
        <v>10</v>
      </c>
      <c r="J2081" s="20" t="s">
        <v>18</v>
      </c>
      <c r="K2081" s="20" t="s">
        <v>58</v>
      </c>
      <c r="L2081" s="20" t="s">
        <v>2068</v>
      </c>
      <c r="M2081" s="20" t="s">
        <v>2067</v>
      </c>
      <c r="N2081" s="20" t="s">
        <v>2129</v>
      </c>
      <c r="O2081" s="20" t="s">
        <v>2065</v>
      </c>
      <c r="P2081" s="23" t="s">
        <v>2064</v>
      </c>
      <c r="Q2081" s="20" t="s">
        <v>2063</v>
      </c>
      <c r="R2081" s="23">
        <v>2</v>
      </c>
      <c r="S2081" s="22">
        <v>520000</v>
      </c>
      <c r="T2081" s="22">
        <v>0</v>
      </c>
      <c r="U2081" s="22">
        <v>0</v>
      </c>
      <c r="V2081" s="20" t="s">
        <v>2</v>
      </c>
      <c r="W2081" s="20" t="s">
        <v>4</v>
      </c>
      <c r="X2081" s="20" t="s">
        <v>2290</v>
      </c>
      <c r="Y2081" s="1" t="s">
        <v>2</v>
      </c>
      <c r="Z2081" s="1" t="s">
        <v>2</v>
      </c>
      <c r="AA2081" s="1" t="s">
        <v>2</v>
      </c>
      <c r="AB2081" s="1" t="s">
        <v>2</v>
      </c>
      <c r="AC2081" s="1" t="s">
        <v>2</v>
      </c>
      <c r="AD2081" s="1" t="s">
        <v>2</v>
      </c>
      <c r="AF2081" s="1" t="s">
        <v>2</v>
      </c>
      <c r="AG2081" s="1" t="b">
        <v>1</v>
      </c>
      <c r="AH2081" s="1" t="b">
        <v>0</v>
      </c>
      <c r="AI2081" s="1" t="s">
        <v>2</v>
      </c>
      <c r="AJ2081" s="1" t="s">
        <v>2</v>
      </c>
      <c r="AK2081" s="1" t="s">
        <v>2</v>
      </c>
      <c r="AM2081" s="1" t="s">
        <v>2</v>
      </c>
    </row>
    <row r="2082" spans="1:39">
      <c r="A2082" s="20" t="s">
        <v>5580</v>
      </c>
      <c r="B2082" s="20" t="s">
        <v>15</v>
      </c>
      <c r="C2082" s="20" t="s">
        <v>2517</v>
      </c>
      <c r="D2082" s="20" t="s">
        <v>2293</v>
      </c>
      <c r="E2082" s="20" t="s">
        <v>2516</v>
      </c>
      <c r="F2082" s="20" t="s">
        <v>5578</v>
      </c>
      <c r="G2082" s="23" t="s">
        <v>1513</v>
      </c>
      <c r="H2082" s="24">
        <v>0</v>
      </c>
      <c r="I2082" s="20" t="s">
        <v>10</v>
      </c>
      <c r="J2082" s="20" t="s">
        <v>18</v>
      </c>
      <c r="K2082" s="20" t="s">
        <v>405</v>
      </c>
      <c r="L2082" s="20" t="s">
        <v>2068</v>
      </c>
      <c r="M2082" s="20" t="s">
        <v>2067</v>
      </c>
      <c r="N2082" s="20" t="s">
        <v>2129</v>
      </c>
      <c r="O2082" s="20" t="s">
        <v>2065</v>
      </c>
      <c r="P2082" s="23" t="s">
        <v>2064</v>
      </c>
      <c r="Q2082" s="20" t="s">
        <v>2063</v>
      </c>
      <c r="R2082" s="23">
        <v>2</v>
      </c>
      <c r="S2082" s="22">
        <v>95000</v>
      </c>
      <c r="T2082" s="22">
        <v>0</v>
      </c>
      <c r="U2082" s="22">
        <v>0</v>
      </c>
      <c r="V2082" s="20" t="s">
        <v>2</v>
      </c>
      <c r="W2082" s="20" t="s">
        <v>4</v>
      </c>
      <c r="X2082" s="20" t="s">
        <v>2</v>
      </c>
      <c r="Y2082" s="1" t="s">
        <v>2</v>
      </c>
      <c r="Z2082" s="1" t="s">
        <v>2</v>
      </c>
      <c r="AA2082" s="1" t="s">
        <v>2</v>
      </c>
      <c r="AB2082" s="1" t="s">
        <v>2</v>
      </c>
      <c r="AC2082" s="1" t="s">
        <v>2</v>
      </c>
      <c r="AD2082" s="1" t="s">
        <v>2</v>
      </c>
      <c r="AF2082" s="1" t="s">
        <v>2</v>
      </c>
      <c r="AG2082" s="1" t="b">
        <v>0</v>
      </c>
      <c r="AH2082" s="1" t="b">
        <v>0</v>
      </c>
      <c r="AI2082" s="1" t="s">
        <v>2</v>
      </c>
      <c r="AJ2082" s="1" t="s">
        <v>2</v>
      </c>
      <c r="AK2082" s="1" t="s">
        <v>2</v>
      </c>
      <c r="AM2082" s="1" t="s">
        <v>2</v>
      </c>
    </row>
    <row r="2083" spans="1:39">
      <c r="A2083" s="20" t="s">
        <v>5579</v>
      </c>
      <c r="B2083" s="20" t="s">
        <v>15</v>
      </c>
      <c r="C2083" s="20" t="s">
        <v>2517</v>
      </c>
      <c r="D2083" s="20" t="s">
        <v>2293</v>
      </c>
      <c r="E2083" s="20" t="s">
        <v>2516</v>
      </c>
      <c r="F2083" s="20" t="s">
        <v>5578</v>
      </c>
      <c r="G2083" s="23" t="s">
        <v>65</v>
      </c>
      <c r="H2083" s="24">
        <v>0</v>
      </c>
      <c r="I2083" s="20" t="s">
        <v>10</v>
      </c>
      <c r="J2083" s="20" t="s">
        <v>18</v>
      </c>
      <c r="K2083" s="20" t="s">
        <v>58</v>
      </c>
      <c r="L2083" s="20" t="s">
        <v>2068</v>
      </c>
      <c r="M2083" s="20" t="s">
        <v>2067</v>
      </c>
      <c r="N2083" s="20" t="s">
        <v>2129</v>
      </c>
      <c r="O2083" s="20" t="s">
        <v>2065</v>
      </c>
      <c r="P2083" s="23" t="s">
        <v>2064</v>
      </c>
      <c r="Q2083" s="20" t="s">
        <v>2063</v>
      </c>
      <c r="R2083" s="23">
        <v>2</v>
      </c>
      <c r="S2083" s="22">
        <v>540000</v>
      </c>
      <c r="T2083" s="22">
        <v>0</v>
      </c>
      <c r="U2083" s="22">
        <v>0</v>
      </c>
      <c r="V2083" s="20" t="s">
        <v>2</v>
      </c>
      <c r="W2083" s="20" t="s">
        <v>4</v>
      </c>
      <c r="X2083" s="20" t="s">
        <v>2290</v>
      </c>
      <c r="Y2083" s="1" t="s">
        <v>2</v>
      </c>
      <c r="Z2083" s="1" t="s">
        <v>2</v>
      </c>
      <c r="AA2083" s="1" t="s">
        <v>2</v>
      </c>
      <c r="AB2083" s="1" t="s">
        <v>2</v>
      </c>
      <c r="AC2083" s="1" t="s">
        <v>2</v>
      </c>
      <c r="AD2083" s="1" t="s">
        <v>2</v>
      </c>
      <c r="AF2083" s="1" t="s">
        <v>2</v>
      </c>
      <c r="AG2083" s="1" t="b">
        <v>1</v>
      </c>
      <c r="AH2083" s="1" t="b">
        <v>0</v>
      </c>
      <c r="AI2083" s="1" t="s">
        <v>2</v>
      </c>
      <c r="AJ2083" s="1" t="s">
        <v>2</v>
      </c>
      <c r="AK2083" s="1" t="s">
        <v>2</v>
      </c>
      <c r="AM2083" s="1" t="s">
        <v>2</v>
      </c>
    </row>
    <row r="2084" spans="1:39">
      <c r="A2084" s="20" t="s">
        <v>5577</v>
      </c>
      <c r="B2084" s="20" t="s">
        <v>15</v>
      </c>
      <c r="C2084" s="20" t="s">
        <v>2517</v>
      </c>
      <c r="D2084" s="20" t="s">
        <v>2293</v>
      </c>
      <c r="E2084" s="20" t="s">
        <v>2516</v>
      </c>
      <c r="F2084" s="20" t="s">
        <v>5575</v>
      </c>
      <c r="G2084" s="23" t="s">
        <v>1513</v>
      </c>
      <c r="H2084" s="24">
        <v>0</v>
      </c>
      <c r="I2084" s="20" t="s">
        <v>10</v>
      </c>
      <c r="J2084" s="20" t="s">
        <v>18</v>
      </c>
      <c r="K2084" s="20" t="s">
        <v>405</v>
      </c>
      <c r="L2084" s="20" t="s">
        <v>2068</v>
      </c>
      <c r="M2084" s="20" t="s">
        <v>2067</v>
      </c>
      <c r="N2084" s="20" t="s">
        <v>2129</v>
      </c>
      <c r="O2084" s="20" t="s">
        <v>2065</v>
      </c>
      <c r="P2084" s="23" t="s">
        <v>2064</v>
      </c>
      <c r="Q2084" s="20" t="s">
        <v>2063</v>
      </c>
      <c r="R2084" s="23">
        <v>2</v>
      </c>
      <c r="S2084" s="22">
        <v>105000</v>
      </c>
      <c r="T2084" s="22">
        <v>0</v>
      </c>
      <c r="U2084" s="22">
        <v>0</v>
      </c>
      <c r="V2084" s="20" t="s">
        <v>2</v>
      </c>
      <c r="W2084" s="20" t="s">
        <v>4</v>
      </c>
      <c r="X2084" s="20" t="s">
        <v>2</v>
      </c>
      <c r="Y2084" s="1" t="s">
        <v>2</v>
      </c>
      <c r="Z2084" s="1" t="s">
        <v>2</v>
      </c>
      <c r="AA2084" s="1" t="s">
        <v>2</v>
      </c>
      <c r="AB2084" s="1" t="s">
        <v>2</v>
      </c>
      <c r="AC2084" s="1" t="s">
        <v>2</v>
      </c>
      <c r="AD2084" s="1" t="s">
        <v>2</v>
      </c>
      <c r="AF2084" s="1" t="s">
        <v>2</v>
      </c>
      <c r="AG2084" s="1" t="b">
        <v>0</v>
      </c>
      <c r="AH2084" s="1" t="b">
        <v>0</v>
      </c>
      <c r="AI2084" s="1" t="s">
        <v>2</v>
      </c>
      <c r="AJ2084" s="1" t="s">
        <v>2</v>
      </c>
      <c r="AK2084" s="1" t="s">
        <v>2</v>
      </c>
      <c r="AM2084" s="1" t="s">
        <v>2</v>
      </c>
    </row>
    <row r="2085" spans="1:39">
      <c r="A2085" s="20" t="s">
        <v>5576</v>
      </c>
      <c r="B2085" s="20" t="s">
        <v>15</v>
      </c>
      <c r="C2085" s="20" t="s">
        <v>2517</v>
      </c>
      <c r="D2085" s="20" t="s">
        <v>2293</v>
      </c>
      <c r="E2085" s="20" t="s">
        <v>2516</v>
      </c>
      <c r="F2085" s="20" t="s">
        <v>5575</v>
      </c>
      <c r="G2085" s="23" t="s">
        <v>65</v>
      </c>
      <c r="H2085" s="24">
        <v>0</v>
      </c>
      <c r="I2085" s="20" t="s">
        <v>10</v>
      </c>
      <c r="J2085" s="20" t="s">
        <v>18</v>
      </c>
      <c r="K2085" s="20" t="s">
        <v>58</v>
      </c>
      <c r="L2085" s="20" t="s">
        <v>2068</v>
      </c>
      <c r="M2085" s="20" t="s">
        <v>2067</v>
      </c>
      <c r="N2085" s="20" t="s">
        <v>2129</v>
      </c>
      <c r="O2085" s="20" t="s">
        <v>2065</v>
      </c>
      <c r="P2085" s="23" t="s">
        <v>2064</v>
      </c>
      <c r="Q2085" s="20" t="s">
        <v>2063</v>
      </c>
      <c r="R2085" s="23">
        <v>2</v>
      </c>
      <c r="S2085" s="22">
        <v>580000</v>
      </c>
      <c r="T2085" s="22">
        <v>0</v>
      </c>
      <c r="U2085" s="22">
        <v>0</v>
      </c>
      <c r="V2085" s="20" t="s">
        <v>2</v>
      </c>
      <c r="W2085" s="20" t="s">
        <v>4</v>
      </c>
      <c r="X2085" s="20" t="s">
        <v>2290</v>
      </c>
      <c r="Y2085" s="1" t="s">
        <v>2</v>
      </c>
      <c r="Z2085" s="1" t="s">
        <v>2</v>
      </c>
      <c r="AA2085" s="1" t="s">
        <v>2</v>
      </c>
      <c r="AB2085" s="1" t="s">
        <v>2</v>
      </c>
      <c r="AC2085" s="1" t="s">
        <v>2</v>
      </c>
      <c r="AD2085" s="1" t="s">
        <v>2</v>
      </c>
      <c r="AF2085" s="1" t="s">
        <v>2</v>
      </c>
      <c r="AG2085" s="1" t="b">
        <v>1</v>
      </c>
      <c r="AH2085" s="1" t="b">
        <v>0</v>
      </c>
      <c r="AI2085" s="1" t="s">
        <v>2</v>
      </c>
      <c r="AJ2085" s="1" t="s">
        <v>2</v>
      </c>
      <c r="AK2085" s="1" t="s">
        <v>2</v>
      </c>
      <c r="AM2085" s="1" t="s">
        <v>2</v>
      </c>
    </row>
    <row r="2086" spans="1:39">
      <c r="A2086" s="20" t="s">
        <v>5574</v>
      </c>
      <c r="B2086" s="20" t="s">
        <v>15</v>
      </c>
      <c r="C2086" s="20" t="s">
        <v>2517</v>
      </c>
      <c r="D2086" s="20" t="s">
        <v>2293</v>
      </c>
      <c r="E2086" s="20" t="s">
        <v>2516</v>
      </c>
      <c r="F2086" s="20" t="s">
        <v>5572</v>
      </c>
      <c r="G2086" s="23" t="s">
        <v>1513</v>
      </c>
      <c r="H2086" s="24">
        <v>0</v>
      </c>
      <c r="I2086" s="20" t="s">
        <v>10</v>
      </c>
      <c r="J2086" s="20" t="s">
        <v>18</v>
      </c>
      <c r="K2086" s="20" t="s">
        <v>405</v>
      </c>
      <c r="L2086" s="20" t="s">
        <v>2068</v>
      </c>
      <c r="M2086" s="20" t="s">
        <v>2067</v>
      </c>
      <c r="N2086" s="20" t="s">
        <v>2129</v>
      </c>
      <c r="O2086" s="20" t="s">
        <v>2065</v>
      </c>
      <c r="P2086" s="23" t="s">
        <v>2064</v>
      </c>
      <c r="Q2086" s="20" t="s">
        <v>2063</v>
      </c>
      <c r="R2086" s="23">
        <v>2</v>
      </c>
      <c r="S2086" s="22">
        <v>135000</v>
      </c>
      <c r="T2086" s="22">
        <v>0</v>
      </c>
      <c r="U2086" s="22">
        <v>0</v>
      </c>
      <c r="V2086" s="20" t="s">
        <v>2</v>
      </c>
      <c r="W2086" s="20" t="s">
        <v>4</v>
      </c>
      <c r="X2086" s="20" t="s">
        <v>2</v>
      </c>
      <c r="Y2086" s="1" t="s">
        <v>2</v>
      </c>
      <c r="Z2086" s="1" t="s">
        <v>2</v>
      </c>
      <c r="AA2086" s="1" t="s">
        <v>2</v>
      </c>
      <c r="AB2086" s="1" t="s">
        <v>2</v>
      </c>
      <c r="AC2086" s="1" t="s">
        <v>2</v>
      </c>
      <c r="AD2086" s="1" t="s">
        <v>2</v>
      </c>
      <c r="AF2086" s="1" t="s">
        <v>2</v>
      </c>
      <c r="AG2086" s="1" t="b">
        <v>0</v>
      </c>
      <c r="AH2086" s="1" t="b">
        <v>0</v>
      </c>
      <c r="AI2086" s="1" t="s">
        <v>2</v>
      </c>
      <c r="AJ2086" s="1" t="s">
        <v>2</v>
      </c>
      <c r="AK2086" s="1" t="s">
        <v>2</v>
      </c>
      <c r="AM2086" s="1" t="s">
        <v>2</v>
      </c>
    </row>
    <row r="2087" spans="1:39">
      <c r="A2087" s="20" t="s">
        <v>5573</v>
      </c>
      <c r="B2087" s="20" t="s">
        <v>15</v>
      </c>
      <c r="C2087" s="20" t="s">
        <v>2517</v>
      </c>
      <c r="D2087" s="20" t="s">
        <v>2293</v>
      </c>
      <c r="E2087" s="20" t="s">
        <v>2516</v>
      </c>
      <c r="F2087" s="20" t="s">
        <v>5572</v>
      </c>
      <c r="G2087" s="23" t="s">
        <v>65</v>
      </c>
      <c r="H2087" s="24">
        <v>0</v>
      </c>
      <c r="I2087" s="20" t="s">
        <v>10</v>
      </c>
      <c r="J2087" s="20" t="s">
        <v>18</v>
      </c>
      <c r="K2087" s="20" t="s">
        <v>58</v>
      </c>
      <c r="L2087" s="20" t="s">
        <v>2068</v>
      </c>
      <c r="M2087" s="20" t="s">
        <v>2067</v>
      </c>
      <c r="N2087" s="20" t="s">
        <v>2129</v>
      </c>
      <c r="O2087" s="20" t="s">
        <v>2065</v>
      </c>
      <c r="P2087" s="23" t="s">
        <v>2064</v>
      </c>
      <c r="Q2087" s="20" t="s">
        <v>2063</v>
      </c>
      <c r="R2087" s="23">
        <v>2</v>
      </c>
      <c r="S2087" s="22">
        <v>600000</v>
      </c>
      <c r="T2087" s="22">
        <v>0</v>
      </c>
      <c r="U2087" s="22">
        <v>0</v>
      </c>
      <c r="V2087" s="20" t="s">
        <v>2</v>
      </c>
      <c r="W2087" s="20" t="s">
        <v>4</v>
      </c>
      <c r="X2087" s="20" t="s">
        <v>5571</v>
      </c>
      <c r="Y2087" s="1" t="s">
        <v>2</v>
      </c>
      <c r="Z2087" s="1" t="s">
        <v>2</v>
      </c>
      <c r="AA2087" s="1" t="s">
        <v>2</v>
      </c>
      <c r="AB2087" s="1" t="s">
        <v>2</v>
      </c>
      <c r="AC2087" s="1" t="s">
        <v>2</v>
      </c>
      <c r="AD2087" s="1" t="s">
        <v>2</v>
      </c>
      <c r="AF2087" s="1" t="s">
        <v>2</v>
      </c>
      <c r="AG2087" s="1" t="b">
        <v>1</v>
      </c>
      <c r="AH2087" s="1" t="b">
        <v>0</v>
      </c>
      <c r="AI2087" s="1" t="s">
        <v>2</v>
      </c>
      <c r="AJ2087" s="1" t="s">
        <v>2</v>
      </c>
      <c r="AK2087" s="1" t="s">
        <v>2</v>
      </c>
      <c r="AM2087" s="1" t="s">
        <v>2</v>
      </c>
    </row>
    <row r="2088" spans="1:39">
      <c r="A2088" s="20" t="s">
        <v>5570</v>
      </c>
      <c r="B2088" s="20" t="s">
        <v>15</v>
      </c>
      <c r="C2088" s="20" t="s">
        <v>2222</v>
      </c>
      <c r="D2088" s="20" t="s">
        <v>2221</v>
      </c>
      <c r="E2088" s="20" t="s">
        <v>2220</v>
      </c>
      <c r="F2088" s="20" t="s">
        <v>5568</v>
      </c>
      <c r="G2088" s="23" t="s">
        <v>39</v>
      </c>
      <c r="H2088" s="24">
        <v>0</v>
      </c>
      <c r="I2088" s="20" t="s">
        <v>10</v>
      </c>
      <c r="J2088" s="20" t="s">
        <v>18</v>
      </c>
      <c r="K2088" s="20" t="s">
        <v>405</v>
      </c>
      <c r="L2088" s="20" t="s">
        <v>2068</v>
      </c>
      <c r="M2088" s="20" t="s">
        <v>2067</v>
      </c>
      <c r="N2088" s="20" t="s">
        <v>2129</v>
      </c>
      <c r="O2088" s="20" t="s">
        <v>2065</v>
      </c>
      <c r="P2088" s="23" t="s">
        <v>2064</v>
      </c>
      <c r="Q2088" s="20" t="s">
        <v>2063</v>
      </c>
      <c r="R2088" s="23">
        <v>1</v>
      </c>
      <c r="S2088" s="22">
        <v>1375000</v>
      </c>
      <c r="T2088" s="22">
        <v>0</v>
      </c>
      <c r="U2088" s="22">
        <v>0</v>
      </c>
      <c r="V2088" s="20" t="s">
        <v>2</v>
      </c>
      <c r="W2088" s="20" t="s">
        <v>4</v>
      </c>
      <c r="X2088" s="20" t="s">
        <v>2</v>
      </c>
      <c r="Y2088" s="1" t="s">
        <v>2</v>
      </c>
      <c r="Z2088" s="1" t="s">
        <v>2</v>
      </c>
      <c r="AA2088" s="1" t="s">
        <v>2</v>
      </c>
      <c r="AB2088" s="1" t="s">
        <v>2</v>
      </c>
      <c r="AC2088" s="1" t="s">
        <v>2</v>
      </c>
      <c r="AD2088" s="1" t="s">
        <v>2</v>
      </c>
      <c r="AF2088" s="1" t="s">
        <v>2</v>
      </c>
      <c r="AG2088" s="1" t="b">
        <v>1</v>
      </c>
      <c r="AH2088" s="1" t="b">
        <v>0</v>
      </c>
      <c r="AI2088" s="1" t="s">
        <v>2</v>
      </c>
      <c r="AJ2088" s="1" t="s">
        <v>2</v>
      </c>
      <c r="AK2088" s="1" t="s">
        <v>2</v>
      </c>
      <c r="AM2088" s="1" t="s">
        <v>2</v>
      </c>
    </row>
    <row r="2089" spans="1:39">
      <c r="A2089" s="20" t="s">
        <v>5569</v>
      </c>
      <c r="B2089" s="20" t="s">
        <v>15</v>
      </c>
      <c r="C2089" s="20" t="s">
        <v>2222</v>
      </c>
      <c r="D2089" s="20" t="s">
        <v>2221</v>
      </c>
      <c r="E2089" s="20" t="s">
        <v>2220</v>
      </c>
      <c r="F2089" s="20" t="s">
        <v>5568</v>
      </c>
      <c r="G2089" s="23" t="s">
        <v>11</v>
      </c>
      <c r="H2089" s="24">
        <v>0</v>
      </c>
      <c r="I2089" s="20" t="s">
        <v>10</v>
      </c>
      <c r="J2089" s="20" t="s">
        <v>18</v>
      </c>
      <c r="K2089" s="20" t="s">
        <v>175</v>
      </c>
      <c r="L2089" s="20" t="s">
        <v>2068</v>
      </c>
      <c r="M2089" s="20" t="s">
        <v>2067</v>
      </c>
      <c r="N2089" s="20" t="s">
        <v>2129</v>
      </c>
      <c r="O2089" s="20" t="s">
        <v>2065</v>
      </c>
      <c r="P2089" s="23" t="s">
        <v>2064</v>
      </c>
      <c r="Q2089" s="20" t="s">
        <v>2063</v>
      </c>
      <c r="R2089" s="23">
        <v>1</v>
      </c>
      <c r="S2089" s="22">
        <v>1375000</v>
      </c>
      <c r="T2089" s="22">
        <v>0</v>
      </c>
      <c r="U2089" s="22">
        <v>0</v>
      </c>
      <c r="V2089" s="20" t="s">
        <v>31</v>
      </c>
      <c r="W2089" s="20" t="s">
        <v>4</v>
      </c>
      <c r="X2089" s="20" t="s">
        <v>5397</v>
      </c>
      <c r="Y2089" s="1" t="s">
        <v>2</v>
      </c>
      <c r="Z2089" s="1" t="s">
        <v>2</v>
      </c>
      <c r="AA2089" s="1" t="s">
        <v>2</v>
      </c>
      <c r="AB2089" s="1" t="s">
        <v>2</v>
      </c>
      <c r="AC2089" s="1" t="s">
        <v>2</v>
      </c>
      <c r="AD2089" s="1" t="s">
        <v>2</v>
      </c>
      <c r="AF2089" s="1" t="s">
        <v>2</v>
      </c>
      <c r="AG2089" s="1" t="b">
        <v>1</v>
      </c>
      <c r="AH2089" s="1" t="b">
        <v>0</v>
      </c>
      <c r="AI2089" s="1" t="s">
        <v>2</v>
      </c>
      <c r="AJ2089" s="1" t="s">
        <v>2</v>
      </c>
      <c r="AK2089" s="1" t="s">
        <v>2</v>
      </c>
      <c r="AM2089" s="1" t="s">
        <v>2</v>
      </c>
    </row>
    <row r="2090" spans="1:39">
      <c r="A2090" s="20" t="s">
        <v>5567</v>
      </c>
      <c r="B2090" s="20" t="s">
        <v>15</v>
      </c>
      <c r="C2090" s="20" t="s">
        <v>4216</v>
      </c>
      <c r="D2090" s="20" t="s">
        <v>2142</v>
      </c>
      <c r="E2090" s="20" t="s">
        <v>4215</v>
      </c>
      <c r="F2090" s="20" t="s">
        <v>5564</v>
      </c>
      <c r="G2090" s="23" t="s">
        <v>11</v>
      </c>
      <c r="H2090" s="24">
        <v>0</v>
      </c>
      <c r="I2090" s="20" t="s">
        <v>10</v>
      </c>
      <c r="J2090" s="20" t="s">
        <v>18</v>
      </c>
      <c r="K2090" s="20" t="s">
        <v>405</v>
      </c>
      <c r="L2090" s="20" t="s">
        <v>2761</v>
      </c>
      <c r="M2090" s="20" t="s">
        <v>2067</v>
      </c>
      <c r="N2090" s="20" t="s">
        <v>2129</v>
      </c>
      <c r="O2090" s="20" t="s">
        <v>2065</v>
      </c>
      <c r="P2090" s="23" t="s">
        <v>2064</v>
      </c>
      <c r="Q2090" s="20" t="s">
        <v>2063</v>
      </c>
      <c r="R2090" s="23">
        <v>6</v>
      </c>
      <c r="S2090" s="22">
        <v>8000</v>
      </c>
      <c r="T2090" s="22">
        <v>0</v>
      </c>
      <c r="U2090" s="22">
        <v>0</v>
      </c>
      <c r="V2090" s="20" t="s">
        <v>2</v>
      </c>
      <c r="W2090" s="20" t="s">
        <v>4</v>
      </c>
      <c r="X2090" s="20" t="s">
        <v>2</v>
      </c>
      <c r="Y2090" s="1" t="s">
        <v>2</v>
      </c>
      <c r="Z2090" s="1" t="s">
        <v>2</v>
      </c>
      <c r="AA2090" s="1" t="s">
        <v>2</v>
      </c>
      <c r="AB2090" s="1" t="s">
        <v>2</v>
      </c>
      <c r="AC2090" s="1" t="s">
        <v>2</v>
      </c>
      <c r="AD2090" s="1" t="s">
        <v>2</v>
      </c>
      <c r="AF2090" s="1" t="s">
        <v>2</v>
      </c>
      <c r="AG2090" s="1" t="b">
        <v>1</v>
      </c>
      <c r="AH2090" s="1" t="b">
        <v>0</v>
      </c>
      <c r="AI2090" s="1" t="s">
        <v>2</v>
      </c>
      <c r="AJ2090" s="1" t="s">
        <v>2</v>
      </c>
      <c r="AK2090" s="1" t="s">
        <v>2</v>
      </c>
      <c r="AM2090" s="1" t="s">
        <v>2</v>
      </c>
    </row>
    <row r="2091" spans="1:39">
      <c r="A2091" s="20" t="s">
        <v>5566</v>
      </c>
      <c r="B2091" s="20" t="s">
        <v>15</v>
      </c>
      <c r="C2091" s="20" t="s">
        <v>4216</v>
      </c>
      <c r="D2091" s="20" t="s">
        <v>2142</v>
      </c>
      <c r="E2091" s="20" t="s">
        <v>4215</v>
      </c>
      <c r="F2091" s="20" t="s">
        <v>5564</v>
      </c>
      <c r="G2091" s="23" t="s">
        <v>11</v>
      </c>
      <c r="H2091" s="24">
        <v>0</v>
      </c>
      <c r="I2091" s="20" t="s">
        <v>10</v>
      </c>
      <c r="J2091" s="20" t="s">
        <v>18</v>
      </c>
      <c r="K2091" s="20" t="s">
        <v>387</v>
      </c>
      <c r="L2091" s="20" t="s">
        <v>2761</v>
      </c>
      <c r="M2091" s="20" t="s">
        <v>2067</v>
      </c>
      <c r="N2091" s="20" t="s">
        <v>2129</v>
      </c>
      <c r="O2091" s="20" t="s">
        <v>2065</v>
      </c>
      <c r="P2091" s="23" t="s">
        <v>2064</v>
      </c>
      <c r="Q2091" s="20" t="s">
        <v>2063</v>
      </c>
      <c r="R2091" s="23">
        <v>6</v>
      </c>
      <c r="S2091" s="22">
        <v>8000</v>
      </c>
      <c r="T2091" s="22">
        <v>0</v>
      </c>
      <c r="U2091" s="22">
        <v>0</v>
      </c>
      <c r="V2091" s="20" t="s">
        <v>2</v>
      </c>
      <c r="W2091" s="20" t="s">
        <v>4</v>
      </c>
      <c r="X2091" s="20" t="s">
        <v>112</v>
      </c>
      <c r="Y2091" s="1" t="s">
        <v>2</v>
      </c>
      <c r="Z2091" s="1" t="s">
        <v>2</v>
      </c>
      <c r="AA2091" s="1" t="s">
        <v>2</v>
      </c>
      <c r="AB2091" s="1" t="s">
        <v>2</v>
      </c>
      <c r="AC2091" s="1" t="s">
        <v>2</v>
      </c>
      <c r="AD2091" s="1" t="s">
        <v>2</v>
      </c>
      <c r="AF2091" s="1" t="s">
        <v>2</v>
      </c>
      <c r="AG2091" s="1" t="b">
        <v>1</v>
      </c>
      <c r="AH2091" s="1" t="b">
        <v>0</v>
      </c>
      <c r="AI2091" s="1" t="s">
        <v>2</v>
      </c>
      <c r="AJ2091" s="1" t="s">
        <v>2</v>
      </c>
      <c r="AK2091" s="1" t="s">
        <v>2</v>
      </c>
      <c r="AM2091" s="1" t="s">
        <v>2</v>
      </c>
    </row>
    <row r="2092" spans="1:39">
      <c r="A2092" s="20" t="s">
        <v>5565</v>
      </c>
      <c r="B2092" s="20" t="s">
        <v>15</v>
      </c>
      <c r="C2092" s="20" t="s">
        <v>4216</v>
      </c>
      <c r="D2092" s="20" t="s">
        <v>2142</v>
      </c>
      <c r="E2092" s="20" t="s">
        <v>4215</v>
      </c>
      <c r="F2092" s="20" t="s">
        <v>5564</v>
      </c>
      <c r="G2092" s="23" t="s">
        <v>11</v>
      </c>
      <c r="H2092" s="24">
        <v>0</v>
      </c>
      <c r="I2092" s="20" t="s">
        <v>10</v>
      </c>
      <c r="J2092" s="20" t="s">
        <v>18</v>
      </c>
      <c r="K2092" s="20" t="s">
        <v>53</v>
      </c>
      <c r="L2092" s="20" t="s">
        <v>2761</v>
      </c>
      <c r="M2092" s="20" t="s">
        <v>2067</v>
      </c>
      <c r="N2092" s="20" t="s">
        <v>2129</v>
      </c>
      <c r="O2092" s="20" t="s">
        <v>2065</v>
      </c>
      <c r="P2092" s="23" t="s">
        <v>2064</v>
      </c>
      <c r="Q2092" s="20" t="s">
        <v>2063</v>
      </c>
      <c r="R2092" s="23">
        <v>9</v>
      </c>
      <c r="S2092" s="22">
        <v>12500</v>
      </c>
      <c r="T2092" s="22">
        <v>112500</v>
      </c>
      <c r="U2092" s="22">
        <v>126000</v>
      </c>
      <c r="V2092" s="20" t="s">
        <v>2</v>
      </c>
      <c r="W2092" s="20" t="s">
        <v>4</v>
      </c>
      <c r="X2092" s="20" t="s">
        <v>2817</v>
      </c>
      <c r="Y2092" s="1" t="s">
        <v>2</v>
      </c>
      <c r="Z2092" s="1" t="s">
        <v>2</v>
      </c>
      <c r="AA2092" s="1" t="s">
        <v>2</v>
      </c>
      <c r="AB2092" s="1" t="s">
        <v>2</v>
      </c>
      <c r="AC2092" s="1" t="s">
        <v>2</v>
      </c>
      <c r="AD2092" s="1" t="s">
        <v>2</v>
      </c>
      <c r="AE2092" s="1" t="s">
        <v>2</v>
      </c>
      <c r="AF2092" s="1" t="s">
        <v>2</v>
      </c>
      <c r="AG2092" s="1" t="b">
        <v>0</v>
      </c>
      <c r="AH2092" s="1" t="b">
        <v>0</v>
      </c>
      <c r="AI2092" s="1" t="s">
        <v>2</v>
      </c>
      <c r="AJ2092" s="1" t="s">
        <v>2</v>
      </c>
      <c r="AK2092" s="1" t="s">
        <v>2</v>
      </c>
      <c r="AM2092" s="1" t="s">
        <v>2</v>
      </c>
    </row>
    <row r="2093" spans="1:39">
      <c r="A2093" s="20" t="s">
        <v>5563</v>
      </c>
      <c r="B2093" s="20" t="s">
        <v>15</v>
      </c>
      <c r="C2093" s="20" t="s">
        <v>4216</v>
      </c>
      <c r="D2093" s="20" t="s">
        <v>2142</v>
      </c>
      <c r="E2093" s="20" t="s">
        <v>4215</v>
      </c>
      <c r="F2093" s="20" t="s">
        <v>5560</v>
      </c>
      <c r="G2093" s="23" t="s">
        <v>11</v>
      </c>
      <c r="H2093" s="24">
        <v>0</v>
      </c>
      <c r="I2093" s="20" t="s">
        <v>10</v>
      </c>
      <c r="J2093" s="20" t="s">
        <v>18</v>
      </c>
      <c r="K2093" s="20" t="s">
        <v>405</v>
      </c>
      <c r="L2093" s="20" t="s">
        <v>2761</v>
      </c>
      <c r="M2093" s="20" t="s">
        <v>2067</v>
      </c>
      <c r="N2093" s="20" t="s">
        <v>2129</v>
      </c>
      <c r="O2093" s="20" t="s">
        <v>2065</v>
      </c>
      <c r="P2093" s="23" t="s">
        <v>2064</v>
      </c>
      <c r="Q2093" s="20" t="s">
        <v>2063</v>
      </c>
      <c r="R2093" s="23">
        <v>12</v>
      </c>
      <c r="S2093" s="22">
        <v>12000</v>
      </c>
      <c r="T2093" s="22">
        <v>0</v>
      </c>
      <c r="U2093" s="22">
        <v>0</v>
      </c>
      <c r="V2093" s="20" t="s">
        <v>2</v>
      </c>
      <c r="W2093" s="20" t="s">
        <v>4</v>
      </c>
      <c r="X2093" s="20" t="s">
        <v>2</v>
      </c>
      <c r="Y2093" s="1" t="s">
        <v>2</v>
      </c>
      <c r="Z2093" s="1" t="s">
        <v>2</v>
      </c>
      <c r="AA2093" s="1" t="s">
        <v>2</v>
      </c>
      <c r="AB2093" s="1" t="s">
        <v>2</v>
      </c>
      <c r="AC2093" s="1" t="s">
        <v>2</v>
      </c>
      <c r="AD2093" s="1" t="s">
        <v>2</v>
      </c>
      <c r="AF2093" s="1" t="s">
        <v>2</v>
      </c>
      <c r="AG2093" s="1" t="b">
        <v>1</v>
      </c>
      <c r="AH2093" s="1" t="b">
        <v>0</v>
      </c>
      <c r="AI2093" s="1" t="s">
        <v>2</v>
      </c>
      <c r="AJ2093" s="1" t="s">
        <v>2</v>
      </c>
      <c r="AK2093" s="1" t="s">
        <v>2</v>
      </c>
      <c r="AM2093" s="1" t="s">
        <v>2</v>
      </c>
    </row>
    <row r="2094" spans="1:39">
      <c r="A2094" s="20" t="s">
        <v>5562</v>
      </c>
      <c r="B2094" s="20" t="s">
        <v>15</v>
      </c>
      <c r="C2094" s="20" t="s">
        <v>4216</v>
      </c>
      <c r="D2094" s="20" t="s">
        <v>2142</v>
      </c>
      <c r="E2094" s="20" t="s">
        <v>4215</v>
      </c>
      <c r="F2094" s="20" t="s">
        <v>5560</v>
      </c>
      <c r="G2094" s="23" t="s">
        <v>11</v>
      </c>
      <c r="H2094" s="24">
        <v>0</v>
      </c>
      <c r="I2094" s="20" t="s">
        <v>10</v>
      </c>
      <c r="J2094" s="20" t="s">
        <v>18</v>
      </c>
      <c r="K2094" s="20" t="s">
        <v>387</v>
      </c>
      <c r="L2094" s="20" t="s">
        <v>2761</v>
      </c>
      <c r="M2094" s="20" t="s">
        <v>2067</v>
      </c>
      <c r="N2094" s="20" t="s">
        <v>2129</v>
      </c>
      <c r="O2094" s="20" t="s">
        <v>2065</v>
      </c>
      <c r="P2094" s="23" t="s">
        <v>2064</v>
      </c>
      <c r="Q2094" s="20" t="s">
        <v>2063</v>
      </c>
      <c r="R2094" s="23">
        <v>12</v>
      </c>
      <c r="S2094" s="22">
        <v>12000</v>
      </c>
      <c r="T2094" s="22">
        <v>0</v>
      </c>
      <c r="U2094" s="22">
        <v>0</v>
      </c>
      <c r="V2094" s="20" t="s">
        <v>2</v>
      </c>
      <c r="W2094" s="20" t="s">
        <v>4</v>
      </c>
      <c r="X2094" s="20" t="s">
        <v>112</v>
      </c>
      <c r="Y2094" s="1" t="s">
        <v>2</v>
      </c>
      <c r="Z2094" s="1" t="s">
        <v>2</v>
      </c>
      <c r="AA2094" s="1" t="s">
        <v>2</v>
      </c>
      <c r="AB2094" s="1" t="s">
        <v>2</v>
      </c>
      <c r="AC2094" s="1" t="s">
        <v>2</v>
      </c>
      <c r="AD2094" s="1" t="s">
        <v>2</v>
      </c>
      <c r="AF2094" s="1" t="s">
        <v>2</v>
      </c>
      <c r="AG2094" s="1" t="b">
        <v>1</v>
      </c>
      <c r="AH2094" s="1" t="b">
        <v>0</v>
      </c>
      <c r="AI2094" s="1" t="s">
        <v>2</v>
      </c>
      <c r="AJ2094" s="1" t="s">
        <v>2</v>
      </c>
      <c r="AK2094" s="1" t="s">
        <v>2</v>
      </c>
      <c r="AM2094" s="1" t="s">
        <v>2</v>
      </c>
    </row>
    <row r="2095" spans="1:39">
      <c r="A2095" s="20" t="s">
        <v>5561</v>
      </c>
      <c r="B2095" s="20" t="s">
        <v>15</v>
      </c>
      <c r="C2095" s="20" t="s">
        <v>4216</v>
      </c>
      <c r="D2095" s="20" t="s">
        <v>2142</v>
      </c>
      <c r="E2095" s="20" t="s">
        <v>4215</v>
      </c>
      <c r="F2095" s="20" t="s">
        <v>5560</v>
      </c>
      <c r="G2095" s="23" t="s">
        <v>11</v>
      </c>
      <c r="H2095" s="24">
        <v>0</v>
      </c>
      <c r="I2095" s="20" t="s">
        <v>10</v>
      </c>
      <c r="J2095" s="20" t="s">
        <v>18</v>
      </c>
      <c r="K2095" s="20" t="s">
        <v>53</v>
      </c>
      <c r="L2095" s="20" t="s">
        <v>2761</v>
      </c>
      <c r="M2095" s="20" t="s">
        <v>2067</v>
      </c>
      <c r="N2095" s="20" t="s">
        <v>2129</v>
      </c>
      <c r="O2095" s="20" t="s">
        <v>2065</v>
      </c>
      <c r="P2095" s="23" t="s">
        <v>2064</v>
      </c>
      <c r="Q2095" s="20" t="s">
        <v>2063</v>
      </c>
      <c r="R2095" s="23">
        <v>9</v>
      </c>
      <c r="S2095" s="22">
        <v>25000</v>
      </c>
      <c r="T2095" s="22">
        <v>225000</v>
      </c>
      <c r="U2095" s="22">
        <v>252000</v>
      </c>
      <c r="V2095" s="20" t="s">
        <v>2</v>
      </c>
      <c r="W2095" s="20" t="s">
        <v>4</v>
      </c>
      <c r="X2095" s="20" t="s">
        <v>2817</v>
      </c>
      <c r="Y2095" s="1" t="s">
        <v>2</v>
      </c>
      <c r="Z2095" s="1" t="s">
        <v>2</v>
      </c>
      <c r="AA2095" s="1" t="s">
        <v>2</v>
      </c>
      <c r="AB2095" s="1" t="s">
        <v>2</v>
      </c>
      <c r="AC2095" s="1" t="s">
        <v>2</v>
      </c>
      <c r="AD2095" s="1" t="s">
        <v>2</v>
      </c>
      <c r="AE2095" s="1" t="s">
        <v>2</v>
      </c>
      <c r="AF2095" s="1" t="s">
        <v>2</v>
      </c>
      <c r="AG2095" s="1" t="b">
        <v>0</v>
      </c>
      <c r="AH2095" s="1" t="b">
        <v>0</v>
      </c>
      <c r="AI2095" s="1" t="s">
        <v>2</v>
      </c>
      <c r="AJ2095" s="1" t="s">
        <v>2</v>
      </c>
      <c r="AK2095" s="1" t="s">
        <v>2</v>
      </c>
      <c r="AM2095" s="1" t="s">
        <v>2</v>
      </c>
    </row>
    <row r="2096" spans="1:39">
      <c r="A2096" s="20" t="s">
        <v>5559</v>
      </c>
      <c r="B2096" s="20" t="s">
        <v>15</v>
      </c>
      <c r="C2096" s="20" t="s">
        <v>4216</v>
      </c>
      <c r="D2096" s="20" t="s">
        <v>2142</v>
      </c>
      <c r="E2096" s="20" t="s">
        <v>4215</v>
      </c>
      <c r="F2096" s="20" t="s">
        <v>5556</v>
      </c>
      <c r="G2096" s="23" t="s">
        <v>11</v>
      </c>
      <c r="H2096" s="24">
        <v>0</v>
      </c>
      <c r="I2096" s="20" t="s">
        <v>10</v>
      </c>
      <c r="J2096" s="20" t="s">
        <v>18</v>
      </c>
      <c r="K2096" s="20" t="s">
        <v>405</v>
      </c>
      <c r="L2096" s="20" t="s">
        <v>2761</v>
      </c>
      <c r="M2096" s="20" t="s">
        <v>2067</v>
      </c>
      <c r="N2096" s="20" t="s">
        <v>2129</v>
      </c>
      <c r="O2096" s="20" t="s">
        <v>2065</v>
      </c>
      <c r="P2096" s="23" t="s">
        <v>2064</v>
      </c>
      <c r="Q2096" s="20" t="s">
        <v>2063</v>
      </c>
      <c r="R2096" s="23">
        <v>12</v>
      </c>
      <c r="S2096" s="22">
        <v>17000</v>
      </c>
      <c r="T2096" s="22">
        <v>0</v>
      </c>
      <c r="U2096" s="22">
        <v>0</v>
      </c>
      <c r="V2096" s="20" t="s">
        <v>2</v>
      </c>
      <c r="W2096" s="20" t="s">
        <v>4</v>
      </c>
      <c r="X2096" s="20" t="s">
        <v>2</v>
      </c>
      <c r="Y2096" s="1" t="s">
        <v>2</v>
      </c>
      <c r="Z2096" s="1" t="s">
        <v>2</v>
      </c>
      <c r="AA2096" s="1" t="s">
        <v>2</v>
      </c>
      <c r="AB2096" s="1" t="s">
        <v>2</v>
      </c>
      <c r="AC2096" s="1" t="s">
        <v>2</v>
      </c>
      <c r="AD2096" s="1" t="s">
        <v>2</v>
      </c>
      <c r="AF2096" s="1" t="s">
        <v>2</v>
      </c>
      <c r="AG2096" s="1" t="b">
        <v>1</v>
      </c>
      <c r="AH2096" s="1" t="b">
        <v>0</v>
      </c>
      <c r="AI2096" s="1" t="s">
        <v>2</v>
      </c>
      <c r="AJ2096" s="1" t="s">
        <v>2</v>
      </c>
      <c r="AK2096" s="1" t="s">
        <v>2</v>
      </c>
      <c r="AM2096" s="1" t="s">
        <v>2</v>
      </c>
    </row>
    <row r="2097" spans="1:39">
      <c r="A2097" s="20" t="s">
        <v>5558</v>
      </c>
      <c r="B2097" s="20" t="s">
        <v>15</v>
      </c>
      <c r="C2097" s="20" t="s">
        <v>4216</v>
      </c>
      <c r="D2097" s="20" t="s">
        <v>2142</v>
      </c>
      <c r="E2097" s="20" t="s">
        <v>4215</v>
      </c>
      <c r="F2097" s="20" t="s">
        <v>5556</v>
      </c>
      <c r="G2097" s="23" t="s">
        <v>11</v>
      </c>
      <c r="H2097" s="24">
        <v>0</v>
      </c>
      <c r="I2097" s="20" t="s">
        <v>10</v>
      </c>
      <c r="J2097" s="20" t="s">
        <v>18</v>
      </c>
      <c r="K2097" s="20" t="s">
        <v>387</v>
      </c>
      <c r="L2097" s="20" t="s">
        <v>2761</v>
      </c>
      <c r="M2097" s="20" t="s">
        <v>2067</v>
      </c>
      <c r="N2097" s="20" t="s">
        <v>2129</v>
      </c>
      <c r="O2097" s="20" t="s">
        <v>2065</v>
      </c>
      <c r="P2097" s="23" t="s">
        <v>2064</v>
      </c>
      <c r="Q2097" s="20" t="s">
        <v>2063</v>
      </c>
      <c r="R2097" s="23">
        <v>12</v>
      </c>
      <c r="S2097" s="22">
        <v>17000</v>
      </c>
      <c r="T2097" s="22">
        <v>0</v>
      </c>
      <c r="U2097" s="22">
        <v>0</v>
      </c>
      <c r="V2097" s="20" t="s">
        <v>2</v>
      </c>
      <c r="W2097" s="20" t="s">
        <v>4</v>
      </c>
      <c r="X2097" s="20" t="s">
        <v>112</v>
      </c>
      <c r="Y2097" s="1" t="s">
        <v>2</v>
      </c>
      <c r="Z2097" s="1" t="s">
        <v>2</v>
      </c>
      <c r="AA2097" s="1" t="s">
        <v>2</v>
      </c>
      <c r="AB2097" s="1" t="s">
        <v>2</v>
      </c>
      <c r="AC2097" s="1" t="s">
        <v>2</v>
      </c>
      <c r="AD2097" s="1" t="s">
        <v>2</v>
      </c>
      <c r="AF2097" s="1" t="s">
        <v>2</v>
      </c>
      <c r="AG2097" s="1" t="b">
        <v>1</v>
      </c>
      <c r="AH2097" s="1" t="b">
        <v>0</v>
      </c>
      <c r="AI2097" s="1" t="s">
        <v>2</v>
      </c>
      <c r="AJ2097" s="1" t="s">
        <v>2</v>
      </c>
      <c r="AK2097" s="1" t="s">
        <v>2</v>
      </c>
      <c r="AM2097" s="1" t="s">
        <v>2</v>
      </c>
    </row>
    <row r="2098" spans="1:39">
      <c r="A2098" s="20" t="s">
        <v>5557</v>
      </c>
      <c r="B2098" s="20" t="s">
        <v>15</v>
      </c>
      <c r="C2098" s="20" t="s">
        <v>4216</v>
      </c>
      <c r="D2098" s="20" t="s">
        <v>2142</v>
      </c>
      <c r="E2098" s="20" t="s">
        <v>4215</v>
      </c>
      <c r="F2098" s="20" t="s">
        <v>5556</v>
      </c>
      <c r="G2098" s="23" t="s">
        <v>11</v>
      </c>
      <c r="H2098" s="24">
        <v>0</v>
      </c>
      <c r="I2098" s="20" t="s">
        <v>10</v>
      </c>
      <c r="J2098" s="20" t="s">
        <v>18</v>
      </c>
      <c r="K2098" s="20" t="s">
        <v>53</v>
      </c>
      <c r="L2098" s="20" t="s">
        <v>2761</v>
      </c>
      <c r="M2098" s="20" t="s">
        <v>2067</v>
      </c>
      <c r="N2098" s="20" t="s">
        <v>2129</v>
      </c>
      <c r="O2098" s="20" t="s">
        <v>2065</v>
      </c>
      <c r="P2098" s="23" t="s">
        <v>2064</v>
      </c>
      <c r="Q2098" s="20" t="s">
        <v>2063</v>
      </c>
      <c r="R2098" s="23">
        <v>9</v>
      </c>
      <c r="S2098" s="22">
        <v>23000</v>
      </c>
      <c r="T2098" s="22">
        <v>207000</v>
      </c>
      <c r="U2098" s="22">
        <v>231840</v>
      </c>
      <c r="V2098" s="20" t="s">
        <v>2</v>
      </c>
      <c r="W2098" s="20" t="s">
        <v>4</v>
      </c>
      <c r="X2098" s="20" t="s">
        <v>2817</v>
      </c>
      <c r="Y2098" s="1" t="s">
        <v>2</v>
      </c>
      <c r="Z2098" s="1" t="s">
        <v>2</v>
      </c>
      <c r="AA2098" s="1" t="s">
        <v>2</v>
      </c>
      <c r="AB2098" s="1" t="s">
        <v>2</v>
      </c>
      <c r="AC2098" s="1" t="s">
        <v>2</v>
      </c>
      <c r="AD2098" s="1" t="s">
        <v>2</v>
      </c>
      <c r="AE2098" s="1" t="s">
        <v>2</v>
      </c>
      <c r="AF2098" s="1" t="s">
        <v>2</v>
      </c>
      <c r="AG2098" s="1" t="b">
        <v>0</v>
      </c>
      <c r="AH2098" s="1" t="b">
        <v>0</v>
      </c>
      <c r="AI2098" s="1" t="s">
        <v>2</v>
      </c>
      <c r="AJ2098" s="1" t="s">
        <v>2</v>
      </c>
      <c r="AK2098" s="1" t="s">
        <v>2</v>
      </c>
      <c r="AM2098" s="1" t="s">
        <v>2</v>
      </c>
    </row>
    <row r="2099" spans="1:39">
      <c r="A2099" s="20" t="s">
        <v>5555</v>
      </c>
      <c r="B2099" s="20" t="s">
        <v>15</v>
      </c>
      <c r="C2099" s="20" t="s">
        <v>4216</v>
      </c>
      <c r="D2099" s="20" t="s">
        <v>2142</v>
      </c>
      <c r="E2099" s="20" t="s">
        <v>4215</v>
      </c>
      <c r="F2099" s="20" t="s">
        <v>5552</v>
      </c>
      <c r="G2099" s="23" t="s">
        <v>11</v>
      </c>
      <c r="H2099" s="24">
        <v>0</v>
      </c>
      <c r="I2099" s="20" t="s">
        <v>10</v>
      </c>
      <c r="J2099" s="20" t="s">
        <v>18</v>
      </c>
      <c r="K2099" s="20" t="s">
        <v>405</v>
      </c>
      <c r="L2099" s="20" t="s">
        <v>2761</v>
      </c>
      <c r="M2099" s="20" t="s">
        <v>2067</v>
      </c>
      <c r="N2099" s="20" t="s">
        <v>2129</v>
      </c>
      <c r="O2099" s="20" t="s">
        <v>2065</v>
      </c>
      <c r="P2099" s="23" t="s">
        <v>2064</v>
      </c>
      <c r="Q2099" s="20" t="s">
        <v>2063</v>
      </c>
      <c r="R2099" s="23">
        <v>12</v>
      </c>
      <c r="S2099" s="22">
        <v>12000</v>
      </c>
      <c r="T2099" s="22">
        <v>0</v>
      </c>
      <c r="U2099" s="22">
        <v>0</v>
      </c>
      <c r="V2099" s="20" t="s">
        <v>2</v>
      </c>
      <c r="W2099" s="20" t="s">
        <v>4</v>
      </c>
      <c r="X2099" s="20" t="s">
        <v>2</v>
      </c>
      <c r="Y2099" s="1" t="s">
        <v>2</v>
      </c>
      <c r="Z2099" s="1" t="s">
        <v>2</v>
      </c>
      <c r="AA2099" s="1" t="s">
        <v>2</v>
      </c>
      <c r="AB2099" s="1" t="s">
        <v>2</v>
      </c>
      <c r="AC2099" s="1" t="s">
        <v>2</v>
      </c>
      <c r="AD2099" s="1" t="s">
        <v>2</v>
      </c>
      <c r="AF2099" s="1" t="s">
        <v>2</v>
      </c>
      <c r="AG2099" s="1" t="b">
        <v>1</v>
      </c>
      <c r="AH2099" s="1" t="b">
        <v>0</v>
      </c>
      <c r="AI2099" s="1" t="s">
        <v>2</v>
      </c>
      <c r="AJ2099" s="1" t="s">
        <v>2</v>
      </c>
      <c r="AK2099" s="1" t="s">
        <v>2</v>
      </c>
      <c r="AM2099" s="1" t="s">
        <v>2</v>
      </c>
    </row>
    <row r="2100" spans="1:39">
      <c r="A2100" s="20" t="s">
        <v>5554</v>
      </c>
      <c r="B2100" s="20" t="s">
        <v>15</v>
      </c>
      <c r="C2100" s="20" t="s">
        <v>4216</v>
      </c>
      <c r="D2100" s="20" t="s">
        <v>2142</v>
      </c>
      <c r="E2100" s="20" t="s">
        <v>4215</v>
      </c>
      <c r="F2100" s="20" t="s">
        <v>5552</v>
      </c>
      <c r="G2100" s="23" t="s">
        <v>11</v>
      </c>
      <c r="H2100" s="24">
        <v>0</v>
      </c>
      <c r="I2100" s="20" t="s">
        <v>10</v>
      </c>
      <c r="J2100" s="20" t="s">
        <v>18</v>
      </c>
      <c r="K2100" s="20" t="s">
        <v>387</v>
      </c>
      <c r="L2100" s="20" t="s">
        <v>2761</v>
      </c>
      <c r="M2100" s="20" t="s">
        <v>2067</v>
      </c>
      <c r="N2100" s="20" t="s">
        <v>2129</v>
      </c>
      <c r="O2100" s="20" t="s">
        <v>2065</v>
      </c>
      <c r="P2100" s="23" t="s">
        <v>2064</v>
      </c>
      <c r="Q2100" s="20" t="s">
        <v>2063</v>
      </c>
      <c r="R2100" s="23">
        <v>12</v>
      </c>
      <c r="S2100" s="22">
        <v>12000</v>
      </c>
      <c r="T2100" s="22">
        <v>0</v>
      </c>
      <c r="U2100" s="22">
        <v>0</v>
      </c>
      <c r="V2100" s="20" t="s">
        <v>2</v>
      </c>
      <c r="W2100" s="20" t="s">
        <v>4</v>
      </c>
      <c r="X2100" s="20" t="s">
        <v>112</v>
      </c>
      <c r="Y2100" s="1" t="s">
        <v>2</v>
      </c>
      <c r="Z2100" s="1" t="s">
        <v>2</v>
      </c>
      <c r="AA2100" s="1" t="s">
        <v>2</v>
      </c>
      <c r="AB2100" s="1" t="s">
        <v>2</v>
      </c>
      <c r="AC2100" s="1" t="s">
        <v>2</v>
      </c>
      <c r="AD2100" s="1" t="s">
        <v>2</v>
      </c>
      <c r="AF2100" s="1" t="s">
        <v>2</v>
      </c>
      <c r="AG2100" s="1" t="b">
        <v>1</v>
      </c>
      <c r="AH2100" s="1" t="b">
        <v>0</v>
      </c>
      <c r="AI2100" s="1" t="s">
        <v>2</v>
      </c>
      <c r="AJ2100" s="1" t="s">
        <v>2</v>
      </c>
      <c r="AK2100" s="1" t="s">
        <v>2</v>
      </c>
      <c r="AM2100" s="1" t="s">
        <v>2</v>
      </c>
    </row>
    <row r="2101" spans="1:39">
      <c r="A2101" s="20" t="s">
        <v>5553</v>
      </c>
      <c r="B2101" s="20" t="s">
        <v>15</v>
      </c>
      <c r="C2101" s="20" t="s">
        <v>4216</v>
      </c>
      <c r="D2101" s="20" t="s">
        <v>2142</v>
      </c>
      <c r="E2101" s="20" t="s">
        <v>4215</v>
      </c>
      <c r="F2101" s="20" t="s">
        <v>5552</v>
      </c>
      <c r="G2101" s="23" t="s">
        <v>11</v>
      </c>
      <c r="H2101" s="24">
        <v>0</v>
      </c>
      <c r="I2101" s="20" t="s">
        <v>10</v>
      </c>
      <c r="J2101" s="20" t="s">
        <v>18</v>
      </c>
      <c r="K2101" s="20" t="s">
        <v>53</v>
      </c>
      <c r="L2101" s="20" t="s">
        <v>2761</v>
      </c>
      <c r="M2101" s="20" t="s">
        <v>2067</v>
      </c>
      <c r="N2101" s="20" t="s">
        <v>2129</v>
      </c>
      <c r="O2101" s="20" t="s">
        <v>2065</v>
      </c>
      <c r="P2101" s="23" t="s">
        <v>2064</v>
      </c>
      <c r="Q2101" s="20" t="s">
        <v>2063</v>
      </c>
      <c r="R2101" s="23">
        <v>9</v>
      </c>
      <c r="S2101" s="22">
        <v>24000</v>
      </c>
      <c r="T2101" s="22">
        <v>216000</v>
      </c>
      <c r="U2101" s="22">
        <v>241920</v>
      </c>
      <c r="V2101" s="20" t="s">
        <v>2</v>
      </c>
      <c r="W2101" s="20" t="s">
        <v>4</v>
      </c>
      <c r="X2101" s="20" t="s">
        <v>2817</v>
      </c>
      <c r="Y2101" s="1" t="s">
        <v>2</v>
      </c>
      <c r="Z2101" s="1" t="s">
        <v>2</v>
      </c>
      <c r="AA2101" s="1" t="s">
        <v>2</v>
      </c>
      <c r="AB2101" s="1" t="s">
        <v>2</v>
      </c>
      <c r="AC2101" s="1" t="s">
        <v>2</v>
      </c>
      <c r="AD2101" s="1" t="s">
        <v>2</v>
      </c>
      <c r="AE2101" s="1" t="s">
        <v>2</v>
      </c>
      <c r="AF2101" s="1" t="s">
        <v>2</v>
      </c>
      <c r="AG2101" s="1" t="b">
        <v>0</v>
      </c>
      <c r="AH2101" s="1" t="b">
        <v>0</v>
      </c>
      <c r="AI2101" s="1" t="s">
        <v>2</v>
      </c>
      <c r="AJ2101" s="1" t="s">
        <v>2</v>
      </c>
      <c r="AK2101" s="1" t="s">
        <v>2</v>
      </c>
      <c r="AM2101" s="1" t="s">
        <v>2</v>
      </c>
    </row>
    <row r="2102" spans="1:39">
      <c r="A2102" s="20" t="s">
        <v>5551</v>
      </c>
      <c r="B2102" s="20" t="s">
        <v>15</v>
      </c>
      <c r="C2102" s="20" t="s">
        <v>4205</v>
      </c>
      <c r="D2102" s="20" t="s">
        <v>2201</v>
      </c>
      <c r="E2102" s="20" t="s">
        <v>4204</v>
      </c>
      <c r="F2102" s="20" t="s">
        <v>5548</v>
      </c>
      <c r="G2102" s="23" t="s">
        <v>11</v>
      </c>
      <c r="H2102" s="24">
        <v>0</v>
      </c>
      <c r="I2102" s="20" t="s">
        <v>10</v>
      </c>
      <c r="J2102" s="20" t="s">
        <v>18</v>
      </c>
      <c r="K2102" s="20" t="s">
        <v>405</v>
      </c>
      <c r="L2102" s="20" t="s">
        <v>2761</v>
      </c>
      <c r="M2102" s="20" t="s">
        <v>2067</v>
      </c>
      <c r="N2102" s="20" t="s">
        <v>2129</v>
      </c>
      <c r="O2102" s="20" t="s">
        <v>2065</v>
      </c>
      <c r="P2102" s="23" t="s">
        <v>2064</v>
      </c>
      <c r="Q2102" s="20" t="s">
        <v>2063</v>
      </c>
      <c r="R2102" s="23">
        <v>12</v>
      </c>
      <c r="S2102" s="22">
        <v>7000</v>
      </c>
      <c r="T2102" s="22">
        <v>0</v>
      </c>
      <c r="U2102" s="22">
        <v>0</v>
      </c>
      <c r="V2102" s="20" t="s">
        <v>2</v>
      </c>
      <c r="W2102" s="20" t="s">
        <v>4</v>
      </c>
      <c r="X2102" s="20" t="s">
        <v>2</v>
      </c>
      <c r="Y2102" s="1" t="s">
        <v>2</v>
      </c>
      <c r="Z2102" s="1" t="s">
        <v>2</v>
      </c>
      <c r="AA2102" s="1" t="s">
        <v>2</v>
      </c>
      <c r="AB2102" s="1" t="s">
        <v>2</v>
      </c>
      <c r="AC2102" s="1" t="s">
        <v>2</v>
      </c>
      <c r="AD2102" s="1" t="s">
        <v>2</v>
      </c>
      <c r="AF2102" s="1" t="s">
        <v>2</v>
      </c>
      <c r="AG2102" s="1" t="b">
        <v>1</v>
      </c>
      <c r="AH2102" s="1" t="b">
        <v>0</v>
      </c>
      <c r="AI2102" s="1" t="s">
        <v>2</v>
      </c>
      <c r="AJ2102" s="1" t="s">
        <v>2</v>
      </c>
      <c r="AK2102" s="1" t="s">
        <v>2</v>
      </c>
      <c r="AM2102" s="1" t="s">
        <v>2</v>
      </c>
    </row>
    <row r="2103" spans="1:39">
      <c r="A2103" s="20" t="s">
        <v>5550</v>
      </c>
      <c r="B2103" s="20" t="s">
        <v>15</v>
      </c>
      <c r="C2103" s="20" t="s">
        <v>4205</v>
      </c>
      <c r="D2103" s="20" t="s">
        <v>2201</v>
      </c>
      <c r="E2103" s="20" t="s">
        <v>4204</v>
      </c>
      <c r="F2103" s="20" t="s">
        <v>5548</v>
      </c>
      <c r="G2103" s="23" t="s">
        <v>11</v>
      </c>
      <c r="H2103" s="24">
        <v>0</v>
      </c>
      <c r="I2103" s="20" t="s">
        <v>10</v>
      </c>
      <c r="J2103" s="20" t="s">
        <v>18</v>
      </c>
      <c r="K2103" s="20" t="s">
        <v>387</v>
      </c>
      <c r="L2103" s="20" t="s">
        <v>2761</v>
      </c>
      <c r="M2103" s="20" t="s">
        <v>2067</v>
      </c>
      <c r="N2103" s="20" t="s">
        <v>2129</v>
      </c>
      <c r="O2103" s="20" t="s">
        <v>2065</v>
      </c>
      <c r="P2103" s="23" t="s">
        <v>2064</v>
      </c>
      <c r="Q2103" s="20" t="s">
        <v>2063</v>
      </c>
      <c r="R2103" s="23">
        <v>12</v>
      </c>
      <c r="S2103" s="22">
        <v>7000</v>
      </c>
      <c r="T2103" s="22">
        <v>0</v>
      </c>
      <c r="U2103" s="22">
        <v>0</v>
      </c>
      <c r="V2103" s="20" t="s">
        <v>2</v>
      </c>
      <c r="W2103" s="20" t="s">
        <v>4</v>
      </c>
      <c r="X2103" s="20" t="s">
        <v>112</v>
      </c>
      <c r="Y2103" s="1" t="s">
        <v>2</v>
      </c>
      <c r="Z2103" s="1" t="s">
        <v>2</v>
      </c>
      <c r="AA2103" s="1" t="s">
        <v>2</v>
      </c>
      <c r="AB2103" s="1" t="s">
        <v>2</v>
      </c>
      <c r="AC2103" s="1" t="s">
        <v>2</v>
      </c>
      <c r="AD2103" s="1" t="s">
        <v>2</v>
      </c>
      <c r="AF2103" s="1" t="s">
        <v>2</v>
      </c>
      <c r="AG2103" s="1" t="b">
        <v>1</v>
      </c>
      <c r="AH2103" s="1" t="b">
        <v>0</v>
      </c>
      <c r="AI2103" s="1" t="s">
        <v>2</v>
      </c>
      <c r="AJ2103" s="1" t="s">
        <v>2</v>
      </c>
      <c r="AK2103" s="1" t="s">
        <v>2</v>
      </c>
      <c r="AM2103" s="1" t="s">
        <v>2</v>
      </c>
    </row>
    <row r="2104" spans="1:39">
      <c r="A2104" s="20" t="s">
        <v>5549</v>
      </c>
      <c r="B2104" s="20" t="s">
        <v>15</v>
      </c>
      <c r="C2104" s="20" t="s">
        <v>4205</v>
      </c>
      <c r="D2104" s="20" t="s">
        <v>2201</v>
      </c>
      <c r="E2104" s="20" t="s">
        <v>4204</v>
      </c>
      <c r="F2104" s="20" t="s">
        <v>5548</v>
      </c>
      <c r="G2104" s="23" t="s">
        <v>11</v>
      </c>
      <c r="H2104" s="24">
        <v>0</v>
      </c>
      <c r="I2104" s="20" t="s">
        <v>10</v>
      </c>
      <c r="J2104" s="20" t="s">
        <v>18</v>
      </c>
      <c r="K2104" s="20" t="s">
        <v>53</v>
      </c>
      <c r="L2104" s="20" t="s">
        <v>2761</v>
      </c>
      <c r="M2104" s="20" t="s">
        <v>2067</v>
      </c>
      <c r="N2104" s="20" t="s">
        <v>2129</v>
      </c>
      <c r="O2104" s="20" t="s">
        <v>2065</v>
      </c>
      <c r="P2104" s="23" t="s">
        <v>2064</v>
      </c>
      <c r="Q2104" s="20" t="s">
        <v>2063</v>
      </c>
      <c r="R2104" s="23">
        <v>3</v>
      </c>
      <c r="S2104" s="22">
        <v>44000</v>
      </c>
      <c r="T2104" s="22">
        <v>132000</v>
      </c>
      <c r="U2104" s="22">
        <v>147840</v>
      </c>
      <c r="V2104" s="20" t="s">
        <v>2</v>
      </c>
      <c r="W2104" s="20" t="s">
        <v>4</v>
      </c>
      <c r="X2104" s="20" t="s">
        <v>2817</v>
      </c>
      <c r="Y2104" s="1" t="s">
        <v>2</v>
      </c>
      <c r="Z2104" s="1" t="s">
        <v>2</v>
      </c>
      <c r="AA2104" s="1" t="s">
        <v>2</v>
      </c>
      <c r="AB2104" s="1" t="s">
        <v>2</v>
      </c>
      <c r="AC2104" s="1" t="s">
        <v>2</v>
      </c>
      <c r="AD2104" s="1" t="s">
        <v>2</v>
      </c>
      <c r="AE2104" s="1" t="s">
        <v>2</v>
      </c>
      <c r="AF2104" s="1" t="s">
        <v>2</v>
      </c>
      <c r="AG2104" s="1" t="b">
        <v>0</v>
      </c>
      <c r="AH2104" s="1" t="b">
        <v>0</v>
      </c>
      <c r="AI2104" s="1" t="s">
        <v>2</v>
      </c>
      <c r="AJ2104" s="1" t="s">
        <v>2</v>
      </c>
      <c r="AK2104" s="1" t="s">
        <v>2</v>
      </c>
      <c r="AM2104" s="1" t="s">
        <v>2</v>
      </c>
    </row>
    <row r="2105" spans="1:39">
      <c r="A2105" s="20" t="s">
        <v>5547</v>
      </c>
      <c r="B2105" s="20" t="s">
        <v>15</v>
      </c>
      <c r="C2105" s="20" t="s">
        <v>4212</v>
      </c>
      <c r="D2105" s="20" t="s">
        <v>4211</v>
      </c>
      <c r="E2105" s="20" t="s">
        <v>4210</v>
      </c>
      <c r="F2105" s="20" t="s">
        <v>5545</v>
      </c>
      <c r="G2105" s="23" t="s">
        <v>11</v>
      </c>
      <c r="H2105" s="24">
        <v>0</v>
      </c>
      <c r="I2105" s="20" t="s">
        <v>10</v>
      </c>
      <c r="J2105" s="20" t="s">
        <v>18</v>
      </c>
      <c r="K2105" s="20" t="s">
        <v>405</v>
      </c>
      <c r="L2105" s="20" t="s">
        <v>2761</v>
      </c>
      <c r="M2105" s="20" t="s">
        <v>2067</v>
      </c>
      <c r="N2105" s="20" t="s">
        <v>2129</v>
      </c>
      <c r="O2105" s="20" t="s">
        <v>2065</v>
      </c>
      <c r="P2105" s="23" t="s">
        <v>2064</v>
      </c>
      <c r="Q2105" s="20" t="s">
        <v>2063</v>
      </c>
      <c r="R2105" s="23">
        <v>16</v>
      </c>
      <c r="S2105" s="22">
        <v>35000</v>
      </c>
      <c r="T2105" s="22">
        <v>0</v>
      </c>
      <c r="U2105" s="22">
        <v>0</v>
      </c>
      <c r="V2105" s="20" t="s">
        <v>2</v>
      </c>
      <c r="W2105" s="20" t="s">
        <v>4</v>
      </c>
      <c r="X2105" s="20" t="s">
        <v>2</v>
      </c>
      <c r="Y2105" s="1" t="s">
        <v>2</v>
      </c>
      <c r="Z2105" s="1" t="s">
        <v>2</v>
      </c>
      <c r="AA2105" s="1" t="s">
        <v>2</v>
      </c>
      <c r="AB2105" s="1" t="s">
        <v>2</v>
      </c>
      <c r="AC2105" s="1" t="s">
        <v>2</v>
      </c>
      <c r="AD2105" s="1" t="s">
        <v>2</v>
      </c>
      <c r="AF2105" s="1" t="s">
        <v>2</v>
      </c>
      <c r="AG2105" s="1" t="b">
        <v>1</v>
      </c>
      <c r="AH2105" s="1" t="b">
        <v>0</v>
      </c>
      <c r="AI2105" s="1" t="s">
        <v>2</v>
      </c>
      <c r="AJ2105" s="1" t="s">
        <v>2</v>
      </c>
      <c r="AK2105" s="1" t="s">
        <v>2</v>
      </c>
      <c r="AM2105" s="1" t="s">
        <v>2</v>
      </c>
    </row>
    <row r="2106" spans="1:39">
      <c r="A2106" s="20" t="s">
        <v>5546</v>
      </c>
      <c r="B2106" s="20" t="s">
        <v>15</v>
      </c>
      <c r="C2106" s="20" t="s">
        <v>4212</v>
      </c>
      <c r="D2106" s="20" t="s">
        <v>4211</v>
      </c>
      <c r="E2106" s="20" t="s">
        <v>4210</v>
      </c>
      <c r="F2106" s="20" t="s">
        <v>5545</v>
      </c>
      <c r="G2106" s="23" t="s">
        <v>11</v>
      </c>
      <c r="H2106" s="24">
        <v>0</v>
      </c>
      <c r="I2106" s="20" t="s">
        <v>10</v>
      </c>
      <c r="J2106" s="20" t="s">
        <v>18</v>
      </c>
      <c r="K2106" s="20" t="s">
        <v>387</v>
      </c>
      <c r="L2106" s="20" t="s">
        <v>2761</v>
      </c>
      <c r="M2106" s="20" t="s">
        <v>2067</v>
      </c>
      <c r="N2106" s="20" t="s">
        <v>2129</v>
      </c>
      <c r="O2106" s="20" t="s">
        <v>2065</v>
      </c>
      <c r="P2106" s="23" t="s">
        <v>2064</v>
      </c>
      <c r="Q2106" s="20" t="s">
        <v>2063</v>
      </c>
      <c r="R2106" s="23">
        <v>16</v>
      </c>
      <c r="S2106" s="22">
        <v>35000</v>
      </c>
      <c r="T2106" s="22">
        <v>560000</v>
      </c>
      <c r="U2106" s="22">
        <v>627200</v>
      </c>
      <c r="V2106" s="20" t="s">
        <v>2</v>
      </c>
      <c r="W2106" s="20" t="s">
        <v>4</v>
      </c>
      <c r="X2106" s="20" t="s">
        <v>112</v>
      </c>
      <c r="Y2106" s="1" t="s">
        <v>2</v>
      </c>
      <c r="Z2106" s="1" t="s">
        <v>2</v>
      </c>
      <c r="AA2106" s="1" t="s">
        <v>2</v>
      </c>
      <c r="AB2106" s="1" t="s">
        <v>2</v>
      </c>
      <c r="AC2106" s="1" t="s">
        <v>2</v>
      </c>
      <c r="AD2106" s="1" t="s">
        <v>2</v>
      </c>
      <c r="AE2106" s="1" t="s">
        <v>2</v>
      </c>
      <c r="AF2106" s="1" t="s">
        <v>2</v>
      </c>
      <c r="AG2106" s="1" t="b">
        <v>0</v>
      </c>
      <c r="AH2106" s="1" t="b">
        <v>0</v>
      </c>
      <c r="AI2106" s="1" t="s">
        <v>2</v>
      </c>
      <c r="AJ2106" s="1" t="s">
        <v>5535</v>
      </c>
      <c r="AK2106" s="1" t="s">
        <v>889</v>
      </c>
      <c r="AM2106" s="1">
        <v>552000</v>
      </c>
    </row>
    <row r="2107" spans="1:39">
      <c r="A2107" s="20" t="s">
        <v>5544</v>
      </c>
      <c r="B2107" s="20" t="s">
        <v>15</v>
      </c>
      <c r="C2107" s="20" t="s">
        <v>5539</v>
      </c>
      <c r="D2107" s="20" t="s">
        <v>5538</v>
      </c>
      <c r="E2107" s="20" t="s">
        <v>5537</v>
      </c>
      <c r="F2107" s="20" t="s">
        <v>5542</v>
      </c>
      <c r="G2107" s="23" t="s">
        <v>11</v>
      </c>
      <c r="H2107" s="24">
        <v>0</v>
      </c>
      <c r="I2107" s="20" t="s">
        <v>10</v>
      </c>
      <c r="J2107" s="20" t="s">
        <v>18</v>
      </c>
      <c r="K2107" s="20" t="s">
        <v>405</v>
      </c>
      <c r="L2107" s="20" t="s">
        <v>2761</v>
      </c>
      <c r="M2107" s="20" t="s">
        <v>2067</v>
      </c>
      <c r="N2107" s="20" t="s">
        <v>2129</v>
      </c>
      <c r="O2107" s="20" t="s">
        <v>2065</v>
      </c>
      <c r="P2107" s="23" t="s">
        <v>2094</v>
      </c>
      <c r="Q2107" s="20" t="s">
        <v>2074</v>
      </c>
      <c r="R2107" s="23">
        <v>3</v>
      </c>
      <c r="S2107" s="22">
        <v>75000</v>
      </c>
      <c r="T2107" s="22">
        <v>0</v>
      </c>
      <c r="U2107" s="22">
        <v>0</v>
      </c>
      <c r="V2107" s="20" t="s">
        <v>2</v>
      </c>
      <c r="W2107" s="20" t="s">
        <v>4</v>
      </c>
      <c r="X2107" s="20" t="s">
        <v>2</v>
      </c>
      <c r="Y2107" s="1" t="s">
        <v>2</v>
      </c>
      <c r="Z2107" s="1" t="s">
        <v>2</v>
      </c>
      <c r="AA2107" s="1" t="s">
        <v>2</v>
      </c>
      <c r="AB2107" s="1" t="s">
        <v>2</v>
      </c>
      <c r="AC2107" s="1" t="s">
        <v>2</v>
      </c>
      <c r="AD2107" s="1" t="s">
        <v>2</v>
      </c>
      <c r="AF2107" s="1" t="s">
        <v>2</v>
      </c>
      <c r="AG2107" s="1" t="b">
        <v>1</v>
      </c>
      <c r="AH2107" s="1" t="b">
        <v>0</v>
      </c>
      <c r="AI2107" s="1" t="s">
        <v>2</v>
      </c>
      <c r="AJ2107" s="1" t="s">
        <v>2</v>
      </c>
      <c r="AK2107" s="1" t="s">
        <v>2</v>
      </c>
      <c r="AM2107" s="1" t="s">
        <v>2</v>
      </c>
    </row>
    <row r="2108" spans="1:39">
      <c r="A2108" s="20" t="s">
        <v>5543</v>
      </c>
      <c r="B2108" s="20" t="s">
        <v>15</v>
      </c>
      <c r="C2108" s="20" t="s">
        <v>5539</v>
      </c>
      <c r="D2108" s="20" t="s">
        <v>5538</v>
      </c>
      <c r="E2108" s="20" t="s">
        <v>5537</v>
      </c>
      <c r="F2108" s="20" t="s">
        <v>5542</v>
      </c>
      <c r="G2108" s="23" t="s">
        <v>11</v>
      </c>
      <c r="H2108" s="24">
        <v>0</v>
      </c>
      <c r="I2108" s="20" t="s">
        <v>10</v>
      </c>
      <c r="J2108" s="20" t="s">
        <v>18</v>
      </c>
      <c r="K2108" s="20" t="s">
        <v>387</v>
      </c>
      <c r="L2108" s="20" t="s">
        <v>2761</v>
      </c>
      <c r="M2108" s="20" t="s">
        <v>2067</v>
      </c>
      <c r="N2108" s="20" t="s">
        <v>2129</v>
      </c>
      <c r="O2108" s="20" t="s">
        <v>2065</v>
      </c>
      <c r="P2108" s="23" t="s">
        <v>2094</v>
      </c>
      <c r="Q2108" s="20" t="s">
        <v>2074</v>
      </c>
      <c r="R2108" s="23">
        <v>3</v>
      </c>
      <c r="S2108" s="22">
        <v>75000</v>
      </c>
      <c r="T2108" s="22">
        <v>225000</v>
      </c>
      <c r="U2108" s="22">
        <v>252000</v>
      </c>
      <c r="V2108" s="20" t="s">
        <v>2</v>
      </c>
      <c r="W2108" s="20" t="s">
        <v>4</v>
      </c>
      <c r="X2108" s="20" t="s">
        <v>112</v>
      </c>
      <c r="Y2108" s="1" t="s">
        <v>2</v>
      </c>
      <c r="Z2108" s="1" t="s">
        <v>2</v>
      </c>
      <c r="AA2108" s="1" t="s">
        <v>2</v>
      </c>
      <c r="AB2108" s="1" t="s">
        <v>2</v>
      </c>
      <c r="AC2108" s="1" t="s">
        <v>2</v>
      </c>
      <c r="AD2108" s="1" t="s">
        <v>2</v>
      </c>
      <c r="AE2108" s="1" t="s">
        <v>2</v>
      </c>
      <c r="AF2108" s="1" t="s">
        <v>2</v>
      </c>
      <c r="AG2108" s="1" t="b">
        <v>0</v>
      </c>
      <c r="AH2108" s="1" t="b">
        <v>0</v>
      </c>
      <c r="AI2108" s="1" t="s">
        <v>2</v>
      </c>
      <c r="AJ2108" s="1" t="s">
        <v>5535</v>
      </c>
      <c r="AK2108" s="1" t="s">
        <v>889</v>
      </c>
      <c r="AM2108" s="1">
        <v>225000</v>
      </c>
    </row>
    <row r="2109" spans="1:39">
      <c r="A2109" s="20" t="s">
        <v>5541</v>
      </c>
      <c r="B2109" s="20" t="s">
        <v>15</v>
      </c>
      <c r="C2109" s="20" t="s">
        <v>5539</v>
      </c>
      <c r="D2109" s="20" t="s">
        <v>5538</v>
      </c>
      <c r="E2109" s="20" t="s">
        <v>5537</v>
      </c>
      <c r="F2109" s="20" t="s">
        <v>5536</v>
      </c>
      <c r="G2109" s="23" t="s">
        <v>11</v>
      </c>
      <c r="H2109" s="24">
        <v>0</v>
      </c>
      <c r="I2109" s="20" t="s">
        <v>10</v>
      </c>
      <c r="J2109" s="20" t="s">
        <v>18</v>
      </c>
      <c r="K2109" s="20" t="s">
        <v>405</v>
      </c>
      <c r="L2109" s="20" t="s">
        <v>2761</v>
      </c>
      <c r="M2109" s="20" t="s">
        <v>2067</v>
      </c>
      <c r="N2109" s="20" t="s">
        <v>2129</v>
      </c>
      <c r="O2109" s="20" t="s">
        <v>2065</v>
      </c>
      <c r="P2109" s="23" t="s">
        <v>2094</v>
      </c>
      <c r="Q2109" s="20" t="s">
        <v>2074</v>
      </c>
      <c r="R2109" s="23">
        <v>4</v>
      </c>
      <c r="S2109" s="22">
        <v>60000</v>
      </c>
      <c r="T2109" s="22">
        <v>0</v>
      </c>
      <c r="U2109" s="22">
        <v>0</v>
      </c>
      <c r="V2109" s="20" t="s">
        <v>2</v>
      </c>
      <c r="W2109" s="20" t="s">
        <v>4</v>
      </c>
      <c r="X2109" s="20" t="s">
        <v>2</v>
      </c>
      <c r="Y2109" s="1" t="s">
        <v>2</v>
      </c>
      <c r="Z2109" s="1" t="s">
        <v>2</v>
      </c>
      <c r="AA2109" s="1" t="s">
        <v>2</v>
      </c>
      <c r="AB2109" s="1" t="s">
        <v>2</v>
      </c>
      <c r="AC2109" s="1" t="s">
        <v>2</v>
      </c>
      <c r="AD2109" s="1" t="s">
        <v>2</v>
      </c>
      <c r="AF2109" s="1" t="s">
        <v>2</v>
      </c>
      <c r="AG2109" s="1" t="b">
        <v>1</v>
      </c>
      <c r="AH2109" s="1" t="b">
        <v>0</v>
      </c>
      <c r="AI2109" s="1" t="s">
        <v>2</v>
      </c>
      <c r="AJ2109" s="1" t="s">
        <v>2</v>
      </c>
      <c r="AK2109" s="1" t="s">
        <v>2</v>
      </c>
      <c r="AM2109" s="1" t="s">
        <v>2</v>
      </c>
    </row>
    <row r="2110" spans="1:39">
      <c r="A2110" s="20" t="s">
        <v>5540</v>
      </c>
      <c r="B2110" s="20" t="s">
        <v>15</v>
      </c>
      <c r="C2110" s="20" t="s">
        <v>5539</v>
      </c>
      <c r="D2110" s="20" t="s">
        <v>5538</v>
      </c>
      <c r="E2110" s="20" t="s">
        <v>5537</v>
      </c>
      <c r="F2110" s="20" t="s">
        <v>5536</v>
      </c>
      <c r="G2110" s="23" t="s">
        <v>11</v>
      </c>
      <c r="H2110" s="24">
        <v>0</v>
      </c>
      <c r="I2110" s="20" t="s">
        <v>10</v>
      </c>
      <c r="J2110" s="20" t="s">
        <v>18</v>
      </c>
      <c r="K2110" s="20" t="s">
        <v>387</v>
      </c>
      <c r="L2110" s="20" t="s">
        <v>2761</v>
      </c>
      <c r="M2110" s="20" t="s">
        <v>2067</v>
      </c>
      <c r="N2110" s="20" t="s">
        <v>2129</v>
      </c>
      <c r="O2110" s="20" t="s">
        <v>2065</v>
      </c>
      <c r="P2110" s="23" t="s">
        <v>2094</v>
      </c>
      <c r="Q2110" s="20" t="s">
        <v>2074</v>
      </c>
      <c r="R2110" s="23">
        <v>4</v>
      </c>
      <c r="S2110" s="22">
        <v>60000</v>
      </c>
      <c r="T2110" s="22">
        <v>240000</v>
      </c>
      <c r="U2110" s="22">
        <v>268800</v>
      </c>
      <c r="V2110" s="20" t="s">
        <v>2</v>
      </c>
      <c r="W2110" s="20" t="s">
        <v>4</v>
      </c>
      <c r="X2110" s="20" t="s">
        <v>112</v>
      </c>
      <c r="Y2110" s="1" t="s">
        <v>2</v>
      </c>
      <c r="Z2110" s="1" t="s">
        <v>2</v>
      </c>
      <c r="AA2110" s="1" t="s">
        <v>2</v>
      </c>
      <c r="AB2110" s="1" t="s">
        <v>2</v>
      </c>
      <c r="AC2110" s="1" t="s">
        <v>2</v>
      </c>
      <c r="AD2110" s="1" t="s">
        <v>2</v>
      </c>
      <c r="AE2110" s="1" t="s">
        <v>2</v>
      </c>
      <c r="AF2110" s="1" t="s">
        <v>2</v>
      </c>
      <c r="AG2110" s="1" t="b">
        <v>0</v>
      </c>
      <c r="AH2110" s="1" t="b">
        <v>0</v>
      </c>
      <c r="AI2110" s="1" t="s">
        <v>2</v>
      </c>
      <c r="AJ2110" s="1" t="s">
        <v>5535</v>
      </c>
      <c r="AK2110" s="1" t="s">
        <v>889</v>
      </c>
      <c r="AM2110" s="1">
        <v>240000</v>
      </c>
    </row>
    <row r="2111" spans="1:39">
      <c r="A2111" s="20" t="s">
        <v>5534</v>
      </c>
      <c r="B2111" s="20" t="s">
        <v>15</v>
      </c>
      <c r="C2111" s="20" t="s">
        <v>5532</v>
      </c>
      <c r="D2111" s="20" t="s">
        <v>5531</v>
      </c>
      <c r="E2111" s="20" t="s">
        <v>5530</v>
      </c>
      <c r="F2111" s="20" t="s">
        <v>5529</v>
      </c>
      <c r="G2111" s="23" t="s">
        <v>11</v>
      </c>
      <c r="H2111" s="24">
        <v>0</v>
      </c>
      <c r="I2111" s="20" t="s">
        <v>10</v>
      </c>
      <c r="J2111" s="20" t="s">
        <v>18</v>
      </c>
      <c r="K2111" s="20" t="s">
        <v>405</v>
      </c>
      <c r="L2111" s="20" t="s">
        <v>2761</v>
      </c>
      <c r="M2111" s="20" t="s">
        <v>2067</v>
      </c>
      <c r="N2111" s="20" t="s">
        <v>2129</v>
      </c>
      <c r="O2111" s="20" t="s">
        <v>2065</v>
      </c>
      <c r="P2111" s="23" t="s">
        <v>2064</v>
      </c>
      <c r="Q2111" s="20" t="s">
        <v>2063</v>
      </c>
      <c r="R2111" s="23">
        <v>4</v>
      </c>
      <c r="S2111" s="22">
        <v>1500</v>
      </c>
      <c r="T2111" s="22">
        <v>0</v>
      </c>
      <c r="U2111" s="22">
        <v>0</v>
      </c>
      <c r="V2111" s="20" t="s">
        <v>2</v>
      </c>
      <c r="W2111" s="20" t="s">
        <v>4</v>
      </c>
      <c r="X2111" s="20" t="s">
        <v>2</v>
      </c>
      <c r="Y2111" s="1" t="s">
        <v>2</v>
      </c>
      <c r="Z2111" s="1" t="s">
        <v>2</v>
      </c>
      <c r="AA2111" s="1" t="s">
        <v>2</v>
      </c>
      <c r="AB2111" s="1" t="s">
        <v>2</v>
      </c>
      <c r="AC2111" s="1" t="s">
        <v>2</v>
      </c>
      <c r="AD2111" s="1" t="s">
        <v>2</v>
      </c>
      <c r="AF2111" s="1" t="s">
        <v>2</v>
      </c>
      <c r="AG2111" s="1" t="b">
        <v>1</v>
      </c>
      <c r="AH2111" s="1" t="b">
        <v>0</v>
      </c>
      <c r="AI2111" s="1" t="s">
        <v>2</v>
      </c>
      <c r="AJ2111" s="1" t="s">
        <v>2</v>
      </c>
      <c r="AK2111" s="1" t="s">
        <v>2</v>
      </c>
      <c r="AM2111" s="1" t="s">
        <v>2</v>
      </c>
    </row>
    <row r="2112" spans="1:39">
      <c r="A2112" s="20" t="s">
        <v>5533</v>
      </c>
      <c r="B2112" s="20" t="s">
        <v>15</v>
      </c>
      <c r="C2112" s="20" t="s">
        <v>5532</v>
      </c>
      <c r="D2112" s="20" t="s">
        <v>5531</v>
      </c>
      <c r="E2112" s="20" t="s">
        <v>5530</v>
      </c>
      <c r="F2112" s="20" t="s">
        <v>5529</v>
      </c>
      <c r="G2112" s="23" t="s">
        <v>11</v>
      </c>
      <c r="H2112" s="24">
        <v>0</v>
      </c>
      <c r="I2112" s="20" t="s">
        <v>10</v>
      </c>
      <c r="J2112" s="20" t="s">
        <v>18</v>
      </c>
      <c r="K2112" s="20" t="s">
        <v>387</v>
      </c>
      <c r="L2112" s="20" t="s">
        <v>2761</v>
      </c>
      <c r="M2112" s="20" t="s">
        <v>2067</v>
      </c>
      <c r="N2112" s="20" t="s">
        <v>2129</v>
      </c>
      <c r="O2112" s="20" t="s">
        <v>2065</v>
      </c>
      <c r="P2112" s="23" t="s">
        <v>2064</v>
      </c>
      <c r="Q2112" s="20" t="s">
        <v>2063</v>
      </c>
      <c r="R2112" s="23">
        <v>4</v>
      </c>
      <c r="S2112" s="22">
        <v>1500</v>
      </c>
      <c r="T2112" s="22">
        <v>0</v>
      </c>
      <c r="U2112" s="22">
        <v>0</v>
      </c>
      <c r="V2112" s="20" t="s">
        <v>2</v>
      </c>
      <c r="W2112" s="20" t="s">
        <v>4</v>
      </c>
      <c r="X2112" s="20" t="s">
        <v>38</v>
      </c>
      <c r="Y2112" s="1" t="s">
        <v>2</v>
      </c>
      <c r="Z2112" s="1" t="s">
        <v>2</v>
      </c>
      <c r="AA2112" s="1" t="s">
        <v>2</v>
      </c>
      <c r="AB2112" s="1" t="s">
        <v>2</v>
      </c>
      <c r="AC2112" s="1" t="s">
        <v>2</v>
      </c>
      <c r="AD2112" s="1" t="s">
        <v>2</v>
      </c>
      <c r="AF2112" s="1" t="s">
        <v>2</v>
      </c>
      <c r="AG2112" s="1" t="b">
        <v>1</v>
      </c>
      <c r="AH2112" s="1" t="b">
        <v>0</v>
      </c>
      <c r="AI2112" s="1" t="s">
        <v>2</v>
      </c>
      <c r="AJ2112" s="1" t="s">
        <v>2</v>
      </c>
      <c r="AK2112" s="1" t="s">
        <v>2</v>
      </c>
      <c r="AM2112" s="1" t="s">
        <v>2</v>
      </c>
    </row>
    <row r="2113" spans="1:39">
      <c r="A2113" s="20" t="s">
        <v>5528</v>
      </c>
      <c r="B2113" s="20" t="s">
        <v>15</v>
      </c>
      <c r="C2113" s="20" t="s">
        <v>5525</v>
      </c>
      <c r="D2113" s="20" t="s">
        <v>5524</v>
      </c>
      <c r="E2113" s="20" t="s">
        <v>5523</v>
      </c>
      <c r="F2113" s="20" t="s">
        <v>5522</v>
      </c>
      <c r="G2113" s="23" t="s">
        <v>11</v>
      </c>
      <c r="H2113" s="24">
        <v>0</v>
      </c>
      <c r="I2113" s="20" t="s">
        <v>10</v>
      </c>
      <c r="J2113" s="20" t="s">
        <v>18</v>
      </c>
      <c r="K2113" s="20" t="s">
        <v>405</v>
      </c>
      <c r="L2113" s="20" t="s">
        <v>2761</v>
      </c>
      <c r="M2113" s="20" t="s">
        <v>2067</v>
      </c>
      <c r="N2113" s="20" t="s">
        <v>2129</v>
      </c>
      <c r="O2113" s="20" t="s">
        <v>2065</v>
      </c>
      <c r="P2113" s="23" t="s">
        <v>2064</v>
      </c>
      <c r="Q2113" s="20" t="s">
        <v>2063</v>
      </c>
      <c r="R2113" s="23">
        <v>3</v>
      </c>
      <c r="S2113" s="22">
        <v>30000</v>
      </c>
      <c r="T2113" s="22">
        <v>0</v>
      </c>
      <c r="U2113" s="22">
        <v>0</v>
      </c>
      <c r="V2113" s="20" t="s">
        <v>2</v>
      </c>
      <c r="W2113" s="20" t="s">
        <v>4</v>
      </c>
      <c r="X2113" s="20" t="s">
        <v>2</v>
      </c>
      <c r="Y2113" s="1" t="s">
        <v>2</v>
      </c>
      <c r="Z2113" s="1" t="s">
        <v>2</v>
      </c>
      <c r="AA2113" s="1" t="s">
        <v>2</v>
      </c>
      <c r="AB2113" s="1" t="s">
        <v>2</v>
      </c>
      <c r="AC2113" s="1" t="s">
        <v>2</v>
      </c>
      <c r="AD2113" s="1" t="s">
        <v>2</v>
      </c>
      <c r="AF2113" s="1" t="s">
        <v>2</v>
      </c>
      <c r="AG2113" s="1" t="b">
        <v>1</v>
      </c>
      <c r="AH2113" s="1" t="b">
        <v>0</v>
      </c>
      <c r="AI2113" s="1" t="s">
        <v>2</v>
      </c>
      <c r="AJ2113" s="1" t="s">
        <v>2</v>
      </c>
      <c r="AK2113" s="1" t="s">
        <v>2</v>
      </c>
      <c r="AM2113" s="1" t="s">
        <v>2</v>
      </c>
    </row>
    <row r="2114" spans="1:39">
      <c r="A2114" s="20" t="s">
        <v>5527</v>
      </c>
      <c r="B2114" s="20" t="s">
        <v>15</v>
      </c>
      <c r="C2114" s="20" t="s">
        <v>5525</v>
      </c>
      <c r="D2114" s="20" t="s">
        <v>5524</v>
      </c>
      <c r="E2114" s="20" t="s">
        <v>5523</v>
      </c>
      <c r="F2114" s="20" t="s">
        <v>5522</v>
      </c>
      <c r="G2114" s="23" t="s">
        <v>11</v>
      </c>
      <c r="H2114" s="24">
        <v>0</v>
      </c>
      <c r="I2114" s="20" t="s">
        <v>10</v>
      </c>
      <c r="J2114" s="20" t="s">
        <v>18</v>
      </c>
      <c r="K2114" s="20" t="s">
        <v>387</v>
      </c>
      <c r="L2114" s="20" t="s">
        <v>2761</v>
      </c>
      <c r="M2114" s="20" t="s">
        <v>2067</v>
      </c>
      <c r="N2114" s="20" t="s">
        <v>2129</v>
      </c>
      <c r="O2114" s="20" t="s">
        <v>2065</v>
      </c>
      <c r="P2114" s="23" t="s">
        <v>2064</v>
      </c>
      <c r="Q2114" s="20" t="s">
        <v>2063</v>
      </c>
      <c r="R2114" s="23">
        <v>3</v>
      </c>
      <c r="S2114" s="22">
        <v>30000</v>
      </c>
      <c r="T2114" s="22">
        <v>0</v>
      </c>
      <c r="U2114" s="22">
        <v>0</v>
      </c>
      <c r="V2114" s="20" t="s">
        <v>2</v>
      </c>
      <c r="W2114" s="20" t="s">
        <v>4</v>
      </c>
      <c r="X2114" s="20" t="s">
        <v>112</v>
      </c>
      <c r="Y2114" s="1" t="s">
        <v>2</v>
      </c>
      <c r="Z2114" s="1" t="s">
        <v>2</v>
      </c>
      <c r="AA2114" s="1" t="s">
        <v>2</v>
      </c>
      <c r="AB2114" s="1" t="s">
        <v>2</v>
      </c>
      <c r="AC2114" s="1" t="s">
        <v>2</v>
      </c>
      <c r="AD2114" s="1" t="s">
        <v>2</v>
      </c>
      <c r="AF2114" s="1" t="s">
        <v>2</v>
      </c>
      <c r="AG2114" s="1" t="b">
        <v>1</v>
      </c>
      <c r="AH2114" s="1" t="b">
        <v>0</v>
      </c>
      <c r="AI2114" s="1" t="s">
        <v>2</v>
      </c>
      <c r="AJ2114" s="1" t="s">
        <v>2</v>
      </c>
      <c r="AK2114" s="1" t="s">
        <v>2</v>
      </c>
      <c r="AM2114" s="1" t="s">
        <v>2</v>
      </c>
    </row>
    <row r="2115" spans="1:39">
      <c r="A2115" s="20" t="s">
        <v>5526</v>
      </c>
      <c r="B2115" s="20" t="s">
        <v>15</v>
      </c>
      <c r="C2115" s="20" t="s">
        <v>5525</v>
      </c>
      <c r="D2115" s="20" t="s">
        <v>5524</v>
      </c>
      <c r="E2115" s="20" t="s">
        <v>5523</v>
      </c>
      <c r="F2115" s="20" t="s">
        <v>5522</v>
      </c>
      <c r="G2115" s="23" t="s">
        <v>11</v>
      </c>
      <c r="H2115" s="24">
        <v>0</v>
      </c>
      <c r="I2115" s="20" t="s">
        <v>10</v>
      </c>
      <c r="J2115" s="20" t="s">
        <v>18</v>
      </c>
      <c r="K2115" s="20" t="s">
        <v>53</v>
      </c>
      <c r="L2115" s="20" t="s">
        <v>2761</v>
      </c>
      <c r="M2115" s="20" t="s">
        <v>2067</v>
      </c>
      <c r="N2115" s="20" t="s">
        <v>2129</v>
      </c>
      <c r="O2115" s="20" t="s">
        <v>2065</v>
      </c>
      <c r="P2115" s="23" t="s">
        <v>2064</v>
      </c>
      <c r="Q2115" s="20" t="s">
        <v>2063</v>
      </c>
      <c r="R2115" s="23">
        <v>3</v>
      </c>
      <c r="S2115" s="22">
        <v>40000</v>
      </c>
      <c r="T2115" s="22">
        <v>120000</v>
      </c>
      <c r="U2115" s="22">
        <v>134400</v>
      </c>
      <c r="V2115" s="20" t="s">
        <v>2</v>
      </c>
      <c r="W2115" s="20" t="s">
        <v>4</v>
      </c>
      <c r="X2115" s="20" t="s">
        <v>2817</v>
      </c>
      <c r="Y2115" s="1" t="s">
        <v>2</v>
      </c>
      <c r="Z2115" s="1" t="s">
        <v>2</v>
      </c>
      <c r="AA2115" s="1" t="s">
        <v>2</v>
      </c>
      <c r="AB2115" s="1" t="s">
        <v>2</v>
      </c>
      <c r="AC2115" s="1" t="s">
        <v>2</v>
      </c>
      <c r="AD2115" s="1" t="s">
        <v>2</v>
      </c>
      <c r="AE2115" s="1" t="s">
        <v>2</v>
      </c>
      <c r="AF2115" s="1" t="s">
        <v>2</v>
      </c>
      <c r="AG2115" s="1" t="b">
        <v>0</v>
      </c>
      <c r="AH2115" s="1" t="b">
        <v>0</v>
      </c>
      <c r="AI2115" s="1" t="s">
        <v>2</v>
      </c>
      <c r="AJ2115" s="1" t="s">
        <v>2</v>
      </c>
      <c r="AK2115" s="1" t="s">
        <v>2</v>
      </c>
      <c r="AM2115" s="1" t="s">
        <v>2</v>
      </c>
    </row>
    <row r="2116" spans="1:39">
      <c r="A2116" s="20" t="s">
        <v>5521</v>
      </c>
      <c r="B2116" s="20" t="s">
        <v>15</v>
      </c>
      <c r="C2116" s="20" t="s">
        <v>5516</v>
      </c>
      <c r="D2116" s="20" t="s">
        <v>5515</v>
      </c>
      <c r="E2116" s="20" t="s">
        <v>5514</v>
      </c>
      <c r="F2116" s="20" t="s">
        <v>5519</v>
      </c>
      <c r="G2116" s="23" t="s">
        <v>11</v>
      </c>
      <c r="H2116" s="24">
        <v>0</v>
      </c>
      <c r="I2116" s="20" t="s">
        <v>10</v>
      </c>
      <c r="J2116" s="20" t="s">
        <v>18</v>
      </c>
      <c r="K2116" s="20" t="s">
        <v>405</v>
      </c>
      <c r="L2116" s="20" t="s">
        <v>2761</v>
      </c>
      <c r="M2116" s="20" t="s">
        <v>2067</v>
      </c>
      <c r="N2116" s="20" t="s">
        <v>2129</v>
      </c>
      <c r="O2116" s="20" t="s">
        <v>2065</v>
      </c>
      <c r="P2116" s="23" t="s">
        <v>2064</v>
      </c>
      <c r="Q2116" s="20" t="s">
        <v>2063</v>
      </c>
      <c r="R2116" s="23">
        <v>6</v>
      </c>
      <c r="S2116" s="22">
        <v>20000</v>
      </c>
      <c r="T2116" s="22">
        <v>0</v>
      </c>
      <c r="U2116" s="22">
        <v>0</v>
      </c>
      <c r="V2116" s="20" t="s">
        <v>2</v>
      </c>
      <c r="W2116" s="20" t="s">
        <v>4</v>
      </c>
      <c r="X2116" s="20" t="s">
        <v>2</v>
      </c>
      <c r="Y2116" s="1" t="s">
        <v>2</v>
      </c>
      <c r="Z2116" s="1" t="s">
        <v>2</v>
      </c>
      <c r="AA2116" s="1" t="s">
        <v>2</v>
      </c>
      <c r="AB2116" s="1" t="s">
        <v>2</v>
      </c>
      <c r="AC2116" s="1" t="s">
        <v>2</v>
      </c>
      <c r="AD2116" s="1" t="s">
        <v>2</v>
      </c>
      <c r="AF2116" s="1" t="s">
        <v>2</v>
      </c>
      <c r="AG2116" s="1" t="b">
        <v>1</v>
      </c>
      <c r="AH2116" s="1" t="b">
        <v>0</v>
      </c>
      <c r="AI2116" s="1" t="s">
        <v>2</v>
      </c>
      <c r="AJ2116" s="1" t="s">
        <v>2</v>
      </c>
      <c r="AK2116" s="1" t="s">
        <v>2</v>
      </c>
      <c r="AM2116" s="1" t="s">
        <v>2</v>
      </c>
    </row>
    <row r="2117" spans="1:39">
      <c r="A2117" s="20" t="s">
        <v>5520</v>
      </c>
      <c r="B2117" s="20" t="s">
        <v>15</v>
      </c>
      <c r="C2117" s="20" t="s">
        <v>5516</v>
      </c>
      <c r="D2117" s="20" t="s">
        <v>5515</v>
      </c>
      <c r="E2117" s="20" t="s">
        <v>5514</v>
      </c>
      <c r="F2117" s="20" t="s">
        <v>5519</v>
      </c>
      <c r="G2117" s="23" t="s">
        <v>11</v>
      </c>
      <c r="H2117" s="24">
        <v>0</v>
      </c>
      <c r="I2117" s="20" t="s">
        <v>10</v>
      </c>
      <c r="J2117" s="20" t="s">
        <v>18</v>
      </c>
      <c r="K2117" s="20" t="s">
        <v>387</v>
      </c>
      <c r="L2117" s="20" t="s">
        <v>2761</v>
      </c>
      <c r="M2117" s="20" t="s">
        <v>2067</v>
      </c>
      <c r="N2117" s="20" t="s">
        <v>2129</v>
      </c>
      <c r="O2117" s="20" t="s">
        <v>2065</v>
      </c>
      <c r="P2117" s="23" t="s">
        <v>2064</v>
      </c>
      <c r="Q2117" s="20" t="s">
        <v>2063</v>
      </c>
      <c r="R2117" s="23">
        <v>6</v>
      </c>
      <c r="S2117" s="22">
        <v>20000</v>
      </c>
      <c r="T2117" s="22">
        <v>0</v>
      </c>
      <c r="U2117" s="22">
        <v>0</v>
      </c>
      <c r="V2117" s="20" t="s">
        <v>2</v>
      </c>
      <c r="W2117" s="20" t="s">
        <v>4</v>
      </c>
      <c r="X2117" s="20" t="s">
        <v>38</v>
      </c>
      <c r="Y2117" s="1" t="s">
        <v>2</v>
      </c>
      <c r="Z2117" s="1" t="s">
        <v>2</v>
      </c>
      <c r="AA2117" s="1" t="s">
        <v>2</v>
      </c>
      <c r="AB2117" s="1" t="s">
        <v>2</v>
      </c>
      <c r="AC2117" s="1" t="s">
        <v>2</v>
      </c>
      <c r="AD2117" s="1" t="s">
        <v>2</v>
      </c>
      <c r="AF2117" s="1" t="s">
        <v>2</v>
      </c>
      <c r="AG2117" s="1" t="b">
        <v>1</v>
      </c>
      <c r="AH2117" s="1" t="b">
        <v>0</v>
      </c>
      <c r="AI2117" s="1" t="s">
        <v>2</v>
      </c>
      <c r="AJ2117" s="1" t="s">
        <v>2</v>
      </c>
      <c r="AK2117" s="1" t="s">
        <v>2</v>
      </c>
      <c r="AM2117" s="1" t="s">
        <v>2</v>
      </c>
    </row>
    <row r="2118" spans="1:39">
      <c r="A2118" s="20" t="s">
        <v>5518</v>
      </c>
      <c r="B2118" s="20" t="s">
        <v>15</v>
      </c>
      <c r="C2118" s="20" t="s">
        <v>5516</v>
      </c>
      <c r="D2118" s="20" t="s">
        <v>5515</v>
      </c>
      <c r="E2118" s="20" t="s">
        <v>5514</v>
      </c>
      <c r="F2118" s="20" t="s">
        <v>5513</v>
      </c>
      <c r="G2118" s="23" t="s">
        <v>11</v>
      </c>
      <c r="H2118" s="24">
        <v>0</v>
      </c>
      <c r="I2118" s="20" t="s">
        <v>10</v>
      </c>
      <c r="J2118" s="20" t="s">
        <v>18</v>
      </c>
      <c r="K2118" s="20" t="s">
        <v>405</v>
      </c>
      <c r="L2118" s="20" t="s">
        <v>2761</v>
      </c>
      <c r="M2118" s="20" t="s">
        <v>2067</v>
      </c>
      <c r="N2118" s="20" t="s">
        <v>2129</v>
      </c>
      <c r="O2118" s="20" t="s">
        <v>2065</v>
      </c>
      <c r="P2118" s="23" t="s">
        <v>2064</v>
      </c>
      <c r="Q2118" s="20" t="s">
        <v>2063</v>
      </c>
      <c r="R2118" s="23">
        <v>6</v>
      </c>
      <c r="S2118" s="22">
        <v>18000</v>
      </c>
      <c r="T2118" s="22">
        <v>0</v>
      </c>
      <c r="U2118" s="22">
        <v>0</v>
      </c>
      <c r="V2118" s="20" t="s">
        <v>2</v>
      </c>
      <c r="W2118" s="20" t="s">
        <v>4</v>
      </c>
      <c r="X2118" s="20" t="s">
        <v>2</v>
      </c>
      <c r="Y2118" s="1" t="s">
        <v>2</v>
      </c>
      <c r="Z2118" s="1" t="s">
        <v>2</v>
      </c>
      <c r="AA2118" s="1" t="s">
        <v>2</v>
      </c>
      <c r="AB2118" s="1" t="s">
        <v>2</v>
      </c>
      <c r="AC2118" s="1" t="s">
        <v>2</v>
      </c>
      <c r="AD2118" s="1" t="s">
        <v>2</v>
      </c>
      <c r="AF2118" s="1" t="s">
        <v>2</v>
      </c>
      <c r="AG2118" s="1" t="b">
        <v>1</v>
      </c>
      <c r="AH2118" s="1" t="b">
        <v>0</v>
      </c>
      <c r="AI2118" s="1" t="s">
        <v>2</v>
      </c>
      <c r="AJ2118" s="1" t="s">
        <v>2</v>
      </c>
      <c r="AK2118" s="1" t="s">
        <v>2</v>
      </c>
      <c r="AM2118" s="1" t="s">
        <v>2</v>
      </c>
    </row>
    <row r="2119" spans="1:39">
      <c r="A2119" s="20" t="s">
        <v>5517</v>
      </c>
      <c r="B2119" s="20" t="s">
        <v>15</v>
      </c>
      <c r="C2119" s="20" t="s">
        <v>5516</v>
      </c>
      <c r="D2119" s="20" t="s">
        <v>5515</v>
      </c>
      <c r="E2119" s="20" t="s">
        <v>5514</v>
      </c>
      <c r="F2119" s="20" t="s">
        <v>5513</v>
      </c>
      <c r="G2119" s="23" t="s">
        <v>11</v>
      </c>
      <c r="H2119" s="24">
        <v>0</v>
      </c>
      <c r="I2119" s="20" t="s">
        <v>10</v>
      </c>
      <c r="J2119" s="20" t="s">
        <v>18</v>
      </c>
      <c r="K2119" s="20" t="s">
        <v>387</v>
      </c>
      <c r="L2119" s="20" t="s">
        <v>2761</v>
      </c>
      <c r="M2119" s="20" t="s">
        <v>2067</v>
      </c>
      <c r="N2119" s="20" t="s">
        <v>2129</v>
      </c>
      <c r="O2119" s="20" t="s">
        <v>2065</v>
      </c>
      <c r="P2119" s="23" t="s">
        <v>2064</v>
      </c>
      <c r="Q2119" s="20" t="s">
        <v>2063</v>
      </c>
      <c r="R2119" s="23">
        <v>6</v>
      </c>
      <c r="S2119" s="22">
        <v>18000</v>
      </c>
      <c r="T2119" s="22">
        <v>0</v>
      </c>
      <c r="U2119" s="22">
        <v>0</v>
      </c>
      <c r="V2119" s="20" t="s">
        <v>2</v>
      </c>
      <c r="W2119" s="20" t="s">
        <v>4</v>
      </c>
      <c r="X2119" s="20" t="s">
        <v>38</v>
      </c>
      <c r="Y2119" s="1" t="s">
        <v>2</v>
      </c>
      <c r="Z2119" s="1" t="s">
        <v>2</v>
      </c>
      <c r="AA2119" s="1" t="s">
        <v>2</v>
      </c>
      <c r="AB2119" s="1" t="s">
        <v>2</v>
      </c>
      <c r="AC2119" s="1" t="s">
        <v>2</v>
      </c>
      <c r="AD2119" s="1" t="s">
        <v>2</v>
      </c>
      <c r="AF2119" s="1" t="s">
        <v>2</v>
      </c>
      <c r="AG2119" s="1" t="b">
        <v>1</v>
      </c>
      <c r="AH2119" s="1" t="b">
        <v>0</v>
      </c>
      <c r="AI2119" s="1" t="s">
        <v>2</v>
      </c>
      <c r="AJ2119" s="1" t="s">
        <v>2</v>
      </c>
      <c r="AK2119" s="1" t="s">
        <v>2</v>
      </c>
      <c r="AM2119" s="1" t="s">
        <v>2</v>
      </c>
    </row>
    <row r="2120" spans="1:39">
      <c r="A2120" s="20" t="s">
        <v>5512</v>
      </c>
      <c r="B2120" s="20" t="s">
        <v>15</v>
      </c>
      <c r="C2120" s="20" t="s">
        <v>5511</v>
      </c>
      <c r="D2120" s="20" t="s">
        <v>5510</v>
      </c>
      <c r="E2120" s="20" t="s">
        <v>5509</v>
      </c>
      <c r="F2120" s="20" t="s">
        <v>5508</v>
      </c>
      <c r="G2120" s="23" t="s">
        <v>39</v>
      </c>
      <c r="H2120" s="24">
        <v>0</v>
      </c>
      <c r="I2120" s="20" t="s">
        <v>10</v>
      </c>
      <c r="J2120" s="20" t="s">
        <v>18</v>
      </c>
      <c r="K2120" s="20" t="s">
        <v>405</v>
      </c>
      <c r="L2120" s="20" t="s">
        <v>2068</v>
      </c>
      <c r="M2120" s="20" t="s">
        <v>2067</v>
      </c>
      <c r="N2120" s="20" t="s">
        <v>2129</v>
      </c>
      <c r="O2120" s="20" t="s">
        <v>2065</v>
      </c>
      <c r="P2120" s="23" t="s">
        <v>2064</v>
      </c>
      <c r="Q2120" s="20" t="s">
        <v>2063</v>
      </c>
      <c r="R2120" s="23">
        <v>6</v>
      </c>
      <c r="S2120" s="22">
        <v>250000</v>
      </c>
      <c r="T2120" s="22">
        <v>1500000</v>
      </c>
      <c r="U2120" s="22">
        <v>1680000</v>
      </c>
      <c r="V2120" s="20" t="s">
        <v>2</v>
      </c>
      <c r="W2120" s="20" t="s">
        <v>4</v>
      </c>
      <c r="X2120" s="20" t="s">
        <v>2</v>
      </c>
      <c r="Y2120" s="1" t="s">
        <v>2</v>
      </c>
      <c r="Z2120" s="1" t="s">
        <v>2</v>
      </c>
      <c r="AA2120" s="1" t="s">
        <v>2</v>
      </c>
      <c r="AB2120" s="1" t="s">
        <v>2</v>
      </c>
      <c r="AC2120" s="1" t="s">
        <v>2</v>
      </c>
      <c r="AD2120" s="1" t="s">
        <v>2</v>
      </c>
      <c r="AE2120" s="1" t="s">
        <v>2</v>
      </c>
      <c r="AF2120" s="1" t="s">
        <v>2</v>
      </c>
      <c r="AG2120" s="1" t="b">
        <v>0</v>
      </c>
      <c r="AH2120" s="1" t="b">
        <v>0</v>
      </c>
      <c r="AI2120" s="1" t="s">
        <v>2</v>
      </c>
      <c r="AJ2120" s="1" t="s">
        <v>5507</v>
      </c>
      <c r="AK2120" s="1" t="s">
        <v>672</v>
      </c>
      <c r="AM2120" s="1">
        <v>755400</v>
      </c>
    </row>
    <row r="2121" spans="1:39">
      <c r="A2121" s="20" t="s">
        <v>5506</v>
      </c>
      <c r="B2121" s="20" t="s">
        <v>15</v>
      </c>
      <c r="C2121" s="20" t="s">
        <v>5503</v>
      </c>
      <c r="D2121" s="20" t="s">
        <v>5502</v>
      </c>
      <c r="E2121" s="20" t="s">
        <v>5501</v>
      </c>
      <c r="F2121" s="20" t="s">
        <v>5500</v>
      </c>
      <c r="G2121" s="23" t="s">
        <v>11</v>
      </c>
      <c r="H2121" s="24">
        <v>0</v>
      </c>
      <c r="I2121" s="20" t="s">
        <v>10</v>
      </c>
      <c r="J2121" s="20" t="s">
        <v>18</v>
      </c>
      <c r="K2121" s="20" t="s">
        <v>405</v>
      </c>
      <c r="L2121" s="20" t="s">
        <v>2761</v>
      </c>
      <c r="M2121" s="20" t="s">
        <v>2067</v>
      </c>
      <c r="N2121" s="20" t="s">
        <v>2129</v>
      </c>
      <c r="O2121" s="20" t="s">
        <v>2065</v>
      </c>
      <c r="P2121" s="23" t="s">
        <v>2064</v>
      </c>
      <c r="Q2121" s="20" t="s">
        <v>2063</v>
      </c>
      <c r="R2121" s="23">
        <v>3</v>
      </c>
      <c r="S2121" s="22">
        <v>11000</v>
      </c>
      <c r="T2121" s="22">
        <v>0</v>
      </c>
      <c r="U2121" s="22">
        <v>0</v>
      </c>
      <c r="V2121" s="20" t="s">
        <v>2</v>
      </c>
      <c r="W2121" s="20" t="s">
        <v>4</v>
      </c>
      <c r="X2121" s="20" t="s">
        <v>2</v>
      </c>
      <c r="Y2121" s="1" t="s">
        <v>2</v>
      </c>
      <c r="Z2121" s="1" t="s">
        <v>2</v>
      </c>
      <c r="AA2121" s="1" t="s">
        <v>2</v>
      </c>
      <c r="AB2121" s="1" t="s">
        <v>2</v>
      </c>
      <c r="AC2121" s="1" t="s">
        <v>2</v>
      </c>
      <c r="AD2121" s="1" t="s">
        <v>2</v>
      </c>
      <c r="AF2121" s="1" t="s">
        <v>2</v>
      </c>
      <c r="AG2121" s="1" t="b">
        <v>1</v>
      </c>
      <c r="AH2121" s="1" t="b">
        <v>0</v>
      </c>
      <c r="AI2121" s="1" t="s">
        <v>2</v>
      </c>
      <c r="AJ2121" s="1" t="s">
        <v>2</v>
      </c>
      <c r="AK2121" s="1" t="s">
        <v>2</v>
      </c>
      <c r="AM2121" s="1" t="s">
        <v>2</v>
      </c>
    </row>
    <row r="2122" spans="1:39">
      <c r="A2122" s="20" t="s">
        <v>5505</v>
      </c>
      <c r="B2122" s="20" t="s">
        <v>15</v>
      </c>
      <c r="C2122" s="20" t="s">
        <v>5503</v>
      </c>
      <c r="D2122" s="20" t="s">
        <v>5502</v>
      </c>
      <c r="E2122" s="20" t="s">
        <v>5501</v>
      </c>
      <c r="F2122" s="20" t="s">
        <v>5500</v>
      </c>
      <c r="G2122" s="23" t="s">
        <v>11</v>
      </c>
      <c r="H2122" s="24">
        <v>0</v>
      </c>
      <c r="I2122" s="20" t="s">
        <v>10</v>
      </c>
      <c r="J2122" s="20" t="s">
        <v>18</v>
      </c>
      <c r="K2122" s="20" t="s">
        <v>387</v>
      </c>
      <c r="L2122" s="20" t="s">
        <v>2761</v>
      </c>
      <c r="M2122" s="20" t="s">
        <v>2067</v>
      </c>
      <c r="N2122" s="20" t="s">
        <v>2129</v>
      </c>
      <c r="O2122" s="20" t="s">
        <v>2065</v>
      </c>
      <c r="P2122" s="23" t="s">
        <v>2064</v>
      </c>
      <c r="Q2122" s="20" t="s">
        <v>2063</v>
      </c>
      <c r="R2122" s="23">
        <v>3</v>
      </c>
      <c r="S2122" s="22">
        <v>11000</v>
      </c>
      <c r="T2122" s="22">
        <v>0</v>
      </c>
      <c r="U2122" s="22">
        <v>0</v>
      </c>
      <c r="V2122" s="20" t="s">
        <v>2</v>
      </c>
      <c r="W2122" s="20" t="s">
        <v>4</v>
      </c>
      <c r="X2122" s="20" t="s">
        <v>112</v>
      </c>
      <c r="Y2122" s="1" t="s">
        <v>2</v>
      </c>
      <c r="Z2122" s="1" t="s">
        <v>2</v>
      </c>
      <c r="AA2122" s="1" t="s">
        <v>2</v>
      </c>
      <c r="AB2122" s="1" t="s">
        <v>2</v>
      </c>
      <c r="AC2122" s="1" t="s">
        <v>2</v>
      </c>
      <c r="AD2122" s="1" t="s">
        <v>2</v>
      </c>
      <c r="AF2122" s="1" t="s">
        <v>2</v>
      </c>
      <c r="AG2122" s="1" t="b">
        <v>1</v>
      </c>
      <c r="AH2122" s="1" t="b">
        <v>0</v>
      </c>
      <c r="AI2122" s="1" t="s">
        <v>2</v>
      </c>
      <c r="AJ2122" s="1" t="s">
        <v>2</v>
      </c>
      <c r="AK2122" s="1" t="s">
        <v>2</v>
      </c>
      <c r="AM2122" s="1" t="s">
        <v>2</v>
      </c>
    </row>
    <row r="2123" spans="1:39">
      <c r="A2123" s="20" t="s">
        <v>5504</v>
      </c>
      <c r="B2123" s="20" t="s">
        <v>15</v>
      </c>
      <c r="C2123" s="20" t="s">
        <v>5503</v>
      </c>
      <c r="D2123" s="20" t="s">
        <v>5502</v>
      </c>
      <c r="E2123" s="20" t="s">
        <v>5501</v>
      </c>
      <c r="F2123" s="20" t="s">
        <v>5500</v>
      </c>
      <c r="G2123" s="23" t="s">
        <v>11</v>
      </c>
      <c r="H2123" s="24">
        <v>0</v>
      </c>
      <c r="I2123" s="20" t="s">
        <v>10</v>
      </c>
      <c r="J2123" s="20" t="s">
        <v>18</v>
      </c>
      <c r="K2123" s="20" t="s">
        <v>53</v>
      </c>
      <c r="L2123" s="20" t="s">
        <v>2761</v>
      </c>
      <c r="M2123" s="20" t="s">
        <v>2067</v>
      </c>
      <c r="N2123" s="20" t="s">
        <v>2129</v>
      </c>
      <c r="O2123" s="20" t="s">
        <v>2065</v>
      </c>
      <c r="P2123" s="23" t="s">
        <v>2064</v>
      </c>
      <c r="Q2123" s="20" t="s">
        <v>2063</v>
      </c>
      <c r="R2123" s="23">
        <v>3</v>
      </c>
      <c r="S2123" s="22">
        <v>33000</v>
      </c>
      <c r="T2123" s="22">
        <v>99000</v>
      </c>
      <c r="U2123" s="22">
        <v>110880</v>
      </c>
      <c r="V2123" s="20" t="s">
        <v>2</v>
      </c>
      <c r="W2123" s="20" t="s">
        <v>4</v>
      </c>
      <c r="X2123" s="20" t="s">
        <v>2817</v>
      </c>
      <c r="Y2123" s="1" t="s">
        <v>2</v>
      </c>
      <c r="Z2123" s="1" t="s">
        <v>2</v>
      </c>
      <c r="AA2123" s="1" t="s">
        <v>2</v>
      </c>
      <c r="AB2123" s="1" t="s">
        <v>2</v>
      </c>
      <c r="AC2123" s="1" t="s">
        <v>2</v>
      </c>
      <c r="AD2123" s="1" t="s">
        <v>2</v>
      </c>
      <c r="AE2123" s="1" t="s">
        <v>2</v>
      </c>
      <c r="AF2123" s="1" t="s">
        <v>2</v>
      </c>
      <c r="AG2123" s="1" t="b">
        <v>0</v>
      </c>
      <c r="AH2123" s="1" t="b">
        <v>0</v>
      </c>
      <c r="AI2123" s="1" t="s">
        <v>2</v>
      </c>
      <c r="AJ2123" s="1" t="s">
        <v>2</v>
      </c>
      <c r="AK2123" s="1" t="s">
        <v>2</v>
      </c>
      <c r="AM2123" s="1" t="s">
        <v>2</v>
      </c>
    </row>
    <row r="2124" spans="1:39">
      <c r="A2124" s="20" t="s">
        <v>5499</v>
      </c>
      <c r="B2124" s="20" t="s">
        <v>15</v>
      </c>
      <c r="C2124" s="20" t="s">
        <v>2805</v>
      </c>
      <c r="D2124" s="20" t="s">
        <v>2167</v>
      </c>
      <c r="E2124" s="20" t="s">
        <v>2804</v>
      </c>
      <c r="F2124" s="20" t="s">
        <v>5498</v>
      </c>
      <c r="G2124" s="23" t="s">
        <v>11</v>
      </c>
      <c r="H2124" s="24">
        <v>0</v>
      </c>
      <c r="I2124" s="20" t="s">
        <v>10</v>
      </c>
      <c r="J2124" s="20" t="s">
        <v>18</v>
      </c>
      <c r="K2124" s="20" t="s">
        <v>405</v>
      </c>
      <c r="L2124" s="20" t="s">
        <v>2068</v>
      </c>
      <c r="M2124" s="20" t="s">
        <v>2067</v>
      </c>
      <c r="N2124" s="20" t="s">
        <v>2129</v>
      </c>
      <c r="O2124" s="20" t="s">
        <v>2065</v>
      </c>
      <c r="P2124" s="23" t="s">
        <v>2064</v>
      </c>
      <c r="Q2124" s="20" t="s">
        <v>2063</v>
      </c>
      <c r="R2124" s="23">
        <v>2</v>
      </c>
      <c r="S2124" s="22">
        <v>155000</v>
      </c>
      <c r="T2124" s="22">
        <v>0</v>
      </c>
      <c r="U2124" s="22">
        <v>0</v>
      </c>
      <c r="V2124" s="20" t="s">
        <v>2</v>
      </c>
      <c r="W2124" s="20" t="s">
        <v>4</v>
      </c>
      <c r="X2124" s="20" t="s">
        <v>2</v>
      </c>
      <c r="Y2124" s="1" t="s">
        <v>2</v>
      </c>
      <c r="Z2124" s="1" t="s">
        <v>2</v>
      </c>
      <c r="AA2124" s="1" t="s">
        <v>2</v>
      </c>
      <c r="AB2124" s="1" t="s">
        <v>2</v>
      </c>
      <c r="AC2124" s="1" t="s">
        <v>2</v>
      </c>
      <c r="AD2124" s="1" t="s">
        <v>2</v>
      </c>
      <c r="AF2124" s="1" t="s">
        <v>2</v>
      </c>
      <c r="AG2124" s="1" t="b">
        <v>1</v>
      </c>
      <c r="AH2124" s="1" t="b">
        <v>0</v>
      </c>
      <c r="AI2124" s="1" t="s">
        <v>2</v>
      </c>
      <c r="AJ2124" s="1" t="s">
        <v>2</v>
      </c>
      <c r="AK2124" s="1" t="s">
        <v>2</v>
      </c>
      <c r="AM2124" s="1" t="s">
        <v>2</v>
      </c>
    </row>
    <row r="2125" spans="1:39">
      <c r="A2125" s="20" t="s">
        <v>5497</v>
      </c>
      <c r="B2125" s="20" t="s">
        <v>15</v>
      </c>
      <c r="C2125" s="20" t="s">
        <v>2805</v>
      </c>
      <c r="D2125" s="20" t="s">
        <v>2167</v>
      </c>
      <c r="E2125" s="20" t="s">
        <v>2804</v>
      </c>
      <c r="F2125" s="20" t="s">
        <v>5496</v>
      </c>
      <c r="G2125" s="23" t="s">
        <v>11</v>
      </c>
      <c r="H2125" s="24">
        <v>0</v>
      </c>
      <c r="I2125" s="20" t="s">
        <v>10</v>
      </c>
      <c r="J2125" s="20" t="s">
        <v>18</v>
      </c>
      <c r="K2125" s="20" t="s">
        <v>387</v>
      </c>
      <c r="L2125" s="20" t="s">
        <v>2068</v>
      </c>
      <c r="M2125" s="20" t="s">
        <v>2067</v>
      </c>
      <c r="N2125" s="20" t="s">
        <v>2129</v>
      </c>
      <c r="O2125" s="20" t="s">
        <v>2065</v>
      </c>
      <c r="P2125" s="23" t="s">
        <v>2064</v>
      </c>
      <c r="Q2125" s="20" t="s">
        <v>2063</v>
      </c>
      <c r="R2125" s="23">
        <v>2</v>
      </c>
      <c r="S2125" s="22">
        <v>155000</v>
      </c>
      <c r="T2125" s="22">
        <v>0</v>
      </c>
      <c r="U2125" s="22">
        <v>0</v>
      </c>
      <c r="V2125" s="20" t="s">
        <v>2</v>
      </c>
      <c r="W2125" s="20" t="s">
        <v>4</v>
      </c>
      <c r="X2125" s="20" t="s">
        <v>38</v>
      </c>
      <c r="Y2125" s="1" t="s">
        <v>2</v>
      </c>
      <c r="Z2125" s="1" t="s">
        <v>2</v>
      </c>
      <c r="AA2125" s="1" t="s">
        <v>2</v>
      </c>
      <c r="AB2125" s="1" t="s">
        <v>2</v>
      </c>
      <c r="AC2125" s="1" t="s">
        <v>2</v>
      </c>
      <c r="AD2125" s="1" t="s">
        <v>2</v>
      </c>
      <c r="AF2125" s="1" t="s">
        <v>2</v>
      </c>
      <c r="AG2125" s="1" t="b">
        <v>1</v>
      </c>
      <c r="AH2125" s="1" t="b">
        <v>0</v>
      </c>
      <c r="AI2125" s="1" t="s">
        <v>2</v>
      </c>
      <c r="AJ2125" s="1" t="s">
        <v>2</v>
      </c>
      <c r="AK2125" s="1" t="s">
        <v>2</v>
      </c>
      <c r="AM2125" s="1" t="s">
        <v>2</v>
      </c>
    </row>
    <row r="2126" spans="1:39">
      <c r="A2126" s="20" t="s">
        <v>5495</v>
      </c>
      <c r="B2126" s="20" t="s">
        <v>15</v>
      </c>
      <c r="C2126" s="20" t="s">
        <v>2801</v>
      </c>
      <c r="D2126" s="20" t="s">
        <v>2167</v>
      </c>
      <c r="E2126" s="20" t="s">
        <v>2800</v>
      </c>
      <c r="F2126" s="20" t="s">
        <v>5494</v>
      </c>
      <c r="G2126" s="23" t="s">
        <v>11</v>
      </c>
      <c r="H2126" s="24">
        <v>0</v>
      </c>
      <c r="I2126" s="20" t="s">
        <v>10</v>
      </c>
      <c r="J2126" s="20" t="s">
        <v>18</v>
      </c>
      <c r="K2126" s="20" t="s">
        <v>405</v>
      </c>
      <c r="L2126" s="20" t="s">
        <v>2068</v>
      </c>
      <c r="M2126" s="20" t="s">
        <v>2067</v>
      </c>
      <c r="N2126" s="20" t="s">
        <v>2129</v>
      </c>
      <c r="O2126" s="20" t="s">
        <v>2065</v>
      </c>
      <c r="P2126" s="23" t="s">
        <v>2064</v>
      </c>
      <c r="Q2126" s="20" t="s">
        <v>2063</v>
      </c>
      <c r="R2126" s="23">
        <v>2</v>
      </c>
      <c r="S2126" s="22">
        <v>350000</v>
      </c>
      <c r="T2126" s="22">
        <v>0</v>
      </c>
      <c r="U2126" s="22">
        <v>0</v>
      </c>
      <c r="V2126" s="20" t="s">
        <v>2</v>
      </c>
      <c r="W2126" s="20" t="s">
        <v>4</v>
      </c>
      <c r="X2126" s="20" t="s">
        <v>2</v>
      </c>
      <c r="Y2126" s="1" t="s">
        <v>2</v>
      </c>
      <c r="Z2126" s="1" t="s">
        <v>2</v>
      </c>
      <c r="AA2126" s="1" t="s">
        <v>2</v>
      </c>
      <c r="AB2126" s="1" t="s">
        <v>2</v>
      </c>
      <c r="AC2126" s="1" t="s">
        <v>2</v>
      </c>
      <c r="AD2126" s="1" t="s">
        <v>2</v>
      </c>
      <c r="AF2126" s="1" t="s">
        <v>2</v>
      </c>
      <c r="AG2126" s="1" t="b">
        <v>1</v>
      </c>
      <c r="AH2126" s="1" t="b">
        <v>0</v>
      </c>
      <c r="AI2126" s="1" t="s">
        <v>2</v>
      </c>
      <c r="AJ2126" s="1" t="s">
        <v>2</v>
      </c>
      <c r="AK2126" s="1" t="s">
        <v>2</v>
      </c>
      <c r="AM2126" s="1" t="s">
        <v>2</v>
      </c>
    </row>
    <row r="2127" spans="1:39">
      <c r="A2127" s="20" t="s">
        <v>5493</v>
      </c>
      <c r="B2127" s="20" t="s">
        <v>15</v>
      </c>
      <c r="C2127" s="20" t="s">
        <v>2801</v>
      </c>
      <c r="D2127" s="20" t="s">
        <v>2167</v>
      </c>
      <c r="E2127" s="20" t="s">
        <v>2800</v>
      </c>
      <c r="F2127" s="20" t="s">
        <v>5491</v>
      </c>
      <c r="G2127" s="23" t="s">
        <v>11</v>
      </c>
      <c r="H2127" s="24">
        <v>0</v>
      </c>
      <c r="I2127" s="20" t="s">
        <v>10</v>
      </c>
      <c r="J2127" s="20" t="s">
        <v>18</v>
      </c>
      <c r="K2127" s="20" t="s">
        <v>387</v>
      </c>
      <c r="L2127" s="20" t="s">
        <v>2068</v>
      </c>
      <c r="M2127" s="20" t="s">
        <v>2067</v>
      </c>
      <c r="N2127" s="20" t="s">
        <v>2129</v>
      </c>
      <c r="O2127" s="20" t="s">
        <v>2065</v>
      </c>
      <c r="P2127" s="23" t="s">
        <v>2064</v>
      </c>
      <c r="Q2127" s="20" t="s">
        <v>2063</v>
      </c>
      <c r="R2127" s="23">
        <v>2</v>
      </c>
      <c r="S2127" s="22">
        <v>350000</v>
      </c>
      <c r="T2127" s="22">
        <v>0</v>
      </c>
      <c r="U2127" s="22">
        <v>0</v>
      </c>
      <c r="V2127" s="20" t="s">
        <v>2</v>
      </c>
      <c r="W2127" s="20" t="s">
        <v>4</v>
      </c>
      <c r="X2127" s="20" t="s">
        <v>1082</v>
      </c>
      <c r="Y2127" s="1" t="s">
        <v>2</v>
      </c>
      <c r="Z2127" s="1" t="s">
        <v>2</v>
      </c>
      <c r="AA2127" s="1" t="s">
        <v>2</v>
      </c>
      <c r="AB2127" s="1" t="s">
        <v>2</v>
      </c>
      <c r="AC2127" s="1" t="s">
        <v>2</v>
      </c>
      <c r="AD2127" s="1" t="s">
        <v>2</v>
      </c>
      <c r="AF2127" s="1" t="s">
        <v>2</v>
      </c>
      <c r="AG2127" s="1" t="b">
        <v>1</v>
      </c>
      <c r="AH2127" s="1" t="b">
        <v>0</v>
      </c>
      <c r="AI2127" s="1" t="s">
        <v>2</v>
      </c>
      <c r="AJ2127" s="1" t="s">
        <v>2</v>
      </c>
      <c r="AK2127" s="1" t="s">
        <v>2</v>
      </c>
      <c r="AM2127" s="1" t="s">
        <v>2</v>
      </c>
    </row>
    <row r="2128" spans="1:39">
      <c r="A2128" s="20" t="s">
        <v>5492</v>
      </c>
      <c r="B2128" s="20" t="s">
        <v>15</v>
      </c>
      <c r="C2128" s="20" t="s">
        <v>2801</v>
      </c>
      <c r="D2128" s="20" t="s">
        <v>2167</v>
      </c>
      <c r="E2128" s="20" t="s">
        <v>2800</v>
      </c>
      <c r="F2128" s="20" t="s">
        <v>5491</v>
      </c>
      <c r="G2128" s="23" t="s">
        <v>59</v>
      </c>
      <c r="H2128" s="24">
        <v>0</v>
      </c>
      <c r="I2128" s="20" t="s">
        <v>10</v>
      </c>
      <c r="J2128" s="20" t="s">
        <v>18</v>
      </c>
      <c r="K2128" s="20" t="s">
        <v>17</v>
      </c>
      <c r="L2128" s="20" t="s">
        <v>5490</v>
      </c>
      <c r="M2128" s="20" t="s">
        <v>2067</v>
      </c>
      <c r="N2128" s="20" t="s">
        <v>2129</v>
      </c>
      <c r="O2128" s="20" t="s">
        <v>2065</v>
      </c>
      <c r="P2128" s="23" t="s">
        <v>2064</v>
      </c>
      <c r="Q2128" s="20" t="s">
        <v>2063</v>
      </c>
      <c r="R2128" s="23">
        <v>3</v>
      </c>
      <c r="S2128" s="22">
        <v>2580000</v>
      </c>
      <c r="T2128" s="22">
        <v>7740000</v>
      </c>
      <c r="U2128" s="22">
        <v>8668800</v>
      </c>
      <c r="V2128" s="20" t="s">
        <v>2</v>
      </c>
      <c r="W2128" s="20" t="s">
        <v>4</v>
      </c>
      <c r="X2128" s="20" t="s">
        <v>4165</v>
      </c>
      <c r="Y2128" s="1" t="s">
        <v>2</v>
      </c>
      <c r="Z2128" s="1" t="s">
        <v>2</v>
      </c>
      <c r="AA2128" s="1" t="s">
        <v>2</v>
      </c>
      <c r="AB2128" s="1" t="s">
        <v>2</v>
      </c>
      <c r="AC2128" s="1" t="s">
        <v>2</v>
      </c>
      <c r="AD2128" s="1" t="s">
        <v>2</v>
      </c>
      <c r="AF2128" s="1" t="s">
        <v>2</v>
      </c>
      <c r="AG2128" s="1" t="b">
        <v>0</v>
      </c>
      <c r="AH2128" s="1" t="b">
        <v>0</v>
      </c>
      <c r="AI2128" s="1" t="s">
        <v>2</v>
      </c>
      <c r="AJ2128" s="1" t="s">
        <v>2</v>
      </c>
      <c r="AK2128" s="1" t="s">
        <v>2</v>
      </c>
      <c r="AM2128" s="1" t="s">
        <v>2</v>
      </c>
    </row>
    <row r="2129" spans="1:39">
      <c r="A2129" s="20" t="s">
        <v>5489</v>
      </c>
      <c r="B2129" s="20" t="s">
        <v>15</v>
      </c>
      <c r="C2129" s="20" t="s">
        <v>2168</v>
      </c>
      <c r="D2129" s="20" t="s">
        <v>2167</v>
      </c>
      <c r="E2129" s="20" t="s">
        <v>2166</v>
      </c>
      <c r="F2129" s="20" t="s">
        <v>5487</v>
      </c>
      <c r="G2129" s="23" t="s">
        <v>11</v>
      </c>
      <c r="H2129" s="24">
        <v>0</v>
      </c>
      <c r="I2129" s="20" t="s">
        <v>10</v>
      </c>
      <c r="J2129" s="20" t="s">
        <v>18</v>
      </c>
      <c r="K2129" s="20" t="s">
        <v>405</v>
      </c>
      <c r="L2129" s="20" t="s">
        <v>2068</v>
      </c>
      <c r="M2129" s="20" t="s">
        <v>2067</v>
      </c>
      <c r="N2129" s="20" t="s">
        <v>2129</v>
      </c>
      <c r="O2129" s="20" t="s">
        <v>2065</v>
      </c>
      <c r="P2129" s="23" t="s">
        <v>2064</v>
      </c>
      <c r="Q2129" s="20" t="s">
        <v>2063</v>
      </c>
      <c r="R2129" s="23">
        <v>2</v>
      </c>
      <c r="S2129" s="22">
        <v>470000</v>
      </c>
      <c r="T2129" s="22">
        <v>0</v>
      </c>
      <c r="U2129" s="22">
        <v>0</v>
      </c>
      <c r="V2129" s="20" t="s">
        <v>2</v>
      </c>
      <c r="W2129" s="20" t="s">
        <v>4</v>
      </c>
      <c r="X2129" s="20" t="s">
        <v>2</v>
      </c>
      <c r="Y2129" s="1" t="s">
        <v>2</v>
      </c>
      <c r="Z2129" s="1" t="s">
        <v>2</v>
      </c>
      <c r="AA2129" s="1" t="s">
        <v>2</v>
      </c>
      <c r="AB2129" s="1" t="s">
        <v>2</v>
      </c>
      <c r="AC2129" s="1" t="s">
        <v>2</v>
      </c>
      <c r="AD2129" s="1" t="s">
        <v>2</v>
      </c>
      <c r="AF2129" s="1" t="s">
        <v>2</v>
      </c>
      <c r="AG2129" s="1" t="b">
        <v>1</v>
      </c>
      <c r="AH2129" s="1" t="b">
        <v>0</v>
      </c>
      <c r="AI2129" s="1" t="s">
        <v>2</v>
      </c>
      <c r="AJ2129" s="1" t="s">
        <v>2</v>
      </c>
      <c r="AK2129" s="1" t="s">
        <v>2</v>
      </c>
      <c r="AM2129" s="1" t="s">
        <v>2</v>
      </c>
    </row>
    <row r="2130" spans="1:39">
      <c r="A2130" s="20" t="s">
        <v>5488</v>
      </c>
      <c r="B2130" s="20" t="s">
        <v>15</v>
      </c>
      <c r="C2130" s="20" t="s">
        <v>2168</v>
      </c>
      <c r="D2130" s="20" t="s">
        <v>2167</v>
      </c>
      <c r="E2130" s="20" t="s">
        <v>2166</v>
      </c>
      <c r="F2130" s="20" t="s">
        <v>5487</v>
      </c>
      <c r="G2130" s="23" t="s">
        <v>11</v>
      </c>
      <c r="H2130" s="24">
        <v>0</v>
      </c>
      <c r="I2130" s="20" t="s">
        <v>10</v>
      </c>
      <c r="J2130" s="20" t="s">
        <v>18</v>
      </c>
      <c r="K2130" s="20" t="s">
        <v>387</v>
      </c>
      <c r="L2130" s="20" t="s">
        <v>2068</v>
      </c>
      <c r="M2130" s="20" t="s">
        <v>2067</v>
      </c>
      <c r="N2130" s="20" t="s">
        <v>2129</v>
      </c>
      <c r="O2130" s="20" t="s">
        <v>2065</v>
      </c>
      <c r="P2130" s="23" t="s">
        <v>2064</v>
      </c>
      <c r="Q2130" s="20" t="s">
        <v>2063</v>
      </c>
      <c r="R2130" s="23">
        <v>2</v>
      </c>
      <c r="S2130" s="22">
        <v>470000</v>
      </c>
      <c r="T2130" s="22">
        <v>0</v>
      </c>
      <c r="U2130" s="22">
        <v>0</v>
      </c>
      <c r="V2130" s="20" t="s">
        <v>2</v>
      </c>
      <c r="W2130" s="20" t="s">
        <v>4</v>
      </c>
      <c r="X2130" s="20" t="s">
        <v>38</v>
      </c>
      <c r="Y2130" s="1" t="s">
        <v>2</v>
      </c>
      <c r="Z2130" s="1" t="s">
        <v>2</v>
      </c>
      <c r="AA2130" s="1" t="s">
        <v>2</v>
      </c>
      <c r="AB2130" s="1" t="s">
        <v>2</v>
      </c>
      <c r="AC2130" s="1" t="s">
        <v>2</v>
      </c>
      <c r="AD2130" s="1" t="s">
        <v>2</v>
      </c>
      <c r="AF2130" s="1" t="s">
        <v>2</v>
      </c>
      <c r="AG2130" s="1" t="b">
        <v>1</v>
      </c>
      <c r="AH2130" s="1" t="b">
        <v>0</v>
      </c>
      <c r="AI2130" s="1" t="s">
        <v>2</v>
      </c>
      <c r="AJ2130" s="1" t="s">
        <v>2</v>
      </c>
      <c r="AK2130" s="1" t="s">
        <v>2</v>
      </c>
      <c r="AM2130" s="1" t="s">
        <v>2</v>
      </c>
    </row>
    <row r="2131" spans="1:39">
      <c r="A2131" s="20" t="s">
        <v>5486</v>
      </c>
      <c r="B2131" s="20" t="s">
        <v>15</v>
      </c>
      <c r="C2131" s="20" t="s">
        <v>4201</v>
      </c>
      <c r="D2131" s="20" t="s">
        <v>4200</v>
      </c>
      <c r="E2131" s="20" t="s">
        <v>4199</v>
      </c>
      <c r="F2131" s="20" t="s">
        <v>5484</v>
      </c>
      <c r="G2131" s="23" t="s">
        <v>11</v>
      </c>
      <c r="H2131" s="24">
        <v>0</v>
      </c>
      <c r="I2131" s="20" t="s">
        <v>10</v>
      </c>
      <c r="J2131" s="20" t="s">
        <v>18</v>
      </c>
      <c r="K2131" s="20" t="s">
        <v>405</v>
      </c>
      <c r="L2131" s="20" t="s">
        <v>2761</v>
      </c>
      <c r="M2131" s="20" t="s">
        <v>2067</v>
      </c>
      <c r="N2131" s="20" t="s">
        <v>2129</v>
      </c>
      <c r="O2131" s="20" t="s">
        <v>2065</v>
      </c>
      <c r="P2131" s="23" t="s">
        <v>2064</v>
      </c>
      <c r="Q2131" s="20" t="s">
        <v>2063</v>
      </c>
      <c r="R2131" s="23">
        <v>150</v>
      </c>
      <c r="S2131" s="22">
        <v>300</v>
      </c>
      <c r="T2131" s="22">
        <v>0</v>
      </c>
      <c r="U2131" s="22">
        <v>0</v>
      </c>
      <c r="V2131" s="20" t="s">
        <v>2</v>
      </c>
      <c r="W2131" s="20" t="s">
        <v>4</v>
      </c>
      <c r="X2131" s="20" t="s">
        <v>2</v>
      </c>
      <c r="Y2131" s="1" t="s">
        <v>2</v>
      </c>
      <c r="Z2131" s="1" t="s">
        <v>2</v>
      </c>
      <c r="AA2131" s="1" t="s">
        <v>2</v>
      </c>
      <c r="AB2131" s="1" t="s">
        <v>2</v>
      </c>
      <c r="AC2131" s="1" t="s">
        <v>2</v>
      </c>
      <c r="AD2131" s="1" t="s">
        <v>2</v>
      </c>
      <c r="AF2131" s="1" t="s">
        <v>2</v>
      </c>
      <c r="AG2131" s="1" t="b">
        <v>1</v>
      </c>
      <c r="AH2131" s="1" t="b">
        <v>0</v>
      </c>
      <c r="AI2131" s="1" t="s">
        <v>2</v>
      </c>
      <c r="AJ2131" s="1" t="s">
        <v>2</v>
      </c>
      <c r="AK2131" s="1" t="s">
        <v>2</v>
      </c>
      <c r="AM2131" s="1" t="s">
        <v>2</v>
      </c>
    </row>
    <row r="2132" spans="1:39">
      <c r="A2132" s="20" t="s">
        <v>5485</v>
      </c>
      <c r="B2132" s="20" t="s">
        <v>15</v>
      </c>
      <c r="C2132" s="20" t="s">
        <v>4201</v>
      </c>
      <c r="D2132" s="20" t="s">
        <v>4200</v>
      </c>
      <c r="E2132" s="20" t="s">
        <v>4199</v>
      </c>
      <c r="F2132" s="20" t="s">
        <v>5484</v>
      </c>
      <c r="G2132" s="23" t="s">
        <v>11</v>
      </c>
      <c r="H2132" s="24">
        <v>0</v>
      </c>
      <c r="I2132" s="20" t="s">
        <v>10</v>
      </c>
      <c r="J2132" s="20" t="s">
        <v>18</v>
      </c>
      <c r="K2132" s="20" t="s">
        <v>387</v>
      </c>
      <c r="L2132" s="20" t="s">
        <v>2761</v>
      </c>
      <c r="M2132" s="20" t="s">
        <v>2067</v>
      </c>
      <c r="N2132" s="20" t="s">
        <v>2129</v>
      </c>
      <c r="O2132" s="20" t="s">
        <v>2065</v>
      </c>
      <c r="P2132" s="23" t="s">
        <v>2064</v>
      </c>
      <c r="Q2132" s="20" t="s">
        <v>2063</v>
      </c>
      <c r="R2132" s="23">
        <v>150</v>
      </c>
      <c r="S2132" s="22">
        <v>300</v>
      </c>
      <c r="T2132" s="22">
        <v>0</v>
      </c>
      <c r="U2132" s="22">
        <v>0</v>
      </c>
      <c r="V2132" s="20" t="s">
        <v>2</v>
      </c>
      <c r="W2132" s="20" t="s">
        <v>4</v>
      </c>
      <c r="X2132" s="20" t="s">
        <v>38</v>
      </c>
      <c r="Y2132" s="1" t="s">
        <v>2</v>
      </c>
      <c r="Z2132" s="1" t="s">
        <v>2</v>
      </c>
      <c r="AA2132" s="1" t="s">
        <v>2</v>
      </c>
      <c r="AB2132" s="1" t="s">
        <v>2</v>
      </c>
      <c r="AC2132" s="1" t="s">
        <v>2</v>
      </c>
      <c r="AD2132" s="1" t="s">
        <v>2</v>
      </c>
      <c r="AF2132" s="1" t="s">
        <v>2</v>
      </c>
      <c r="AG2132" s="1" t="b">
        <v>1</v>
      </c>
      <c r="AH2132" s="1" t="b">
        <v>0</v>
      </c>
      <c r="AI2132" s="1" t="s">
        <v>2</v>
      </c>
      <c r="AJ2132" s="1" t="s">
        <v>2</v>
      </c>
      <c r="AK2132" s="1" t="s">
        <v>2</v>
      </c>
      <c r="AM2132" s="1" t="s">
        <v>2</v>
      </c>
    </row>
    <row r="2133" spans="1:39">
      <c r="A2133" s="20" t="s">
        <v>5483</v>
      </c>
      <c r="B2133" s="20" t="s">
        <v>15</v>
      </c>
      <c r="C2133" s="20" t="s">
        <v>5482</v>
      </c>
      <c r="D2133" s="20" t="s">
        <v>5481</v>
      </c>
      <c r="E2133" s="20" t="s">
        <v>5480</v>
      </c>
      <c r="F2133" s="20" t="s">
        <v>5479</v>
      </c>
      <c r="G2133" s="23" t="s">
        <v>39</v>
      </c>
      <c r="H2133" s="24">
        <v>0</v>
      </c>
      <c r="I2133" s="20" t="s">
        <v>10</v>
      </c>
      <c r="J2133" s="20" t="s">
        <v>18</v>
      </c>
      <c r="K2133" s="20" t="s">
        <v>405</v>
      </c>
      <c r="L2133" s="20" t="s">
        <v>2068</v>
      </c>
      <c r="M2133" s="20" t="s">
        <v>2067</v>
      </c>
      <c r="N2133" s="20" t="s">
        <v>2129</v>
      </c>
      <c r="O2133" s="20" t="s">
        <v>2065</v>
      </c>
      <c r="P2133" s="23" t="s">
        <v>2064</v>
      </c>
      <c r="Q2133" s="20" t="s">
        <v>2063</v>
      </c>
      <c r="R2133" s="23">
        <v>4</v>
      </c>
      <c r="S2133" s="22">
        <v>2300000</v>
      </c>
      <c r="T2133" s="22">
        <v>0</v>
      </c>
      <c r="U2133" s="22">
        <v>0</v>
      </c>
      <c r="V2133" s="20" t="s">
        <v>2</v>
      </c>
      <c r="W2133" s="20" t="s">
        <v>4</v>
      </c>
      <c r="X2133" s="20" t="s">
        <v>38</v>
      </c>
      <c r="Y2133" s="1" t="s">
        <v>2</v>
      </c>
      <c r="Z2133" s="1" t="s">
        <v>2</v>
      </c>
      <c r="AA2133" s="1" t="s">
        <v>2</v>
      </c>
      <c r="AB2133" s="1" t="s">
        <v>2</v>
      </c>
      <c r="AC2133" s="1" t="s">
        <v>2</v>
      </c>
      <c r="AD2133" s="1" t="s">
        <v>2</v>
      </c>
      <c r="AF2133" s="1" t="s">
        <v>2</v>
      </c>
      <c r="AG2133" s="1" t="b">
        <v>1</v>
      </c>
      <c r="AH2133" s="1" t="b">
        <v>0</v>
      </c>
      <c r="AI2133" s="1" t="s">
        <v>2</v>
      </c>
      <c r="AJ2133" s="1" t="s">
        <v>2</v>
      </c>
      <c r="AK2133" s="1" t="s">
        <v>2</v>
      </c>
      <c r="AM2133" s="1" t="s">
        <v>2</v>
      </c>
    </row>
    <row r="2134" spans="1:39">
      <c r="A2134" s="20" t="s">
        <v>5478</v>
      </c>
      <c r="B2134" s="20" t="s">
        <v>15</v>
      </c>
      <c r="C2134" s="20" t="s">
        <v>2528</v>
      </c>
      <c r="D2134" s="20" t="s">
        <v>2527</v>
      </c>
      <c r="E2134" s="20" t="s">
        <v>2526</v>
      </c>
      <c r="F2134" s="20" t="s">
        <v>5476</v>
      </c>
      <c r="G2134" s="23" t="s">
        <v>39</v>
      </c>
      <c r="H2134" s="24">
        <v>0</v>
      </c>
      <c r="I2134" s="20" t="s">
        <v>10</v>
      </c>
      <c r="J2134" s="20" t="s">
        <v>18</v>
      </c>
      <c r="K2134" s="20" t="s">
        <v>405</v>
      </c>
      <c r="L2134" s="20" t="s">
        <v>2068</v>
      </c>
      <c r="M2134" s="20" t="s">
        <v>2067</v>
      </c>
      <c r="N2134" s="20" t="s">
        <v>2129</v>
      </c>
      <c r="O2134" s="20" t="s">
        <v>2065</v>
      </c>
      <c r="P2134" s="23" t="s">
        <v>2064</v>
      </c>
      <c r="Q2134" s="20" t="s">
        <v>2063</v>
      </c>
      <c r="R2134" s="23">
        <v>18</v>
      </c>
      <c r="S2134" s="22">
        <v>50000</v>
      </c>
      <c r="T2134" s="22">
        <v>0</v>
      </c>
      <c r="U2134" s="22">
        <v>0</v>
      </c>
      <c r="V2134" s="20" t="s">
        <v>2</v>
      </c>
      <c r="W2134" s="20" t="s">
        <v>4</v>
      </c>
      <c r="X2134" s="20" t="s">
        <v>2</v>
      </c>
      <c r="Y2134" s="1" t="s">
        <v>2</v>
      </c>
      <c r="Z2134" s="1" t="s">
        <v>2</v>
      </c>
      <c r="AA2134" s="1" t="s">
        <v>2</v>
      </c>
      <c r="AB2134" s="1" t="s">
        <v>2</v>
      </c>
      <c r="AC2134" s="1" t="s">
        <v>2</v>
      </c>
      <c r="AD2134" s="1" t="s">
        <v>2</v>
      </c>
      <c r="AF2134" s="1" t="s">
        <v>2</v>
      </c>
      <c r="AG2134" s="1" t="b">
        <v>1</v>
      </c>
      <c r="AH2134" s="1" t="b">
        <v>0</v>
      </c>
      <c r="AI2134" s="1" t="s">
        <v>2</v>
      </c>
      <c r="AJ2134" s="1" t="s">
        <v>2</v>
      </c>
      <c r="AK2134" s="1" t="s">
        <v>2</v>
      </c>
      <c r="AM2134" s="1" t="s">
        <v>2</v>
      </c>
    </row>
    <row r="2135" spans="1:39">
      <c r="A2135" s="20" t="s">
        <v>5477</v>
      </c>
      <c r="B2135" s="20" t="s">
        <v>15</v>
      </c>
      <c r="C2135" s="20" t="s">
        <v>2528</v>
      </c>
      <c r="D2135" s="20" t="s">
        <v>2527</v>
      </c>
      <c r="E2135" s="20" t="s">
        <v>2526</v>
      </c>
      <c r="F2135" s="20" t="s">
        <v>5476</v>
      </c>
      <c r="G2135" s="23" t="s">
        <v>39</v>
      </c>
      <c r="H2135" s="24">
        <v>0</v>
      </c>
      <c r="I2135" s="20" t="s">
        <v>10</v>
      </c>
      <c r="J2135" s="20" t="s">
        <v>18</v>
      </c>
      <c r="K2135" s="20" t="s">
        <v>58</v>
      </c>
      <c r="L2135" s="20" t="s">
        <v>2068</v>
      </c>
      <c r="M2135" s="20" t="s">
        <v>2067</v>
      </c>
      <c r="N2135" s="20" t="s">
        <v>2129</v>
      </c>
      <c r="O2135" s="20" t="s">
        <v>2065</v>
      </c>
      <c r="P2135" s="23" t="s">
        <v>2064</v>
      </c>
      <c r="Q2135" s="20" t="s">
        <v>2063</v>
      </c>
      <c r="R2135" s="23">
        <v>20</v>
      </c>
      <c r="S2135" s="22">
        <v>116000</v>
      </c>
      <c r="T2135" s="22">
        <v>2320000</v>
      </c>
      <c r="U2135" s="22">
        <v>2598400</v>
      </c>
      <c r="V2135" s="20" t="s">
        <v>2</v>
      </c>
      <c r="W2135" s="20" t="s">
        <v>4</v>
      </c>
      <c r="X2135" s="20" t="s">
        <v>2817</v>
      </c>
      <c r="Y2135" s="1" t="s">
        <v>2</v>
      </c>
      <c r="Z2135" s="1" t="s">
        <v>2</v>
      </c>
      <c r="AA2135" s="1" t="s">
        <v>2</v>
      </c>
      <c r="AB2135" s="1" t="s">
        <v>2</v>
      </c>
      <c r="AC2135" s="1" t="s">
        <v>2</v>
      </c>
      <c r="AD2135" s="1" t="s">
        <v>2</v>
      </c>
      <c r="AE2135" s="1" t="s">
        <v>2</v>
      </c>
      <c r="AF2135" s="1" t="s">
        <v>2</v>
      </c>
      <c r="AG2135" s="1" t="b">
        <v>0</v>
      </c>
      <c r="AH2135" s="1" t="b">
        <v>0</v>
      </c>
      <c r="AI2135" s="1" t="s">
        <v>2</v>
      </c>
      <c r="AJ2135" s="1" t="s">
        <v>2</v>
      </c>
      <c r="AK2135" s="1" t="s">
        <v>2</v>
      </c>
      <c r="AM2135" s="1" t="s">
        <v>2</v>
      </c>
    </row>
    <row r="2136" spans="1:39">
      <c r="A2136" s="20" t="s">
        <v>5475</v>
      </c>
      <c r="B2136" s="20" t="s">
        <v>15</v>
      </c>
      <c r="C2136" s="20" t="s">
        <v>5473</v>
      </c>
      <c r="D2136" s="20" t="s">
        <v>2353</v>
      </c>
      <c r="E2136" s="20" t="s">
        <v>5472</v>
      </c>
      <c r="F2136" s="20" t="s">
        <v>5471</v>
      </c>
      <c r="G2136" s="23" t="s">
        <v>39</v>
      </c>
      <c r="H2136" s="24">
        <v>0</v>
      </c>
      <c r="I2136" s="20" t="s">
        <v>10</v>
      </c>
      <c r="J2136" s="20" t="s">
        <v>18</v>
      </c>
      <c r="K2136" s="20" t="s">
        <v>405</v>
      </c>
      <c r="L2136" s="20" t="s">
        <v>2068</v>
      </c>
      <c r="M2136" s="20" t="s">
        <v>2067</v>
      </c>
      <c r="N2136" s="20" t="s">
        <v>2129</v>
      </c>
      <c r="O2136" s="20" t="s">
        <v>2065</v>
      </c>
      <c r="P2136" s="23" t="s">
        <v>2064</v>
      </c>
      <c r="Q2136" s="20" t="s">
        <v>2063</v>
      </c>
      <c r="R2136" s="23">
        <v>10</v>
      </c>
      <c r="S2136" s="22">
        <v>75000</v>
      </c>
      <c r="T2136" s="22">
        <v>0</v>
      </c>
      <c r="U2136" s="22">
        <v>0</v>
      </c>
      <c r="V2136" s="20" t="s">
        <v>2</v>
      </c>
      <c r="W2136" s="20" t="s">
        <v>4</v>
      </c>
      <c r="X2136" s="20" t="s">
        <v>2</v>
      </c>
      <c r="Y2136" s="1" t="s">
        <v>2</v>
      </c>
      <c r="Z2136" s="1" t="s">
        <v>2</v>
      </c>
      <c r="AA2136" s="1" t="s">
        <v>2</v>
      </c>
      <c r="AB2136" s="1" t="s">
        <v>2</v>
      </c>
      <c r="AC2136" s="1" t="s">
        <v>2</v>
      </c>
      <c r="AD2136" s="1" t="s">
        <v>2</v>
      </c>
      <c r="AF2136" s="1" t="s">
        <v>2</v>
      </c>
      <c r="AG2136" s="1" t="b">
        <v>1</v>
      </c>
      <c r="AH2136" s="1" t="b">
        <v>0</v>
      </c>
      <c r="AI2136" s="1" t="s">
        <v>2</v>
      </c>
      <c r="AJ2136" s="1" t="s">
        <v>2</v>
      </c>
      <c r="AK2136" s="1" t="s">
        <v>2</v>
      </c>
      <c r="AM2136" s="1" t="s">
        <v>2</v>
      </c>
    </row>
    <row r="2137" spans="1:39">
      <c r="A2137" s="20" t="s">
        <v>5474</v>
      </c>
      <c r="B2137" s="20" t="s">
        <v>15</v>
      </c>
      <c r="C2137" s="20" t="s">
        <v>5473</v>
      </c>
      <c r="D2137" s="20" t="s">
        <v>2353</v>
      </c>
      <c r="E2137" s="20" t="s">
        <v>5472</v>
      </c>
      <c r="F2137" s="20" t="s">
        <v>5471</v>
      </c>
      <c r="G2137" s="23" t="s">
        <v>39</v>
      </c>
      <c r="H2137" s="24">
        <v>0</v>
      </c>
      <c r="I2137" s="20" t="s">
        <v>10</v>
      </c>
      <c r="J2137" s="20" t="s">
        <v>18</v>
      </c>
      <c r="K2137" s="20" t="s">
        <v>58</v>
      </c>
      <c r="L2137" s="20" t="s">
        <v>2068</v>
      </c>
      <c r="M2137" s="20" t="s">
        <v>2067</v>
      </c>
      <c r="N2137" s="20" t="s">
        <v>2129</v>
      </c>
      <c r="O2137" s="20" t="s">
        <v>2065</v>
      </c>
      <c r="P2137" s="23" t="s">
        <v>2064</v>
      </c>
      <c r="Q2137" s="20" t="s">
        <v>2063</v>
      </c>
      <c r="R2137" s="23">
        <v>10</v>
      </c>
      <c r="S2137" s="22">
        <v>200000</v>
      </c>
      <c r="T2137" s="22">
        <v>0</v>
      </c>
      <c r="U2137" s="22">
        <v>0</v>
      </c>
      <c r="V2137" s="20" t="s">
        <v>2</v>
      </c>
      <c r="W2137" s="20" t="s">
        <v>4</v>
      </c>
      <c r="X2137" s="15" t="s">
        <v>2831</v>
      </c>
      <c r="Y2137" s="1" t="s">
        <v>2</v>
      </c>
      <c r="Z2137" s="1" t="s">
        <v>2</v>
      </c>
      <c r="AA2137" s="1" t="s">
        <v>2</v>
      </c>
      <c r="AB2137" s="1" t="s">
        <v>2</v>
      </c>
      <c r="AC2137" s="1" t="s">
        <v>2</v>
      </c>
      <c r="AD2137" s="1" t="s">
        <v>2</v>
      </c>
      <c r="AF2137" s="1" t="s">
        <v>2</v>
      </c>
      <c r="AG2137" s="1" t="b">
        <v>0</v>
      </c>
      <c r="AH2137" s="1" t="b">
        <v>0</v>
      </c>
      <c r="AI2137" s="1" t="s">
        <v>2</v>
      </c>
      <c r="AJ2137" s="1" t="s">
        <v>2</v>
      </c>
      <c r="AK2137" s="1" t="s">
        <v>2</v>
      </c>
      <c r="AM2137" s="1" t="s">
        <v>2</v>
      </c>
    </row>
    <row r="2138" spans="1:39">
      <c r="A2138" s="20" t="s">
        <v>5470</v>
      </c>
      <c r="B2138" s="20" t="s">
        <v>15</v>
      </c>
      <c r="C2138" s="20" t="s">
        <v>5469</v>
      </c>
      <c r="D2138" s="20" t="s">
        <v>2548</v>
      </c>
      <c r="E2138" s="20" t="s">
        <v>5468</v>
      </c>
      <c r="F2138" s="20" t="s">
        <v>5467</v>
      </c>
      <c r="G2138" s="23" t="s">
        <v>1513</v>
      </c>
      <c r="H2138" s="24">
        <v>0</v>
      </c>
      <c r="I2138" s="20" t="s">
        <v>10</v>
      </c>
      <c r="J2138" s="20" t="s">
        <v>18</v>
      </c>
      <c r="K2138" s="20" t="s">
        <v>405</v>
      </c>
      <c r="L2138" s="20" t="s">
        <v>2068</v>
      </c>
      <c r="M2138" s="20" t="s">
        <v>2067</v>
      </c>
      <c r="N2138" s="20" t="s">
        <v>2129</v>
      </c>
      <c r="O2138" s="20" t="s">
        <v>2065</v>
      </c>
      <c r="P2138" s="23" t="s">
        <v>2064</v>
      </c>
      <c r="Q2138" s="20" t="s">
        <v>2063</v>
      </c>
      <c r="R2138" s="23">
        <v>2</v>
      </c>
      <c r="S2138" s="22">
        <v>700000</v>
      </c>
      <c r="T2138" s="22">
        <v>1400000</v>
      </c>
      <c r="U2138" s="22">
        <v>1568000</v>
      </c>
      <c r="V2138" s="20" t="s">
        <v>2</v>
      </c>
      <c r="W2138" s="20" t="s">
        <v>4</v>
      </c>
      <c r="X2138" s="20" t="s">
        <v>2</v>
      </c>
      <c r="Y2138" s="1" t="s">
        <v>2</v>
      </c>
      <c r="Z2138" s="1" t="s">
        <v>2</v>
      </c>
      <c r="AA2138" s="1" t="s">
        <v>2</v>
      </c>
      <c r="AB2138" s="1" t="s">
        <v>2</v>
      </c>
      <c r="AC2138" s="1" t="s">
        <v>2</v>
      </c>
      <c r="AD2138" s="1" t="s">
        <v>2</v>
      </c>
      <c r="AE2138" s="1" t="s">
        <v>2</v>
      </c>
      <c r="AF2138" s="1" t="s">
        <v>2</v>
      </c>
      <c r="AG2138" s="1" t="b">
        <v>0</v>
      </c>
      <c r="AH2138" s="1" t="b">
        <v>0</v>
      </c>
      <c r="AI2138" s="1" t="s">
        <v>2</v>
      </c>
      <c r="AJ2138" s="1" t="s">
        <v>5466</v>
      </c>
      <c r="AK2138" s="1" t="s">
        <v>384</v>
      </c>
      <c r="AM2138" s="1">
        <v>94000</v>
      </c>
    </row>
    <row r="2139" spans="1:39">
      <c r="A2139" s="20" t="s">
        <v>5465</v>
      </c>
      <c r="B2139" s="20" t="s">
        <v>15</v>
      </c>
      <c r="C2139" s="20" t="s">
        <v>5462</v>
      </c>
      <c r="D2139" s="20" t="s">
        <v>5461</v>
      </c>
      <c r="E2139" s="20" t="s">
        <v>5460</v>
      </c>
      <c r="F2139" s="20" t="s">
        <v>5459</v>
      </c>
      <c r="G2139" s="23" t="s">
        <v>39</v>
      </c>
      <c r="H2139" s="24">
        <v>0</v>
      </c>
      <c r="I2139" s="20" t="s">
        <v>10</v>
      </c>
      <c r="J2139" s="20" t="s">
        <v>18</v>
      </c>
      <c r="K2139" s="20" t="s">
        <v>405</v>
      </c>
      <c r="L2139" s="20" t="s">
        <v>2068</v>
      </c>
      <c r="M2139" s="20" t="s">
        <v>2067</v>
      </c>
      <c r="N2139" s="20" t="s">
        <v>2129</v>
      </c>
      <c r="O2139" s="20" t="s">
        <v>2065</v>
      </c>
      <c r="P2139" s="23" t="s">
        <v>2064</v>
      </c>
      <c r="Q2139" s="20" t="s">
        <v>2063</v>
      </c>
      <c r="R2139" s="23">
        <v>2</v>
      </c>
      <c r="S2139" s="22">
        <v>2500000</v>
      </c>
      <c r="T2139" s="22">
        <v>0</v>
      </c>
      <c r="U2139" s="22">
        <v>0</v>
      </c>
      <c r="V2139" s="20" t="s">
        <v>2</v>
      </c>
      <c r="W2139" s="20" t="s">
        <v>4</v>
      </c>
      <c r="X2139" s="20" t="s">
        <v>2</v>
      </c>
      <c r="Y2139" s="1" t="s">
        <v>2</v>
      </c>
      <c r="Z2139" s="1" t="s">
        <v>2</v>
      </c>
      <c r="AA2139" s="1" t="s">
        <v>2</v>
      </c>
      <c r="AB2139" s="1" t="s">
        <v>2</v>
      </c>
      <c r="AC2139" s="1" t="s">
        <v>2</v>
      </c>
      <c r="AD2139" s="1" t="s">
        <v>2</v>
      </c>
      <c r="AF2139" s="1" t="s">
        <v>2</v>
      </c>
      <c r="AG2139" s="1" t="b">
        <v>0</v>
      </c>
      <c r="AH2139" s="1" t="b">
        <v>0</v>
      </c>
      <c r="AI2139" s="1" t="s">
        <v>2</v>
      </c>
      <c r="AJ2139" s="1" t="s">
        <v>2</v>
      </c>
      <c r="AK2139" s="1" t="s">
        <v>2</v>
      </c>
      <c r="AM2139" s="1" t="s">
        <v>2</v>
      </c>
    </row>
    <row r="2140" spans="1:39">
      <c r="A2140" s="20" t="s">
        <v>5464</v>
      </c>
      <c r="B2140" s="20" t="s">
        <v>15</v>
      </c>
      <c r="C2140" s="20" t="s">
        <v>5462</v>
      </c>
      <c r="D2140" s="20" t="s">
        <v>5461</v>
      </c>
      <c r="E2140" s="20" t="s">
        <v>5460</v>
      </c>
      <c r="F2140" s="20" t="s">
        <v>5459</v>
      </c>
      <c r="G2140" s="23" t="s">
        <v>39</v>
      </c>
      <c r="H2140" s="24">
        <v>0</v>
      </c>
      <c r="I2140" s="20" t="s">
        <v>10</v>
      </c>
      <c r="J2140" s="20" t="s">
        <v>18</v>
      </c>
      <c r="K2140" s="20" t="s">
        <v>387</v>
      </c>
      <c r="L2140" s="20" t="s">
        <v>2068</v>
      </c>
      <c r="M2140" s="20" t="s">
        <v>2067</v>
      </c>
      <c r="N2140" s="20" t="s">
        <v>2129</v>
      </c>
      <c r="O2140" s="20" t="s">
        <v>2065</v>
      </c>
      <c r="P2140" s="23" t="s">
        <v>2064</v>
      </c>
      <c r="Q2140" s="20" t="s">
        <v>2063</v>
      </c>
      <c r="R2140" s="23">
        <v>2</v>
      </c>
      <c r="S2140" s="22">
        <v>2500000</v>
      </c>
      <c r="T2140" s="22">
        <v>0</v>
      </c>
      <c r="U2140" s="22">
        <v>0</v>
      </c>
      <c r="V2140" s="20" t="s">
        <v>2</v>
      </c>
      <c r="W2140" s="20" t="s">
        <v>4</v>
      </c>
      <c r="X2140" s="20" t="s">
        <v>112</v>
      </c>
      <c r="Y2140" s="1" t="s">
        <v>2</v>
      </c>
      <c r="Z2140" s="1" t="s">
        <v>2</v>
      </c>
      <c r="AA2140" s="1" t="s">
        <v>2</v>
      </c>
      <c r="AB2140" s="1" t="s">
        <v>2</v>
      </c>
      <c r="AC2140" s="1" t="s">
        <v>2</v>
      </c>
      <c r="AD2140" s="1" t="s">
        <v>2</v>
      </c>
      <c r="AF2140" s="1" t="s">
        <v>2</v>
      </c>
      <c r="AG2140" s="1" t="b">
        <v>1</v>
      </c>
      <c r="AH2140" s="1" t="b">
        <v>0</v>
      </c>
      <c r="AI2140" s="1" t="s">
        <v>2</v>
      </c>
      <c r="AJ2140" s="1" t="s">
        <v>2</v>
      </c>
      <c r="AK2140" s="1" t="s">
        <v>2</v>
      </c>
      <c r="AM2140" s="1" t="s">
        <v>2</v>
      </c>
    </row>
    <row r="2141" spans="1:39">
      <c r="A2141" s="20" t="s">
        <v>5463</v>
      </c>
      <c r="B2141" s="20" t="s">
        <v>15</v>
      </c>
      <c r="C2141" s="20" t="s">
        <v>5462</v>
      </c>
      <c r="D2141" s="20" t="s">
        <v>5461</v>
      </c>
      <c r="E2141" s="20" t="s">
        <v>5460</v>
      </c>
      <c r="F2141" s="20" t="s">
        <v>5459</v>
      </c>
      <c r="G2141" s="23" t="s">
        <v>39</v>
      </c>
      <c r="H2141" s="24">
        <v>0</v>
      </c>
      <c r="I2141" s="20" t="s">
        <v>10</v>
      </c>
      <c r="J2141" s="20" t="s">
        <v>18</v>
      </c>
      <c r="K2141" s="20" t="s">
        <v>175</v>
      </c>
      <c r="L2141" s="20" t="s">
        <v>2068</v>
      </c>
      <c r="M2141" s="20" t="s">
        <v>2067</v>
      </c>
      <c r="N2141" s="20" t="s">
        <v>2129</v>
      </c>
      <c r="O2141" s="20" t="s">
        <v>2065</v>
      </c>
      <c r="P2141" s="23" t="s">
        <v>2064</v>
      </c>
      <c r="Q2141" s="20" t="s">
        <v>2063</v>
      </c>
      <c r="R2141" s="23">
        <v>2</v>
      </c>
      <c r="S2141" s="22">
        <v>2500000</v>
      </c>
      <c r="T2141" s="22">
        <v>5000000</v>
      </c>
      <c r="U2141" s="22">
        <v>5600000</v>
      </c>
      <c r="V2141" s="20" t="s">
        <v>2</v>
      </c>
      <c r="W2141" s="20" t="s">
        <v>4</v>
      </c>
      <c r="X2141" s="20" t="s">
        <v>112</v>
      </c>
      <c r="Y2141" s="1" t="s">
        <v>2</v>
      </c>
      <c r="Z2141" s="1" t="s">
        <v>2</v>
      </c>
      <c r="AA2141" s="1" t="s">
        <v>2</v>
      </c>
      <c r="AB2141" s="1" t="s">
        <v>2</v>
      </c>
      <c r="AC2141" s="1" t="s">
        <v>2</v>
      </c>
      <c r="AD2141" s="1" t="s">
        <v>2</v>
      </c>
      <c r="AE2141" s="1" t="s">
        <v>2</v>
      </c>
      <c r="AF2141" s="1" t="s">
        <v>2</v>
      </c>
      <c r="AG2141" s="1" t="b">
        <v>0</v>
      </c>
      <c r="AH2141" s="1" t="b">
        <v>0</v>
      </c>
      <c r="AI2141" s="1" t="s">
        <v>2</v>
      </c>
      <c r="AJ2141" s="1" t="s">
        <v>5458</v>
      </c>
      <c r="AK2141" s="1" t="s">
        <v>4562</v>
      </c>
      <c r="AM2141" s="1">
        <v>182000</v>
      </c>
    </row>
    <row r="2142" spans="1:39">
      <c r="A2142" s="20" t="s">
        <v>5457</v>
      </c>
      <c r="B2142" s="20" t="s">
        <v>15</v>
      </c>
      <c r="C2142" s="20" t="s">
        <v>5454</v>
      </c>
      <c r="D2142" s="20" t="s">
        <v>5453</v>
      </c>
      <c r="E2142" s="20" t="s">
        <v>5452</v>
      </c>
      <c r="F2142" s="20" t="s">
        <v>5456</v>
      </c>
      <c r="G2142" s="23" t="s">
        <v>1513</v>
      </c>
      <c r="H2142" s="24">
        <v>0</v>
      </c>
      <c r="I2142" s="20" t="s">
        <v>10</v>
      </c>
      <c r="J2142" s="20" t="s">
        <v>18</v>
      </c>
      <c r="K2142" s="20" t="s">
        <v>405</v>
      </c>
      <c r="L2142" s="20" t="s">
        <v>2068</v>
      </c>
      <c r="M2142" s="20" t="s">
        <v>2067</v>
      </c>
      <c r="N2142" s="20" t="s">
        <v>2129</v>
      </c>
      <c r="O2142" s="20" t="s">
        <v>2065</v>
      </c>
      <c r="P2142" s="23" t="s">
        <v>2064</v>
      </c>
      <c r="Q2142" s="20" t="s">
        <v>2063</v>
      </c>
      <c r="R2142" s="23">
        <v>1</v>
      </c>
      <c r="S2142" s="22">
        <v>300000</v>
      </c>
      <c r="T2142" s="22">
        <v>0</v>
      </c>
      <c r="U2142" s="22">
        <v>0</v>
      </c>
      <c r="V2142" s="20" t="s">
        <v>2</v>
      </c>
      <c r="W2142" s="20" t="s">
        <v>4</v>
      </c>
      <c r="X2142" s="20" t="s">
        <v>2</v>
      </c>
      <c r="Y2142" s="1" t="s">
        <v>2</v>
      </c>
      <c r="Z2142" s="1" t="s">
        <v>2</v>
      </c>
      <c r="AA2142" s="1" t="s">
        <v>2</v>
      </c>
      <c r="AB2142" s="1" t="s">
        <v>2</v>
      </c>
      <c r="AC2142" s="1" t="s">
        <v>2</v>
      </c>
      <c r="AD2142" s="1" t="s">
        <v>2</v>
      </c>
      <c r="AF2142" s="1" t="s">
        <v>2</v>
      </c>
      <c r="AG2142" s="1" t="b">
        <v>0</v>
      </c>
      <c r="AH2142" s="1" t="b">
        <v>0</v>
      </c>
      <c r="AI2142" s="1" t="s">
        <v>2</v>
      </c>
    </row>
    <row r="2143" spans="1:39">
      <c r="A2143" s="20" t="s">
        <v>5455</v>
      </c>
      <c r="B2143" s="20" t="s">
        <v>15</v>
      </c>
      <c r="C2143" s="20" t="s">
        <v>5454</v>
      </c>
      <c r="D2143" s="20" t="s">
        <v>5453</v>
      </c>
      <c r="E2143" s="20" t="s">
        <v>5452</v>
      </c>
      <c r="F2143" s="20" t="s">
        <v>5451</v>
      </c>
      <c r="G2143" s="23" t="s">
        <v>1513</v>
      </c>
      <c r="H2143" s="24">
        <v>0</v>
      </c>
      <c r="I2143" s="20" t="s">
        <v>10</v>
      </c>
      <c r="J2143" s="20" t="s">
        <v>18</v>
      </c>
      <c r="K2143" s="20" t="s">
        <v>387</v>
      </c>
      <c r="L2143" s="20" t="s">
        <v>2068</v>
      </c>
      <c r="M2143" s="20" t="s">
        <v>2067</v>
      </c>
      <c r="N2143" s="20" t="s">
        <v>2129</v>
      </c>
      <c r="O2143" s="20" t="s">
        <v>2065</v>
      </c>
      <c r="P2143" s="23" t="s">
        <v>2064</v>
      </c>
      <c r="Q2143" s="20" t="s">
        <v>2063</v>
      </c>
      <c r="R2143" s="23">
        <v>1</v>
      </c>
      <c r="S2143" s="22">
        <v>300000</v>
      </c>
      <c r="T2143" s="22">
        <v>300000</v>
      </c>
      <c r="U2143" s="22">
        <v>336000</v>
      </c>
      <c r="V2143" s="20" t="s">
        <v>2</v>
      </c>
      <c r="W2143" s="20" t="s">
        <v>4</v>
      </c>
      <c r="X2143" s="20" t="s">
        <v>1082</v>
      </c>
      <c r="Y2143" s="1" t="s">
        <v>2</v>
      </c>
      <c r="Z2143" s="1" t="s">
        <v>2</v>
      </c>
      <c r="AA2143" s="1" t="s">
        <v>2</v>
      </c>
      <c r="AB2143" s="1" t="s">
        <v>2</v>
      </c>
      <c r="AC2143" s="1" t="s">
        <v>2</v>
      </c>
      <c r="AD2143" s="1" t="s">
        <v>2</v>
      </c>
      <c r="AE2143" s="1" t="s">
        <v>2</v>
      </c>
      <c r="AF2143" s="1" t="s">
        <v>2</v>
      </c>
      <c r="AG2143" s="1" t="b">
        <v>0</v>
      </c>
      <c r="AH2143" s="1" t="b">
        <v>0</v>
      </c>
      <c r="AI2143" s="1" t="s">
        <v>2</v>
      </c>
      <c r="AJ2143" s="1" t="s">
        <v>5450</v>
      </c>
      <c r="AK2143" s="1" t="s">
        <v>5449</v>
      </c>
      <c r="AM2143" s="1">
        <v>224850</v>
      </c>
    </row>
    <row r="2144" spans="1:39">
      <c r="A2144" s="20" t="s">
        <v>5448</v>
      </c>
      <c r="B2144" s="20" t="s">
        <v>15</v>
      </c>
      <c r="C2144" s="20" t="s">
        <v>5447</v>
      </c>
      <c r="D2144" s="20" t="s">
        <v>5446</v>
      </c>
      <c r="E2144" s="20" t="s">
        <v>5445</v>
      </c>
      <c r="F2144" s="20" t="s">
        <v>5444</v>
      </c>
      <c r="G2144" s="23" t="s">
        <v>1513</v>
      </c>
      <c r="H2144" s="24">
        <v>0</v>
      </c>
      <c r="I2144" s="20" t="s">
        <v>10</v>
      </c>
      <c r="J2144" s="20" t="s">
        <v>18</v>
      </c>
      <c r="K2144" s="20" t="s">
        <v>405</v>
      </c>
      <c r="L2144" s="20" t="s">
        <v>2068</v>
      </c>
      <c r="M2144" s="20" t="s">
        <v>2067</v>
      </c>
      <c r="N2144" s="20" t="s">
        <v>2129</v>
      </c>
      <c r="O2144" s="20" t="s">
        <v>2065</v>
      </c>
      <c r="P2144" s="23" t="s">
        <v>2064</v>
      </c>
      <c r="Q2144" s="20" t="s">
        <v>2063</v>
      </c>
      <c r="R2144" s="23">
        <v>1</v>
      </c>
      <c r="S2144" s="22">
        <v>400000</v>
      </c>
      <c r="T2144" s="22">
        <v>0</v>
      </c>
      <c r="U2144" s="22">
        <v>0</v>
      </c>
      <c r="V2144" s="20" t="s">
        <v>2</v>
      </c>
      <c r="W2144" s="20" t="s">
        <v>4</v>
      </c>
      <c r="X2144" s="20" t="s">
        <v>38</v>
      </c>
      <c r="Y2144" s="1" t="s">
        <v>2</v>
      </c>
      <c r="Z2144" s="1" t="s">
        <v>2</v>
      </c>
      <c r="AA2144" s="1" t="s">
        <v>2</v>
      </c>
      <c r="AB2144" s="1" t="s">
        <v>2</v>
      </c>
      <c r="AC2144" s="1" t="s">
        <v>2</v>
      </c>
      <c r="AD2144" s="1" t="s">
        <v>2</v>
      </c>
      <c r="AF2144" s="1" t="s">
        <v>2</v>
      </c>
      <c r="AG2144" s="1" t="b">
        <v>1</v>
      </c>
      <c r="AH2144" s="1" t="b">
        <v>0</v>
      </c>
      <c r="AI2144" s="1" t="s">
        <v>2</v>
      </c>
      <c r="AJ2144" s="1" t="s">
        <v>2</v>
      </c>
      <c r="AK2144" s="1" t="s">
        <v>2</v>
      </c>
      <c r="AM2144" s="1" t="s">
        <v>2</v>
      </c>
    </row>
    <row r="2145" spans="1:39">
      <c r="A2145" s="20" t="s">
        <v>5443</v>
      </c>
      <c r="B2145" s="20" t="s">
        <v>15</v>
      </c>
      <c r="C2145" s="20" t="s">
        <v>5431</v>
      </c>
      <c r="D2145" s="20" t="s">
        <v>5430</v>
      </c>
      <c r="E2145" s="20" t="s">
        <v>5429</v>
      </c>
      <c r="F2145" s="20" t="s">
        <v>5442</v>
      </c>
      <c r="G2145" s="23" t="s">
        <v>39</v>
      </c>
      <c r="H2145" s="24">
        <v>0</v>
      </c>
      <c r="I2145" s="20" t="s">
        <v>10</v>
      </c>
      <c r="J2145" s="20" t="s">
        <v>18</v>
      </c>
      <c r="K2145" s="20" t="s">
        <v>405</v>
      </c>
      <c r="L2145" s="20" t="s">
        <v>2068</v>
      </c>
      <c r="M2145" s="20" t="s">
        <v>2067</v>
      </c>
      <c r="N2145" s="20" t="s">
        <v>2129</v>
      </c>
      <c r="O2145" s="20" t="s">
        <v>2065</v>
      </c>
      <c r="P2145" s="23" t="s">
        <v>2064</v>
      </c>
      <c r="Q2145" s="20" t="s">
        <v>2063</v>
      </c>
      <c r="R2145" s="23">
        <v>3</v>
      </c>
      <c r="S2145" s="22">
        <v>65000</v>
      </c>
      <c r="T2145" s="22">
        <v>195000</v>
      </c>
      <c r="U2145" s="22">
        <v>218400</v>
      </c>
      <c r="V2145" s="20" t="s">
        <v>2</v>
      </c>
      <c r="W2145" s="20" t="s">
        <v>4</v>
      </c>
      <c r="X2145" s="20" t="s">
        <v>2</v>
      </c>
      <c r="Y2145" s="1" t="s">
        <v>2</v>
      </c>
      <c r="Z2145" s="1" t="s">
        <v>2</v>
      </c>
      <c r="AA2145" s="1" t="s">
        <v>2</v>
      </c>
      <c r="AB2145" s="1" t="s">
        <v>2</v>
      </c>
      <c r="AC2145" s="1" t="s">
        <v>2</v>
      </c>
      <c r="AD2145" s="1" t="s">
        <v>2</v>
      </c>
      <c r="AE2145" s="1" t="s">
        <v>2</v>
      </c>
      <c r="AF2145" s="1" t="s">
        <v>2</v>
      </c>
      <c r="AG2145" s="1" t="b">
        <v>0</v>
      </c>
      <c r="AH2145" s="1" t="b">
        <v>0</v>
      </c>
      <c r="AI2145" s="1" t="s">
        <v>2</v>
      </c>
      <c r="AJ2145" s="1" t="s">
        <v>5441</v>
      </c>
      <c r="AK2145" s="1" t="s">
        <v>5426</v>
      </c>
      <c r="AM2145" s="1">
        <v>193500</v>
      </c>
    </row>
    <row r="2146" spans="1:39">
      <c r="A2146" s="20" t="s">
        <v>5440</v>
      </c>
      <c r="B2146" s="20" t="s">
        <v>15</v>
      </c>
      <c r="C2146" s="20" t="s">
        <v>5439</v>
      </c>
      <c r="D2146" s="20" t="s">
        <v>5438</v>
      </c>
      <c r="E2146" s="20" t="s">
        <v>5437</v>
      </c>
      <c r="F2146" s="20" t="s">
        <v>5436</v>
      </c>
      <c r="G2146" s="23" t="s">
        <v>39</v>
      </c>
      <c r="H2146" s="24">
        <v>0</v>
      </c>
      <c r="I2146" s="20" t="s">
        <v>10</v>
      </c>
      <c r="J2146" s="20" t="s">
        <v>18</v>
      </c>
      <c r="K2146" s="20" t="s">
        <v>405</v>
      </c>
      <c r="L2146" s="20" t="s">
        <v>2068</v>
      </c>
      <c r="M2146" s="20" t="s">
        <v>2067</v>
      </c>
      <c r="N2146" s="20" t="s">
        <v>2129</v>
      </c>
      <c r="O2146" s="20" t="s">
        <v>2065</v>
      </c>
      <c r="P2146" s="23" t="s">
        <v>2064</v>
      </c>
      <c r="Q2146" s="20" t="s">
        <v>2063</v>
      </c>
      <c r="R2146" s="23">
        <v>1</v>
      </c>
      <c r="S2146" s="22">
        <v>500000</v>
      </c>
      <c r="T2146" s="22">
        <v>500000</v>
      </c>
      <c r="U2146" s="22">
        <v>560000</v>
      </c>
      <c r="V2146" s="20" t="s">
        <v>2</v>
      </c>
      <c r="W2146" s="20" t="s">
        <v>4</v>
      </c>
      <c r="X2146" s="20" t="s">
        <v>2</v>
      </c>
      <c r="Y2146" s="1" t="s">
        <v>2</v>
      </c>
      <c r="Z2146" s="1" t="s">
        <v>2</v>
      </c>
      <c r="AA2146" s="1" t="s">
        <v>2</v>
      </c>
      <c r="AB2146" s="1" t="s">
        <v>2</v>
      </c>
      <c r="AC2146" s="1" t="s">
        <v>2</v>
      </c>
      <c r="AD2146" s="1" t="s">
        <v>2</v>
      </c>
      <c r="AE2146" s="1" t="s">
        <v>2</v>
      </c>
      <c r="AF2146" s="1" t="s">
        <v>2</v>
      </c>
      <c r="AG2146" s="1" t="b">
        <v>0</v>
      </c>
      <c r="AH2146" s="1" t="b">
        <v>0</v>
      </c>
      <c r="AI2146" s="1" t="s">
        <v>2</v>
      </c>
      <c r="AJ2146" s="1" t="s">
        <v>5435</v>
      </c>
      <c r="AK2146" s="1" t="s">
        <v>4186</v>
      </c>
      <c r="AM2146" s="1">
        <v>440000</v>
      </c>
    </row>
    <row r="2147" spans="1:39">
      <c r="A2147" s="20" t="s">
        <v>5434</v>
      </c>
      <c r="B2147" s="20" t="s">
        <v>15</v>
      </c>
      <c r="C2147" s="20" t="s">
        <v>5431</v>
      </c>
      <c r="D2147" s="20" t="s">
        <v>5430</v>
      </c>
      <c r="E2147" s="20" t="s">
        <v>5429</v>
      </c>
      <c r="F2147" s="20" t="s">
        <v>5433</v>
      </c>
      <c r="G2147" s="23" t="s">
        <v>39</v>
      </c>
      <c r="H2147" s="24">
        <v>0</v>
      </c>
      <c r="I2147" s="20" t="s">
        <v>10</v>
      </c>
      <c r="J2147" s="20" t="s">
        <v>18</v>
      </c>
      <c r="K2147" s="20" t="s">
        <v>405</v>
      </c>
      <c r="L2147" s="20" t="s">
        <v>2068</v>
      </c>
      <c r="M2147" s="20" t="s">
        <v>2067</v>
      </c>
      <c r="N2147" s="20" t="s">
        <v>2129</v>
      </c>
      <c r="O2147" s="20" t="s">
        <v>2065</v>
      </c>
      <c r="P2147" s="23" t="s">
        <v>2064</v>
      </c>
      <c r="Q2147" s="20" t="s">
        <v>2063</v>
      </c>
      <c r="R2147" s="23">
        <v>2</v>
      </c>
      <c r="S2147" s="22">
        <v>1200000</v>
      </c>
      <c r="T2147" s="22">
        <v>0</v>
      </c>
      <c r="U2147" s="22">
        <v>0</v>
      </c>
      <c r="V2147" s="20" t="s">
        <v>2</v>
      </c>
      <c r="W2147" s="20" t="s">
        <v>4</v>
      </c>
      <c r="X2147" s="20" t="s">
        <v>2</v>
      </c>
      <c r="Y2147" s="1" t="s">
        <v>2</v>
      </c>
      <c r="Z2147" s="1" t="s">
        <v>2</v>
      </c>
      <c r="AA2147" s="1" t="s">
        <v>2</v>
      </c>
      <c r="AB2147" s="1" t="s">
        <v>2</v>
      </c>
      <c r="AC2147" s="1" t="s">
        <v>2</v>
      </c>
      <c r="AD2147" s="1" t="s">
        <v>2</v>
      </c>
      <c r="AF2147" s="1" t="s">
        <v>2</v>
      </c>
      <c r="AG2147" s="1" t="b">
        <v>1</v>
      </c>
      <c r="AH2147" s="1" t="b">
        <v>0</v>
      </c>
      <c r="AI2147" s="1" t="s">
        <v>2</v>
      </c>
      <c r="AJ2147" s="1" t="s">
        <v>2</v>
      </c>
      <c r="AK2147" s="1" t="s">
        <v>2</v>
      </c>
      <c r="AM2147" s="1" t="s">
        <v>2</v>
      </c>
    </row>
    <row r="2148" spans="1:39">
      <c r="A2148" s="20" t="s">
        <v>5432</v>
      </c>
      <c r="B2148" s="20" t="s">
        <v>15</v>
      </c>
      <c r="C2148" s="20" t="s">
        <v>5431</v>
      </c>
      <c r="D2148" s="20" t="s">
        <v>5430</v>
      </c>
      <c r="E2148" s="20" t="s">
        <v>5429</v>
      </c>
      <c r="F2148" s="20" t="s">
        <v>5428</v>
      </c>
      <c r="G2148" s="23" t="s">
        <v>1513</v>
      </c>
      <c r="H2148" s="24">
        <v>0</v>
      </c>
      <c r="I2148" s="20" t="s">
        <v>10</v>
      </c>
      <c r="J2148" s="20" t="s">
        <v>18</v>
      </c>
      <c r="K2148" s="20" t="s">
        <v>474</v>
      </c>
      <c r="L2148" s="20" t="s">
        <v>2068</v>
      </c>
      <c r="M2148" s="20" t="s">
        <v>2067</v>
      </c>
      <c r="N2148" s="20" t="s">
        <v>2129</v>
      </c>
      <c r="O2148" s="20" t="s">
        <v>2065</v>
      </c>
      <c r="P2148" s="23" t="s">
        <v>2064</v>
      </c>
      <c r="Q2148" s="20" t="s">
        <v>2063</v>
      </c>
      <c r="R2148" s="23">
        <v>2</v>
      </c>
      <c r="S2148" s="22">
        <v>1200000</v>
      </c>
      <c r="T2148" s="22">
        <v>2400000</v>
      </c>
      <c r="U2148" s="22">
        <v>2688000</v>
      </c>
      <c r="V2148" s="20" t="s">
        <v>2</v>
      </c>
      <c r="W2148" s="20" t="s">
        <v>4</v>
      </c>
      <c r="X2148" s="20" t="s">
        <v>112</v>
      </c>
      <c r="Y2148" s="1" t="s">
        <v>2</v>
      </c>
      <c r="Z2148" s="1" t="s">
        <v>2</v>
      </c>
      <c r="AA2148" s="1" t="s">
        <v>2</v>
      </c>
      <c r="AB2148" s="1" t="s">
        <v>2</v>
      </c>
      <c r="AC2148" s="1" t="s">
        <v>2</v>
      </c>
      <c r="AD2148" s="1" t="s">
        <v>2</v>
      </c>
      <c r="AE2148" s="1" t="s">
        <v>2</v>
      </c>
      <c r="AF2148" s="1" t="s">
        <v>2</v>
      </c>
      <c r="AG2148" s="1" t="b">
        <v>0</v>
      </c>
      <c r="AH2148" s="1" t="b">
        <v>0</v>
      </c>
      <c r="AI2148" s="1" t="s">
        <v>2</v>
      </c>
      <c r="AJ2148" s="1" t="s">
        <v>5427</v>
      </c>
      <c r="AK2148" s="1" t="s">
        <v>5426</v>
      </c>
      <c r="AM2148" s="1">
        <v>1238000</v>
      </c>
    </row>
    <row r="2149" spans="1:39">
      <c r="A2149" s="20" t="s">
        <v>5425</v>
      </c>
      <c r="B2149" s="20" t="s">
        <v>15</v>
      </c>
      <c r="C2149" s="20" t="s">
        <v>5424</v>
      </c>
      <c r="D2149" s="20" t="s">
        <v>5423</v>
      </c>
      <c r="E2149" s="20" t="s">
        <v>5422</v>
      </c>
      <c r="F2149" s="20" t="s">
        <v>5421</v>
      </c>
      <c r="G2149" s="23" t="s">
        <v>39</v>
      </c>
      <c r="H2149" s="24">
        <v>0</v>
      </c>
      <c r="I2149" s="20" t="s">
        <v>10</v>
      </c>
      <c r="J2149" s="20" t="s">
        <v>18</v>
      </c>
      <c r="K2149" s="20" t="s">
        <v>405</v>
      </c>
      <c r="L2149" s="20" t="s">
        <v>2068</v>
      </c>
      <c r="M2149" s="20" t="s">
        <v>2067</v>
      </c>
      <c r="N2149" s="20" t="s">
        <v>2129</v>
      </c>
      <c r="O2149" s="20" t="s">
        <v>2065</v>
      </c>
      <c r="P2149" s="23" t="s">
        <v>2064</v>
      </c>
      <c r="Q2149" s="20" t="s">
        <v>2063</v>
      </c>
      <c r="R2149" s="23">
        <v>1</v>
      </c>
      <c r="S2149" s="22">
        <v>800000</v>
      </c>
      <c r="T2149" s="22">
        <v>0</v>
      </c>
      <c r="U2149" s="22">
        <v>0</v>
      </c>
      <c r="V2149" s="20" t="s">
        <v>2</v>
      </c>
      <c r="W2149" s="20" t="s">
        <v>4</v>
      </c>
      <c r="X2149" s="20" t="s">
        <v>38</v>
      </c>
      <c r="Y2149" s="1" t="s">
        <v>2</v>
      </c>
      <c r="Z2149" s="1" t="s">
        <v>2</v>
      </c>
      <c r="AA2149" s="1" t="s">
        <v>2</v>
      </c>
      <c r="AB2149" s="1" t="s">
        <v>2</v>
      </c>
      <c r="AC2149" s="1" t="s">
        <v>2</v>
      </c>
      <c r="AD2149" s="1" t="s">
        <v>2</v>
      </c>
      <c r="AF2149" s="1" t="s">
        <v>2</v>
      </c>
      <c r="AG2149" s="1" t="b">
        <v>1</v>
      </c>
      <c r="AH2149" s="1" t="b">
        <v>0</v>
      </c>
      <c r="AI2149" s="1" t="s">
        <v>2</v>
      </c>
      <c r="AJ2149" s="1" t="s">
        <v>2</v>
      </c>
      <c r="AK2149" s="1" t="s">
        <v>2</v>
      </c>
      <c r="AM2149" s="1" t="s">
        <v>2</v>
      </c>
    </row>
    <row r="2150" spans="1:39">
      <c r="A2150" s="20" t="s">
        <v>5420</v>
      </c>
      <c r="B2150" s="20" t="s">
        <v>15</v>
      </c>
      <c r="C2150" s="20" t="s">
        <v>5405</v>
      </c>
      <c r="D2150" s="20" t="s">
        <v>2221</v>
      </c>
      <c r="E2150" s="20" t="s">
        <v>5404</v>
      </c>
      <c r="F2150" s="20" t="s">
        <v>5419</v>
      </c>
      <c r="G2150" s="23" t="s">
        <v>39</v>
      </c>
      <c r="H2150" s="24">
        <v>0</v>
      </c>
      <c r="I2150" s="20" t="s">
        <v>10</v>
      </c>
      <c r="J2150" s="20" t="s">
        <v>18</v>
      </c>
      <c r="K2150" s="20" t="s">
        <v>405</v>
      </c>
      <c r="L2150" s="20" t="s">
        <v>2068</v>
      </c>
      <c r="M2150" s="20" t="s">
        <v>2067</v>
      </c>
      <c r="N2150" s="20" t="s">
        <v>2129</v>
      </c>
      <c r="O2150" s="20" t="s">
        <v>2065</v>
      </c>
      <c r="P2150" s="23" t="s">
        <v>2064</v>
      </c>
      <c r="Q2150" s="20" t="s">
        <v>2063</v>
      </c>
      <c r="R2150" s="23">
        <v>6</v>
      </c>
      <c r="S2150" s="22">
        <v>1500000</v>
      </c>
      <c r="T2150" s="22">
        <v>0</v>
      </c>
      <c r="U2150" s="22">
        <v>0</v>
      </c>
      <c r="V2150" s="20" t="s">
        <v>2</v>
      </c>
      <c r="W2150" s="20" t="s">
        <v>4</v>
      </c>
      <c r="X2150" s="20" t="s">
        <v>38</v>
      </c>
      <c r="Y2150" s="1" t="s">
        <v>2</v>
      </c>
      <c r="Z2150" s="1" t="s">
        <v>2</v>
      </c>
      <c r="AA2150" s="1" t="s">
        <v>2</v>
      </c>
      <c r="AB2150" s="1" t="s">
        <v>2</v>
      </c>
      <c r="AC2150" s="1" t="s">
        <v>2</v>
      </c>
      <c r="AD2150" s="1" t="s">
        <v>2</v>
      </c>
      <c r="AF2150" s="1" t="s">
        <v>2</v>
      </c>
      <c r="AG2150" s="1" t="b">
        <v>1</v>
      </c>
      <c r="AH2150" s="1" t="b">
        <v>0</v>
      </c>
      <c r="AI2150" s="1" t="s">
        <v>2</v>
      </c>
      <c r="AJ2150" s="1" t="s">
        <v>2</v>
      </c>
      <c r="AK2150" s="1" t="s">
        <v>2</v>
      </c>
      <c r="AM2150" s="1" t="s">
        <v>2</v>
      </c>
    </row>
    <row r="2151" spans="1:39">
      <c r="A2151" s="20" t="s">
        <v>5418</v>
      </c>
      <c r="B2151" s="20" t="s">
        <v>15</v>
      </c>
      <c r="C2151" s="20" t="s">
        <v>5405</v>
      </c>
      <c r="D2151" s="20" t="s">
        <v>2221</v>
      </c>
      <c r="E2151" s="20" t="s">
        <v>5404</v>
      </c>
      <c r="F2151" s="20" t="s">
        <v>5416</v>
      </c>
      <c r="G2151" s="23" t="s">
        <v>39</v>
      </c>
      <c r="H2151" s="24">
        <v>0</v>
      </c>
      <c r="I2151" s="20" t="s">
        <v>10</v>
      </c>
      <c r="J2151" s="20" t="s">
        <v>18</v>
      </c>
      <c r="K2151" s="20" t="s">
        <v>405</v>
      </c>
      <c r="L2151" s="20" t="s">
        <v>2068</v>
      </c>
      <c r="M2151" s="20" t="s">
        <v>2067</v>
      </c>
      <c r="N2151" s="20" t="s">
        <v>2129</v>
      </c>
      <c r="O2151" s="20" t="s">
        <v>2065</v>
      </c>
      <c r="P2151" s="23" t="s">
        <v>2064</v>
      </c>
      <c r="Q2151" s="20" t="s">
        <v>2063</v>
      </c>
      <c r="R2151" s="23">
        <v>5</v>
      </c>
      <c r="S2151" s="22">
        <v>2500000</v>
      </c>
      <c r="T2151" s="22">
        <v>0</v>
      </c>
      <c r="U2151" s="22">
        <v>0</v>
      </c>
      <c r="V2151" s="20" t="s">
        <v>2</v>
      </c>
      <c r="W2151" s="20" t="s">
        <v>4</v>
      </c>
      <c r="X2151" s="20" t="s">
        <v>2</v>
      </c>
      <c r="Y2151" s="1" t="s">
        <v>2</v>
      </c>
      <c r="Z2151" s="1" t="s">
        <v>2</v>
      </c>
      <c r="AA2151" s="1" t="s">
        <v>2</v>
      </c>
      <c r="AB2151" s="1" t="s">
        <v>2</v>
      </c>
      <c r="AC2151" s="1" t="s">
        <v>2</v>
      </c>
      <c r="AD2151" s="1" t="s">
        <v>2</v>
      </c>
      <c r="AF2151" s="1" t="s">
        <v>2</v>
      </c>
      <c r="AG2151" s="1" t="b">
        <v>0</v>
      </c>
      <c r="AH2151" s="1" t="b">
        <v>0</v>
      </c>
      <c r="AI2151" s="1" t="s">
        <v>2</v>
      </c>
      <c r="AJ2151" s="1" t="s">
        <v>2</v>
      </c>
      <c r="AK2151" s="1" t="s">
        <v>2</v>
      </c>
      <c r="AM2151" s="1" t="s">
        <v>2</v>
      </c>
    </row>
    <row r="2152" spans="1:39">
      <c r="A2152" s="20" t="s">
        <v>5417</v>
      </c>
      <c r="B2152" s="20" t="s">
        <v>15</v>
      </c>
      <c r="C2152" s="20" t="s">
        <v>5405</v>
      </c>
      <c r="D2152" s="20" t="s">
        <v>2221</v>
      </c>
      <c r="E2152" s="20" t="s">
        <v>5404</v>
      </c>
      <c r="F2152" s="20" t="s">
        <v>5416</v>
      </c>
      <c r="G2152" s="23" t="s">
        <v>39</v>
      </c>
      <c r="H2152" s="24">
        <v>0</v>
      </c>
      <c r="I2152" s="20" t="s">
        <v>10</v>
      </c>
      <c r="J2152" s="20" t="s">
        <v>18</v>
      </c>
      <c r="K2152" s="20" t="s">
        <v>175</v>
      </c>
      <c r="L2152" s="20" t="s">
        <v>2068</v>
      </c>
      <c r="M2152" s="20" t="s">
        <v>2067</v>
      </c>
      <c r="N2152" s="20" t="s">
        <v>2129</v>
      </c>
      <c r="O2152" s="20" t="s">
        <v>2065</v>
      </c>
      <c r="P2152" s="23" t="s">
        <v>2064</v>
      </c>
      <c r="Q2152" s="20" t="s">
        <v>2063</v>
      </c>
      <c r="R2152" s="23">
        <v>5</v>
      </c>
      <c r="S2152" s="22">
        <v>2500000</v>
      </c>
      <c r="T2152" s="22">
        <v>0</v>
      </c>
      <c r="U2152" s="22">
        <v>0</v>
      </c>
      <c r="V2152" s="20" t="s">
        <v>2</v>
      </c>
      <c r="W2152" s="20" t="s">
        <v>4</v>
      </c>
      <c r="X2152" s="20" t="s">
        <v>112</v>
      </c>
      <c r="Y2152" s="1" t="s">
        <v>2</v>
      </c>
      <c r="Z2152" s="1" t="s">
        <v>2</v>
      </c>
      <c r="AA2152" s="1" t="s">
        <v>2</v>
      </c>
      <c r="AB2152" s="1" t="s">
        <v>2</v>
      </c>
      <c r="AC2152" s="1" t="s">
        <v>2</v>
      </c>
      <c r="AD2152" s="1" t="s">
        <v>2</v>
      </c>
      <c r="AF2152" s="1" t="s">
        <v>2</v>
      </c>
      <c r="AG2152" s="1" t="b">
        <v>1</v>
      </c>
      <c r="AH2152" s="1" t="b">
        <v>0</v>
      </c>
      <c r="AI2152" s="1" t="s">
        <v>2</v>
      </c>
      <c r="AJ2152" s="1" t="s">
        <v>2</v>
      </c>
      <c r="AK2152" s="1" t="s">
        <v>2</v>
      </c>
      <c r="AM2152" s="1" t="s">
        <v>2</v>
      </c>
    </row>
    <row r="2153" spans="1:39">
      <c r="A2153" s="20" t="s">
        <v>5415</v>
      </c>
      <c r="B2153" s="20" t="s">
        <v>15</v>
      </c>
      <c r="C2153" s="20" t="s">
        <v>5405</v>
      </c>
      <c r="D2153" s="20" t="s">
        <v>2221</v>
      </c>
      <c r="E2153" s="20" t="s">
        <v>5404</v>
      </c>
      <c r="F2153" s="20" t="s">
        <v>5413</v>
      </c>
      <c r="G2153" s="23" t="s">
        <v>39</v>
      </c>
      <c r="H2153" s="24">
        <v>0</v>
      </c>
      <c r="I2153" s="20" t="s">
        <v>10</v>
      </c>
      <c r="J2153" s="20" t="s">
        <v>18</v>
      </c>
      <c r="K2153" s="20" t="s">
        <v>144</v>
      </c>
      <c r="L2153" s="20" t="s">
        <v>2068</v>
      </c>
      <c r="M2153" s="20" t="s">
        <v>2067</v>
      </c>
      <c r="N2153" s="20" t="s">
        <v>2129</v>
      </c>
      <c r="O2153" s="20" t="s">
        <v>2065</v>
      </c>
      <c r="P2153" s="23" t="s">
        <v>2064</v>
      </c>
      <c r="Q2153" s="20" t="s">
        <v>2063</v>
      </c>
      <c r="R2153" s="23">
        <v>5</v>
      </c>
      <c r="S2153" s="22">
        <v>2500000</v>
      </c>
      <c r="T2153" s="22">
        <v>0</v>
      </c>
      <c r="U2153" s="22">
        <v>0</v>
      </c>
      <c r="V2153" s="20" t="s">
        <v>2</v>
      </c>
      <c r="W2153" s="20" t="s">
        <v>4</v>
      </c>
      <c r="X2153" s="20" t="s">
        <v>5379</v>
      </c>
      <c r="Y2153" s="1" t="s">
        <v>2</v>
      </c>
      <c r="Z2153" s="1" t="s">
        <v>2</v>
      </c>
      <c r="AA2153" s="1" t="s">
        <v>2</v>
      </c>
      <c r="AB2153" s="1" t="s">
        <v>2</v>
      </c>
      <c r="AC2153" s="1" t="s">
        <v>2</v>
      </c>
      <c r="AD2153" s="1" t="s">
        <v>2</v>
      </c>
      <c r="AF2153" s="1" t="s">
        <v>2</v>
      </c>
      <c r="AG2153" s="1" t="b">
        <v>1</v>
      </c>
      <c r="AH2153" s="1" t="b">
        <v>0</v>
      </c>
      <c r="AI2153" s="1" t="s">
        <v>2</v>
      </c>
      <c r="AJ2153" s="1" t="s">
        <v>2</v>
      </c>
      <c r="AK2153" s="1" t="s">
        <v>2</v>
      </c>
      <c r="AM2153" s="1" t="s">
        <v>2</v>
      </c>
    </row>
    <row r="2154" spans="1:39">
      <c r="A2154" s="20" t="s">
        <v>5414</v>
      </c>
      <c r="B2154" s="20" t="s">
        <v>15</v>
      </c>
      <c r="C2154" s="20" t="s">
        <v>5405</v>
      </c>
      <c r="D2154" s="20" t="s">
        <v>2221</v>
      </c>
      <c r="E2154" s="20" t="s">
        <v>5404</v>
      </c>
      <c r="F2154" s="20" t="s">
        <v>5413</v>
      </c>
      <c r="G2154" s="23" t="s">
        <v>39</v>
      </c>
      <c r="H2154" s="24">
        <v>0</v>
      </c>
      <c r="I2154" s="20" t="s">
        <v>10</v>
      </c>
      <c r="J2154" s="20" t="s">
        <v>18</v>
      </c>
      <c r="K2154" s="20" t="s">
        <v>58</v>
      </c>
      <c r="L2154" s="20" t="s">
        <v>2068</v>
      </c>
      <c r="M2154" s="20" t="s">
        <v>2067</v>
      </c>
      <c r="N2154" s="20" t="s">
        <v>2129</v>
      </c>
      <c r="O2154" s="20" t="s">
        <v>2065</v>
      </c>
      <c r="P2154" s="23" t="s">
        <v>2064</v>
      </c>
      <c r="Q2154" s="20" t="s">
        <v>2063</v>
      </c>
      <c r="R2154" s="23">
        <v>5</v>
      </c>
      <c r="S2154" s="22">
        <v>2500000</v>
      </c>
      <c r="T2154" s="22">
        <v>12500000</v>
      </c>
      <c r="U2154" s="22">
        <v>14000000</v>
      </c>
      <c r="V2154" s="20" t="s">
        <v>2</v>
      </c>
      <c r="W2154" s="20" t="s">
        <v>4</v>
      </c>
      <c r="X2154" s="20" t="s">
        <v>112</v>
      </c>
      <c r="Y2154" s="1" t="s">
        <v>2</v>
      </c>
      <c r="Z2154" s="1" t="s">
        <v>2</v>
      </c>
      <c r="AA2154" s="1" t="s">
        <v>2</v>
      </c>
      <c r="AB2154" s="1" t="s">
        <v>2</v>
      </c>
      <c r="AC2154" s="1" t="s">
        <v>2</v>
      </c>
      <c r="AD2154" s="1" t="s">
        <v>2</v>
      </c>
      <c r="AE2154" s="1" t="s">
        <v>2</v>
      </c>
      <c r="AF2154" s="1" t="s">
        <v>2</v>
      </c>
      <c r="AG2154" s="1" t="b">
        <v>0</v>
      </c>
      <c r="AH2154" s="1" t="b">
        <v>0</v>
      </c>
      <c r="AI2154" s="1" t="s">
        <v>2</v>
      </c>
      <c r="AJ2154" s="1" t="s">
        <v>2</v>
      </c>
      <c r="AK2154" s="1" t="s">
        <v>2</v>
      </c>
      <c r="AM2154" s="1" t="s">
        <v>2</v>
      </c>
    </row>
    <row r="2155" spans="1:39">
      <c r="A2155" s="20" t="s">
        <v>5412</v>
      </c>
      <c r="B2155" s="20" t="s">
        <v>15</v>
      </c>
      <c r="C2155" s="20" t="s">
        <v>5405</v>
      </c>
      <c r="D2155" s="20" t="s">
        <v>2221</v>
      </c>
      <c r="E2155" s="20" t="s">
        <v>5404</v>
      </c>
      <c r="F2155" s="20" t="s">
        <v>5410</v>
      </c>
      <c r="G2155" s="23" t="s">
        <v>39</v>
      </c>
      <c r="H2155" s="24">
        <v>0</v>
      </c>
      <c r="I2155" s="20" t="s">
        <v>10</v>
      </c>
      <c r="J2155" s="20" t="s">
        <v>18</v>
      </c>
      <c r="K2155" s="20" t="s">
        <v>405</v>
      </c>
      <c r="L2155" s="20" t="s">
        <v>2068</v>
      </c>
      <c r="M2155" s="20" t="s">
        <v>2067</v>
      </c>
      <c r="N2155" s="20" t="s">
        <v>2129</v>
      </c>
      <c r="O2155" s="20" t="s">
        <v>2065</v>
      </c>
      <c r="P2155" s="23" t="s">
        <v>2064</v>
      </c>
      <c r="Q2155" s="20" t="s">
        <v>2063</v>
      </c>
      <c r="R2155" s="23">
        <v>3</v>
      </c>
      <c r="S2155" s="22">
        <v>3900000</v>
      </c>
      <c r="T2155" s="22">
        <v>0</v>
      </c>
      <c r="U2155" s="22">
        <v>0</v>
      </c>
      <c r="V2155" s="20" t="s">
        <v>2</v>
      </c>
      <c r="W2155" s="20" t="s">
        <v>4</v>
      </c>
      <c r="X2155" s="20" t="s">
        <v>2</v>
      </c>
      <c r="Y2155" s="1" t="s">
        <v>2</v>
      </c>
      <c r="Z2155" s="1" t="s">
        <v>2</v>
      </c>
      <c r="AA2155" s="1" t="s">
        <v>2</v>
      </c>
      <c r="AB2155" s="1" t="s">
        <v>2</v>
      </c>
      <c r="AC2155" s="1" t="s">
        <v>2</v>
      </c>
      <c r="AD2155" s="1" t="s">
        <v>2</v>
      </c>
      <c r="AF2155" s="1" t="s">
        <v>2</v>
      </c>
      <c r="AG2155" s="1" t="b">
        <v>0</v>
      </c>
      <c r="AH2155" s="1" t="b">
        <v>0</v>
      </c>
      <c r="AI2155" s="1" t="s">
        <v>2</v>
      </c>
      <c r="AJ2155" s="1" t="s">
        <v>2</v>
      </c>
      <c r="AK2155" s="1" t="s">
        <v>2</v>
      </c>
      <c r="AM2155" s="1" t="s">
        <v>2</v>
      </c>
    </row>
    <row r="2156" spans="1:39">
      <c r="A2156" s="20" t="s">
        <v>5411</v>
      </c>
      <c r="B2156" s="20" t="s">
        <v>15</v>
      </c>
      <c r="C2156" s="20" t="s">
        <v>5405</v>
      </c>
      <c r="D2156" s="20" t="s">
        <v>2221</v>
      </c>
      <c r="E2156" s="20" t="s">
        <v>5404</v>
      </c>
      <c r="F2156" s="20" t="s">
        <v>5410</v>
      </c>
      <c r="G2156" s="23" t="s">
        <v>39</v>
      </c>
      <c r="H2156" s="24">
        <v>0</v>
      </c>
      <c r="I2156" s="20" t="s">
        <v>10</v>
      </c>
      <c r="J2156" s="20" t="s">
        <v>18</v>
      </c>
      <c r="K2156" s="20" t="s">
        <v>175</v>
      </c>
      <c r="L2156" s="20" t="s">
        <v>2068</v>
      </c>
      <c r="M2156" s="20" t="s">
        <v>2067</v>
      </c>
      <c r="N2156" s="20" t="s">
        <v>2129</v>
      </c>
      <c r="O2156" s="20" t="s">
        <v>2065</v>
      </c>
      <c r="P2156" s="23" t="s">
        <v>2064</v>
      </c>
      <c r="Q2156" s="20" t="s">
        <v>2063</v>
      </c>
      <c r="R2156" s="23">
        <v>3</v>
      </c>
      <c r="S2156" s="22">
        <v>3900000</v>
      </c>
      <c r="T2156" s="22">
        <v>0</v>
      </c>
      <c r="U2156" s="22">
        <v>0</v>
      </c>
      <c r="V2156" s="20" t="s">
        <v>2</v>
      </c>
      <c r="W2156" s="20" t="s">
        <v>4</v>
      </c>
      <c r="X2156" s="20" t="s">
        <v>112</v>
      </c>
      <c r="Y2156" s="1" t="s">
        <v>2</v>
      </c>
      <c r="Z2156" s="1" t="s">
        <v>2</v>
      </c>
      <c r="AA2156" s="1" t="s">
        <v>2</v>
      </c>
      <c r="AB2156" s="1" t="s">
        <v>2</v>
      </c>
      <c r="AC2156" s="1" t="s">
        <v>2</v>
      </c>
      <c r="AD2156" s="1" t="s">
        <v>2</v>
      </c>
      <c r="AF2156" s="1" t="s">
        <v>2</v>
      </c>
      <c r="AG2156" s="1" t="b">
        <v>1</v>
      </c>
      <c r="AH2156" s="1" t="b">
        <v>0</v>
      </c>
      <c r="AI2156" s="1" t="s">
        <v>2</v>
      </c>
      <c r="AJ2156" s="1" t="s">
        <v>2</v>
      </c>
      <c r="AK2156" s="1" t="s">
        <v>2</v>
      </c>
      <c r="AM2156" s="1" t="s">
        <v>2</v>
      </c>
    </row>
    <row r="2157" spans="1:39">
      <c r="A2157" s="20" t="s">
        <v>5409</v>
      </c>
      <c r="B2157" s="20" t="s">
        <v>15</v>
      </c>
      <c r="C2157" s="20" t="s">
        <v>5405</v>
      </c>
      <c r="D2157" s="20" t="s">
        <v>2221</v>
      </c>
      <c r="E2157" s="20" t="s">
        <v>5404</v>
      </c>
      <c r="F2157" s="20" t="s">
        <v>5407</v>
      </c>
      <c r="G2157" s="23" t="s">
        <v>39</v>
      </c>
      <c r="H2157" s="24">
        <v>0</v>
      </c>
      <c r="I2157" s="20" t="s">
        <v>10</v>
      </c>
      <c r="J2157" s="20" t="s">
        <v>18</v>
      </c>
      <c r="K2157" s="20" t="s">
        <v>144</v>
      </c>
      <c r="L2157" s="20" t="s">
        <v>2068</v>
      </c>
      <c r="M2157" s="20" t="s">
        <v>2067</v>
      </c>
      <c r="N2157" s="20" t="s">
        <v>2129</v>
      </c>
      <c r="O2157" s="20" t="s">
        <v>2065</v>
      </c>
      <c r="P2157" s="23" t="s">
        <v>2064</v>
      </c>
      <c r="Q2157" s="20" t="s">
        <v>2063</v>
      </c>
      <c r="R2157" s="23">
        <v>3</v>
      </c>
      <c r="S2157" s="22">
        <v>3900000</v>
      </c>
      <c r="T2157" s="22">
        <v>0</v>
      </c>
      <c r="U2157" s="22">
        <v>0</v>
      </c>
      <c r="V2157" s="20" t="s">
        <v>2</v>
      </c>
      <c r="W2157" s="20" t="s">
        <v>4</v>
      </c>
      <c r="X2157" s="20" t="s">
        <v>5379</v>
      </c>
      <c r="Y2157" s="1" t="s">
        <v>2</v>
      </c>
      <c r="Z2157" s="1" t="s">
        <v>2</v>
      </c>
      <c r="AA2157" s="1" t="s">
        <v>2</v>
      </c>
      <c r="AB2157" s="1" t="s">
        <v>2</v>
      </c>
      <c r="AC2157" s="1" t="s">
        <v>2</v>
      </c>
      <c r="AD2157" s="1" t="s">
        <v>2</v>
      </c>
      <c r="AF2157" s="1" t="s">
        <v>2</v>
      </c>
      <c r="AG2157" s="1" t="b">
        <v>1</v>
      </c>
      <c r="AH2157" s="1" t="b">
        <v>0</v>
      </c>
      <c r="AI2157" s="1" t="s">
        <v>2</v>
      </c>
      <c r="AJ2157" s="1" t="s">
        <v>2</v>
      </c>
      <c r="AK2157" s="1" t="s">
        <v>2</v>
      </c>
      <c r="AM2157" s="1" t="s">
        <v>2</v>
      </c>
    </row>
    <row r="2158" spans="1:39">
      <c r="A2158" s="20" t="s">
        <v>5408</v>
      </c>
      <c r="B2158" s="20" t="s">
        <v>15</v>
      </c>
      <c r="C2158" s="20" t="s">
        <v>5405</v>
      </c>
      <c r="D2158" s="20" t="s">
        <v>2221</v>
      </c>
      <c r="E2158" s="20" t="s">
        <v>5404</v>
      </c>
      <c r="F2158" s="20" t="s">
        <v>5407</v>
      </c>
      <c r="G2158" s="23" t="s">
        <v>39</v>
      </c>
      <c r="H2158" s="24">
        <v>0</v>
      </c>
      <c r="I2158" s="20" t="s">
        <v>10</v>
      </c>
      <c r="J2158" s="20" t="s">
        <v>18</v>
      </c>
      <c r="K2158" s="20" t="s">
        <v>58</v>
      </c>
      <c r="L2158" s="20" t="s">
        <v>2068</v>
      </c>
      <c r="M2158" s="20" t="s">
        <v>2067</v>
      </c>
      <c r="N2158" s="20" t="s">
        <v>2129</v>
      </c>
      <c r="O2158" s="20" t="s">
        <v>2065</v>
      </c>
      <c r="P2158" s="23" t="s">
        <v>2064</v>
      </c>
      <c r="Q2158" s="20" t="s">
        <v>2063</v>
      </c>
      <c r="R2158" s="23">
        <v>3</v>
      </c>
      <c r="S2158" s="22">
        <v>3900000</v>
      </c>
      <c r="T2158" s="22">
        <v>11700000</v>
      </c>
      <c r="U2158" s="22">
        <v>13104000</v>
      </c>
      <c r="V2158" s="20" t="s">
        <v>2</v>
      </c>
      <c r="W2158" s="20" t="s">
        <v>4</v>
      </c>
      <c r="X2158" s="20" t="s">
        <v>112</v>
      </c>
      <c r="Y2158" s="1" t="s">
        <v>2</v>
      </c>
      <c r="Z2158" s="1" t="s">
        <v>2</v>
      </c>
      <c r="AA2158" s="1" t="s">
        <v>2</v>
      </c>
      <c r="AB2158" s="1" t="s">
        <v>2</v>
      </c>
      <c r="AC2158" s="1" t="s">
        <v>2</v>
      </c>
      <c r="AD2158" s="1" t="s">
        <v>2</v>
      </c>
      <c r="AE2158" s="1" t="s">
        <v>2</v>
      </c>
      <c r="AF2158" s="1" t="s">
        <v>2</v>
      </c>
      <c r="AG2158" s="1" t="b">
        <v>0</v>
      </c>
      <c r="AH2158" s="1" t="b">
        <v>0</v>
      </c>
      <c r="AI2158" s="1" t="s">
        <v>2</v>
      </c>
      <c r="AJ2158" s="1" t="s">
        <v>2</v>
      </c>
      <c r="AK2158" s="1" t="s">
        <v>2</v>
      </c>
      <c r="AM2158" s="1" t="s">
        <v>2</v>
      </c>
    </row>
    <row r="2159" spans="1:39">
      <c r="A2159" s="20" t="s">
        <v>5406</v>
      </c>
      <c r="B2159" s="20" t="s">
        <v>15</v>
      </c>
      <c r="C2159" s="20" t="s">
        <v>5405</v>
      </c>
      <c r="D2159" s="20" t="s">
        <v>2221</v>
      </c>
      <c r="E2159" s="20" t="s">
        <v>5404</v>
      </c>
      <c r="F2159" s="20" t="s">
        <v>5403</v>
      </c>
      <c r="G2159" s="23" t="s">
        <v>39</v>
      </c>
      <c r="H2159" s="24">
        <v>0</v>
      </c>
      <c r="I2159" s="20" t="s">
        <v>10</v>
      </c>
      <c r="J2159" s="20" t="s">
        <v>18</v>
      </c>
      <c r="K2159" s="20" t="s">
        <v>405</v>
      </c>
      <c r="L2159" s="20" t="s">
        <v>2068</v>
      </c>
      <c r="M2159" s="20" t="s">
        <v>2067</v>
      </c>
      <c r="N2159" s="20" t="s">
        <v>2129</v>
      </c>
      <c r="O2159" s="20" t="s">
        <v>2065</v>
      </c>
      <c r="P2159" s="23" t="s">
        <v>2064</v>
      </c>
      <c r="Q2159" s="20" t="s">
        <v>2063</v>
      </c>
      <c r="R2159" s="23">
        <v>3</v>
      </c>
      <c r="S2159" s="22">
        <v>3700000</v>
      </c>
      <c r="T2159" s="22">
        <v>0</v>
      </c>
      <c r="U2159" s="22">
        <v>0</v>
      </c>
      <c r="V2159" s="20" t="s">
        <v>2</v>
      </c>
      <c r="W2159" s="20" t="s">
        <v>4</v>
      </c>
      <c r="X2159" s="20" t="s">
        <v>2673</v>
      </c>
      <c r="Y2159" s="1" t="s">
        <v>2</v>
      </c>
      <c r="Z2159" s="1" t="s">
        <v>2</v>
      </c>
      <c r="AA2159" s="1" t="s">
        <v>2</v>
      </c>
      <c r="AB2159" s="1" t="s">
        <v>2</v>
      </c>
      <c r="AC2159" s="1" t="s">
        <v>2</v>
      </c>
      <c r="AD2159" s="1" t="s">
        <v>2</v>
      </c>
      <c r="AF2159" s="1" t="s">
        <v>2</v>
      </c>
      <c r="AG2159" s="1" t="b">
        <v>1</v>
      </c>
      <c r="AH2159" s="1" t="b">
        <v>0</v>
      </c>
      <c r="AI2159" s="1" t="s">
        <v>2</v>
      </c>
      <c r="AJ2159" s="1" t="s">
        <v>2</v>
      </c>
      <c r="AK2159" s="1" t="s">
        <v>2</v>
      </c>
      <c r="AM2159" s="1" t="s">
        <v>2</v>
      </c>
    </row>
    <row r="2160" spans="1:39">
      <c r="A2160" s="20" t="s">
        <v>5402</v>
      </c>
      <c r="B2160" s="20" t="s">
        <v>15</v>
      </c>
      <c r="C2160" s="20" t="s">
        <v>5400</v>
      </c>
      <c r="D2160" s="20" t="s">
        <v>2221</v>
      </c>
      <c r="E2160" s="20" t="s">
        <v>5399</v>
      </c>
      <c r="F2160" s="20" t="s">
        <v>5398</v>
      </c>
      <c r="G2160" s="23" t="s">
        <v>39</v>
      </c>
      <c r="H2160" s="24">
        <v>0</v>
      </c>
      <c r="I2160" s="20" t="s">
        <v>10</v>
      </c>
      <c r="J2160" s="20" t="s">
        <v>18</v>
      </c>
      <c r="K2160" s="20" t="s">
        <v>405</v>
      </c>
      <c r="L2160" s="20" t="s">
        <v>2068</v>
      </c>
      <c r="M2160" s="20" t="s">
        <v>2067</v>
      </c>
      <c r="N2160" s="20" t="s">
        <v>2129</v>
      </c>
      <c r="O2160" s="20" t="s">
        <v>2065</v>
      </c>
      <c r="P2160" s="23" t="s">
        <v>2064</v>
      </c>
      <c r="Q2160" s="20" t="s">
        <v>2063</v>
      </c>
      <c r="R2160" s="23">
        <v>1</v>
      </c>
      <c r="S2160" s="22">
        <v>500000</v>
      </c>
      <c r="T2160" s="22">
        <v>0</v>
      </c>
      <c r="U2160" s="22">
        <v>0</v>
      </c>
      <c r="V2160" s="20" t="s">
        <v>2</v>
      </c>
      <c r="W2160" s="20" t="s">
        <v>4</v>
      </c>
      <c r="X2160" s="20" t="s">
        <v>2</v>
      </c>
      <c r="Y2160" s="1" t="s">
        <v>2</v>
      </c>
      <c r="Z2160" s="1" t="s">
        <v>2</v>
      </c>
      <c r="AA2160" s="1" t="s">
        <v>2</v>
      </c>
      <c r="AB2160" s="1" t="s">
        <v>2</v>
      </c>
      <c r="AC2160" s="1" t="s">
        <v>2</v>
      </c>
      <c r="AD2160" s="1" t="s">
        <v>2</v>
      </c>
      <c r="AF2160" s="1" t="s">
        <v>2</v>
      </c>
      <c r="AG2160" s="1" t="b">
        <v>1</v>
      </c>
      <c r="AH2160" s="1" t="b">
        <v>0</v>
      </c>
      <c r="AI2160" s="1" t="s">
        <v>2</v>
      </c>
      <c r="AJ2160" s="1" t="s">
        <v>2</v>
      </c>
      <c r="AK2160" s="1" t="s">
        <v>2</v>
      </c>
      <c r="AM2160" s="1" t="s">
        <v>2</v>
      </c>
    </row>
    <row r="2161" spans="1:39">
      <c r="A2161" s="20" t="s">
        <v>5401</v>
      </c>
      <c r="B2161" s="20" t="s">
        <v>15</v>
      </c>
      <c r="C2161" s="20" t="s">
        <v>5400</v>
      </c>
      <c r="D2161" s="20" t="s">
        <v>2221</v>
      </c>
      <c r="E2161" s="20" t="s">
        <v>5399</v>
      </c>
      <c r="F2161" s="20" t="s">
        <v>5398</v>
      </c>
      <c r="G2161" s="23" t="s">
        <v>11</v>
      </c>
      <c r="H2161" s="24">
        <v>0</v>
      </c>
      <c r="I2161" s="20" t="s">
        <v>10</v>
      </c>
      <c r="J2161" s="20" t="s">
        <v>18</v>
      </c>
      <c r="K2161" s="20" t="s">
        <v>175</v>
      </c>
      <c r="L2161" s="20" t="s">
        <v>2068</v>
      </c>
      <c r="M2161" s="20" t="s">
        <v>2067</v>
      </c>
      <c r="N2161" s="20" t="s">
        <v>2129</v>
      </c>
      <c r="O2161" s="20" t="s">
        <v>2065</v>
      </c>
      <c r="P2161" s="23" t="s">
        <v>2064</v>
      </c>
      <c r="Q2161" s="20" t="s">
        <v>2063</v>
      </c>
      <c r="R2161" s="23">
        <v>1</v>
      </c>
      <c r="S2161" s="22">
        <v>500000</v>
      </c>
      <c r="T2161" s="22">
        <v>0</v>
      </c>
      <c r="U2161" s="22">
        <v>0</v>
      </c>
      <c r="V2161" s="20" t="s">
        <v>31</v>
      </c>
      <c r="W2161" s="20" t="s">
        <v>4</v>
      </c>
      <c r="X2161" s="20" t="s">
        <v>5397</v>
      </c>
      <c r="Y2161" s="1" t="s">
        <v>2</v>
      </c>
      <c r="Z2161" s="1" t="s">
        <v>2</v>
      </c>
      <c r="AA2161" s="1" t="s">
        <v>2</v>
      </c>
      <c r="AB2161" s="1" t="s">
        <v>2</v>
      </c>
      <c r="AC2161" s="1" t="s">
        <v>2</v>
      </c>
      <c r="AD2161" s="1" t="s">
        <v>2</v>
      </c>
      <c r="AF2161" s="1" t="s">
        <v>2</v>
      </c>
      <c r="AG2161" s="1" t="b">
        <v>1</v>
      </c>
      <c r="AH2161" s="1" t="b">
        <v>0</v>
      </c>
      <c r="AI2161" s="1" t="s">
        <v>2</v>
      </c>
      <c r="AJ2161" s="1" t="s">
        <v>2</v>
      </c>
      <c r="AK2161" s="1" t="s">
        <v>2</v>
      </c>
      <c r="AM2161" s="1" t="s">
        <v>2</v>
      </c>
    </row>
    <row r="2162" spans="1:39">
      <c r="A2162" s="20" t="s">
        <v>5396</v>
      </c>
      <c r="B2162" s="20" t="s">
        <v>15</v>
      </c>
      <c r="C2162" s="20" t="s">
        <v>5394</v>
      </c>
      <c r="D2162" s="20" t="s">
        <v>5393</v>
      </c>
      <c r="E2162" s="20" t="s">
        <v>5392</v>
      </c>
      <c r="F2162" s="20" t="s">
        <v>5391</v>
      </c>
      <c r="G2162" s="23" t="s">
        <v>39</v>
      </c>
      <c r="H2162" s="24">
        <v>0</v>
      </c>
      <c r="I2162" s="20" t="s">
        <v>10</v>
      </c>
      <c r="J2162" s="20" t="s">
        <v>18</v>
      </c>
      <c r="K2162" s="20" t="s">
        <v>405</v>
      </c>
      <c r="L2162" s="20" t="s">
        <v>2068</v>
      </c>
      <c r="M2162" s="20" t="s">
        <v>2067</v>
      </c>
      <c r="N2162" s="20" t="s">
        <v>2129</v>
      </c>
      <c r="O2162" s="20" t="s">
        <v>2065</v>
      </c>
      <c r="P2162" s="23" t="s">
        <v>2064</v>
      </c>
      <c r="Q2162" s="20" t="s">
        <v>2063</v>
      </c>
      <c r="R2162" s="23">
        <v>8</v>
      </c>
      <c r="S2162" s="22">
        <v>1300000</v>
      </c>
      <c r="T2162" s="22">
        <v>0</v>
      </c>
      <c r="U2162" s="22">
        <v>0</v>
      </c>
      <c r="V2162" s="20" t="s">
        <v>2</v>
      </c>
      <c r="W2162" s="20" t="s">
        <v>4</v>
      </c>
      <c r="X2162" s="20" t="s">
        <v>2</v>
      </c>
      <c r="Y2162" s="1" t="s">
        <v>2</v>
      </c>
      <c r="Z2162" s="1" t="s">
        <v>2</v>
      </c>
      <c r="AA2162" s="1" t="s">
        <v>2</v>
      </c>
      <c r="AB2162" s="1" t="s">
        <v>2</v>
      </c>
      <c r="AC2162" s="1" t="s">
        <v>2</v>
      </c>
      <c r="AD2162" s="1" t="s">
        <v>2</v>
      </c>
      <c r="AF2162" s="1" t="s">
        <v>2</v>
      </c>
      <c r="AG2162" s="1" t="b">
        <v>1</v>
      </c>
      <c r="AH2162" s="1" t="b">
        <v>0</v>
      </c>
      <c r="AI2162" s="1" t="s">
        <v>2</v>
      </c>
      <c r="AJ2162" s="1" t="s">
        <v>2</v>
      </c>
      <c r="AK2162" s="1" t="s">
        <v>2</v>
      </c>
      <c r="AM2162" s="1" t="s">
        <v>2</v>
      </c>
    </row>
    <row r="2163" spans="1:39">
      <c r="A2163" s="20" t="s">
        <v>5395</v>
      </c>
      <c r="B2163" s="20" t="s">
        <v>15</v>
      </c>
      <c r="C2163" s="20" t="s">
        <v>5394</v>
      </c>
      <c r="D2163" s="20" t="s">
        <v>5393</v>
      </c>
      <c r="E2163" s="20" t="s">
        <v>5392</v>
      </c>
      <c r="F2163" s="20" t="s">
        <v>5391</v>
      </c>
      <c r="G2163" s="23" t="s">
        <v>39</v>
      </c>
      <c r="H2163" s="24">
        <v>0</v>
      </c>
      <c r="I2163" s="20" t="s">
        <v>10</v>
      </c>
      <c r="J2163" s="20" t="s">
        <v>18</v>
      </c>
      <c r="K2163" s="20" t="s">
        <v>387</v>
      </c>
      <c r="L2163" s="20" t="s">
        <v>2068</v>
      </c>
      <c r="M2163" s="20" t="s">
        <v>2067</v>
      </c>
      <c r="N2163" s="20" t="s">
        <v>2129</v>
      </c>
      <c r="O2163" s="20" t="s">
        <v>2065</v>
      </c>
      <c r="P2163" s="23" t="s">
        <v>2064</v>
      </c>
      <c r="Q2163" s="20" t="s">
        <v>2063</v>
      </c>
      <c r="R2163" s="23">
        <v>8</v>
      </c>
      <c r="S2163" s="22">
        <v>1300000</v>
      </c>
      <c r="T2163" s="22">
        <v>10400000</v>
      </c>
      <c r="U2163" s="22">
        <v>11648000</v>
      </c>
      <c r="V2163" s="20" t="s">
        <v>2</v>
      </c>
      <c r="W2163" s="20" t="s">
        <v>4</v>
      </c>
      <c r="X2163" s="20" t="s">
        <v>112</v>
      </c>
      <c r="Y2163" s="1" t="s">
        <v>2</v>
      </c>
      <c r="Z2163" s="1" t="s">
        <v>2</v>
      </c>
      <c r="AA2163" s="1" t="s">
        <v>2</v>
      </c>
      <c r="AB2163" s="1" t="s">
        <v>2</v>
      </c>
      <c r="AC2163" s="1" t="s">
        <v>2</v>
      </c>
      <c r="AD2163" s="1" t="s">
        <v>2</v>
      </c>
      <c r="AE2163" s="1" t="s">
        <v>2</v>
      </c>
      <c r="AF2163" s="1" t="s">
        <v>2</v>
      </c>
      <c r="AG2163" s="1" t="b">
        <v>0</v>
      </c>
      <c r="AH2163" s="1" t="b">
        <v>0</v>
      </c>
      <c r="AI2163" s="1" t="s">
        <v>2</v>
      </c>
      <c r="AJ2163" s="1" t="s">
        <v>5390</v>
      </c>
      <c r="AK2163" s="1" t="s">
        <v>1536</v>
      </c>
      <c r="AM2163" s="1">
        <v>10400000</v>
      </c>
    </row>
    <row r="2164" spans="1:39">
      <c r="A2164" s="20" t="s">
        <v>5389</v>
      </c>
      <c r="B2164" s="20" t="s">
        <v>15</v>
      </c>
      <c r="C2164" s="20" t="s">
        <v>2222</v>
      </c>
      <c r="D2164" s="20" t="s">
        <v>2221</v>
      </c>
      <c r="E2164" s="20" t="s">
        <v>2220</v>
      </c>
      <c r="F2164" s="20" t="s">
        <v>5388</v>
      </c>
      <c r="G2164" s="23" t="s">
        <v>39</v>
      </c>
      <c r="H2164" s="24">
        <v>0</v>
      </c>
      <c r="I2164" s="20" t="s">
        <v>10</v>
      </c>
      <c r="J2164" s="20" t="s">
        <v>18</v>
      </c>
      <c r="K2164" s="20" t="s">
        <v>405</v>
      </c>
      <c r="L2164" s="20" t="s">
        <v>2068</v>
      </c>
      <c r="M2164" s="20" t="s">
        <v>2067</v>
      </c>
      <c r="N2164" s="20" t="s">
        <v>2129</v>
      </c>
      <c r="O2164" s="20" t="s">
        <v>2065</v>
      </c>
      <c r="P2164" s="23" t="s">
        <v>2064</v>
      </c>
      <c r="Q2164" s="20" t="s">
        <v>2063</v>
      </c>
      <c r="R2164" s="23">
        <v>1</v>
      </c>
      <c r="S2164" s="22">
        <v>1000000</v>
      </c>
      <c r="T2164" s="22">
        <v>0</v>
      </c>
      <c r="U2164" s="22">
        <v>0</v>
      </c>
      <c r="V2164" s="20" t="s">
        <v>2</v>
      </c>
      <c r="W2164" s="20" t="s">
        <v>4</v>
      </c>
      <c r="X2164" s="20" t="s">
        <v>38</v>
      </c>
      <c r="Y2164" s="1" t="s">
        <v>2</v>
      </c>
      <c r="Z2164" s="1" t="s">
        <v>2</v>
      </c>
      <c r="AA2164" s="1" t="s">
        <v>2</v>
      </c>
      <c r="AB2164" s="1" t="s">
        <v>2</v>
      </c>
      <c r="AC2164" s="1" t="s">
        <v>2</v>
      </c>
      <c r="AD2164" s="1" t="s">
        <v>2</v>
      </c>
      <c r="AF2164" s="1" t="s">
        <v>2</v>
      </c>
      <c r="AG2164" s="1" t="b">
        <v>1</v>
      </c>
      <c r="AH2164" s="1" t="b">
        <v>0</v>
      </c>
      <c r="AI2164" s="1" t="s">
        <v>2</v>
      </c>
      <c r="AJ2164" s="1" t="s">
        <v>2</v>
      </c>
      <c r="AK2164" s="1" t="s">
        <v>2</v>
      </c>
      <c r="AM2164" s="1" t="s">
        <v>2</v>
      </c>
    </row>
    <row r="2165" spans="1:39">
      <c r="A2165" s="20" t="s">
        <v>5387</v>
      </c>
      <c r="B2165" s="20" t="s">
        <v>15</v>
      </c>
      <c r="C2165" s="20" t="s">
        <v>2222</v>
      </c>
      <c r="D2165" s="20" t="s">
        <v>2221</v>
      </c>
      <c r="E2165" s="20" t="s">
        <v>2220</v>
      </c>
      <c r="F2165" s="20" t="s">
        <v>5386</v>
      </c>
      <c r="G2165" s="23" t="s">
        <v>39</v>
      </c>
      <c r="H2165" s="24">
        <v>0</v>
      </c>
      <c r="I2165" s="20" t="s">
        <v>10</v>
      </c>
      <c r="J2165" s="20" t="s">
        <v>18</v>
      </c>
      <c r="K2165" s="20" t="s">
        <v>405</v>
      </c>
      <c r="L2165" s="20" t="s">
        <v>2068</v>
      </c>
      <c r="M2165" s="20" t="s">
        <v>2067</v>
      </c>
      <c r="N2165" s="20" t="s">
        <v>2129</v>
      </c>
      <c r="O2165" s="20" t="s">
        <v>2065</v>
      </c>
      <c r="P2165" s="23" t="s">
        <v>2064</v>
      </c>
      <c r="Q2165" s="20" t="s">
        <v>2063</v>
      </c>
      <c r="R2165" s="23">
        <v>2</v>
      </c>
      <c r="S2165" s="22">
        <v>2000000</v>
      </c>
      <c r="T2165" s="22">
        <v>0</v>
      </c>
      <c r="U2165" s="22">
        <v>0</v>
      </c>
      <c r="V2165" s="20" t="s">
        <v>2</v>
      </c>
      <c r="W2165" s="20" t="s">
        <v>4</v>
      </c>
      <c r="X2165" s="20" t="s">
        <v>38</v>
      </c>
      <c r="Y2165" s="1" t="s">
        <v>2</v>
      </c>
      <c r="Z2165" s="1" t="s">
        <v>2</v>
      </c>
      <c r="AA2165" s="1" t="s">
        <v>2</v>
      </c>
      <c r="AB2165" s="1" t="s">
        <v>2</v>
      </c>
      <c r="AC2165" s="1" t="s">
        <v>2</v>
      </c>
      <c r="AD2165" s="1" t="s">
        <v>2</v>
      </c>
      <c r="AF2165" s="1" t="s">
        <v>2</v>
      </c>
      <c r="AG2165" s="1" t="b">
        <v>1</v>
      </c>
      <c r="AH2165" s="1" t="b">
        <v>0</v>
      </c>
      <c r="AI2165" s="1" t="s">
        <v>2</v>
      </c>
      <c r="AJ2165" s="1" t="s">
        <v>2</v>
      </c>
      <c r="AK2165" s="1" t="s">
        <v>2</v>
      </c>
      <c r="AM2165" s="1" t="s">
        <v>2</v>
      </c>
    </row>
    <row r="2166" spans="1:39">
      <c r="A2166" s="20" t="s">
        <v>5385</v>
      </c>
      <c r="B2166" s="20" t="s">
        <v>15</v>
      </c>
      <c r="C2166" s="20" t="s">
        <v>2222</v>
      </c>
      <c r="D2166" s="20" t="s">
        <v>2221</v>
      </c>
      <c r="E2166" s="20" t="s">
        <v>2220</v>
      </c>
      <c r="F2166" s="20" t="s">
        <v>5384</v>
      </c>
      <c r="G2166" s="23" t="s">
        <v>39</v>
      </c>
      <c r="H2166" s="24">
        <v>0</v>
      </c>
      <c r="I2166" s="20" t="s">
        <v>10</v>
      </c>
      <c r="J2166" s="20" t="s">
        <v>18</v>
      </c>
      <c r="K2166" s="20" t="s">
        <v>405</v>
      </c>
      <c r="L2166" s="20" t="s">
        <v>2068</v>
      </c>
      <c r="M2166" s="20" t="s">
        <v>2067</v>
      </c>
      <c r="N2166" s="20" t="s">
        <v>2129</v>
      </c>
      <c r="O2166" s="20" t="s">
        <v>2065</v>
      </c>
      <c r="P2166" s="23" t="s">
        <v>2064</v>
      </c>
      <c r="Q2166" s="20" t="s">
        <v>2063</v>
      </c>
      <c r="R2166" s="23">
        <v>1</v>
      </c>
      <c r="S2166" s="22">
        <v>2100000</v>
      </c>
      <c r="T2166" s="22">
        <v>0</v>
      </c>
      <c r="U2166" s="22">
        <v>0</v>
      </c>
      <c r="V2166" s="20" t="s">
        <v>2</v>
      </c>
      <c r="W2166" s="20" t="s">
        <v>4</v>
      </c>
      <c r="X2166" s="20" t="s">
        <v>38</v>
      </c>
      <c r="Y2166" s="1" t="s">
        <v>2</v>
      </c>
      <c r="Z2166" s="1" t="s">
        <v>2</v>
      </c>
      <c r="AA2166" s="1" t="s">
        <v>2</v>
      </c>
      <c r="AB2166" s="1" t="s">
        <v>2</v>
      </c>
      <c r="AC2166" s="1" t="s">
        <v>2</v>
      </c>
      <c r="AD2166" s="1" t="s">
        <v>2</v>
      </c>
      <c r="AF2166" s="1" t="s">
        <v>2</v>
      </c>
      <c r="AG2166" s="1" t="b">
        <v>1</v>
      </c>
      <c r="AH2166" s="1" t="b">
        <v>0</v>
      </c>
      <c r="AI2166" s="1" t="s">
        <v>2</v>
      </c>
      <c r="AJ2166" s="1" t="s">
        <v>2</v>
      </c>
      <c r="AK2166" s="1" t="s">
        <v>2</v>
      </c>
      <c r="AM2166" s="1" t="s">
        <v>2</v>
      </c>
    </row>
    <row r="2167" spans="1:39">
      <c r="A2167" s="20" t="s">
        <v>5383</v>
      </c>
      <c r="B2167" s="20" t="s">
        <v>15</v>
      </c>
      <c r="C2167" s="20" t="s">
        <v>2222</v>
      </c>
      <c r="D2167" s="20" t="s">
        <v>2221</v>
      </c>
      <c r="E2167" s="20" t="s">
        <v>2220</v>
      </c>
      <c r="F2167" s="20" t="s">
        <v>5381</v>
      </c>
      <c r="G2167" s="23" t="s">
        <v>39</v>
      </c>
      <c r="H2167" s="24">
        <v>0</v>
      </c>
      <c r="I2167" s="20" t="s">
        <v>10</v>
      </c>
      <c r="J2167" s="20" t="s">
        <v>18</v>
      </c>
      <c r="K2167" s="20" t="s">
        <v>405</v>
      </c>
      <c r="L2167" s="20" t="s">
        <v>2068</v>
      </c>
      <c r="M2167" s="20" t="s">
        <v>2067</v>
      </c>
      <c r="N2167" s="20" t="s">
        <v>2129</v>
      </c>
      <c r="O2167" s="20" t="s">
        <v>2065</v>
      </c>
      <c r="P2167" s="23" t="s">
        <v>2064</v>
      </c>
      <c r="Q2167" s="20" t="s">
        <v>2063</v>
      </c>
      <c r="R2167" s="23">
        <v>1</v>
      </c>
      <c r="S2167" s="22">
        <v>3200000</v>
      </c>
      <c r="T2167" s="22">
        <v>0</v>
      </c>
      <c r="U2167" s="22">
        <v>0</v>
      </c>
      <c r="V2167" s="20" t="s">
        <v>2</v>
      </c>
      <c r="W2167" s="20" t="s">
        <v>4</v>
      </c>
      <c r="X2167" s="20" t="s">
        <v>2</v>
      </c>
      <c r="Y2167" s="1" t="s">
        <v>2</v>
      </c>
      <c r="Z2167" s="1" t="s">
        <v>2</v>
      </c>
      <c r="AA2167" s="1" t="s">
        <v>2</v>
      </c>
      <c r="AB2167" s="1" t="s">
        <v>2</v>
      </c>
      <c r="AC2167" s="1" t="s">
        <v>2</v>
      </c>
      <c r="AD2167" s="1" t="s">
        <v>2</v>
      </c>
      <c r="AF2167" s="1" t="s">
        <v>2</v>
      </c>
      <c r="AG2167" s="1" t="b">
        <v>0</v>
      </c>
      <c r="AH2167" s="1" t="b">
        <v>0</v>
      </c>
      <c r="AI2167" s="1" t="s">
        <v>2</v>
      </c>
      <c r="AJ2167" s="1" t="s">
        <v>2</v>
      </c>
      <c r="AK2167" s="1" t="s">
        <v>2</v>
      </c>
      <c r="AM2167" s="1" t="s">
        <v>2</v>
      </c>
    </row>
    <row r="2168" spans="1:39">
      <c r="A2168" s="20" t="s">
        <v>5382</v>
      </c>
      <c r="B2168" s="20" t="s">
        <v>15</v>
      </c>
      <c r="C2168" s="20" t="s">
        <v>2222</v>
      </c>
      <c r="D2168" s="20" t="s">
        <v>2221</v>
      </c>
      <c r="E2168" s="20" t="s">
        <v>2220</v>
      </c>
      <c r="F2168" s="20" t="s">
        <v>5381</v>
      </c>
      <c r="G2168" s="23" t="s">
        <v>39</v>
      </c>
      <c r="H2168" s="24">
        <v>0</v>
      </c>
      <c r="I2168" s="20" t="s">
        <v>10</v>
      </c>
      <c r="J2168" s="20" t="s">
        <v>18</v>
      </c>
      <c r="K2168" s="20" t="s">
        <v>175</v>
      </c>
      <c r="L2168" s="20" t="s">
        <v>2068</v>
      </c>
      <c r="M2168" s="20" t="s">
        <v>2067</v>
      </c>
      <c r="N2168" s="20" t="s">
        <v>2129</v>
      </c>
      <c r="O2168" s="20" t="s">
        <v>2065</v>
      </c>
      <c r="P2168" s="23" t="s">
        <v>2064</v>
      </c>
      <c r="Q2168" s="20" t="s">
        <v>2063</v>
      </c>
      <c r="R2168" s="23">
        <v>1</v>
      </c>
      <c r="S2168" s="22">
        <v>3200000</v>
      </c>
      <c r="T2168" s="22">
        <v>0</v>
      </c>
      <c r="U2168" s="22">
        <v>0</v>
      </c>
      <c r="V2168" s="20" t="s">
        <v>2</v>
      </c>
      <c r="W2168" s="20" t="s">
        <v>4</v>
      </c>
      <c r="X2168" s="20" t="s">
        <v>112</v>
      </c>
      <c r="Y2168" s="1" t="s">
        <v>2</v>
      </c>
      <c r="Z2168" s="1" t="s">
        <v>2</v>
      </c>
      <c r="AA2168" s="1" t="s">
        <v>2</v>
      </c>
      <c r="AB2168" s="1" t="s">
        <v>2</v>
      </c>
      <c r="AC2168" s="1" t="s">
        <v>2</v>
      </c>
      <c r="AD2168" s="1" t="s">
        <v>2</v>
      </c>
      <c r="AF2168" s="1" t="s">
        <v>2</v>
      </c>
      <c r="AG2168" s="1" t="b">
        <v>1</v>
      </c>
      <c r="AH2168" s="1" t="b">
        <v>0</v>
      </c>
      <c r="AI2168" s="1" t="s">
        <v>2</v>
      </c>
      <c r="AJ2168" s="1" t="s">
        <v>2</v>
      </c>
      <c r="AK2168" s="1" t="s">
        <v>2</v>
      </c>
      <c r="AM2168" s="1" t="s">
        <v>2</v>
      </c>
    </row>
    <row r="2169" spans="1:39">
      <c r="A2169" s="20" t="s">
        <v>5380</v>
      </c>
      <c r="B2169" s="20" t="s">
        <v>15</v>
      </c>
      <c r="C2169" s="20" t="s">
        <v>2222</v>
      </c>
      <c r="D2169" s="20" t="s">
        <v>2221</v>
      </c>
      <c r="E2169" s="20" t="s">
        <v>2220</v>
      </c>
      <c r="F2169" s="20" t="s">
        <v>5377</v>
      </c>
      <c r="G2169" s="23" t="s">
        <v>39</v>
      </c>
      <c r="H2169" s="24">
        <v>0</v>
      </c>
      <c r="I2169" s="20" t="s">
        <v>10</v>
      </c>
      <c r="J2169" s="20" t="s">
        <v>18</v>
      </c>
      <c r="K2169" s="20" t="s">
        <v>144</v>
      </c>
      <c r="L2169" s="20" t="s">
        <v>2068</v>
      </c>
      <c r="M2169" s="20" t="s">
        <v>2067</v>
      </c>
      <c r="N2169" s="20" t="s">
        <v>2129</v>
      </c>
      <c r="O2169" s="20" t="s">
        <v>2065</v>
      </c>
      <c r="P2169" s="23" t="s">
        <v>2064</v>
      </c>
      <c r="Q2169" s="20" t="s">
        <v>2063</v>
      </c>
      <c r="R2169" s="23">
        <v>1</v>
      </c>
      <c r="S2169" s="22">
        <v>3200000</v>
      </c>
      <c r="T2169" s="22">
        <v>0</v>
      </c>
      <c r="U2169" s="22">
        <v>0</v>
      </c>
      <c r="V2169" s="20" t="s">
        <v>2</v>
      </c>
      <c r="W2169" s="20" t="s">
        <v>4</v>
      </c>
      <c r="X2169" s="20" t="s">
        <v>5379</v>
      </c>
      <c r="Y2169" s="1" t="s">
        <v>2</v>
      </c>
      <c r="Z2169" s="1" t="s">
        <v>2</v>
      </c>
      <c r="AA2169" s="1" t="s">
        <v>2</v>
      </c>
      <c r="AB2169" s="1" t="s">
        <v>2</v>
      </c>
      <c r="AC2169" s="1" t="s">
        <v>2</v>
      </c>
      <c r="AD2169" s="1" t="s">
        <v>2</v>
      </c>
      <c r="AF2169" s="1" t="s">
        <v>2</v>
      </c>
      <c r="AG2169" s="1" t="b">
        <v>1</v>
      </c>
      <c r="AH2169" s="1" t="b">
        <v>0</v>
      </c>
      <c r="AI2169" s="1" t="s">
        <v>2</v>
      </c>
      <c r="AJ2169" s="1" t="s">
        <v>2</v>
      </c>
      <c r="AK2169" s="1" t="s">
        <v>2</v>
      </c>
      <c r="AM2169" s="1" t="s">
        <v>2</v>
      </c>
    </row>
    <row r="2170" spans="1:39">
      <c r="A2170" s="20" t="s">
        <v>5378</v>
      </c>
      <c r="B2170" s="20" t="s">
        <v>15</v>
      </c>
      <c r="C2170" s="20" t="s">
        <v>2222</v>
      </c>
      <c r="D2170" s="20" t="s">
        <v>2221</v>
      </c>
      <c r="E2170" s="20" t="s">
        <v>2220</v>
      </c>
      <c r="F2170" s="20" t="s">
        <v>5377</v>
      </c>
      <c r="G2170" s="23" t="s">
        <v>39</v>
      </c>
      <c r="H2170" s="24">
        <v>0</v>
      </c>
      <c r="I2170" s="20" t="s">
        <v>10</v>
      </c>
      <c r="J2170" s="20" t="s">
        <v>18</v>
      </c>
      <c r="K2170" s="20" t="s">
        <v>58</v>
      </c>
      <c r="L2170" s="20" t="s">
        <v>2068</v>
      </c>
      <c r="M2170" s="20" t="s">
        <v>2067</v>
      </c>
      <c r="N2170" s="20" t="s">
        <v>2129</v>
      </c>
      <c r="O2170" s="20" t="s">
        <v>2065</v>
      </c>
      <c r="P2170" s="23" t="s">
        <v>2064</v>
      </c>
      <c r="Q2170" s="20" t="s">
        <v>2063</v>
      </c>
      <c r="R2170" s="23">
        <v>1</v>
      </c>
      <c r="S2170" s="22">
        <v>3200000</v>
      </c>
      <c r="T2170" s="22">
        <v>3200000</v>
      </c>
      <c r="U2170" s="22">
        <v>3584000</v>
      </c>
      <c r="V2170" s="20" t="s">
        <v>2</v>
      </c>
      <c r="W2170" s="20" t="s">
        <v>4</v>
      </c>
      <c r="X2170" s="20" t="s">
        <v>112</v>
      </c>
      <c r="Y2170" s="1" t="s">
        <v>2</v>
      </c>
      <c r="Z2170" s="1" t="s">
        <v>2</v>
      </c>
      <c r="AA2170" s="1" t="s">
        <v>2</v>
      </c>
      <c r="AB2170" s="1" t="s">
        <v>2</v>
      </c>
      <c r="AC2170" s="1" t="s">
        <v>2</v>
      </c>
      <c r="AD2170" s="1" t="s">
        <v>2</v>
      </c>
      <c r="AE2170" s="1" t="s">
        <v>2</v>
      </c>
      <c r="AF2170" s="1" t="s">
        <v>2</v>
      </c>
      <c r="AG2170" s="1" t="b">
        <v>0</v>
      </c>
      <c r="AH2170" s="1" t="b">
        <v>0</v>
      </c>
      <c r="AI2170" s="1" t="s">
        <v>2</v>
      </c>
      <c r="AJ2170" s="1" t="s">
        <v>2</v>
      </c>
      <c r="AK2170" s="1" t="s">
        <v>2</v>
      </c>
      <c r="AM2170" s="1" t="s">
        <v>2</v>
      </c>
    </row>
    <row r="2171" spans="1:39">
      <c r="A2171" s="20" t="s">
        <v>5376</v>
      </c>
      <c r="B2171" s="20" t="s">
        <v>15</v>
      </c>
      <c r="C2171" s="20" t="s">
        <v>5373</v>
      </c>
      <c r="D2171" s="20" t="s">
        <v>5372</v>
      </c>
      <c r="E2171" s="20" t="s">
        <v>5371</v>
      </c>
      <c r="F2171" s="20" t="s">
        <v>5370</v>
      </c>
      <c r="G2171" s="23" t="s">
        <v>1513</v>
      </c>
      <c r="H2171" s="24">
        <v>0</v>
      </c>
      <c r="I2171" s="20" t="s">
        <v>10</v>
      </c>
      <c r="J2171" s="20" t="s">
        <v>18</v>
      </c>
      <c r="K2171" s="20" t="s">
        <v>405</v>
      </c>
      <c r="L2171" s="20" t="s">
        <v>2761</v>
      </c>
      <c r="M2171" s="20" t="s">
        <v>2067</v>
      </c>
      <c r="N2171" s="20" t="s">
        <v>2129</v>
      </c>
      <c r="O2171" s="20" t="s">
        <v>2065</v>
      </c>
      <c r="P2171" s="23" t="s">
        <v>2064</v>
      </c>
      <c r="Q2171" s="20" t="s">
        <v>2063</v>
      </c>
      <c r="R2171" s="23">
        <v>5</v>
      </c>
      <c r="S2171" s="22">
        <v>150000</v>
      </c>
      <c r="T2171" s="22">
        <v>0</v>
      </c>
      <c r="U2171" s="22">
        <v>0</v>
      </c>
      <c r="V2171" s="20" t="s">
        <v>2</v>
      </c>
      <c r="W2171" s="20" t="s">
        <v>4</v>
      </c>
      <c r="X2171" s="20" t="s">
        <v>2</v>
      </c>
      <c r="Y2171" s="1" t="s">
        <v>2</v>
      </c>
      <c r="Z2171" s="1" t="s">
        <v>2</v>
      </c>
      <c r="AA2171" s="1" t="s">
        <v>2</v>
      </c>
      <c r="AB2171" s="1" t="s">
        <v>2</v>
      </c>
      <c r="AC2171" s="1" t="s">
        <v>2</v>
      </c>
      <c r="AD2171" s="1" t="s">
        <v>2</v>
      </c>
      <c r="AF2171" s="1" t="s">
        <v>2</v>
      </c>
      <c r="AG2171" s="1" t="b">
        <v>1</v>
      </c>
      <c r="AH2171" s="1" t="b">
        <v>0</v>
      </c>
      <c r="AI2171" s="1" t="s">
        <v>2</v>
      </c>
      <c r="AJ2171" s="1" t="s">
        <v>5375</v>
      </c>
      <c r="AK2171" s="1" t="s">
        <v>1930</v>
      </c>
      <c r="AM2171" s="1">
        <v>695000</v>
      </c>
    </row>
    <row r="2172" spans="1:39">
      <c r="A2172" s="20" t="s">
        <v>5374</v>
      </c>
      <c r="B2172" s="20" t="s">
        <v>15</v>
      </c>
      <c r="C2172" s="20" t="s">
        <v>5373</v>
      </c>
      <c r="D2172" s="20" t="s">
        <v>5372</v>
      </c>
      <c r="E2172" s="20" t="s">
        <v>5371</v>
      </c>
      <c r="F2172" s="20" t="s">
        <v>5370</v>
      </c>
      <c r="G2172" s="23" t="s">
        <v>1513</v>
      </c>
      <c r="H2172" s="24">
        <v>0</v>
      </c>
      <c r="I2172" s="20" t="s">
        <v>10</v>
      </c>
      <c r="J2172" s="20" t="s">
        <v>18</v>
      </c>
      <c r="K2172" s="20" t="s">
        <v>387</v>
      </c>
      <c r="L2172" s="20" t="s">
        <v>2761</v>
      </c>
      <c r="M2172" s="20" t="s">
        <v>2067</v>
      </c>
      <c r="N2172" s="20" t="s">
        <v>2129</v>
      </c>
      <c r="O2172" s="20" t="s">
        <v>2065</v>
      </c>
      <c r="P2172" s="23" t="s">
        <v>2064</v>
      </c>
      <c r="Q2172" s="20" t="s">
        <v>2063</v>
      </c>
      <c r="R2172" s="23">
        <v>5</v>
      </c>
      <c r="S2172" s="22">
        <v>150000</v>
      </c>
      <c r="T2172" s="22">
        <v>750000</v>
      </c>
      <c r="U2172" s="22">
        <v>840000</v>
      </c>
      <c r="V2172" s="20" t="s">
        <v>2</v>
      </c>
      <c r="W2172" s="20" t="s">
        <v>4</v>
      </c>
      <c r="X2172" s="20" t="s">
        <v>112</v>
      </c>
      <c r="Y2172" s="1" t="s">
        <v>2</v>
      </c>
      <c r="Z2172" s="1" t="s">
        <v>2</v>
      </c>
      <c r="AA2172" s="1" t="s">
        <v>2</v>
      </c>
      <c r="AB2172" s="1" t="s">
        <v>2</v>
      </c>
      <c r="AC2172" s="1" t="s">
        <v>2</v>
      </c>
      <c r="AD2172" s="1" t="s">
        <v>2</v>
      </c>
      <c r="AE2172" s="1" t="s">
        <v>2</v>
      </c>
      <c r="AF2172" s="1" t="s">
        <v>2</v>
      </c>
      <c r="AG2172" s="1" t="b">
        <v>0</v>
      </c>
      <c r="AH2172" s="1" t="b">
        <v>0</v>
      </c>
      <c r="AI2172" s="1" t="s">
        <v>2</v>
      </c>
      <c r="AJ2172" s="1" t="s">
        <v>2</v>
      </c>
      <c r="AK2172" s="1" t="s">
        <v>2</v>
      </c>
      <c r="AM2172" s="1" t="s">
        <v>2</v>
      </c>
    </row>
    <row r="2173" spans="1:39">
      <c r="A2173" s="20" t="s">
        <v>5369</v>
      </c>
      <c r="B2173" s="20" t="s">
        <v>15</v>
      </c>
      <c r="C2173" s="20" t="s">
        <v>3403</v>
      </c>
      <c r="D2173" s="20" t="s">
        <v>2097</v>
      </c>
      <c r="E2173" s="20" t="s">
        <v>3402</v>
      </c>
      <c r="F2173" s="20" t="s">
        <v>5367</v>
      </c>
      <c r="G2173" s="23" t="s">
        <v>1513</v>
      </c>
      <c r="H2173" s="24">
        <v>0</v>
      </c>
      <c r="I2173" s="20" t="s">
        <v>10</v>
      </c>
      <c r="J2173" s="20" t="s">
        <v>18</v>
      </c>
      <c r="K2173" s="20" t="s">
        <v>405</v>
      </c>
      <c r="L2173" s="20" t="s">
        <v>2068</v>
      </c>
      <c r="M2173" s="20" t="s">
        <v>2067</v>
      </c>
      <c r="N2173" s="20" t="s">
        <v>2129</v>
      </c>
      <c r="O2173" s="20" t="s">
        <v>2065</v>
      </c>
      <c r="P2173" s="23" t="s">
        <v>2064</v>
      </c>
      <c r="Q2173" s="20" t="s">
        <v>2063</v>
      </c>
      <c r="R2173" s="23">
        <v>1</v>
      </c>
      <c r="S2173" s="22">
        <v>375000</v>
      </c>
      <c r="T2173" s="22">
        <v>0</v>
      </c>
      <c r="U2173" s="22">
        <v>0</v>
      </c>
      <c r="V2173" s="20" t="s">
        <v>2</v>
      </c>
      <c r="W2173" s="20" t="s">
        <v>4</v>
      </c>
      <c r="X2173" s="20" t="s">
        <v>2</v>
      </c>
      <c r="Y2173" s="1" t="s">
        <v>2</v>
      </c>
      <c r="Z2173" s="1" t="s">
        <v>2</v>
      </c>
      <c r="AA2173" s="1" t="s">
        <v>2</v>
      </c>
      <c r="AB2173" s="1" t="s">
        <v>2</v>
      </c>
      <c r="AC2173" s="1" t="s">
        <v>2</v>
      </c>
      <c r="AD2173" s="1" t="s">
        <v>2</v>
      </c>
      <c r="AF2173" s="1" t="s">
        <v>2</v>
      </c>
      <c r="AG2173" s="1" t="b">
        <v>1</v>
      </c>
      <c r="AH2173" s="1" t="b">
        <v>0</v>
      </c>
      <c r="AI2173" s="1" t="s">
        <v>2</v>
      </c>
      <c r="AJ2173" s="1" t="s">
        <v>2</v>
      </c>
      <c r="AK2173" s="1" t="s">
        <v>2</v>
      </c>
      <c r="AM2173" s="1" t="s">
        <v>2</v>
      </c>
    </row>
    <row r="2174" spans="1:39">
      <c r="A2174" s="20" t="s">
        <v>5368</v>
      </c>
      <c r="B2174" s="20" t="s">
        <v>15</v>
      </c>
      <c r="C2174" s="20" t="s">
        <v>3403</v>
      </c>
      <c r="D2174" s="20" t="s">
        <v>2097</v>
      </c>
      <c r="E2174" s="20" t="s">
        <v>3402</v>
      </c>
      <c r="F2174" s="20" t="s">
        <v>5367</v>
      </c>
      <c r="G2174" s="23" t="s">
        <v>65</v>
      </c>
      <c r="H2174" s="24">
        <v>0</v>
      </c>
      <c r="I2174" s="20" t="s">
        <v>10</v>
      </c>
      <c r="J2174" s="20" t="s">
        <v>18</v>
      </c>
      <c r="K2174" s="20" t="s">
        <v>58</v>
      </c>
      <c r="L2174" s="20" t="s">
        <v>2068</v>
      </c>
      <c r="M2174" s="20" t="s">
        <v>2067</v>
      </c>
      <c r="N2174" s="20" t="s">
        <v>2129</v>
      </c>
      <c r="O2174" s="20" t="s">
        <v>2065</v>
      </c>
      <c r="P2174" s="23" t="s">
        <v>2064</v>
      </c>
      <c r="Q2174" s="20" t="s">
        <v>2063</v>
      </c>
      <c r="R2174" s="23">
        <v>1</v>
      </c>
      <c r="S2174" s="22">
        <v>825000</v>
      </c>
      <c r="T2174" s="22">
        <v>825000</v>
      </c>
      <c r="U2174" s="22">
        <v>924000</v>
      </c>
      <c r="V2174" s="20" t="s">
        <v>2</v>
      </c>
      <c r="W2174" s="20" t="s">
        <v>4</v>
      </c>
      <c r="X2174" s="20" t="s">
        <v>2831</v>
      </c>
      <c r="Y2174" s="1" t="s">
        <v>2</v>
      </c>
      <c r="Z2174" s="1" t="s">
        <v>2</v>
      </c>
      <c r="AA2174" s="1" t="s">
        <v>2</v>
      </c>
      <c r="AB2174" s="1" t="s">
        <v>2</v>
      </c>
      <c r="AC2174" s="1" t="s">
        <v>2</v>
      </c>
      <c r="AD2174" s="1" t="s">
        <v>2</v>
      </c>
      <c r="AF2174" s="1" t="s">
        <v>2</v>
      </c>
      <c r="AG2174" s="1" t="b">
        <v>0</v>
      </c>
      <c r="AH2174" s="1" t="b">
        <v>0</v>
      </c>
      <c r="AI2174" s="1" t="s">
        <v>2</v>
      </c>
      <c r="AJ2174" s="1" t="s">
        <v>2</v>
      </c>
      <c r="AK2174" s="1" t="s">
        <v>2</v>
      </c>
      <c r="AM2174" s="1" t="s">
        <v>2</v>
      </c>
    </row>
    <row r="2175" spans="1:39">
      <c r="A2175" s="20" t="s">
        <v>5366</v>
      </c>
      <c r="B2175" s="20" t="s">
        <v>15</v>
      </c>
      <c r="C2175" s="20" t="s">
        <v>3403</v>
      </c>
      <c r="D2175" s="20" t="s">
        <v>2097</v>
      </c>
      <c r="E2175" s="20" t="s">
        <v>3402</v>
      </c>
      <c r="F2175" s="20" t="s">
        <v>5364</v>
      </c>
      <c r="G2175" s="23" t="s">
        <v>1513</v>
      </c>
      <c r="H2175" s="24">
        <v>0</v>
      </c>
      <c r="I2175" s="20" t="s">
        <v>10</v>
      </c>
      <c r="J2175" s="20" t="s">
        <v>18</v>
      </c>
      <c r="K2175" s="20" t="s">
        <v>405</v>
      </c>
      <c r="L2175" s="20" t="s">
        <v>2068</v>
      </c>
      <c r="M2175" s="20" t="s">
        <v>2067</v>
      </c>
      <c r="N2175" s="20" t="s">
        <v>2129</v>
      </c>
      <c r="O2175" s="20" t="s">
        <v>2065</v>
      </c>
      <c r="P2175" s="23" t="s">
        <v>2064</v>
      </c>
      <c r="Q2175" s="20" t="s">
        <v>2063</v>
      </c>
      <c r="R2175" s="23">
        <v>1</v>
      </c>
      <c r="S2175" s="22">
        <v>75000</v>
      </c>
      <c r="T2175" s="22">
        <v>0</v>
      </c>
      <c r="U2175" s="22">
        <v>0</v>
      </c>
      <c r="V2175" s="20" t="s">
        <v>2</v>
      </c>
      <c r="W2175" s="20" t="s">
        <v>4</v>
      </c>
      <c r="X2175" s="20" t="s">
        <v>2</v>
      </c>
      <c r="Y2175" s="1" t="s">
        <v>2</v>
      </c>
      <c r="Z2175" s="1" t="s">
        <v>2</v>
      </c>
      <c r="AA2175" s="1" t="s">
        <v>2</v>
      </c>
      <c r="AB2175" s="1" t="s">
        <v>2</v>
      </c>
      <c r="AC2175" s="1" t="s">
        <v>2</v>
      </c>
      <c r="AD2175" s="1" t="s">
        <v>2</v>
      </c>
      <c r="AF2175" s="1" t="s">
        <v>2</v>
      </c>
      <c r="AG2175" s="1" t="b">
        <v>1</v>
      </c>
      <c r="AH2175" s="1" t="b">
        <v>0</v>
      </c>
      <c r="AI2175" s="1" t="s">
        <v>2</v>
      </c>
      <c r="AJ2175" s="1" t="s">
        <v>2</v>
      </c>
      <c r="AK2175" s="1" t="s">
        <v>2</v>
      </c>
      <c r="AM2175" s="1" t="s">
        <v>2</v>
      </c>
    </row>
    <row r="2176" spans="1:39">
      <c r="A2176" s="20" t="s">
        <v>5365</v>
      </c>
      <c r="B2176" s="20" t="s">
        <v>15</v>
      </c>
      <c r="C2176" s="20" t="s">
        <v>3403</v>
      </c>
      <c r="D2176" s="20" t="s">
        <v>2097</v>
      </c>
      <c r="E2176" s="20" t="s">
        <v>3402</v>
      </c>
      <c r="F2176" s="20" t="s">
        <v>5364</v>
      </c>
      <c r="G2176" s="23" t="s">
        <v>65</v>
      </c>
      <c r="H2176" s="24">
        <v>0</v>
      </c>
      <c r="I2176" s="20" t="s">
        <v>10</v>
      </c>
      <c r="J2176" s="20" t="s">
        <v>18</v>
      </c>
      <c r="K2176" s="20" t="s">
        <v>58</v>
      </c>
      <c r="L2176" s="20" t="s">
        <v>2068</v>
      </c>
      <c r="M2176" s="20" t="s">
        <v>2067</v>
      </c>
      <c r="N2176" s="20" t="s">
        <v>2129</v>
      </c>
      <c r="O2176" s="20" t="s">
        <v>2065</v>
      </c>
      <c r="P2176" s="23" t="s">
        <v>2064</v>
      </c>
      <c r="Q2176" s="20" t="s">
        <v>2063</v>
      </c>
      <c r="R2176" s="23">
        <v>1</v>
      </c>
      <c r="S2176" s="22">
        <v>165000</v>
      </c>
      <c r="T2176" s="22">
        <v>0</v>
      </c>
      <c r="U2176" s="22">
        <v>0</v>
      </c>
      <c r="V2176" s="20" t="s">
        <v>2</v>
      </c>
      <c r="W2176" s="20" t="s">
        <v>4</v>
      </c>
      <c r="X2176" s="15" t="s">
        <v>2657</v>
      </c>
      <c r="Y2176" s="1" t="s">
        <v>2</v>
      </c>
      <c r="Z2176" s="1" t="s">
        <v>2</v>
      </c>
      <c r="AA2176" s="1" t="s">
        <v>2</v>
      </c>
      <c r="AB2176" s="1" t="s">
        <v>2</v>
      </c>
      <c r="AC2176" s="1" t="s">
        <v>2</v>
      </c>
      <c r="AD2176" s="1" t="s">
        <v>2</v>
      </c>
      <c r="AF2176" s="1" t="s">
        <v>2</v>
      </c>
      <c r="AG2176" s="1" t="b">
        <v>0</v>
      </c>
      <c r="AH2176" s="1" t="b">
        <v>0</v>
      </c>
      <c r="AI2176" s="1" t="s">
        <v>2</v>
      </c>
      <c r="AJ2176" s="1" t="s">
        <v>2</v>
      </c>
      <c r="AK2176" s="1" t="s">
        <v>2</v>
      </c>
      <c r="AM2176" s="1" t="s">
        <v>2</v>
      </c>
    </row>
    <row r="2177" spans="1:39" s="25" customFormat="1">
      <c r="A2177" s="20" t="s">
        <v>5363</v>
      </c>
      <c r="B2177" s="20" t="s">
        <v>15</v>
      </c>
      <c r="C2177" s="20" t="s">
        <v>3403</v>
      </c>
      <c r="D2177" s="20" t="s">
        <v>2097</v>
      </c>
      <c r="E2177" s="20" t="s">
        <v>3402</v>
      </c>
      <c r="F2177" s="20" t="s">
        <v>5361</v>
      </c>
      <c r="G2177" s="23" t="s">
        <v>1513</v>
      </c>
      <c r="H2177" s="24">
        <v>0</v>
      </c>
      <c r="I2177" s="20" t="s">
        <v>10</v>
      </c>
      <c r="J2177" s="20" t="s">
        <v>18</v>
      </c>
      <c r="K2177" s="20" t="s">
        <v>405</v>
      </c>
      <c r="L2177" s="20" t="s">
        <v>2068</v>
      </c>
      <c r="M2177" s="20" t="s">
        <v>2067</v>
      </c>
      <c r="N2177" s="20" t="s">
        <v>2129</v>
      </c>
      <c r="O2177" s="20" t="s">
        <v>2065</v>
      </c>
      <c r="P2177" s="23" t="s">
        <v>2064</v>
      </c>
      <c r="Q2177" s="20" t="s">
        <v>2063</v>
      </c>
      <c r="R2177" s="23">
        <v>1</v>
      </c>
      <c r="S2177" s="22">
        <v>375000</v>
      </c>
      <c r="T2177" s="22">
        <v>0</v>
      </c>
      <c r="U2177" s="22">
        <v>0</v>
      </c>
      <c r="V2177" s="20" t="s">
        <v>2</v>
      </c>
      <c r="W2177" s="20" t="s">
        <v>4</v>
      </c>
      <c r="X2177" s="20" t="s">
        <v>2</v>
      </c>
      <c r="Y2177" s="25" t="s">
        <v>2</v>
      </c>
      <c r="Z2177" s="25" t="s">
        <v>2</v>
      </c>
      <c r="AA2177" s="25" t="s">
        <v>2</v>
      </c>
      <c r="AB2177" s="25" t="s">
        <v>2</v>
      </c>
      <c r="AC2177" s="25" t="s">
        <v>2</v>
      </c>
      <c r="AD2177" s="25" t="s">
        <v>2</v>
      </c>
      <c r="AF2177" s="25" t="s">
        <v>2</v>
      </c>
      <c r="AG2177" s="25" t="b">
        <v>1</v>
      </c>
      <c r="AH2177" s="25" t="b">
        <v>0</v>
      </c>
      <c r="AI2177" s="25" t="s">
        <v>2</v>
      </c>
      <c r="AJ2177" s="25" t="s">
        <v>2</v>
      </c>
      <c r="AK2177" s="25" t="s">
        <v>2</v>
      </c>
      <c r="AM2177" s="25" t="s">
        <v>2</v>
      </c>
    </row>
    <row r="2178" spans="1:39">
      <c r="A2178" s="20" t="s">
        <v>5362</v>
      </c>
      <c r="B2178" s="20" t="s">
        <v>15</v>
      </c>
      <c r="C2178" s="20" t="s">
        <v>3403</v>
      </c>
      <c r="D2178" s="20" t="s">
        <v>2097</v>
      </c>
      <c r="E2178" s="20" t="s">
        <v>3402</v>
      </c>
      <c r="F2178" s="20" t="s">
        <v>5361</v>
      </c>
      <c r="G2178" s="23" t="s">
        <v>65</v>
      </c>
      <c r="H2178" s="24">
        <v>0</v>
      </c>
      <c r="I2178" s="20" t="s">
        <v>10</v>
      </c>
      <c r="J2178" s="20" t="s">
        <v>18</v>
      </c>
      <c r="K2178" s="20" t="s">
        <v>58</v>
      </c>
      <c r="L2178" s="20" t="s">
        <v>2068</v>
      </c>
      <c r="M2178" s="20" t="s">
        <v>2067</v>
      </c>
      <c r="N2178" s="20" t="s">
        <v>2129</v>
      </c>
      <c r="O2178" s="20" t="s">
        <v>2065</v>
      </c>
      <c r="P2178" s="23" t="s">
        <v>2064</v>
      </c>
      <c r="Q2178" s="20" t="s">
        <v>2063</v>
      </c>
      <c r="R2178" s="23">
        <v>1</v>
      </c>
      <c r="S2178" s="22">
        <v>825000</v>
      </c>
      <c r="T2178" s="22">
        <v>825000</v>
      </c>
      <c r="U2178" s="22">
        <v>924000</v>
      </c>
      <c r="V2178" s="20" t="s">
        <v>2</v>
      </c>
      <c r="W2178" s="20" t="s">
        <v>4</v>
      </c>
      <c r="X2178" s="20" t="s">
        <v>2831</v>
      </c>
      <c r="Y2178" s="1" t="s">
        <v>2</v>
      </c>
      <c r="Z2178" s="1" t="s">
        <v>2</v>
      </c>
      <c r="AA2178" s="1" t="s">
        <v>2</v>
      </c>
      <c r="AB2178" s="1" t="s">
        <v>2</v>
      </c>
      <c r="AC2178" s="1" t="s">
        <v>2</v>
      </c>
      <c r="AD2178" s="1" t="s">
        <v>2</v>
      </c>
      <c r="AF2178" s="1" t="s">
        <v>2</v>
      </c>
      <c r="AG2178" s="1" t="b">
        <v>0</v>
      </c>
      <c r="AH2178" s="1" t="b">
        <v>0</v>
      </c>
      <c r="AI2178" s="1" t="s">
        <v>2</v>
      </c>
      <c r="AJ2178" s="1" t="s">
        <v>2</v>
      </c>
      <c r="AK2178" s="1" t="s">
        <v>2</v>
      </c>
      <c r="AM2178" s="1" t="s">
        <v>2</v>
      </c>
    </row>
    <row r="2179" spans="1:39">
      <c r="A2179" s="20" t="s">
        <v>5360</v>
      </c>
      <c r="B2179" s="20" t="s">
        <v>15</v>
      </c>
      <c r="C2179" s="20" t="s">
        <v>5358</v>
      </c>
      <c r="D2179" s="20" t="s">
        <v>5357</v>
      </c>
      <c r="E2179" s="20" t="s">
        <v>5356</v>
      </c>
      <c r="F2179" s="20" t="s">
        <v>5351</v>
      </c>
      <c r="G2179" s="23" t="s">
        <v>1513</v>
      </c>
      <c r="H2179" s="24">
        <v>0</v>
      </c>
      <c r="I2179" s="20" t="s">
        <v>10</v>
      </c>
      <c r="J2179" s="20" t="s">
        <v>18</v>
      </c>
      <c r="K2179" s="20" t="s">
        <v>405</v>
      </c>
      <c r="L2179" s="20" t="s">
        <v>2068</v>
      </c>
      <c r="M2179" s="20" t="s">
        <v>2067</v>
      </c>
      <c r="N2179" s="20" t="s">
        <v>2129</v>
      </c>
      <c r="O2179" s="20" t="s">
        <v>2065</v>
      </c>
      <c r="P2179" s="23" t="s">
        <v>2064</v>
      </c>
      <c r="Q2179" s="20" t="s">
        <v>2063</v>
      </c>
      <c r="R2179" s="23">
        <v>1</v>
      </c>
      <c r="S2179" s="22">
        <v>35000</v>
      </c>
      <c r="T2179" s="22">
        <v>0</v>
      </c>
      <c r="U2179" s="22">
        <v>0</v>
      </c>
      <c r="V2179" s="20" t="s">
        <v>2</v>
      </c>
      <c r="W2179" s="20" t="s">
        <v>4</v>
      </c>
      <c r="X2179" s="20" t="s">
        <v>2</v>
      </c>
      <c r="Y2179" s="1" t="s">
        <v>2</v>
      </c>
      <c r="Z2179" s="1" t="s">
        <v>2</v>
      </c>
      <c r="AA2179" s="1" t="s">
        <v>2</v>
      </c>
      <c r="AB2179" s="1" t="s">
        <v>2</v>
      </c>
      <c r="AC2179" s="1" t="s">
        <v>2</v>
      </c>
      <c r="AD2179" s="1" t="s">
        <v>2</v>
      </c>
      <c r="AF2179" s="1" t="s">
        <v>2</v>
      </c>
      <c r="AG2179" s="1" t="b">
        <v>1</v>
      </c>
      <c r="AH2179" s="1" t="b">
        <v>0</v>
      </c>
      <c r="AI2179" s="1" t="s">
        <v>2</v>
      </c>
      <c r="AJ2179" s="1" t="s">
        <v>2</v>
      </c>
      <c r="AK2179" s="1" t="s">
        <v>2</v>
      </c>
      <c r="AM2179" s="1" t="s">
        <v>2</v>
      </c>
    </row>
    <row r="2180" spans="1:39">
      <c r="A2180" s="20" t="s">
        <v>5359</v>
      </c>
      <c r="B2180" s="20" t="s">
        <v>15</v>
      </c>
      <c r="C2180" s="20" t="s">
        <v>5358</v>
      </c>
      <c r="D2180" s="20" t="s">
        <v>5357</v>
      </c>
      <c r="E2180" s="20" t="s">
        <v>5356</v>
      </c>
      <c r="F2180" s="20" t="s">
        <v>5351</v>
      </c>
      <c r="G2180" s="23" t="s">
        <v>39</v>
      </c>
      <c r="H2180" s="24">
        <v>0</v>
      </c>
      <c r="I2180" s="20" t="s">
        <v>10</v>
      </c>
      <c r="J2180" s="20" t="s">
        <v>18</v>
      </c>
      <c r="K2180" s="20" t="s">
        <v>58</v>
      </c>
      <c r="L2180" s="20" t="s">
        <v>2068</v>
      </c>
      <c r="M2180" s="20" t="s">
        <v>2067</v>
      </c>
      <c r="N2180" s="20" t="s">
        <v>2129</v>
      </c>
      <c r="O2180" s="20" t="s">
        <v>2065</v>
      </c>
      <c r="P2180" s="23" t="s">
        <v>2064</v>
      </c>
      <c r="Q2180" s="20" t="s">
        <v>2063</v>
      </c>
      <c r="R2180" s="23">
        <v>1</v>
      </c>
      <c r="S2180" s="22">
        <v>12360000</v>
      </c>
      <c r="T2180" s="22">
        <v>0</v>
      </c>
      <c r="U2180" s="22">
        <v>0</v>
      </c>
      <c r="V2180" s="20" t="s">
        <v>2</v>
      </c>
      <c r="W2180" s="20" t="s">
        <v>4</v>
      </c>
      <c r="X2180" s="20" t="s">
        <v>2831</v>
      </c>
      <c r="Y2180" s="1" t="s">
        <v>2</v>
      </c>
      <c r="Z2180" s="1" t="s">
        <v>2</v>
      </c>
      <c r="AA2180" s="1" t="s">
        <v>2</v>
      </c>
      <c r="AB2180" s="1" t="s">
        <v>2</v>
      </c>
      <c r="AC2180" s="1" t="s">
        <v>2</v>
      </c>
      <c r="AD2180" s="1" t="s">
        <v>2</v>
      </c>
      <c r="AF2180" s="1" t="s">
        <v>2</v>
      </c>
      <c r="AG2180" s="1" t="b">
        <v>1</v>
      </c>
      <c r="AH2180" s="1" t="b">
        <v>0</v>
      </c>
      <c r="AI2180" s="1" t="s">
        <v>2</v>
      </c>
      <c r="AJ2180" s="1" t="s">
        <v>2</v>
      </c>
      <c r="AK2180" s="1" t="s">
        <v>2</v>
      </c>
      <c r="AM2180" s="1" t="s">
        <v>2</v>
      </c>
    </row>
    <row r="2181" spans="1:39">
      <c r="A2181" s="20" t="s">
        <v>5355</v>
      </c>
      <c r="B2181" s="20" t="s">
        <v>15</v>
      </c>
      <c r="C2181" s="20" t="s">
        <v>5354</v>
      </c>
      <c r="D2181" s="20" t="s">
        <v>5353</v>
      </c>
      <c r="E2181" s="20" t="s">
        <v>5352</v>
      </c>
      <c r="F2181" s="20" t="s">
        <v>5351</v>
      </c>
      <c r="G2181" s="23" t="s">
        <v>39</v>
      </c>
      <c r="H2181" s="24">
        <v>0</v>
      </c>
      <c r="I2181" s="20" t="s">
        <v>10</v>
      </c>
      <c r="J2181" s="20" t="s">
        <v>18</v>
      </c>
      <c r="K2181" s="20" t="s">
        <v>58</v>
      </c>
      <c r="L2181" s="20" t="s">
        <v>2068</v>
      </c>
      <c r="M2181" s="20" t="s">
        <v>2067</v>
      </c>
      <c r="N2181" s="20" t="s">
        <v>2129</v>
      </c>
      <c r="O2181" s="20" t="s">
        <v>2065</v>
      </c>
      <c r="P2181" s="23" t="s">
        <v>2094</v>
      </c>
      <c r="Q2181" s="20" t="s">
        <v>2074</v>
      </c>
      <c r="R2181" s="23">
        <v>1</v>
      </c>
      <c r="S2181" s="22">
        <v>12360000</v>
      </c>
      <c r="T2181" s="22">
        <v>12360000</v>
      </c>
      <c r="U2181" s="22">
        <v>13843200</v>
      </c>
      <c r="V2181" s="20" t="s">
        <v>2</v>
      </c>
      <c r="W2181" s="20" t="s">
        <v>4</v>
      </c>
      <c r="X2181" s="20" t="s">
        <v>5350</v>
      </c>
      <c r="Y2181" s="1" t="s">
        <v>2</v>
      </c>
      <c r="Z2181" s="1" t="s">
        <v>2</v>
      </c>
      <c r="AA2181" s="1" t="s">
        <v>2</v>
      </c>
      <c r="AB2181" s="1" t="s">
        <v>2</v>
      </c>
      <c r="AC2181" s="1" t="s">
        <v>2</v>
      </c>
      <c r="AD2181" s="1" t="s">
        <v>2</v>
      </c>
      <c r="AE2181" s="1" t="s">
        <v>2</v>
      </c>
      <c r="AF2181" s="1" t="s">
        <v>2</v>
      </c>
      <c r="AG2181" s="1" t="b">
        <v>0</v>
      </c>
      <c r="AH2181" s="1" t="b">
        <v>0</v>
      </c>
      <c r="AI2181" s="1" t="s">
        <v>2</v>
      </c>
      <c r="AJ2181" s="1" t="s">
        <v>2</v>
      </c>
      <c r="AK2181" s="1" t="s">
        <v>2</v>
      </c>
      <c r="AM2181" s="1" t="s">
        <v>2</v>
      </c>
    </row>
    <row r="2182" spans="1:39">
      <c r="A2182" s="20" t="s">
        <v>5349</v>
      </c>
      <c r="B2182" s="20" t="s">
        <v>15</v>
      </c>
      <c r="C2182" s="20" t="s">
        <v>5347</v>
      </c>
      <c r="D2182" s="20" t="s">
        <v>5346</v>
      </c>
      <c r="E2182" s="20" t="s">
        <v>5345</v>
      </c>
      <c r="F2182" s="20" t="s">
        <v>5344</v>
      </c>
      <c r="G2182" s="23" t="s">
        <v>1513</v>
      </c>
      <c r="H2182" s="24">
        <v>0</v>
      </c>
      <c r="I2182" s="20" t="s">
        <v>10</v>
      </c>
      <c r="J2182" s="20" t="s">
        <v>18</v>
      </c>
      <c r="K2182" s="20" t="s">
        <v>405</v>
      </c>
      <c r="L2182" s="20" t="s">
        <v>2068</v>
      </c>
      <c r="M2182" s="20" t="s">
        <v>2067</v>
      </c>
      <c r="N2182" s="20" t="s">
        <v>2129</v>
      </c>
      <c r="O2182" s="20" t="s">
        <v>2065</v>
      </c>
      <c r="P2182" s="23" t="s">
        <v>2064</v>
      </c>
      <c r="Q2182" s="20" t="s">
        <v>2063</v>
      </c>
      <c r="R2182" s="23">
        <v>1</v>
      </c>
      <c r="S2182" s="22">
        <v>94000</v>
      </c>
      <c r="T2182" s="22">
        <v>0</v>
      </c>
      <c r="U2182" s="22">
        <v>0</v>
      </c>
      <c r="V2182" s="20" t="s">
        <v>2</v>
      </c>
      <c r="W2182" s="20" t="s">
        <v>4</v>
      </c>
      <c r="X2182" s="20" t="s">
        <v>2</v>
      </c>
      <c r="Y2182" s="1" t="s">
        <v>2</v>
      </c>
      <c r="Z2182" s="1" t="s">
        <v>2</v>
      </c>
      <c r="AA2182" s="1" t="s">
        <v>2</v>
      </c>
      <c r="AB2182" s="1" t="s">
        <v>2</v>
      </c>
      <c r="AC2182" s="1" t="s">
        <v>2</v>
      </c>
      <c r="AD2182" s="1" t="s">
        <v>2</v>
      </c>
      <c r="AF2182" s="1" t="s">
        <v>2</v>
      </c>
      <c r="AG2182" s="1" t="b">
        <v>1</v>
      </c>
      <c r="AH2182" s="1" t="b">
        <v>0</v>
      </c>
      <c r="AI2182" s="1" t="s">
        <v>2</v>
      </c>
      <c r="AJ2182" s="1" t="s">
        <v>2</v>
      </c>
      <c r="AK2182" s="1" t="s">
        <v>2</v>
      </c>
      <c r="AM2182" s="1" t="s">
        <v>2</v>
      </c>
    </row>
    <row r="2183" spans="1:39">
      <c r="A2183" s="20" t="s">
        <v>5348</v>
      </c>
      <c r="B2183" s="20" t="s">
        <v>15</v>
      </c>
      <c r="C2183" s="20" t="s">
        <v>5347</v>
      </c>
      <c r="D2183" s="20" t="s">
        <v>5346</v>
      </c>
      <c r="E2183" s="20" t="s">
        <v>5345</v>
      </c>
      <c r="F2183" s="20" t="s">
        <v>5344</v>
      </c>
      <c r="G2183" s="23" t="s">
        <v>65</v>
      </c>
      <c r="H2183" s="24">
        <v>0</v>
      </c>
      <c r="I2183" s="20" t="s">
        <v>10</v>
      </c>
      <c r="J2183" s="20" t="s">
        <v>18</v>
      </c>
      <c r="K2183" s="20" t="s">
        <v>58</v>
      </c>
      <c r="L2183" s="20" t="s">
        <v>2068</v>
      </c>
      <c r="M2183" s="20" t="s">
        <v>2067</v>
      </c>
      <c r="N2183" s="20" t="s">
        <v>2129</v>
      </c>
      <c r="O2183" s="20" t="s">
        <v>2065</v>
      </c>
      <c r="P2183" s="23" t="s">
        <v>2064</v>
      </c>
      <c r="Q2183" s="20" t="s">
        <v>2063</v>
      </c>
      <c r="R2183" s="23">
        <v>1</v>
      </c>
      <c r="S2183" s="22">
        <v>4000000</v>
      </c>
      <c r="T2183" s="22">
        <v>4000000</v>
      </c>
      <c r="U2183" s="22">
        <v>4480000</v>
      </c>
      <c r="V2183" s="20" t="s">
        <v>2</v>
      </c>
      <c r="W2183" s="20" t="s">
        <v>4</v>
      </c>
      <c r="X2183" s="20" t="s">
        <v>2831</v>
      </c>
      <c r="Y2183" s="1" t="s">
        <v>2</v>
      </c>
      <c r="Z2183" s="1" t="s">
        <v>2</v>
      </c>
      <c r="AA2183" s="1" t="s">
        <v>2</v>
      </c>
      <c r="AB2183" s="1" t="s">
        <v>2</v>
      </c>
      <c r="AC2183" s="1" t="s">
        <v>2</v>
      </c>
      <c r="AD2183" s="1" t="s">
        <v>2</v>
      </c>
      <c r="AE2183" s="1" t="s">
        <v>2</v>
      </c>
      <c r="AF2183" s="1" t="s">
        <v>2</v>
      </c>
      <c r="AG2183" s="1" t="b">
        <v>0</v>
      </c>
      <c r="AH2183" s="1" t="b">
        <v>0</v>
      </c>
      <c r="AI2183" s="1" t="s">
        <v>2</v>
      </c>
      <c r="AJ2183" s="1" t="s">
        <v>2</v>
      </c>
      <c r="AK2183" s="1" t="s">
        <v>2</v>
      </c>
      <c r="AM2183" s="1" t="s">
        <v>2</v>
      </c>
    </row>
    <row r="2184" spans="1:39">
      <c r="A2184" s="20" t="s">
        <v>5343</v>
      </c>
      <c r="B2184" s="20" t="s">
        <v>15</v>
      </c>
      <c r="C2184" s="20" t="s">
        <v>5339</v>
      </c>
      <c r="D2184" s="20" t="s">
        <v>5338</v>
      </c>
      <c r="E2184" s="20" t="s">
        <v>5337</v>
      </c>
      <c r="F2184" s="20" t="s">
        <v>5342</v>
      </c>
      <c r="G2184" s="23" t="s">
        <v>1513</v>
      </c>
      <c r="H2184" s="24">
        <v>0</v>
      </c>
      <c r="I2184" s="20" t="s">
        <v>10</v>
      </c>
      <c r="J2184" s="20" t="s">
        <v>18</v>
      </c>
      <c r="K2184" s="20" t="s">
        <v>405</v>
      </c>
      <c r="L2184" s="20" t="s">
        <v>2068</v>
      </c>
      <c r="M2184" s="20" t="s">
        <v>2067</v>
      </c>
      <c r="N2184" s="20" t="s">
        <v>2129</v>
      </c>
      <c r="O2184" s="20" t="s">
        <v>2065</v>
      </c>
      <c r="P2184" s="23" t="s">
        <v>2064</v>
      </c>
      <c r="Q2184" s="20" t="s">
        <v>2063</v>
      </c>
      <c r="R2184" s="23">
        <v>1</v>
      </c>
      <c r="S2184" s="22">
        <v>15000</v>
      </c>
      <c r="T2184" s="22">
        <v>15000</v>
      </c>
      <c r="U2184" s="22">
        <v>16800</v>
      </c>
      <c r="V2184" s="20" t="s">
        <v>2</v>
      </c>
      <c r="W2184" s="20" t="s">
        <v>4</v>
      </c>
      <c r="X2184" s="20" t="s">
        <v>2</v>
      </c>
      <c r="Y2184" s="1" t="s">
        <v>2</v>
      </c>
      <c r="Z2184" s="1" t="s">
        <v>2</v>
      </c>
      <c r="AA2184" s="1" t="s">
        <v>2</v>
      </c>
      <c r="AB2184" s="1" t="s">
        <v>2</v>
      </c>
      <c r="AC2184" s="1" t="s">
        <v>2</v>
      </c>
      <c r="AD2184" s="1" t="s">
        <v>2</v>
      </c>
      <c r="AE2184" s="1" t="s">
        <v>2</v>
      </c>
      <c r="AF2184" s="1" t="s">
        <v>2</v>
      </c>
      <c r="AG2184" s="1" t="b">
        <v>0</v>
      </c>
      <c r="AH2184" s="1" t="b">
        <v>0</v>
      </c>
      <c r="AI2184" s="1" t="s">
        <v>2</v>
      </c>
      <c r="AJ2184" s="1" t="s">
        <v>5095</v>
      </c>
      <c r="AK2184" s="1" t="s">
        <v>1019</v>
      </c>
      <c r="AM2184" s="1">
        <v>14500</v>
      </c>
    </row>
    <row r="2185" spans="1:39">
      <c r="A2185" s="20" t="s">
        <v>5341</v>
      </c>
      <c r="B2185" s="20" t="s">
        <v>15</v>
      </c>
      <c r="C2185" s="20" t="s">
        <v>5339</v>
      </c>
      <c r="D2185" s="20" t="s">
        <v>5338</v>
      </c>
      <c r="E2185" s="20" t="s">
        <v>5337</v>
      </c>
      <c r="F2185" s="20" t="s">
        <v>5336</v>
      </c>
      <c r="G2185" s="23" t="s">
        <v>1513</v>
      </c>
      <c r="H2185" s="24">
        <v>60</v>
      </c>
      <c r="I2185" s="20" t="s">
        <v>10</v>
      </c>
      <c r="J2185" s="20" t="s">
        <v>18</v>
      </c>
      <c r="K2185" s="20" t="s">
        <v>405</v>
      </c>
      <c r="L2185" s="20" t="s">
        <v>2068</v>
      </c>
      <c r="M2185" s="20" t="s">
        <v>2067</v>
      </c>
      <c r="N2185" s="20" t="s">
        <v>2129</v>
      </c>
      <c r="O2185" s="20" t="s">
        <v>2386</v>
      </c>
      <c r="P2185" s="23" t="s">
        <v>2064</v>
      </c>
      <c r="Q2185" s="20" t="s">
        <v>2063</v>
      </c>
      <c r="R2185" s="23">
        <v>1</v>
      </c>
      <c r="S2185" s="22">
        <v>15000</v>
      </c>
      <c r="T2185" s="22">
        <v>0</v>
      </c>
      <c r="U2185" s="22">
        <v>0</v>
      </c>
      <c r="V2185" s="20" t="s">
        <v>2383</v>
      </c>
      <c r="W2185" s="20" t="s">
        <v>4</v>
      </c>
      <c r="X2185" s="20" t="s">
        <v>2</v>
      </c>
      <c r="Y2185" s="1" t="s">
        <v>2</v>
      </c>
      <c r="Z2185" s="1" t="s">
        <v>2</v>
      </c>
      <c r="AA2185" s="1" t="s">
        <v>2</v>
      </c>
      <c r="AB2185" s="1" t="s">
        <v>2</v>
      </c>
      <c r="AC2185" s="1" t="s">
        <v>2</v>
      </c>
      <c r="AD2185" s="1" t="s">
        <v>2</v>
      </c>
      <c r="AF2185" s="1" t="s">
        <v>2</v>
      </c>
      <c r="AG2185" s="1" t="b">
        <v>1</v>
      </c>
      <c r="AH2185" s="1" t="b">
        <v>0</v>
      </c>
      <c r="AI2185" s="1" t="s">
        <v>2</v>
      </c>
      <c r="AJ2185" s="1" t="s">
        <v>2</v>
      </c>
      <c r="AK2185" s="1" t="s">
        <v>2</v>
      </c>
      <c r="AM2185" s="1" t="s">
        <v>2</v>
      </c>
    </row>
    <row r="2186" spans="1:39">
      <c r="A2186" s="20" t="s">
        <v>5340</v>
      </c>
      <c r="B2186" s="20" t="s">
        <v>15</v>
      </c>
      <c r="C2186" s="20" t="s">
        <v>5339</v>
      </c>
      <c r="D2186" s="20" t="s">
        <v>5338</v>
      </c>
      <c r="E2186" s="20" t="s">
        <v>5337</v>
      </c>
      <c r="F2186" s="20" t="s">
        <v>5336</v>
      </c>
      <c r="G2186" s="23" t="s">
        <v>65</v>
      </c>
      <c r="H2186" s="24">
        <v>60</v>
      </c>
      <c r="I2186" s="20" t="s">
        <v>10</v>
      </c>
      <c r="J2186" s="20" t="s">
        <v>18</v>
      </c>
      <c r="K2186" s="20" t="s">
        <v>58</v>
      </c>
      <c r="L2186" s="20" t="s">
        <v>2068</v>
      </c>
      <c r="M2186" s="20" t="s">
        <v>2067</v>
      </c>
      <c r="N2186" s="20" t="s">
        <v>2129</v>
      </c>
      <c r="O2186" s="20" t="s">
        <v>2386</v>
      </c>
      <c r="P2186" s="23" t="s">
        <v>2064</v>
      </c>
      <c r="Q2186" s="20" t="s">
        <v>2063</v>
      </c>
      <c r="R2186" s="23">
        <v>1</v>
      </c>
      <c r="S2186" s="22">
        <v>23000</v>
      </c>
      <c r="T2186" s="22">
        <v>0</v>
      </c>
      <c r="U2186" s="22">
        <v>0</v>
      </c>
      <c r="V2186" s="20" t="s">
        <v>2383</v>
      </c>
      <c r="W2186" s="20" t="s">
        <v>4</v>
      </c>
      <c r="X2186" s="20" t="s">
        <v>38</v>
      </c>
      <c r="Y2186" s="1" t="s">
        <v>2</v>
      </c>
      <c r="Z2186" s="1" t="s">
        <v>2</v>
      </c>
      <c r="AA2186" s="1" t="s">
        <v>2</v>
      </c>
      <c r="AB2186" s="1" t="s">
        <v>2</v>
      </c>
      <c r="AC2186" s="1" t="s">
        <v>2</v>
      </c>
      <c r="AD2186" s="1" t="s">
        <v>2</v>
      </c>
      <c r="AF2186" s="1" t="s">
        <v>2</v>
      </c>
      <c r="AG2186" s="1" t="b">
        <v>0</v>
      </c>
      <c r="AH2186" s="1" t="b">
        <v>0</v>
      </c>
      <c r="AI2186" s="1" t="s">
        <v>2</v>
      </c>
      <c r="AJ2186" s="1" t="s">
        <v>2</v>
      </c>
      <c r="AK2186" s="1" t="s">
        <v>2</v>
      </c>
      <c r="AM2186" s="1" t="s">
        <v>2</v>
      </c>
    </row>
    <row r="2187" spans="1:39">
      <c r="A2187" s="20" t="s">
        <v>5335</v>
      </c>
      <c r="B2187" s="20" t="s">
        <v>15</v>
      </c>
      <c r="C2187" s="20" t="s">
        <v>5333</v>
      </c>
      <c r="D2187" s="20" t="s">
        <v>3347</v>
      </c>
      <c r="E2187" s="20" t="s">
        <v>5332</v>
      </c>
      <c r="F2187" s="20" t="s">
        <v>5331</v>
      </c>
      <c r="G2187" s="23" t="s">
        <v>1513</v>
      </c>
      <c r="H2187" s="24">
        <v>0</v>
      </c>
      <c r="I2187" s="20" t="s">
        <v>10</v>
      </c>
      <c r="J2187" s="20" t="s">
        <v>18</v>
      </c>
      <c r="K2187" s="20" t="s">
        <v>405</v>
      </c>
      <c r="L2187" s="20" t="s">
        <v>2068</v>
      </c>
      <c r="M2187" s="20" t="s">
        <v>2067</v>
      </c>
      <c r="N2187" s="20" t="s">
        <v>2129</v>
      </c>
      <c r="O2187" s="20" t="s">
        <v>2065</v>
      </c>
      <c r="P2187" s="23" t="s">
        <v>2122</v>
      </c>
      <c r="Q2187" s="20" t="s">
        <v>2121</v>
      </c>
      <c r="R2187" s="23">
        <v>1</v>
      </c>
      <c r="S2187" s="22">
        <v>24000</v>
      </c>
      <c r="T2187" s="22">
        <v>0</v>
      </c>
      <c r="U2187" s="22">
        <v>0</v>
      </c>
      <c r="V2187" s="20" t="s">
        <v>2</v>
      </c>
      <c r="W2187" s="20" t="s">
        <v>4</v>
      </c>
      <c r="X2187" s="20" t="s">
        <v>2</v>
      </c>
      <c r="Y2187" s="1" t="s">
        <v>2</v>
      </c>
      <c r="Z2187" s="1" t="s">
        <v>2</v>
      </c>
      <c r="AA2187" s="1" t="s">
        <v>2</v>
      </c>
      <c r="AB2187" s="1" t="s">
        <v>2</v>
      </c>
      <c r="AC2187" s="1" t="s">
        <v>2</v>
      </c>
      <c r="AD2187" s="1" t="s">
        <v>2</v>
      </c>
      <c r="AF2187" s="1" t="s">
        <v>2</v>
      </c>
      <c r="AG2187" s="1" t="b">
        <v>1</v>
      </c>
      <c r="AH2187" s="1" t="b">
        <v>0</v>
      </c>
      <c r="AI2187" s="1" t="s">
        <v>2</v>
      </c>
      <c r="AJ2187" s="1" t="s">
        <v>2</v>
      </c>
      <c r="AK2187" s="1" t="s">
        <v>2</v>
      </c>
      <c r="AM2187" s="1" t="s">
        <v>2</v>
      </c>
    </row>
    <row r="2188" spans="1:39">
      <c r="A2188" s="20" t="s">
        <v>5334</v>
      </c>
      <c r="B2188" s="20" t="s">
        <v>15</v>
      </c>
      <c r="C2188" s="20" t="s">
        <v>5333</v>
      </c>
      <c r="D2188" s="20" t="s">
        <v>3347</v>
      </c>
      <c r="E2188" s="20" t="s">
        <v>5332</v>
      </c>
      <c r="F2188" s="20" t="s">
        <v>5331</v>
      </c>
      <c r="G2188" s="23" t="s">
        <v>65</v>
      </c>
      <c r="H2188" s="24">
        <v>0</v>
      </c>
      <c r="I2188" s="20" t="s">
        <v>10</v>
      </c>
      <c r="J2188" s="20" t="s">
        <v>18</v>
      </c>
      <c r="K2188" s="20" t="s">
        <v>58</v>
      </c>
      <c r="L2188" s="20" t="s">
        <v>2068</v>
      </c>
      <c r="M2188" s="20" t="s">
        <v>2067</v>
      </c>
      <c r="N2188" s="20" t="s">
        <v>2129</v>
      </c>
      <c r="O2188" s="20" t="s">
        <v>2065</v>
      </c>
      <c r="P2188" s="23" t="s">
        <v>2122</v>
      </c>
      <c r="Q2188" s="20" t="s">
        <v>2121</v>
      </c>
      <c r="R2188" s="23">
        <v>1</v>
      </c>
      <c r="S2188" s="22">
        <v>37000</v>
      </c>
      <c r="T2188" s="22">
        <v>0</v>
      </c>
      <c r="U2188" s="22">
        <v>0</v>
      </c>
      <c r="V2188" s="20" t="s">
        <v>2</v>
      </c>
      <c r="W2188" s="20" t="s">
        <v>4</v>
      </c>
      <c r="X2188" s="20" t="s">
        <v>38</v>
      </c>
      <c r="Y2188" s="1" t="s">
        <v>2</v>
      </c>
      <c r="Z2188" s="1" t="s">
        <v>2</v>
      </c>
      <c r="AA2188" s="1" t="s">
        <v>2</v>
      </c>
      <c r="AB2188" s="1" t="s">
        <v>2</v>
      </c>
      <c r="AC2188" s="1" t="s">
        <v>2</v>
      </c>
      <c r="AD2188" s="1" t="s">
        <v>2</v>
      </c>
      <c r="AF2188" s="1" t="s">
        <v>2</v>
      </c>
      <c r="AG2188" s="1" t="b">
        <v>0</v>
      </c>
      <c r="AH2188" s="1" t="b">
        <v>0</v>
      </c>
      <c r="AI2188" s="1" t="s">
        <v>2</v>
      </c>
      <c r="AJ2188" s="1" t="s">
        <v>2</v>
      </c>
      <c r="AK2188" s="1" t="s">
        <v>2</v>
      </c>
      <c r="AM2188" s="1" t="s">
        <v>2</v>
      </c>
    </row>
    <row r="2189" spans="1:39">
      <c r="A2189" s="20" t="s">
        <v>5330</v>
      </c>
      <c r="B2189" s="20" t="s">
        <v>15</v>
      </c>
      <c r="C2189" s="20" t="s">
        <v>5322</v>
      </c>
      <c r="D2189" s="20" t="s">
        <v>5321</v>
      </c>
      <c r="E2189" s="20" t="s">
        <v>5320</v>
      </c>
      <c r="F2189" s="20" t="s">
        <v>5329</v>
      </c>
      <c r="G2189" s="23" t="s">
        <v>1513</v>
      </c>
      <c r="H2189" s="24">
        <v>0</v>
      </c>
      <c r="I2189" s="20" t="s">
        <v>10</v>
      </c>
      <c r="J2189" s="20" t="s">
        <v>18</v>
      </c>
      <c r="K2189" s="20" t="s">
        <v>405</v>
      </c>
      <c r="L2189" s="20" t="s">
        <v>2068</v>
      </c>
      <c r="M2189" s="20" t="s">
        <v>2067</v>
      </c>
      <c r="N2189" s="20" t="s">
        <v>2129</v>
      </c>
      <c r="O2189" s="20" t="s">
        <v>2065</v>
      </c>
      <c r="P2189" s="23" t="s">
        <v>2064</v>
      </c>
      <c r="Q2189" s="20" t="s">
        <v>2063</v>
      </c>
      <c r="R2189" s="23">
        <v>1</v>
      </c>
      <c r="S2189" s="22">
        <v>15000</v>
      </c>
      <c r="T2189" s="22">
        <v>0</v>
      </c>
      <c r="U2189" s="22">
        <v>0</v>
      </c>
      <c r="V2189" s="20" t="s">
        <v>2</v>
      </c>
      <c r="W2189" s="20" t="s">
        <v>4</v>
      </c>
      <c r="X2189" s="20" t="s">
        <v>2</v>
      </c>
      <c r="Y2189" s="1" t="s">
        <v>2</v>
      </c>
      <c r="Z2189" s="1" t="s">
        <v>2</v>
      </c>
      <c r="AA2189" s="1" t="s">
        <v>2</v>
      </c>
      <c r="AB2189" s="1" t="s">
        <v>2</v>
      </c>
      <c r="AC2189" s="1" t="s">
        <v>2</v>
      </c>
      <c r="AD2189" s="1" t="s">
        <v>2</v>
      </c>
      <c r="AF2189" s="1" t="s">
        <v>2</v>
      </c>
      <c r="AG2189" s="1" t="b">
        <v>1</v>
      </c>
      <c r="AH2189" s="1" t="b">
        <v>0</v>
      </c>
      <c r="AI2189" s="1" t="s">
        <v>2</v>
      </c>
      <c r="AJ2189" s="1" t="s">
        <v>2</v>
      </c>
      <c r="AK2189" s="1" t="s">
        <v>2</v>
      </c>
      <c r="AM2189" s="1" t="s">
        <v>2</v>
      </c>
    </row>
    <row r="2190" spans="1:39">
      <c r="A2190" s="20" t="s">
        <v>5328</v>
      </c>
      <c r="B2190" s="20" t="s">
        <v>15</v>
      </c>
      <c r="C2190" s="20" t="s">
        <v>5322</v>
      </c>
      <c r="D2190" s="20" t="s">
        <v>5321</v>
      </c>
      <c r="E2190" s="20" t="s">
        <v>5320</v>
      </c>
      <c r="F2190" s="20" t="s">
        <v>5327</v>
      </c>
      <c r="G2190" s="23" t="s">
        <v>65</v>
      </c>
      <c r="H2190" s="24">
        <v>0</v>
      </c>
      <c r="I2190" s="20" t="s">
        <v>10</v>
      </c>
      <c r="J2190" s="20" t="s">
        <v>18</v>
      </c>
      <c r="K2190" s="20" t="s">
        <v>58</v>
      </c>
      <c r="L2190" s="20" t="s">
        <v>2068</v>
      </c>
      <c r="M2190" s="20" t="s">
        <v>2067</v>
      </c>
      <c r="N2190" s="20" t="s">
        <v>2129</v>
      </c>
      <c r="O2190" s="20" t="s">
        <v>2065</v>
      </c>
      <c r="P2190" s="23" t="s">
        <v>2064</v>
      </c>
      <c r="Q2190" s="20" t="s">
        <v>2063</v>
      </c>
      <c r="R2190" s="23">
        <v>1</v>
      </c>
      <c r="S2190" s="22">
        <v>101117</v>
      </c>
      <c r="T2190" s="22">
        <v>0</v>
      </c>
      <c r="U2190" s="22">
        <v>0</v>
      </c>
      <c r="V2190" s="20" t="s">
        <v>2</v>
      </c>
      <c r="W2190" s="20" t="s">
        <v>4</v>
      </c>
      <c r="X2190" s="20" t="s">
        <v>38</v>
      </c>
      <c r="Y2190" s="1" t="s">
        <v>2</v>
      </c>
      <c r="Z2190" s="1" t="s">
        <v>2</v>
      </c>
      <c r="AA2190" s="1" t="s">
        <v>2</v>
      </c>
      <c r="AB2190" s="1" t="s">
        <v>2</v>
      </c>
      <c r="AC2190" s="1" t="s">
        <v>2</v>
      </c>
      <c r="AD2190" s="1" t="s">
        <v>2</v>
      </c>
      <c r="AF2190" s="1" t="s">
        <v>2</v>
      </c>
      <c r="AG2190" s="1" t="b">
        <v>0</v>
      </c>
      <c r="AH2190" s="1" t="b">
        <v>0</v>
      </c>
      <c r="AI2190" s="1" t="s">
        <v>2</v>
      </c>
      <c r="AJ2190" s="1" t="s">
        <v>2</v>
      </c>
      <c r="AK2190" s="1" t="s">
        <v>2</v>
      </c>
      <c r="AM2190" s="1" t="s">
        <v>2</v>
      </c>
    </row>
    <row r="2191" spans="1:39">
      <c r="A2191" s="20" t="s">
        <v>5326</v>
      </c>
      <c r="B2191" s="20" t="s">
        <v>15</v>
      </c>
      <c r="C2191" s="20" t="s">
        <v>5322</v>
      </c>
      <c r="D2191" s="20" t="s">
        <v>5321</v>
      </c>
      <c r="E2191" s="20" t="s">
        <v>5320</v>
      </c>
      <c r="F2191" s="20" t="s">
        <v>5325</v>
      </c>
      <c r="G2191" s="23" t="s">
        <v>1513</v>
      </c>
      <c r="H2191" s="24">
        <v>0</v>
      </c>
      <c r="I2191" s="20" t="s">
        <v>10</v>
      </c>
      <c r="J2191" s="20" t="s">
        <v>18</v>
      </c>
      <c r="K2191" s="20" t="s">
        <v>405</v>
      </c>
      <c r="L2191" s="20" t="s">
        <v>2068</v>
      </c>
      <c r="M2191" s="20" t="s">
        <v>2067</v>
      </c>
      <c r="N2191" s="20" t="s">
        <v>2129</v>
      </c>
      <c r="O2191" s="20" t="s">
        <v>2065</v>
      </c>
      <c r="P2191" s="23" t="s">
        <v>2064</v>
      </c>
      <c r="Q2191" s="20" t="s">
        <v>2063</v>
      </c>
      <c r="R2191" s="23">
        <v>1</v>
      </c>
      <c r="S2191" s="22">
        <v>13200</v>
      </c>
      <c r="T2191" s="22">
        <v>0</v>
      </c>
      <c r="U2191" s="22">
        <v>0</v>
      </c>
      <c r="V2191" s="20" t="s">
        <v>2</v>
      </c>
      <c r="W2191" s="20" t="s">
        <v>4</v>
      </c>
      <c r="X2191" s="20" t="s">
        <v>2</v>
      </c>
      <c r="Y2191" s="1" t="s">
        <v>2</v>
      </c>
      <c r="Z2191" s="1" t="s">
        <v>2</v>
      </c>
      <c r="AA2191" s="1" t="s">
        <v>2</v>
      </c>
      <c r="AB2191" s="1" t="s">
        <v>2</v>
      </c>
      <c r="AC2191" s="1" t="s">
        <v>2</v>
      </c>
      <c r="AD2191" s="1" t="s">
        <v>2</v>
      </c>
      <c r="AF2191" s="1" t="s">
        <v>2</v>
      </c>
      <c r="AG2191" s="1" t="b">
        <v>1</v>
      </c>
      <c r="AH2191" s="1" t="b">
        <v>0</v>
      </c>
      <c r="AI2191" s="1" t="s">
        <v>2</v>
      </c>
      <c r="AJ2191" s="1" t="s">
        <v>2</v>
      </c>
      <c r="AK2191" s="1" t="s">
        <v>2</v>
      </c>
      <c r="AM2191" s="1" t="s">
        <v>2</v>
      </c>
    </row>
    <row r="2192" spans="1:39">
      <c r="A2192" s="20" t="s">
        <v>5324</v>
      </c>
      <c r="B2192" s="20" t="s">
        <v>15</v>
      </c>
      <c r="C2192" s="20" t="s">
        <v>5322</v>
      </c>
      <c r="D2192" s="20" t="s">
        <v>5321</v>
      </c>
      <c r="E2192" s="20" t="s">
        <v>5320</v>
      </c>
      <c r="F2192" s="20" t="s">
        <v>5319</v>
      </c>
      <c r="G2192" s="23" t="s">
        <v>65</v>
      </c>
      <c r="H2192" s="24">
        <v>0</v>
      </c>
      <c r="I2192" s="20" t="s">
        <v>10</v>
      </c>
      <c r="J2192" s="20" t="s">
        <v>18</v>
      </c>
      <c r="K2192" s="20" t="s">
        <v>58</v>
      </c>
      <c r="L2192" s="20" t="s">
        <v>2068</v>
      </c>
      <c r="M2192" s="20" t="s">
        <v>2067</v>
      </c>
      <c r="N2192" s="20" t="s">
        <v>2129</v>
      </c>
      <c r="O2192" s="20" t="s">
        <v>2065</v>
      </c>
      <c r="P2192" s="23" t="s">
        <v>2064</v>
      </c>
      <c r="Q2192" s="20" t="s">
        <v>2063</v>
      </c>
      <c r="R2192" s="23">
        <v>1</v>
      </c>
      <c r="S2192" s="22">
        <v>101117</v>
      </c>
      <c r="T2192" s="22">
        <v>0</v>
      </c>
      <c r="U2192" s="22">
        <v>0</v>
      </c>
      <c r="V2192" s="20" t="s">
        <v>2</v>
      </c>
      <c r="W2192" s="20" t="s">
        <v>4</v>
      </c>
      <c r="X2192" s="20"/>
      <c r="Y2192" s="1" t="s">
        <v>2</v>
      </c>
      <c r="Z2192" s="1" t="s">
        <v>2</v>
      </c>
      <c r="AA2192" s="1" t="s">
        <v>2</v>
      </c>
      <c r="AB2192" s="1" t="s">
        <v>2</v>
      </c>
      <c r="AC2192" s="1" t="s">
        <v>2</v>
      </c>
      <c r="AD2192" s="1" t="s">
        <v>2</v>
      </c>
      <c r="AF2192" s="1" t="s">
        <v>2</v>
      </c>
      <c r="AG2192" s="1" t="b">
        <v>0</v>
      </c>
      <c r="AH2192" s="1" t="b">
        <v>0</v>
      </c>
      <c r="AI2192" s="1" t="s">
        <v>2</v>
      </c>
      <c r="AJ2192" s="1" t="s">
        <v>2</v>
      </c>
      <c r="AK2192" s="1" t="s">
        <v>2</v>
      </c>
      <c r="AM2192" s="1" t="s">
        <v>2</v>
      </c>
    </row>
    <row r="2193" spans="1:39">
      <c r="A2193" s="20" t="s">
        <v>5323</v>
      </c>
      <c r="B2193" s="20" t="s">
        <v>15</v>
      </c>
      <c r="C2193" s="20" t="s">
        <v>5322</v>
      </c>
      <c r="D2193" s="20" t="s">
        <v>5321</v>
      </c>
      <c r="E2193" s="20" t="s">
        <v>5320</v>
      </c>
      <c r="F2193" s="20" t="s">
        <v>5319</v>
      </c>
      <c r="G2193" s="23" t="s">
        <v>59</v>
      </c>
      <c r="H2193" s="24">
        <v>0</v>
      </c>
      <c r="I2193" s="20" t="s">
        <v>10</v>
      </c>
      <c r="J2193" s="20" t="s">
        <v>18</v>
      </c>
      <c r="K2193" s="20" t="s">
        <v>17</v>
      </c>
      <c r="L2193" s="20" t="s">
        <v>2068</v>
      </c>
      <c r="M2193" s="20" t="s">
        <v>2067</v>
      </c>
      <c r="N2193" s="20" t="s">
        <v>2066</v>
      </c>
      <c r="O2193" s="20" t="s">
        <v>2065</v>
      </c>
      <c r="P2193" s="23" t="s">
        <v>2064</v>
      </c>
      <c r="Q2193" s="20" t="s">
        <v>2063</v>
      </c>
      <c r="R2193" s="23">
        <v>1</v>
      </c>
      <c r="S2193" s="22">
        <v>101117</v>
      </c>
      <c r="T2193" s="22">
        <v>0</v>
      </c>
      <c r="U2193" s="22">
        <v>0</v>
      </c>
      <c r="V2193" s="20" t="s">
        <v>2</v>
      </c>
      <c r="W2193" s="20" t="s">
        <v>4</v>
      </c>
      <c r="X2193" s="15" t="s">
        <v>2106</v>
      </c>
      <c r="Y2193" s="1" t="s">
        <v>2</v>
      </c>
      <c r="Z2193" s="1" t="s">
        <v>2</v>
      </c>
      <c r="AA2193" s="1" t="s">
        <v>2</v>
      </c>
      <c r="AB2193" s="1" t="s">
        <v>2</v>
      </c>
      <c r="AC2193" s="1" t="s">
        <v>2</v>
      </c>
      <c r="AD2193" s="1" t="s">
        <v>2</v>
      </c>
      <c r="AF2193" s="1" t="s">
        <v>2</v>
      </c>
      <c r="AG2193" s="1" t="b">
        <v>0</v>
      </c>
      <c r="AH2193" s="1" t="b">
        <v>0</v>
      </c>
      <c r="AI2193" s="1" t="s">
        <v>2</v>
      </c>
      <c r="AJ2193" s="1" t="s">
        <v>2</v>
      </c>
      <c r="AK2193" s="1" t="s">
        <v>2</v>
      </c>
      <c r="AM2193" s="1" t="s">
        <v>2</v>
      </c>
    </row>
    <row r="2194" spans="1:39" s="25" customFormat="1" ht="16.5" customHeight="1">
      <c r="A2194" s="20" t="s">
        <v>5318</v>
      </c>
      <c r="B2194" s="20" t="s">
        <v>15</v>
      </c>
      <c r="C2194" s="20" t="s">
        <v>5315</v>
      </c>
      <c r="D2194" s="20" t="s">
        <v>5314</v>
      </c>
      <c r="E2194" s="20" t="s">
        <v>5313</v>
      </c>
      <c r="F2194" s="20" t="s">
        <v>5317</v>
      </c>
      <c r="G2194" s="23" t="s">
        <v>1513</v>
      </c>
      <c r="H2194" s="24">
        <v>0</v>
      </c>
      <c r="I2194" s="20" t="s">
        <v>10</v>
      </c>
      <c r="J2194" s="20" t="s">
        <v>18</v>
      </c>
      <c r="K2194" s="20" t="s">
        <v>405</v>
      </c>
      <c r="L2194" s="20" t="s">
        <v>2068</v>
      </c>
      <c r="M2194" s="20" t="s">
        <v>2067</v>
      </c>
      <c r="N2194" s="20" t="s">
        <v>2129</v>
      </c>
      <c r="O2194" s="20" t="s">
        <v>2065</v>
      </c>
      <c r="P2194" s="23" t="s">
        <v>2064</v>
      </c>
      <c r="Q2194" s="20" t="s">
        <v>2063</v>
      </c>
      <c r="R2194" s="23">
        <v>1</v>
      </c>
      <c r="S2194" s="22">
        <v>250000</v>
      </c>
      <c r="T2194" s="22">
        <v>0</v>
      </c>
      <c r="U2194" s="22">
        <v>0</v>
      </c>
      <c r="V2194" s="20" t="s">
        <v>2</v>
      </c>
      <c r="W2194" s="20" t="s">
        <v>4</v>
      </c>
      <c r="X2194" s="20" t="s">
        <v>2</v>
      </c>
      <c r="Y2194" s="25" t="s">
        <v>2</v>
      </c>
      <c r="Z2194" s="25" t="s">
        <v>2</v>
      </c>
      <c r="AA2194" s="25" t="s">
        <v>2</v>
      </c>
      <c r="AB2194" s="25" t="s">
        <v>2</v>
      </c>
      <c r="AC2194" s="25" t="s">
        <v>2</v>
      </c>
      <c r="AD2194" s="25" t="s">
        <v>2</v>
      </c>
      <c r="AF2194" s="25" t="s">
        <v>2</v>
      </c>
      <c r="AG2194" s="25" t="b">
        <v>1</v>
      </c>
      <c r="AH2194" s="25" t="b">
        <v>0</v>
      </c>
      <c r="AI2194" s="25" t="s">
        <v>2</v>
      </c>
      <c r="AJ2194" s="25" t="s">
        <v>2</v>
      </c>
      <c r="AK2194" s="25" t="s">
        <v>2</v>
      </c>
      <c r="AM2194" s="25" t="s">
        <v>2</v>
      </c>
    </row>
    <row r="2195" spans="1:39">
      <c r="A2195" s="20" t="s">
        <v>5316</v>
      </c>
      <c r="B2195" s="20" t="s">
        <v>15</v>
      </c>
      <c r="C2195" s="20" t="s">
        <v>5315</v>
      </c>
      <c r="D2195" s="20" t="s">
        <v>5314</v>
      </c>
      <c r="E2195" s="20" t="s">
        <v>5313</v>
      </c>
      <c r="F2195" s="20" t="s">
        <v>5312</v>
      </c>
      <c r="G2195" s="23" t="s">
        <v>65</v>
      </c>
      <c r="H2195" s="24">
        <v>0</v>
      </c>
      <c r="I2195" s="20" t="s">
        <v>10</v>
      </c>
      <c r="J2195" s="20" t="s">
        <v>18</v>
      </c>
      <c r="K2195" s="20" t="s">
        <v>58</v>
      </c>
      <c r="L2195" s="20" t="s">
        <v>2068</v>
      </c>
      <c r="M2195" s="20" t="s">
        <v>2067</v>
      </c>
      <c r="N2195" s="20" t="s">
        <v>2129</v>
      </c>
      <c r="O2195" s="20" t="s">
        <v>2065</v>
      </c>
      <c r="P2195" s="23" t="s">
        <v>2064</v>
      </c>
      <c r="Q2195" s="20" t="s">
        <v>2063</v>
      </c>
      <c r="R2195" s="23">
        <v>1</v>
      </c>
      <c r="S2195" s="22">
        <v>3000000</v>
      </c>
      <c r="T2195" s="22">
        <v>3000000</v>
      </c>
      <c r="U2195" s="22">
        <v>3360000</v>
      </c>
      <c r="V2195" s="20" t="s">
        <v>2</v>
      </c>
      <c r="W2195" s="20" t="s">
        <v>4</v>
      </c>
      <c r="X2195" s="20" t="s">
        <v>2831</v>
      </c>
      <c r="Y2195" s="1" t="s">
        <v>2</v>
      </c>
      <c r="Z2195" s="1" t="s">
        <v>2</v>
      </c>
      <c r="AA2195" s="1" t="s">
        <v>2</v>
      </c>
      <c r="AB2195" s="1" t="s">
        <v>2</v>
      </c>
      <c r="AC2195" s="1" t="s">
        <v>2</v>
      </c>
      <c r="AD2195" s="1" t="s">
        <v>2</v>
      </c>
      <c r="AE2195" s="1" t="s">
        <v>2</v>
      </c>
      <c r="AF2195" s="1" t="s">
        <v>2</v>
      </c>
      <c r="AG2195" s="1" t="b">
        <v>0</v>
      </c>
      <c r="AH2195" s="1" t="b">
        <v>0</v>
      </c>
      <c r="AI2195" s="1" t="s">
        <v>2</v>
      </c>
      <c r="AJ2195" s="1" t="s">
        <v>2</v>
      </c>
      <c r="AK2195" s="1" t="s">
        <v>2</v>
      </c>
      <c r="AM2195" s="1" t="s">
        <v>2</v>
      </c>
    </row>
    <row r="2196" spans="1:39">
      <c r="A2196" s="20" t="s">
        <v>5311</v>
      </c>
      <c r="B2196" s="20" t="s">
        <v>15</v>
      </c>
      <c r="C2196" s="20" t="s">
        <v>5308</v>
      </c>
      <c r="D2196" s="20" t="s">
        <v>5307</v>
      </c>
      <c r="E2196" s="20" t="s">
        <v>5306</v>
      </c>
      <c r="F2196" s="20" t="s">
        <v>5310</v>
      </c>
      <c r="G2196" s="23" t="s">
        <v>1513</v>
      </c>
      <c r="H2196" s="24">
        <v>0</v>
      </c>
      <c r="I2196" s="20" t="s">
        <v>10</v>
      </c>
      <c r="J2196" s="20" t="s">
        <v>18</v>
      </c>
      <c r="K2196" s="20" t="s">
        <v>405</v>
      </c>
      <c r="L2196" s="20" t="s">
        <v>2068</v>
      </c>
      <c r="M2196" s="20" t="s">
        <v>2067</v>
      </c>
      <c r="N2196" s="20" t="s">
        <v>2129</v>
      </c>
      <c r="O2196" s="20" t="s">
        <v>2065</v>
      </c>
      <c r="P2196" s="23" t="s">
        <v>2064</v>
      </c>
      <c r="Q2196" s="20" t="s">
        <v>2063</v>
      </c>
      <c r="R2196" s="23">
        <v>1</v>
      </c>
      <c r="S2196" s="22">
        <v>47000</v>
      </c>
      <c r="T2196" s="22">
        <v>0</v>
      </c>
      <c r="U2196" s="22">
        <v>0</v>
      </c>
      <c r="V2196" s="20" t="s">
        <v>2</v>
      </c>
      <c r="W2196" s="20" t="s">
        <v>4</v>
      </c>
      <c r="X2196" s="20" t="s">
        <v>2</v>
      </c>
      <c r="Y2196" s="1" t="s">
        <v>2</v>
      </c>
      <c r="Z2196" s="1" t="s">
        <v>2</v>
      </c>
      <c r="AA2196" s="1" t="s">
        <v>2</v>
      </c>
      <c r="AB2196" s="1" t="s">
        <v>2</v>
      </c>
      <c r="AC2196" s="1" t="s">
        <v>2</v>
      </c>
      <c r="AD2196" s="1" t="s">
        <v>2</v>
      </c>
      <c r="AF2196" s="1" t="s">
        <v>2</v>
      </c>
      <c r="AG2196" s="1" t="b">
        <v>0</v>
      </c>
      <c r="AH2196" s="1" t="b">
        <v>0</v>
      </c>
      <c r="AI2196" s="1" t="s">
        <v>2</v>
      </c>
      <c r="AJ2196" s="1" t="s">
        <v>2</v>
      </c>
      <c r="AK2196" s="1" t="s">
        <v>2</v>
      </c>
      <c r="AM2196" s="1" t="s">
        <v>2</v>
      </c>
    </row>
    <row r="2197" spans="1:39">
      <c r="A2197" s="20" t="s">
        <v>5309</v>
      </c>
      <c r="B2197" s="20" t="s">
        <v>15</v>
      </c>
      <c r="C2197" s="20" t="s">
        <v>5308</v>
      </c>
      <c r="D2197" s="20" t="s">
        <v>5307</v>
      </c>
      <c r="E2197" s="20" t="s">
        <v>5306</v>
      </c>
      <c r="F2197" s="20" t="s">
        <v>5305</v>
      </c>
      <c r="G2197" s="23" t="s">
        <v>65</v>
      </c>
      <c r="H2197" s="24">
        <v>0</v>
      </c>
      <c r="I2197" s="20" t="s">
        <v>10</v>
      </c>
      <c r="J2197" s="20" t="s">
        <v>18</v>
      </c>
      <c r="K2197" s="20" t="s">
        <v>58</v>
      </c>
      <c r="L2197" s="20" t="s">
        <v>2068</v>
      </c>
      <c r="M2197" s="20" t="s">
        <v>2067</v>
      </c>
      <c r="N2197" s="20" t="s">
        <v>2129</v>
      </c>
      <c r="O2197" s="20" t="s">
        <v>2065</v>
      </c>
      <c r="P2197" s="23" t="s">
        <v>2064</v>
      </c>
      <c r="Q2197" s="20" t="s">
        <v>2063</v>
      </c>
      <c r="R2197" s="23">
        <v>1</v>
      </c>
      <c r="S2197" s="22">
        <v>2212358</v>
      </c>
      <c r="T2197" s="22">
        <v>2212358</v>
      </c>
      <c r="U2197" s="22">
        <v>2477840.96</v>
      </c>
      <c r="V2197" s="20" t="s">
        <v>2</v>
      </c>
      <c r="W2197" s="20" t="s">
        <v>4</v>
      </c>
      <c r="X2197" s="20" t="s">
        <v>2831</v>
      </c>
      <c r="Y2197" s="1" t="s">
        <v>2</v>
      </c>
      <c r="Z2197" s="1" t="s">
        <v>2</v>
      </c>
      <c r="AA2197" s="1" t="s">
        <v>2</v>
      </c>
      <c r="AB2197" s="1" t="s">
        <v>2</v>
      </c>
      <c r="AC2197" s="1" t="s">
        <v>2</v>
      </c>
      <c r="AD2197" s="1" t="s">
        <v>2</v>
      </c>
      <c r="AE2197" s="1" t="s">
        <v>2</v>
      </c>
      <c r="AF2197" s="1" t="s">
        <v>2</v>
      </c>
      <c r="AG2197" s="1" t="b">
        <v>0</v>
      </c>
      <c r="AH2197" s="1" t="b">
        <v>0</v>
      </c>
      <c r="AI2197" s="1" t="s">
        <v>2</v>
      </c>
      <c r="AJ2197" s="1" t="s">
        <v>2</v>
      </c>
      <c r="AK2197" s="1" t="s">
        <v>2</v>
      </c>
      <c r="AM2197" s="1" t="s">
        <v>2</v>
      </c>
    </row>
    <row r="2198" spans="1:39">
      <c r="A2198" s="20" t="s">
        <v>5304</v>
      </c>
      <c r="B2198" s="20" t="s">
        <v>15</v>
      </c>
      <c r="C2198" s="20" t="s">
        <v>5303</v>
      </c>
      <c r="D2198" s="20" t="s">
        <v>3237</v>
      </c>
      <c r="E2198" s="20" t="s">
        <v>5302</v>
      </c>
      <c r="F2198" s="20" t="s">
        <v>5301</v>
      </c>
      <c r="G2198" s="23" t="s">
        <v>11</v>
      </c>
      <c r="H2198" s="24">
        <v>0</v>
      </c>
      <c r="I2198" s="20" t="s">
        <v>10</v>
      </c>
      <c r="J2198" s="20" t="s">
        <v>18</v>
      </c>
      <c r="K2198" s="20" t="s">
        <v>405</v>
      </c>
      <c r="L2198" s="20" t="s">
        <v>2068</v>
      </c>
      <c r="M2198" s="20" t="s">
        <v>2067</v>
      </c>
      <c r="N2198" s="20" t="s">
        <v>2129</v>
      </c>
      <c r="O2198" s="20" t="s">
        <v>2065</v>
      </c>
      <c r="P2198" s="23" t="s">
        <v>2064</v>
      </c>
      <c r="Q2198" s="20" t="s">
        <v>2063</v>
      </c>
      <c r="R2198" s="23">
        <v>2</v>
      </c>
      <c r="S2198" s="22">
        <v>9500</v>
      </c>
      <c r="T2198" s="22">
        <v>19000</v>
      </c>
      <c r="U2198" s="22">
        <v>21280</v>
      </c>
      <c r="V2198" s="20" t="s">
        <v>2</v>
      </c>
      <c r="W2198" s="20" t="s">
        <v>4</v>
      </c>
      <c r="X2198" s="20" t="s">
        <v>2</v>
      </c>
      <c r="Y2198" s="1" t="s">
        <v>2</v>
      </c>
      <c r="Z2198" s="1" t="s">
        <v>2</v>
      </c>
      <c r="AA2198" s="1" t="s">
        <v>2</v>
      </c>
      <c r="AB2198" s="1" t="s">
        <v>2</v>
      </c>
      <c r="AC2198" s="1" t="s">
        <v>2</v>
      </c>
      <c r="AD2198" s="1" t="s">
        <v>2</v>
      </c>
      <c r="AE2198" s="1" t="s">
        <v>2</v>
      </c>
      <c r="AF2198" s="1" t="s">
        <v>2</v>
      </c>
      <c r="AG2198" s="1" t="b">
        <v>0</v>
      </c>
      <c r="AH2198" s="1" t="b">
        <v>0</v>
      </c>
      <c r="AI2198" s="1" t="s">
        <v>2</v>
      </c>
      <c r="AJ2198" s="1" t="s">
        <v>5115</v>
      </c>
      <c r="AK2198" s="1" t="s">
        <v>757</v>
      </c>
      <c r="AM2198" s="1">
        <v>18800</v>
      </c>
    </row>
    <row r="2199" spans="1:39">
      <c r="A2199" s="20" t="s">
        <v>5300</v>
      </c>
      <c r="B2199" s="20" t="s">
        <v>15</v>
      </c>
      <c r="C2199" s="20" t="s">
        <v>5297</v>
      </c>
      <c r="D2199" s="20" t="s">
        <v>5296</v>
      </c>
      <c r="E2199" s="20" t="s">
        <v>5295</v>
      </c>
      <c r="F2199" s="20" t="s">
        <v>5299</v>
      </c>
      <c r="G2199" s="23" t="s">
        <v>11</v>
      </c>
      <c r="H2199" s="24">
        <v>0</v>
      </c>
      <c r="I2199" s="20" t="s">
        <v>10</v>
      </c>
      <c r="J2199" s="20" t="s">
        <v>18</v>
      </c>
      <c r="K2199" s="20" t="s">
        <v>405</v>
      </c>
      <c r="L2199" s="20" t="s">
        <v>2068</v>
      </c>
      <c r="M2199" s="20" t="s">
        <v>2067</v>
      </c>
      <c r="N2199" s="20" t="s">
        <v>2129</v>
      </c>
      <c r="O2199" s="20" t="s">
        <v>2065</v>
      </c>
      <c r="P2199" s="23" t="s">
        <v>2108</v>
      </c>
      <c r="Q2199" s="20" t="s">
        <v>2107</v>
      </c>
      <c r="R2199" s="23">
        <v>2</v>
      </c>
      <c r="S2199" s="22">
        <v>100000</v>
      </c>
      <c r="T2199" s="22">
        <v>200000</v>
      </c>
      <c r="U2199" s="22">
        <v>224000</v>
      </c>
      <c r="V2199" s="20" t="s">
        <v>2</v>
      </c>
      <c r="W2199" s="20" t="s">
        <v>4</v>
      </c>
      <c r="X2199" s="20" t="s">
        <v>2</v>
      </c>
      <c r="Y2199" s="1" t="s">
        <v>2</v>
      </c>
      <c r="Z2199" s="1" t="s">
        <v>2</v>
      </c>
      <c r="AA2199" s="1" t="s">
        <v>2</v>
      </c>
      <c r="AB2199" s="1" t="s">
        <v>2</v>
      </c>
      <c r="AC2199" s="1" t="s">
        <v>2</v>
      </c>
      <c r="AD2199" s="1" t="s">
        <v>2</v>
      </c>
      <c r="AE2199" s="1" t="s">
        <v>2</v>
      </c>
      <c r="AF2199" s="1" t="s">
        <v>2</v>
      </c>
      <c r="AG2199" s="1" t="b">
        <v>0</v>
      </c>
      <c r="AH2199" s="1" t="b">
        <v>0</v>
      </c>
      <c r="AI2199" s="1" t="s">
        <v>2</v>
      </c>
      <c r="AJ2199" s="1" t="s">
        <v>2</v>
      </c>
      <c r="AK2199" s="1" t="s">
        <v>2</v>
      </c>
      <c r="AM2199" s="1" t="s">
        <v>2</v>
      </c>
    </row>
    <row r="2200" spans="1:39">
      <c r="A2200" s="20" t="s">
        <v>5298</v>
      </c>
      <c r="B2200" s="20" t="s">
        <v>15</v>
      </c>
      <c r="C2200" s="20" t="s">
        <v>5297</v>
      </c>
      <c r="D2200" s="20" t="s">
        <v>5296</v>
      </c>
      <c r="E2200" s="20" t="s">
        <v>5295</v>
      </c>
      <c r="F2200" s="20" t="s">
        <v>5294</v>
      </c>
      <c r="G2200" s="23" t="s">
        <v>11</v>
      </c>
      <c r="H2200" s="24">
        <v>0</v>
      </c>
      <c r="I2200" s="20" t="s">
        <v>10</v>
      </c>
      <c r="J2200" s="20" t="s">
        <v>18</v>
      </c>
      <c r="K2200" s="20" t="s">
        <v>405</v>
      </c>
      <c r="L2200" s="20" t="s">
        <v>2068</v>
      </c>
      <c r="M2200" s="20" t="s">
        <v>2067</v>
      </c>
      <c r="N2200" s="20" t="s">
        <v>2129</v>
      </c>
      <c r="O2200" s="20" t="s">
        <v>2065</v>
      </c>
      <c r="P2200" s="23" t="s">
        <v>2108</v>
      </c>
      <c r="Q2200" s="20" t="s">
        <v>2107</v>
      </c>
      <c r="R2200" s="23">
        <v>2</v>
      </c>
      <c r="S2200" s="22">
        <v>100000</v>
      </c>
      <c r="T2200" s="22">
        <v>200000</v>
      </c>
      <c r="U2200" s="22">
        <v>224000</v>
      </c>
      <c r="V2200" s="20" t="s">
        <v>2</v>
      </c>
      <c r="W2200" s="20" t="s">
        <v>4</v>
      </c>
      <c r="X2200" s="20" t="s">
        <v>2</v>
      </c>
      <c r="Y2200" s="1" t="s">
        <v>2</v>
      </c>
      <c r="Z2200" s="1" t="s">
        <v>2</v>
      </c>
      <c r="AA2200" s="1" t="s">
        <v>2</v>
      </c>
      <c r="AB2200" s="1" t="s">
        <v>2</v>
      </c>
      <c r="AC2200" s="1" t="s">
        <v>2</v>
      </c>
      <c r="AD2200" s="1" t="s">
        <v>2</v>
      </c>
      <c r="AE2200" s="1" t="s">
        <v>2</v>
      </c>
      <c r="AF2200" s="1" t="s">
        <v>2</v>
      </c>
      <c r="AG2200" s="1" t="b">
        <v>0</v>
      </c>
      <c r="AH2200" s="1" t="b">
        <v>0</v>
      </c>
      <c r="AI2200" s="1" t="s">
        <v>2</v>
      </c>
      <c r="AJ2200" s="1" t="s">
        <v>2</v>
      </c>
      <c r="AK2200" s="1" t="s">
        <v>2</v>
      </c>
      <c r="AM2200" s="1" t="s">
        <v>2</v>
      </c>
    </row>
    <row r="2201" spans="1:39">
      <c r="A2201" s="20" t="s">
        <v>5293</v>
      </c>
      <c r="B2201" s="20" t="s">
        <v>15</v>
      </c>
      <c r="C2201" s="20" t="s">
        <v>5292</v>
      </c>
      <c r="D2201" s="20" t="s">
        <v>5291</v>
      </c>
      <c r="E2201" s="20" t="s">
        <v>5290</v>
      </c>
      <c r="F2201" s="20" t="s">
        <v>5289</v>
      </c>
      <c r="G2201" s="23" t="s">
        <v>11</v>
      </c>
      <c r="H2201" s="24">
        <v>0</v>
      </c>
      <c r="I2201" s="20" t="s">
        <v>10</v>
      </c>
      <c r="J2201" s="20" t="s">
        <v>18</v>
      </c>
      <c r="K2201" s="20" t="s">
        <v>405</v>
      </c>
      <c r="L2201" s="20" t="s">
        <v>2068</v>
      </c>
      <c r="M2201" s="20" t="s">
        <v>2067</v>
      </c>
      <c r="N2201" s="20" t="s">
        <v>2129</v>
      </c>
      <c r="O2201" s="20" t="s">
        <v>2065</v>
      </c>
      <c r="P2201" s="23" t="s">
        <v>2108</v>
      </c>
      <c r="Q2201" s="20" t="s">
        <v>2107</v>
      </c>
      <c r="R2201" s="23">
        <v>2</v>
      </c>
      <c r="S2201" s="22">
        <v>100000</v>
      </c>
      <c r="T2201" s="22">
        <v>200000</v>
      </c>
      <c r="U2201" s="22">
        <v>224000</v>
      </c>
      <c r="V2201" s="20" t="s">
        <v>2</v>
      </c>
      <c r="W2201" s="20" t="s">
        <v>4</v>
      </c>
      <c r="X2201" s="20" t="s">
        <v>2</v>
      </c>
      <c r="Y2201" s="1" t="s">
        <v>2</v>
      </c>
      <c r="Z2201" s="1" t="s">
        <v>2</v>
      </c>
      <c r="AA2201" s="1" t="s">
        <v>2</v>
      </c>
      <c r="AB2201" s="1" t="s">
        <v>2</v>
      </c>
      <c r="AC2201" s="1" t="s">
        <v>2</v>
      </c>
      <c r="AD2201" s="1" t="s">
        <v>2</v>
      </c>
      <c r="AE2201" s="1" t="s">
        <v>2</v>
      </c>
      <c r="AF2201" s="1" t="s">
        <v>2</v>
      </c>
      <c r="AG2201" s="1" t="b">
        <v>0</v>
      </c>
      <c r="AH2201" s="1" t="b">
        <v>0</v>
      </c>
      <c r="AI2201" s="1" t="s">
        <v>2</v>
      </c>
      <c r="AJ2201" s="1" t="s">
        <v>2</v>
      </c>
      <c r="AK2201" s="1" t="s">
        <v>2</v>
      </c>
      <c r="AM2201" s="1" t="s">
        <v>2</v>
      </c>
    </row>
    <row r="2202" spans="1:39">
      <c r="A2202" s="20" t="s">
        <v>5288</v>
      </c>
      <c r="B2202" s="20" t="s">
        <v>15</v>
      </c>
      <c r="C2202" s="20" t="s">
        <v>5272</v>
      </c>
      <c r="D2202" s="20" t="s">
        <v>5271</v>
      </c>
      <c r="E2202" s="20" t="s">
        <v>5270</v>
      </c>
      <c r="F2202" s="20" t="s">
        <v>5287</v>
      </c>
      <c r="G2202" s="23" t="s">
        <v>1513</v>
      </c>
      <c r="H2202" s="24">
        <v>0</v>
      </c>
      <c r="I2202" s="20" t="s">
        <v>10</v>
      </c>
      <c r="J2202" s="20" t="s">
        <v>18</v>
      </c>
      <c r="K2202" s="20" t="s">
        <v>405</v>
      </c>
      <c r="L2202" s="20" t="s">
        <v>2068</v>
      </c>
      <c r="M2202" s="20" t="s">
        <v>2067</v>
      </c>
      <c r="N2202" s="20" t="s">
        <v>2129</v>
      </c>
      <c r="O2202" s="20" t="s">
        <v>2065</v>
      </c>
      <c r="P2202" s="23" t="s">
        <v>2108</v>
      </c>
      <c r="Q2202" s="20" t="s">
        <v>2107</v>
      </c>
      <c r="R2202" s="23">
        <v>2</v>
      </c>
      <c r="S2202" s="22">
        <v>100000</v>
      </c>
      <c r="T2202" s="22">
        <v>200000</v>
      </c>
      <c r="U2202" s="22">
        <v>224000</v>
      </c>
      <c r="V2202" s="20" t="s">
        <v>2</v>
      </c>
      <c r="W2202" s="20" t="s">
        <v>4</v>
      </c>
      <c r="X2202" s="20" t="s">
        <v>2</v>
      </c>
      <c r="Y2202" s="1" t="s">
        <v>2</v>
      </c>
      <c r="Z2202" s="1" t="s">
        <v>2</v>
      </c>
      <c r="AA2202" s="1" t="s">
        <v>2</v>
      </c>
      <c r="AB2202" s="1" t="s">
        <v>2</v>
      </c>
      <c r="AC2202" s="1" t="s">
        <v>2</v>
      </c>
      <c r="AD2202" s="1" t="s">
        <v>2</v>
      </c>
      <c r="AE2202" s="1" t="s">
        <v>2</v>
      </c>
      <c r="AF2202" s="1" t="s">
        <v>2</v>
      </c>
      <c r="AG2202" s="1" t="b">
        <v>0</v>
      </c>
      <c r="AH2202" s="1" t="b">
        <v>0</v>
      </c>
      <c r="AI2202" s="1" t="s">
        <v>2</v>
      </c>
      <c r="AJ2202" s="1" t="s">
        <v>5268</v>
      </c>
      <c r="AK2202" s="1" t="s">
        <v>834</v>
      </c>
      <c r="AM2202" s="1">
        <v>108000</v>
      </c>
    </row>
    <row r="2203" spans="1:39">
      <c r="A2203" s="20" t="s">
        <v>5286</v>
      </c>
      <c r="B2203" s="20" t="s">
        <v>15</v>
      </c>
      <c r="C2203" s="20" t="s">
        <v>5272</v>
      </c>
      <c r="D2203" s="20" t="s">
        <v>5271</v>
      </c>
      <c r="E2203" s="20" t="s">
        <v>5270</v>
      </c>
      <c r="F2203" s="20" t="s">
        <v>5285</v>
      </c>
      <c r="G2203" s="23" t="s">
        <v>1513</v>
      </c>
      <c r="H2203" s="24">
        <v>0</v>
      </c>
      <c r="I2203" s="20" t="s">
        <v>10</v>
      </c>
      <c r="J2203" s="20" t="s">
        <v>18</v>
      </c>
      <c r="K2203" s="20" t="s">
        <v>405</v>
      </c>
      <c r="L2203" s="20" t="s">
        <v>2068</v>
      </c>
      <c r="M2203" s="20" t="s">
        <v>2067</v>
      </c>
      <c r="N2203" s="20" t="s">
        <v>2129</v>
      </c>
      <c r="O2203" s="20" t="s">
        <v>2065</v>
      </c>
      <c r="P2203" s="23" t="s">
        <v>2108</v>
      </c>
      <c r="Q2203" s="20" t="s">
        <v>2107</v>
      </c>
      <c r="R2203" s="23">
        <v>2</v>
      </c>
      <c r="S2203" s="22">
        <v>100000</v>
      </c>
      <c r="T2203" s="22">
        <v>200000</v>
      </c>
      <c r="U2203" s="22">
        <v>224000</v>
      </c>
      <c r="V2203" s="20" t="s">
        <v>2</v>
      </c>
      <c r="W2203" s="20" t="s">
        <v>4</v>
      </c>
      <c r="X2203" s="20" t="s">
        <v>2</v>
      </c>
      <c r="Y2203" s="1" t="s">
        <v>2</v>
      </c>
      <c r="Z2203" s="1" t="s">
        <v>2</v>
      </c>
      <c r="AA2203" s="1" t="s">
        <v>2</v>
      </c>
      <c r="AB2203" s="1" t="s">
        <v>2</v>
      </c>
      <c r="AC2203" s="1" t="s">
        <v>2</v>
      </c>
      <c r="AD2203" s="1" t="s">
        <v>2</v>
      </c>
      <c r="AE2203" s="1" t="s">
        <v>2</v>
      </c>
      <c r="AF2203" s="1" t="s">
        <v>2</v>
      </c>
      <c r="AG2203" s="1" t="b">
        <v>0</v>
      </c>
      <c r="AH2203" s="1" t="b">
        <v>0</v>
      </c>
      <c r="AI2203" s="1" t="s">
        <v>2</v>
      </c>
      <c r="AJ2203" s="1" t="s">
        <v>5284</v>
      </c>
      <c r="AK2203" s="1" t="s">
        <v>5137</v>
      </c>
      <c r="AM2203" s="1">
        <v>148000</v>
      </c>
    </row>
    <row r="2204" spans="1:39">
      <c r="A2204" s="20" t="s">
        <v>5283</v>
      </c>
      <c r="B2204" s="20" t="s">
        <v>15</v>
      </c>
      <c r="C2204" s="20" t="s">
        <v>5272</v>
      </c>
      <c r="D2204" s="20" t="s">
        <v>5271</v>
      </c>
      <c r="E2204" s="20" t="s">
        <v>5270</v>
      </c>
      <c r="F2204" s="20" t="s">
        <v>5282</v>
      </c>
      <c r="G2204" s="23" t="s">
        <v>1513</v>
      </c>
      <c r="H2204" s="24">
        <v>0</v>
      </c>
      <c r="I2204" s="20" t="s">
        <v>10</v>
      </c>
      <c r="J2204" s="20" t="s">
        <v>18</v>
      </c>
      <c r="K2204" s="20" t="s">
        <v>405</v>
      </c>
      <c r="L2204" s="20" t="s">
        <v>2068</v>
      </c>
      <c r="M2204" s="20" t="s">
        <v>2067</v>
      </c>
      <c r="N2204" s="20" t="s">
        <v>2129</v>
      </c>
      <c r="O2204" s="20" t="s">
        <v>2065</v>
      </c>
      <c r="P2204" s="23" t="s">
        <v>2108</v>
      </c>
      <c r="Q2204" s="20" t="s">
        <v>2107</v>
      </c>
      <c r="R2204" s="23">
        <v>2</v>
      </c>
      <c r="S2204" s="22">
        <v>100000</v>
      </c>
      <c r="T2204" s="22">
        <v>200000</v>
      </c>
      <c r="U2204" s="22">
        <v>224000</v>
      </c>
      <c r="V2204" s="20" t="s">
        <v>2</v>
      </c>
      <c r="W2204" s="20" t="s">
        <v>4</v>
      </c>
      <c r="X2204" s="20" t="s">
        <v>2</v>
      </c>
      <c r="Y2204" s="1" t="s">
        <v>2</v>
      </c>
      <c r="Z2204" s="1" t="s">
        <v>2</v>
      </c>
      <c r="AA2204" s="1" t="s">
        <v>2</v>
      </c>
      <c r="AB2204" s="1" t="s">
        <v>2</v>
      </c>
      <c r="AC2204" s="1" t="s">
        <v>2</v>
      </c>
      <c r="AD2204" s="1" t="s">
        <v>2</v>
      </c>
      <c r="AE2204" s="1" t="s">
        <v>2</v>
      </c>
      <c r="AF2204" s="1" t="s">
        <v>2</v>
      </c>
      <c r="AG2204" s="1" t="b">
        <v>0</v>
      </c>
      <c r="AH2204" s="1" t="b">
        <v>0</v>
      </c>
      <c r="AI2204" s="1" t="s">
        <v>2</v>
      </c>
      <c r="AJ2204" s="1" t="s">
        <v>5268</v>
      </c>
      <c r="AK2204" s="1" t="s">
        <v>834</v>
      </c>
      <c r="AM2204" s="1">
        <v>107400</v>
      </c>
    </row>
    <row r="2205" spans="1:39">
      <c r="A2205" s="20" t="s">
        <v>5281</v>
      </c>
      <c r="B2205" s="20" t="s">
        <v>15</v>
      </c>
      <c r="C2205" s="20" t="s">
        <v>5272</v>
      </c>
      <c r="D2205" s="20" t="s">
        <v>5271</v>
      </c>
      <c r="E2205" s="20" t="s">
        <v>5270</v>
      </c>
      <c r="F2205" s="20" t="s">
        <v>5280</v>
      </c>
      <c r="G2205" s="23" t="s">
        <v>1513</v>
      </c>
      <c r="H2205" s="24">
        <v>0</v>
      </c>
      <c r="I2205" s="20" t="s">
        <v>10</v>
      </c>
      <c r="J2205" s="20" t="s">
        <v>18</v>
      </c>
      <c r="K2205" s="20" t="s">
        <v>405</v>
      </c>
      <c r="L2205" s="20" t="s">
        <v>2068</v>
      </c>
      <c r="M2205" s="20" t="s">
        <v>2067</v>
      </c>
      <c r="N2205" s="20" t="s">
        <v>2129</v>
      </c>
      <c r="O2205" s="20" t="s">
        <v>2065</v>
      </c>
      <c r="P2205" s="23" t="s">
        <v>2108</v>
      </c>
      <c r="Q2205" s="20" t="s">
        <v>2107</v>
      </c>
      <c r="R2205" s="23">
        <v>2</v>
      </c>
      <c r="S2205" s="22">
        <v>100000</v>
      </c>
      <c r="T2205" s="22">
        <v>200000</v>
      </c>
      <c r="U2205" s="22">
        <v>224000</v>
      </c>
      <c r="V2205" s="20" t="s">
        <v>2</v>
      </c>
      <c r="W2205" s="20" t="s">
        <v>4</v>
      </c>
      <c r="X2205" s="20" t="s">
        <v>2</v>
      </c>
      <c r="Y2205" s="1" t="s">
        <v>2</v>
      </c>
      <c r="Z2205" s="1" t="s">
        <v>2</v>
      </c>
      <c r="AA2205" s="1" t="s">
        <v>2</v>
      </c>
      <c r="AB2205" s="1" t="s">
        <v>2</v>
      </c>
      <c r="AC2205" s="1" t="s">
        <v>2</v>
      </c>
      <c r="AD2205" s="1" t="s">
        <v>2</v>
      </c>
      <c r="AE2205" s="1" t="s">
        <v>2</v>
      </c>
      <c r="AF2205" s="1" t="s">
        <v>2</v>
      </c>
      <c r="AG2205" s="1" t="b">
        <v>0</v>
      </c>
      <c r="AH2205" s="1" t="b">
        <v>0</v>
      </c>
      <c r="AI2205" s="1" t="s">
        <v>2</v>
      </c>
      <c r="AJ2205" s="1" t="s">
        <v>5268</v>
      </c>
      <c r="AK2205" s="1" t="s">
        <v>834</v>
      </c>
      <c r="AM2205" s="1">
        <v>107400</v>
      </c>
    </row>
    <row r="2206" spans="1:39">
      <c r="A2206" s="20" t="s">
        <v>5279</v>
      </c>
      <c r="B2206" s="20" t="s">
        <v>15</v>
      </c>
      <c r="C2206" s="20" t="s">
        <v>5272</v>
      </c>
      <c r="D2206" s="20" t="s">
        <v>5271</v>
      </c>
      <c r="E2206" s="20" t="s">
        <v>5270</v>
      </c>
      <c r="F2206" s="20" t="s">
        <v>5278</v>
      </c>
      <c r="G2206" s="23" t="s">
        <v>1513</v>
      </c>
      <c r="H2206" s="24">
        <v>0</v>
      </c>
      <c r="I2206" s="20" t="s">
        <v>10</v>
      </c>
      <c r="J2206" s="20" t="s">
        <v>18</v>
      </c>
      <c r="K2206" s="20" t="s">
        <v>405</v>
      </c>
      <c r="L2206" s="20" t="s">
        <v>2068</v>
      </c>
      <c r="M2206" s="20" t="s">
        <v>2067</v>
      </c>
      <c r="N2206" s="20" t="s">
        <v>2129</v>
      </c>
      <c r="O2206" s="20" t="s">
        <v>2065</v>
      </c>
      <c r="P2206" s="23" t="s">
        <v>2108</v>
      </c>
      <c r="Q2206" s="20" t="s">
        <v>2107</v>
      </c>
      <c r="R2206" s="23">
        <v>2</v>
      </c>
      <c r="S2206" s="22">
        <v>100000</v>
      </c>
      <c r="T2206" s="22">
        <v>200000</v>
      </c>
      <c r="U2206" s="22">
        <v>224000</v>
      </c>
      <c r="V2206" s="20" t="s">
        <v>2</v>
      </c>
      <c r="W2206" s="20" t="s">
        <v>4</v>
      </c>
      <c r="X2206" s="20" t="s">
        <v>2</v>
      </c>
      <c r="Y2206" s="1" t="s">
        <v>2</v>
      </c>
      <c r="Z2206" s="1" t="s">
        <v>2</v>
      </c>
      <c r="AA2206" s="1" t="s">
        <v>2</v>
      </c>
      <c r="AB2206" s="1" t="s">
        <v>2</v>
      </c>
      <c r="AC2206" s="1" t="s">
        <v>2</v>
      </c>
      <c r="AD2206" s="1" t="s">
        <v>2</v>
      </c>
      <c r="AE2206" s="1" t="s">
        <v>2</v>
      </c>
      <c r="AF2206" s="1" t="s">
        <v>2</v>
      </c>
      <c r="AG2206" s="1" t="b">
        <v>0</v>
      </c>
      <c r="AH2206" s="1" t="b">
        <v>0</v>
      </c>
      <c r="AI2206" s="1" t="s">
        <v>2</v>
      </c>
      <c r="AJ2206" s="1" t="s">
        <v>5268</v>
      </c>
      <c r="AK2206" s="1" t="s">
        <v>834</v>
      </c>
      <c r="AM2206" s="1">
        <v>91000</v>
      </c>
    </row>
    <row r="2207" spans="1:39">
      <c r="A2207" s="20" t="s">
        <v>5277</v>
      </c>
      <c r="B2207" s="20" t="s">
        <v>15</v>
      </c>
      <c r="C2207" s="20" t="s">
        <v>5272</v>
      </c>
      <c r="D2207" s="20" t="s">
        <v>5271</v>
      </c>
      <c r="E2207" s="20" t="s">
        <v>5270</v>
      </c>
      <c r="F2207" s="20" t="s">
        <v>5276</v>
      </c>
      <c r="G2207" s="23" t="s">
        <v>1513</v>
      </c>
      <c r="H2207" s="24">
        <v>0</v>
      </c>
      <c r="I2207" s="20" t="s">
        <v>10</v>
      </c>
      <c r="J2207" s="20" t="s">
        <v>18</v>
      </c>
      <c r="K2207" s="20" t="s">
        <v>405</v>
      </c>
      <c r="L2207" s="20" t="s">
        <v>2068</v>
      </c>
      <c r="M2207" s="20" t="s">
        <v>2067</v>
      </c>
      <c r="N2207" s="20" t="s">
        <v>2129</v>
      </c>
      <c r="O2207" s="20" t="s">
        <v>2065</v>
      </c>
      <c r="P2207" s="23" t="s">
        <v>2108</v>
      </c>
      <c r="Q2207" s="20" t="s">
        <v>2107</v>
      </c>
      <c r="R2207" s="23">
        <v>2</v>
      </c>
      <c r="S2207" s="22">
        <v>100000</v>
      </c>
      <c r="T2207" s="22">
        <v>200000</v>
      </c>
      <c r="U2207" s="22">
        <v>224000</v>
      </c>
      <c r="V2207" s="20" t="s">
        <v>2</v>
      </c>
      <c r="W2207" s="20" t="s">
        <v>4</v>
      </c>
      <c r="X2207" s="20" t="s">
        <v>2</v>
      </c>
      <c r="Y2207" s="1" t="s">
        <v>2</v>
      </c>
      <c r="Z2207" s="1" t="s">
        <v>2</v>
      </c>
      <c r="AA2207" s="1" t="s">
        <v>2</v>
      </c>
      <c r="AB2207" s="1" t="s">
        <v>2</v>
      </c>
      <c r="AC2207" s="1" t="s">
        <v>2</v>
      </c>
      <c r="AD2207" s="1" t="s">
        <v>2</v>
      </c>
      <c r="AE2207" s="1" t="s">
        <v>2</v>
      </c>
      <c r="AF2207" s="1" t="s">
        <v>2</v>
      </c>
      <c r="AG2207" s="1" t="b">
        <v>0</v>
      </c>
      <c r="AH2207" s="1" t="b">
        <v>0</v>
      </c>
      <c r="AI2207" s="1" t="s">
        <v>2</v>
      </c>
      <c r="AJ2207" s="1" t="s">
        <v>5268</v>
      </c>
      <c r="AK2207" s="1" t="s">
        <v>834</v>
      </c>
      <c r="AM2207" s="1">
        <v>98400</v>
      </c>
    </row>
    <row r="2208" spans="1:39">
      <c r="A2208" s="20" t="s">
        <v>5275</v>
      </c>
      <c r="B2208" s="20" t="s">
        <v>15</v>
      </c>
      <c r="C2208" s="20" t="s">
        <v>5272</v>
      </c>
      <c r="D2208" s="20" t="s">
        <v>5271</v>
      </c>
      <c r="E2208" s="20" t="s">
        <v>5270</v>
      </c>
      <c r="F2208" s="20" t="s">
        <v>5274</v>
      </c>
      <c r="G2208" s="23" t="s">
        <v>1513</v>
      </c>
      <c r="H2208" s="24">
        <v>0</v>
      </c>
      <c r="I2208" s="20" t="s">
        <v>10</v>
      </c>
      <c r="J2208" s="20" t="s">
        <v>18</v>
      </c>
      <c r="K2208" s="20" t="s">
        <v>405</v>
      </c>
      <c r="L2208" s="20" t="s">
        <v>2068</v>
      </c>
      <c r="M2208" s="20" t="s">
        <v>2067</v>
      </c>
      <c r="N2208" s="20" t="s">
        <v>2129</v>
      </c>
      <c r="O2208" s="20" t="s">
        <v>2065</v>
      </c>
      <c r="P2208" s="23" t="s">
        <v>2108</v>
      </c>
      <c r="Q2208" s="20" t="s">
        <v>2107</v>
      </c>
      <c r="R2208" s="23">
        <v>2</v>
      </c>
      <c r="S2208" s="22">
        <v>100000</v>
      </c>
      <c r="T2208" s="22">
        <v>200000</v>
      </c>
      <c r="U2208" s="22">
        <v>224000</v>
      </c>
      <c r="V2208" s="20" t="s">
        <v>2</v>
      </c>
      <c r="W2208" s="20" t="s">
        <v>4</v>
      </c>
      <c r="X2208" s="20" t="s">
        <v>2</v>
      </c>
      <c r="Y2208" s="1" t="s">
        <v>2</v>
      </c>
      <c r="Z2208" s="1" t="s">
        <v>2</v>
      </c>
      <c r="AA2208" s="1" t="s">
        <v>2</v>
      </c>
      <c r="AB2208" s="1" t="s">
        <v>2</v>
      </c>
      <c r="AC2208" s="1" t="s">
        <v>2</v>
      </c>
      <c r="AD2208" s="1" t="s">
        <v>2</v>
      </c>
      <c r="AE2208" s="1" t="s">
        <v>2</v>
      </c>
      <c r="AF2208" s="1" t="s">
        <v>2</v>
      </c>
      <c r="AG2208" s="1" t="b">
        <v>0</v>
      </c>
      <c r="AH2208" s="1" t="b">
        <v>0</v>
      </c>
      <c r="AI2208" s="1" t="s">
        <v>2</v>
      </c>
      <c r="AJ2208" s="1" t="s">
        <v>5268</v>
      </c>
      <c r="AK2208" s="1" t="s">
        <v>834</v>
      </c>
      <c r="AM2208" s="1">
        <v>110200</v>
      </c>
    </row>
    <row r="2209" spans="1:39">
      <c r="A2209" s="20" t="s">
        <v>5273</v>
      </c>
      <c r="B2209" s="20" t="s">
        <v>15</v>
      </c>
      <c r="C2209" s="20" t="s">
        <v>5272</v>
      </c>
      <c r="D2209" s="20" t="s">
        <v>5271</v>
      </c>
      <c r="E2209" s="20" t="s">
        <v>5270</v>
      </c>
      <c r="F2209" s="20" t="s">
        <v>5269</v>
      </c>
      <c r="G2209" s="23" t="s">
        <v>1513</v>
      </c>
      <c r="H2209" s="24">
        <v>0</v>
      </c>
      <c r="I2209" s="20" t="s">
        <v>10</v>
      </c>
      <c r="J2209" s="20" t="s">
        <v>18</v>
      </c>
      <c r="K2209" s="20" t="s">
        <v>405</v>
      </c>
      <c r="L2209" s="20" t="s">
        <v>2068</v>
      </c>
      <c r="M2209" s="20" t="s">
        <v>2067</v>
      </c>
      <c r="N2209" s="20" t="s">
        <v>2129</v>
      </c>
      <c r="O2209" s="20" t="s">
        <v>2065</v>
      </c>
      <c r="P2209" s="23" t="s">
        <v>2108</v>
      </c>
      <c r="Q2209" s="20" t="s">
        <v>2107</v>
      </c>
      <c r="R2209" s="23">
        <v>2</v>
      </c>
      <c r="S2209" s="22">
        <v>100000</v>
      </c>
      <c r="T2209" s="22">
        <v>200000</v>
      </c>
      <c r="U2209" s="22">
        <v>224000</v>
      </c>
      <c r="V2209" s="20" t="s">
        <v>2</v>
      </c>
      <c r="W2209" s="20" t="s">
        <v>4</v>
      </c>
      <c r="X2209" s="20" t="s">
        <v>2</v>
      </c>
      <c r="Y2209" s="1" t="s">
        <v>2</v>
      </c>
      <c r="Z2209" s="1" t="s">
        <v>2</v>
      </c>
      <c r="AA2209" s="1" t="s">
        <v>2</v>
      </c>
      <c r="AB2209" s="1" t="s">
        <v>2</v>
      </c>
      <c r="AC2209" s="1" t="s">
        <v>2</v>
      </c>
      <c r="AD2209" s="1" t="s">
        <v>2</v>
      </c>
      <c r="AE2209" s="1" t="s">
        <v>2</v>
      </c>
      <c r="AF2209" s="1" t="s">
        <v>2</v>
      </c>
      <c r="AG2209" s="1" t="b">
        <v>0</v>
      </c>
      <c r="AH2209" s="1" t="b">
        <v>0</v>
      </c>
      <c r="AI2209" s="1" t="s">
        <v>2</v>
      </c>
      <c r="AJ2209" s="1" t="s">
        <v>5268</v>
      </c>
      <c r="AK2209" s="1" t="s">
        <v>834</v>
      </c>
      <c r="AM2209" s="1">
        <v>99000</v>
      </c>
    </row>
    <row r="2210" spans="1:39">
      <c r="A2210" s="20" t="s">
        <v>5267</v>
      </c>
      <c r="B2210" s="20" t="s">
        <v>15</v>
      </c>
      <c r="C2210" s="20" t="s">
        <v>5260</v>
      </c>
      <c r="D2210" s="20" t="s">
        <v>5259</v>
      </c>
      <c r="E2210" s="20" t="s">
        <v>3251</v>
      </c>
      <c r="F2210" s="20" t="s">
        <v>5264</v>
      </c>
      <c r="G2210" s="23" t="s">
        <v>1513</v>
      </c>
      <c r="H2210" s="24">
        <v>0</v>
      </c>
      <c r="I2210" s="20" t="s">
        <v>10</v>
      </c>
      <c r="J2210" s="20" t="s">
        <v>18</v>
      </c>
      <c r="K2210" s="20" t="s">
        <v>405</v>
      </c>
      <c r="L2210" s="20" t="s">
        <v>2068</v>
      </c>
      <c r="M2210" s="20" t="s">
        <v>2067</v>
      </c>
      <c r="N2210" s="20" t="s">
        <v>2129</v>
      </c>
      <c r="O2210" s="20" t="s">
        <v>2065</v>
      </c>
      <c r="P2210" s="23" t="s">
        <v>2064</v>
      </c>
      <c r="Q2210" s="20" t="s">
        <v>2063</v>
      </c>
      <c r="R2210" s="23">
        <v>2</v>
      </c>
      <c r="S2210" s="22">
        <v>1500</v>
      </c>
      <c r="T2210" s="22">
        <v>0</v>
      </c>
      <c r="U2210" s="22">
        <v>0</v>
      </c>
      <c r="V2210" s="20" t="s">
        <v>2</v>
      </c>
      <c r="W2210" s="20" t="s">
        <v>4</v>
      </c>
      <c r="X2210" s="20" t="s">
        <v>2</v>
      </c>
      <c r="Y2210" s="1" t="s">
        <v>2</v>
      </c>
      <c r="Z2210" s="1" t="s">
        <v>2</v>
      </c>
      <c r="AA2210" s="1" t="s">
        <v>2</v>
      </c>
      <c r="AB2210" s="1" t="s">
        <v>2</v>
      </c>
      <c r="AC2210" s="1" t="s">
        <v>2</v>
      </c>
      <c r="AD2210" s="1" t="s">
        <v>2</v>
      </c>
      <c r="AF2210" s="1" t="s">
        <v>2</v>
      </c>
      <c r="AG2210" s="1" t="b">
        <v>1</v>
      </c>
      <c r="AH2210" s="1" t="b">
        <v>0</v>
      </c>
      <c r="AI2210" s="1" t="s">
        <v>2</v>
      </c>
      <c r="AJ2210" s="1" t="s">
        <v>2</v>
      </c>
      <c r="AK2210" s="1" t="s">
        <v>2</v>
      </c>
      <c r="AM2210" s="1" t="s">
        <v>2</v>
      </c>
    </row>
    <row r="2211" spans="1:39">
      <c r="A2211" s="20" t="s">
        <v>5266</v>
      </c>
      <c r="B2211" s="20" t="s">
        <v>15</v>
      </c>
      <c r="C2211" s="20" t="s">
        <v>5260</v>
      </c>
      <c r="D2211" s="20" t="s">
        <v>5259</v>
      </c>
      <c r="E2211" s="20" t="s">
        <v>3251</v>
      </c>
      <c r="F2211" s="20" t="s">
        <v>5264</v>
      </c>
      <c r="G2211" s="23" t="s">
        <v>65</v>
      </c>
      <c r="H2211" s="24">
        <v>0</v>
      </c>
      <c r="I2211" s="20" t="s">
        <v>10</v>
      </c>
      <c r="J2211" s="20" t="s">
        <v>18</v>
      </c>
      <c r="K2211" s="20" t="s">
        <v>58</v>
      </c>
      <c r="L2211" s="20" t="s">
        <v>2068</v>
      </c>
      <c r="M2211" s="20" t="s">
        <v>2067</v>
      </c>
      <c r="N2211" s="20" t="s">
        <v>2129</v>
      </c>
      <c r="O2211" s="20" t="s">
        <v>2065</v>
      </c>
      <c r="P2211" s="23" t="s">
        <v>2064</v>
      </c>
      <c r="Q2211" s="20" t="s">
        <v>2063</v>
      </c>
      <c r="R2211" s="23">
        <v>2</v>
      </c>
      <c r="S2211" s="22">
        <v>36265</v>
      </c>
      <c r="T2211" s="22">
        <v>0</v>
      </c>
      <c r="U2211" s="22">
        <v>0</v>
      </c>
      <c r="V2211" s="20" t="s">
        <v>2</v>
      </c>
      <c r="W2211" s="20" t="s">
        <v>4</v>
      </c>
      <c r="X2211" s="20"/>
      <c r="Y2211" s="1" t="s">
        <v>2</v>
      </c>
      <c r="Z2211" s="1" t="s">
        <v>2</v>
      </c>
      <c r="AA2211" s="1" t="s">
        <v>2</v>
      </c>
      <c r="AB2211" s="1" t="s">
        <v>2</v>
      </c>
      <c r="AC2211" s="1" t="s">
        <v>2</v>
      </c>
      <c r="AD2211" s="1" t="s">
        <v>2</v>
      </c>
      <c r="AF2211" s="1" t="s">
        <v>2</v>
      </c>
      <c r="AG2211" s="1" t="b">
        <v>0</v>
      </c>
      <c r="AH2211" s="1" t="b">
        <v>0</v>
      </c>
      <c r="AI2211" s="1" t="s">
        <v>2</v>
      </c>
      <c r="AJ2211" s="1" t="s">
        <v>2</v>
      </c>
      <c r="AK2211" s="1" t="s">
        <v>2</v>
      </c>
      <c r="AM2211" s="1" t="s">
        <v>2</v>
      </c>
    </row>
    <row r="2212" spans="1:39">
      <c r="A2212" s="20" t="s">
        <v>5265</v>
      </c>
      <c r="B2212" s="20" t="s">
        <v>15</v>
      </c>
      <c r="C2212" s="20" t="s">
        <v>5260</v>
      </c>
      <c r="D2212" s="20" t="s">
        <v>5259</v>
      </c>
      <c r="E2212" s="20" t="s">
        <v>3251</v>
      </c>
      <c r="F2212" s="20" t="s">
        <v>5264</v>
      </c>
      <c r="G2212" s="23" t="s">
        <v>59</v>
      </c>
      <c r="H2212" s="24">
        <v>0</v>
      </c>
      <c r="I2212" s="20" t="s">
        <v>10</v>
      </c>
      <c r="J2212" s="20" t="s">
        <v>18</v>
      </c>
      <c r="K2212" s="20" t="s">
        <v>17</v>
      </c>
      <c r="L2212" s="20" t="s">
        <v>2068</v>
      </c>
      <c r="M2212" s="20" t="s">
        <v>2067</v>
      </c>
      <c r="N2212" s="20" t="s">
        <v>2066</v>
      </c>
      <c r="O2212" s="20" t="s">
        <v>2065</v>
      </c>
      <c r="P2212" s="23" t="s">
        <v>2064</v>
      </c>
      <c r="Q2212" s="20" t="s">
        <v>2063</v>
      </c>
      <c r="R2212" s="23">
        <v>2</v>
      </c>
      <c r="S2212" s="22">
        <v>36265</v>
      </c>
      <c r="T2212" s="22">
        <v>0</v>
      </c>
      <c r="U2212" s="22">
        <v>0</v>
      </c>
      <c r="V2212" s="20" t="s">
        <v>2</v>
      </c>
      <c r="W2212" s="20" t="s">
        <v>4</v>
      </c>
      <c r="X2212" s="15" t="s">
        <v>2106</v>
      </c>
      <c r="Y2212" s="1" t="s">
        <v>2</v>
      </c>
      <c r="Z2212" s="1" t="s">
        <v>2</v>
      </c>
      <c r="AA2212" s="1" t="s">
        <v>2</v>
      </c>
      <c r="AB2212" s="1" t="s">
        <v>2</v>
      </c>
      <c r="AC2212" s="1" t="s">
        <v>2</v>
      </c>
      <c r="AD2212" s="1" t="s">
        <v>2</v>
      </c>
      <c r="AF2212" s="1" t="s">
        <v>2</v>
      </c>
      <c r="AG2212" s="1" t="b">
        <v>0</v>
      </c>
      <c r="AH2212" s="1" t="b">
        <v>0</v>
      </c>
      <c r="AI2212" s="1" t="s">
        <v>2</v>
      </c>
      <c r="AJ2212" s="1" t="s">
        <v>2</v>
      </c>
      <c r="AK2212" s="1" t="s">
        <v>2</v>
      </c>
      <c r="AM2212" s="1" t="s">
        <v>2</v>
      </c>
    </row>
    <row r="2213" spans="1:39" s="25" customFormat="1" ht="19.5" customHeight="1">
      <c r="A2213" s="20" t="s">
        <v>5263</v>
      </c>
      <c r="B2213" s="20" t="s">
        <v>15</v>
      </c>
      <c r="C2213" s="20" t="s">
        <v>5260</v>
      </c>
      <c r="D2213" s="20" t="s">
        <v>5259</v>
      </c>
      <c r="E2213" s="20" t="s">
        <v>3251</v>
      </c>
      <c r="F2213" s="20" t="s">
        <v>5258</v>
      </c>
      <c r="G2213" s="23" t="s">
        <v>1513</v>
      </c>
      <c r="H2213" s="24">
        <v>0</v>
      </c>
      <c r="I2213" s="20" t="s">
        <v>10</v>
      </c>
      <c r="J2213" s="20" t="s">
        <v>18</v>
      </c>
      <c r="K2213" s="20" t="s">
        <v>405</v>
      </c>
      <c r="L2213" s="20" t="s">
        <v>2068</v>
      </c>
      <c r="M2213" s="20" t="s">
        <v>2067</v>
      </c>
      <c r="N2213" s="20" t="s">
        <v>2129</v>
      </c>
      <c r="O2213" s="20" t="s">
        <v>2065</v>
      </c>
      <c r="P2213" s="23" t="s">
        <v>2064</v>
      </c>
      <c r="Q2213" s="20" t="s">
        <v>2063</v>
      </c>
      <c r="R2213" s="23">
        <v>2</v>
      </c>
      <c r="S2213" s="22">
        <v>1500</v>
      </c>
      <c r="T2213" s="22">
        <v>0</v>
      </c>
      <c r="U2213" s="22">
        <v>0</v>
      </c>
      <c r="V2213" s="20" t="s">
        <v>2</v>
      </c>
      <c r="W2213" s="20" t="s">
        <v>4</v>
      </c>
      <c r="X2213" s="20" t="s">
        <v>2</v>
      </c>
      <c r="Y2213" s="25" t="s">
        <v>2</v>
      </c>
      <c r="Z2213" s="25" t="s">
        <v>2</v>
      </c>
      <c r="AA2213" s="25" t="s">
        <v>2</v>
      </c>
      <c r="AB2213" s="25" t="s">
        <v>2</v>
      </c>
      <c r="AC2213" s="25" t="s">
        <v>2</v>
      </c>
      <c r="AD2213" s="25" t="s">
        <v>2</v>
      </c>
      <c r="AF2213" s="25" t="s">
        <v>2</v>
      </c>
      <c r="AG2213" s="25" t="b">
        <v>1</v>
      </c>
      <c r="AH2213" s="25" t="b">
        <v>0</v>
      </c>
      <c r="AI2213" s="25" t="s">
        <v>2</v>
      </c>
      <c r="AJ2213" s="25" t="s">
        <v>2</v>
      </c>
      <c r="AK2213" s="25" t="s">
        <v>2</v>
      </c>
      <c r="AM2213" s="25" t="s">
        <v>2</v>
      </c>
    </row>
    <row r="2214" spans="1:39">
      <c r="A2214" s="20" t="s">
        <v>5262</v>
      </c>
      <c r="B2214" s="20" t="s">
        <v>15</v>
      </c>
      <c r="C2214" s="20" t="s">
        <v>5260</v>
      </c>
      <c r="D2214" s="20" t="s">
        <v>5259</v>
      </c>
      <c r="E2214" s="20" t="s">
        <v>3251</v>
      </c>
      <c r="F2214" s="20" t="s">
        <v>5258</v>
      </c>
      <c r="G2214" s="23" t="s">
        <v>65</v>
      </c>
      <c r="H2214" s="24">
        <v>0</v>
      </c>
      <c r="I2214" s="20" t="s">
        <v>10</v>
      </c>
      <c r="J2214" s="20" t="s">
        <v>18</v>
      </c>
      <c r="K2214" s="20" t="s">
        <v>58</v>
      </c>
      <c r="L2214" s="20" t="s">
        <v>2068</v>
      </c>
      <c r="M2214" s="20" t="s">
        <v>2067</v>
      </c>
      <c r="N2214" s="20" t="s">
        <v>2129</v>
      </c>
      <c r="O2214" s="20" t="s">
        <v>2065</v>
      </c>
      <c r="P2214" s="23" t="s">
        <v>2064</v>
      </c>
      <c r="Q2214" s="20" t="s">
        <v>2063</v>
      </c>
      <c r="R2214" s="23">
        <v>2</v>
      </c>
      <c r="S2214" s="22">
        <v>35010</v>
      </c>
      <c r="T2214" s="22">
        <v>0</v>
      </c>
      <c r="U2214" s="22">
        <v>0</v>
      </c>
      <c r="V2214" s="20" t="s">
        <v>2</v>
      </c>
      <c r="W2214" s="20" t="s">
        <v>4</v>
      </c>
      <c r="X2214" s="20"/>
      <c r="Y2214" s="1" t="s">
        <v>2</v>
      </c>
      <c r="Z2214" s="1" t="s">
        <v>2</v>
      </c>
      <c r="AA2214" s="1" t="s">
        <v>2</v>
      </c>
      <c r="AB2214" s="1" t="s">
        <v>2</v>
      </c>
      <c r="AC2214" s="1" t="s">
        <v>2</v>
      </c>
      <c r="AD2214" s="1" t="s">
        <v>2</v>
      </c>
      <c r="AF2214" s="1" t="s">
        <v>2</v>
      </c>
      <c r="AG2214" s="1" t="b">
        <v>0</v>
      </c>
      <c r="AH2214" s="1" t="b">
        <v>0</v>
      </c>
      <c r="AI2214" s="1" t="s">
        <v>2</v>
      </c>
      <c r="AJ2214" s="1" t="s">
        <v>2</v>
      </c>
      <c r="AK2214" s="1" t="s">
        <v>2</v>
      </c>
      <c r="AM2214" s="1" t="s">
        <v>2</v>
      </c>
    </row>
    <row r="2215" spans="1:39">
      <c r="A2215" s="20" t="s">
        <v>5261</v>
      </c>
      <c r="B2215" s="20" t="s">
        <v>15</v>
      </c>
      <c r="C2215" s="20" t="s">
        <v>5260</v>
      </c>
      <c r="D2215" s="20" t="s">
        <v>5259</v>
      </c>
      <c r="E2215" s="20" t="s">
        <v>3251</v>
      </c>
      <c r="F2215" s="20" t="s">
        <v>5258</v>
      </c>
      <c r="G2215" s="23" t="s">
        <v>59</v>
      </c>
      <c r="H2215" s="24">
        <v>0</v>
      </c>
      <c r="I2215" s="20" t="s">
        <v>10</v>
      </c>
      <c r="J2215" s="20" t="s">
        <v>18</v>
      </c>
      <c r="K2215" s="20" t="s">
        <v>17</v>
      </c>
      <c r="L2215" s="20" t="s">
        <v>2068</v>
      </c>
      <c r="M2215" s="20" t="s">
        <v>2067</v>
      </c>
      <c r="N2215" s="20" t="s">
        <v>2066</v>
      </c>
      <c r="O2215" s="20" t="s">
        <v>2065</v>
      </c>
      <c r="P2215" s="23" t="s">
        <v>2064</v>
      </c>
      <c r="Q2215" s="20" t="s">
        <v>2063</v>
      </c>
      <c r="R2215" s="23">
        <v>2</v>
      </c>
      <c r="S2215" s="22">
        <v>35010</v>
      </c>
      <c r="T2215" s="22">
        <v>0</v>
      </c>
      <c r="U2215" s="22">
        <v>0</v>
      </c>
      <c r="V2215" s="20" t="s">
        <v>2</v>
      </c>
      <c r="W2215" s="20" t="s">
        <v>4</v>
      </c>
      <c r="X2215" s="15" t="s">
        <v>2106</v>
      </c>
      <c r="Y2215" s="1" t="s">
        <v>2</v>
      </c>
      <c r="Z2215" s="1" t="s">
        <v>2</v>
      </c>
      <c r="AA2215" s="1" t="s">
        <v>2</v>
      </c>
      <c r="AB2215" s="1" t="s">
        <v>2</v>
      </c>
      <c r="AC2215" s="1" t="s">
        <v>2</v>
      </c>
      <c r="AD2215" s="1" t="s">
        <v>2</v>
      </c>
      <c r="AF2215" s="1" t="s">
        <v>2</v>
      </c>
      <c r="AG2215" s="1" t="b">
        <v>0</v>
      </c>
      <c r="AH2215" s="1" t="b">
        <v>0</v>
      </c>
      <c r="AI2215" s="1" t="s">
        <v>2</v>
      </c>
      <c r="AJ2215" s="1" t="s">
        <v>2</v>
      </c>
      <c r="AK2215" s="1" t="s">
        <v>2</v>
      </c>
      <c r="AM2215" s="1" t="s">
        <v>2</v>
      </c>
    </row>
    <row r="2216" spans="1:39" s="25" customFormat="1" ht="16.5" customHeight="1">
      <c r="A2216" s="20" t="s">
        <v>5257</v>
      </c>
      <c r="B2216" s="20" t="s">
        <v>15</v>
      </c>
      <c r="C2216" s="20" t="s">
        <v>5256</v>
      </c>
      <c r="D2216" s="20" t="s">
        <v>5255</v>
      </c>
      <c r="E2216" s="20" t="s">
        <v>5254</v>
      </c>
      <c r="F2216" s="20" t="s">
        <v>5253</v>
      </c>
      <c r="G2216" s="23" t="s">
        <v>1513</v>
      </c>
      <c r="H2216" s="24">
        <v>0</v>
      </c>
      <c r="I2216" s="20" t="s">
        <v>10</v>
      </c>
      <c r="J2216" s="20" t="s">
        <v>18</v>
      </c>
      <c r="K2216" s="20" t="s">
        <v>405</v>
      </c>
      <c r="L2216" s="20" t="s">
        <v>2068</v>
      </c>
      <c r="M2216" s="20" t="s">
        <v>2067</v>
      </c>
      <c r="N2216" s="20" t="s">
        <v>2129</v>
      </c>
      <c r="O2216" s="20" t="s">
        <v>2065</v>
      </c>
      <c r="P2216" s="23" t="s">
        <v>2064</v>
      </c>
      <c r="Q2216" s="20" t="s">
        <v>2063</v>
      </c>
      <c r="R2216" s="23">
        <v>2</v>
      </c>
      <c r="S2216" s="22">
        <v>2500</v>
      </c>
      <c r="T2216" s="22">
        <v>0</v>
      </c>
      <c r="U2216" s="22">
        <v>0</v>
      </c>
      <c r="V2216" s="20" t="s">
        <v>2</v>
      </c>
      <c r="W2216" s="20" t="s">
        <v>4</v>
      </c>
      <c r="X2216" s="20" t="s">
        <v>38</v>
      </c>
      <c r="Y2216" s="25" t="s">
        <v>2</v>
      </c>
      <c r="Z2216" s="25" t="s">
        <v>2</v>
      </c>
      <c r="AA2216" s="25" t="s">
        <v>2</v>
      </c>
      <c r="AB2216" s="25" t="s">
        <v>2</v>
      </c>
      <c r="AC2216" s="25" t="s">
        <v>2</v>
      </c>
      <c r="AD2216" s="25" t="s">
        <v>2</v>
      </c>
      <c r="AF2216" s="25" t="s">
        <v>2</v>
      </c>
      <c r="AG2216" s="25" t="b">
        <v>1</v>
      </c>
      <c r="AH2216" s="25" t="b">
        <v>0</v>
      </c>
      <c r="AI2216" s="25" t="s">
        <v>2</v>
      </c>
      <c r="AJ2216" s="25" t="s">
        <v>2</v>
      </c>
      <c r="AK2216" s="25" t="s">
        <v>2</v>
      </c>
      <c r="AM2216" s="25" t="s">
        <v>2</v>
      </c>
    </row>
    <row r="2217" spans="1:39">
      <c r="A2217" s="20" t="s">
        <v>5252</v>
      </c>
      <c r="B2217" s="20" t="s">
        <v>15</v>
      </c>
      <c r="C2217" s="20" t="s">
        <v>5251</v>
      </c>
      <c r="D2217" s="20" t="s">
        <v>5250</v>
      </c>
      <c r="E2217" s="20" t="s">
        <v>5249</v>
      </c>
      <c r="F2217" s="20" t="s">
        <v>5248</v>
      </c>
      <c r="G2217" s="23" t="s">
        <v>11</v>
      </c>
      <c r="H2217" s="24">
        <v>0</v>
      </c>
      <c r="I2217" s="20" t="s">
        <v>10</v>
      </c>
      <c r="J2217" s="20" t="s">
        <v>18</v>
      </c>
      <c r="K2217" s="20" t="s">
        <v>405</v>
      </c>
      <c r="L2217" s="20" t="s">
        <v>2068</v>
      </c>
      <c r="M2217" s="20" t="s">
        <v>2067</v>
      </c>
      <c r="N2217" s="20" t="s">
        <v>2129</v>
      </c>
      <c r="O2217" s="20" t="s">
        <v>2065</v>
      </c>
      <c r="P2217" s="23" t="s">
        <v>2122</v>
      </c>
      <c r="Q2217" s="20" t="s">
        <v>2121</v>
      </c>
      <c r="R2217" s="23">
        <v>2</v>
      </c>
      <c r="S2217" s="22">
        <v>30000</v>
      </c>
      <c r="T2217" s="22">
        <v>60000</v>
      </c>
      <c r="U2217" s="22">
        <v>67200</v>
      </c>
      <c r="V2217" s="20" t="s">
        <v>2</v>
      </c>
      <c r="W2217" s="20" t="s">
        <v>4</v>
      </c>
      <c r="X2217" s="20" t="s">
        <v>2</v>
      </c>
      <c r="Y2217" s="1" t="s">
        <v>2</v>
      </c>
      <c r="Z2217" s="1" t="s">
        <v>2</v>
      </c>
      <c r="AA2217" s="1" t="s">
        <v>2</v>
      </c>
      <c r="AB2217" s="1" t="s">
        <v>2</v>
      </c>
      <c r="AC2217" s="1" t="s">
        <v>2</v>
      </c>
      <c r="AD2217" s="1" t="s">
        <v>2</v>
      </c>
      <c r="AE2217" s="1" t="s">
        <v>2</v>
      </c>
      <c r="AF2217" s="1" t="s">
        <v>2</v>
      </c>
      <c r="AG2217" s="1" t="b">
        <v>0</v>
      </c>
      <c r="AH2217" s="1" t="b">
        <v>0</v>
      </c>
      <c r="AI2217" s="1" t="s">
        <v>2</v>
      </c>
      <c r="AJ2217" s="1" t="s">
        <v>5165</v>
      </c>
      <c r="AK2217" s="1" t="s">
        <v>5164</v>
      </c>
      <c r="AM2217" s="1">
        <v>59000</v>
      </c>
    </row>
    <row r="2218" spans="1:39">
      <c r="A2218" s="20" t="s">
        <v>5247</v>
      </c>
      <c r="B2218" s="20" t="s">
        <v>15</v>
      </c>
      <c r="C2218" s="20" t="s">
        <v>5246</v>
      </c>
      <c r="D2218" s="20" t="s">
        <v>5245</v>
      </c>
      <c r="E2218" s="20" t="s">
        <v>4093</v>
      </c>
      <c r="F2218" s="20" t="s">
        <v>5244</v>
      </c>
      <c r="G2218" s="23" t="s">
        <v>11</v>
      </c>
      <c r="H2218" s="24">
        <v>0</v>
      </c>
      <c r="I2218" s="20" t="s">
        <v>10</v>
      </c>
      <c r="J2218" s="20" t="s">
        <v>18</v>
      </c>
      <c r="K2218" s="20" t="s">
        <v>405</v>
      </c>
      <c r="L2218" s="20" t="s">
        <v>2068</v>
      </c>
      <c r="M2218" s="20" t="s">
        <v>2067</v>
      </c>
      <c r="N2218" s="20" t="s">
        <v>2129</v>
      </c>
      <c r="O2218" s="20" t="s">
        <v>2065</v>
      </c>
      <c r="P2218" s="23" t="s">
        <v>2231</v>
      </c>
      <c r="Q2218" s="20" t="s">
        <v>2230</v>
      </c>
      <c r="R2218" s="23">
        <v>2</v>
      </c>
      <c r="S2218" s="22">
        <v>15000</v>
      </c>
      <c r="T2218" s="22">
        <v>30000</v>
      </c>
      <c r="U2218" s="22">
        <v>33600</v>
      </c>
      <c r="V2218" s="20" t="s">
        <v>2</v>
      </c>
      <c r="W2218" s="20" t="s">
        <v>4</v>
      </c>
      <c r="X2218" s="20" t="s">
        <v>2</v>
      </c>
      <c r="Y2218" s="1" t="s">
        <v>2</v>
      </c>
      <c r="Z2218" s="1" t="s">
        <v>2</v>
      </c>
      <c r="AA2218" s="1" t="s">
        <v>2</v>
      </c>
      <c r="AB2218" s="1" t="s">
        <v>2</v>
      </c>
      <c r="AC2218" s="1" t="s">
        <v>2</v>
      </c>
      <c r="AD2218" s="1" t="s">
        <v>2</v>
      </c>
      <c r="AE2218" s="1" t="s">
        <v>2</v>
      </c>
      <c r="AF2218" s="1" t="s">
        <v>2</v>
      </c>
      <c r="AG2218" s="1" t="b">
        <v>0</v>
      </c>
      <c r="AH2218" s="1" t="b">
        <v>0</v>
      </c>
      <c r="AI2218" s="1" t="s">
        <v>2</v>
      </c>
      <c r="AJ2218" s="1" t="s">
        <v>5165</v>
      </c>
      <c r="AK2218" s="1" t="s">
        <v>5164</v>
      </c>
      <c r="AM2218" s="1">
        <v>29800</v>
      </c>
    </row>
    <row r="2219" spans="1:39">
      <c r="A2219" s="20" t="s">
        <v>5243</v>
      </c>
      <c r="B2219" s="20" t="s">
        <v>15</v>
      </c>
      <c r="C2219" s="20" t="s">
        <v>5240</v>
      </c>
      <c r="D2219" s="20" t="s">
        <v>2353</v>
      </c>
      <c r="E2219" s="20" t="s">
        <v>5239</v>
      </c>
      <c r="F2219" s="20" t="s">
        <v>5242</v>
      </c>
      <c r="G2219" s="23" t="s">
        <v>1513</v>
      </c>
      <c r="H2219" s="24">
        <v>0</v>
      </c>
      <c r="I2219" s="20" t="s">
        <v>10</v>
      </c>
      <c r="J2219" s="20" t="s">
        <v>18</v>
      </c>
      <c r="K2219" s="20" t="s">
        <v>405</v>
      </c>
      <c r="L2219" s="20" t="s">
        <v>2068</v>
      </c>
      <c r="M2219" s="20" t="s">
        <v>2067</v>
      </c>
      <c r="N2219" s="20" t="s">
        <v>2129</v>
      </c>
      <c r="O2219" s="20" t="s">
        <v>2065</v>
      </c>
      <c r="P2219" s="23" t="s">
        <v>2064</v>
      </c>
      <c r="Q2219" s="20" t="s">
        <v>2063</v>
      </c>
      <c r="R2219" s="23">
        <v>2</v>
      </c>
      <c r="S2219" s="22">
        <v>860000</v>
      </c>
      <c r="T2219" s="22">
        <v>1720000</v>
      </c>
      <c r="U2219" s="22">
        <v>1926400</v>
      </c>
      <c r="V2219" s="20" t="s">
        <v>2</v>
      </c>
      <c r="W2219" s="20" t="s">
        <v>4</v>
      </c>
      <c r="X2219" s="20" t="s">
        <v>2</v>
      </c>
      <c r="Y2219" s="1" t="s">
        <v>2</v>
      </c>
      <c r="Z2219" s="1" t="s">
        <v>2</v>
      </c>
      <c r="AA2219" s="1" t="s">
        <v>2</v>
      </c>
      <c r="AB2219" s="1" t="s">
        <v>2</v>
      </c>
      <c r="AC2219" s="1" t="s">
        <v>2</v>
      </c>
      <c r="AD2219" s="1" t="s">
        <v>2</v>
      </c>
      <c r="AE2219" s="1" t="s">
        <v>2</v>
      </c>
      <c r="AF2219" s="1" t="s">
        <v>2</v>
      </c>
      <c r="AG2219" s="1" t="b">
        <v>0</v>
      </c>
      <c r="AH2219" s="1" t="b">
        <v>0</v>
      </c>
      <c r="AI2219" s="1" t="s">
        <v>2</v>
      </c>
      <c r="AJ2219" s="1" t="s">
        <v>5237</v>
      </c>
      <c r="AK2219" s="1" t="s">
        <v>5137</v>
      </c>
      <c r="AM2219" s="1">
        <v>149000</v>
      </c>
    </row>
    <row r="2220" spans="1:39">
      <c r="A2220" s="20" t="s">
        <v>5241</v>
      </c>
      <c r="B2220" s="20" t="s">
        <v>15</v>
      </c>
      <c r="C2220" s="20" t="s">
        <v>5240</v>
      </c>
      <c r="D2220" s="20" t="s">
        <v>2353</v>
      </c>
      <c r="E2220" s="20" t="s">
        <v>5239</v>
      </c>
      <c r="F2220" s="20" t="s">
        <v>5238</v>
      </c>
      <c r="G2220" s="23" t="s">
        <v>1513</v>
      </c>
      <c r="H2220" s="24">
        <v>0</v>
      </c>
      <c r="I2220" s="20" t="s">
        <v>10</v>
      </c>
      <c r="J2220" s="20" t="s">
        <v>18</v>
      </c>
      <c r="K2220" s="20" t="s">
        <v>405</v>
      </c>
      <c r="L2220" s="20" t="s">
        <v>2068</v>
      </c>
      <c r="M2220" s="20" t="s">
        <v>2067</v>
      </c>
      <c r="N2220" s="20" t="s">
        <v>2129</v>
      </c>
      <c r="O2220" s="20" t="s">
        <v>2065</v>
      </c>
      <c r="P2220" s="23" t="s">
        <v>2064</v>
      </c>
      <c r="Q2220" s="20" t="s">
        <v>2063</v>
      </c>
      <c r="R2220" s="23">
        <v>2</v>
      </c>
      <c r="S2220" s="22">
        <v>740000</v>
      </c>
      <c r="T2220" s="22">
        <v>1480000</v>
      </c>
      <c r="U2220" s="22">
        <v>1657600</v>
      </c>
      <c r="V2220" s="20" t="s">
        <v>2</v>
      </c>
      <c r="W2220" s="20" t="s">
        <v>4</v>
      </c>
      <c r="X2220" s="20" t="s">
        <v>2</v>
      </c>
      <c r="Y2220" s="1" t="s">
        <v>2</v>
      </c>
      <c r="Z2220" s="1" t="s">
        <v>2</v>
      </c>
      <c r="AA2220" s="1" t="s">
        <v>2</v>
      </c>
      <c r="AB2220" s="1" t="s">
        <v>2</v>
      </c>
      <c r="AC2220" s="1" t="s">
        <v>2</v>
      </c>
      <c r="AD2220" s="1" t="s">
        <v>2</v>
      </c>
      <c r="AE2220" s="1" t="s">
        <v>2</v>
      </c>
      <c r="AF2220" s="1" t="s">
        <v>2</v>
      </c>
      <c r="AG2220" s="1" t="b">
        <v>0</v>
      </c>
      <c r="AH2220" s="1" t="b">
        <v>0</v>
      </c>
      <c r="AI2220" s="1" t="s">
        <v>2</v>
      </c>
      <c r="AJ2220" s="1" t="s">
        <v>5237</v>
      </c>
      <c r="AK2220" s="1" t="s">
        <v>5137</v>
      </c>
      <c r="AM2220" s="1">
        <v>298000</v>
      </c>
    </row>
    <row r="2221" spans="1:39">
      <c r="A2221" s="20" t="s">
        <v>5236</v>
      </c>
      <c r="B2221" s="20" t="s">
        <v>15</v>
      </c>
      <c r="C2221" s="20" t="s">
        <v>5233</v>
      </c>
      <c r="D2221" s="20" t="s">
        <v>5232</v>
      </c>
      <c r="E2221" s="20" t="s">
        <v>5231</v>
      </c>
      <c r="F2221" s="20" t="s">
        <v>5230</v>
      </c>
      <c r="G2221" s="23" t="s">
        <v>1513</v>
      </c>
      <c r="H2221" s="24">
        <v>0</v>
      </c>
      <c r="I2221" s="20" t="s">
        <v>10</v>
      </c>
      <c r="J2221" s="20" t="s">
        <v>18</v>
      </c>
      <c r="K2221" s="20" t="s">
        <v>405</v>
      </c>
      <c r="L2221" s="20" t="s">
        <v>2068</v>
      </c>
      <c r="M2221" s="20" t="s">
        <v>2067</v>
      </c>
      <c r="N2221" s="20" t="s">
        <v>2129</v>
      </c>
      <c r="O2221" s="20" t="s">
        <v>2065</v>
      </c>
      <c r="P2221" s="23" t="s">
        <v>2094</v>
      </c>
      <c r="Q2221" s="20" t="s">
        <v>2074</v>
      </c>
      <c r="R2221" s="23">
        <v>2</v>
      </c>
      <c r="S2221" s="22">
        <v>25000</v>
      </c>
      <c r="T2221" s="22">
        <v>0</v>
      </c>
      <c r="U2221" s="22">
        <v>0</v>
      </c>
      <c r="V2221" s="20" t="s">
        <v>2</v>
      </c>
      <c r="W2221" s="20" t="s">
        <v>4</v>
      </c>
      <c r="X2221" s="20" t="s">
        <v>2</v>
      </c>
      <c r="Y2221" s="1" t="s">
        <v>2</v>
      </c>
      <c r="Z2221" s="1" t="s">
        <v>2</v>
      </c>
      <c r="AA2221" s="1" t="s">
        <v>2</v>
      </c>
      <c r="AB2221" s="1" t="s">
        <v>2</v>
      </c>
      <c r="AC2221" s="1" t="s">
        <v>2</v>
      </c>
      <c r="AD2221" s="1" t="s">
        <v>2</v>
      </c>
      <c r="AF2221" s="1" t="s">
        <v>2</v>
      </c>
      <c r="AG2221" s="1" t="b">
        <v>1</v>
      </c>
      <c r="AH2221" s="1" t="b">
        <v>0</v>
      </c>
      <c r="AI2221" s="1" t="s">
        <v>2</v>
      </c>
      <c r="AJ2221" s="1" t="s">
        <v>2</v>
      </c>
      <c r="AK2221" s="1" t="s">
        <v>2</v>
      </c>
      <c r="AM2221" s="1" t="s">
        <v>2</v>
      </c>
    </row>
    <row r="2222" spans="1:39">
      <c r="A2222" s="20" t="s">
        <v>5235</v>
      </c>
      <c r="B2222" s="20" t="s">
        <v>15</v>
      </c>
      <c r="C2222" s="20" t="s">
        <v>5233</v>
      </c>
      <c r="D2222" s="20" t="s">
        <v>5232</v>
      </c>
      <c r="E2222" s="20" t="s">
        <v>5231</v>
      </c>
      <c r="F2222" s="20" t="s">
        <v>5230</v>
      </c>
      <c r="G2222" s="23" t="s">
        <v>65</v>
      </c>
      <c r="H2222" s="24">
        <v>0</v>
      </c>
      <c r="I2222" s="20" t="s">
        <v>10</v>
      </c>
      <c r="J2222" s="20" t="s">
        <v>18</v>
      </c>
      <c r="K2222" s="20" t="s">
        <v>58</v>
      </c>
      <c r="L2222" s="20" t="s">
        <v>2068</v>
      </c>
      <c r="M2222" s="20" t="s">
        <v>2067</v>
      </c>
      <c r="N2222" s="20" t="s">
        <v>2129</v>
      </c>
      <c r="O2222" s="20" t="s">
        <v>2065</v>
      </c>
      <c r="P2222" s="23" t="s">
        <v>2094</v>
      </c>
      <c r="Q2222" s="20" t="s">
        <v>2074</v>
      </c>
      <c r="R2222" s="23">
        <v>2</v>
      </c>
      <c r="S2222" s="22">
        <v>40936</v>
      </c>
      <c r="T2222" s="22">
        <v>0</v>
      </c>
      <c r="U2222" s="22">
        <v>0</v>
      </c>
      <c r="V2222" s="20" t="s">
        <v>2</v>
      </c>
      <c r="W2222" s="20" t="s">
        <v>4</v>
      </c>
      <c r="X2222" s="20"/>
      <c r="Y2222" s="1" t="s">
        <v>2</v>
      </c>
      <c r="Z2222" s="1" t="s">
        <v>2</v>
      </c>
      <c r="AA2222" s="1" t="s">
        <v>2</v>
      </c>
      <c r="AB2222" s="1" t="s">
        <v>2</v>
      </c>
      <c r="AC2222" s="1" t="s">
        <v>2</v>
      </c>
      <c r="AD2222" s="1" t="s">
        <v>2</v>
      </c>
      <c r="AF2222" s="1" t="s">
        <v>2</v>
      </c>
      <c r="AG2222" s="1" t="b">
        <v>0</v>
      </c>
      <c r="AH2222" s="1" t="b">
        <v>0</v>
      </c>
      <c r="AI2222" s="1" t="s">
        <v>2</v>
      </c>
      <c r="AJ2222" s="1" t="s">
        <v>2</v>
      </c>
      <c r="AK2222" s="1" t="s">
        <v>2</v>
      </c>
      <c r="AM2222" s="1" t="s">
        <v>2</v>
      </c>
    </row>
    <row r="2223" spans="1:39">
      <c r="A2223" s="20" t="s">
        <v>5234</v>
      </c>
      <c r="B2223" s="20" t="s">
        <v>15</v>
      </c>
      <c r="C2223" s="20" t="s">
        <v>5233</v>
      </c>
      <c r="D2223" s="20" t="s">
        <v>5232</v>
      </c>
      <c r="E2223" s="20" t="s">
        <v>5231</v>
      </c>
      <c r="F2223" s="20" t="s">
        <v>5230</v>
      </c>
      <c r="G2223" s="23" t="s">
        <v>59</v>
      </c>
      <c r="H2223" s="24">
        <v>0</v>
      </c>
      <c r="I2223" s="20" t="s">
        <v>10</v>
      </c>
      <c r="J2223" s="20" t="s">
        <v>18</v>
      </c>
      <c r="K2223" s="20" t="s">
        <v>17</v>
      </c>
      <c r="L2223" s="20" t="s">
        <v>2068</v>
      </c>
      <c r="M2223" s="20" t="s">
        <v>2067</v>
      </c>
      <c r="N2223" s="20" t="s">
        <v>2066</v>
      </c>
      <c r="O2223" s="20" t="s">
        <v>2065</v>
      </c>
      <c r="P2223" s="23" t="s">
        <v>2094</v>
      </c>
      <c r="Q2223" s="20" t="s">
        <v>2074</v>
      </c>
      <c r="R2223" s="23">
        <v>2</v>
      </c>
      <c r="S2223" s="22">
        <v>40936</v>
      </c>
      <c r="T2223" s="22">
        <v>0</v>
      </c>
      <c r="U2223" s="22">
        <v>0</v>
      </c>
      <c r="V2223" s="20" t="s">
        <v>2</v>
      </c>
      <c r="W2223" s="20" t="s">
        <v>4</v>
      </c>
      <c r="X2223" s="15" t="s">
        <v>2106</v>
      </c>
      <c r="Y2223" s="1" t="s">
        <v>2</v>
      </c>
      <c r="Z2223" s="1" t="s">
        <v>2</v>
      </c>
      <c r="AA2223" s="1" t="s">
        <v>2</v>
      </c>
      <c r="AB2223" s="1" t="s">
        <v>2</v>
      </c>
      <c r="AC2223" s="1" t="s">
        <v>2</v>
      </c>
      <c r="AD2223" s="1" t="s">
        <v>2</v>
      </c>
      <c r="AF2223" s="1" t="s">
        <v>2</v>
      </c>
      <c r="AG2223" s="1" t="b">
        <v>0</v>
      </c>
      <c r="AH2223" s="1" t="b">
        <v>0</v>
      </c>
      <c r="AI2223" s="1" t="s">
        <v>2</v>
      </c>
      <c r="AJ2223" s="1" t="s">
        <v>2</v>
      </c>
      <c r="AK2223" s="1" t="s">
        <v>2</v>
      </c>
      <c r="AM2223" s="1" t="s">
        <v>2</v>
      </c>
    </row>
    <row r="2224" spans="1:39" s="25" customFormat="1" ht="18.75" customHeight="1">
      <c r="A2224" s="20" t="s">
        <v>5229</v>
      </c>
      <c r="B2224" s="20" t="s">
        <v>15</v>
      </c>
      <c r="C2224" s="20" t="s">
        <v>5200</v>
      </c>
      <c r="D2224" s="20" t="s">
        <v>3270</v>
      </c>
      <c r="E2224" s="20" t="s">
        <v>5199</v>
      </c>
      <c r="F2224" s="20" t="s">
        <v>5228</v>
      </c>
      <c r="G2224" s="23" t="s">
        <v>11</v>
      </c>
      <c r="H2224" s="24">
        <v>0</v>
      </c>
      <c r="I2224" s="20" t="s">
        <v>10</v>
      </c>
      <c r="J2224" s="20" t="s">
        <v>18</v>
      </c>
      <c r="K2224" s="20" t="s">
        <v>405</v>
      </c>
      <c r="L2224" s="20" t="s">
        <v>2068</v>
      </c>
      <c r="M2224" s="20" t="s">
        <v>2067</v>
      </c>
      <c r="N2224" s="20" t="s">
        <v>2129</v>
      </c>
      <c r="O2224" s="20" t="s">
        <v>2065</v>
      </c>
      <c r="P2224" s="23" t="s">
        <v>3228</v>
      </c>
      <c r="Q2224" s="20" t="s">
        <v>3227</v>
      </c>
      <c r="R2224" s="23">
        <v>2</v>
      </c>
      <c r="S2224" s="22">
        <v>12000</v>
      </c>
      <c r="T2224" s="22">
        <v>24000</v>
      </c>
      <c r="U2224" s="22">
        <v>26880</v>
      </c>
      <c r="V2224" s="20" t="s">
        <v>2</v>
      </c>
      <c r="W2224" s="20" t="s">
        <v>4</v>
      </c>
      <c r="X2224" s="20" t="s">
        <v>2</v>
      </c>
      <c r="Y2224" s="25" t="s">
        <v>2</v>
      </c>
      <c r="Z2224" s="25" t="s">
        <v>2</v>
      </c>
      <c r="AA2224" s="25" t="s">
        <v>2</v>
      </c>
      <c r="AB2224" s="25" t="s">
        <v>2</v>
      </c>
      <c r="AC2224" s="25" t="s">
        <v>2</v>
      </c>
      <c r="AD2224" s="25" t="s">
        <v>2</v>
      </c>
      <c r="AE2224" s="25" t="s">
        <v>2</v>
      </c>
      <c r="AF2224" s="25" t="s">
        <v>2</v>
      </c>
      <c r="AG2224" s="25" t="b">
        <v>0</v>
      </c>
      <c r="AH2224" s="25" t="b">
        <v>0</v>
      </c>
      <c r="AI2224" s="25" t="s">
        <v>2</v>
      </c>
      <c r="AJ2224" s="25" t="s">
        <v>2</v>
      </c>
      <c r="AK2224" s="25" t="s">
        <v>2</v>
      </c>
      <c r="AM2224" s="25" t="s">
        <v>2</v>
      </c>
    </row>
    <row r="2225" spans="1:39">
      <c r="A2225" s="20" t="s">
        <v>5227</v>
      </c>
      <c r="B2225" s="20" t="s">
        <v>15</v>
      </c>
      <c r="C2225" s="20" t="s">
        <v>5200</v>
      </c>
      <c r="D2225" s="20" t="s">
        <v>3270</v>
      </c>
      <c r="E2225" s="20" t="s">
        <v>5199</v>
      </c>
      <c r="F2225" s="20" t="s">
        <v>5226</v>
      </c>
      <c r="G2225" s="23" t="s">
        <v>11</v>
      </c>
      <c r="H2225" s="24">
        <v>0</v>
      </c>
      <c r="I2225" s="20" t="s">
        <v>10</v>
      </c>
      <c r="J2225" s="20" t="s">
        <v>18</v>
      </c>
      <c r="K2225" s="20" t="s">
        <v>405</v>
      </c>
      <c r="L2225" s="20" t="s">
        <v>2068</v>
      </c>
      <c r="M2225" s="20" t="s">
        <v>2067</v>
      </c>
      <c r="N2225" s="20" t="s">
        <v>2129</v>
      </c>
      <c r="O2225" s="20" t="s">
        <v>2065</v>
      </c>
      <c r="P2225" s="23" t="s">
        <v>3228</v>
      </c>
      <c r="Q2225" s="20" t="s">
        <v>3227</v>
      </c>
      <c r="R2225" s="23">
        <v>2</v>
      </c>
      <c r="S2225" s="22">
        <v>12000</v>
      </c>
      <c r="T2225" s="22">
        <v>24000</v>
      </c>
      <c r="U2225" s="22">
        <v>26880</v>
      </c>
      <c r="V2225" s="20" t="s">
        <v>2</v>
      </c>
      <c r="W2225" s="20" t="s">
        <v>4</v>
      </c>
      <c r="X2225" s="20" t="s">
        <v>2</v>
      </c>
      <c r="Y2225" s="1" t="s">
        <v>2</v>
      </c>
      <c r="Z2225" s="1" t="s">
        <v>2</v>
      </c>
      <c r="AA2225" s="1" t="s">
        <v>2</v>
      </c>
      <c r="AB2225" s="1" t="s">
        <v>2</v>
      </c>
      <c r="AC2225" s="1" t="s">
        <v>2</v>
      </c>
      <c r="AD2225" s="1" t="s">
        <v>2</v>
      </c>
      <c r="AE2225" s="1" t="s">
        <v>2</v>
      </c>
      <c r="AF2225" s="1" t="s">
        <v>2</v>
      </c>
      <c r="AG2225" s="1" t="b">
        <v>0</v>
      </c>
      <c r="AH2225" s="1" t="b">
        <v>0</v>
      </c>
      <c r="AI2225" s="1" t="s">
        <v>2</v>
      </c>
      <c r="AJ2225" s="1" t="s">
        <v>2</v>
      </c>
      <c r="AK2225" s="1" t="s">
        <v>2</v>
      </c>
      <c r="AM2225" s="1" t="s">
        <v>2</v>
      </c>
    </row>
    <row r="2226" spans="1:39">
      <c r="A2226" s="20" t="s">
        <v>5225</v>
      </c>
      <c r="B2226" s="20" t="s">
        <v>15</v>
      </c>
      <c r="C2226" s="20" t="s">
        <v>5200</v>
      </c>
      <c r="D2226" s="20" t="s">
        <v>3270</v>
      </c>
      <c r="E2226" s="20" t="s">
        <v>5199</v>
      </c>
      <c r="F2226" s="20" t="s">
        <v>5224</v>
      </c>
      <c r="G2226" s="23" t="s">
        <v>11</v>
      </c>
      <c r="H2226" s="24">
        <v>0</v>
      </c>
      <c r="I2226" s="20" t="s">
        <v>10</v>
      </c>
      <c r="J2226" s="20" t="s">
        <v>18</v>
      </c>
      <c r="K2226" s="20" t="s">
        <v>405</v>
      </c>
      <c r="L2226" s="20" t="s">
        <v>2068</v>
      </c>
      <c r="M2226" s="20" t="s">
        <v>2067</v>
      </c>
      <c r="N2226" s="20" t="s">
        <v>2129</v>
      </c>
      <c r="O2226" s="20" t="s">
        <v>2065</v>
      </c>
      <c r="P2226" s="23" t="s">
        <v>3228</v>
      </c>
      <c r="Q2226" s="20" t="s">
        <v>3227</v>
      </c>
      <c r="R2226" s="23">
        <v>2</v>
      </c>
      <c r="S2226" s="22">
        <v>12000</v>
      </c>
      <c r="T2226" s="22">
        <v>24000</v>
      </c>
      <c r="U2226" s="22">
        <v>26880</v>
      </c>
      <c r="V2226" s="20" t="s">
        <v>2</v>
      </c>
      <c r="W2226" s="20" t="s">
        <v>4</v>
      </c>
      <c r="X2226" s="20" t="s">
        <v>2</v>
      </c>
      <c r="Y2226" s="1" t="s">
        <v>2</v>
      </c>
      <c r="Z2226" s="1" t="s">
        <v>2</v>
      </c>
      <c r="AA2226" s="1" t="s">
        <v>2</v>
      </c>
      <c r="AB2226" s="1" t="s">
        <v>2</v>
      </c>
      <c r="AC2226" s="1" t="s">
        <v>2</v>
      </c>
      <c r="AD2226" s="1" t="s">
        <v>2</v>
      </c>
      <c r="AE2226" s="1" t="s">
        <v>2</v>
      </c>
      <c r="AF2226" s="1" t="s">
        <v>2</v>
      </c>
      <c r="AG2226" s="1" t="b">
        <v>0</v>
      </c>
      <c r="AH2226" s="1" t="b">
        <v>0</v>
      </c>
      <c r="AI2226" s="1" t="s">
        <v>2</v>
      </c>
      <c r="AJ2226" s="1" t="s">
        <v>2</v>
      </c>
      <c r="AK2226" s="1" t="s">
        <v>2</v>
      </c>
      <c r="AM2226" s="1" t="s">
        <v>2</v>
      </c>
    </row>
    <row r="2227" spans="1:39">
      <c r="A2227" s="20" t="s">
        <v>5223</v>
      </c>
      <c r="B2227" s="20" t="s">
        <v>15</v>
      </c>
      <c r="C2227" s="20" t="s">
        <v>5200</v>
      </c>
      <c r="D2227" s="20" t="s">
        <v>3270</v>
      </c>
      <c r="E2227" s="20" t="s">
        <v>5199</v>
      </c>
      <c r="F2227" s="20" t="s">
        <v>5222</v>
      </c>
      <c r="G2227" s="23" t="s">
        <v>11</v>
      </c>
      <c r="H2227" s="24">
        <v>0</v>
      </c>
      <c r="I2227" s="20" t="s">
        <v>10</v>
      </c>
      <c r="J2227" s="20" t="s">
        <v>18</v>
      </c>
      <c r="K2227" s="20" t="s">
        <v>405</v>
      </c>
      <c r="L2227" s="20" t="s">
        <v>2068</v>
      </c>
      <c r="M2227" s="20" t="s">
        <v>2067</v>
      </c>
      <c r="N2227" s="20" t="s">
        <v>2129</v>
      </c>
      <c r="O2227" s="20" t="s">
        <v>2065</v>
      </c>
      <c r="P2227" s="23" t="s">
        <v>3228</v>
      </c>
      <c r="Q2227" s="20" t="s">
        <v>3227</v>
      </c>
      <c r="R2227" s="23">
        <v>2</v>
      </c>
      <c r="S2227" s="22">
        <v>12000</v>
      </c>
      <c r="T2227" s="22">
        <v>24000</v>
      </c>
      <c r="U2227" s="22">
        <v>26880</v>
      </c>
      <c r="V2227" s="20" t="s">
        <v>2</v>
      </c>
      <c r="W2227" s="20" t="s">
        <v>4</v>
      </c>
      <c r="X2227" s="20" t="s">
        <v>2</v>
      </c>
      <c r="Y2227" s="1" t="s">
        <v>2</v>
      </c>
      <c r="Z2227" s="1" t="s">
        <v>2</v>
      </c>
      <c r="AA2227" s="1" t="s">
        <v>2</v>
      </c>
      <c r="AB2227" s="1" t="s">
        <v>2</v>
      </c>
      <c r="AC2227" s="1" t="s">
        <v>2</v>
      </c>
      <c r="AD2227" s="1" t="s">
        <v>2</v>
      </c>
      <c r="AE2227" s="1" t="s">
        <v>2</v>
      </c>
      <c r="AF2227" s="1" t="s">
        <v>2</v>
      </c>
      <c r="AG2227" s="1" t="b">
        <v>0</v>
      </c>
      <c r="AH2227" s="1" t="b">
        <v>0</v>
      </c>
      <c r="AI2227" s="1" t="s">
        <v>2</v>
      </c>
      <c r="AJ2227" s="1" t="s">
        <v>2</v>
      </c>
      <c r="AK2227" s="1" t="s">
        <v>2</v>
      </c>
      <c r="AM2227" s="1" t="s">
        <v>2</v>
      </c>
    </row>
    <row r="2228" spans="1:39">
      <c r="A2228" s="20" t="s">
        <v>5221</v>
      </c>
      <c r="B2228" s="20" t="s">
        <v>15</v>
      </c>
      <c r="C2228" s="20" t="s">
        <v>5200</v>
      </c>
      <c r="D2228" s="20" t="s">
        <v>3270</v>
      </c>
      <c r="E2228" s="20" t="s">
        <v>5199</v>
      </c>
      <c r="F2228" s="20" t="s">
        <v>5220</v>
      </c>
      <c r="G2228" s="23" t="s">
        <v>11</v>
      </c>
      <c r="H2228" s="24">
        <v>0</v>
      </c>
      <c r="I2228" s="20" t="s">
        <v>10</v>
      </c>
      <c r="J2228" s="20" t="s">
        <v>18</v>
      </c>
      <c r="K2228" s="20" t="s">
        <v>405</v>
      </c>
      <c r="L2228" s="20" t="s">
        <v>2068</v>
      </c>
      <c r="M2228" s="20" t="s">
        <v>2067</v>
      </c>
      <c r="N2228" s="20" t="s">
        <v>2129</v>
      </c>
      <c r="O2228" s="20" t="s">
        <v>2065</v>
      </c>
      <c r="P2228" s="23" t="s">
        <v>3228</v>
      </c>
      <c r="Q2228" s="20" t="s">
        <v>3227</v>
      </c>
      <c r="R2228" s="23">
        <v>2</v>
      </c>
      <c r="S2228" s="22">
        <v>12000</v>
      </c>
      <c r="T2228" s="22">
        <v>24000</v>
      </c>
      <c r="U2228" s="22">
        <v>26880</v>
      </c>
      <c r="V2228" s="20" t="s">
        <v>2</v>
      </c>
      <c r="W2228" s="20" t="s">
        <v>4</v>
      </c>
      <c r="X2228" s="20" t="s">
        <v>2</v>
      </c>
      <c r="Y2228" s="1" t="s">
        <v>2</v>
      </c>
      <c r="Z2228" s="1" t="s">
        <v>2</v>
      </c>
      <c r="AA2228" s="1" t="s">
        <v>2</v>
      </c>
      <c r="AB2228" s="1" t="s">
        <v>2</v>
      </c>
      <c r="AC2228" s="1" t="s">
        <v>2</v>
      </c>
      <c r="AD2228" s="1" t="s">
        <v>2</v>
      </c>
      <c r="AE2228" s="1" t="s">
        <v>2</v>
      </c>
      <c r="AF2228" s="1" t="s">
        <v>2</v>
      </c>
      <c r="AG2228" s="1" t="b">
        <v>0</v>
      </c>
      <c r="AH2228" s="1" t="b">
        <v>0</v>
      </c>
      <c r="AI2228" s="1" t="s">
        <v>2</v>
      </c>
      <c r="AJ2228" s="1" t="s">
        <v>2</v>
      </c>
      <c r="AK2228" s="1" t="s">
        <v>2</v>
      </c>
      <c r="AM2228" s="1" t="s">
        <v>2</v>
      </c>
    </row>
    <row r="2229" spans="1:39">
      <c r="A2229" s="20" t="s">
        <v>5219</v>
      </c>
      <c r="B2229" s="20" t="s">
        <v>15</v>
      </c>
      <c r="C2229" s="20" t="s">
        <v>5200</v>
      </c>
      <c r="D2229" s="20" t="s">
        <v>3270</v>
      </c>
      <c r="E2229" s="20" t="s">
        <v>5199</v>
      </c>
      <c r="F2229" s="20" t="s">
        <v>5218</v>
      </c>
      <c r="G2229" s="23" t="s">
        <v>11</v>
      </c>
      <c r="H2229" s="24">
        <v>0</v>
      </c>
      <c r="I2229" s="20" t="s">
        <v>10</v>
      </c>
      <c r="J2229" s="20" t="s">
        <v>18</v>
      </c>
      <c r="K2229" s="20" t="s">
        <v>405</v>
      </c>
      <c r="L2229" s="20" t="s">
        <v>2068</v>
      </c>
      <c r="M2229" s="20" t="s">
        <v>2067</v>
      </c>
      <c r="N2229" s="20" t="s">
        <v>2129</v>
      </c>
      <c r="O2229" s="20" t="s">
        <v>2065</v>
      </c>
      <c r="P2229" s="23" t="s">
        <v>3228</v>
      </c>
      <c r="Q2229" s="20" t="s">
        <v>3227</v>
      </c>
      <c r="R2229" s="23">
        <v>2</v>
      </c>
      <c r="S2229" s="22">
        <v>12000</v>
      </c>
      <c r="T2229" s="22">
        <v>24000</v>
      </c>
      <c r="U2229" s="22">
        <v>26880</v>
      </c>
      <c r="V2229" s="20" t="s">
        <v>2</v>
      </c>
      <c r="W2229" s="20" t="s">
        <v>4</v>
      </c>
      <c r="X2229" s="20" t="s">
        <v>2</v>
      </c>
      <c r="Y2229" s="1" t="s">
        <v>2</v>
      </c>
      <c r="Z2229" s="1" t="s">
        <v>2</v>
      </c>
      <c r="AA2229" s="1" t="s">
        <v>2</v>
      </c>
      <c r="AB2229" s="1" t="s">
        <v>2</v>
      </c>
      <c r="AC2229" s="1" t="s">
        <v>2</v>
      </c>
      <c r="AD2229" s="1" t="s">
        <v>2</v>
      </c>
      <c r="AE2229" s="1" t="s">
        <v>2</v>
      </c>
      <c r="AF2229" s="1" t="s">
        <v>2</v>
      </c>
      <c r="AG2229" s="1" t="b">
        <v>0</v>
      </c>
      <c r="AH2229" s="1" t="b">
        <v>0</v>
      </c>
      <c r="AI2229" s="1" t="s">
        <v>2</v>
      </c>
      <c r="AJ2229" s="1" t="s">
        <v>2</v>
      </c>
      <c r="AK2229" s="1" t="s">
        <v>2</v>
      </c>
      <c r="AM2229" s="1" t="s">
        <v>2</v>
      </c>
    </row>
    <row r="2230" spans="1:39">
      <c r="A2230" s="20" t="s">
        <v>5217</v>
      </c>
      <c r="B2230" s="20" t="s">
        <v>15</v>
      </c>
      <c r="C2230" s="20" t="s">
        <v>5200</v>
      </c>
      <c r="D2230" s="20" t="s">
        <v>3270</v>
      </c>
      <c r="E2230" s="20" t="s">
        <v>5199</v>
      </c>
      <c r="F2230" s="20" t="s">
        <v>5216</v>
      </c>
      <c r="G2230" s="23" t="s">
        <v>11</v>
      </c>
      <c r="H2230" s="24">
        <v>0</v>
      </c>
      <c r="I2230" s="20" t="s">
        <v>10</v>
      </c>
      <c r="J2230" s="20" t="s">
        <v>18</v>
      </c>
      <c r="K2230" s="20" t="s">
        <v>405</v>
      </c>
      <c r="L2230" s="20" t="s">
        <v>2068</v>
      </c>
      <c r="M2230" s="20" t="s">
        <v>2067</v>
      </c>
      <c r="N2230" s="20" t="s">
        <v>2129</v>
      </c>
      <c r="O2230" s="20" t="s">
        <v>2065</v>
      </c>
      <c r="P2230" s="23" t="s">
        <v>3228</v>
      </c>
      <c r="Q2230" s="20" t="s">
        <v>3227</v>
      </c>
      <c r="R2230" s="23">
        <v>2</v>
      </c>
      <c r="S2230" s="22">
        <v>12000</v>
      </c>
      <c r="T2230" s="22">
        <v>24000</v>
      </c>
      <c r="U2230" s="22">
        <v>26880</v>
      </c>
      <c r="V2230" s="20" t="s">
        <v>2</v>
      </c>
      <c r="W2230" s="20" t="s">
        <v>4</v>
      </c>
      <c r="X2230" s="20" t="s">
        <v>2</v>
      </c>
      <c r="Y2230" s="1" t="s">
        <v>2</v>
      </c>
      <c r="Z2230" s="1" t="s">
        <v>2</v>
      </c>
      <c r="AA2230" s="1" t="s">
        <v>2</v>
      </c>
      <c r="AB2230" s="1" t="s">
        <v>2</v>
      </c>
      <c r="AC2230" s="1" t="s">
        <v>2</v>
      </c>
      <c r="AD2230" s="1" t="s">
        <v>2</v>
      </c>
      <c r="AE2230" s="1" t="s">
        <v>2</v>
      </c>
      <c r="AF2230" s="1" t="s">
        <v>2</v>
      </c>
      <c r="AG2230" s="1" t="b">
        <v>0</v>
      </c>
      <c r="AH2230" s="1" t="b">
        <v>0</v>
      </c>
      <c r="AI2230" s="1" t="s">
        <v>2</v>
      </c>
      <c r="AJ2230" s="1" t="s">
        <v>2</v>
      </c>
      <c r="AK2230" s="1" t="s">
        <v>2</v>
      </c>
      <c r="AM2230" s="1" t="s">
        <v>2</v>
      </c>
    </row>
    <row r="2231" spans="1:39">
      <c r="A2231" s="20" t="s">
        <v>5215</v>
      </c>
      <c r="B2231" s="20" t="s">
        <v>15</v>
      </c>
      <c r="C2231" s="20" t="s">
        <v>5200</v>
      </c>
      <c r="D2231" s="20" t="s">
        <v>3270</v>
      </c>
      <c r="E2231" s="20" t="s">
        <v>5199</v>
      </c>
      <c r="F2231" s="20" t="s">
        <v>5214</v>
      </c>
      <c r="G2231" s="23" t="s">
        <v>11</v>
      </c>
      <c r="H2231" s="24">
        <v>0</v>
      </c>
      <c r="I2231" s="20" t="s">
        <v>10</v>
      </c>
      <c r="J2231" s="20" t="s">
        <v>18</v>
      </c>
      <c r="K2231" s="20" t="s">
        <v>405</v>
      </c>
      <c r="L2231" s="20" t="s">
        <v>2068</v>
      </c>
      <c r="M2231" s="20" t="s">
        <v>2067</v>
      </c>
      <c r="N2231" s="20" t="s">
        <v>2129</v>
      </c>
      <c r="O2231" s="20" t="s">
        <v>2065</v>
      </c>
      <c r="P2231" s="23" t="s">
        <v>3228</v>
      </c>
      <c r="Q2231" s="20" t="s">
        <v>3227</v>
      </c>
      <c r="R2231" s="23">
        <v>2</v>
      </c>
      <c r="S2231" s="22">
        <v>12000</v>
      </c>
      <c r="T2231" s="22">
        <v>24000</v>
      </c>
      <c r="U2231" s="22">
        <v>26880</v>
      </c>
      <c r="V2231" s="20" t="s">
        <v>2</v>
      </c>
      <c r="W2231" s="20" t="s">
        <v>4</v>
      </c>
      <c r="X2231" s="20" t="s">
        <v>2</v>
      </c>
      <c r="Y2231" s="1" t="s">
        <v>2</v>
      </c>
      <c r="Z2231" s="1" t="s">
        <v>2</v>
      </c>
      <c r="AA2231" s="1" t="s">
        <v>2</v>
      </c>
      <c r="AB2231" s="1" t="s">
        <v>2</v>
      </c>
      <c r="AC2231" s="1" t="s">
        <v>2</v>
      </c>
      <c r="AD2231" s="1" t="s">
        <v>2</v>
      </c>
      <c r="AE2231" s="1" t="s">
        <v>2</v>
      </c>
      <c r="AF2231" s="1" t="s">
        <v>2</v>
      </c>
      <c r="AG2231" s="1" t="b">
        <v>0</v>
      </c>
      <c r="AH2231" s="1" t="b">
        <v>0</v>
      </c>
      <c r="AI2231" s="1" t="s">
        <v>2</v>
      </c>
      <c r="AJ2231" s="1" t="s">
        <v>2</v>
      </c>
      <c r="AK2231" s="1" t="s">
        <v>2</v>
      </c>
      <c r="AM2231" s="1" t="s">
        <v>2</v>
      </c>
    </row>
    <row r="2232" spans="1:39">
      <c r="A2232" s="20" t="s">
        <v>5213</v>
      </c>
      <c r="B2232" s="20" t="s">
        <v>15</v>
      </c>
      <c r="C2232" s="20" t="s">
        <v>5200</v>
      </c>
      <c r="D2232" s="20" t="s">
        <v>3270</v>
      </c>
      <c r="E2232" s="20" t="s">
        <v>5199</v>
      </c>
      <c r="F2232" s="20" t="s">
        <v>5212</v>
      </c>
      <c r="G2232" s="23" t="s">
        <v>11</v>
      </c>
      <c r="H2232" s="24">
        <v>0</v>
      </c>
      <c r="I2232" s="20" t="s">
        <v>10</v>
      </c>
      <c r="J2232" s="20" t="s">
        <v>18</v>
      </c>
      <c r="K2232" s="20" t="s">
        <v>405</v>
      </c>
      <c r="L2232" s="20" t="s">
        <v>2068</v>
      </c>
      <c r="M2232" s="20" t="s">
        <v>2067</v>
      </c>
      <c r="N2232" s="20" t="s">
        <v>2129</v>
      </c>
      <c r="O2232" s="20" t="s">
        <v>2065</v>
      </c>
      <c r="P2232" s="23" t="s">
        <v>3228</v>
      </c>
      <c r="Q2232" s="20" t="s">
        <v>3227</v>
      </c>
      <c r="R2232" s="23">
        <v>2</v>
      </c>
      <c r="S2232" s="22">
        <v>12000</v>
      </c>
      <c r="T2232" s="22">
        <v>24000</v>
      </c>
      <c r="U2232" s="22">
        <v>26880</v>
      </c>
      <c r="V2232" s="20" t="s">
        <v>2</v>
      </c>
      <c r="W2232" s="20" t="s">
        <v>4</v>
      </c>
      <c r="X2232" s="20" t="s">
        <v>2</v>
      </c>
      <c r="Y2232" s="1" t="s">
        <v>2</v>
      </c>
      <c r="Z2232" s="1" t="s">
        <v>2</v>
      </c>
      <c r="AA2232" s="1" t="s">
        <v>2</v>
      </c>
      <c r="AB2232" s="1" t="s">
        <v>2</v>
      </c>
      <c r="AC2232" s="1" t="s">
        <v>2</v>
      </c>
      <c r="AD2232" s="1" t="s">
        <v>2</v>
      </c>
      <c r="AE2232" s="1" t="s">
        <v>2</v>
      </c>
      <c r="AF2232" s="1" t="s">
        <v>2</v>
      </c>
      <c r="AG2232" s="1" t="b">
        <v>0</v>
      </c>
      <c r="AH2232" s="1" t="b">
        <v>0</v>
      </c>
      <c r="AI2232" s="1" t="s">
        <v>2</v>
      </c>
      <c r="AJ2232" s="1" t="s">
        <v>2</v>
      </c>
      <c r="AK2232" s="1" t="s">
        <v>2</v>
      </c>
      <c r="AM2232" s="1" t="s">
        <v>2</v>
      </c>
    </row>
    <row r="2233" spans="1:39">
      <c r="A2233" s="20" t="s">
        <v>5211</v>
      </c>
      <c r="B2233" s="20" t="s">
        <v>15</v>
      </c>
      <c r="C2233" s="20" t="s">
        <v>5200</v>
      </c>
      <c r="D2233" s="20" t="s">
        <v>3270</v>
      </c>
      <c r="E2233" s="20" t="s">
        <v>5199</v>
      </c>
      <c r="F2233" s="20" t="s">
        <v>5210</v>
      </c>
      <c r="G2233" s="23" t="s">
        <v>11</v>
      </c>
      <c r="H2233" s="24">
        <v>0</v>
      </c>
      <c r="I2233" s="20" t="s">
        <v>10</v>
      </c>
      <c r="J2233" s="20" t="s">
        <v>18</v>
      </c>
      <c r="K2233" s="20" t="s">
        <v>405</v>
      </c>
      <c r="L2233" s="20" t="s">
        <v>2068</v>
      </c>
      <c r="M2233" s="20" t="s">
        <v>2067</v>
      </c>
      <c r="N2233" s="20" t="s">
        <v>2129</v>
      </c>
      <c r="O2233" s="20" t="s">
        <v>2065</v>
      </c>
      <c r="P2233" s="23" t="s">
        <v>3228</v>
      </c>
      <c r="Q2233" s="20" t="s">
        <v>3227</v>
      </c>
      <c r="R2233" s="23">
        <v>2</v>
      </c>
      <c r="S2233" s="22">
        <v>12000</v>
      </c>
      <c r="T2233" s="22">
        <v>24000</v>
      </c>
      <c r="U2233" s="22">
        <v>26880</v>
      </c>
      <c r="V2233" s="20" t="s">
        <v>2</v>
      </c>
      <c r="W2233" s="20" t="s">
        <v>4</v>
      </c>
      <c r="X2233" s="20" t="s">
        <v>2</v>
      </c>
      <c r="Y2233" s="1" t="s">
        <v>2</v>
      </c>
      <c r="Z2233" s="1" t="s">
        <v>2</v>
      </c>
      <c r="AA2233" s="1" t="s">
        <v>2</v>
      </c>
      <c r="AB2233" s="1" t="s">
        <v>2</v>
      </c>
      <c r="AC2233" s="1" t="s">
        <v>2</v>
      </c>
      <c r="AD2233" s="1" t="s">
        <v>2</v>
      </c>
      <c r="AE2233" s="1" t="s">
        <v>2</v>
      </c>
      <c r="AF2233" s="1" t="s">
        <v>2</v>
      </c>
      <c r="AG2233" s="1" t="b">
        <v>0</v>
      </c>
      <c r="AH2233" s="1" t="b">
        <v>0</v>
      </c>
      <c r="AI2233" s="1" t="s">
        <v>2</v>
      </c>
      <c r="AJ2233" s="1" t="s">
        <v>2</v>
      </c>
      <c r="AK2233" s="1" t="s">
        <v>2</v>
      </c>
      <c r="AM2233" s="1" t="s">
        <v>2</v>
      </c>
    </row>
    <row r="2234" spans="1:39">
      <c r="A2234" s="20" t="s">
        <v>5209</v>
      </c>
      <c r="B2234" s="20" t="s">
        <v>15</v>
      </c>
      <c r="C2234" s="20" t="s">
        <v>5200</v>
      </c>
      <c r="D2234" s="20" t="s">
        <v>3270</v>
      </c>
      <c r="E2234" s="20" t="s">
        <v>5199</v>
      </c>
      <c r="F2234" s="20" t="s">
        <v>5208</v>
      </c>
      <c r="G2234" s="23" t="s">
        <v>11</v>
      </c>
      <c r="H2234" s="24">
        <v>0</v>
      </c>
      <c r="I2234" s="20" t="s">
        <v>10</v>
      </c>
      <c r="J2234" s="20" t="s">
        <v>18</v>
      </c>
      <c r="K2234" s="20" t="s">
        <v>405</v>
      </c>
      <c r="L2234" s="20" t="s">
        <v>2068</v>
      </c>
      <c r="M2234" s="20" t="s">
        <v>2067</v>
      </c>
      <c r="N2234" s="20" t="s">
        <v>2129</v>
      </c>
      <c r="O2234" s="20" t="s">
        <v>2065</v>
      </c>
      <c r="P2234" s="23" t="s">
        <v>3228</v>
      </c>
      <c r="Q2234" s="20" t="s">
        <v>3227</v>
      </c>
      <c r="R2234" s="23">
        <v>2</v>
      </c>
      <c r="S2234" s="22">
        <v>12000</v>
      </c>
      <c r="T2234" s="22">
        <v>24000</v>
      </c>
      <c r="U2234" s="22">
        <v>26880</v>
      </c>
      <c r="V2234" s="20" t="s">
        <v>2</v>
      </c>
      <c r="W2234" s="20" t="s">
        <v>4</v>
      </c>
      <c r="X2234" s="20" t="s">
        <v>2</v>
      </c>
      <c r="Y2234" s="1" t="s">
        <v>2</v>
      </c>
      <c r="Z2234" s="1" t="s">
        <v>2</v>
      </c>
      <c r="AA2234" s="1" t="s">
        <v>2</v>
      </c>
      <c r="AB2234" s="1" t="s">
        <v>2</v>
      </c>
      <c r="AC2234" s="1" t="s">
        <v>2</v>
      </c>
      <c r="AD2234" s="1" t="s">
        <v>2</v>
      </c>
      <c r="AE2234" s="1" t="s">
        <v>2</v>
      </c>
      <c r="AF2234" s="1" t="s">
        <v>2</v>
      </c>
      <c r="AG2234" s="1" t="b">
        <v>0</v>
      </c>
      <c r="AH2234" s="1" t="b">
        <v>0</v>
      </c>
      <c r="AI2234" s="1" t="s">
        <v>2</v>
      </c>
      <c r="AJ2234" s="1" t="s">
        <v>2</v>
      </c>
      <c r="AK2234" s="1" t="s">
        <v>2</v>
      </c>
      <c r="AM2234" s="1" t="s">
        <v>2</v>
      </c>
    </row>
    <row r="2235" spans="1:39">
      <c r="A2235" s="20" t="s">
        <v>5207</v>
      </c>
      <c r="B2235" s="20" t="s">
        <v>15</v>
      </c>
      <c r="C2235" s="20" t="s">
        <v>5200</v>
      </c>
      <c r="D2235" s="20" t="s">
        <v>3270</v>
      </c>
      <c r="E2235" s="20" t="s">
        <v>5199</v>
      </c>
      <c r="F2235" s="20" t="s">
        <v>5206</v>
      </c>
      <c r="G2235" s="23" t="s">
        <v>11</v>
      </c>
      <c r="H2235" s="24">
        <v>0</v>
      </c>
      <c r="I2235" s="20" t="s">
        <v>10</v>
      </c>
      <c r="J2235" s="20" t="s">
        <v>18</v>
      </c>
      <c r="K2235" s="20" t="s">
        <v>405</v>
      </c>
      <c r="L2235" s="20" t="s">
        <v>2068</v>
      </c>
      <c r="M2235" s="20" t="s">
        <v>2067</v>
      </c>
      <c r="N2235" s="20" t="s">
        <v>2129</v>
      </c>
      <c r="O2235" s="20" t="s">
        <v>2065</v>
      </c>
      <c r="P2235" s="23" t="s">
        <v>3228</v>
      </c>
      <c r="Q2235" s="20" t="s">
        <v>3227</v>
      </c>
      <c r="R2235" s="23">
        <v>2</v>
      </c>
      <c r="S2235" s="22">
        <v>12000</v>
      </c>
      <c r="T2235" s="22">
        <v>24000</v>
      </c>
      <c r="U2235" s="22">
        <v>26880</v>
      </c>
      <c r="V2235" s="20" t="s">
        <v>2</v>
      </c>
      <c r="W2235" s="20" t="s">
        <v>4</v>
      </c>
      <c r="X2235" s="20" t="s">
        <v>2</v>
      </c>
      <c r="Y2235" s="1" t="s">
        <v>2</v>
      </c>
      <c r="Z2235" s="1" t="s">
        <v>2</v>
      </c>
      <c r="AA2235" s="1" t="s">
        <v>2</v>
      </c>
      <c r="AB2235" s="1" t="s">
        <v>2</v>
      </c>
      <c r="AC2235" s="1" t="s">
        <v>2</v>
      </c>
      <c r="AD2235" s="1" t="s">
        <v>2</v>
      </c>
      <c r="AE2235" s="1" t="s">
        <v>2</v>
      </c>
      <c r="AF2235" s="1" t="s">
        <v>2</v>
      </c>
      <c r="AG2235" s="1" t="b">
        <v>0</v>
      </c>
      <c r="AH2235" s="1" t="b">
        <v>0</v>
      </c>
      <c r="AI2235" s="1" t="s">
        <v>2</v>
      </c>
      <c r="AJ2235" s="1" t="s">
        <v>2</v>
      </c>
      <c r="AK2235" s="1" t="s">
        <v>2</v>
      </c>
      <c r="AM2235" s="1" t="s">
        <v>2</v>
      </c>
    </row>
    <row r="2236" spans="1:39">
      <c r="A2236" s="20" t="s">
        <v>5205</v>
      </c>
      <c r="B2236" s="20" t="s">
        <v>15</v>
      </c>
      <c r="C2236" s="20" t="s">
        <v>5200</v>
      </c>
      <c r="D2236" s="20" t="s">
        <v>3270</v>
      </c>
      <c r="E2236" s="20" t="s">
        <v>5199</v>
      </c>
      <c r="F2236" s="20" t="s">
        <v>5204</v>
      </c>
      <c r="G2236" s="23" t="s">
        <v>11</v>
      </c>
      <c r="H2236" s="24">
        <v>0</v>
      </c>
      <c r="I2236" s="20" t="s">
        <v>10</v>
      </c>
      <c r="J2236" s="20" t="s">
        <v>18</v>
      </c>
      <c r="K2236" s="20" t="s">
        <v>405</v>
      </c>
      <c r="L2236" s="20" t="s">
        <v>2068</v>
      </c>
      <c r="M2236" s="20" t="s">
        <v>2067</v>
      </c>
      <c r="N2236" s="20" t="s">
        <v>2129</v>
      </c>
      <c r="O2236" s="20" t="s">
        <v>2065</v>
      </c>
      <c r="P2236" s="23" t="s">
        <v>3228</v>
      </c>
      <c r="Q2236" s="20" t="s">
        <v>3227</v>
      </c>
      <c r="R2236" s="23">
        <v>2</v>
      </c>
      <c r="S2236" s="22">
        <v>12000</v>
      </c>
      <c r="T2236" s="22">
        <v>24000</v>
      </c>
      <c r="U2236" s="22">
        <v>26880</v>
      </c>
      <c r="V2236" s="20" t="s">
        <v>2</v>
      </c>
      <c r="W2236" s="20" t="s">
        <v>4</v>
      </c>
      <c r="X2236" s="20" t="s">
        <v>2</v>
      </c>
      <c r="Y2236" s="1" t="s">
        <v>2</v>
      </c>
      <c r="Z2236" s="1" t="s">
        <v>2</v>
      </c>
      <c r="AA2236" s="1" t="s">
        <v>2</v>
      </c>
      <c r="AB2236" s="1" t="s">
        <v>2</v>
      </c>
      <c r="AC2236" s="1" t="s">
        <v>2</v>
      </c>
      <c r="AD2236" s="1" t="s">
        <v>2</v>
      </c>
      <c r="AE2236" s="1" t="s">
        <v>2</v>
      </c>
      <c r="AF2236" s="1" t="s">
        <v>2</v>
      </c>
      <c r="AG2236" s="1" t="b">
        <v>0</v>
      </c>
      <c r="AH2236" s="1" t="b">
        <v>0</v>
      </c>
      <c r="AI2236" s="1" t="s">
        <v>2</v>
      </c>
      <c r="AJ2236" s="1" t="s">
        <v>2</v>
      </c>
      <c r="AK2236" s="1" t="s">
        <v>2</v>
      </c>
      <c r="AM2236" s="1" t="s">
        <v>2</v>
      </c>
    </row>
    <row r="2237" spans="1:39">
      <c r="A2237" s="20" t="s">
        <v>5203</v>
      </c>
      <c r="B2237" s="20" t="s">
        <v>15</v>
      </c>
      <c r="C2237" s="20" t="s">
        <v>5200</v>
      </c>
      <c r="D2237" s="20" t="s">
        <v>3270</v>
      </c>
      <c r="E2237" s="20" t="s">
        <v>5199</v>
      </c>
      <c r="F2237" s="20" t="s">
        <v>5202</v>
      </c>
      <c r="G2237" s="23" t="s">
        <v>11</v>
      </c>
      <c r="H2237" s="24">
        <v>0</v>
      </c>
      <c r="I2237" s="20" t="s">
        <v>10</v>
      </c>
      <c r="J2237" s="20" t="s">
        <v>18</v>
      </c>
      <c r="K2237" s="20" t="s">
        <v>405</v>
      </c>
      <c r="L2237" s="20" t="s">
        <v>2068</v>
      </c>
      <c r="M2237" s="20" t="s">
        <v>2067</v>
      </c>
      <c r="N2237" s="20" t="s">
        <v>2129</v>
      </c>
      <c r="O2237" s="20" t="s">
        <v>2065</v>
      </c>
      <c r="P2237" s="23" t="s">
        <v>3228</v>
      </c>
      <c r="Q2237" s="20" t="s">
        <v>3227</v>
      </c>
      <c r="R2237" s="23">
        <v>2</v>
      </c>
      <c r="S2237" s="22">
        <v>12000</v>
      </c>
      <c r="T2237" s="22">
        <v>24000</v>
      </c>
      <c r="U2237" s="22">
        <v>26880</v>
      </c>
      <c r="V2237" s="20" t="s">
        <v>2</v>
      </c>
      <c r="W2237" s="20" t="s">
        <v>4</v>
      </c>
      <c r="X2237" s="20" t="s">
        <v>2</v>
      </c>
      <c r="Y2237" s="1" t="s">
        <v>2</v>
      </c>
      <c r="Z2237" s="1" t="s">
        <v>2</v>
      </c>
      <c r="AA2237" s="1" t="s">
        <v>2</v>
      </c>
      <c r="AB2237" s="1" t="s">
        <v>2</v>
      </c>
      <c r="AC2237" s="1" t="s">
        <v>2</v>
      </c>
      <c r="AD2237" s="1" t="s">
        <v>2</v>
      </c>
      <c r="AE2237" s="1" t="s">
        <v>2</v>
      </c>
      <c r="AF2237" s="1" t="s">
        <v>2</v>
      </c>
      <c r="AG2237" s="1" t="b">
        <v>0</v>
      </c>
      <c r="AH2237" s="1" t="b">
        <v>0</v>
      </c>
      <c r="AI2237" s="1" t="s">
        <v>2</v>
      </c>
      <c r="AJ2237" s="1" t="s">
        <v>2</v>
      </c>
      <c r="AK2237" s="1" t="s">
        <v>2</v>
      </c>
      <c r="AM2237" s="1" t="s">
        <v>2</v>
      </c>
    </row>
    <row r="2238" spans="1:39">
      <c r="A2238" s="20" t="s">
        <v>5201</v>
      </c>
      <c r="B2238" s="20" t="s">
        <v>15</v>
      </c>
      <c r="C2238" s="20" t="s">
        <v>5200</v>
      </c>
      <c r="D2238" s="20" t="s">
        <v>3270</v>
      </c>
      <c r="E2238" s="20" t="s">
        <v>5199</v>
      </c>
      <c r="F2238" s="20" t="s">
        <v>5198</v>
      </c>
      <c r="G2238" s="23" t="s">
        <v>11</v>
      </c>
      <c r="H2238" s="24">
        <v>0</v>
      </c>
      <c r="I2238" s="20" t="s">
        <v>10</v>
      </c>
      <c r="J2238" s="20" t="s">
        <v>18</v>
      </c>
      <c r="K2238" s="20" t="s">
        <v>405</v>
      </c>
      <c r="L2238" s="20" t="s">
        <v>2068</v>
      </c>
      <c r="M2238" s="20" t="s">
        <v>2067</v>
      </c>
      <c r="N2238" s="20" t="s">
        <v>2129</v>
      </c>
      <c r="O2238" s="20" t="s">
        <v>2065</v>
      </c>
      <c r="P2238" s="23" t="s">
        <v>3228</v>
      </c>
      <c r="Q2238" s="20" t="s">
        <v>3227</v>
      </c>
      <c r="R2238" s="23">
        <v>2</v>
      </c>
      <c r="S2238" s="22">
        <v>12000</v>
      </c>
      <c r="T2238" s="22">
        <v>24000</v>
      </c>
      <c r="U2238" s="22">
        <v>26880</v>
      </c>
      <c r="V2238" s="20" t="s">
        <v>2</v>
      </c>
      <c r="W2238" s="20" t="s">
        <v>4</v>
      </c>
      <c r="X2238" s="20" t="s">
        <v>2</v>
      </c>
      <c r="Y2238" s="1" t="s">
        <v>2</v>
      </c>
      <c r="Z2238" s="1" t="s">
        <v>2</v>
      </c>
      <c r="AA2238" s="1" t="s">
        <v>2</v>
      </c>
      <c r="AB2238" s="1" t="s">
        <v>2</v>
      </c>
      <c r="AC2238" s="1" t="s">
        <v>2</v>
      </c>
      <c r="AD2238" s="1" t="s">
        <v>2</v>
      </c>
      <c r="AE2238" s="1" t="s">
        <v>2</v>
      </c>
      <c r="AF2238" s="1" t="s">
        <v>2</v>
      </c>
      <c r="AG2238" s="1" t="b">
        <v>0</v>
      </c>
      <c r="AH2238" s="1" t="b">
        <v>0</v>
      </c>
      <c r="AI2238" s="1" t="s">
        <v>2</v>
      </c>
      <c r="AJ2238" s="1" t="s">
        <v>2</v>
      </c>
      <c r="AK2238" s="1" t="s">
        <v>2</v>
      </c>
      <c r="AM2238" s="1" t="s">
        <v>2</v>
      </c>
    </row>
    <row r="2239" spans="1:39">
      <c r="A2239" s="20" t="s">
        <v>5197</v>
      </c>
      <c r="B2239" s="20" t="s">
        <v>15</v>
      </c>
      <c r="C2239" s="20" t="s">
        <v>5193</v>
      </c>
      <c r="D2239" s="20" t="s">
        <v>5192</v>
      </c>
      <c r="E2239" s="20" t="s">
        <v>5191</v>
      </c>
      <c r="F2239" s="20" t="s">
        <v>5196</v>
      </c>
      <c r="G2239" s="23" t="s">
        <v>1513</v>
      </c>
      <c r="H2239" s="24">
        <v>0</v>
      </c>
      <c r="I2239" s="20" t="s">
        <v>10</v>
      </c>
      <c r="J2239" s="20" t="s">
        <v>18</v>
      </c>
      <c r="K2239" s="20" t="s">
        <v>405</v>
      </c>
      <c r="L2239" s="20" t="s">
        <v>2068</v>
      </c>
      <c r="M2239" s="20" t="s">
        <v>2067</v>
      </c>
      <c r="N2239" s="20" t="s">
        <v>2129</v>
      </c>
      <c r="O2239" s="20" t="s">
        <v>2065</v>
      </c>
      <c r="P2239" s="23" t="s">
        <v>3813</v>
      </c>
      <c r="Q2239" s="20" t="s">
        <v>3812</v>
      </c>
      <c r="R2239" s="23">
        <v>3</v>
      </c>
      <c r="S2239" s="22">
        <v>25000</v>
      </c>
      <c r="T2239" s="22">
        <v>0</v>
      </c>
      <c r="U2239" s="22">
        <v>0</v>
      </c>
      <c r="V2239" s="20" t="s">
        <v>2</v>
      </c>
      <c r="W2239" s="20" t="s">
        <v>4</v>
      </c>
      <c r="X2239" s="20" t="s">
        <v>2</v>
      </c>
      <c r="Y2239" s="1" t="s">
        <v>2</v>
      </c>
      <c r="Z2239" s="1" t="s">
        <v>2</v>
      </c>
      <c r="AA2239" s="1" t="s">
        <v>2</v>
      </c>
      <c r="AB2239" s="1" t="s">
        <v>2</v>
      </c>
      <c r="AC2239" s="1" t="s">
        <v>2</v>
      </c>
      <c r="AD2239" s="1" t="s">
        <v>2</v>
      </c>
      <c r="AF2239" s="1" t="s">
        <v>2</v>
      </c>
      <c r="AG2239" s="1" t="b">
        <v>1</v>
      </c>
      <c r="AH2239" s="1" t="b">
        <v>0</v>
      </c>
      <c r="AI2239" s="1" t="s">
        <v>2</v>
      </c>
      <c r="AJ2239" s="1" t="s">
        <v>2</v>
      </c>
      <c r="AK2239" s="1" t="s">
        <v>2</v>
      </c>
      <c r="AM2239" s="1" t="s">
        <v>2</v>
      </c>
    </row>
    <row r="2240" spans="1:39">
      <c r="A2240" s="20" t="s">
        <v>5195</v>
      </c>
      <c r="B2240" s="20" t="s">
        <v>15</v>
      </c>
      <c r="C2240" s="20" t="s">
        <v>5193</v>
      </c>
      <c r="D2240" s="20" t="s">
        <v>5192</v>
      </c>
      <c r="E2240" s="20" t="s">
        <v>5191</v>
      </c>
      <c r="F2240" s="20" t="s">
        <v>5190</v>
      </c>
      <c r="G2240" s="23" t="s">
        <v>65</v>
      </c>
      <c r="H2240" s="24">
        <v>0</v>
      </c>
      <c r="I2240" s="20" t="s">
        <v>10</v>
      </c>
      <c r="J2240" s="20" t="s">
        <v>18</v>
      </c>
      <c r="K2240" s="20" t="s">
        <v>58</v>
      </c>
      <c r="L2240" s="20" t="s">
        <v>2068</v>
      </c>
      <c r="M2240" s="20" t="s">
        <v>2067</v>
      </c>
      <c r="N2240" s="20" t="s">
        <v>2129</v>
      </c>
      <c r="O2240" s="20" t="s">
        <v>2065</v>
      </c>
      <c r="P2240" s="23" t="s">
        <v>3813</v>
      </c>
      <c r="Q2240" s="20" t="s">
        <v>3812</v>
      </c>
      <c r="R2240" s="23">
        <v>3</v>
      </c>
      <c r="S2240" s="22">
        <v>112006</v>
      </c>
      <c r="T2240" s="22">
        <v>0</v>
      </c>
      <c r="U2240" s="22">
        <v>0</v>
      </c>
      <c r="V2240" s="20" t="s">
        <v>2</v>
      </c>
      <c r="W2240" s="20" t="s">
        <v>4</v>
      </c>
      <c r="X2240" s="20"/>
      <c r="Y2240" s="1" t="s">
        <v>2</v>
      </c>
      <c r="Z2240" s="1" t="s">
        <v>2</v>
      </c>
      <c r="AA2240" s="1" t="s">
        <v>2</v>
      </c>
      <c r="AB2240" s="1" t="s">
        <v>2</v>
      </c>
      <c r="AC2240" s="1" t="s">
        <v>2</v>
      </c>
      <c r="AD2240" s="1" t="s">
        <v>2</v>
      </c>
      <c r="AF2240" s="1" t="s">
        <v>2</v>
      </c>
      <c r="AG2240" s="1" t="b">
        <v>0</v>
      </c>
      <c r="AH2240" s="1" t="b">
        <v>0</v>
      </c>
      <c r="AI2240" s="1" t="s">
        <v>2</v>
      </c>
      <c r="AJ2240" s="1" t="s">
        <v>2</v>
      </c>
      <c r="AK2240" s="1" t="s">
        <v>2</v>
      </c>
      <c r="AM2240" s="1" t="s">
        <v>2</v>
      </c>
    </row>
    <row r="2241" spans="1:39">
      <c r="A2241" s="20" t="s">
        <v>5194</v>
      </c>
      <c r="B2241" s="20" t="s">
        <v>15</v>
      </c>
      <c r="C2241" s="20" t="s">
        <v>5193</v>
      </c>
      <c r="D2241" s="20" t="s">
        <v>5192</v>
      </c>
      <c r="E2241" s="20" t="s">
        <v>5191</v>
      </c>
      <c r="F2241" s="20" t="s">
        <v>5190</v>
      </c>
      <c r="G2241" s="23" t="s">
        <v>59</v>
      </c>
      <c r="H2241" s="24">
        <v>0</v>
      </c>
      <c r="I2241" s="20" t="s">
        <v>10</v>
      </c>
      <c r="J2241" s="20" t="s">
        <v>18</v>
      </c>
      <c r="K2241" s="20" t="s">
        <v>17</v>
      </c>
      <c r="L2241" s="20" t="s">
        <v>2068</v>
      </c>
      <c r="M2241" s="20" t="s">
        <v>2067</v>
      </c>
      <c r="N2241" s="20" t="s">
        <v>2066</v>
      </c>
      <c r="O2241" s="20" t="s">
        <v>2065</v>
      </c>
      <c r="P2241" s="23" t="s">
        <v>3813</v>
      </c>
      <c r="Q2241" s="20" t="s">
        <v>3812</v>
      </c>
      <c r="R2241" s="23">
        <v>3</v>
      </c>
      <c r="S2241" s="22">
        <v>112006</v>
      </c>
      <c r="T2241" s="22">
        <v>0</v>
      </c>
      <c r="U2241" s="22">
        <v>0</v>
      </c>
      <c r="V2241" s="20" t="s">
        <v>2</v>
      </c>
      <c r="W2241" s="20" t="s">
        <v>4</v>
      </c>
      <c r="X2241" s="15" t="s">
        <v>2106</v>
      </c>
      <c r="Y2241" s="1" t="s">
        <v>2</v>
      </c>
      <c r="Z2241" s="1" t="s">
        <v>2</v>
      </c>
      <c r="AA2241" s="1" t="s">
        <v>2</v>
      </c>
      <c r="AB2241" s="1" t="s">
        <v>2</v>
      </c>
      <c r="AC2241" s="1" t="s">
        <v>2</v>
      </c>
      <c r="AD2241" s="1" t="s">
        <v>2</v>
      </c>
      <c r="AF2241" s="1" t="s">
        <v>2</v>
      </c>
      <c r="AG2241" s="1" t="b">
        <v>0</v>
      </c>
      <c r="AH2241" s="1" t="b">
        <v>0</v>
      </c>
      <c r="AI2241" s="1" t="s">
        <v>2</v>
      </c>
      <c r="AJ2241" s="1" t="s">
        <v>2</v>
      </c>
      <c r="AK2241" s="1" t="s">
        <v>2</v>
      </c>
      <c r="AM2241" s="1" t="s">
        <v>2</v>
      </c>
    </row>
    <row r="2242" spans="1:39" s="25" customFormat="1" ht="17.25" customHeight="1">
      <c r="A2242" s="20" t="s">
        <v>5189</v>
      </c>
      <c r="B2242" s="20" t="s">
        <v>15</v>
      </c>
      <c r="C2242" s="20" t="s">
        <v>3559</v>
      </c>
      <c r="D2242" s="20" t="s">
        <v>3558</v>
      </c>
      <c r="E2242" s="20" t="s">
        <v>3557</v>
      </c>
      <c r="F2242" s="20" t="s">
        <v>5188</v>
      </c>
      <c r="G2242" s="23" t="s">
        <v>1513</v>
      </c>
      <c r="H2242" s="24">
        <v>0</v>
      </c>
      <c r="I2242" s="20" t="s">
        <v>10</v>
      </c>
      <c r="J2242" s="20" t="s">
        <v>18</v>
      </c>
      <c r="K2242" s="20" t="s">
        <v>405</v>
      </c>
      <c r="L2242" s="20" t="s">
        <v>2068</v>
      </c>
      <c r="M2242" s="20" t="s">
        <v>2067</v>
      </c>
      <c r="N2242" s="20" t="s">
        <v>2129</v>
      </c>
      <c r="O2242" s="20" t="s">
        <v>2065</v>
      </c>
      <c r="P2242" s="23" t="s">
        <v>2064</v>
      </c>
      <c r="Q2242" s="20" t="s">
        <v>2063</v>
      </c>
      <c r="R2242" s="23">
        <v>4</v>
      </c>
      <c r="S2242" s="22">
        <v>13000</v>
      </c>
      <c r="T2242" s="22">
        <v>0</v>
      </c>
      <c r="U2242" s="22">
        <v>0</v>
      </c>
      <c r="V2242" s="20" t="s">
        <v>2</v>
      </c>
      <c r="W2242" s="20" t="s">
        <v>4</v>
      </c>
      <c r="X2242" s="20" t="s">
        <v>2</v>
      </c>
      <c r="Y2242" s="25" t="s">
        <v>2</v>
      </c>
      <c r="Z2242" s="25" t="s">
        <v>2</v>
      </c>
      <c r="AA2242" s="25" t="s">
        <v>2</v>
      </c>
      <c r="AB2242" s="25" t="s">
        <v>2</v>
      </c>
      <c r="AC2242" s="25" t="s">
        <v>2</v>
      </c>
      <c r="AD2242" s="25" t="s">
        <v>2</v>
      </c>
      <c r="AF2242" s="25" t="s">
        <v>2</v>
      </c>
      <c r="AG2242" s="25" t="b">
        <v>1</v>
      </c>
      <c r="AH2242" s="25" t="b">
        <v>0</v>
      </c>
      <c r="AI2242" s="25" t="s">
        <v>2</v>
      </c>
      <c r="AJ2242" s="25" t="s">
        <v>2</v>
      </c>
      <c r="AK2242" s="25" t="s">
        <v>2</v>
      </c>
      <c r="AM2242" s="25" t="s">
        <v>2</v>
      </c>
    </row>
    <row r="2243" spans="1:39">
      <c r="A2243" s="20" t="s">
        <v>5187</v>
      </c>
      <c r="B2243" s="20" t="s">
        <v>15</v>
      </c>
      <c r="C2243" s="20" t="s">
        <v>3559</v>
      </c>
      <c r="D2243" s="20" t="s">
        <v>3558</v>
      </c>
      <c r="E2243" s="20" t="s">
        <v>3557</v>
      </c>
      <c r="F2243" s="20" t="s">
        <v>5186</v>
      </c>
      <c r="G2243" s="23" t="s">
        <v>65</v>
      </c>
      <c r="H2243" s="24">
        <v>0</v>
      </c>
      <c r="I2243" s="20" t="s">
        <v>10</v>
      </c>
      <c r="J2243" s="20" t="s">
        <v>18</v>
      </c>
      <c r="K2243" s="20" t="s">
        <v>58</v>
      </c>
      <c r="L2243" s="20" t="s">
        <v>2068</v>
      </c>
      <c r="M2243" s="20" t="s">
        <v>2067</v>
      </c>
      <c r="N2243" s="20" t="s">
        <v>2129</v>
      </c>
      <c r="O2243" s="20" t="s">
        <v>2065</v>
      </c>
      <c r="P2243" s="23" t="s">
        <v>2064</v>
      </c>
      <c r="Q2243" s="20" t="s">
        <v>2063</v>
      </c>
      <c r="R2243" s="23">
        <v>4</v>
      </c>
      <c r="S2243" s="22">
        <v>100000</v>
      </c>
      <c r="T2243" s="22">
        <v>400000</v>
      </c>
      <c r="U2243" s="22">
        <v>448000</v>
      </c>
      <c r="V2243" s="20" t="s">
        <v>2</v>
      </c>
      <c r="W2243" s="20" t="s">
        <v>4</v>
      </c>
      <c r="X2243" s="20" t="s">
        <v>2831</v>
      </c>
      <c r="Y2243" s="1" t="s">
        <v>2</v>
      </c>
      <c r="Z2243" s="1" t="s">
        <v>2</v>
      </c>
      <c r="AA2243" s="1" t="s">
        <v>2</v>
      </c>
      <c r="AB2243" s="1" t="s">
        <v>2</v>
      </c>
      <c r="AC2243" s="1" t="s">
        <v>2</v>
      </c>
      <c r="AD2243" s="1" t="s">
        <v>2</v>
      </c>
      <c r="AE2243" s="1" t="s">
        <v>2</v>
      </c>
      <c r="AF2243" s="1" t="s">
        <v>2</v>
      </c>
      <c r="AG2243" s="1" t="b">
        <v>0</v>
      </c>
      <c r="AH2243" s="1" t="b">
        <v>0</v>
      </c>
      <c r="AI2243" s="1" t="s">
        <v>2</v>
      </c>
      <c r="AJ2243" s="1" t="s">
        <v>2</v>
      </c>
      <c r="AK2243" s="1" t="s">
        <v>2</v>
      </c>
      <c r="AM2243" s="1" t="s">
        <v>2</v>
      </c>
    </row>
    <row r="2244" spans="1:39">
      <c r="A2244" s="20" t="s">
        <v>5185</v>
      </c>
      <c r="B2244" s="20" t="s">
        <v>15</v>
      </c>
      <c r="C2244" s="20" t="s">
        <v>5184</v>
      </c>
      <c r="D2244" s="20" t="s">
        <v>2126</v>
      </c>
      <c r="E2244" s="20" t="s">
        <v>5183</v>
      </c>
      <c r="F2244" s="20" t="s">
        <v>5182</v>
      </c>
      <c r="G2244" s="23" t="s">
        <v>1513</v>
      </c>
      <c r="H2244" s="24">
        <v>0</v>
      </c>
      <c r="I2244" s="20" t="s">
        <v>10</v>
      </c>
      <c r="J2244" s="20" t="s">
        <v>18</v>
      </c>
      <c r="K2244" s="20" t="s">
        <v>405</v>
      </c>
      <c r="L2244" s="20" t="s">
        <v>2068</v>
      </c>
      <c r="M2244" s="20" t="s">
        <v>2067</v>
      </c>
      <c r="N2244" s="20" t="s">
        <v>2129</v>
      </c>
      <c r="O2244" s="20" t="s">
        <v>2065</v>
      </c>
      <c r="P2244" s="23" t="s">
        <v>2122</v>
      </c>
      <c r="Q2244" s="20" t="s">
        <v>2121</v>
      </c>
      <c r="R2244" s="23">
        <v>4</v>
      </c>
      <c r="S2244" s="22">
        <v>35000</v>
      </c>
      <c r="T2244" s="22">
        <v>0</v>
      </c>
      <c r="U2244" s="22">
        <v>0</v>
      </c>
      <c r="V2244" s="20" t="s">
        <v>2</v>
      </c>
      <c r="W2244" s="20" t="s">
        <v>4</v>
      </c>
      <c r="X2244" s="15" t="s">
        <v>2106</v>
      </c>
      <c r="Y2244" s="1" t="s">
        <v>2</v>
      </c>
      <c r="Z2244" s="1" t="s">
        <v>2</v>
      </c>
      <c r="AA2244" s="1" t="s">
        <v>2</v>
      </c>
      <c r="AB2244" s="1" t="s">
        <v>2</v>
      </c>
      <c r="AC2244" s="1" t="s">
        <v>2</v>
      </c>
      <c r="AD2244" s="1" t="s">
        <v>2</v>
      </c>
      <c r="AF2244" s="1" t="s">
        <v>2</v>
      </c>
      <c r="AG2244" s="1" t="b">
        <v>0</v>
      </c>
      <c r="AH2244" s="1" t="b">
        <v>0</v>
      </c>
      <c r="AI2244" s="1" t="s">
        <v>2</v>
      </c>
      <c r="AJ2244" s="1" t="s">
        <v>2</v>
      </c>
      <c r="AK2244" s="1" t="s">
        <v>2</v>
      </c>
      <c r="AM2244" s="1" t="s">
        <v>2</v>
      </c>
    </row>
    <row r="2245" spans="1:39" s="25" customFormat="1">
      <c r="A2245" s="20" t="s">
        <v>5181</v>
      </c>
      <c r="B2245" s="20" t="s">
        <v>15</v>
      </c>
      <c r="C2245" s="20" t="s">
        <v>5180</v>
      </c>
      <c r="D2245" s="20" t="s">
        <v>5179</v>
      </c>
      <c r="E2245" s="20" t="s">
        <v>5178</v>
      </c>
      <c r="F2245" s="20" t="s">
        <v>5177</v>
      </c>
      <c r="G2245" s="23" t="s">
        <v>11</v>
      </c>
      <c r="H2245" s="24">
        <v>0</v>
      </c>
      <c r="I2245" s="20" t="s">
        <v>10</v>
      </c>
      <c r="J2245" s="20" t="s">
        <v>18</v>
      </c>
      <c r="K2245" s="20" t="s">
        <v>405</v>
      </c>
      <c r="L2245" s="20" t="s">
        <v>2068</v>
      </c>
      <c r="M2245" s="20" t="s">
        <v>2067</v>
      </c>
      <c r="N2245" s="20" t="s">
        <v>2129</v>
      </c>
      <c r="O2245" s="20" t="s">
        <v>2065</v>
      </c>
      <c r="P2245" s="23" t="s">
        <v>2122</v>
      </c>
      <c r="Q2245" s="20" t="s">
        <v>2121</v>
      </c>
      <c r="R2245" s="23">
        <v>5</v>
      </c>
      <c r="S2245" s="22">
        <v>10000</v>
      </c>
      <c r="T2245" s="22">
        <v>50000</v>
      </c>
      <c r="U2245" s="22">
        <v>56000</v>
      </c>
      <c r="V2245" s="20" t="s">
        <v>2</v>
      </c>
      <c r="W2245" s="20" t="s">
        <v>4</v>
      </c>
      <c r="X2245" s="20" t="s">
        <v>2</v>
      </c>
      <c r="Y2245" s="25" t="s">
        <v>2</v>
      </c>
      <c r="Z2245" s="25" t="s">
        <v>2</v>
      </c>
      <c r="AA2245" s="25" t="s">
        <v>2</v>
      </c>
      <c r="AB2245" s="25" t="s">
        <v>2</v>
      </c>
      <c r="AC2245" s="25" t="s">
        <v>2</v>
      </c>
      <c r="AD2245" s="25" t="s">
        <v>2</v>
      </c>
      <c r="AE2245" s="25" t="s">
        <v>2</v>
      </c>
      <c r="AF2245" s="25" t="s">
        <v>2</v>
      </c>
      <c r="AG2245" s="25" t="b">
        <v>0</v>
      </c>
      <c r="AH2245" s="25" t="b">
        <v>0</v>
      </c>
      <c r="AI2245" s="25" t="s">
        <v>2</v>
      </c>
      <c r="AJ2245" s="25" t="s">
        <v>5165</v>
      </c>
      <c r="AK2245" s="25" t="s">
        <v>5164</v>
      </c>
      <c r="AM2245" s="25">
        <v>47500</v>
      </c>
    </row>
    <row r="2246" spans="1:39">
      <c r="A2246" s="20" t="s">
        <v>5176</v>
      </c>
      <c r="B2246" s="20" t="s">
        <v>15</v>
      </c>
      <c r="C2246" s="20" t="s">
        <v>5175</v>
      </c>
      <c r="D2246" s="20" t="s">
        <v>5174</v>
      </c>
      <c r="E2246" s="20" t="s">
        <v>5173</v>
      </c>
      <c r="F2246" s="20" t="s">
        <v>5172</v>
      </c>
      <c r="G2246" s="23" t="s">
        <v>1513</v>
      </c>
      <c r="H2246" s="24">
        <v>0</v>
      </c>
      <c r="I2246" s="20" t="s">
        <v>10</v>
      </c>
      <c r="J2246" s="20" t="s">
        <v>18</v>
      </c>
      <c r="K2246" s="20" t="s">
        <v>405</v>
      </c>
      <c r="L2246" s="20" t="s">
        <v>2068</v>
      </c>
      <c r="M2246" s="20" t="s">
        <v>2067</v>
      </c>
      <c r="N2246" s="20" t="s">
        <v>2129</v>
      </c>
      <c r="O2246" s="20" t="s">
        <v>2065</v>
      </c>
      <c r="P2246" s="23" t="s">
        <v>2064</v>
      </c>
      <c r="Q2246" s="20" t="s">
        <v>2063</v>
      </c>
      <c r="R2246" s="23">
        <v>8</v>
      </c>
      <c r="S2246" s="22">
        <v>1500</v>
      </c>
      <c r="T2246" s="22">
        <v>12000</v>
      </c>
      <c r="U2246" s="22">
        <v>13440</v>
      </c>
      <c r="V2246" s="20" t="s">
        <v>2</v>
      </c>
      <c r="W2246" s="20" t="s">
        <v>4</v>
      </c>
      <c r="X2246" s="20" t="s">
        <v>2</v>
      </c>
      <c r="Y2246" s="1" t="s">
        <v>2</v>
      </c>
      <c r="Z2246" s="1" t="s">
        <v>2</v>
      </c>
      <c r="AA2246" s="1" t="s">
        <v>2</v>
      </c>
      <c r="AB2246" s="1" t="s">
        <v>2</v>
      </c>
      <c r="AC2246" s="1" t="s">
        <v>2</v>
      </c>
      <c r="AD2246" s="1" t="s">
        <v>2</v>
      </c>
      <c r="AE2246" s="1" t="s">
        <v>2</v>
      </c>
      <c r="AF2246" s="1" t="s">
        <v>2</v>
      </c>
      <c r="AG2246" s="1" t="b">
        <v>0</v>
      </c>
      <c r="AH2246" s="1" t="b">
        <v>0</v>
      </c>
      <c r="AI2246" s="1" t="s">
        <v>2</v>
      </c>
      <c r="AJ2246" s="1" t="s">
        <v>5095</v>
      </c>
      <c r="AK2246" s="1" t="s">
        <v>1019</v>
      </c>
      <c r="AM2246" s="1">
        <v>11200</v>
      </c>
    </row>
    <row r="2247" spans="1:39">
      <c r="A2247" s="20" t="s">
        <v>5171</v>
      </c>
      <c r="B2247" s="20" t="s">
        <v>15</v>
      </c>
      <c r="C2247" s="20" t="s">
        <v>5170</v>
      </c>
      <c r="D2247" s="20" t="s">
        <v>5169</v>
      </c>
      <c r="E2247" s="20" t="s">
        <v>5168</v>
      </c>
      <c r="F2247" s="20" t="s">
        <v>5167</v>
      </c>
      <c r="G2247" s="23" t="s">
        <v>1513</v>
      </c>
      <c r="H2247" s="24">
        <v>0</v>
      </c>
      <c r="I2247" s="20" t="s">
        <v>10</v>
      </c>
      <c r="J2247" s="20" t="s">
        <v>18</v>
      </c>
      <c r="K2247" s="20" t="s">
        <v>405</v>
      </c>
      <c r="L2247" s="20" t="s">
        <v>2068</v>
      </c>
      <c r="M2247" s="20" t="s">
        <v>2067</v>
      </c>
      <c r="N2247" s="20" t="s">
        <v>2129</v>
      </c>
      <c r="O2247" s="20" t="s">
        <v>2065</v>
      </c>
      <c r="P2247" s="23" t="s">
        <v>2064</v>
      </c>
      <c r="Q2247" s="20" t="s">
        <v>2063</v>
      </c>
      <c r="R2247" s="23">
        <v>10</v>
      </c>
      <c r="S2247" s="22">
        <v>10000</v>
      </c>
      <c r="T2247" s="22">
        <v>100000</v>
      </c>
      <c r="U2247" s="22">
        <v>112000</v>
      </c>
      <c r="V2247" s="20" t="s">
        <v>2</v>
      </c>
      <c r="W2247" s="20" t="s">
        <v>4</v>
      </c>
      <c r="X2247" s="20" t="s">
        <v>2</v>
      </c>
      <c r="Y2247" s="1" t="s">
        <v>2</v>
      </c>
      <c r="Z2247" s="1" t="s">
        <v>2</v>
      </c>
      <c r="AA2247" s="1" t="s">
        <v>2</v>
      </c>
      <c r="AB2247" s="1" t="s">
        <v>2</v>
      </c>
      <c r="AC2247" s="1" t="s">
        <v>2</v>
      </c>
      <c r="AD2247" s="1" t="s">
        <v>2</v>
      </c>
      <c r="AE2247" s="1" t="s">
        <v>2</v>
      </c>
      <c r="AF2247" s="1" t="s">
        <v>2</v>
      </c>
      <c r="AG2247" s="1" t="b">
        <v>0</v>
      </c>
      <c r="AH2247" s="1" t="b">
        <v>0</v>
      </c>
      <c r="AI2247" s="1" t="s">
        <v>2</v>
      </c>
      <c r="AJ2247" s="1" t="s">
        <v>5107</v>
      </c>
      <c r="AK2247" s="1" t="s">
        <v>441</v>
      </c>
      <c r="AM2247" s="1">
        <v>58000</v>
      </c>
    </row>
    <row r="2248" spans="1:39">
      <c r="A2248" s="20" t="s">
        <v>5166</v>
      </c>
      <c r="B2248" s="20" t="s">
        <v>15</v>
      </c>
      <c r="C2248" s="20" t="s">
        <v>5162</v>
      </c>
      <c r="D2248" s="20" t="s">
        <v>5161</v>
      </c>
      <c r="E2248" s="20" t="s">
        <v>5160</v>
      </c>
      <c r="F2248" s="20" t="s">
        <v>5159</v>
      </c>
      <c r="G2248" s="23" t="s">
        <v>11</v>
      </c>
      <c r="H2248" s="24">
        <v>0</v>
      </c>
      <c r="I2248" s="20" t="s">
        <v>10</v>
      </c>
      <c r="J2248" s="20" t="s">
        <v>18</v>
      </c>
      <c r="K2248" s="20" t="s">
        <v>405</v>
      </c>
      <c r="L2248" s="20" t="s">
        <v>2068</v>
      </c>
      <c r="M2248" s="20" t="s">
        <v>2067</v>
      </c>
      <c r="N2248" s="20" t="s">
        <v>2129</v>
      </c>
      <c r="O2248" s="20" t="s">
        <v>2065</v>
      </c>
      <c r="P2248" s="23" t="s">
        <v>2122</v>
      </c>
      <c r="Q2248" s="20" t="s">
        <v>2121</v>
      </c>
      <c r="R2248" s="23">
        <v>10</v>
      </c>
      <c r="S2248" s="22">
        <v>7500</v>
      </c>
      <c r="T2248" s="22">
        <v>0</v>
      </c>
      <c r="U2248" s="22">
        <v>0</v>
      </c>
      <c r="V2248" s="20" t="s">
        <v>2</v>
      </c>
      <c r="W2248" s="20" t="s">
        <v>4</v>
      </c>
      <c r="X2248" s="20" t="s">
        <v>2</v>
      </c>
      <c r="Y2248" s="1" t="s">
        <v>2</v>
      </c>
      <c r="Z2248" s="1" t="s">
        <v>2</v>
      </c>
      <c r="AA2248" s="1" t="s">
        <v>2</v>
      </c>
      <c r="AB2248" s="1" t="s">
        <v>2</v>
      </c>
      <c r="AC2248" s="1" t="s">
        <v>2</v>
      </c>
      <c r="AD2248" s="1" t="s">
        <v>2</v>
      </c>
      <c r="AF2248" s="1" t="s">
        <v>2</v>
      </c>
      <c r="AG2248" s="1" t="b">
        <v>1</v>
      </c>
      <c r="AH2248" s="1" t="b">
        <v>0</v>
      </c>
      <c r="AI2248" s="1" t="s">
        <v>2</v>
      </c>
      <c r="AJ2248" s="1" t="s">
        <v>5165</v>
      </c>
      <c r="AK2248" s="1" t="s">
        <v>5164</v>
      </c>
      <c r="AM2248" s="1">
        <v>73000</v>
      </c>
    </row>
    <row r="2249" spans="1:39">
      <c r="A2249" s="20" t="s">
        <v>5163</v>
      </c>
      <c r="B2249" s="20" t="s">
        <v>15</v>
      </c>
      <c r="C2249" s="20" t="s">
        <v>5162</v>
      </c>
      <c r="D2249" s="20" t="s">
        <v>5161</v>
      </c>
      <c r="E2249" s="20" t="s">
        <v>5160</v>
      </c>
      <c r="F2249" s="20" t="s">
        <v>5159</v>
      </c>
      <c r="G2249" s="23" t="s">
        <v>11</v>
      </c>
      <c r="H2249" s="24">
        <v>0</v>
      </c>
      <c r="I2249" s="20" t="s">
        <v>10</v>
      </c>
      <c r="J2249" s="20" t="s">
        <v>18</v>
      </c>
      <c r="K2249" s="20" t="s">
        <v>151</v>
      </c>
      <c r="L2249" s="20" t="s">
        <v>2068</v>
      </c>
      <c r="M2249" s="20" t="s">
        <v>2067</v>
      </c>
      <c r="N2249" s="20" t="s">
        <v>2129</v>
      </c>
      <c r="O2249" s="20" t="s">
        <v>2065</v>
      </c>
      <c r="P2249" s="23" t="s">
        <v>2122</v>
      </c>
      <c r="Q2249" s="20" t="s">
        <v>2121</v>
      </c>
      <c r="R2249" s="23">
        <v>20</v>
      </c>
      <c r="S2249" s="22">
        <v>7500</v>
      </c>
      <c r="T2249" s="22">
        <v>0</v>
      </c>
      <c r="U2249" s="22">
        <v>0</v>
      </c>
      <c r="V2249" s="20" t="s">
        <v>2</v>
      </c>
      <c r="W2249" s="20" t="s">
        <v>4</v>
      </c>
      <c r="X2249" s="20" t="s">
        <v>2673</v>
      </c>
      <c r="Y2249" s="1" t="s">
        <v>2</v>
      </c>
      <c r="Z2249" s="1" t="s">
        <v>2</v>
      </c>
      <c r="AA2249" s="1" t="s">
        <v>2</v>
      </c>
      <c r="AB2249" s="1" t="s">
        <v>2</v>
      </c>
      <c r="AC2249" s="1" t="s">
        <v>2</v>
      </c>
      <c r="AD2249" s="1" t="s">
        <v>2</v>
      </c>
      <c r="AE2249" s="1" t="s">
        <v>2</v>
      </c>
      <c r="AF2249" s="1" t="s">
        <v>2</v>
      </c>
      <c r="AG2249" s="1" t="b">
        <v>0</v>
      </c>
      <c r="AH2249" s="1" t="b">
        <v>0</v>
      </c>
      <c r="AI2249" s="1" t="s">
        <v>2</v>
      </c>
      <c r="AJ2249" s="1" t="s">
        <v>2</v>
      </c>
      <c r="AK2249" s="1" t="s">
        <v>2</v>
      </c>
      <c r="AM2249" s="1" t="s">
        <v>2</v>
      </c>
    </row>
    <row r="2250" spans="1:39" s="25" customFormat="1">
      <c r="A2250" s="20" t="s">
        <v>5158</v>
      </c>
      <c r="B2250" s="20" t="s">
        <v>15</v>
      </c>
      <c r="C2250" s="20" t="s">
        <v>5151</v>
      </c>
      <c r="D2250" s="20" t="s">
        <v>2353</v>
      </c>
      <c r="E2250" s="20" t="s">
        <v>5150</v>
      </c>
      <c r="F2250" s="20" t="s">
        <v>5157</v>
      </c>
      <c r="G2250" s="23" t="s">
        <v>1513</v>
      </c>
      <c r="H2250" s="24">
        <v>0</v>
      </c>
      <c r="I2250" s="20" t="s">
        <v>10</v>
      </c>
      <c r="J2250" s="20" t="s">
        <v>18</v>
      </c>
      <c r="K2250" s="20" t="s">
        <v>405</v>
      </c>
      <c r="L2250" s="20" t="s">
        <v>2068</v>
      </c>
      <c r="M2250" s="20" t="s">
        <v>2067</v>
      </c>
      <c r="N2250" s="20" t="s">
        <v>2129</v>
      </c>
      <c r="O2250" s="20" t="s">
        <v>2065</v>
      </c>
      <c r="P2250" s="23" t="s">
        <v>2108</v>
      </c>
      <c r="Q2250" s="20" t="s">
        <v>2107</v>
      </c>
      <c r="R2250" s="23">
        <v>10</v>
      </c>
      <c r="S2250" s="22">
        <v>3000</v>
      </c>
      <c r="T2250" s="22">
        <v>0</v>
      </c>
      <c r="U2250" s="22">
        <v>0</v>
      </c>
      <c r="V2250" s="20" t="s">
        <v>2</v>
      </c>
      <c r="W2250" s="20" t="s">
        <v>4</v>
      </c>
      <c r="X2250" s="20" t="s">
        <v>2</v>
      </c>
      <c r="Y2250" s="25" t="s">
        <v>2</v>
      </c>
      <c r="Z2250" s="25" t="s">
        <v>2</v>
      </c>
      <c r="AA2250" s="25" t="s">
        <v>2</v>
      </c>
      <c r="AB2250" s="25" t="s">
        <v>2</v>
      </c>
      <c r="AC2250" s="25" t="s">
        <v>2</v>
      </c>
      <c r="AD2250" s="25" t="s">
        <v>2</v>
      </c>
      <c r="AF2250" s="25" t="s">
        <v>2</v>
      </c>
      <c r="AG2250" s="25" t="b">
        <v>1</v>
      </c>
      <c r="AH2250" s="25" t="b">
        <v>0</v>
      </c>
      <c r="AI2250" s="25" t="s">
        <v>2</v>
      </c>
      <c r="AJ2250" s="25" t="s">
        <v>2</v>
      </c>
      <c r="AK2250" s="25" t="s">
        <v>2</v>
      </c>
      <c r="AM2250" s="25" t="s">
        <v>2</v>
      </c>
    </row>
    <row r="2251" spans="1:39">
      <c r="A2251" s="20" t="s">
        <v>5156</v>
      </c>
      <c r="B2251" s="20" t="s">
        <v>15</v>
      </c>
      <c r="C2251" s="20" t="s">
        <v>5151</v>
      </c>
      <c r="D2251" s="20" t="s">
        <v>2353</v>
      </c>
      <c r="E2251" s="20" t="s">
        <v>5150</v>
      </c>
      <c r="F2251" s="20" t="s">
        <v>5155</v>
      </c>
      <c r="G2251" s="23" t="s">
        <v>65</v>
      </c>
      <c r="H2251" s="24">
        <v>0</v>
      </c>
      <c r="I2251" s="20" t="s">
        <v>10</v>
      </c>
      <c r="J2251" s="20" t="s">
        <v>18</v>
      </c>
      <c r="K2251" s="20" t="s">
        <v>58</v>
      </c>
      <c r="L2251" s="20" t="s">
        <v>2068</v>
      </c>
      <c r="M2251" s="20" t="s">
        <v>2067</v>
      </c>
      <c r="N2251" s="20" t="s">
        <v>2129</v>
      </c>
      <c r="O2251" s="20" t="s">
        <v>2065</v>
      </c>
      <c r="P2251" s="23" t="s">
        <v>2108</v>
      </c>
      <c r="Q2251" s="20" t="s">
        <v>2107</v>
      </c>
      <c r="R2251" s="23">
        <v>10</v>
      </c>
      <c r="S2251" s="22">
        <v>5200</v>
      </c>
      <c r="T2251" s="22">
        <v>52000</v>
      </c>
      <c r="U2251" s="22">
        <v>58240</v>
      </c>
      <c r="V2251" s="20" t="s">
        <v>2</v>
      </c>
      <c r="W2251" s="20" t="s">
        <v>4</v>
      </c>
      <c r="X2251" s="20" t="s">
        <v>2831</v>
      </c>
      <c r="Y2251" s="1" t="s">
        <v>2</v>
      </c>
      <c r="Z2251" s="1" t="s">
        <v>2</v>
      </c>
      <c r="AA2251" s="1" t="s">
        <v>2</v>
      </c>
      <c r="AB2251" s="1" t="s">
        <v>2</v>
      </c>
      <c r="AC2251" s="1" t="s">
        <v>2</v>
      </c>
      <c r="AD2251" s="1" t="s">
        <v>2</v>
      </c>
      <c r="AE2251" s="1" t="s">
        <v>2</v>
      </c>
      <c r="AF2251" s="1" t="s">
        <v>2</v>
      </c>
      <c r="AG2251" s="1" t="b">
        <v>0</v>
      </c>
      <c r="AH2251" s="1" t="b">
        <v>0</v>
      </c>
      <c r="AI2251" s="1" t="s">
        <v>2</v>
      </c>
      <c r="AJ2251" s="1" t="s">
        <v>2</v>
      </c>
      <c r="AK2251" s="1" t="s">
        <v>2</v>
      </c>
      <c r="AM2251" s="1" t="s">
        <v>2</v>
      </c>
    </row>
    <row r="2252" spans="1:39">
      <c r="A2252" s="20" t="s">
        <v>5154</v>
      </c>
      <c r="B2252" s="20" t="s">
        <v>15</v>
      </c>
      <c r="C2252" s="20" t="s">
        <v>5151</v>
      </c>
      <c r="D2252" s="20" t="s">
        <v>2353</v>
      </c>
      <c r="E2252" s="20" t="s">
        <v>5150</v>
      </c>
      <c r="F2252" s="20" t="s">
        <v>5153</v>
      </c>
      <c r="G2252" s="23" t="s">
        <v>1513</v>
      </c>
      <c r="H2252" s="24">
        <v>0</v>
      </c>
      <c r="I2252" s="20" t="s">
        <v>10</v>
      </c>
      <c r="J2252" s="20" t="s">
        <v>18</v>
      </c>
      <c r="K2252" s="20" t="s">
        <v>405</v>
      </c>
      <c r="L2252" s="20" t="s">
        <v>2068</v>
      </c>
      <c r="M2252" s="20" t="s">
        <v>2067</v>
      </c>
      <c r="N2252" s="20" t="s">
        <v>2129</v>
      </c>
      <c r="O2252" s="20" t="s">
        <v>2065</v>
      </c>
      <c r="P2252" s="23" t="s">
        <v>2108</v>
      </c>
      <c r="Q2252" s="20" t="s">
        <v>2107</v>
      </c>
      <c r="R2252" s="23">
        <v>10</v>
      </c>
      <c r="S2252" s="22">
        <v>4000</v>
      </c>
      <c r="T2252" s="22">
        <v>0</v>
      </c>
      <c r="U2252" s="22">
        <v>0</v>
      </c>
      <c r="V2252" s="20" t="s">
        <v>2</v>
      </c>
      <c r="W2252" s="20" t="s">
        <v>4</v>
      </c>
      <c r="X2252" s="20" t="s">
        <v>2</v>
      </c>
      <c r="Y2252" s="1" t="s">
        <v>2</v>
      </c>
      <c r="Z2252" s="1" t="s">
        <v>2</v>
      </c>
      <c r="AA2252" s="1" t="s">
        <v>2</v>
      </c>
      <c r="AB2252" s="1" t="s">
        <v>2</v>
      </c>
      <c r="AC2252" s="1" t="s">
        <v>2</v>
      </c>
      <c r="AD2252" s="1" t="s">
        <v>2</v>
      </c>
      <c r="AF2252" s="1" t="s">
        <v>2</v>
      </c>
      <c r="AG2252" s="1" t="b">
        <v>1</v>
      </c>
      <c r="AH2252" s="1" t="b">
        <v>0</v>
      </c>
      <c r="AI2252" s="1" t="s">
        <v>2</v>
      </c>
      <c r="AJ2252" s="1" t="s">
        <v>2</v>
      </c>
      <c r="AK2252" s="1" t="s">
        <v>2</v>
      </c>
      <c r="AM2252" s="1" t="s">
        <v>2</v>
      </c>
    </row>
    <row r="2253" spans="1:39">
      <c r="A2253" s="20" t="s">
        <v>5152</v>
      </c>
      <c r="B2253" s="20" t="s">
        <v>15</v>
      </c>
      <c r="C2253" s="20" t="s">
        <v>5151</v>
      </c>
      <c r="D2253" s="20" t="s">
        <v>2353</v>
      </c>
      <c r="E2253" s="20" t="s">
        <v>5150</v>
      </c>
      <c r="F2253" s="20" t="s">
        <v>5149</v>
      </c>
      <c r="G2253" s="23" t="s">
        <v>65</v>
      </c>
      <c r="H2253" s="24">
        <v>0</v>
      </c>
      <c r="I2253" s="20" t="s">
        <v>10</v>
      </c>
      <c r="J2253" s="20" t="s">
        <v>18</v>
      </c>
      <c r="K2253" s="20" t="s">
        <v>58</v>
      </c>
      <c r="L2253" s="20" t="s">
        <v>2068</v>
      </c>
      <c r="M2253" s="20" t="s">
        <v>2067</v>
      </c>
      <c r="N2253" s="20" t="s">
        <v>2129</v>
      </c>
      <c r="O2253" s="20" t="s">
        <v>2065</v>
      </c>
      <c r="P2253" s="23" t="s">
        <v>2108</v>
      </c>
      <c r="Q2253" s="20" t="s">
        <v>2107</v>
      </c>
      <c r="R2253" s="23">
        <v>10</v>
      </c>
      <c r="S2253" s="22">
        <v>5200</v>
      </c>
      <c r="T2253" s="22">
        <v>52000</v>
      </c>
      <c r="U2253" s="22">
        <v>58240</v>
      </c>
      <c r="V2253" s="20" t="s">
        <v>2</v>
      </c>
      <c r="W2253" s="20" t="s">
        <v>4</v>
      </c>
      <c r="X2253" s="20" t="s">
        <v>2831</v>
      </c>
      <c r="Y2253" s="1" t="s">
        <v>2</v>
      </c>
      <c r="Z2253" s="1" t="s">
        <v>2</v>
      </c>
      <c r="AA2253" s="1" t="s">
        <v>2</v>
      </c>
      <c r="AB2253" s="1" t="s">
        <v>2</v>
      </c>
      <c r="AC2253" s="1" t="s">
        <v>2</v>
      </c>
      <c r="AD2253" s="1" t="s">
        <v>2</v>
      </c>
      <c r="AE2253" s="1" t="s">
        <v>2</v>
      </c>
      <c r="AF2253" s="1" t="s">
        <v>2</v>
      </c>
      <c r="AG2253" s="1" t="b">
        <v>0</v>
      </c>
      <c r="AH2253" s="1" t="b">
        <v>0</v>
      </c>
      <c r="AI2253" s="1" t="s">
        <v>2</v>
      </c>
      <c r="AJ2253" s="1" t="s">
        <v>2</v>
      </c>
      <c r="AK2253" s="1" t="s">
        <v>2</v>
      </c>
      <c r="AM2253" s="1" t="s">
        <v>2</v>
      </c>
    </row>
    <row r="2254" spans="1:39">
      <c r="A2254" s="20" t="s">
        <v>5148</v>
      </c>
      <c r="B2254" s="20" t="s">
        <v>15</v>
      </c>
      <c r="C2254" s="20" t="s">
        <v>5146</v>
      </c>
      <c r="D2254" s="20" t="s">
        <v>5145</v>
      </c>
      <c r="E2254" s="20" t="s">
        <v>5144</v>
      </c>
      <c r="F2254" s="20" t="s">
        <v>5143</v>
      </c>
      <c r="G2254" s="23" t="s">
        <v>1513</v>
      </c>
      <c r="H2254" s="24">
        <v>0</v>
      </c>
      <c r="I2254" s="20" t="s">
        <v>10</v>
      </c>
      <c r="J2254" s="20" t="s">
        <v>18</v>
      </c>
      <c r="K2254" s="20" t="s">
        <v>405</v>
      </c>
      <c r="L2254" s="20" t="s">
        <v>2068</v>
      </c>
      <c r="M2254" s="20" t="s">
        <v>2067</v>
      </c>
      <c r="N2254" s="20" t="s">
        <v>2129</v>
      </c>
      <c r="O2254" s="20" t="s">
        <v>2065</v>
      </c>
      <c r="P2254" s="23" t="s">
        <v>2108</v>
      </c>
      <c r="Q2254" s="20" t="s">
        <v>2107</v>
      </c>
      <c r="R2254" s="23">
        <v>10</v>
      </c>
      <c r="S2254" s="22">
        <v>15000</v>
      </c>
      <c r="T2254" s="22">
        <v>0</v>
      </c>
      <c r="U2254" s="22">
        <v>0</v>
      </c>
      <c r="V2254" s="20" t="s">
        <v>2</v>
      </c>
      <c r="W2254" s="20" t="s">
        <v>4</v>
      </c>
      <c r="X2254" s="20" t="s">
        <v>2</v>
      </c>
      <c r="Y2254" s="1" t="s">
        <v>2</v>
      </c>
      <c r="Z2254" s="1" t="s">
        <v>2</v>
      </c>
      <c r="AA2254" s="1" t="s">
        <v>2</v>
      </c>
      <c r="AB2254" s="1" t="s">
        <v>2</v>
      </c>
      <c r="AC2254" s="1" t="s">
        <v>2</v>
      </c>
      <c r="AD2254" s="1" t="s">
        <v>2</v>
      </c>
      <c r="AE2254" s="1" t="s">
        <v>2</v>
      </c>
      <c r="AF2254" s="1" t="s">
        <v>2</v>
      </c>
      <c r="AG2254" s="1" t="b">
        <v>0</v>
      </c>
      <c r="AH2254" s="1" t="b">
        <v>0</v>
      </c>
      <c r="AI2254" s="1" t="s">
        <v>2</v>
      </c>
      <c r="AJ2254" s="1" t="s">
        <v>2</v>
      </c>
      <c r="AK2254" s="1" t="s">
        <v>2</v>
      </c>
      <c r="AM2254" s="1" t="s">
        <v>2</v>
      </c>
    </row>
    <row r="2255" spans="1:39">
      <c r="A2255" s="20" t="s">
        <v>5147</v>
      </c>
      <c r="B2255" s="20" t="s">
        <v>15</v>
      </c>
      <c r="C2255" s="20" t="s">
        <v>5146</v>
      </c>
      <c r="D2255" s="20" t="s">
        <v>5145</v>
      </c>
      <c r="E2255" s="20" t="s">
        <v>5144</v>
      </c>
      <c r="F2255" s="20" t="s">
        <v>5143</v>
      </c>
      <c r="G2255" s="23" t="s">
        <v>65</v>
      </c>
      <c r="H2255" s="24">
        <v>0</v>
      </c>
      <c r="I2255" s="20" t="s">
        <v>10</v>
      </c>
      <c r="J2255" s="20" t="s">
        <v>18</v>
      </c>
      <c r="K2255" s="20" t="s">
        <v>58</v>
      </c>
      <c r="L2255" s="20" t="s">
        <v>2068</v>
      </c>
      <c r="M2255" s="20" t="s">
        <v>2067</v>
      </c>
      <c r="N2255" s="20" t="s">
        <v>2129</v>
      </c>
      <c r="O2255" s="20" t="s">
        <v>2065</v>
      </c>
      <c r="P2255" s="23" t="s">
        <v>2108</v>
      </c>
      <c r="Q2255" s="20" t="s">
        <v>2107</v>
      </c>
      <c r="R2255" s="23">
        <v>10</v>
      </c>
      <c r="S2255" s="22">
        <v>49583</v>
      </c>
      <c r="T2255" s="22">
        <v>495830</v>
      </c>
      <c r="U2255" s="22">
        <v>555329.6</v>
      </c>
      <c r="V2255" s="20" t="s">
        <v>2</v>
      </c>
      <c r="W2255" s="20" t="s">
        <v>4</v>
      </c>
      <c r="X2255" s="20" t="s">
        <v>2831</v>
      </c>
      <c r="Y2255" s="1" t="s">
        <v>2</v>
      </c>
      <c r="Z2255" s="1" t="s">
        <v>2</v>
      </c>
      <c r="AA2255" s="1" t="s">
        <v>2</v>
      </c>
      <c r="AB2255" s="1" t="s">
        <v>2</v>
      </c>
      <c r="AC2255" s="1" t="s">
        <v>2</v>
      </c>
      <c r="AD2255" s="1" t="s">
        <v>2</v>
      </c>
      <c r="AE2255" s="1" t="s">
        <v>2</v>
      </c>
      <c r="AF2255" s="1" t="s">
        <v>2</v>
      </c>
      <c r="AG2255" s="1" t="b">
        <v>0</v>
      </c>
      <c r="AH2255" s="1" t="b">
        <v>0</v>
      </c>
      <c r="AI2255" s="1" t="s">
        <v>2</v>
      </c>
      <c r="AJ2255" s="1" t="s">
        <v>2</v>
      </c>
      <c r="AK2255" s="1" t="s">
        <v>2</v>
      </c>
      <c r="AM2255" s="1" t="s">
        <v>2</v>
      </c>
    </row>
    <row r="2256" spans="1:39">
      <c r="A2256" s="20" t="s">
        <v>5142</v>
      </c>
      <c r="B2256" s="20" t="s">
        <v>15</v>
      </c>
      <c r="C2256" s="20" t="s">
        <v>5141</v>
      </c>
      <c r="D2256" s="20" t="s">
        <v>3333</v>
      </c>
      <c r="E2256" s="20" t="s">
        <v>5140</v>
      </c>
      <c r="F2256" s="20" t="s">
        <v>5139</v>
      </c>
      <c r="G2256" s="23" t="s">
        <v>1513</v>
      </c>
      <c r="H2256" s="24">
        <v>0</v>
      </c>
      <c r="I2256" s="20" t="s">
        <v>10</v>
      </c>
      <c r="J2256" s="20" t="s">
        <v>18</v>
      </c>
      <c r="K2256" s="20" t="s">
        <v>405</v>
      </c>
      <c r="L2256" s="20" t="s">
        <v>2068</v>
      </c>
      <c r="M2256" s="20" t="s">
        <v>2067</v>
      </c>
      <c r="N2256" s="20" t="s">
        <v>2129</v>
      </c>
      <c r="O2256" s="20" t="s">
        <v>2065</v>
      </c>
      <c r="P2256" s="23" t="s">
        <v>2064</v>
      </c>
      <c r="Q2256" s="20" t="s">
        <v>2063</v>
      </c>
      <c r="R2256" s="23">
        <v>10</v>
      </c>
      <c r="S2256" s="22">
        <v>35000</v>
      </c>
      <c r="T2256" s="22">
        <v>350000</v>
      </c>
      <c r="U2256" s="22">
        <v>392000</v>
      </c>
      <c r="V2256" s="20" t="s">
        <v>2</v>
      </c>
      <c r="W2256" s="20" t="s">
        <v>4</v>
      </c>
      <c r="X2256" s="20" t="s">
        <v>2</v>
      </c>
      <c r="Y2256" s="1" t="s">
        <v>2</v>
      </c>
      <c r="Z2256" s="1" t="s">
        <v>2</v>
      </c>
      <c r="AA2256" s="1" t="s">
        <v>2</v>
      </c>
      <c r="AB2256" s="1" t="s">
        <v>2</v>
      </c>
      <c r="AC2256" s="1" t="s">
        <v>2</v>
      </c>
      <c r="AD2256" s="1" t="s">
        <v>2</v>
      </c>
      <c r="AE2256" s="1" t="s">
        <v>2</v>
      </c>
      <c r="AF2256" s="1" t="s">
        <v>2</v>
      </c>
      <c r="AG2256" s="1" t="b">
        <v>0</v>
      </c>
      <c r="AH2256" s="1" t="b">
        <v>0</v>
      </c>
      <c r="AI2256" s="1" t="s">
        <v>2</v>
      </c>
      <c r="AJ2256" s="1" t="s">
        <v>5138</v>
      </c>
      <c r="AK2256" s="1" t="s">
        <v>5137</v>
      </c>
      <c r="AM2256" s="1">
        <v>200000</v>
      </c>
    </row>
    <row r="2257" spans="1:39">
      <c r="A2257" s="20" t="s">
        <v>5136</v>
      </c>
      <c r="B2257" s="20" t="s">
        <v>15</v>
      </c>
      <c r="C2257" s="20" t="s">
        <v>5134</v>
      </c>
      <c r="D2257" s="20" t="s">
        <v>5133</v>
      </c>
      <c r="E2257" s="20" t="s">
        <v>5132</v>
      </c>
      <c r="F2257" s="20" t="s">
        <v>5131</v>
      </c>
      <c r="G2257" s="23" t="s">
        <v>1513</v>
      </c>
      <c r="H2257" s="24">
        <v>0</v>
      </c>
      <c r="I2257" s="20" t="s">
        <v>10</v>
      </c>
      <c r="J2257" s="20" t="s">
        <v>18</v>
      </c>
      <c r="K2257" s="20" t="s">
        <v>405</v>
      </c>
      <c r="L2257" s="20" t="s">
        <v>2068</v>
      </c>
      <c r="M2257" s="20" t="s">
        <v>2067</v>
      </c>
      <c r="N2257" s="20" t="s">
        <v>2129</v>
      </c>
      <c r="O2257" s="20" t="s">
        <v>2065</v>
      </c>
      <c r="P2257" s="23" t="s">
        <v>5130</v>
      </c>
      <c r="Q2257" s="20" t="s">
        <v>5129</v>
      </c>
      <c r="R2257" s="23">
        <v>10</v>
      </c>
      <c r="S2257" s="22">
        <v>7000</v>
      </c>
      <c r="T2257" s="22">
        <v>0</v>
      </c>
      <c r="U2257" s="22">
        <v>0</v>
      </c>
      <c r="V2257" s="20" t="s">
        <v>2</v>
      </c>
      <c r="W2257" s="20" t="s">
        <v>4</v>
      </c>
      <c r="X2257" s="20" t="s">
        <v>2</v>
      </c>
      <c r="Y2257" s="1" t="s">
        <v>2</v>
      </c>
      <c r="Z2257" s="1" t="s">
        <v>2</v>
      </c>
      <c r="AA2257" s="1" t="s">
        <v>2</v>
      </c>
      <c r="AB2257" s="1" t="s">
        <v>2</v>
      </c>
      <c r="AC2257" s="1" t="s">
        <v>2</v>
      </c>
      <c r="AD2257" s="1" t="s">
        <v>2</v>
      </c>
      <c r="AF2257" s="1" t="s">
        <v>2</v>
      </c>
      <c r="AG2257" s="1" t="b">
        <v>1</v>
      </c>
      <c r="AH2257" s="1" t="b">
        <v>0</v>
      </c>
      <c r="AI2257" s="1" t="s">
        <v>2</v>
      </c>
      <c r="AJ2257" s="1" t="s">
        <v>2</v>
      </c>
      <c r="AK2257" s="1" t="s">
        <v>2</v>
      </c>
      <c r="AM2257" s="1" t="s">
        <v>2</v>
      </c>
    </row>
    <row r="2258" spans="1:39">
      <c r="A2258" s="20" t="s">
        <v>5135</v>
      </c>
      <c r="B2258" s="20" t="s">
        <v>15</v>
      </c>
      <c r="C2258" s="20" t="s">
        <v>5134</v>
      </c>
      <c r="D2258" s="20" t="s">
        <v>5133</v>
      </c>
      <c r="E2258" s="20" t="s">
        <v>5132</v>
      </c>
      <c r="F2258" s="20" t="s">
        <v>5131</v>
      </c>
      <c r="G2258" s="23" t="s">
        <v>59</v>
      </c>
      <c r="H2258" s="24">
        <v>0</v>
      </c>
      <c r="I2258" s="20" t="s">
        <v>10</v>
      </c>
      <c r="J2258" s="20" t="s">
        <v>18</v>
      </c>
      <c r="K2258" s="20" t="s">
        <v>17</v>
      </c>
      <c r="L2258" s="20" t="s">
        <v>2068</v>
      </c>
      <c r="M2258" s="20" t="s">
        <v>2067</v>
      </c>
      <c r="N2258" s="20" t="s">
        <v>2066</v>
      </c>
      <c r="O2258" s="20" t="s">
        <v>2065</v>
      </c>
      <c r="P2258" s="23" t="s">
        <v>5130</v>
      </c>
      <c r="Q2258" s="20" t="s">
        <v>5129</v>
      </c>
      <c r="R2258" s="23">
        <v>10</v>
      </c>
      <c r="S2258" s="22">
        <v>7000</v>
      </c>
      <c r="T2258" s="22">
        <v>0</v>
      </c>
      <c r="U2258" s="22">
        <v>0</v>
      </c>
      <c r="V2258" s="20" t="s">
        <v>2</v>
      </c>
      <c r="W2258" s="20" t="s">
        <v>4</v>
      </c>
      <c r="X2258" s="15" t="s">
        <v>2106</v>
      </c>
      <c r="Y2258" s="1" t="s">
        <v>2</v>
      </c>
      <c r="Z2258" s="1" t="s">
        <v>2</v>
      </c>
      <c r="AA2258" s="1" t="s">
        <v>2</v>
      </c>
      <c r="AB2258" s="1" t="s">
        <v>2</v>
      </c>
      <c r="AC2258" s="1" t="s">
        <v>2</v>
      </c>
      <c r="AD2258" s="1" t="s">
        <v>2</v>
      </c>
      <c r="AF2258" s="1" t="s">
        <v>2</v>
      </c>
      <c r="AG2258" s="1" t="b">
        <v>0</v>
      </c>
      <c r="AH2258" s="1" t="b">
        <v>0</v>
      </c>
      <c r="AI2258" s="1" t="s">
        <v>2</v>
      </c>
      <c r="AJ2258" s="1" t="s">
        <v>2</v>
      </c>
      <c r="AK2258" s="1" t="s">
        <v>2</v>
      </c>
      <c r="AM2258" s="1" t="s">
        <v>2</v>
      </c>
    </row>
    <row r="2259" spans="1:39" s="25" customFormat="1" ht="15" customHeight="1">
      <c r="A2259" s="20" t="s">
        <v>5128</v>
      </c>
      <c r="B2259" s="20" t="s">
        <v>15</v>
      </c>
      <c r="C2259" s="20" t="s">
        <v>5118</v>
      </c>
      <c r="D2259" s="20" t="s">
        <v>3237</v>
      </c>
      <c r="E2259" s="20" t="s">
        <v>5117</v>
      </c>
      <c r="F2259" s="20" t="s">
        <v>5127</v>
      </c>
      <c r="G2259" s="23" t="s">
        <v>11</v>
      </c>
      <c r="H2259" s="24">
        <v>0</v>
      </c>
      <c r="I2259" s="20" t="s">
        <v>10</v>
      </c>
      <c r="J2259" s="20" t="s">
        <v>18</v>
      </c>
      <c r="K2259" s="20" t="s">
        <v>405</v>
      </c>
      <c r="L2259" s="20" t="s">
        <v>2068</v>
      </c>
      <c r="M2259" s="20" t="s">
        <v>2067</v>
      </c>
      <c r="N2259" s="20" t="s">
        <v>2129</v>
      </c>
      <c r="O2259" s="20" t="s">
        <v>2065</v>
      </c>
      <c r="P2259" s="23" t="s">
        <v>2064</v>
      </c>
      <c r="Q2259" s="20" t="s">
        <v>2063</v>
      </c>
      <c r="R2259" s="23">
        <v>15</v>
      </c>
      <c r="S2259" s="22">
        <v>9000</v>
      </c>
      <c r="T2259" s="22">
        <v>135000</v>
      </c>
      <c r="U2259" s="22">
        <v>151200</v>
      </c>
      <c r="V2259" s="20" t="s">
        <v>2</v>
      </c>
      <c r="W2259" s="20" t="s">
        <v>4</v>
      </c>
      <c r="X2259" s="20" t="s">
        <v>2</v>
      </c>
      <c r="Y2259" s="25" t="s">
        <v>2</v>
      </c>
      <c r="Z2259" s="25" t="s">
        <v>2</v>
      </c>
      <c r="AA2259" s="25" t="s">
        <v>2</v>
      </c>
      <c r="AB2259" s="25" t="s">
        <v>2</v>
      </c>
      <c r="AC2259" s="25" t="s">
        <v>2</v>
      </c>
      <c r="AD2259" s="25" t="s">
        <v>2</v>
      </c>
      <c r="AE2259" s="25" t="s">
        <v>2</v>
      </c>
      <c r="AF2259" s="25" t="s">
        <v>2</v>
      </c>
      <c r="AG2259" s="25" t="b">
        <v>0</v>
      </c>
      <c r="AH2259" s="25" t="b">
        <v>0</v>
      </c>
      <c r="AI2259" s="25" t="s">
        <v>2</v>
      </c>
      <c r="AJ2259" s="25" t="s">
        <v>5115</v>
      </c>
      <c r="AK2259" s="25" t="s">
        <v>757</v>
      </c>
      <c r="AM2259" s="25">
        <v>133500</v>
      </c>
    </row>
    <row r="2260" spans="1:39">
      <c r="A2260" s="20" t="s">
        <v>5126</v>
      </c>
      <c r="B2260" s="20" t="s">
        <v>15</v>
      </c>
      <c r="C2260" s="20" t="s">
        <v>5118</v>
      </c>
      <c r="D2260" s="20" t="s">
        <v>3237</v>
      </c>
      <c r="E2260" s="20" t="s">
        <v>5117</v>
      </c>
      <c r="F2260" s="20" t="s">
        <v>5125</v>
      </c>
      <c r="G2260" s="23" t="s">
        <v>11</v>
      </c>
      <c r="H2260" s="24">
        <v>0</v>
      </c>
      <c r="I2260" s="20" t="s">
        <v>10</v>
      </c>
      <c r="J2260" s="20" t="s">
        <v>18</v>
      </c>
      <c r="K2260" s="20" t="s">
        <v>405</v>
      </c>
      <c r="L2260" s="20" t="s">
        <v>2068</v>
      </c>
      <c r="M2260" s="20" t="s">
        <v>2067</v>
      </c>
      <c r="N2260" s="20" t="s">
        <v>2129</v>
      </c>
      <c r="O2260" s="20" t="s">
        <v>2065</v>
      </c>
      <c r="P2260" s="23" t="s">
        <v>2064</v>
      </c>
      <c r="Q2260" s="20" t="s">
        <v>2063</v>
      </c>
      <c r="R2260" s="23">
        <v>15</v>
      </c>
      <c r="S2260" s="22">
        <v>13000</v>
      </c>
      <c r="T2260" s="22">
        <v>195000</v>
      </c>
      <c r="U2260" s="22">
        <v>218400</v>
      </c>
      <c r="V2260" s="20" t="s">
        <v>2</v>
      </c>
      <c r="W2260" s="20" t="s">
        <v>4</v>
      </c>
      <c r="X2260" s="20" t="s">
        <v>2</v>
      </c>
      <c r="Y2260" s="1" t="s">
        <v>2</v>
      </c>
      <c r="Z2260" s="1" t="s">
        <v>2</v>
      </c>
      <c r="AA2260" s="1" t="s">
        <v>2</v>
      </c>
      <c r="AB2260" s="1" t="s">
        <v>2</v>
      </c>
      <c r="AC2260" s="1" t="s">
        <v>2</v>
      </c>
      <c r="AD2260" s="1" t="s">
        <v>2</v>
      </c>
      <c r="AE2260" s="1" t="s">
        <v>2</v>
      </c>
      <c r="AF2260" s="1" t="s">
        <v>2</v>
      </c>
      <c r="AG2260" s="1" t="b">
        <v>0</v>
      </c>
      <c r="AH2260" s="1" t="b">
        <v>0</v>
      </c>
      <c r="AI2260" s="1" t="s">
        <v>2</v>
      </c>
      <c r="AJ2260" s="1" t="s">
        <v>5115</v>
      </c>
      <c r="AK2260" s="1" t="s">
        <v>757</v>
      </c>
      <c r="AM2260" s="1">
        <v>192000</v>
      </c>
    </row>
    <row r="2261" spans="1:39">
      <c r="A2261" s="20" t="s">
        <v>5124</v>
      </c>
      <c r="B2261" s="20" t="s">
        <v>15</v>
      </c>
      <c r="C2261" s="20" t="s">
        <v>5123</v>
      </c>
      <c r="D2261" s="20" t="s">
        <v>5122</v>
      </c>
      <c r="E2261" s="20" t="s">
        <v>5121</v>
      </c>
      <c r="F2261" s="20" t="s">
        <v>5120</v>
      </c>
      <c r="G2261" s="23" t="s">
        <v>1513</v>
      </c>
      <c r="H2261" s="24">
        <v>0</v>
      </c>
      <c r="I2261" s="20" t="s">
        <v>10</v>
      </c>
      <c r="J2261" s="20" t="s">
        <v>18</v>
      </c>
      <c r="K2261" s="20" t="s">
        <v>405</v>
      </c>
      <c r="L2261" s="20" t="s">
        <v>2068</v>
      </c>
      <c r="M2261" s="20" t="s">
        <v>2067</v>
      </c>
      <c r="N2261" s="20" t="s">
        <v>2129</v>
      </c>
      <c r="O2261" s="20" t="s">
        <v>2065</v>
      </c>
      <c r="P2261" s="23" t="s">
        <v>2064</v>
      </c>
      <c r="Q2261" s="20" t="s">
        <v>2063</v>
      </c>
      <c r="R2261" s="23">
        <v>30</v>
      </c>
      <c r="S2261" s="22">
        <v>7500</v>
      </c>
      <c r="T2261" s="22">
        <v>0</v>
      </c>
      <c r="U2261" s="22">
        <v>0</v>
      </c>
      <c r="V2261" s="20" t="s">
        <v>2</v>
      </c>
      <c r="W2261" s="20" t="s">
        <v>4</v>
      </c>
      <c r="X2261" s="20" t="s">
        <v>38</v>
      </c>
      <c r="Y2261" s="1" t="s">
        <v>2</v>
      </c>
      <c r="Z2261" s="1" t="s">
        <v>2</v>
      </c>
      <c r="AA2261" s="1" t="s">
        <v>2</v>
      </c>
      <c r="AB2261" s="1" t="s">
        <v>2</v>
      </c>
      <c r="AC2261" s="1" t="s">
        <v>2</v>
      </c>
      <c r="AD2261" s="1" t="s">
        <v>2</v>
      </c>
      <c r="AF2261" s="1" t="s">
        <v>2</v>
      </c>
      <c r="AG2261" s="1" t="b">
        <v>1</v>
      </c>
      <c r="AH2261" s="1" t="b">
        <v>0</v>
      </c>
      <c r="AI2261" s="1" t="s">
        <v>2</v>
      </c>
      <c r="AJ2261" s="1" t="s">
        <v>2</v>
      </c>
      <c r="AK2261" s="1" t="s">
        <v>2</v>
      </c>
      <c r="AM2261" s="1" t="s">
        <v>2</v>
      </c>
    </row>
    <row r="2262" spans="1:39">
      <c r="A2262" s="20" t="s">
        <v>5119</v>
      </c>
      <c r="B2262" s="20" t="s">
        <v>15</v>
      </c>
      <c r="C2262" s="20" t="s">
        <v>5118</v>
      </c>
      <c r="D2262" s="20" t="s">
        <v>3237</v>
      </c>
      <c r="E2262" s="20" t="s">
        <v>5117</v>
      </c>
      <c r="F2262" s="20" t="s">
        <v>5116</v>
      </c>
      <c r="G2262" s="23" t="s">
        <v>11</v>
      </c>
      <c r="H2262" s="24">
        <v>0</v>
      </c>
      <c r="I2262" s="20" t="s">
        <v>10</v>
      </c>
      <c r="J2262" s="20" t="s">
        <v>18</v>
      </c>
      <c r="K2262" s="20" t="s">
        <v>405</v>
      </c>
      <c r="L2262" s="20" t="s">
        <v>2068</v>
      </c>
      <c r="M2262" s="20" t="s">
        <v>2067</v>
      </c>
      <c r="N2262" s="20" t="s">
        <v>2129</v>
      </c>
      <c r="O2262" s="20" t="s">
        <v>2065</v>
      </c>
      <c r="P2262" s="23" t="s">
        <v>2064</v>
      </c>
      <c r="Q2262" s="20" t="s">
        <v>2063</v>
      </c>
      <c r="R2262" s="23">
        <v>30</v>
      </c>
      <c r="S2262" s="22">
        <v>8000</v>
      </c>
      <c r="T2262" s="22">
        <v>240000</v>
      </c>
      <c r="U2262" s="22">
        <v>268800</v>
      </c>
      <c r="V2262" s="20" t="s">
        <v>2</v>
      </c>
      <c r="W2262" s="20" t="s">
        <v>4</v>
      </c>
      <c r="X2262" s="20" t="s">
        <v>2</v>
      </c>
      <c r="Y2262" s="1" t="s">
        <v>2</v>
      </c>
      <c r="Z2262" s="1" t="s">
        <v>2</v>
      </c>
      <c r="AA2262" s="1" t="s">
        <v>2</v>
      </c>
      <c r="AB2262" s="1" t="s">
        <v>2</v>
      </c>
      <c r="AC2262" s="1" t="s">
        <v>2</v>
      </c>
      <c r="AD2262" s="1" t="s">
        <v>2</v>
      </c>
      <c r="AE2262" s="1" t="s">
        <v>2</v>
      </c>
      <c r="AF2262" s="1" t="s">
        <v>2</v>
      </c>
      <c r="AG2262" s="1" t="b">
        <v>0</v>
      </c>
      <c r="AH2262" s="1" t="b">
        <v>0</v>
      </c>
      <c r="AI2262" s="1" t="s">
        <v>2</v>
      </c>
      <c r="AJ2262" s="1" t="s">
        <v>5115</v>
      </c>
      <c r="AK2262" s="1" t="s">
        <v>757</v>
      </c>
      <c r="AM2262" s="1">
        <v>237600</v>
      </c>
    </row>
    <row r="2263" spans="1:39">
      <c r="A2263" s="20" t="s">
        <v>5114</v>
      </c>
      <c r="B2263" s="20" t="s">
        <v>15</v>
      </c>
      <c r="C2263" s="20" t="s">
        <v>5111</v>
      </c>
      <c r="D2263" s="20" t="s">
        <v>5110</v>
      </c>
      <c r="E2263" s="20" t="s">
        <v>5109</v>
      </c>
      <c r="F2263" s="20" t="s">
        <v>5113</v>
      </c>
      <c r="G2263" s="23" t="s">
        <v>1513</v>
      </c>
      <c r="H2263" s="24">
        <v>0</v>
      </c>
      <c r="I2263" s="20" t="s">
        <v>10</v>
      </c>
      <c r="J2263" s="20" t="s">
        <v>18</v>
      </c>
      <c r="K2263" s="20" t="s">
        <v>405</v>
      </c>
      <c r="L2263" s="20" t="s">
        <v>2068</v>
      </c>
      <c r="M2263" s="20" t="s">
        <v>2067</v>
      </c>
      <c r="N2263" s="20" t="s">
        <v>2129</v>
      </c>
      <c r="O2263" s="20" t="s">
        <v>2065</v>
      </c>
      <c r="P2263" s="23" t="s">
        <v>2064</v>
      </c>
      <c r="Q2263" s="20" t="s">
        <v>2063</v>
      </c>
      <c r="R2263" s="23">
        <v>30</v>
      </c>
      <c r="S2263" s="22">
        <v>4000</v>
      </c>
      <c r="T2263" s="22">
        <v>120000</v>
      </c>
      <c r="U2263" s="22">
        <v>134400</v>
      </c>
      <c r="V2263" s="20" t="s">
        <v>2</v>
      </c>
      <c r="W2263" s="20" t="s">
        <v>4</v>
      </c>
      <c r="X2263" s="20" t="s">
        <v>2</v>
      </c>
      <c r="Y2263" s="1" t="s">
        <v>2</v>
      </c>
      <c r="Z2263" s="1" t="s">
        <v>2</v>
      </c>
      <c r="AA2263" s="1" t="s">
        <v>2</v>
      </c>
      <c r="AB2263" s="1" t="s">
        <v>2</v>
      </c>
      <c r="AC2263" s="1" t="s">
        <v>2</v>
      </c>
      <c r="AD2263" s="1" t="s">
        <v>2</v>
      </c>
      <c r="AE2263" s="1" t="s">
        <v>2</v>
      </c>
      <c r="AF2263" s="1" t="s">
        <v>2</v>
      </c>
      <c r="AG2263" s="1" t="b">
        <v>0</v>
      </c>
      <c r="AH2263" s="1" t="b">
        <v>0</v>
      </c>
      <c r="AI2263" s="1" t="s">
        <v>2</v>
      </c>
      <c r="AJ2263" s="1" t="s">
        <v>5107</v>
      </c>
      <c r="AK2263" s="1" t="s">
        <v>441</v>
      </c>
      <c r="AM2263" s="1">
        <v>52500</v>
      </c>
    </row>
    <row r="2264" spans="1:39">
      <c r="A2264" s="20" t="s">
        <v>5112</v>
      </c>
      <c r="B2264" s="20" t="s">
        <v>15</v>
      </c>
      <c r="C2264" s="20" t="s">
        <v>5111</v>
      </c>
      <c r="D2264" s="20" t="s">
        <v>5110</v>
      </c>
      <c r="E2264" s="20" t="s">
        <v>5109</v>
      </c>
      <c r="F2264" s="20" t="s">
        <v>5108</v>
      </c>
      <c r="G2264" s="23" t="s">
        <v>1513</v>
      </c>
      <c r="H2264" s="24">
        <v>0</v>
      </c>
      <c r="I2264" s="20" t="s">
        <v>10</v>
      </c>
      <c r="J2264" s="20" t="s">
        <v>18</v>
      </c>
      <c r="K2264" s="20" t="s">
        <v>405</v>
      </c>
      <c r="L2264" s="20" t="s">
        <v>2068</v>
      </c>
      <c r="M2264" s="20" t="s">
        <v>2067</v>
      </c>
      <c r="N2264" s="20" t="s">
        <v>2129</v>
      </c>
      <c r="O2264" s="20" t="s">
        <v>2065</v>
      </c>
      <c r="P2264" s="23" t="s">
        <v>2064</v>
      </c>
      <c r="Q2264" s="20" t="s">
        <v>2063</v>
      </c>
      <c r="R2264" s="23">
        <v>30</v>
      </c>
      <c r="S2264" s="22">
        <v>4500</v>
      </c>
      <c r="T2264" s="22">
        <v>135000</v>
      </c>
      <c r="U2264" s="22">
        <v>151200</v>
      </c>
      <c r="V2264" s="20" t="s">
        <v>2</v>
      </c>
      <c r="W2264" s="20" t="s">
        <v>4</v>
      </c>
      <c r="X2264" s="20" t="s">
        <v>2</v>
      </c>
      <c r="Y2264" s="1" t="s">
        <v>2</v>
      </c>
      <c r="Z2264" s="1" t="s">
        <v>2</v>
      </c>
      <c r="AA2264" s="1" t="s">
        <v>2</v>
      </c>
      <c r="AB2264" s="1" t="s">
        <v>2</v>
      </c>
      <c r="AC2264" s="1" t="s">
        <v>2</v>
      </c>
      <c r="AD2264" s="1" t="s">
        <v>2</v>
      </c>
      <c r="AE2264" s="1" t="s">
        <v>2</v>
      </c>
      <c r="AF2264" s="1" t="s">
        <v>2</v>
      </c>
      <c r="AG2264" s="1" t="b">
        <v>0</v>
      </c>
      <c r="AH2264" s="1" t="b">
        <v>0</v>
      </c>
      <c r="AI2264" s="1" t="s">
        <v>2</v>
      </c>
      <c r="AJ2264" s="1" t="s">
        <v>5107</v>
      </c>
      <c r="AK2264" s="1" t="s">
        <v>441</v>
      </c>
      <c r="AM2264" s="1">
        <v>52500</v>
      </c>
    </row>
    <row r="2265" spans="1:39">
      <c r="A2265" s="20" t="s">
        <v>5106</v>
      </c>
      <c r="B2265" s="20" t="s">
        <v>15</v>
      </c>
      <c r="C2265" s="20" t="s">
        <v>5104</v>
      </c>
      <c r="D2265" s="20" t="s">
        <v>5103</v>
      </c>
      <c r="E2265" s="20" t="s">
        <v>5102</v>
      </c>
      <c r="F2265" s="20" t="s">
        <v>5101</v>
      </c>
      <c r="G2265" s="23" t="s">
        <v>11</v>
      </c>
      <c r="H2265" s="24">
        <v>0</v>
      </c>
      <c r="I2265" s="20" t="s">
        <v>10</v>
      </c>
      <c r="J2265" s="20" t="s">
        <v>18</v>
      </c>
      <c r="K2265" s="20" t="s">
        <v>405</v>
      </c>
      <c r="L2265" s="20" t="s">
        <v>2068</v>
      </c>
      <c r="M2265" s="20" t="s">
        <v>2067</v>
      </c>
      <c r="N2265" s="20" t="s">
        <v>2129</v>
      </c>
      <c r="O2265" s="20" t="s">
        <v>2065</v>
      </c>
      <c r="P2265" s="23" t="s">
        <v>2122</v>
      </c>
      <c r="Q2265" s="20" t="s">
        <v>2121</v>
      </c>
      <c r="R2265" s="23">
        <v>50</v>
      </c>
      <c r="S2265" s="22">
        <v>2500</v>
      </c>
      <c r="T2265" s="22">
        <v>0</v>
      </c>
      <c r="U2265" s="22">
        <v>0</v>
      </c>
      <c r="V2265" s="20" t="s">
        <v>2</v>
      </c>
      <c r="W2265" s="20" t="s">
        <v>4</v>
      </c>
      <c r="X2265" s="20" t="s">
        <v>2</v>
      </c>
      <c r="Y2265" s="1" t="s">
        <v>2</v>
      </c>
      <c r="Z2265" s="1" t="s">
        <v>2</v>
      </c>
      <c r="AA2265" s="1" t="s">
        <v>2</v>
      </c>
      <c r="AB2265" s="1" t="s">
        <v>2</v>
      </c>
      <c r="AC2265" s="1" t="s">
        <v>2</v>
      </c>
      <c r="AD2265" s="1" t="s">
        <v>2</v>
      </c>
      <c r="AF2265" s="1" t="s">
        <v>2</v>
      </c>
      <c r="AG2265" s="1" t="b">
        <v>1</v>
      </c>
      <c r="AH2265" s="1" t="b">
        <v>0</v>
      </c>
      <c r="AI2265" s="1" t="s">
        <v>2</v>
      </c>
      <c r="AJ2265" s="1" t="s">
        <v>2</v>
      </c>
      <c r="AK2265" s="1" t="s">
        <v>2</v>
      </c>
      <c r="AM2265" s="1" t="s">
        <v>2</v>
      </c>
    </row>
    <row r="2266" spans="1:39">
      <c r="A2266" s="20" t="s">
        <v>5105</v>
      </c>
      <c r="B2266" s="20" t="s">
        <v>15</v>
      </c>
      <c r="C2266" s="20" t="s">
        <v>5104</v>
      </c>
      <c r="D2266" s="20" t="s">
        <v>5103</v>
      </c>
      <c r="E2266" s="20" t="s">
        <v>5102</v>
      </c>
      <c r="F2266" s="20" t="s">
        <v>5101</v>
      </c>
      <c r="G2266" s="23" t="s">
        <v>11</v>
      </c>
      <c r="H2266" s="24">
        <v>0</v>
      </c>
      <c r="I2266" s="20" t="s">
        <v>10</v>
      </c>
      <c r="J2266" s="20" t="s">
        <v>18</v>
      </c>
      <c r="K2266" s="20" t="s">
        <v>17</v>
      </c>
      <c r="L2266" s="20" t="s">
        <v>2068</v>
      </c>
      <c r="M2266" s="20" t="s">
        <v>2067</v>
      </c>
      <c r="N2266" s="20" t="s">
        <v>2066</v>
      </c>
      <c r="O2266" s="20" t="s">
        <v>2065</v>
      </c>
      <c r="P2266" s="23" t="s">
        <v>2122</v>
      </c>
      <c r="Q2266" s="20" t="s">
        <v>2121</v>
      </c>
      <c r="R2266" s="23">
        <v>50</v>
      </c>
      <c r="S2266" s="22">
        <v>2500</v>
      </c>
      <c r="T2266" s="22">
        <v>0</v>
      </c>
      <c r="U2266" s="22">
        <v>0</v>
      </c>
      <c r="V2266" s="20" t="s">
        <v>2</v>
      </c>
      <c r="W2266" s="20" t="s">
        <v>4</v>
      </c>
      <c r="X2266" s="15" t="s">
        <v>2106</v>
      </c>
      <c r="Y2266" s="1" t="s">
        <v>2</v>
      </c>
      <c r="Z2266" s="1" t="s">
        <v>2</v>
      </c>
      <c r="AA2266" s="1" t="s">
        <v>2</v>
      </c>
      <c r="AB2266" s="1" t="s">
        <v>2</v>
      </c>
      <c r="AC2266" s="1" t="s">
        <v>2</v>
      </c>
      <c r="AD2266" s="1" t="s">
        <v>2</v>
      </c>
      <c r="AF2266" s="1" t="s">
        <v>2</v>
      </c>
      <c r="AG2266" s="1" t="b">
        <v>0</v>
      </c>
      <c r="AH2266" s="1" t="b">
        <v>0</v>
      </c>
      <c r="AI2266" s="1" t="s">
        <v>2</v>
      </c>
      <c r="AJ2266" s="1" t="s">
        <v>2</v>
      </c>
      <c r="AK2266" s="1" t="s">
        <v>2</v>
      </c>
      <c r="AM2266" s="1" t="s">
        <v>2</v>
      </c>
    </row>
    <row r="2267" spans="1:39" s="25" customFormat="1" ht="18" customHeight="1">
      <c r="A2267" s="20" t="s">
        <v>5100</v>
      </c>
      <c r="B2267" s="20" t="s">
        <v>15</v>
      </c>
      <c r="C2267" s="20" t="s">
        <v>5099</v>
      </c>
      <c r="D2267" s="20" t="s">
        <v>5098</v>
      </c>
      <c r="E2267" s="20" t="s">
        <v>5097</v>
      </c>
      <c r="F2267" s="20" t="s">
        <v>5096</v>
      </c>
      <c r="G2267" s="23" t="s">
        <v>1513</v>
      </c>
      <c r="H2267" s="24">
        <v>0</v>
      </c>
      <c r="I2267" s="20" t="s">
        <v>10</v>
      </c>
      <c r="J2267" s="20" t="s">
        <v>18</v>
      </c>
      <c r="K2267" s="20" t="s">
        <v>405</v>
      </c>
      <c r="L2267" s="20" t="s">
        <v>2068</v>
      </c>
      <c r="M2267" s="20" t="s">
        <v>2067</v>
      </c>
      <c r="N2267" s="20" t="s">
        <v>2129</v>
      </c>
      <c r="O2267" s="20" t="s">
        <v>2065</v>
      </c>
      <c r="P2267" s="23" t="s">
        <v>2108</v>
      </c>
      <c r="Q2267" s="20" t="s">
        <v>2107</v>
      </c>
      <c r="R2267" s="23">
        <v>1000</v>
      </c>
      <c r="S2267" s="22">
        <v>1000</v>
      </c>
      <c r="T2267" s="22">
        <v>1000000</v>
      </c>
      <c r="U2267" s="22">
        <v>1120000</v>
      </c>
      <c r="V2267" s="20" t="s">
        <v>2</v>
      </c>
      <c r="W2267" s="20" t="s">
        <v>4</v>
      </c>
      <c r="X2267" s="20" t="s">
        <v>2</v>
      </c>
      <c r="Y2267" s="25" t="s">
        <v>2</v>
      </c>
      <c r="Z2267" s="25" t="s">
        <v>2</v>
      </c>
      <c r="AA2267" s="25" t="s">
        <v>2</v>
      </c>
      <c r="AB2267" s="25" t="s">
        <v>2</v>
      </c>
      <c r="AC2267" s="25" t="s">
        <v>2</v>
      </c>
      <c r="AD2267" s="25" t="s">
        <v>2</v>
      </c>
      <c r="AE2267" s="25" t="s">
        <v>2</v>
      </c>
      <c r="AF2267" s="25" t="s">
        <v>2</v>
      </c>
      <c r="AG2267" s="25" t="b">
        <v>0</v>
      </c>
      <c r="AH2267" s="25" t="b">
        <v>0</v>
      </c>
      <c r="AI2267" s="25" t="s">
        <v>2</v>
      </c>
      <c r="AJ2267" s="25" t="s">
        <v>5095</v>
      </c>
      <c r="AK2267" s="25" t="s">
        <v>1019</v>
      </c>
      <c r="AM2267" s="25">
        <v>1000000</v>
      </c>
    </row>
    <row r="2268" spans="1:39">
      <c r="A2268" s="20" t="s">
        <v>5094</v>
      </c>
      <c r="B2268" s="20" t="s">
        <v>15</v>
      </c>
      <c r="C2268" s="20" t="s">
        <v>5000</v>
      </c>
      <c r="D2268" s="20" t="s">
        <v>4999</v>
      </c>
      <c r="E2268" s="20" t="s">
        <v>4998</v>
      </c>
      <c r="F2268" s="20" t="s">
        <v>5092</v>
      </c>
      <c r="G2268" s="23" t="s">
        <v>1513</v>
      </c>
      <c r="H2268" s="24">
        <v>0</v>
      </c>
      <c r="I2268" s="20" t="s">
        <v>10</v>
      </c>
      <c r="J2268" s="20" t="s">
        <v>18</v>
      </c>
      <c r="K2268" s="20" t="s">
        <v>405</v>
      </c>
      <c r="L2268" s="20" t="s">
        <v>2068</v>
      </c>
      <c r="M2268" s="20" t="s">
        <v>2067</v>
      </c>
      <c r="N2268" s="20" t="s">
        <v>2129</v>
      </c>
      <c r="O2268" s="20" t="s">
        <v>2065</v>
      </c>
      <c r="P2268" s="23" t="s">
        <v>2064</v>
      </c>
      <c r="Q2268" s="20" t="s">
        <v>2063</v>
      </c>
      <c r="R2268" s="23">
        <v>4</v>
      </c>
      <c r="S2268" s="22">
        <v>5000</v>
      </c>
      <c r="T2268" s="22">
        <v>0</v>
      </c>
      <c r="U2268" s="22">
        <v>0</v>
      </c>
      <c r="V2268" s="20" t="s">
        <v>2</v>
      </c>
      <c r="W2268" s="20" t="s">
        <v>4</v>
      </c>
      <c r="X2268" s="20" t="s">
        <v>2</v>
      </c>
      <c r="Y2268" s="1" t="s">
        <v>2</v>
      </c>
      <c r="Z2268" s="1" t="s">
        <v>2</v>
      </c>
      <c r="AA2268" s="1" t="s">
        <v>2</v>
      </c>
      <c r="AB2268" s="1" t="s">
        <v>2</v>
      </c>
      <c r="AC2268" s="1" t="s">
        <v>2</v>
      </c>
      <c r="AD2268" s="1" t="s">
        <v>2</v>
      </c>
      <c r="AF2268" s="1" t="s">
        <v>2</v>
      </c>
      <c r="AG2268" s="1" t="b">
        <v>1</v>
      </c>
      <c r="AH2268" s="1" t="b">
        <v>0</v>
      </c>
      <c r="AI2268" s="1" t="s">
        <v>2</v>
      </c>
      <c r="AJ2268" s="1" t="s">
        <v>2</v>
      </c>
      <c r="AK2268" s="1" t="s">
        <v>2</v>
      </c>
      <c r="AM2268" s="1" t="s">
        <v>2</v>
      </c>
    </row>
    <row r="2269" spans="1:39">
      <c r="A2269" s="20" t="s">
        <v>5093</v>
      </c>
      <c r="B2269" s="20" t="s">
        <v>15</v>
      </c>
      <c r="C2269" s="20" t="s">
        <v>5000</v>
      </c>
      <c r="D2269" s="20" t="s">
        <v>4999</v>
      </c>
      <c r="E2269" s="20" t="s">
        <v>4998</v>
      </c>
      <c r="F2269" s="20" t="s">
        <v>5092</v>
      </c>
      <c r="G2269" s="23" t="s">
        <v>1513</v>
      </c>
      <c r="H2269" s="24">
        <v>0</v>
      </c>
      <c r="I2269" s="20" t="s">
        <v>10</v>
      </c>
      <c r="J2269" s="20" t="s">
        <v>18</v>
      </c>
      <c r="K2269" s="20" t="s">
        <v>387</v>
      </c>
      <c r="L2269" s="20" t="s">
        <v>2068</v>
      </c>
      <c r="M2269" s="20" t="s">
        <v>2067</v>
      </c>
      <c r="N2269" s="20" t="s">
        <v>2129</v>
      </c>
      <c r="O2269" s="20" t="s">
        <v>2065</v>
      </c>
      <c r="P2269" s="23" t="s">
        <v>2064</v>
      </c>
      <c r="Q2269" s="20" t="s">
        <v>2063</v>
      </c>
      <c r="R2269" s="23">
        <v>4</v>
      </c>
      <c r="S2269" s="22">
        <v>5000</v>
      </c>
      <c r="T2269" s="22">
        <v>20000</v>
      </c>
      <c r="U2269" s="22">
        <v>22400</v>
      </c>
      <c r="V2269" s="20" t="s">
        <v>2</v>
      </c>
      <c r="W2269" s="20" t="s">
        <v>4</v>
      </c>
      <c r="X2269" s="20" t="s">
        <v>112</v>
      </c>
      <c r="Y2269" s="1" t="s">
        <v>2</v>
      </c>
      <c r="Z2269" s="1" t="s">
        <v>2</v>
      </c>
      <c r="AA2269" s="1" t="s">
        <v>2</v>
      </c>
      <c r="AB2269" s="1" t="s">
        <v>2</v>
      </c>
      <c r="AC2269" s="1" t="s">
        <v>2</v>
      </c>
      <c r="AD2269" s="1" t="s">
        <v>2</v>
      </c>
      <c r="AE2269" s="1" t="s">
        <v>2</v>
      </c>
      <c r="AF2269" s="1" t="s">
        <v>2</v>
      </c>
      <c r="AG2269" s="1" t="b">
        <v>0</v>
      </c>
      <c r="AH2269" s="1" t="b">
        <v>0</v>
      </c>
      <c r="AI2269" s="1" t="s">
        <v>2</v>
      </c>
      <c r="AJ2269" s="1" t="s">
        <v>2</v>
      </c>
      <c r="AK2269" s="1" t="s">
        <v>2</v>
      </c>
      <c r="AM2269" s="1" t="s">
        <v>2</v>
      </c>
    </row>
    <row r="2270" spans="1:39">
      <c r="A2270" s="20" t="s">
        <v>5091</v>
      </c>
      <c r="B2270" s="20" t="s">
        <v>15</v>
      </c>
      <c r="C2270" s="20" t="s">
        <v>5089</v>
      </c>
      <c r="D2270" s="20" t="s">
        <v>3533</v>
      </c>
      <c r="E2270" s="20" t="s">
        <v>3532</v>
      </c>
      <c r="F2270" s="20" t="s">
        <v>5088</v>
      </c>
      <c r="G2270" s="23" t="s">
        <v>39</v>
      </c>
      <c r="H2270" s="24">
        <v>0</v>
      </c>
      <c r="I2270" s="20" t="s">
        <v>10</v>
      </c>
      <c r="J2270" s="20" t="s">
        <v>18</v>
      </c>
      <c r="K2270" s="20" t="s">
        <v>405</v>
      </c>
      <c r="L2270" s="20" t="s">
        <v>2068</v>
      </c>
      <c r="M2270" s="20" t="s">
        <v>2067</v>
      </c>
      <c r="N2270" s="20" t="s">
        <v>2129</v>
      </c>
      <c r="O2270" s="20" t="s">
        <v>2065</v>
      </c>
      <c r="P2270" s="23" t="s">
        <v>2231</v>
      </c>
      <c r="Q2270" s="20" t="s">
        <v>2230</v>
      </c>
      <c r="R2270" s="23">
        <v>2400</v>
      </c>
      <c r="S2270" s="22">
        <v>940.5</v>
      </c>
      <c r="T2270" s="22">
        <v>0</v>
      </c>
      <c r="U2270" s="22">
        <v>0</v>
      </c>
      <c r="V2270" s="20" t="s">
        <v>2</v>
      </c>
      <c r="W2270" s="20" t="s">
        <v>4</v>
      </c>
      <c r="X2270" s="20" t="s">
        <v>2</v>
      </c>
      <c r="Y2270" s="1" t="s">
        <v>2</v>
      </c>
      <c r="Z2270" s="1" t="s">
        <v>2</v>
      </c>
      <c r="AA2270" s="1" t="s">
        <v>2</v>
      </c>
      <c r="AB2270" s="1" t="s">
        <v>2</v>
      </c>
      <c r="AC2270" s="1" t="s">
        <v>2</v>
      </c>
      <c r="AD2270" s="1" t="s">
        <v>2</v>
      </c>
      <c r="AF2270" s="1" t="s">
        <v>2</v>
      </c>
      <c r="AG2270" s="1" t="b">
        <v>1</v>
      </c>
      <c r="AH2270" s="1" t="b">
        <v>0</v>
      </c>
      <c r="AI2270" s="1" t="s">
        <v>2</v>
      </c>
      <c r="AJ2270" s="1" t="s">
        <v>2</v>
      </c>
      <c r="AK2270" s="1" t="s">
        <v>2</v>
      </c>
      <c r="AM2270" s="1" t="s">
        <v>2</v>
      </c>
    </row>
    <row r="2271" spans="1:39">
      <c r="A2271" s="20" t="s">
        <v>5090</v>
      </c>
      <c r="B2271" s="20" t="s">
        <v>15</v>
      </c>
      <c r="C2271" s="20" t="s">
        <v>5089</v>
      </c>
      <c r="D2271" s="20" t="s">
        <v>3533</v>
      </c>
      <c r="E2271" s="20" t="s">
        <v>3532</v>
      </c>
      <c r="F2271" s="20" t="s">
        <v>5088</v>
      </c>
      <c r="G2271" s="23" t="s">
        <v>39</v>
      </c>
      <c r="H2271" s="24">
        <v>0</v>
      </c>
      <c r="I2271" s="20" t="s">
        <v>10</v>
      </c>
      <c r="J2271" s="20" t="s">
        <v>18</v>
      </c>
      <c r="K2271" s="20" t="s">
        <v>4763</v>
      </c>
      <c r="L2271" s="20" t="s">
        <v>2068</v>
      </c>
      <c r="M2271" s="20" t="s">
        <v>2067</v>
      </c>
      <c r="N2271" s="20" t="s">
        <v>2129</v>
      </c>
      <c r="O2271" s="20" t="s">
        <v>2065</v>
      </c>
      <c r="P2271" s="23" t="s">
        <v>2231</v>
      </c>
      <c r="Q2271" s="20" t="s">
        <v>2230</v>
      </c>
      <c r="R2271" s="23">
        <v>2400</v>
      </c>
      <c r="S2271" s="22">
        <v>940.5</v>
      </c>
      <c r="T2271" s="22">
        <v>2257200</v>
      </c>
      <c r="U2271" s="22">
        <v>2528064</v>
      </c>
      <c r="V2271" s="20" t="s">
        <v>2</v>
      </c>
      <c r="W2271" s="20" t="s">
        <v>4</v>
      </c>
      <c r="X2271" s="20" t="s">
        <v>112</v>
      </c>
      <c r="Y2271" s="1" t="s">
        <v>2</v>
      </c>
      <c r="Z2271" s="1" t="s">
        <v>2</v>
      </c>
      <c r="AA2271" s="1" t="s">
        <v>2</v>
      </c>
      <c r="AB2271" s="1" t="s">
        <v>2</v>
      </c>
      <c r="AC2271" s="1" t="s">
        <v>2</v>
      </c>
      <c r="AD2271" s="1" t="s">
        <v>2</v>
      </c>
      <c r="AE2271" s="1" t="s">
        <v>2</v>
      </c>
      <c r="AF2271" s="1" t="s">
        <v>2</v>
      </c>
      <c r="AG2271" s="1" t="b">
        <v>0</v>
      </c>
      <c r="AH2271" s="1" t="b">
        <v>0</v>
      </c>
      <c r="AI2271" s="1" t="s">
        <v>2</v>
      </c>
      <c r="AJ2271" s="1" t="s">
        <v>5087</v>
      </c>
      <c r="AK2271" s="1" t="s">
        <v>5086</v>
      </c>
      <c r="AM2271" s="1">
        <v>5282136</v>
      </c>
    </row>
    <row r="2272" spans="1:39">
      <c r="A2272" s="20" t="s">
        <v>5085</v>
      </c>
      <c r="B2272" s="20" t="s">
        <v>15</v>
      </c>
      <c r="C2272" s="20" t="s">
        <v>5081</v>
      </c>
      <c r="D2272" s="20" t="s">
        <v>2103</v>
      </c>
      <c r="E2272" s="20" t="s">
        <v>5080</v>
      </c>
      <c r="F2272" s="20" t="s">
        <v>5079</v>
      </c>
      <c r="G2272" s="23" t="s">
        <v>39</v>
      </c>
      <c r="H2272" s="24">
        <v>0</v>
      </c>
      <c r="I2272" s="20" t="s">
        <v>10</v>
      </c>
      <c r="J2272" s="20" t="s">
        <v>18</v>
      </c>
      <c r="K2272" s="20" t="s">
        <v>405</v>
      </c>
      <c r="L2272" s="20" t="s">
        <v>2068</v>
      </c>
      <c r="M2272" s="20" t="s">
        <v>2067</v>
      </c>
      <c r="N2272" s="20" t="s">
        <v>2129</v>
      </c>
      <c r="O2272" s="20" t="s">
        <v>2065</v>
      </c>
      <c r="P2272" s="23" t="s">
        <v>2064</v>
      </c>
      <c r="Q2272" s="20" t="s">
        <v>2063</v>
      </c>
      <c r="R2272" s="23">
        <v>1</v>
      </c>
      <c r="S2272" s="22">
        <v>315000</v>
      </c>
      <c r="T2272" s="22">
        <v>0</v>
      </c>
      <c r="U2272" s="22">
        <v>0</v>
      </c>
      <c r="V2272" s="20" t="s">
        <v>2</v>
      </c>
      <c r="W2272" s="20" t="s">
        <v>4</v>
      </c>
      <c r="X2272" s="20" t="s">
        <v>2</v>
      </c>
      <c r="Y2272" s="1" t="s">
        <v>2</v>
      </c>
      <c r="Z2272" s="1" t="s">
        <v>2</v>
      </c>
      <c r="AA2272" s="1" t="s">
        <v>2</v>
      </c>
      <c r="AB2272" s="1" t="s">
        <v>2</v>
      </c>
      <c r="AC2272" s="1" t="s">
        <v>2</v>
      </c>
      <c r="AD2272" s="1" t="s">
        <v>2</v>
      </c>
      <c r="AF2272" s="1" t="s">
        <v>2</v>
      </c>
      <c r="AG2272" s="1" t="b">
        <v>1</v>
      </c>
      <c r="AH2272" s="1" t="b">
        <v>0</v>
      </c>
      <c r="AI2272" s="1" t="s">
        <v>2</v>
      </c>
      <c r="AJ2272" s="1" t="s">
        <v>2</v>
      </c>
      <c r="AK2272" s="1" t="s">
        <v>2</v>
      </c>
      <c r="AM2272" s="1" t="s">
        <v>2</v>
      </c>
    </row>
    <row r="2273" spans="1:39">
      <c r="A2273" s="20" t="s">
        <v>5084</v>
      </c>
      <c r="B2273" s="20" t="s">
        <v>15</v>
      </c>
      <c r="C2273" s="20" t="s">
        <v>5081</v>
      </c>
      <c r="D2273" s="20" t="s">
        <v>2103</v>
      </c>
      <c r="E2273" s="20" t="s">
        <v>5080</v>
      </c>
      <c r="F2273" s="20" t="s">
        <v>5079</v>
      </c>
      <c r="G2273" s="23" t="s">
        <v>1513</v>
      </c>
      <c r="H2273" s="24">
        <v>0</v>
      </c>
      <c r="I2273" s="20" t="s">
        <v>10</v>
      </c>
      <c r="J2273" s="20" t="s">
        <v>18</v>
      </c>
      <c r="K2273" s="20" t="s">
        <v>387</v>
      </c>
      <c r="L2273" s="20" t="s">
        <v>2068</v>
      </c>
      <c r="M2273" s="20" t="s">
        <v>2067</v>
      </c>
      <c r="N2273" s="20" t="s">
        <v>2129</v>
      </c>
      <c r="O2273" s="20" t="s">
        <v>2065</v>
      </c>
      <c r="P2273" s="23" t="s">
        <v>2064</v>
      </c>
      <c r="Q2273" s="20" t="s">
        <v>2063</v>
      </c>
      <c r="R2273" s="23">
        <v>1</v>
      </c>
      <c r="S2273" s="22">
        <v>315000</v>
      </c>
      <c r="T2273" s="22">
        <v>0</v>
      </c>
      <c r="U2273" s="22">
        <v>0</v>
      </c>
      <c r="V2273" s="20" t="s">
        <v>2</v>
      </c>
      <c r="W2273" s="20" t="s">
        <v>4</v>
      </c>
      <c r="X2273" s="20" t="s">
        <v>5078</v>
      </c>
      <c r="Y2273" s="1" t="s">
        <v>2</v>
      </c>
      <c r="Z2273" s="1" t="s">
        <v>2</v>
      </c>
      <c r="AA2273" s="1" t="s">
        <v>2</v>
      </c>
      <c r="AB2273" s="1" t="s">
        <v>2</v>
      </c>
      <c r="AC2273" s="1" t="s">
        <v>2</v>
      </c>
      <c r="AD2273" s="1" t="s">
        <v>2</v>
      </c>
      <c r="AF2273" s="1" t="s">
        <v>2</v>
      </c>
      <c r="AG2273" s="1" t="b">
        <v>0</v>
      </c>
      <c r="AH2273" s="1" t="b">
        <v>0</v>
      </c>
      <c r="AI2273" s="1" t="s">
        <v>2</v>
      </c>
      <c r="AJ2273" s="1" t="s">
        <v>2</v>
      </c>
      <c r="AK2273" s="1" t="s">
        <v>2</v>
      </c>
      <c r="AM2273" s="1" t="s">
        <v>2</v>
      </c>
    </row>
    <row r="2274" spans="1:39">
      <c r="A2274" s="20" t="s">
        <v>5083</v>
      </c>
      <c r="B2274" s="20" t="s">
        <v>15</v>
      </c>
      <c r="C2274" s="20" t="s">
        <v>5081</v>
      </c>
      <c r="D2274" s="20" t="s">
        <v>2103</v>
      </c>
      <c r="E2274" s="20" t="s">
        <v>5080</v>
      </c>
      <c r="F2274" s="20" t="s">
        <v>5079</v>
      </c>
      <c r="G2274" s="23" t="s">
        <v>1513</v>
      </c>
      <c r="H2274" s="24">
        <v>0</v>
      </c>
      <c r="I2274" s="20" t="s">
        <v>10</v>
      </c>
      <c r="J2274" s="20" t="s">
        <v>18</v>
      </c>
      <c r="K2274" s="20" t="s">
        <v>387</v>
      </c>
      <c r="L2274" s="20" t="s">
        <v>2068</v>
      </c>
      <c r="M2274" s="20" t="s">
        <v>2067</v>
      </c>
      <c r="N2274" s="20" t="s">
        <v>2129</v>
      </c>
      <c r="O2274" s="20" t="s">
        <v>2065</v>
      </c>
      <c r="P2274" s="23" t="s">
        <v>2064</v>
      </c>
      <c r="Q2274" s="20" t="s">
        <v>2063</v>
      </c>
      <c r="R2274" s="23">
        <v>1</v>
      </c>
      <c r="S2274" s="22">
        <v>315000</v>
      </c>
      <c r="T2274" s="22">
        <v>0</v>
      </c>
      <c r="U2274" s="22">
        <v>0</v>
      </c>
      <c r="V2274" s="20" t="s">
        <v>2</v>
      </c>
      <c r="W2274" s="20" t="s">
        <v>4</v>
      </c>
      <c r="X2274" s="20" t="s">
        <v>5078</v>
      </c>
      <c r="Y2274" s="1" t="s">
        <v>2</v>
      </c>
      <c r="Z2274" s="1" t="s">
        <v>2</v>
      </c>
      <c r="AA2274" s="1" t="s">
        <v>2</v>
      </c>
      <c r="AB2274" s="1" t="s">
        <v>2</v>
      </c>
      <c r="AC2274" s="1" t="s">
        <v>2</v>
      </c>
      <c r="AD2274" s="1" t="s">
        <v>2</v>
      </c>
      <c r="AF2274" s="1" t="s">
        <v>2</v>
      </c>
      <c r="AG2274" s="1" t="b">
        <v>1</v>
      </c>
      <c r="AH2274" s="1" t="b">
        <v>0</v>
      </c>
      <c r="AI2274" s="1" t="s">
        <v>2</v>
      </c>
      <c r="AJ2274" s="1" t="s">
        <v>2</v>
      </c>
      <c r="AK2274" s="1" t="s">
        <v>2</v>
      </c>
      <c r="AM2274" s="1" t="s">
        <v>2</v>
      </c>
    </row>
    <row r="2275" spans="1:39">
      <c r="A2275" s="20" t="s">
        <v>5082</v>
      </c>
      <c r="B2275" s="20" t="s">
        <v>15</v>
      </c>
      <c r="C2275" s="20" t="s">
        <v>5081</v>
      </c>
      <c r="D2275" s="20" t="s">
        <v>2103</v>
      </c>
      <c r="E2275" s="20" t="s">
        <v>5080</v>
      </c>
      <c r="F2275" s="20" t="s">
        <v>5079</v>
      </c>
      <c r="G2275" s="23" t="s">
        <v>1513</v>
      </c>
      <c r="H2275" s="24">
        <v>0</v>
      </c>
      <c r="I2275" s="20" t="s">
        <v>10</v>
      </c>
      <c r="J2275" s="20" t="s">
        <v>18</v>
      </c>
      <c r="K2275" s="20" t="s">
        <v>387</v>
      </c>
      <c r="L2275" s="20" t="s">
        <v>2068</v>
      </c>
      <c r="M2275" s="20" t="s">
        <v>2067</v>
      </c>
      <c r="N2275" s="20" t="s">
        <v>2129</v>
      </c>
      <c r="O2275" s="20" t="s">
        <v>2065</v>
      </c>
      <c r="P2275" s="23" t="s">
        <v>2064</v>
      </c>
      <c r="Q2275" s="20" t="s">
        <v>2063</v>
      </c>
      <c r="R2275" s="23">
        <v>1</v>
      </c>
      <c r="S2275" s="22">
        <v>315000</v>
      </c>
      <c r="T2275" s="22">
        <v>0</v>
      </c>
      <c r="U2275" s="22">
        <v>0</v>
      </c>
      <c r="V2275" s="20" t="s">
        <v>2</v>
      </c>
      <c r="W2275" s="20" t="s">
        <v>4</v>
      </c>
      <c r="X2275" s="20" t="s">
        <v>5078</v>
      </c>
      <c r="Y2275" s="1" t="s">
        <v>2</v>
      </c>
      <c r="Z2275" s="1" t="s">
        <v>2</v>
      </c>
      <c r="AA2275" s="1" t="s">
        <v>2</v>
      </c>
      <c r="AB2275" s="1" t="s">
        <v>2</v>
      </c>
      <c r="AC2275" s="1" t="s">
        <v>2</v>
      </c>
      <c r="AD2275" s="1" t="s">
        <v>2</v>
      </c>
      <c r="AF2275" s="1" t="s">
        <v>2</v>
      </c>
      <c r="AG2275" s="1" t="b">
        <v>1</v>
      </c>
      <c r="AH2275" s="1" t="b">
        <v>0</v>
      </c>
      <c r="AI2275" s="1" t="s">
        <v>2</v>
      </c>
      <c r="AJ2275" s="1" t="s">
        <v>2</v>
      </c>
      <c r="AK2275" s="1" t="s">
        <v>2</v>
      </c>
      <c r="AM2275" s="1" t="s">
        <v>2</v>
      </c>
    </row>
    <row r="2276" spans="1:39">
      <c r="A2276" s="20" t="s">
        <v>5077</v>
      </c>
      <c r="B2276" s="20" t="s">
        <v>15</v>
      </c>
      <c r="C2276" s="20" t="s">
        <v>5072</v>
      </c>
      <c r="D2276" s="20" t="s">
        <v>5071</v>
      </c>
      <c r="E2276" s="20" t="s">
        <v>5070</v>
      </c>
      <c r="F2276" s="20" t="s">
        <v>5074</v>
      </c>
      <c r="G2276" s="23" t="s">
        <v>1513</v>
      </c>
      <c r="H2276" s="24">
        <v>0</v>
      </c>
      <c r="I2276" s="20" t="s">
        <v>10</v>
      </c>
      <c r="J2276" s="20" t="s">
        <v>18</v>
      </c>
      <c r="K2276" s="20" t="s">
        <v>405</v>
      </c>
      <c r="L2276" s="20" t="s">
        <v>2068</v>
      </c>
      <c r="M2276" s="20" t="s">
        <v>2067</v>
      </c>
      <c r="N2276" s="20" t="s">
        <v>2129</v>
      </c>
      <c r="O2276" s="20" t="s">
        <v>2065</v>
      </c>
      <c r="P2276" s="23" t="s">
        <v>2064</v>
      </c>
      <c r="Q2276" s="20" t="s">
        <v>2063</v>
      </c>
      <c r="R2276" s="23">
        <v>2</v>
      </c>
      <c r="S2276" s="22">
        <v>500000</v>
      </c>
      <c r="T2276" s="22">
        <v>0</v>
      </c>
      <c r="U2276" s="22">
        <v>0</v>
      </c>
      <c r="V2276" s="20" t="s">
        <v>2</v>
      </c>
      <c r="W2276" s="20" t="s">
        <v>4</v>
      </c>
      <c r="X2276" s="20" t="s">
        <v>2</v>
      </c>
      <c r="Y2276" s="1" t="s">
        <v>2</v>
      </c>
      <c r="Z2276" s="1" t="s">
        <v>2</v>
      </c>
      <c r="AA2276" s="1" t="s">
        <v>2</v>
      </c>
      <c r="AB2276" s="1" t="s">
        <v>2</v>
      </c>
      <c r="AC2276" s="1" t="s">
        <v>2</v>
      </c>
      <c r="AD2276" s="1" t="s">
        <v>2</v>
      </c>
      <c r="AF2276" s="1" t="s">
        <v>2</v>
      </c>
      <c r="AG2276" s="1" t="b">
        <v>1</v>
      </c>
      <c r="AH2276" s="1" t="b">
        <v>0</v>
      </c>
      <c r="AI2276" s="1" t="s">
        <v>2</v>
      </c>
      <c r="AJ2276" s="1" t="s">
        <v>2</v>
      </c>
      <c r="AK2276" s="1" t="s">
        <v>2</v>
      </c>
      <c r="AM2276" s="1" t="s">
        <v>2</v>
      </c>
    </row>
    <row r="2277" spans="1:39">
      <c r="A2277" s="20" t="s">
        <v>5076</v>
      </c>
      <c r="B2277" s="20" t="s">
        <v>15</v>
      </c>
      <c r="C2277" s="20" t="s">
        <v>5072</v>
      </c>
      <c r="D2277" s="20" t="s">
        <v>5071</v>
      </c>
      <c r="E2277" s="20" t="s">
        <v>5070</v>
      </c>
      <c r="F2277" s="20" t="s">
        <v>5074</v>
      </c>
      <c r="G2277" s="23" t="s">
        <v>1513</v>
      </c>
      <c r="H2277" s="24">
        <v>0</v>
      </c>
      <c r="I2277" s="20" t="s">
        <v>10</v>
      </c>
      <c r="J2277" s="20" t="s">
        <v>18</v>
      </c>
      <c r="K2277" s="20" t="s">
        <v>387</v>
      </c>
      <c r="L2277" s="20" t="s">
        <v>2068</v>
      </c>
      <c r="M2277" s="20" t="s">
        <v>2067</v>
      </c>
      <c r="N2277" s="20" t="s">
        <v>2129</v>
      </c>
      <c r="O2277" s="20" t="s">
        <v>2065</v>
      </c>
      <c r="P2277" s="23" t="s">
        <v>2064</v>
      </c>
      <c r="Q2277" s="20" t="s">
        <v>2063</v>
      </c>
      <c r="R2277" s="23">
        <v>2</v>
      </c>
      <c r="S2277" s="22">
        <v>500000</v>
      </c>
      <c r="T2277" s="22">
        <v>0</v>
      </c>
      <c r="U2277" s="22">
        <v>0</v>
      </c>
      <c r="V2277" s="20" t="s">
        <v>2</v>
      </c>
      <c r="W2277" s="20" t="s">
        <v>4</v>
      </c>
      <c r="X2277" s="20"/>
      <c r="Y2277" s="1" t="s">
        <v>2</v>
      </c>
      <c r="Z2277" s="1" t="s">
        <v>2</v>
      </c>
      <c r="AA2277" s="1" t="s">
        <v>2</v>
      </c>
      <c r="AB2277" s="1" t="s">
        <v>2</v>
      </c>
      <c r="AC2277" s="1" t="s">
        <v>2</v>
      </c>
      <c r="AD2277" s="1" t="s">
        <v>2</v>
      </c>
      <c r="AF2277" s="1" t="s">
        <v>2</v>
      </c>
      <c r="AG2277" s="1" t="b">
        <v>1</v>
      </c>
      <c r="AH2277" s="1" t="b">
        <v>0</v>
      </c>
      <c r="AI2277" s="1" t="s">
        <v>2</v>
      </c>
      <c r="AJ2277" s="1" t="s">
        <v>2</v>
      </c>
      <c r="AK2277" s="1" t="s">
        <v>2</v>
      </c>
      <c r="AM2277" s="1" t="s">
        <v>2</v>
      </c>
    </row>
    <row r="2278" spans="1:39">
      <c r="A2278" s="20" t="s">
        <v>5075</v>
      </c>
      <c r="B2278" s="20" t="s">
        <v>15</v>
      </c>
      <c r="C2278" s="20" t="s">
        <v>5072</v>
      </c>
      <c r="D2278" s="20" t="s">
        <v>5071</v>
      </c>
      <c r="E2278" s="20" t="s">
        <v>5070</v>
      </c>
      <c r="F2278" s="20" t="s">
        <v>5074</v>
      </c>
      <c r="G2278" s="23" t="s">
        <v>65</v>
      </c>
      <c r="H2278" s="24">
        <v>0</v>
      </c>
      <c r="I2278" s="20" t="s">
        <v>10</v>
      </c>
      <c r="J2278" s="20" t="s">
        <v>18</v>
      </c>
      <c r="K2278" s="20" t="s">
        <v>58</v>
      </c>
      <c r="L2278" s="20" t="s">
        <v>2068</v>
      </c>
      <c r="M2278" s="20" t="s">
        <v>2067</v>
      </c>
      <c r="N2278" s="20" t="s">
        <v>2129</v>
      </c>
      <c r="O2278" s="20" t="s">
        <v>2065</v>
      </c>
      <c r="P2278" s="23" t="s">
        <v>2064</v>
      </c>
      <c r="Q2278" s="20" t="s">
        <v>2063</v>
      </c>
      <c r="R2278" s="23">
        <v>3</v>
      </c>
      <c r="S2278" s="22">
        <v>650000</v>
      </c>
      <c r="T2278" s="22">
        <v>0</v>
      </c>
      <c r="U2278" s="22">
        <v>0</v>
      </c>
      <c r="V2278" s="20" t="s">
        <v>2</v>
      </c>
      <c r="W2278" s="20" t="s">
        <v>4</v>
      </c>
      <c r="X2278" s="20"/>
      <c r="Y2278" s="1" t="s">
        <v>2</v>
      </c>
      <c r="Z2278" s="1" t="s">
        <v>2</v>
      </c>
      <c r="AA2278" s="1" t="s">
        <v>2</v>
      </c>
      <c r="AB2278" s="1" t="s">
        <v>2</v>
      </c>
      <c r="AC2278" s="1" t="s">
        <v>2</v>
      </c>
      <c r="AD2278" s="1" t="s">
        <v>2</v>
      </c>
      <c r="AF2278" s="1" t="s">
        <v>2</v>
      </c>
      <c r="AG2278" s="1" t="b">
        <v>1</v>
      </c>
      <c r="AH2278" s="1" t="b">
        <v>0</v>
      </c>
      <c r="AI2278" s="1" t="s">
        <v>2</v>
      </c>
      <c r="AJ2278" s="1" t="s">
        <v>2</v>
      </c>
      <c r="AK2278" s="1" t="s">
        <v>2</v>
      </c>
      <c r="AM2278" s="1" t="s">
        <v>2</v>
      </c>
    </row>
    <row r="2279" spans="1:39">
      <c r="A2279" s="20" t="s">
        <v>5073</v>
      </c>
      <c r="B2279" s="20" t="s">
        <v>15</v>
      </c>
      <c r="C2279" s="20" t="s">
        <v>5072</v>
      </c>
      <c r="D2279" s="20" t="s">
        <v>5071</v>
      </c>
      <c r="E2279" s="20" t="s">
        <v>5070</v>
      </c>
      <c r="F2279" s="20" t="s">
        <v>5069</v>
      </c>
      <c r="G2279" s="23" t="s">
        <v>65</v>
      </c>
      <c r="H2279" s="24">
        <v>0</v>
      </c>
      <c r="I2279" s="20" t="s">
        <v>10</v>
      </c>
      <c r="J2279" s="20" t="s">
        <v>18</v>
      </c>
      <c r="K2279" s="20" t="s">
        <v>17</v>
      </c>
      <c r="L2279" s="20" t="s">
        <v>2068</v>
      </c>
      <c r="M2279" s="20" t="s">
        <v>2067</v>
      </c>
      <c r="N2279" s="20" t="s">
        <v>2066</v>
      </c>
      <c r="O2279" s="20" t="s">
        <v>2065</v>
      </c>
      <c r="P2279" s="23" t="s">
        <v>2064</v>
      </c>
      <c r="Q2279" s="20" t="s">
        <v>2063</v>
      </c>
      <c r="R2279" s="23">
        <v>3</v>
      </c>
      <c r="S2279" s="22">
        <v>650000</v>
      </c>
      <c r="T2279" s="22">
        <v>0</v>
      </c>
      <c r="U2279" s="22">
        <v>0</v>
      </c>
      <c r="V2279" s="20" t="s">
        <v>2</v>
      </c>
      <c r="W2279" s="20" t="s">
        <v>4</v>
      </c>
      <c r="X2279" s="15" t="s">
        <v>2106</v>
      </c>
      <c r="Y2279" s="1" t="s">
        <v>2</v>
      </c>
      <c r="Z2279" s="1" t="s">
        <v>2</v>
      </c>
      <c r="AA2279" s="1" t="s">
        <v>2</v>
      </c>
      <c r="AB2279" s="1" t="s">
        <v>2</v>
      </c>
      <c r="AC2279" s="1" t="s">
        <v>2</v>
      </c>
      <c r="AD2279" s="1" t="s">
        <v>2</v>
      </c>
      <c r="AF2279" s="1" t="s">
        <v>2</v>
      </c>
      <c r="AG2279" s="1" t="b">
        <v>0</v>
      </c>
      <c r="AH2279" s="1" t="b">
        <v>0</v>
      </c>
      <c r="AI2279" s="1" t="s">
        <v>2</v>
      </c>
      <c r="AJ2279" s="1" t="s">
        <v>2</v>
      </c>
      <c r="AK2279" s="1" t="s">
        <v>2</v>
      </c>
      <c r="AM2279" s="1" t="s">
        <v>2</v>
      </c>
    </row>
    <row r="2280" spans="1:39" s="25" customFormat="1" ht="15.75" customHeight="1">
      <c r="A2280" s="20" t="s">
        <v>5068</v>
      </c>
      <c r="B2280" s="20" t="s">
        <v>15</v>
      </c>
      <c r="C2280" s="20" t="s">
        <v>2098</v>
      </c>
      <c r="D2280" s="20" t="s">
        <v>2097</v>
      </c>
      <c r="E2280" s="20" t="s">
        <v>2096</v>
      </c>
      <c r="F2280" s="20" t="s">
        <v>5067</v>
      </c>
      <c r="G2280" s="23" t="s">
        <v>39</v>
      </c>
      <c r="H2280" s="24">
        <v>0</v>
      </c>
      <c r="I2280" s="20" t="s">
        <v>10</v>
      </c>
      <c r="J2280" s="20" t="s">
        <v>18</v>
      </c>
      <c r="K2280" s="20" t="s">
        <v>405</v>
      </c>
      <c r="L2280" s="20" t="s">
        <v>2068</v>
      </c>
      <c r="M2280" s="20" t="s">
        <v>2067</v>
      </c>
      <c r="N2280" s="20" t="s">
        <v>2129</v>
      </c>
      <c r="O2280" s="20" t="s">
        <v>2065</v>
      </c>
      <c r="P2280" s="23" t="s">
        <v>2094</v>
      </c>
      <c r="Q2280" s="20" t="s">
        <v>2074</v>
      </c>
      <c r="R2280" s="23">
        <v>2</v>
      </c>
      <c r="S2280" s="22">
        <v>1000000</v>
      </c>
      <c r="T2280" s="22">
        <v>0</v>
      </c>
      <c r="U2280" s="22">
        <v>0</v>
      </c>
      <c r="V2280" s="20" t="s">
        <v>2</v>
      </c>
      <c r="W2280" s="20" t="s">
        <v>4</v>
      </c>
      <c r="X2280" s="20" t="s">
        <v>618</v>
      </c>
      <c r="Y2280" s="25" t="s">
        <v>2</v>
      </c>
      <c r="Z2280" s="25" t="s">
        <v>2</v>
      </c>
      <c r="AA2280" s="25" t="s">
        <v>2</v>
      </c>
      <c r="AB2280" s="25" t="s">
        <v>2</v>
      </c>
      <c r="AC2280" s="25" t="s">
        <v>2</v>
      </c>
      <c r="AD2280" s="25" t="s">
        <v>2</v>
      </c>
      <c r="AF2280" s="25" t="s">
        <v>2</v>
      </c>
      <c r="AG2280" s="25" t="b">
        <v>1</v>
      </c>
      <c r="AH2280" s="25" t="b">
        <v>0</v>
      </c>
      <c r="AI2280" s="25" t="s">
        <v>2</v>
      </c>
      <c r="AJ2280" s="25" t="s">
        <v>2</v>
      </c>
      <c r="AK2280" s="25" t="s">
        <v>2</v>
      </c>
      <c r="AM2280" s="25" t="s">
        <v>2</v>
      </c>
    </row>
    <row r="2281" spans="1:39">
      <c r="A2281" s="20" t="s">
        <v>5066</v>
      </c>
      <c r="B2281" s="20" t="s">
        <v>15</v>
      </c>
      <c r="C2281" s="20" t="s">
        <v>5065</v>
      </c>
      <c r="D2281" s="20" t="s">
        <v>2459</v>
      </c>
      <c r="E2281" s="20" t="s">
        <v>5064</v>
      </c>
      <c r="F2281" s="20" t="s">
        <v>5063</v>
      </c>
      <c r="G2281" s="23" t="s">
        <v>1513</v>
      </c>
      <c r="H2281" s="24">
        <v>0</v>
      </c>
      <c r="I2281" s="20" t="s">
        <v>10</v>
      </c>
      <c r="J2281" s="20" t="s">
        <v>18</v>
      </c>
      <c r="K2281" s="20" t="s">
        <v>405</v>
      </c>
      <c r="L2281" s="20" t="s">
        <v>2068</v>
      </c>
      <c r="M2281" s="20" t="s">
        <v>2067</v>
      </c>
      <c r="N2281" s="20" t="s">
        <v>2129</v>
      </c>
      <c r="O2281" s="20" t="s">
        <v>2065</v>
      </c>
      <c r="P2281" s="23" t="s">
        <v>2064</v>
      </c>
      <c r="Q2281" s="20" t="s">
        <v>2063</v>
      </c>
      <c r="R2281" s="23">
        <v>4</v>
      </c>
      <c r="S2281" s="22">
        <v>15000</v>
      </c>
      <c r="T2281" s="22">
        <v>0</v>
      </c>
      <c r="U2281" s="22">
        <v>0</v>
      </c>
      <c r="V2281" s="20" t="s">
        <v>2</v>
      </c>
      <c r="W2281" s="20" t="s">
        <v>4</v>
      </c>
      <c r="X2281" s="20" t="s">
        <v>38</v>
      </c>
      <c r="Y2281" s="1" t="s">
        <v>2</v>
      </c>
      <c r="Z2281" s="1" t="s">
        <v>2</v>
      </c>
      <c r="AA2281" s="1" t="s">
        <v>2</v>
      </c>
      <c r="AB2281" s="1" t="s">
        <v>2</v>
      </c>
      <c r="AC2281" s="1" t="s">
        <v>2</v>
      </c>
      <c r="AD2281" s="1" t="s">
        <v>2</v>
      </c>
      <c r="AF2281" s="1" t="s">
        <v>2</v>
      </c>
      <c r="AG2281" s="1" t="b">
        <v>0</v>
      </c>
      <c r="AH2281" s="1" t="b">
        <v>0</v>
      </c>
      <c r="AI2281" s="1" t="s">
        <v>2</v>
      </c>
      <c r="AJ2281" s="1" t="s">
        <v>2</v>
      </c>
      <c r="AK2281" s="1" t="s">
        <v>2</v>
      </c>
      <c r="AM2281" s="1" t="s">
        <v>2</v>
      </c>
    </row>
    <row r="2282" spans="1:39">
      <c r="A2282" s="20" t="s">
        <v>5062</v>
      </c>
      <c r="B2282" s="20" t="s">
        <v>15</v>
      </c>
      <c r="C2282" s="20" t="s">
        <v>5061</v>
      </c>
      <c r="D2282" s="20" t="s">
        <v>2691</v>
      </c>
      <c r="E2282" s="20" t="s">
        <v>5060</v>
      </c>
      <c r="F2282" s="20" t="s">
        <v>5059</v>
      </c>
      <c r="G2282" s="23" t="s">
        <v>1513</v>
      </c>
      <c r="H2282" s="24">
        <v>60</v>
      </c>
      <c r="I2282" s="20" t="s">
        <v>10</v>
      </c>
      <c r="J2282" s="20" t="s">
        <v>18</v>
      </c>
      <c r="K2282" s="20" t="s">
        <v>405</v>
      </c>
      <c r="L2282" s="20" t="s">
        <v>2068</v>
      </c>
      <c r="M2282" s="20" t="s">
        <v>2067</v>
      </c>
      <c r="N2282" s="20" t="s">
        <v>2129</v>
      </c>
      <c r="O2282" s="20" t="s">
        <v>2386</v>
      </c>
      <c r="P2282" s="23" t="s">
        <v>2064</v>
      </c>
      <c r="Q2282" s="20" t="s">
        <v>2063</v>
      </c>
      <c r="R2282" s="23">
        <v>4</v>
      </c>
      <c r="S2282" s="22">
        <v>175000</v>
      </c>
      <c r="T2282" s="22">
        <v>700000</v>
      </c>
      <c r="U2282" s="22">
        <v>784000</v>
      </c>
      <c r="V2282" s="20" t="s">
        <v>2383</v>
      </c>
      <c r="W2282" s="20" t="s">
        <v>4</v>
      </c>
      <c r="X2282" s="20" t="s">
        <v>2</v>
      </c>
      <c r="Y2282" s="1" t="s">
        <v>2</v>
      </c>
      <c r="Z2282" s="1" t="s">
        <v>2</v>
      </c>
      <c r="AA2282" s="1" t="s">
        <v>2</v>
      </c>
      <c r="AB2282" s="1" t="s">
        <v>2</v>
      </c>
      <c r="AC2282" s="1" t="s">
        <v>2</v>
      </c>
      <c r="AD2282" s="1" t="s">
        <v>2</v>
      </c>
      <c r="AE2282" s="1" t="s">
        <v>2</v>
      </c>
      <c r="AF2282" s="1" t="s">
        <v>2</v>
      </c>
      <c r="AG2282" s="1" t="b">
        <v>0</v>
      </c>
      <c r="AH2282" s="1" t="b">
        <v>0</v>
      </c>
      <c r="AI2282" s="1" t="s">
        <v>2</v>
      </c>
      <c r="AJ2282" s="1" t="s">
        <v>5052</v>
      </c>
      <c r="AK2282" s="1" t="s">
        <v>416</v>
      </c>
      <c r="AM2282" s="1">
        <v>592000</v>
      </c>
    </row>
    <row r="2283" spans="1:39">
      <c r="A2283" s="20" t="s">
        <v>5058</v>
      </c>
      <c r="B2283" s="20" t="s">
        <v>15</v>
      </c>
      <c r="C2283" s="20" t="s">
        <v>5055</v>
      </c>
      <c r="D2283" s="20" t="s">
        <v>2696</v>
      </c>
      <c r="E2283" s="20" t="s">
        <v>5054</v>
      </c>
      <c r="F2283" s="20" t="s">
        <v>5057</v>
      </c>
      <c r="G2283" s="23" t="s">
        <v>1513</v>
      </c>
      <c r="H2283" s="24">
        <v>60</v>
      </c>
      <c r="I2283" s="20" t="s">
        <v>10</v>
      </c>
      <c r="J2283" s="20" t="s">
        <v>18</v>
      </c>
      <c r="K2283" s="20" t="s">
        <v>405</v>
      </c>
      <c r="L2283" s="20" t="s">
        <v>2068</v>
      </c>
      <c r="M2283" s="20" t="s">
        <v>2067</v>
      </c>
      <c r="N2283" s="20" t="s">
        <v>2129</v>
      </c>
      <c r="O2283" s="20" t="s">
        <v>2386</v>
      </c>
      <c r="P2283" s="23" t="s">
        <v>2064</v>
      </c>
      <c r="Q2283" s="20" t="s">
        <v>2063</v>
      </c>
      <c r="R2283" s="23">
        <v>4</v>
      </c>
      <c r="S2283" s="22">
        <v>20000</v>
      </c>
      <c r="T2283" s="22">
        <v>0</v>
      </c>
      <c r="U2283" s="22">
        <v>0</v>
      </c>
      <c r="V2283" s="20" t="s">
        <v>2383</v>
      </c>
      <c r="W2283" s="20" t="s">
        <v>4</v>
      </c>
      <c r="X2283" s="15" t="s">
        <v>38</v>
      </c>
      <c r="Y2283" s="1" t="s">
        <v>2</v>
      </c>
      <c r="Z2283" s="1" t="s">
        <v>2</v>
      </c>
      <c r="AA2283" s="1" t="s">
        <v>2</v>
      </c>
      <c r="AB2283" s="1" t="s">
        <v>2</v>
      </c>
      <c r="AC2283" s="1" t="s">
        <v>2</v>
      </c>
      <c r="AD2283" s="1" t="s">
        <v>2</v>
      </c>
      <c r="AF2283" s="1" t="s">
        <v>2</v>
      </c>
      <c r="AG2283" s="1" t="b">
        <v>0</v>
      </c>
      <c r="AH2283" s="1" t="b">
        <v>0</v>
      </c>
      <c r="AI2283" s="1" t="s">
        <v>2</v>
      </c>
      <c r="AJ2283" s="1" t="s">
        <v>2</v>
      </c>
      <c r="AK2283" s="1" t="s">
        <v>2</v>
      </c>
      <c r="AM2283" s="1" t="s">
        <v>2</v>
      </c>
    </row>
    <row r="2284" spans="1:39">
      <c r="A2284" s="20" t="s">
        <v>5056</v>
      </c>
      <c r="B2284" s="20" t="s">
        <v>15</v>
      </c>
      <c r="C2284" s="20" t="s">
        <v>5055</v>
      </c>
      <c r="D2284" s="20" t="s">
        <v>2696</v>
      </c>
      <c r="E2284" s="20" t="s">
        <v>5054</v>
      </c>
      <c r="F2284" s="20" t="s">
        <v>5053</v>
      </c>
      <c r="G2284" s="23" t="s">
        <v>1513</v>
      </c>
      <c r="H2284" s="24">
        <v>60</v>
      </c>
      <c r="I2284" s="20" t="s">
        <v>10</v>
      </c>
      <c r="J2284" s="20" t="s">
        <v>18</v>
      </c>
      <c r="K2284" s="20" t="s">
        <v>405</v>
      </c>
      <c r="L2284" s="20" t="s">
        <v>2068</v>
      </c>
      <c r="M2284" s="20" t="s">
        <v>2067</v>
      </c>
      <c r="N2284" s="20" t="s">
        <v>2129</v>
      </c>
      <c r="O2284" s="20" t="s">
        <v>2386</v>
      </c>
      <c r="P2284" s="23" t="s">
        <v>2064</v>
      </c>
      <c r="Q2284" s="20" t="s">
        <v>2063</v>
      </c>
      <c r="R2284" s="23">
        <v>6</v>
      </c>
      <c r="S2284" s="22">
        <v>154000</v>
      </c>
      <c r="T2284" s="22">
        <v>924000</v>
      </c>
      <c r="U2284" s="22">
        <v>1034880</v>
      </c>
      <c r="V2284" s="20" t="s">
        <v>2383</v>
      </c>
      <c r="W2284" s="20" t="s">
        <v>4</v>
      </c>
      <c r="X2284" s="20" t="s">
        <v>2</v>
      </c>
      <c r="Y2284" s="1" t="s">
        <v>2</v>
      </c>
      <c r="Z2284" s="1" t="s">
        <v>2</v>
      </c>
      <c r="AA2284" s="1" t="s">
        <v>2</v>
      </c>
      <c r="AB2284" s="1" t="s">
        <v>2</v>
      </c>
      <c r="AC2284" s="1" t="s">
        <v>2</v>
      </c>
      <c r="AD2284" s="1" t="s">
        <v>2</v>
      </c>
      <c r="AE2284" s="1" t="s">
        <v>2</v>
      </c>
      <c r="AF2284" s="1" t="s">
        <v>2</v>
      </c>
      <c r="AG2284" s="1" t="b">
        <v>0</v>
      </c>
      <c r="AH2284" s="1" t="b">
        <v>0</v>
      </c>
      <c r="AI2284" s="1" t="s">
        <v>2</v>
      </c>
      <c r="AJ2284" s="1" t="s">
        <v>5052</v>
      </c>
      <c r="AK2284" s="1" t="s">
        <v>416</v>
      </c>
      <c r="AM2284" s="1">
        <v>772800</v>
      </c>
    </row>
    <row r="2285" spans="1:39">
      <c r="A2285" s="20" t="s">
        <v>5051</v>
      </c>
      <c r="B2285" s="20" t="s">
        <v>15</v>
      </c>
      <c r="C2285" s="20" t="s">
        <v>5047</v>
      </c>
      <c r="D2285" s="20" t="s">
        <v>5046</v>
      </c>
      <c r="E2285" s="20" t="s">
        <v>5045</v>
      </c>
      <c r="F2285" s="20" t="s">
        <v>5044</v>
      </c>
      <c r="G2285" s="23" t="s">
        <v>11</v>
      </c>
      <c r="H2285" s="24">
        <v>0</v>
      </c>
      <c r="I2285" s="20" t="s">
        <v>10</v>
      </c>
      <c r="J2285" s="20" t="s">
        <v>18</v>
      </c>
      <c r="K2285" s="20" t="s">
        <v>405</v>
      </c>
      <c r="L2285" s="20" t="s">
        <v>2068</v>
      </c>
      <c r="M2285" s="20" t="s">
        <v>2067</v>
      </c>
      <c r="N2285" s="20" t="s">
        <v>2129</v>
      </c>
      <c r="O2285" s="20" t="s">
        <v>2065</v>
      </c>
      <c r="P2285" s="23" t="s">
        <v>2064</v>
      </c>
      <c r="Q2285" s="20" t="s">
        <v>2063</v>
      </c>
      <c r="R2285" s="23">
        <v>2</v>
      </c>
      <c r="S2285" s="22">
        <v>500000</v>
      </c>
      <c r="T2285" s="22">
        <v>0</v>
      </c>
      <c r="U2285" s="22">
        <v>0</v>
      </c>
      <c r="V2285" s="20" t="s">
        <v>2</v>
      </c>
      <c r="W2285" s="20" t="s">
        <v>4</v>
      </c>
      <c r="X2285" s="20" t="s">
        <v>2</v>
      </c>
      <c r="Y2285" s="1" t="s">
        <v>2</v>
      </c>
      <c r="Z2285" s="1" t="s">
        <v>2</v>
      </c>
      <c r="AA2285" s="1" t="s">
        <v>2</v>
      </c>
      <c r="AB2285" s="1" t="s">
        <v>2</v>
      </c>
      <c r="AC2285" s="1" t="s">
        <v>2</v>
      </c>
      <c r="AD2285" s="1" t="s">
        <v>2</v>
      </c>
      <c r="AF2285" s="1" t="s">
        <v>2</v>
      </c>
      <c r="AG2285" s="1" t="b">
        <v>1</v>
      </c>
      <c r="AH2285" s="1" t="b">
        <v>0</v>
      </c>
      <c r="AI2285" s="1" t="s">
        <v>2</v>
      </c>
      <c r="AJ2285" s="1" t="s">
        <v>2</v>
      </c>
      <c r="AK2285" s="1" t="s">
        <v>2</v>
      </c>
      <c r="AM2285" s="1" t="s">
        <v>2</v>
      </c>
    </row>
    <row r="2286" spans="1:39">
      <c r="A2286" s="20" t="s">
        <v>5050</v>
      </c>
      <c r="B2286" s="20" t="s">
        <v>15</v>
      </c>
      <c r="C2286" s="20" t="s">
        <v>5047</v>
      </c>
      <c r="D2286" s="20" t="s">
        <v>5046</v>
      </c>
      <c r="E2286" s="20" t="s">
        <v>5045</v>
      </c>
      <c r="F2286" s="20" t="s">
        <v>5044</v>
      </c>
      <c r="G2286" s="23" t="s">
        <v>1513</v>
      </c>
      <c r="H2286" s="24">
        <v>0</v>
      </c>
      <c r="I2286" s="20" t="s">
        <v>10</v>
      </c>
      <c r="J2286" s="20" t="s">
        <v>18</v>
      </c>
      <c r="K2286" s="20" t="s">
        <v>151</v>
      </c>
      <c r="L2286" s="20" t="s">
        <v>2068</v>
      </c>
      <c r="M2286" s="20" t="s">
        <v>2067</v>
      </c>
      <c r="N2286" s="20" t="s">
        <v>2129</v>
      </c>
      <c r="O2286" s="20" t="s">
        <v>2065</v>
      </c>
      <c r="P2286" s="23" t="s">
        <v>2064</v>
      </c>
      <c r="Q2286" s="20" t="s">
        <v>2063</v>
      </c>
      <c r="R2286" s="23">
        <v>2</v>
      </c>
      <c r="S2286" s="22">
        <v>1600000</v>
      </c>
      <c r="T2286" s="22">
        <v>0</v>
      </c>
      <c r="U2286" s="22">
        <v>0</v>
      </c>
      <c r="V2286" s="20" t="s">
        <v>2</v>
      </c>
      <c r="W2286" s="20" t="s">
        <v>4</v>
      </c>
      <c r="X2286" s="20" t="s">
        <v>5049</v>
      </c>
      <c r="Y2286" s="1" t="s">
        <v>2</v>
      </c>
      <c r="Z2286" s="1" t="s">
        <v>2</v>
      </c>
      <c r="AA2286" s="1" t="s">
        <v>2</v>
      </c>
      <c r="AB2286" s="1" t="s">
        <v>2</v>
      </c>
      <c r="AC2286" s="1" t="s">
        <v>2</v>
      </c>
      <c r="AD2286" s="1" t="s">
        <v>2</v>
      </c>
      <c r="AF2286" s="1" t="s">
        <v>2</v>
      </c>
      <c r="AG2286" s="1" t="b">
        <v>1</v>
      </c>
      <c r="AH2286" s="1" t="b">
        <v>0</v>
      </c>
      <c r="AI2286" s="1" t="s">
        <v>2</v>
      </c>
      <c r="AJ2286" s="1" t="s">
        <v>2</v>
      </c>
      <c r="AK2286" s="1" t="s">
        <v>2</v>
      </c>
      <c r="AM2286" s="1" t="s">
        <v>2</v>
      </c>
    </row>
    <row r="2287" spans="1:39">
      <c r="A2287" s="20" t="s">
        <v>5048</v>
      </c>
      <c r="B2287" s="20" t="s">
        <v>15</v>
      </c>
      <c r="C2287" s="20" t="s">
        <v>5047</v>
      </c>
      <c r="D2287" s="20" t="s">
        <v>5046</v>
      </c>
      <c r="E2287" s="20" t="s">
        <v>5045</v>
      </c>
      <c r="F2287" s="20" t="s">
        <v>5044</v>
      </c>
      <c r="G2287" s="23" t="s">
        <v>1513</v>
      </c>
      <c r="H2287" s="24">
        <v>0</v>
      </c>
      <c r="I2287" s="20" t="s">
        <v>10</v>
      </c>
      <c r="J2287" s="20" t="s">
        <v>18</v>
      </c>
      <c r="K2287" s="20" t="s">
        <v>175</v>
      </c>
      <c r="L2287" s="20" t="s">
        <v>2068</v>
      </c>
      <c r="M2287" s="20" t="s">
        <v>2067</v>
      </c>
      <c r="N2287" s="20" t="s">
        <v>2129</v>
      </c>
      <c r="O2287" s="20" t="s">
        <v>2065</v>
      </c>
      <c r="P2287" s="23" t="s">
        <v>2064</v>
      </c>
      <c r="Q2287" s="20" t="s">
        <v>2063</v>
      </c>
      <c r="R2287" s="23">
        <v>2</v>
      </c>
      <c r="S2287" s="22">
        <v>1600000</v>
      </c>
      <c r="T2287" s="22">
        <v>3200000</v>
      </c>
      <c r="U2287" s="22">
        <v>3584000</v>
      </c>
      <c r="V2287" s="20" t="s">
        <v>2</v>
      </c>
      <c r="W2287" s="20" t="s">
        <v>4</v>
      </c>
      <c r="X2287" s="20" t="s">
        <v>112</v>
      </c>
      <c r="Y2287" s="1" t="s">
        <v>2</v>
      </c>
      <c r="Z2287" s="1" t="s">
        <v>2</v>
      </c>
      <c r="AA2287" s="1" t="s">
        <v>2</v>
      </c>
      <c r="AB2287" s="1" t="s">
        <v>2</v>
      </c>
      <c r="AC2287" s="1" t="s">
        <v>2</v>
      </c>
      <c r="AD2287" s="1" t="s">
        <v>2</v>
      </c>
      <c r="AE2287" s="1" t="s">
        <v>2</v>
      </c>
      <c r="AF2287" s="1" t="s">
        <v>2</v>
      </c>
      <c r="AG2287" s="1" t="b">
        <v>0</v>
      </c>
      <c r="AH2287" s="1" t="b">
        <v>0</v>
      </c>
      <c r="AI2287" s="1" t="s">
        <v>2</v>
      </c>
      <c r="AJ2287" s="1" t="s">
        <v>5043</v>
      </c>
      <c r="AK2287" s="1" t="s">
        <v>317</v>
      </c>
      <c r="AM2287" s="1">
        <v>3060000</v>
      </c>
    </row>
    <row r="2288" spans="1:39">
      <c r="A2288" s="20" t="s">
        <v>5042</v>
      </c>
      <c r="B2288" s="20" t="s">
        <v>15</v>
      </c>
      <c r="C2288" s="20" t="s">
        <v>5039</v>
      </c>
      <c r="D2288" s="20" t="s">
        <v>5038</v>
      </c>
      <c r="E2288" s="20" t="s">
        <v>5037</v>
      </c>
      <c r="F2288" s="20" t="s">
        <v>5041</v>
      </c>
      <c r="G2288" s="23" t="s">
        <v>11</v>
      </c>
      <c r="H2288" s="24">
        <v>0</v>
      </c>
      <c r="I2288" s="20" t="s">
        <v>10</v>
      </c>
      <c r="J2288" s="20" t="s">
        <v>18</v>
      </c>
      <c r="K2288" s="20" t="s">
        <v>405</v>
      </c>
      <c r="L2288" s="20" t="s">
        <v>2068</v>
      </c>
      <c r="M2288" s="20" t="s">
        <v>2067</v>
      </c>
      <c r="N2288" s="20" t="s">
        <v>2129</v>
      </c>
      <c r="O2288" s="20" t="s">
        <v>2065</v>
      </c>
      <c r="P2288" s="23" t="s">
        <v>2064</v>
      </c>
      <c r="Q2288" s="20" t="s">
        <v>2063</v>
      </c>
      <c r="R2288" s="23">
        <v>2</v>
      </c>
      <c r="S2288" s="22">
        <v>35000</v>
      </c>
      <c r="T2288" s="22">
        <v>0</v>
      </c>
      <c r="U2288" s="22">
        <v>0</v>
      </c>
      <c r="V2288" s="20" t="s">
        <v>2</v>
      </c>
      <c r="W2288" s="20" t="s">
        <v>4</v>
      </c>
      <c r="X2288" s="20" t="s">
        <v>2</v>
      </c>
      <c r="Y2288" s="1" t="s">
        <v>2</v>
      </c>
      <c r="Z2288" s="1" t="s">
        <v>2</v>
      </c>
      <c r="AA2288" s="1" t="s">
        <v>2</v>
      </c>
      <c r="AB2288" s="1" t="s">
        <v>2</v>
      </c>
      <c r="AC2288" s="1" t="s">
        <v>2</v>
      </c>
      <c r="AD2288" s="1" t="s">
        <v>2</v>
      </c>
      <c r="AF2288" s="1" t="s">
        <v>2</v>
      </c>
      <c r="AG2288" s="1" t="b">
        <v>1</v>
      </c>
      <c r="AH2288" s="1" t="b">
        <v>0</v>
      </c>
      <c r="AI2288" s="1" t="s">
        <v>2</v>
      </c>
      <c r="AJ2288" s="1" t="s">
        <v>2</v>
      </c>
      <c r="AK2288" s="1" t="s">
        <v>2</v>
      </c>
      <c r="AM2288" s="1" t="s">
        <v>2</v>
      </c>
    </row>
    <row r="2289" spans="1:39">
      <c r="A2289" s="20" t="s">
        <v>5040</v>
      </c>
      <c r="B2289" s="20" t="s">
        <v>15</v>
      </c>
      <c r="C2289" s="20" t="s">
        <v>5039</v>
      </c>
      <c r="D2289" s="20" t="s">
        <v>5038</v>
      </c>
      <c r="E2289" s="20" t="s">
        <v>5037</v>
      </c>
      <c r="F2289" s="20" t="s">
        <v>5036</v>
      </c>
      <c r="G2289" s="23" t="s">
        <v>11</v>
      </c>
      <c r="H2289" s="24">
        <v>0</v>
      </c>
      <c r="I2289" s="20" t="s">
        <v>10</v>
      </c>
      <c r="J2289" s="20" t="s">
        <v>18</v>
      </c>
      <c r="K2289" s="20" t="s">
        <v>387</v>
      </c>
      <c r="L2289" s="20" t="s">
        <v>2068</v>
      </c>
      <c r="M2289" s="20" t="s">
        <v>2067</v>
      </c>
      <c r="N2289" s="20" t="s">
        <v>2129</v>
      </c>
      <c r="O2289" s="20" t="s">
        <v>2065</v>
      </c>
      <c r="P2289" s="23" t="s">
        <v>2064</v>
      </c>
      <c r="Q2289" s="20" t="s">
        <v>2063</v>
      </c>
      <c r="R2289" s="23">
        <v>2</v>
      </c>
      <c r="S2289" s="22">
        <v>35000</v>
      </c>
      <c r="T2289" s="22">
        <v>0</v>
      </c>
      <c r="U2289" s="22">
        <v>0</v>
      </c>
      <c r="V2289" s="20" t="s">
        <v>2</v>
      </c>
      <c r="W2289" s="20" t="s">
        <v>4</v>
      </c>
      <c r="X2289" s="15" t="s">
        <v>4956</v>
      </c>
      <c r="Y2289" s="1" t="s">
        <v>2</v>
      </c>
      <c r="Z2289" s="1" t="s">
        <v>2</v>
      </c>
      <c r="AA2289" s="1" t="s">
        <v>2</v>
      </c>
      <c r="AB2289" s="1" t="s">
        <v>2</v>
      </c>
      <c r="AC2289" s="1" t="s">
        <v>2</v>
      </c>
      <c r="AD2289" s="1" t="s">
        <v>2</v>
      </c>
      <c r="AF2289" s="1" t="s">
        <v>2</v>
      </c>
      <c r="AG2289" s="1" t="b">
        <v>0</v>
      </c>
      <c r="AH2289" s="1" t="b">
        <v>0</v>
      </c>
      <c r="AI2289" s="1" t="s">
        <v>2</v>
      </c>
      <c r="AJ2289" s="1" t="s">
        <v>2</v>
      </c>
      <c r="AK2289" s="1" t="s">
        <v>2</v>
      </c>
      <c r="AM2289" s="1" t="s">
        <v>2</v>
      </c>
    </row>
    <row r="2290" spans="1:39" s="25" customFormat="1">
      <c r="A2290" s="20" t="s">
        <v>5035</v>
      </c>
      <c r="B2290" s="20" t="s">
        <v>15</v>
      </c>
      <c r="C2290" s="20" t="s">
        <v>5031</v>
      </c>
      <c r="D2290" s="20" t="s">
        <v>5030</v>
      </c>
      <c r="E2290" s="20" t="s">
        <v>5029</v>
      </c>
      <c r="F2290" s="20" t="s">
        <v>5034</v>
      </c>
      <c r="G2290" s="23" t="s">
        <v>39</v>
      </c>
      <c r="H2290" s="24">
        <v>60</v>
      </c>
      <c r="I2290" s="20" t="s">
        <v>10</v>
      </c>
      <c r="J2290" s="20" t="s">
        <v>18</v>
      </c>
      <c r="K2290" s="20" t="s">
        <v>405</v>
      </c>
      <c r="L2290" s="20" t="s">
        <v>2068</v>
      </c>
      <c r="M2290" s="20" t="s">
        <v>2067</v>
      </c>
      <c r="N2290" s="20" t="s">
        <v>2129</v>
      </c>
      <c r="O2290" s="20" t="s">
        <v>2386</v>
      </c>
      <c r="P2290" s="23" t="s">
        <v>2064</v>
      </c>
      <c r="Q2290" s="20" t="s">
        <v>2063</v>
      </c>
      <c r="R2290" s="23">
        <v>2</v>
      </c>
      <c r="S2290" s="22">
        <v>13000000</v>
      </c>
      <c r="T2290" s="22">
        <v>0</v>
      </c>
      <c r="U2290" s="22">
        <v>0</v>
      </c>
      <c r="V2290" s="20" t="s">
        <v>2383</v>
      </c>
      <c r="W2290" s="20" t="s">
        <v>4</v>
      </c>
      <c r="X2290" s="20" t="s">
        <v>2</v>
      </c>
      <c r="Y2290" s="25" t="s">
        <v>2</v>
      </c>
      <c r="Z2290" s="25" t="s">
        <v>2</v>
      </c>
      <c r="AA2290" s="25" t="s">
        <v>2</v>
      </c>
      <c r="AB2290" s="25" t="s">
        <v>2</v>
      </c>
      <c r="AC2290" s="25" t="s">
        <v>2</v>
      </c>
      <c r="AD2290" s="25" t="s">
        <v>2</v>
      </c>
      <c r="AF2290" s="25" t="s">
        <v>2</v>
      </c>
      <c r="AG2290" s="25" t="b">
        <v>1</v>
      </c>
      <c r="AH2290" s="25" t="b">
        <v>0</v>
      </c>
      <c r="AI2290" s="25" t="s">
        <v>2</v>
      </c>
      <c r="AJ2290" s="25" t="s">
        <v>5033</v>
      </c>
      <c r="AK2290" s="25" t="s">
        <v>257</v>
      </c>
      <c r="AM2290" s="25">
        <v>24900000</v>
      </c>
    </row>
    <row r="2291" spans="1:39">
      <c r="A2291" s="20" t="s">
        <v>5032</v>
      </c>
      <c r="B2291" s="20" t="s">
        <v>15</v>
      </c>
      <c r="C2291" s="20" t="s">
        <v>5031</v>
      </c>
      <c r="D2291" s="20" t="s">
        <v>5030</v>
      </c>
      <c r="E2291" s="20" t="s">
        <v>5029</v>
      </c>
      <c r="F2291" s="20" t="s">
        <v>5028</v>
      </c>
      <c r="G2291" s="23" t="s">
        <v>11</v>
      </c>
      <c r="H2291" s="24">
        <v>0</v>
      </c>
      <c r="I2291" s="20" t="s">
        <v>10</v>
      </c>
      <c r="J2291" s="20" t="s">
        <v>18</v>
      </c>
      <c r="K2291" s="20" t="s">
        <v>151</v>
      </c>
      <c r="L2291" s="20" t="s">
        <v>2068</v>
      </c>
      <c r="M2291" s="20" t="s">
        <v>2067</v>
      </c>
      <c r="N2291" s="20" t="s">
        <v>2129</v>
      </c>
      <c r="O2291" s="20" t="s">
        <v>2065</v>
      </c>
      <c r="P2291" s="23" t="s">
        <v>2064</v>
      </c>
      <c r="Q2291" s="20" t="s">
        <v>2063</v>
      </c>
      <c r="R2291" s="23">
        <v>2</v>
      </c>
      <c r="S2291" s="22">
        <v>13000000</v>
      </c>
      <c r="T2291" s="22">
        <v>26000000</v>
      </c>
      <c r="U2291" s="22">
        <v>29120000</v>
      </c>
      <c r="V2291" s="20" t="s">
        <v>31</v>
      </c>
      <c r="W2291" s="20" t="s">
        <v>4</v>
      </c>
      <c r="X2291" s="20" t="s">
        <v>5027</v>
      </c>
      <c r="Y2291" s="1" t="s">
        <v>2</v>
      </c>
      <c r="Z2291" s="1" t="s">
        <v>2</v>
      </c>
      <c r="AA2291" s="1" t="s">
        <v>2</v>
      </c>
      <c r="AB2291" s="1" t="s">
        <v>2</v>
      </c>
      <c r="AC2291" s="1" t="s">
        <v>2</v>
      </c>
      <c r="AD2291" s="1" t="s">
        <v>2</v>
      </c>
      <c r="AE2291" s="1" t="s">
        <v>2</v>
      </c>
      <c r="AF2291" s="1" t="s">
        <v>2</v>
      </c>
      <c r="AG2291" s="1" t="b">
        <v>0</v>
      </c>
      <c r="AH2291" s="1" t="b">
        <v>0</v>
      </c>
      <c r="AI2291" s="1" t="s">
        <v>2</v>
      </c>
      <c r="AJ2291" s="1" t="s">
        <v>2</v>
      </c>
      <c r="AK2291" s="1" t="s">
        <v>2</v>
      </c>
      <c r="AM2291" s="1" t="s">
        <v>2</v>
      </c>
    </row>
    <row r="2292" spans="1:39">
      <c r="A2292" s="20" t="s">
        <v>5026</v>
      </c>
      <c r="B2292" s="20" t="s">
        <v>15</v>
      </c>
      <c r="C2292" s="20" t="s">
        <v>5023</v>
      </c>
      <c r="D2292" s="20" t="s">
        <v>5022</v>
      </c>
      <c r="E2292" s="20" t="s">
        <v>5021</v>
      </c>
      <c r="F2292" s="20" t="s">
        <v>5020</v>
      </c>
      <c r="G2292" s="23" t="s">
        <v>1513</v>
      </c>
      <c r="H2292" s="24">
        <v>0</v>
      </c>
      <c r="I2292" s="20" t="s">
        <v>10</v>
      </c>
      <c r="J2292" s="20" t="s">
        <v>18</v>
      </c>
      <c r="K2292" s="20" t="s">
        <v>405</v>
      </c>
      <c r="L2292" s="20" t="s">
        <v>2068</v>
      </c>
      <c r="M2292" s="20" t="s">
        <v>2067</v>
      </c>
      <c r="N2292" s="20" t="s">
        <v>2129</v>
      </c>
      <c r="O2292" s="20" t="s">
        <v>2065</v>
      </c>
      <c r="P2292" s="23" t="s">
        <v>2064</v>
      </c>
      <c r="Q2292" s="20" t="s">
        <v>2063</v>
      </c>
      <c r="R2292" s="23">
        <v>3</v>
      </c>
      <c r="S2292" s="22">
        <v>1500000</v>
      </c>
      <c r="T2292" s="22">
        <v>0</v>
      </c>
      <c r="U2292" s="22">
        <v>0</v>
      </c>
      <c r="V2292" s="20" t="s">
        <v>2</v>
      </c>
      <c r="W2292" s="20" t="s">
        <v>4</v>
      </c>
      <c r="X2292" s="20" t="s">
        <v>2</v>
      </c>
      <c r="Y2292" s="1" t="s">
        <v>2</v>
      </c>
      <c r="Z2292" s="1" t="s">
        <v>2</v>
      </c>
      <c r="AA2292" s="1" t="s">
        <v>2</v>
      </c>
      <c r="AB2292" s="1" t="s">
        <v>2</v>
      </c>
      <c r="AC2292" s="1" t="s">
        <v>2</v>
      </c>
      <c r="AD2292" s="1" t="s">
        <v>2</v>
      </c>
      <c r="AF2292" s="1" t="s">
        <v>2</v>
      </c>
      <c r="AG2292" s="1" t="b">
        <v>1</v>
      </c>
      <c r="AH2292" s="1" t="b">
        <v>0</v>
      </c>
      <c r="AI2292" s="1" t="s">
        <v>2</v>
      </c>
      <c r="AJ2292" s="1" t="s">
        <v>5025</v>
      </c>
      <c r="AK2292" s="1" t="s">
        <v>590</v>
      </c>
      <c r="AM2292" s="1">
        <v>2970000</v>
      </c>
    </row>
    <row r="2293" spans="1:39">
      <c r="A2293" s="20" t="s">
        <v>5024</v>
      </c>
      <c r="B2293" s="20" t="s">
        <v>15</v>
      </c>
      <c r="C2293" s="20" t="s">
        <v>5023</v>
      </c>
      <c r="D2293" s="20" t="s">
        <v>5022</v>
      </c>
      <c r="E2293" s="20" t="s">
        <v>5021</v>
      </c>
      <c r="F2293" s="20" t="s">
        <v>5020</v>
      </c>
      <c r="G2293" s="23" t="s">
        <v>1513</v>
      </c>
      <c r="H2293" s="24">
        <v>0</v>
      </c>
      <c r="I2293" s="20" t="s">
        <v>10</v>
      </c>
      <c r="J2293" s="20" t="s">
        <v>18</v>
      </c>
      <c r="K2293" s="20" t="s">
        <v>387</v>
      </c>
      <c r="L2293" s="20" t="s">
        <v>2068</v>
      </c>
      <c r="M2293" s="20" t="s">
        <v>2067</v>
      </c>
      <c r="N2293" s="20" t="s">
        <v>2129</v>
      </c>
      <c r="O2293" s="20" t="s">
        <v>2065</v>
      </c>
      <c r="P2293" s="23" t="s">
        <v>2064</v>
      </c>
      <c r="Q2293" s="20" t="s">
        <v>2063</v>
      </c>
      <c r="R2293" s="23">
        <v>3</v>
      </c>
      <c r="S2293" s="22">
        <v>1500000</v>
      </c>
      <c r="T2293" s="22">
        <v>4500000</v>
      </c>
      <c r="U2293" s="22">
        <v>5040000</v>
      </c>
      <c r="V2293" s="20" t="s">
        <v>2</v>
      </c>
      <c r="W2293" s="20" t="s">
        <v>4</v>
      </c>
      <c r="X2293" s="20" t="s">
        <v>2</v>
      </c>
      <c r="Y2293" s="1" t="s">
        <v>2</v>
      </c>
      <c r="Z2293" s="1" t="s">
        <v>2</v>
      </c>
      <c r="AA2293" s="1" t="s">
        <v>2</v>
      </c>
      <c r="AB2293" s="1" t="s">
        <v>2</v>
      </c>
      <c r="AC2293" s="1" t="s">
        <v>2</v>
      </c>
      <c r="AD2293" s="1" t="s">
        <v>2</v>
      </c>
      <c r="AE2293" s="1" t="s">
        <v>2</v>
      </c>
      <c r="AF2293" s="1" t="s">
        <v>2</v>
      </c>
      <c r="AG2293" s="1" t="b">
        <v>0</v>
      </c>
      <c r="AH2293" s="1" t="b">
        <v>0</v>
      </c>
      <c r="AI2293" s="1" t="s">
        <v>2</v>
      </c>
      <c r="AJ2293" s="1" t="s">
        <v>2</v>
      </c>
      <c r="AK2293" s="1" t="s">
        <v>2</v>
      </c>
      <c r="AM2293" s="1" t="s">
        <v>2</v>
      </c>
    </row>
    <row r="2294" spans="1:39">
      <c r="A2294" s="20" t="s">
        <v>5019</v>
      </c>
      <c r="B2294" s="20" t="s">
        <v>15</v>
      </c>
      <c r="C2294" s="20" t="s">
        <v>5016</v>
      </c>
      <c r="D2294" s="20" t="s">
        <v>5015</v>
      </c>
      <c r="E2294" s="20" t="s">
        <v>5014</v>
      </c>
      <c r="F2294" s="20" t="s">
        <v>5018</v>
      </c>
      <c r="G2294" s="23" t="s">
        <v>11</v>
      </c>
      <c r="H2294" s="24">
        <v>0</v>
      </c>
      <c r="I2294" s="20" t="s">
        <v>10</v>
      </c>
      <c r="J2294" s="20" t="s">
        <v>18</v>
      </c>
      <c r="K2294" s="20" t="s">
        <v>405</v>
      </c>
      <c r="L2294" s="20" t="s">
        <v>2068</v>
      </c>
      <c r="M2294" s="20" t="s">
        <v>2067</v>
      </c>
      <c r="N2294" s="20" t="s">
        <v>2129</v>
      </c>
      <c r="O2294" s="20" t="s">
        <v>2065</v>
      </c>
      <c r="P2294" s="23" t="s">
        <v>2064</v>
      </c>
      <c r="Q2294" s="20" t="s">
        <v>2063</v>
      </c>
      <c r="R2294" s="23">
        <v>2</v>
      </c>
      <c r="S2294" s="22">
        <v>20000</v>
      </c>
      <c r="T2294" s="22">
        <v>0</v>
      </c>
      <c r="U2294" s="22">
        <v>0</v>
      </c>
      <c r="V2294" s="20" t="s">
        <v>2</v>
      </c>
      <c r="W2294" s="20" t="s">
        <v>4</v>
      </c>
      <c r="X2294" s="20" t="s">
        <v>2</v>
      </c>
      <c r="Y2294" s="1" t="s">
        <v>2</v>
      </c>
      <c r="Z2294" s="1" t="s">
        <v>2</v>
      </c>
      <c r="AA2294" s="1" t="s">
        <v>2</v>
      </c>
      <c r="AB2294" s="1" t="s">
        <v>2</v>
      </c>
      <c r="AC2294" s="1" t="s">
        <v>2</v>
      </c>
      <c r="AD2294" s="1" t="s">
        <v>2</v>
      </c>
      <c r="AF2294" s="1" t="s">
        <v>2</v>
      </c>
      <c r="AG2294" s="1" t="b">
        <v>1</v>
      </c>
      <c r="AH2294" s="1" t="b">
        <v>0</v>
      </c>
      <c r="AI2294" s="1" t="s">
        <v>2</v>
      </c>
      <c r="AJ2294" s="1" t="s">
        <v>2</v>
      </c>
      <c r="AK2294" s="1" t="s">
        <v>2</v>
      </c>
      <c r="AM2294" s="1" t="s">
        <v>2</v>
      </c>
    </row>
    <row r="2295" spans="1:39">
      <c r="A2295" s="20" t="s">
        <v>5017</v>
      </c>
      <c r="B2295" s="20" t="s">
        <v>15</v>
      </c>
      <c r="C2295" s="20" t="s">
        <v>5016</v>
      </c>
      <c r="D2295" s="20" t="s">
        <v>5015</v>
      </c>
      <c r="E2295" s="20" t="s">
        <v>5014</v>
      </c>
      <c r="F2295" s="20" t="s">
        <v>5013</v>
      </c>
      <c r="G2295" s="23" t="s">
        <v>11</v>
      </c>
      <c r="H2295" s="24">
        <v>0</v>
      </c>
      <c r="I2295" s="20" t="s">
        <v>10</v>
      </c>
      <c r="J2295" s="20" t="s">
        <v>18</v>
      </c>
      <c r="K2295" s="20" t="s">
        <v>387</v>
      </c>
      <c r="L2295" s="20" t="s">
        <v>2068</v>
      </c>
      <c r="M2295" s="20" t="s">
        <v>2067</v>
      </c>
      <c r="N2295" s="20" t="s">
        <v>2129</v>
      </c>
      <c r="O2295" s="20" t="s">
        <v>2065</v>
      </c>
      <c r="P2295" s="23" t="s">
        <v>2064</v>
      </c>
      <c r="Q2295" s="20" t="s">
        <v>2063</v>
      </c>
      <c r="R2295" s="23">
        <v>2</v>
      </c>
      <c r="S2295" s="22">
        <v>146720</v>
      </c>
      <c r="T2295" s="22">
        <v>0</v>
      </c>
      <c r="U2295" s="22">
        <v>0</v>
      </c>
      <c r="V2295" s="20" t="s">
        <v>2</v>
      </c>
      <c r="W2295" s="20" t="s">
        <v>4</v>
      </c>
      <c r="X2295" s="20" t="s">
        <v>38</v>
      </c>
      <c r="Y2295" s="1" t="s">
        <v>2</v>
      </c>
      <c r="Z2295" s="1" t="s">
        <v>2</v>
      </c>
      <c r="AA2295" s="1" t="s">
        <v>2</v>
      </c>
      <c r="AB2295" s="1" t="s">
        <v>2</v>
      </c>
      <c r="AC2295" s="1" t="s">
        <v>2</v>
      </c>
      <c r="AD2295" s="1" t="s">
        <v>2</v>
      </c>
      <c r="AE2295" s="1" t="s">
        <v>2</v>
      </c>
      <c r="AF2295" s="1" t="s">
        <v>2</v>
      </c>
      <c r="AG2295" s="1" t="b">
        <v>0</v>
      </c>
      <c r="AH2295" s="1" t="b">
        <v>0</v>
      </c>
      <c r="AI2295" s="1" t="s">
        <v>2</v>
      </c>
      <c r="AJ2295" s="1" t="s">
        <v>5012</v>
      </c>
      <c r="AK2295" s="1" t="s">
        <v>2708</v>
      </c>
      <c r="AM2295" s="1">
        <v>293440</v>
      </c>
    </row>
    <row r="2296" spans="1:39">
      <c r="A2296" s="20" t="s">
        <v>5011</v>
      </c>
      <c r="B2296" s="20" t="s">
        <v>15</v>
      </c>
      <c r="C2296" s="20" t="s">
        <v>5006</v>
      </c>
      <c r="D2296" s="20" t="s">
        <v>5005</v>
      </c>
      <c r="E2296" s="20" t="s">
        <v>5004</v>
      </c>
      <c r="F2296" s="20" t="s">
        <v>5009</v>
      </c>
      <c r="G2296" s="23" t="s">
        <v>1513</v>
      </c>
      <c r="H2296" s="24">
        <v>0</v>
      </c>
      <c r="I2296" s="20" t="s">
        <v>10</v>
      </c>
      <c r="J2296" s="20" t="s">
        <v>18</v>
      </c>
      <c r="K2296" s="20" t="s">
        <v>405</v>
      </c>
      <c r="L2296" s="20" t="s">
        <v>2068</v>
      </c>
      <c r="M2296" s="20" t="s">
        <v>2067</v>
      </c>
      <c r="N2296" s="20" t="s">
        <v>2129</v>
      </c>
      <c r="O2296" s="20" t="s">
        <v>2065</v>
      </c>
      <c r="P2296" s="23" t="s">
        <v>3813</v>
      </c>
      <c r="Q2296" s="20" t="s">
        <v>3812</v>
      </c>
      <c r="R2296" s="23">
        <v>4</v>
      </c>
      <c r="S2296" s="22">
        <v>12000</v>
      </c>
      <c r="T2296" s="22">
        <v>0</v>
      </c>
      <c r="U2296" s="22">
        <v>0</v>
      </c>
      <c r="V2296" s="20" t="s">
        <v>2</v>
      </c>
      <c r="W2296" s="20" t="s">
        <v>4</v>
      </c>
      <c r="X2296" s="20" t="s">
        <v>2</v>
      </c>
      <c r="Y2296" s="1" t="s">
        <v>2</v>
      </c>
      <c r="Z2296" s="1" t="s">
        <v>2</v>
      </c>
      <c r="AA2296" s="1" t="s">
        <v>2</v>
      </c>
      <c r="AB2296" s="1" t="s">
        <v>2</v>
      </c>
      <c r="AC2296" s="1" t="s">
        <v>2</v>
      </c>
      <c r="AD2296" s="1" t="s">
        <v>2</v>
      </c>
      <c r="AF2296" s="1" t="s">
        <v>2</v>
      </c>
      <c r="AG2296" s="1" t="b">
        <v>1</v>
      </c>
      <c r="AH2296" s="1" t="b">
        <v>0</v>
      </c>
      <c r="AI2296" s="1" t="s">
        <v>2</v>
      </c>
      <c r="AJ2296" s="1" t="s">
        <v>2</v>
      </c>
      <c r="AK2296" s="1" t="s">
        <v>2</v>
      </c>
      <c r="AM2296" s="1" t="s">
        <v>2</v>
      </c>
    </row>
    <row r="2297" spans="1:39">
      <c r="A2297" s="20" t="s">
        <v>5010</v>
      </c>
      <c r="B2297" s="20" t="s">
        <v>15</v>
      </c>
      <c r="C2297" s="20" t="s">
        <v>5006</v>
      </c>
      <c r="D2297" s="20" t="s">
        <v>5005</v>
      </c>
      <c r="E2297" s="20" t="s">
        <v>5004</v>
      </c>
      <c r="F2297" s="20" t="s">
        <v>5009</v>
      </c>
      <c r="G2297" s="23" t="s">
        <v>1513</v>
      </c>
      <c r="H2297" s="24">
        <v>0</v>
      </c>
      <c r="I2297" s="20" t="s">
        <v>10</v>
      </c>
      <c r="J2297" s="20" t="s">
        <v>18</v>
      </c>
      <c r="K2297" s="20" t="s">
        <v>387</v>
      </c>
      <c r="L2297" s="20" t="s">
        <v>2068</v>
      </c>
      <c r="M2297" s="20" t="s">
        <v>2067</v>
      </c>
      <c r="N2297" s="20" t="s">
        <v>2129</v>
      </c>
      <c r="O2297" s="20" t="s">
        <v>2065</v>
      </c>
      <c r="P2297" s="23" t="s">
        <v>3813</v>
      </c>
      <c r="Q2297" s="20" t="s">
        <v>3812</v>
      </c>
      <c r="R2297" s="23">
        <v>4</v>
      </c>
      <c r="S2297" s="22">
        <v>12000</v>
      </c>
      <c r="T2297" s="22">
        <v>0</v>
      </c>
      <c r="U2297" s="22">
        <v>0</v>
      </c>
      <c r="V2297" s="20" t="s">
        <v>2</v>
      </c>
      <c r="W2297" s="20" t="s">
        <v>4</v>
      </c>
      <c r="X2297" s="15" t="s">
        <v>4956</v>
      </c>
      <c r="Y2297" s="1" t="s">
        <v>2</v>
      </c>
      <c r="Z2297" s="1" t="s">
        <v>2</v>
      </c>
      <c r="AA2297" s="1" t="s">
        <v>2</v>
      </c>
      <c r="AB2297" s="1" t="s">
        <v>2</v>
      </c>
      <c r="AC2297" s="1" t="s">
        <v>2</v>
      </c>
      <c r="AD2297" s="1" t="s">
        <v>2</v>
      </c>
      <c r="AF2297" s="1" t="s">
        <v>2</v>
      </c>
      <c r="AG2297" s="1" t="b">
        <v>0</v>
      </c>
      <c r="AH2297" s="1" t="b">
        <v>0</v>
      </c>
      <c r="AI2297" s="1" t="s">
        <v>2</v>
      </c>
      <c r="AJ2297" s="1" t="s">
        <v>2</v>
      </c>
      <c r="AK2297" s="1" t="s">
        <v>2</v>
      </c>
      <c r="AM2297" s="1" t="s">
        <v>2</v>
      </c>
    </row>
    <row r="2298" spans="1:39" s="25" customFormat="1">
      <c r="A2298" s="20" t="s">
        <v>5008</v>
      </c>
      <c r="B2298" s="20" t="s">
        <v>15</v>
      </c>
      <c r="C2298" s="20" t="s">
        <v>5006</v>
      </c>
      <c r="D2298" s="20" t="s">
        <v>5005</v>
      </c>
      <c r="E2298" s="20" t="s">
        <v>5004</v>
      </c>
      <c r="F2298" s="20" t="s">
        <v>5003</v>
      </c>
      <c r="G2298" s="23" t="s">
        <v>1513</v>
      </c>
      <c r="H2298" s="24">
        <v>0</v>
      </c>
      <c r="I2298" s="20" t="s">
        <v>10</v>
      </c>
      <c r="J2298" s="20" t="s">
        <v>18</v>
      </c>
      <c r="K2298" s="20" t="s">
        <v>405</v>
      </c>
      <c r="L2298" s="20" t="s">
        <v>2068</v>
      </c>
      <c r="M2298" s="20" t="s">
        <v>2067</v>
      </c>
      <c r="N2298" s="20" t="s">
        <v>2129</v>
      </c>
      <c r="O2298" s="20" t="s">
        <v>2065</v>
      </c>
      <c r="P2298" s="23" t="s">
        <v>3813</v>
      </c>
      <c r="Q2298" s="20" t="s">
        <v>3812</v>
      </c>
      <c r="R2298" s="23">
        <v>4</v>
      </c>
      <c r="S2298" s="22">
        <v>12000</v>
      </c>
      <c r="T2298" s="22">
        <v>0</v>
      </c>
      <c r="U2298" s="22">
        <v>0</v>
      </c>
      <c r="V2298" s="20" t="s">
        <v>2</v>
      </c>
      <c r="W2298" s="20" t="s">
        <v>4</v>
      </c>
      <c r="X2298" s="20" t="s">
        <v>2</v>
      </c>
      <c r="Y2298" s="25" t="s">
        <v>2</v>
      </c>
      <c r="Z2298" s="25" t="s">
        <v>2</v>
      </c>
      <c r="AA2298" s="25" t="s">
        <v>2</v>
      </c>
      <c r="AB2298" s="25" t="s">
        <v>2</v>
      </c>
      <c r="AC2298" s="25" t="s">
        <v>2</v>
      </c>
      <c r="AD2298" s="25" t="s">
        <v>2</v>
      </c>
      <c r="AF2298" s="25" t="s">
        <v>2</v>
      </c>
      <c r="AG2298" s="25" t="b">
        <v>1</v>
      </c>
      <c r="AH2298" s="25" t="b">
        <v>0</v>
      </c>
      <c r="AI2298" s="25" t="s">
        <v>2</v>
      </c>
      <c r="AJ2298" s="25" t="s">
        <v>2</v>
      </c>
      <c r="AK2298" s="25" t="s">
        <v>2</v>
      </c>
      <c r="AM2298" s="25" t="s">
        <v>2</v>
      </c>
    </row>
    <row r="2299" spans="1:39">
      <c r="A2299" s="20" t="s">
        <v>5007</v>
      </c>
      <c r="B2299" s="20" t="s">
        <v>15</v>
      </c>
      <c r="C2299" s="20" t="s">
        <v>5006</v>
      </c>
      <c r="D2299" s="20" t="s">
        <v>5005</v>
      </c>
      <c r="E2299" s="20" t="s">
        <v>5004</v>
      </c>
      <c r="F2299" s="20" t="s">
        <v>5003</v>
      </c>
      <c r="G2299" s="23" t="s">
        <v>1513</v>
      </c>
      <c r="H2299" s="24">
        <v>0</v>
      </c>
      <c r="I2299" s="20" t="s">
        <v>10</v>
      </c>
      <c r="J2299" s="20" t="s">
        <v>18</v>
      </c>
      <c r="K2299" s="20" t="s">
        <v>387</v>
      </c>
      <c r="L2299" s="20" t="s">
        <v>2068</v>
      </c>
      <c r="M2299" s="20" t="s">
        <v>2067</v>
      </c>
      <c r="N2299" s="20" t="s">
        <v>2129</v>
      </c>
      <c r="O2299" s="20" t="s">
        <v>2065</v>
      </c>
      <c r="P2299" s="23" t="s">
        <v>3813</v>
      </c>
      <c r="Q2299" s="20" t="s">
        <v>3812</v>
      </c>
      <c r="R2299" s="23">
        <v>4</v>
      </c>
      <c r="S2299" s="22">
        <v>12000</v>
      </c>
      <c r="T2299" s="22">
        <v>0</v>
      </c>
      <c r="U2299" s="22">
        <v>0</v>
      </c>
      <c r="V2299" s="20" t="s">
        <v>2</v>
      </c>
      <c r="W2299" s="20" t="s">
        <v>4</v>
      </c>
      <c r="X2299" s="15" t="s">
        <v>4956</v>
      </c>
      <c r="Y2299" s="1" t="s">
        <v>2</v>
      </c>
      <c r="Z2299" s="1" t="s">
        <v>2</v>
      </c>
      <c r="AA2299" s="1" t="s">
        <v>2</v>
      </c>
      <c r="AB2299" s="1" t="s">
        <v>2</v>
      </c>
      <c r="AC2299" s="1" t="s">
        <v>2</v>
      </c>
      <c r="AD2299" s="1" t="s">
        <v>2</v>
      </c>
      <c r="AF2299" s="1" t="s">
        <v>2</v>
      </c>
      <c r="AG2299" s="1" t="b">
        <v>0</v>
      </c>
      <c r="AH2299" s="1" t="b">
        <v>0</v>
      </c>
      <c r="AI2299" s="1" t="s">
        <v>2</v>
      </c>
      <c r="AJ2299" s="1" t="s">
        <v>2</v>
      </c>
      <c r="AK2299" s="1" t="s">
        <v>2</v>
      </c>
      <c r="AM2299" s="1" t="s">
        <v>2</v>
      </c>
    </row>
    <row r="2300" spans="1:39" s="25" customFormat="1">
      <c r="A2300" s="20" t="s">
        <v>5002</v>
      </c>
      <c r="B2300" s="20" t="s">
        <v>15</v>
      </c>
      <c r="C2300" s="20" t="s">
        <v>5000</v>
      </c>
      <c r="D2300" s="20" t="s">
        <v>4999</v>
      </c>
      <c r="E2300" s="20" t="s">
        <v>4998</v>
      </c>
      <c r="F2300" s="20" t="s">
        <v>4997</v>
      </c>
      <c r="G2300" s="23" t="s">
        <v>1513</v>
      </c>
      <c r="H2300" s="24">
        <v>0</v>
      </c>
      <c r="I2300" s="20" t="s">
        <v>10</v>
      </c>
      <c r="J2300" s="20" t="s">
        <v>18</v>
      </c>
      <c r="K2300" s="20" t="s">
        <v>405</v>
      </c>
      <c r="L2300" s="20" t="s">
        <v>2068</v>
      </c>
      <c r="M2300" s="20" t="s">
        <v>2067</v>
      </c>
      <c r="N2300" s="20" t="s">
        <v>2129</v>
      </c>
      <c r="O2300" s="20" t="s">
        <v>2065</v>
      </c>
      <c r="P2300" s="23" t="s">
        <v>2064</v>
      </c>
      <c r="Q2300" s="20" t="s">
        <v>2063</v>
      </c>
      <c r="R2300" s="23">
        <v>6</v>
      </c>
      <c r="S2300" s="22">
        <v>15000</v>
      </c>
      <c r="T2300" s="22">
        <v>0</v>
      </c>
      <c r="U2300" s="22">
        <v>0</v>
      </c>
      <c r="V2300" s="20" t="s">
        <v>2</v>
      </c>
      <c r="W2300" s="20" t="s">
        <v>4</v>
      </c>
      <c r="X2300" s="20" t="s">
        <v>2</v>
      </c>
      <c r="Y2300" s="25" t="s">
        <v>2</v>
      </c>
      <c r="Z2300" s="25" t="s">
        <v>2</v>
      </c>
      <c r="AA2300" s="25" t="s">
        <v>2</v>
      </c>
      <c r="AB2300" s="25" t="s">
        <v>2</v>
      </c>
      <c r="AC2300" s="25" t="s">
        <v>2</v>
      </c>
      <c r="AD2300" s="25" t="s">
        <v>2</v>
      </c>
      <c r="AF2300" s="25" t="s">
        <v>2</v>
      </c>
      <c r="AG2300" s="25" t="b">
        <v>1</v>
      </c>
      <c r="AH2300" s="25" t="b">
        <v>0</v>
      </c>
      <c r="AI2300" s="25" t="s">
        <v>2</v>
      </c>
      <c r="AJ2300" s="25" t="s">
        <v>2</v>
      </c>
      <c r="AK2300" s="25" t="s">
        <v>2</v>
      </c>
      <c r="AM2300" s="25" t="s">
        <v>2</v>
      </c>
    </row>
    <row r="2301" spans="1:39">
      <c r="A2301" s="20" t="s">
        <v>5001</v>
      </c>
      <c r="B2301" s="20" t="s">
        <v>15</v>
      </c>
      <c r="C2301" s="20" t="s">
        <v>5000</v>
      </c>
      <c r="D2301" s="20" t="s">
        <v>4999</v>
      </c>
      <c r="E2301" s="20" t="s">
        <v>4998</v>
      </c>
      <c r="F2301" s="20" t="s">
        <v>4997</v>
      </c>
      <c r="G2301" s="23" t="s">
        <v>1513</v>
      </c>
      <c r="H2301" s="24">
        <v>0</v>
      </c>
      <c r="I2301" s="20" t="s">
        <v>10</v>
      </c>
      <c r="J2301" s="20" t="s">
        <v>18</v>
      </c>
      <c r="K2301" s="20" t="s">
        <v>387</v>
      </c>
      <c r="L2301" s="20" t="s">
        <v>2068</v>
      </c>
      <c r="M2301" s="20" t="s">
        <v>2067</v>
      </c>
      <c r="N2301" s="20" t="s">
        <v>2129</v>
      </c>
      <c r="O2301" s="20" t="s">
        <v>2065</v>
      </c>
      <c r="P2301" s="23" t="s">
        <v>2064</v>
      </c>
      <c r="Q2301" s="20" t="s">
        <v>2063</v>
      </c>
      <c r="R2301" s="23">
        <v>6</v>
      </c>
      <c r="S2301" s="22">
        <v>15000</v>
      </c>
      <c r="T2301" s="22">
        <v>90000</v>
      </c>
      <c r="U2301" s="22">
        <v>100800</v>
      </c>
      <c r="V2301" s="20" t="s">
        <v>2</v>
      </c>
      <c r="W2301" s="20" t="s">
        <v>4</v>
      </c>
      <c r="X2301" s="20" t="s">
        <v>112</v>
      </c>
      <c r="Y2301" s="1" t="s">
        <v>2</v>
      </c>
      <c r="Z2301" s="1" t="s">
        <v>2</v>
      </c>
      <c r="AA2301" s="1" t="s">
        <v>2</v>
      </c>
      <c r="AB2301" s="1" t="s">
        <v>2</v>
      </c>
      <c r="AC2301" s="1" t="s">
        <v>2</v>
      </c>
      <c r="AD2301" s="1" t="s">
        <v>2</v>
      </c>
      <c r="AE2301" s="1" t="s">
        <v>2</v>
      </c>
      <c r="AF2301" s="1" t="s">
        <v>2</v>
      </c>
      <c r="AG2301" s="1" t="b">
        <v>0</v>
      </c>
      <c r="AH2301" s="1" t="b">
        <v>0</v>
      </c>
      <c r="AI2301" s="1" t="s">
        <v>2</v>
      </c>
      <c r="AJ2301" s="1" t="s">
        <v>2</v>
      </c>
      <c r="AK2301" s="1" t="s">
        <v>2</v>
      </c>
      <c r="AM2301" s="1" t="s">
        <v>2</v>
      </c>
    </row>
    <row r="2302" spans="1:39">
      <c r="A2302" s="20" t="s">
        <v>4996</v>
      </c>
      <c r="B2302" s="20" t="s">
        <v>15</v>
      </c>
      <c r="C2302" s="20" t="s">
        <v>4993</v>
      </c>
      <c r="D2302" s="20" t="s">
        <v>4992</v>
      </c>
      <c r="E2302" s="20" t="s">
        <v>4991</v>
      </c>
      <c r="F2302" s="20" t="s">
        <v>4990</v>
      </c>
      <c r="G2302" s="23" t="s">
        <v>1513</v>
      </c>
      <c r="H2302" s="24">
        <v>0</v>
      </c>
      <c r="I2302" s="20" t="s">
        <v>10</v>
      </c>
      <c r="J2302" s="20" t="s">
        <v>18</v>
      </c>
      <c r="K2302" s="20" t="s">
        <v>405</v>
      </c>
      <c r="L2302" s="20" t="s">
        <v>2068</v>
      </c>
      <c r="M2302" s="20" t="s">
        <v>2067</v>
      </c>
      <c r="N2302" s="20" t="s">
        <v>2129</v>
      </c>
      <c r="O2302" s="20" t="s">
        <v>2065</v>
      </c>
      <c r="P2302" s="23" t="s">
        <v>2094</v>
      </c>
      <c r="Q2302" s="20" t="s">
        <v>2074</v>
      </c>
      <c r="R2302" s="23">
        <v>6</v>
      </c>
      <c r="S2302" s="22">
        <v>25000</v>
      </c>
      <c r="T2302" s="22">
        <v>0</v>
      </c>
      <c r="U2302" s="22">
        <v>0</v>
      </c>
      <c r="V2302" s="20" t="s">
        <v>2</v>
      </c>
      <c r="W2302" s="20" t="s">
        <v>4</v>
      </c>
      <c r="X2302" s="20" t="s">
        <v>2</v>
      </c>
      <c r="Y2302" s="1" t="s">
        <v>2</v>
      </c>
      <c r="Z2302" s="1" t="s">
        <v>2</v>
      </c>
      <c r="AA2302" s="1" t="s">
        <v>2</v>
      </c>
      <c r="AB2302" s="1" t="s">
        <v>2</v>
      </c>
      <c r="AC2302" s="1" t="s">
        <v>2</v>
      </c>
      <c r="AD2302" s="1" t="s">
        <v>2</v>
      </c>
      <c r="AF2302" s="1" t="s">
        <v>2</v>
      </c>
      <c r="AG2302" s="1" t="b">
        <v>1</v>
      </c>
      <c r="AH2302" s="1" t="b">
        <v>0</v>
      </c>
      <c r="AI2302" s="1" t="s">
        <v>2</v>
      </c>
      <c r="AJ2302" s="1" t="s">
        <v>4995</v>
      </c>
      <c r="AK2302" s="1" t="s">
        <v>590</v>
      </c>
      <c r="AM2302" s="1">
        <v>128400</v>
      </c>
    </row>
    <row r="2303" spans="1:39">
      <c r="A2303" s="20" t="s">
        <v>4994</v>
      </c>
      <c r="B2303" s="20" t="s">
        <v>15</v>
      </c>
      <c r="C2303" s="20" t="s">
        <v>4993</v>
      </c>
      <c r="D2303" s="20" t="s">
        <v>4992</v>
      </c>
      <c r="E2303" s="20" t="s">
        <v>4991</v>
      </c>
      <c r="F2303" s="20" t="s">
        <v>4990</v>
      </c>
      <c r="G2303" s="23" t="s">
        <v>1513</v>
      </c>
      <c r="H2303" s="24">
        <v>0</v>
      </c>
      <c r="I2303" s="20" t="s">
        <v>10</v>
      </c>
      <c r="J2303" s="20" t="s">
        <v>18</v>
      </c>
      <c r="K2303" s="20" t="s">
        <v>387</v>
      </c>
      <c r="L2303" s="20" t="s">
        <v>2068</v>
      </c>
      <c r="M2303" s="20" t="s">
        <v>2067</v>
      </c>
      <c r="N2303" s="20" t="s">
        <v>2129</v>
      </c>
      <c r="O2303" s="20" t="s">
        <v>2065</v>
      </c>
      <c r="P2303" s="23" t="s">
        <v>2094</v>
      </c>
      <c r="Q2303" s="20" t="s">
        <v>2074</v>
      </c>
      <c r="R2303" s="23">
        <v>6</v>
      </c>
      <c r="S2303" s="22">
        <v>25000</v>
      </c>
      <c r="T2303" s="22">
        <v>150000</v>
      </c>
      <c r="U2303" s="22">
        <v>168000</v>
      </c>
      <c r="V2303" s="20" t="s">
        <v>2</v>
      </c>
      <c r="W2303" s="20" t="s">
        <v>4</v>
      </c>
      <c r="X2303" s="20" t="s">
        <v>112</v>
      </c>
      <c r="Y2303" s="1" t="s">
        <v>2</v>
      </c>
      <c r="Z2303" s="1" t="s">
        <v>2</v>
      </c>
      <c r="AA2303" s="1" t="s">
        <v>2</v>
      </c>
      <c r="AB2303" s="1" t="s">
        <v>2</v>
      </c>
      <c r="AC2303" s="1" t="s">
        <v>2</v>
      </c>
      <c r="AD2303" s="1" t="s">
        <v>2</v>
      </c>
      <c r="AE2303" s="1" t="s">
        <v>2</v>
      </c>
      <c r="AF2303" s="1" t="s">
        <v>2</v>
      </c>
      <c r="AG2303" s="1" t="b">
        <v>0</v>
      </c>
      <c r="AH2303" s="1" t="b">
        <v>0</v>
      </c>
      <c r="AI2303" s="1" t="s">
        <v>2</v>
      </c>
      <c r="AJ2303" s="1" t="s">
        <v>2</v>
      </c>
      <c r="AK2303" s="1" t="s">
        <v>2</v>
      </c>
      <c r="AM2303" s="1" t="s">
        <v>2</v>
      </c>
    </row>
    <row r="2304" spans="1:39">
      <c r="A2304" s="20" t="s">
        <v>4989</v>
      </c>
      <c r="B2304" s="20" t="s">
        <v>15</v>
      </c>
      <c r="C2304" s="20" t="s">
        <v>4987</v>
      </c>
      <c r="D2304" s="20" t="s">
        <v>4986</v>
      </c>
      <c r="E2304" s="20" t="s">
        <v>4985</v>
      </c>
      <c r="F2304" s="20" t="s">
        <v>4984</v>
      </c>
      <c r="G2304" s="23" t="s">
        <v>11</v>
      </c>
      <c r="H2304" s="24">
        <v>0</v>
      </c>
      <c r="I2304" s="20" t="s">
        <v>10</v>
      </c>
      <c r="J2304" s="20" t="s">
        <v>18</v>
      </c>
      <c r="K2304" s="20" t="s">
        <v>405</v>
      </c>
      <c r="L2304" s="20" t="s">
        <v>2068</v>
      </c>
      <c r="M2304" s="20" t="s">
        <v>2067</v>
      </c>
      <c r="N2304" s="20" t="s">
        <v>2129</v>
      </c>
      <c r="O2304" s="20" t="s">
        <v>2065</v>
      </c>
      <c r="P2304" s="23" t="s">
        <v>4964</v>
      </c>
      <c r="Q2304" s="20" t="s">
        <v>4963</v>
      </c>
      <c r="R2304" s="23">
        <v>10</v>
      </c>
      <c r="S2304" s="22">
        <v>8560</v>
      </c>
      <c r="T2304" s="22">
        <v>0</v>
      </c>
      <c r="U2304" s="22">
        <v>0</v>
      </c>
      <c r="V2304" s="20" t="s">
        <v>2</v>
      </c>
      <c r="W2304" s="20" t="s">
        <v>4</v>
      </c>
      <c r="X2304" s="20" t="s">
        <v>2</v>
      </c>
      <c r="Y2304" s="1" t="s">
        <v>2</v>
      </c>
      <c r="Z2304" s="1" t="s">
        <v>2</v>
      </c>
      <c r="AA2304" s="1" t="s">
        <v>2</v>
      </c>
      <c r="AB2304" s="1" t="s">
        <v>2</v>
      </c>
      <c r="AC2304" s="1" t="s">
        <v>2</v>
      </c>
      <c r="AD2304" s="1" t="s">
        <v>2</v>
      </c>
      <c r="AF2304" s="1" t="s">
        <v>2</v>
      </c>
      <c r="AG2304" s="1" t="b">
        <v>1</v>
      </c>
      <c r="AH2304" s="1" t="b">
        <v>0</v>
      </c>
      <c r="AI2304" s="1" t="s">
        <v>2</v>
      </c>
      <c r="AJ2304" s="1" t="s">
        <v>2</v>
      </c>
      <c r="AK2304" s="1" t="s">
        <v>2</v>
      </c>
      <c r="AM2304" s="1" t="s">
        <v>2</v>
      </c>
    </row>
    <row r="2305" spans="1:39">
      <c r="A2305" s="20" t="s">
        <v>4988</v>
      </c>
      <c r="B2305" s="20" t="s">
        <v>15</v>
      </c>
      <c r="C2305" s="20" t="s">
        <v>4987</v>
      </c>
      <c r="D2305" s="20" t="s">
        <v>4986</v>
      </c>
      <c r="E2305" s="20" t="s">
        <v>4985</v>
      </c>
      <c r="F2305" s="20" t="s">
        <v>4984</v>
      </c>
      <c r="G2305" s="23" t="s">
        <v>11</v>
      </c>
      <c r="H2305" s="24">
        <v>0</v>
      </c>
      <c r="I2305" s="20" t="s">
        <v>10</v>
      </c>
      <c r="J2305" s="20" t="s">
        <v>18</v>
      </c>
      <c r="K2305" s="20" t="s">
        <v>387</v>
      </c>
      <c r="L2305" s="20" t="s">
        <v>2068</v>
      </c>
      <c r="M2305" s="20" t="s">
        <v>2067</v>
      </c>
      <c r="N2305" s="20" t="s">
        <v>2129</v>
      </c>
      <c r="O2305" s="20" t="s">
        <v>2065</v>
      </c>
      <c r="P2305" s="23" t="s">
        <v>4964</v>
      </c>
      <c r="Q2305" s="20" t="s">
        <v>4963</v>
      </c>
      <c r="R2305" s="23">
        <v>10</v>
      </c>
      <c r="S2305" s="22">
        <v>8560</v>
      </c>
      <c r="T2305" s="22">
        <v>0</v>
      </c>
      <c r="U2305" s="22">
        <v>0</v>
      </c>
      <c r="V2305" s="20" t="s">
        <v>2</v>
      </c>
      <c r="W2305" s="20" t="s">
        <v>4</v>
      </c>
      <c r="X2305" s="20" t="s">
        <v>38</v>
      </c>
      <c r="Y2305" s="1" t="s">
        <v>2</v>
      </c>
      <c r="Z2305" s="1" t="s">
        <v>2</v>
      </c>
      <c r="AA2305" s="1" t="s">
        <v>2</v>
      </c>
      <c r="AB2305" s="1" t="s">
        <v>2</v>
      </c>
      <c r="AC2305" s="1" t="s">
        <v>2</v>
      </c>
      <c r="AD2305" s="1" t="s">
        <v>2</v>
      </c>
      <c r="AF2305" s="1" t="s">
        <v>2</v>
      </c>
      <c r="AG2305" s="1" t="b">
        <v>1</v>
      </c>
      <c r="AH2305" s="1" t="b">
        <v>0</v>
      </c>
      <c r="AI2305" s="1" t="s">
        <v>2</v>
      </c>
      <c r="AJ2305" s="1" t="s">
        <v>2</v>
      </c>
      <c r="AK2305" s="1" t="s">
        <v>2</v>
      </c>
      <c r="AM2305" s="1" t="s">
        <v>2</v>
      </c>
    </row>
    <row r="2306" spans="1:39">
      <c r="A2306" s="20" t="s">
        <v>4983</v>
      </c>
      <c r="B2306" s="20" t="s">
        <v>15</v>
      </c>
      <c r="C2306" s="20" t="s">
        <v>4980</v>
      </c>
      <c r="D2306" s="20" t="s">
        <v>4979</v>
      </c>
      <c r="E2306" s="20" t="s">
        <v>4978</v>
      </c>
      <c r="F2306" s="20" t="s">
        <v>4977</v>
      </c>
      <c r="G2306" s="23" t="s">
        <v>1513</v>
      </c>
      <c r="H2306" s="24">
        <v>0</v>
      </c>
      <c r="I2306" s="20" t="s">
        <v>10</v>
      </c>
      <c r="J2306" s="20" t="s">
        <v>18</v>
      </c>
      <c r="K2306" s="20" t="s">
        <v>405</v>
      </c>
      <c r="L2306" s="20" t="s">
        <v>2068</v>
      </c>
      <c r="M2306" s="20" t="s">
        <v>2067</v>
      </c>
      <c r="N2306" s="20" t="s">
        <v>2129</v>
      </c>
      <c r="O2306" s="20" t="s">
        <v>2065</v>
      </c>
      <c r="P2306" s="23" t="s">
        <v>2064</v>
      </c>
      <c r="Q2306" s="20" t="s">
        <v>2063</v>
      </c>
      <c r="R2306" s="23">
        <v>10</v>
      </c>
      <c r="S2306" s="22">
        <v>7000</v>
      </c>
      <c r="T2306" s="22">
        <v>0</v>
      </c>
      <c r="U2306" s="22">
        <v>0</v>
      </c>
      <c r="V2306" s="20" t="s">
        <v>2</v>
      </c>
      <c r="W2306" s="20" t="s">
        <v>4</v>
      </c>
      <c r="X2306" s="20" t="s">
        <v>2</v>
      </c>
      <c r="Y2306" s="1" t="s">
        <v>2</v>
      </c>
      <c r="Z2306" s="1" t="s">
        <v>2</v>
      </c>
      <c r="AA2306" s="1" t="s">
        <v>2</v>
      </c>
      <c r="AB2306" s="1" t="s">
        <v>2</v>
      </c>
      <c r="AC2306" s="1" t="s">
        <v>2</v>
      </c>
      <c r="AD2306" s="1" t="s">
        <v>2</v>
      </c>
      <c r="AF2306" s="1" t="s">
        <v>2</v>
      </c>
      <c r="AG2306" s="1" t="b">
        <v>1</v>
      </c>
      <c r="AH2306" s="1" t="b">
        <v>0</v>
      </c>
      <c r="AI2306" s="1" t="s">
        <v>2</v>
      </c>
      <c r="AJ2306" s="1" t="s">
        <v>4982</v>
      </c>
      <c r="AK2306" s="1" t="s">
        <v>590</v>
      </c>
      <c r="AM2306" s="1">
        <v>52400</v>
      </c>
    </row>
    <row r="2307" spans="1:39">
      <c r="A2307" s="20" t="s">
        <v>4981</v>
      </c>
      <c r="B2307" s="20" t="s">
        <v>15</v>
      </c>
      <c r="C2307" s="20" t="s">
        <v>4980</v>
      </c>
      <c r="D2307" s="20" t="s">
        <v>4979</v>
      </c>
      <c r="E2307" s="20" t="s">
        <v>4978</v>
      </c>
      <c r="F2307" s="20" t="s">
        <v>4977</v>
      </c>
      <c r="G2307" s="23" t="s">
        <v>1513</v>
      </c>
      <c r="H2307" s="24">
        <v>0</v>
      </c>
      <c r="I2307" s="20" t="s">
        <v>10</v>
      </c>
      <c r="J2307" s="20" t="s">
        <v>18</v>
      </c>
      <c r="K2307" s="20" t="s">
        <v>387</v>
      </c>
      <c r="L2307" s="20" t="s">
        <v>2068</v>
      </c>
      <c r="M2307" s="20" t="s">
        <v>2067</v>
      </c>
      <c r="N2307" s="20" t="s">
        <v>2129</v>
      </c>
      <c r="O2307" s="20" t="s">
        <v>2065</v>
      </c>
      <c r="P2307" s="23" t="s">
        <v>2064</v>
      </c>
      <c r="Q2307" s="20" t="s">
        <v>2063</v>
      </c>
      <c r="R2307" s="23">
        <v>10</v>
      </c>
      <c r="S2307" s="22">
        <v>7000</v>
      </c>
      <c r="T2307" s="22">
        <v>70000</v>
      </c>
      <c r="U2307" s="22">
        <v>78400</v>
      </c>
      <c r="V2307" s="20" t="s">
        <v>2</v>
      </c>
      <c r="W2307" s="20" t="s">
        <v>4</v>
      </c>
      <c r="X2307" s="20" t="s">
        <v>112</v>
      </c>
      <c r="Y2307" s="1" t="s">
        <v>2</v>
      </c>
      <c r="Z2307" s="1" t="s">
        <v>2</v>
      </c>
      <c r="AA2307" s="1" t="s">
        <v>2</v>
      </c>
      <c r="AB2307" s="1" t="s">
        <v>2</v>
      </c>
      <c r="AC2307" s="1" t="s">
        <v>2</v>
      </c>
      <c r="AD2307" s="1" t="s">
        <v>2</v>
      </c>
      <c r="AE2307" s="1" t="s">
        <v>2</v>
      </c>
      <c r="AF2307" s="1" t="s">
        <v>2</v>
      </c>
      <c r="AG2307" s="1" t="b">
        <v>0</v>
      </c>
      <c r="AH2307" s="1" t="b">
        <v>0</v>
      </c>
      <c r="AI2307" s="1" t="s">
        <v>2</v>
      </c>
      <c r="AJ2307" s="1" t="s">
        <v>2</v>
      </c>
      <c r="AK2307" s="1" t="s">
        <v>2</v>
      </c>
      <c r="AM2307" s="1" t="s">
        <v>2</v>
      </c>
    </row>
    <row r="2308" spans="1:39">
      <c r="A2308" s="20" t="s">
        <v>4976</v>
      </c>
      <c r="B2308" s="20" t="s">
        <v>15</v>
      </c>
      <c r="C2308" s="20" t="s">
        <v>4975</v>
      </c>
      <c r="D2308" s="20" t="s">
        <v>4974</v>
      </c>
      <c r="E2308" s="20" t="s">
        <v>4973</v>
      </c>
      <c r="F2308" s="20" t="s">
        <v>4972</v>
      </c>
      <c r="G2308" s="23" t="s">
        <v>39</v>
      </c>
      <c r="H2308" s="24">
        <v>0</v>
      </c>
      <c r="I2308" s="20" t="s">
        <v>10</v>
      </c>
      <c r="J2308" s="20" t="s">
        <v>18</v>
      </c>
      <c r="K2308" s="20" t="s">
        <v>405</v>
      </c>
      <c r="L2308" s="20" t="s">
        <v>2068</v>
      </c>
      <c r="M2308" s="20" t="s">
        <v>2067</v>
      </c>
      <c r="N2308" s="20" t="s">
        <v>2129</v>
      </c>
      <c r="O2308" s="20" t="s">
        <v>2065</v>
      </c>
      <c r="P2308" s="23" t="s">
        <v>2122</v>
      </c>
      <c r="Q2308" s="20" t="s">
        <v>2121</v>
      </c>
      <c r="R2308" s="23">
        <v>20</v>
      </c>
      <c r="S2308" s="22">
        <v>19000</v>
      </c>
      <c r="T2308" s="22">
        <v>380000</v>
      </c>
      <c r="U2308" s="22">
        <v>425600</v>
      </c>
      <c r="V2308" s="20" t="s">
        <v>2</v>
      </c>
      <c r="W2308" s="20" t="s">
        <v>4</v>
      </c>
      <c r="X2308" s="20" t="s">
        <v>2</v>
      </c>
      <c r="Y2308" s="1" t="s">
        <v>2</v>
      </c>
      <c r="Z2308" s="1" t="s">
        <v>2</v>
      </c>
      <c r="AA2308" s="1" t="s">
        <v>2</v>
      </c>
      <c r="AB2308" s="1" t="s">
        <v>2</v>
      </c>
      <c r="AC2308" s="1" t="s">
        <v>2</v>
      </c>
      <c r="AD2308" s="1" t="s">
        <v>2</v>
      </c>
      <c r="AE2308" s="1" t="s">
        <v>2</v>
      </c>
      <c r="AF2308" s="1" t="s">
        <v>2</v>
      </c>
      <c r="AG2308" s="1" t="b">
        <v>0</v>
      </c>
      <c r="AH2308" s="1" t="b">
        <v>0</v>
      </c>
      <c r="AI2308" s="1" t="s">
        <v>2</v>
      </c>
      <c r="AJ2308" s="1" t="s">
        <v>2</v>
      </c>
      <c r="AK2308" s="1" t="s">
        <v>2</v>
      </c>
      <c r="AM2308" s="1" t="s">
        <v>2</v>
      </c>
    </row>
    <row r="2309" spans="1:39">
      <c r="A2309" s="20" t="s">
        <v>4971</v>
      </c>
      <c r="B2309" s="20" t="s">
        <v>15</v>
      </c>
      <c r="C2309" s="20" t="s">
        <v>4968</v>
      </c>
      <c r="D2309" s="20" t="s">
        <v>4967</v>
      </c>
      <c r="E2309" s="20" t="s">
        <v>4966</v>
      </c>
      <c r="F2309" s="20" t="s">
        <v>4970</v>
      </c>
      <c r="G2309" s="23" t="s">
        <v>11</v>
      </c>
      <c r="H2309" s="24">
        <v>0</v>
      </c>
      <c r="I2309" s="20" t="s">
        <v>10</v>
      </c>
      <c r="J2309" s="20" t="s">
        <v>18</v>
      </c>
      <c r="K2309" s="20" t="s">
        <v>405</v>
      </c>
      <c r="L2309" s="20" t="s">
        <v>2068</v>
      </c>
      <c r="M2309" s="20" t="s">
        <v>2067</v>
      </c>
      <c r="N2309" s="20" t="s">
        <v>2129</v>
      </c>
      <c r="O2309" s="20" t="s">
        <v>2065</v>
      </c>
      <c r="P2309" s="23" t="s">
        <v>4964</v>
      </c>
      <c r="Q2309" s="20" t="s">
        <v>4963</v>
      </c>
      <c r="R2309" s="23">
        <v>100</v>
      </c>
      <c r="S2309" s="22">
        <v>7000</v>
      </c>
      <c r="T2309" s="22">
        <v>0</v>
      </c>
      <c r="U2309" s="22">
        <v>0</v>
      </c>
      <c r="V2309" s="20" t="s">
        <v>2</v>
      </c>
      <c r="W2309" s="20" t="s">
        <v>4</v>
      </c>
      <c r="X2309" s="20" t="s">
        <v>2</v>
      </c>
      <c r="Y2309" s="1" t="s">
        <v>2</v>
      </c>
      <c r="Z2309" s="1" t="s">
        <v>2</v>
      </c>
      <c r="AA2309" s="1" t="s">
        <v>2</v>
      </c>
      <c r="AB2309" s="1" t="s">
        <v>2</v>
      </c>
      <c r="AC2309" s="1" t="s">
        <v>2</v>
      </c>
      <c r="AD2309" s="1" t="s">
        <v>2</v>
      </c>
      <c r="AF2309" s="1" t="s">
        <v>2</v>
      </c>
      <c r="AG2309" s="1" t="b">
        <v>1</v>
      </c>
      <c r="AH2309" s="1" t="b">
        <v>0</v>
      </c>
      <c r="AI2309" s="1" t="s">
        <v>2</v>
      </c>
      <c r="AJ2309" s="1" t="s">
        <v>2</v>
      </c>
      <c r="AK2309" s="1" t="s">
        <v>2</v>
      </c>
      <c r="AM2309" s="1" t="s">
        <v>2</v>
      </c>
    </row>
    <row r="2310" spans="1:39">
      <c r="A2310" s="20" t="s">
        <v>4969</v>
      </c>
      <c r="B2310" s="20" t="s">
        <v>15</v>
      </c>
      <c r="C2310" s="20" t="s">
        <v>4968</v>
      </c>
      <c r="D2310" s="20" t="s">
        <v>4967</v>
      </c>
      <c r="E2310" s="20" t="s">
        <v>4966</v>
      </c>
      <c r="F2310" s="20" t="s">
        <v>4965</v>
      </c>
      <c r="G2310" s="23" t="s">
        <v>11</v>
      </c>
      <c r="H2310" s="24">
        <v>0</v>
      </c>
      <c r="I2310" s="20" t="s">
        <v>10</v>
      </c>
      <c r="J2310" s="20" t="s">
        <v>18</v>
      </c>
      <c r="K2310" s="20" t="s">
        <v>387</v>
      </c>
      <c r="L2310" s="20" t="s">
        <v>2068</v>
      </c>
      <c r="M2310" s="20" t="s">
        <v>2067</v>
      </c>
      <c r="N2310" s="20" t="s">
        <v>2129</v>
      </c>
      <c r="O2310" s="20" t="s">
        <v>2065</v>
      </c>
      <c r="P2310" s="23" t="s">
        <v>4964</v>
      </c>
      <c r="Q2310" s="20" t="s">
        <v>4963</v>
      </c>
      <c r="R2310" s="23">
        <v>100</v>
      </c>
      <c r="S2310" s="22">
        <v>7000</v>
      </c>
      <c r="T2310" s="22">
        <v>0</v>
      </c>
      <c r="U2310" s="22">
        <v>0</v>
      </c>
      <c r="V2310" s="20" t="s">
        <v>2</v>
      </c>
      <c r="W2310" s="20" t="s">
        <v>4</v>
      </c>
      <c r="X2310" s="20" t="s">
        <v>1082</v>
      </c>
      <c r="Y2310" s="1" t="s">
        <v>2</v>
      </c>
      <c r="Z2310" s="1" t="s">
        <v>2</v>
      </c>
      <c r="AA2310" s="1" t="s">
        <v>2</v>
      </c>
      <c r="AB2310" s="1" t="s">
        <v>2</v>
      </c>
      <c r="AC2310" s="1" t="s">
        <v>2</v>
      </c>
      <c r="AD2310" s="1" t="s">
        <v>2</v>
      </c>
      <c r="AE2310" s="1" t="s">
        <v>2</v>
      </c>
      <c r="AF2310" s="1" t="s">
        <v>2</v>
      </c>
      <c r="AG2310" s="1" t="b">
        <v>0</v>
      </c>
      <c r="AH2310" s="1" t="b">
        <v>0</v>
      </c>
      <c r="AI2310" s="1" t="s">
        <v>2</v>
      </c>
      <c r="AJ2310" s="1" t="s">
        <v>2</v>
      </c>
      <c r="AK2310" s="1" t="s">
        <v>2</v>
      </c>
      <c r="AM2310" s="1" t="s">
        <v>2</v>
      </c>
    </row>
    <row r="2311" spans="1:39">
      <c r="A2311" s="20" t="s">
        <v>4962</v>
      </c>
      <c r="B2311" s="20" t="s">
        <v>15</v>
      </c>
      <c r="C2311" s="20" t="s">
        <v>4960</v>
      </c>
      <c r="D2311" s="20" t="s">
        <v>4959</v>
      </c>
      <c r="E2311" s="20" t="s">
        <v>4958</v>
      </c>
      <c r="F2311" s="20" t="s">
        <v>4957</v>
      </c>
      <c r="G2311" s="23" t="s">
        <v>39</v>
      </c>
      <c r="H2311" s="24">
        <v>0</v>
      </c>
      <c r="I2311" s="20" t="s">
        <v>10</v>
      </c>
      <c r="J2311" s="20" t="s">
        <v>18</v>
      </c>
      <c r="K2311" s="20" t="s">
        <v>405</v>
      </c>
      <c r="L2311" s="20" t="s">
        <v>2068</v>
      </c>
      <c r="M2311" s="20" t="s">
        <v>2067</v>
      </c>
      <c r="N2311" s="20" t="s">
        <v>2129</v>
      </c>
      <c r="O2311" s="20" t="s">
        <v>2065</v>
      </c>
      <c r="P2311" s="23" t="s">
        <v>2231</v>
      </c>
      <c r="Q2311" s="20" t="s">
        <v>2230</v>
      </c>
      <c r="R2311" s="23">
        <v>200</v>
      </c>
      <c r="S2311" s="22">
        <v>1800</v>
      </c>
      <c r="T2311" s="22">
        <v>0</v>
      </c>
      <c r="U2311" s="22">
        <v>0</v>
      </c>
      <c r="V2311" s="20" t="s">
        <v>2</v>
      </c>
      <c r="W2311" s="20" t="s">
        <v>4</v>
      </c>
      <c r="X2311" s="20" t="s">
        <v>2</v>
      </c>
      <c r="Y2311" s="1" t="s">
        <v>2</v>
      </c>
      <c r="Z2311" s="1" t="s">
        <v>2</v>
      </c>
      <c r="AA2311" s="1" t="s">
        <v>2</v>
      </c>
      <c r="AB2311" s="1" t="s">
        <v>2</v>
      </c>
      <c r="AC2311" s="1" t="s">
        <v>2</v>
      </c>
      <c r="AD2311" s="1" t="s">
        <v>2</v>
      </c>
      <c r="AF2311" s="1" t="s">
        <v>2</v>
      </c>
      <c r="AG2311" s="1" t="b">
        <v>1</v>
      </c>
      <c r="AH2311" s="1" t="b">
        <v>0</v>
      </c>
      <c r="AI2311" s="1" t="s">
        <v>2</v>
      </c>
      <c r="AJ2311" s="1" t="s">
        <v>2</v>
      </c>
      <c r="AK2311" s="1" t="s">
        <v>2</v>
      </c>
      <c r="AM2311" s="1" t="s">
        <v>2</v>
      </c>
    </row>
    <row r="2312" spans="1:39">
      <c r="A2312" s="20" t="s">
        <v>4961</v>
      </c>
      <c r="B2312" s="20" t="s">
        <v>15</v>
      </c>
      <c r="C2312" s="20" t="s">
        <v>4960</v>
      </c>
      <c r="D2312" s="20" t="s">
        <v>4959</v>
      </c>
      <c r="E2312" s="20" t="s">
        <v>4958</v>
      </c>
      <c r="F2312" s="20" t="s">
        <v>4957</v>
      </c>
      <c r="G2312" s="23" t="s">
        <v>39</v>
      </c>
      <c r="H2312" s="24">
        <v>0</v>
      </c>
      <c r="I2312" s="20" t="s">
        <v>10</v>
      </c>
      <c r="J2312" s="20" t="s">
        <v>18</v>
      </c>
      <c r="K2312" s="20" t="s">
        <v>387</v>
      </c>
      <c r="L2312" s="20" t="s">
        <v>2068</v>
      </c>
      <c r="M2312" s="20" t="s">
        <v>2067</v>
      </c>
      <c r="N2312" s="20" t="s">
        <v>2129</v>
      </c>
      <c r="O2312" s="20" t="s">
        <v>2065</v>
      </c>
      <c r="P2312" s="23" t="s">
        <v>2231</v>
      </c>
      <c r="Q2312" s="20" t="s">
        <v>2230</v>
      </c>
      <c r="R2312" s="23">
        <v>200</v>
      </c>
      <c r="S2312" s="22">
        <v>1800</v>
      </c>
      <c r="T2312" s="22">
        <v>0</v>
      </c>
      <c r="U2312" s="22">
        <v>0</v>
      </c>
      <c r="V2312" s="20" t="s">
        <v>2</v>
      </c>
      <c r="W2312" s="20" t="s">
        <v>4</v>
      </c>
      <c r="X2312" s="15" t="s">
        <v>4956</v>
      </c>
      <c r="Y2312" s="1" t="s">
        <v>2</v>
      </c>
      <c r="Z2312" s="1" t="s">
        <v>2</v>
      </c>
      <c r="AA2312" s="1" t="s">
        <v>2</v>
      </c>
      <c r="AB2312" s="1" t="s">
        <v>2</v>
      </c>
      <c r="AC2312" s="1" t="s">
        <v>2</v>
      </c>
      <c r="AD2312" s="1" t="s">
        <v>2</v>
      </c>
      <c r="AF2312" s="1" t="s">
        <v>2</v>
      </c>
      <c r="AG2312" s="1" t="b">
        <v>0</v>
      </c>
      <c r="AH2312" s="1" t="b">
        <v>0</v>
      </c>
      <c r="AI2312" s="1" t="s">
        <v>2</v>
      </c>
      <c r="AJ2312" s="1" t="s">
        <v>2</v>
      </c>
      <c r="AK2312" s="1" t="s">
        <v>2</v>
      </c>
      <c r="AM2312" s="1" t="s">
        <v>2</v>
      </c>
    </row>
    <row r="2313" spans="1:39" s="25" customFormat="1">
      <c r="A2313" s="20" t="s">
        <v>4955</v>
      </c>
      <c r="B2313" s="20" t="s">
        <v>15</v>
      </c>
      <c r="C2313" s="20" t="s">
        <v>2972</v>
      </c>
      <c r="D2313" s="20" t="s">
        <v>2971</v>
      </c>
      <c r="E2313" s="20" t="s">
        <v>2970</v>
      </c>
      <c r="F2313" s="20" t="s">
        <v>4954</v>
      </c>
      <c r="G2313" s="23" t="s">
        <v>39</v>
      </c>
      <c r="H2313" s="24">
        <v>0</v>
      </c>
      <c r="I2313" s="20" t="s">
        <v>10</v>
      </c>
      <c r="J2313" s="20" t="s">
        <v>18</v>
      </c>
      <c r="K2313" s="20" t="s">
        <v>405</v>
      </c>
      <c r="L2313" s="20" t="s">
        <v>2068</v>
      </c>
      <c r="M2313" s="20" t="s">
        <v>2067</v>
      </c>
      <c r="N2313" s="20" t="s">
        <v>2129</v>
      </c>
      <c r="O2313" s="20" t="s">
        <v>2065</v>
      </c>
      <c r="P2313" s="23" t="s">
        <v>2064</v>
      </c>
      <c r="Q2313" s="20" t="s">
        <v>2063</v>
      </c>
      <c r="R2313" s="23">
        <v>1000</v>
      </c>
      <c r="S2313" s="22">
        <v>6000</v>
      </c>
      <c r="T2313" s="22">
        <v>0</v>
      </c>
      <c r="U2313" s="22">
        <v>0</v>
      </c>
      <c r="V2313" s="20" t="s">
        <v>2</v>
      </c>
      <c r="W2313" s="20" t="s">
        <v>4</v>
      </c>
      <c r="X2313" s="20" t="s">
        <v>2</v>
      </c>
      <c r="Y2313" s="25" t="s">
        <v>2</v>
      </c>
      <c r="Z2313" s="25" t="s">
        <v>2</v>
      </c>
      <c r="AA2313" s="25" t="s">
        <v>2</v>
      </c>
      <c r="AB2313" s="25" t="s">
        <v>2</v>
      </c>
      <c r="AC2313" s="25" t="s">
        <v>2</v>
      </c>
      <c r="AD2313" s="25" t="s">
        <v>2</v>
      </c>
      <c r="AF2313" s="25" t="s">
        <v>2</v>
      </c>
      <c r="AG2313" s="25" t="b">
        <v>0</v>
      </c>
      <c r="AH2313" s="25" t="b">
        <v>0</v>
      </c>
      <c r="AI2313" s="25" t="s">
        <v>2</v>
      </c>
      <c r="AJ2313" s="25" t="s">
        <v>2</v>
      </c>
      <c r="AK2313" s="25" t="s">
        <v>2</v>
      </c>
      <c r="AM2313" s="25" t="s">
        <v>2</v>
      </c>
    </row>
    <row r="2314" spans="1:39">
      <c r="A2314" s="20" t="s">
        <v>4953</v>
      </c>
      <c r="B2314" s="20" t="s">
        <v>15</v>
      </c>
      <c r="C2314" s="20" t="s">
        <v>2972</v>
      </c>
      <c r="D2314" s="20" t="s">
        <v>2971</v>
      </c>
      <c r="E2314" s="20" t="s">
        <v>2970</v>
      </c>
      <c r="F2314" s="20" t="s">
        <v>4952</v>
      </c>
      <c r="G2314" s="23" t="s">
        <v>39</v>
      </c>
      <c r="H2314" s="24">
        <v>0</v>
      </c>
      <c r="I2314" s="20" t="s">
        <v>10</v>
      </c>
      <c r="J2314" s="20" t="s">
        <v>18</v>
      </c>
      <c r="K2314" s="20" t="s">
        <v>387</v>
      </c>
      <c r="L2314" s="20" t="s">
        <v>2068</v>
      </c>
      <c r="M2314" s="20" t="s">
        <v>2067</v>
      </c>
      <c r="N2314" s="20" t="s">
        <v>2129</v>
      </c>
      <c r="O2314" s="20" t="s">
        <v>2065</v>
      </c>
      <c r="P2314" s="23" t="s">
        <v>2064</v>
      </c>
      <c r="Q2314" s="20" t="s">
        <v>2063</v>
      </c>
      <c r="R2314" s="23">
        <v>1000</v>
      </c>
      <c r="S2314" s="22">
        <v>6000</v>
      </c>
      <c r="T2314" s="22">
        <v>0</v>
      </c>
      <c r="U2314" s="22">
        <v>0</v>
      </c>
      <c r="V2314" s="20" t="s">
        <v>2</v>
      </c>
      <c r="W2314" s="20" t="s">
        <v>4</v>
      </c>
      <c r="X2314" s="20" t="s">
        <v>4725</v>
      </c>
      <c r="Y2314" s="1" t="s">
        <v>2</v>
      </c>
      <c r="Z2314" s="1" t="s">
        <v>2</v>
      </c>
      <c r="AA2314" s="1" t="s">
        <v>2</v>
      </c>
      <c r="AB2314" s="1" t="s">
        <v>2</v>
      </c>
      <c r="AC2314" s="1" t="s">
        <v>2</v>
      </c>
      <c r="AD2314" s="1" t="s">
        <v>2</v>
      </c>
      <c r="AF2314" s="1" t="s">
        <v>2</v>
      </c>
      <c r="AG2314" s="1" t="b">
        <v>1</v>
      </c>
      <c r="AH2314" s="1" t="b">
        <v>0</v>
      </c>
      <c r="AI2314" s="1" t="s">
        <v>2</v>
      </c>
      <c r="AJ2314" s="1" t="s">
        <v>2</v>
      </c>
      <c r="AK2314" s="1" t="s">
        <v>2</v>
      </c>
      <c r="AM2314" s="1" t="s">
        <v>2</v>
      </c>
    </row>
    <row r="2315" spans="1:39">
      <c r="A2315" s="20" t="s">
        <v>4951</v>
      </c>
      <c r="B2315" s="20" t="s">
        <v>15</v>
      </c>
      <c r="C2315" s="20" t="s">
        <v>2972</v>
      </c>
      <c r="D2315" s="20" t="s">
        <v>2971</v>
      </c>
      <c r="E2315" s="20" t="s">
        <v>2970</v>
      </c>
      <c r="F2315" s="20" t="s">
        <v>4950</v>
      </c>
      <c r="G2315" s="23" t="s">
        <v>39</v>
      </c>
      <c r="H2315" s="24">
        <v>0</v>
      </c>
      <c r="I2315" s="20" t="s">
        <v>10</v>
      </c>
      <c r="J2315" s="20" t="s">
        <v>18</v>
      </c>
      <c r="K2315" s="20" t="s">
        <v>405</v>
      </c>
      <c r="L2315" s="20" t="s">
        <v>2068</v>
      </c>
      <c r="M2315" s="20" t="s">
        <v>2067</v>
      </c>
      <c r="N2315" s="20" t="s">
        <v>2129</v>
      </c>
      <c r="O2315" s="20" t="s">
        <v>2065</v>
      </c>
      <c r="P2315" s="23" t="s">
        <v>2064</v>
      </c>
      <c r="Q2315" s="20" t="s">
        <v>2063</v>
      </c>
      <c r="R2315" s="23">
        <v>100</v>
      </c>
      <c r="S2315" s="22">
        <v>7500</v>
      </c>
      <c r="T2315" s="22">
        <v>0</v>
      </c>
      <c r="U2315" s="22">
        <v>0</v>
      </c>
      <c r="V2315" s="20" t="s">
        <v>2</v>
      </c>
      <c r="W2315" s="20" t="s">
        <v>4</v>
      </c>
      <c r="X2315" s="20" t="s">
        <v>2</v>
      </c>
      <c r="Y2315" s="1" t="s">
        <v>2</v>
      </c>
      <c r="Z2315" s="1" t="s">
        <v>2</v>
      </c>
      <c r="AA2315" s="1" t="s">
        <v>2</v>
      </c>
      <c r="AB2315" s="1" t="s">
        <v>2</v>
      </c>
      <c r="AC2315" s="1" t="s">
        <v>2</v>
      </c>
      <c r="AD2315" s="1" t="s">
        <v>2</v>
      </c>
      <c r="AF2315" s="1" t="s">
        <v>2</v>
      </c>
      <c r="AG2315" s="1" t="b">
        <v>0</v>
      </c>
      <c r="AH2315" s="1" t="b">
        <v>0</v>
      </c>
      <c r="AI2315" s="1" t="s">
        <v>2</v>
      </c>
      <c r="AJ2315" s="1" t="s">
        <v>2</v>
      </c>
      <c r="AK2315" s="1" t="s">
        <v>2</v>
      </c>
      <c r="AM2315" s="1" t="s">
        <v>2</v>
      </c>
    </row>
    <row r="2316" spans="1:39">
      <c r="A2316" s="20" t="s">
        <v>4949</v>
      </c>
      <c r="B2316" s="20" t="s">
        <v>15</v>
      </c>
      <c r="C2316" s="20" t="s">
        <v>2972</v>
      </c>
      <c r="D2316" s="20" t="s">
        <v>2971</v>
      </c>
      <c r="E2316" s="20" t="s">
        <v>2970</v>
      </c>
      <c r="F2316" s="20" t="s">
        <v>4948</v>
      </c>
      <c r="G2316" s="23" t="s">
        <v>39</v>
      </c>
      <c r="H2316" s="24">
        <v>0</v>
      </c>
      <c r="I2316" s="20" t="s">
        <v>10</v>
      </c>
      <c r="J2316" s="20" t="s">
        <v>18</v>
      </c>
      <c r="K2316" s="20" t="s">
        <v>387</v>
      </c>
      <c r="L2316" s="20" t="s">
        <v>2068</v>
      </c>
      <c r="M2316" s="20" t="s">
        <v>2067</v>
      </c>
      <c r="N2316" s="20" t="s">
        <v>2129</v>
      </c>
      <c r="O2316" s="20" t="s">
        <v>2065</v>
      </c>
      <c r="P2316" s="23" t="s">
        <v>2064</v>
      </c>
      <c r="Q2316" s="20" t="s">
        <v>2063</v>
      </c>
      <c r="R2316" s="23">
        <v>100</v>
      </c>
      <c r="S2316" s="22">
        <v>7500</v>
      </c>
      <c r="T2316" s="22">
        <v>0</v>
      </c>
      <c r="U2316" s="22">
        <v>0</v>
      </c>
      <c r="V2316" s="20" t="s">
        <v>2</v>
      </c>
      <c r="W2316" s="20" t="s">
        <v>4</v>
      </c>
      <c r="X2316" s="20" t="s">
        <v>4725</v>
      </c>
      <c r="Y2316" s="1" t="s">
        <v>2</v>
      </c>
      <c r="Z2316" s="1" t="s">
        <v>2</v>
      </c>
      <c r="AA2316" s="1" t="s">
        <v>2</v>
      </c>
      <c r="AB2316" s="1" t="s">
        <v>2</v>
      </c>
      <c r="AC2316" s="1" t="s">
        <v>2</v>
      </c>
      <c r="AD2316" s="1" t="s">
        <v>2</v>
      </c>
      <c r="AF2316" s="1" t="s">
        <v>2</v>
      </c>
      <c r="AG2316" s="1" t="b">
        <v>1</v>
      </c>
      <c r="AH2316" s="1" t="b">
        <v>0</v>
      </c>
      <c r="AI2316" s="1" t="s">
        <v>2</v>
      </c>
      <c r="AJ2316" s="1" t="s">
        <v>2</v>
      </c>
      <c r="AK2316" s="1" t="s">
        <v>2</v>
      </c>
      <c r="AM2316" s="1" t="s">
        <v>2</v>
      </c>
    </row>
    <row r="2317" spans="1:39">
      <c r="A2317" s="20" t="s">
        <v>4947</v>
      </c>
      <c r="B2317" s="20" t="s">
        <v>15</v>
      </c>
      <c r="C2317" s="20" t="s">
        <v>4944</v>
      </c>
      <c r="D2317" s="20" t="s">
        <v>4943</v>
      </c>
      <c r="E2317" s="20" t="s">
        <v>4942</v>
      </c>
      <c r="F2317" s="20" t="s">
        <v>4946</v>
      </c>
      <c r="G2317" s="23" t="s">
        <v>1513</v>
      </c>
      <c r="H2317" s="24">
        <v>0</v>
      </c>
      <c r="I2317" s="20" t="s">
        <v>10</v>
      </c>
      <c r="J2317" s="20" t="s">
        <v>18</v>
      </c>
      <c r="K2317" s="20" t="s">
        <v>405</v>
      </c>
      <c r="L2317" s="20" t="s">
        <v>2068</v>
      </c>
      <c r="M2317" s="20" t="s">
        <v>2067</v>
      </c>
      <c r="N2317" s="20" t="s">
        <v>2129</v>
      </c>
      <c r="O2317" s="20" t="s">
        <v>2065</v>
      </c>
      <c r="P2317" s="23" t="s">
        <v>2064</v>
      </c>
      <c r="Q2317" s="20" t="s">
        <v>2063</v>
      </c>
      <c r="R2317" s="23">
        <v>8250</v>
      </c>
      <c r="S2317" s="22">
        <v>241</v>
      </c>
      <c r="T2317" s="22">
        <v>0</v>
      </c>
      <c r="U2317" s="22">
        <v>0</v>
      </c>
      <c r="V2317" s="20" t="s">
        <v>2</v>
      </c>
      <c r="W2317" s="20" t="s">
        <v>4</v>
      </c>
      <c r="X2317" s="20" t="s">
        <v>2</v>
      </c>
      <c r="Y2317" s="1" t="s">
        <v>2</v>
      </c>
      <c r="Z2317" s="1" t="s">
        <v>2</v>
      </c>
      <c r="AA2317" s="1" t="s">
        <v>2</v>
      </c>
      <c r="AB2317" s="1" t="s">
        <v>2</v>
      </c>
      <c r="AC2317" s="1" t="s">
        <v>2</v>
      </c>
      <c r="AD2317" s="1" t="s">
        <v>2</v>
      </c>
      <c r="AF2317" s="1" t="s">
        <v>2</v>
      </c>
      <c r="AG2317" s="1" t="b">
        <v>0</v>
      </c>
      <c r="AH2317" s="1" t="b">
        <v>0</v>
      </c>
      <c r="AI2317" s="1" t="s">
        <v>2</v>
      </c>
      <c r="AJ2317" s="1" t="s">
        <v>2</v>
      </c>
      <c r="AK2317" s="1" t="s">
        <v>2</v>
      </c>
      <c r="AM2317" s="1" t="s">
        <v>2</v>
      </c>
    </row>
    <row r="2318" spans="1:39">
      <c r="A2318" s="20" t="s">
        <v>4945</v>
      </c>
      <c r="B2318" s="20" t="s">
        <v>15</v>
      </c>
      <c r="C2318" s="20" t="s">
        <v>4944</v>
      </c>
      <c r="D2318" s="20" t="s">
        <v>4943</v>
      </c>
      <c r="E2318" s="20" t="s">
        <v>4942</v>
      </c>
      <c r="F2318" s="20" t="s">
        <v>4941</v>
      </c>
      <c r="G2318" s="23" t="s">
        <v>1513</v>
      </c>
      <c r="H2318" s="24">
        <v>0</v>
      </c>
      <c r="I2318" s="20" t="s">
        <v>10</v>
      </c>
      <c r="J2318" s="20" t="s">
        <v>18</v>
      </c>
      <c r="K2318" s="20" t="s">
        <v>387</v>
      </c>
      <c r="L2318" s="20" t="s">
        <v>2068</v>
      </c>
      <c r="M2318" s="20" t="s">
        <v>2067</v>
      </c>
      <c r="N2318" s="20" t="s">
        <v>2129</v>
      </c>
      <c r="O2318" s="20" t="s">
        <v>2065</v>
      </c>
      <c r="P2318" s="23" t="s">
        <v>2064</v>
      </c>
      <c r="Q2318" s="20" t="s">
        <v>2063</v>
      </c>
      <c r="R2318" s="23">
        <v>8250</v>
      </c>
      <c r="S2318" s="22">
        <v>241</v>
      </c>
      <c r="T2318" s="22">
        <v>0</v>
      </c>
      <c r="U2318" s="22">
        <v>0</v>
      </c>
      <c r="V2318" s="20" t="s">
        <v>2</v>
      </c>
      <c r="W2318" s="20" t="s">
        <v>4</v>
      </c>
      <c r="X2318" s="20" t="s">
        <v>4725</v>
      </c>
      <c r="Y2318" s="1" t="s">
        <v>2</v>
      </c>
      <c r="Z2318" s="1" t="s">
        <v>2</v>
      </c>
      <c r="AA2318" s="1" t="s">
        <v>2</v>
      </c>
      <c r="AB2318" s="1" t="s">
        <v>2</v>
      </c>
      <c r="AC2318" s="1" t="s">
        <v>2</v>
      </c>
      <c r="AD2318" s="1" t="s">
        <v>2</v>
      </c>
      <c r="AF2318" s="1" t="s">
        <v>2</v>
      </c>
      <c r="AG2318" s="1" t="b">
        <v>1</v>
      </c>
      <c r="AH2318" s="1" t="b">
        <v>0</v>
      </c>
      <c r="AI2318" s="1" t="s">
        <v>2</v>
      </c>
      <c r="AJ2318" s="1" t="s">
        <v>2</v>
      </c>
      <c r="AK2318" s="1" t="s">
        <v>2</v>
      </c>
      <c r="AM2318" s="1" t="s">
        <v>2</v>
      </c>
    </row>
    <row r="2319" spans="1:39">
      <c r="A2319" s="20" t="s">
        <v>4940</v>
      </c>
      <c r="B2319" s="20" t="s">
        <v>15</v>
      </c>
      <c r="C2319" s="20" t="s">
        <v>4937</v>
      </c>
      <c r="D2319" s="20" t="s">
        <v>4936</v>
      </c>
      <c r="E2319" s="20" t="s">
        <v>4935</v>
      </c>
      <c r="F2319" s="20" t="s">
        <v>4939</v>
      </c>
      <c r="G2319" s="23" t="s">
        <v>1513</v>
      </c>
      <c r="H2319" s="24">
        <v>0</v>
      </c>
      <c r="I2319" s="20" t="s">
        <v>10</v>
      </c>
      <c r="J2319" s="20" t="s">
        <v>18</v>
      </c>
      <c r="K2319" s="20" t="s">
        <v>405</v>
      </c>
      <c r="L2319" s="20" t="s">
        <v>2068</v>
      </c>
      <c r="M2319" s="20" t="s">
        <v>2067</v>
      </c>
      <c r="N2319" s="20" t="s">
        <v>2129</v>
      </c>
      <c r="O2319" s="20" t="s">
        <v>2065</v>
      </c>
      <c r="P2319" s="23" t="s">
        <v>2064</v>
      </c>
      <c r="Q2319" s="20" t="s">
        <v>2063</v>
      </c>
      <c r="R2319" s="23">
        <v>10</v>
      </c>
      <c r="S2319" s="22">
        <v>25000</v>
      </c>
      <c r="T2319" s="22">
        <v>0</v>
      </c>
      <c r="U2319" s="22">
        <v>0</v>
      </c>
      <c r="V2319" s="20" t="s">
        <v>2</v>
      </c>
      <c r="W2319" s="20" t="s">
        <v>4</v>
      </c>
      <c r="X2319" s="20" t="s">
        <v>2</v>
      </c>
      <c r="Y2319" s="1" t="s">
        <v>2</v>
      </c>
      <c r="Z2319" s="1" t="s">
        <v>2</v>
      </c>
      <c r="AA2319" s="1" t="s">
        <v>2</v>
      </c>
      <c r="AB2319" s="1" t="s">
        <v>2</v>
      </c>
      <c r="AC2319" s="1" t="s">
        <v>2</v>
      </c>
      <c r="AD2319" s="1" t="s">
        <v>2</v>
      </c>
      <c r="AF2319" s="1" t="s">
        <v>2</v>
      </c>
      <c r="AG2319" s="1" t="b">
        <v>1</v>
      </c>
      <c r="AH2319" s="1" t="b">
        <v>0</v>
      </c>
      <c r="AI2319" s="1" t="s">
        <v>2</v>
      </c>
      <c r="AJ2319" s="1" t="s">
        <v>2</v>
      </c>
      <c r="AK2319" s="1" t="s">
        <v>2</v>
      </c>
      <c r="AM2319" s="1" t="s">
        <v>2</v>
      </c>
    </row>
    <row r="2320" spans="1:39">
      <c r="A2320" s="20" t="s">
        <v>4938</v>
      </c>
      <c r="B2320" s="20" t="s">
        <v>15</v>
      </c>
      <c r="C2320" s="20" t="s">
        <v>4937</v>
      </c>
      <c r="D2320" s="20" t="s">
        <v>4936</v>
      </c>
      <c r="E2320" s="20" t="s">
        <v>4935</v>
      </c>
      <c r="F2320" s="20" t="s">
        <v>4934</v>
      </c>
      <c r="G2320" s="23" t="s">
        <v>1513</v>
      </c>
      <c r="H2320" s="24">
        <v>0</v>
      </c>
      <c r="I2320" s="20" t="s">
        <v>10</v>
      </c>
      <c r="J2320" s="20" t="s">
        <v>18</v>
      </c>
      <c r="K2320" s="20" t="s">
        <v>387</v>
      </c>
      <c r="L2320" s="20" t="s">
        <v>2068</v>
      </c>
      <c r="M2320" s="20" t="s">
        <v>2067</v>
      </c>
      <c r="N2320" s="20" t="s">
        <v>2129</v>
      </c>
      <c r="O2320" s="20" t="s">
        <v>2065</v>
      </c>
      <c r="P2320" s="23" t="s">
        <v>2064</v>
      </c>
      <c r="Q2320" s="20" t="s">
        <v>2063</v>
      </c>
      <c r="R2320" s="23">
        <v>10</v>
      </c>
      <c r="S2320" s="22">
        <v>25000</v>
      </c>
      <c r="T2320" s="22">
        <v>0</v>
      </c>
      <c r="U2320" s="22">
        <v>0</v>
      </c>
      <c r="V2320" s="20" t="s">
        <v>2</v>
      </c>
      <c r="W2320" s="20" t="s">
        <v>4</v>
      </c>
      <c r="X2320" s="20" t="s">
        <v>1082</v>
      </c>
      <c r="Y2320" s="1" t="s">
        <v>2</v>
      </c>
      <c r="Z2320" s="1" t="s">
        <v>2</v>
      </c>
      <c r="AA2320" s="1" t="s">
        <v>2</v>
      </c>
      <c r="AB2320" s="1" t="s">
        <v>2</v>
      </c>
      <c r="AC2320" s="1" t="s">
        <v>2</v>
      </c>
      <c r="AD2320" s="1" t="s">
        <v>2</v>
      </c>
      <c r="AF2320" s="1" t="s">
        <v>2</v>
      </c>
      <c r="AG2320" s="1" t="b">
        <v>1</v>
      </c>
      <c r="AH2320" s="1" t="b">
        <v>0</v>
      </c>
      <c r="AI2320" s="1" t="s">
        <v>2</v>
      </c>
      <c r="AJ2320" s="1" t="s">
        <v>2</v>
      </c>
      <c r="AK2320" s="1" t="s">
        <v>2</v>
      </c>
      <c r="AM2320" s="1" t="s">
        <v>2</v>
      </c>
    </row>
    <row r="2321" spans="1:39">
      <c r="A2321" s="20" t="s">
        <v>4933</v>
      </c>
      <c r="B2321" s="20" t="s">
        <v>15</v>
      </c>
      <c r="C2321" s="20" t="s">
        <v>4932</v>
      </c>
      <c r="D2321" s="20" t="s">
        <v>4931</v>
      </c>
      <c r="E2321" s="20" t="s">
        <v>4930</v>
      </c>
      <c r="F2321" s="20" t="s">
        <v>4929</v>
      </c>
      <c r="G2321" s="23" t="s">
        <v>1513</v>
      </c>
      <c r="H2321" s="24">
        <v>0</v>
      </c>
      <c r="I2321" s="20" t="s">
        <v>10</v>
      </c>
      <c r="J2321" s="20" t="s">
        <v>18</v>
      </c>
      <c r="K2321" s="20" t="s">
        <v>4763</v>
      </c>
      <c r="L2321" s="20" t="s">
        <v>2068</v>
      </c>
      <c r="M2321" s="20" t="s">
        <v>2067</v>
      </c>
      <c r="N2321" s="20" t="s">
        <v>2129</v>
      </c>
      <c r="O2321" s="20" t="s">
        <v>2065</v>
      </c>
      <c r="P2321" s="23" t="s">
        <v>2094</v>
      </c>
      <c r="Q2321" s="20" t="s">
        <v>2074</v>
      </c>
      <c r="R2321" s="23">
        <v>10</v>
      </c>
      <c r="S2321" s="22">
        <v>25000</v>
      </c>
      <c r="T2321" s="22">
        <v>250000</v>
      </c>
      <c r="U2321" s="22">
        <v>280000</v>
      </c>
      <c r="V2321" s="20" t="s">
        <v>2</v>
      </c>
      <c r="W2321" s="20" t="s">
        <v>4</v>
      </c>
      <c r="X2321" s="20" t="s">
        <v>4928</v>
      </c>
      <c r="Y2321" s="1" t="s">
        <v>2</v>
      </c>
      <c r="Z2321" s="1" t="s">
        <v>2</v>
      </c>
      <c r="AA2321" s="1" t="s">
        <v>2</v>
      </c>
      <c r="AB2321" s="1" t="s">
        <v>2</v>
      </c>
      <c r="AC2321" s="1" t="s">
        <v>2</v>
      </c>
      <c r="AD2321" s="1" t="s">
        <v>2</v>
      </c>
      <c r="AE2321" s="1" t="s">
        <v>2</v>
      </c>
      <c r="AF2321" s="1" t="s">
        <v>2</v>
      </c>
      <c r="AG2321" s="1" t="b">
        <v>0</v>
      </c>
      <c r="AH2321" s="1" t="b">
        <v>0</v>
      </c>
      <c r="AI2321" s="1" t="s">
        <v>2</v>
      </c>
      <c r="AJ2321" s="1" t="s">
        <v>4927</v>
      </c>
      <c r="AK2321" s="1" t="s">
        <v>3130</v>
      </c>
      <c r="AM2321" s="1">
        <v>158550</v>
      </c>
    </row>
    <row r="2322" spans="1:39">
      <c r="A2322" s="20" t="s">
        <v>4926</v>
      </c>
      <c r="B2322" s="20" t="s">
        <v>15</v>
      </c>
      <c r="C2322" s="20" t="s">
        <v>4924</v>
      </c>
      <c r="D2322" s="20" t="s">
        <v>4923</v>
      </c>
      <c r="E2322" s="20" t="s">
        <v>4922</v>
      </c>
      <c r="F2322" s="20" t="s">
        <v>4921</v>
      </c>
      <c r="G2322" s="23" t="s">
        <v>11</v>
      </c>
      <c r="H2322" s="24">
        <v>0</v>
      </c>
      <c r="I2322" s="20" t="s">
        <v>10</v>
      </c>
      <c r="J2322" s="20" t="s">
        <v>18</v>
      </c>
      <c r="K2322" s="20" t="s">
        <v>405</v>
      </c>
      <c r="L2322" s="20" t="s">
        <v>2068</v>
      </c>
      <c r="M2322" s="20" t="s">
        <v>2067</v>
      </c>
      <c r="N2322" s="20" t="s">
        <v>2129</v>
      </c>
      <c r="O2322" s="20" t="s">
        <v>2065</v>
      </c>
      <c r="P2322" s="23" t="s">
        <v>2231</v>
      </c>
      <c r="Q2322" s="20" t="s">
        <v>2230</v>
      </c>
      <c r="R2322" s="23">
        <v>160</v>
      </c>
      <c r="S2322" s="22">
        <v>397</v>
      </c>
      <c r="T2322" s="22">
        <v>0</v>
      </c>
      <c r="U2322" s="22">
        <v>0</v>
      </c>
      <c r="V2322" s="20" t="s">
        <v>2</v>
      </c>
      <c r="W2322" s="20" t="s">
        <v>4</v>
      </c>
      <c r="X2322" s="20" t="s">
        <v>2</v>
      </c>
      <c r="Y2322" s="1" t="s">
        <v>2</v>
      </c>
      <c r="Z2322" s="1" t="s">
        <v>2</v>
      </c>
      <c r="AA2322" s="1" t="s">
        <v>2</v>
      </c>
      <c r="AB2322" s="1" t="s">
        <v>2</v>
      </c>
      <c r="AC2322" s="1" t="s">
        <v>2</v>
      </c>
      <c r="AD2322" s="1" t="s">
        <v>2</v>
      </c>
      <c r="AF2322" s="1" t="s">
        <v>2</v>
      </c>
      <c r="AG2322" s="1" t="b">
        <v>1</v>
      </c>
      <c r="AH2322" s="1" t="b">
        <v>0</v>
      </c>
      <c r="AI2322" s="1" t="s">
        <v>2</v>
      </c>
      <c r="AJ2322" s="1" t="s">
        <v>2</v>
      </c>
      <c r="AK2322" s="1" t="s">
        <v>2</v>
      </c>
      <c r="AM2322" s="1" t="s">
        <v>2</v>
      </c>
    </row>
    <row r="2323" spans="1:39">
      <c r="A2323" s="20" t="s">
        <v>4925</v>
      </c>
      <c r="B2323" s="20" t="s">
        <v>15</v>
      </c>
      <c r="C2323" s="20" t="s">
        <v>4924</v>
      </c>
      <c r="D2323" s="20" t="s">
        <v>4923</v>
      </c>
      <c r="E2323" s="20" t="s">
        <v>4922</v>
      </c>
      <c r="F2323" s="20" t="s">
        <v>4921</v>
      </c>
      <c r="G2323" s="23" t="s">
        <v>11</v>
      </c>
      <c r="H2323" s="24">
        <v>0</v>
      </c>
      <c r="I2323" s="20" t="s">
        <v>10</v>
      </c>
      <c r="J2323" s="20" t="s">
        <v>18</v>
      </c>
      <c r="K2323" s="20" t="s">
        <v>387</v>
      </c>
      <c r="L2323" s="20" t="s">
        <v>2068</v>
      </c>
      <c r="M2323" s="20" t="s">
        <v>2067</v>
      </c>
      <c r="N2323" s="20" t="s">
        <v>2129</v>
      </c>
      <c r="O2323" s="20" t="s">
        <v>2065</v>
      </c>
      <c r="P2323" s="23" t="s">
        <v>2231</v>
      </c>
      <c r="Q2323" s="20" t="s">
        <v>2230</v>
      </c>
      <c r="R2323" s="23">
        <v>160</v>
      </c>
      <c r="S2323" s="22">
        <v>397</v>
      </c>
      <c r="T2323" s="22">
        <v>63520</v>
      </c>
      <c r="U2323" s="22">
        <v>71142.399999999994</v>
      </c>
      <c r="V2323" s="20" t="s">
        <v>2</v>
      </c>
      <c r="W2323" s="20" t="s">
        <v>4</v>
      </c>
      <c r="X2323" s="20" t="s">
        <v>112</v>
      </c>
      <c r="Y2323" s="1" t="s">
        <v>2</v>
      </c>
      <c r="Z2323" s="1" t="s">
        <v>2</v>
      </c>
      <c r="AA2323" s="1" t="s">
        <v>2</v>
      </c>
      <c r="AB2323" s="1" t="s">
        <v>2</v>
      </c>
      <c r="AC2323" s="1" t="s">
        <v>2</v>
      </c>
      <c r="AD2323" s="1" t="s">
        <v>2</v>
      </c>
      <c r="AE2323" s="1" t="s">
        <v>2</v>
      </c>
      <c r="AF2323" s="1" t="s">
        <v>2</v>
      </c>
      <c r="AG2323" s="1" t="b">
        <v>0</v>
      </c>
      <c r="AH2323" s="1" t="b">
        <v>0</v>
      </c>
      <c r="AI2323" s="1" t="s">
        <v>2</v>
      </c>
      <c r="AJ2323" s="1" t="s">
        <v>4920</v>
      </c>
      <c r="AK2323" s="1" t="s">
        <v>4919</v>
      </c>
      <c r="AM2323" s="1">
        <v>63200</v>
      </c>
    </row>
    <row r="2324" spans="1:39">
      <c r="A2324" s="20" t="s">
        <v>4918</v>
      </c>
      <c r="B2324" s="20" t="s">
        <v>15</v>
      </c>
      <c r="C2324" s="20" t="s">
        <v>4909</v>
      </c>
      <c r="D2324" s="20" t="s">
        <v>3538</v>
      </c>
      <c r="E2324" s="20" t="s">
        <v>4908</v>
      </c>
      <c r="F2324" s="20" t="s">
        <v>4917</v>
      </c>
      <c r="G2324" s="23" t="s">
        <v>39</v>
      </c>
      <c r="H2324" s="24">
        <v>60</v>
      </c>
      <c r="I2324" s="20" t="s">
        <v>10</v>
      </c>
      <c r="J2324" s="20" t="s">
        <v>18</v>
      </c>
      <c r="K2324" s="20" t="s">
        <v>405</v>
      </c>
      <c r="L2324" s="20" t="s">
        <v>2068</v>
      </c>
      <c r="M2324" s="20" t="s">
        <v>2067</v>
      </c>
      <c r="N2324" s="20" t="s">
        <v>2129</v>
      </c>
      <c r="O2324" s="20" t="s">
        <v>2386</v>
      </c>
      <c r="P2324" s="23" t="s">
        <v>2231</v>
      </c>
      <c r="Q2324" s="20" t="s">
        <v>2230</v>
      </c>
      <c r="R2324" s="23">
        <v>1000</v>
      </c>
      <c r="S2324" s="22">
        <v>1500</v>
      </c>
      <c r="T2324" s="22">
        <v>0</v>
      </c>
      <c r="U2324" s="22">
        <v>0</v>
      </c>
      <c r="V2324" s="20" t="s">
        <v>2383</v>
      </c>
      <c r="W2324" s="20" t="s">
        <v>4</v>
      </c>
      <c r="X2324" s="20" t="s">
        <v>2</v>
      </c>
      <c r="Y2324" s="1" t="s">
        <v>2</v>
      </c>
      <c r="Z2324" s="1" t="s">
        <v>2</v>
      </c>
      <c r="AA2324" s="1" t="s">
        <v>2</v>
      </c>
      <c r="AB2324" s="1" t="s">
        <v>2</v>
      </c>
      <c r="AC2324" s="1" t="s">
        <v>2</v>
      </c>
      <c r="AD2324" s="1" t="s">
        <v>2</v>
      </c>
      <c r="AF2324" s="1" t="s">
        <v>2</v>
      </c>
      <c r="AG2324" s="1" t="b">
        <v>1</v>
      </c>
      <c r="AH2324" s="1" t="b">
        <v>0</v>
      </c>
      <c r="AI2324" s="1" t="s">
        <v>2</v>
      </c>
      <c r="AJ2324" s="1" t="s">
        <v>2</v>
      </c>
      <c r="AK2324" s="1" t="s">
        <v>2</v>
      </c>
      <c r="AM2324" s="1" t="s">
        <v>2</v>
      </c>
    </row>
    <row r="2325" spans="1:39">
      <c r="A2325" s="20" t="s">
        <v>4916</v>
      </c>
      <c r="B2325" s="20" t="s">
        <v>15</v>
      </c>
      <c r="C2325" s="20" t="s">
        <v>4909</v>
      </c>
      <c r="D2325" s="20" t="s">
        <v>3538</v>
      </c>
      <c r="E2325" s="20" t="s">
        <v>4908</v>
      </c>
      <c r="F2325" s="20" t="s">
        <v>4914</v>
      </c>
      <c r="G2325" s="23" t="s">
        <v>39</v>
      </c>
      <c r="H2325" s="24">
        <v>60</v>
      </c>
      <c r="I2325" s="20" t="s">
        <v>10</v>
      </c>
      <c r="J2325" s="20" t="s">
        <v>18</v>
      </c>
      <c r="K2325" s="20" t="s">
        <v>387</v>
      </c>
      <c r="L2325" s="20" t="s">
        <v>2068</v>
      </c>
      <c r="M2325" s="20" t="s">
        <v>2067</v>
      </c>
      <c r="N2325" s="20" t="s">
        <v>2129</v>
      </c>
      <c r="O2325" s="20" t="s">
        <v>2386</v>
      </c>
      <c r="P2325" s="23" t="s">
        <v>2231</v>
      </c>
      <c r="Q2325" s="20" t="s">
        <v>2230</v>
      </c>
      <c r="R2325" s="23">
        <v>1000</v>
      </c>
      <c r="S2325" s="22">
        <v>1500</v>
      </c>
      <c r="T2325" s="22">
        <v>0</v>
      </c>
      <c r="U2325" s="22">
        <v>0</v>
      </c>
      <c r="V2325" s="20" t="s">
        <v>2383</v>
      </c>
      <c r="W2325" s="20" t="s">
        <v>4</v>
      </c>
      <c r="X2325" s="20" t="s">
        <v>1082</v>
      </c>
      <c r="Y2325" s="1" t="s">
        <v>2</v>
      </c>
      <c r="Z2325" s="1" t="s">
        <v>2</v>
      </c>
      <c r="AA2325" s="1" t="s">
        <v>2</v>
      </c>
      <c r="AB2325" s="1" t="s">
        <v>2</v>
      </c>
      <c r="AC2325" s="1" t="s">
        <v>2</v>
      </c>
      <c r="AD2325" s="1" t="s">
        <v>2</v>
      </c>
      <c r="AF2325" s="1" t="s">
        <v>2</v>
      </c>
      <c r="AG2325" s="1" t="b">
        <v>1</v>
      </c>
      <c r="AH2325" s="1" t="b">
        <v>0</v>
      </c>
      <c r="AI2325" s="1" t="s">
        <v>2</v>
      </c>
      <c r="AJ2325" s="1" t="s">
        <v>2</v>
      </c>
      <c r="AK2325" s="1" t="s">
        <v>2</v>
      </c>
      <c r="AM2325" s="1" t="s">
        <v>2</v>
      </c>
    </row>
    <row r="2326" spans="1:39">
      <c r="A2326" s="20" t="s">
        <v>4915</v>
      </c>
      <c r="B2326" s="20" t="s">
        <v>15</v>
      </c>
      <c r="C2326" s="20" t="s">
        <v>4909</v>
      </c>
      <c r="D2326" s="20" t="s">
        <v>3538</v>
      </c>
      <c r="E2326" s="20" t="s">
        <v>4908</v>
      </c>
      <c r="F2326" s="20" t="s">
        <v>4914</v>
      </c>
      <c r="G2326" s="23" t="s">
        <v>39</v>
      </c>
      <c r="H2326" s="24">
        <v>60</v>
      </c>
      <c r="I2326" s="20" t="s">
        <v>10</v>
      </c>
      <c r="J2326" s="20" t="s">
        <v>18</v>
      </c>
      <c r="K2326" s="20" t="s">
        <v>151</v>
      </c>
      <c r="L2326" s="20" t="s">
        <v>2068</v>
      </c>
      <c r="M2326" s="20" t="s">
        <v>2067</v>
      </c>
      <c r="N2326" s="20" t="s">
        <v>2129</v>
      </c>
      <c r="O2326" s="20" t="s">
        <v>2386</v>
      </c>
      <c r="P2326" s="23" t="s">
        <v>2231</v>
      </c>
      <c r="Q2326" s="20" t="s">
        <v>2230</v>
      </c>
      <c r="R2326" s="23">
        <v>1000</v>
      </c>
      <c r="S2326" s="22">
        <v>1500</v>
      </c>
      <c r="T2326" s="22">
        <v>1500000</v>
      </c>
      <c r="U2326" s="22">
        <v>1680000</v>
      </c>
      <c r="V2326" s="20" t="s">
        <v>2383</v>
      </c>
      <c r="W2326" s="20" t="s">
        <v>4</v>
      </c>
      <c r="X2326" s="20" t="s">
        <v>112</v>
      </c>
      <c r="Y2326" s="1" t="s">
        <v>2</v>
      </c>
      <c r="Z2326" s="1" t="s">
        <v>2</v>
      </c>
      <c r="AA2326" s="1" t="s">
        <v>2</v>
      </c>
      <c r="AB2326" s="1" t="s">
        <v>2</v>
      </c>
      <c r="AC2326" s="1" t="s">
        <v>2</v>
      </c>
      <c r="AD2326" s="1" t="s">
        <v>2</v>
      </c>
      <c r="AE2326" s="1" t="s">
        <v>2</v>
      </c>
      <c r="AF2326" s="1" t="s">
        <v>2</v>
      </c>
      <c r="AG2326" s="1" t="b">
        <v>0</v>
      </c>
      <c r="AH2326" s="1" t="b">
        <v>0</v>
      </c>
      <c r="AI2326" s="1" t="s">
        <v>2</v>
      </c>
      <c r="AJ2326" s="1" t="s">
        <v>4906</v>
      </c>
      <c r="AK2326" s="1" t="s">
        <v>1529</v>
      </c>
      <c r="AM2326" s="1">
        <v>1312700</v>
      </c>
    </row>
    <row r="2327" spans="1:39">
      <c r="A2327" s="20" t="s">
        <v>4913</v>
      </c>
      <c r="B2327" s="20" t="s">
        <v>15</v>
      </c>
      <c r="C2327" s="20" t="s">
        <v>4909</v>
      </c>
      <c r="D2327" s="20" t="s">
        <v>3538</v>
      </c>
      <c r="E2327" s="20" t="s">
        <v>4908</v>
      </c>
      <c r="F2327" s="20" t="s">
        <v>4912</v>
      </c>
      <c r="G2327" s="23" t="s">
        <v>39</v>
      </c>
      <c r="H2327" s="24">
        <v>60</v>
      </c>
      <c r="I2327" s="20" t="s">
        <v>10</v>
      </c>
      <c r="J2327" s="20" t="s">
        <v>18</v>
      </c>
      <c r="K2327" s="20" t="s">
        <v>405</v>
      </c>
      <c r="L2327" s="20" t="s">
        <v>2068</v>
      </c>
      <c r="M2327" s="20" t="s">
        <v>2067</v>
      </c>
      <c r="N2327" s="20" t="s">
        <v>2129</v>
      </c>
      <c r="O2327" s="20" t="s">
        <v>2386</v>
      </c>
      <c r="P2327" s="23" t="s">
        <v>2231</v>
      </c>
      <c r="Q2327" s="20" t="s">
        <v>2230</v>
      </c>
      <c r="R2327" s="23">
        <v>2000</v>
      </c>
      <c r="S2327" s="22">
        <v>1500</v>
      </c>
      <c r="T2327" s="22">
        <v>0</v>
      </c>
      <c r="U2327" s="22">
        <v>0</v>
      </c>
      <c r="V2327" s="20" t="s">
        <v>2383</v>
      </c>
      <c r="W2327" s="20" t="s">
        <v>4</v>
      </c>
      <c r="X2327" s="20" t="s">
        <v>2</v>
      </c>
      <c r="Y2327" s="1" t="s">
        <v>2</v>
      </c>
      <c r="Z2327" s="1" t="s">
        <v>2</v>
      </c>
      <c r="AA2327" s="1" t="s">
        <v>2</v>
      </c>
      <c r="AB2327" s="1" t="s">
        <v>2</v>
      </c>
      <c r="AC2327" s="1" t="s">
        <v>2</v>
      </c>
      <c r="AD2327" s="1" t="s">
        <v>2</v>
      </c>
      <c r="AF2327" s="1" t="s">
        <v>2</v>
      </c>
      <c r="AG2327" s="1" t="b">
        <v>1</v>
      </c>
      <c r="AH2327" s="1" t="b">
        <v>0</v>
      </c>
      <c r="AI2327" s="1" t="s">
        <v>2</v>
      </c>
      <c r="AJ2327" s="1" t="s">
        <v>2</v>
      </c>
      <c r="AK2327" s="1" t="s">
        <v>2</v>
      </c>
      <c r="AM2327" s="1" t="s">
        <v>2</v>
      </c>
    </row>
    <row r="2328" spans="1:39">
      <c r="A2328" s="20" t="s">
        <v>4911</v>
      </c>
      <c r="B2328" s="20" t="s">
        <v>15</v>
      </c>
      <c r="C2328" s="20" t="s">
        <v>4909</v>
      </c>
      <c r="D2328" s="20" t="s">
        <v>3538</v>
      </c>
      <c r="E2328" s="20" t="s">
        <v>4908</v>
      </c>
      <c r="F2328" s="20" t="s">
        <v>4907</v>
      </c>
      <c r="G2328" s="23" t="s">
        <v>39</v>
      </c>
      <c r="H2328" s="24">
        <v>60</v>
      </c>
      <c r="I2328" s="20" t="s">
        <v>10</v>
      </c>
      <c r="J2328" s="20" t="s">
        <v>18</v>
      </c>
      <c r="K2328" s="20" t="s">
        <v>387</v>
      </c>
      <c r="L2328" s="20" t="s">
        <v>2068</v>
      </c>
      <c r="M2328" s="20" t="s">
        <v>2067</v>
      </c>
      <c r="N2328" s="20" t="s">
        <v>2129</v>
      </c>
      <c r="O2328" s="20" t="s">
        <v>2386</v>
      </c>
      <c r="P2328" s="23" t="s">
        <v>2231</v>
      </c>
      <c r="Q2328" s="20" t="s">
        <v>2230</v>
      </c>
      <c r="R2328" s="23">
        <v>2000</v>
      </c>
      <c r="S2328" s="22">
        <v>1500</v>
      </c>
      <c r="T2328" s="22">
        <v>0</v>
      </c>
      <c r="U2328" s="22">
        <v>0</v>
      </c>
      <c r="V2328" s="20" t="s">
        <v>2383</v>
      </c>
      <c r="W2328" s="20" t="s">
        <v>4</v>
      </c>
      <c r="X2328" s="20" t="s">
        <v>1082</v>
      </c>
      <c r="Y2328" s="1" t="s">
        <v>2</v>
      </c>
      <c r="Z2328" s="1" t="s">
        <v>2</v>
      </c>
      <c r="AA2328" s="1" t="s">
        <v>2</v>
      </c>
      <c r="AB2328" s="1" t="s">
        <v>2</v>
      </c>
      <c r="AC2328" s="1" t="s">
        <v>2</v>
      </c>
      <c r="AD2328" s="1" t="s">
        <v>2</v>
      </c>
      <c r="AF2328" s="1" t="s">
        <v>2</v>
      </c>
      <c r="AG2328" s="1" t="b">
        <v>1</v>
      </c>
      <c r="AH2328" s="1" t="b">
        <v>0</v>
      </c>
      <c r="AI2328" s="1" t="s">
        <v>2</v>
      </c>
      <c r="AJ2328" s="1" t="s">
        <v>2</v>
      </c>
      <c r="AK2328" s="1" t="s">
        <v>2</v>
      </c>
      <c r="AM2328" s="1" t="s">
        <v>2</v>
      </c>
    </row>
    <row r="2329" spans="1:39">
      <c r="A2329" s="20" t="s">
        <v>4910</v>
      </c>
      <c r="B2329" s="20" t="s">
        <v>15</v>
      </c>
      <c r="C2329" s="20" t="s">
        <v>4909</v>
      </c>
      <c r="D2329" s="20" t="s">
        <v>3538</v>
      </c>
      <c r="E2329" s="20" t="s">
        <v>4908</v>
      </c>
      <c r="F2329" s="20" t="s">
        <v>4907</v>
      </c>
      <c r="G2329" s="23" t="s">
        <v>39</v>
      </c>
      <c r="H2329" s="24">
        <v>60</v>
      </c>
      <c r="I2329" s="20" t="s">
        <v>10</v>
      </c>
      <c r="J2329" s="20" t="s">
        <v>18</v>
      </c>
      <c r="K2329" s="20" t="s">
        <v>151</v>
      </c>
      <c r="L2329" s="20" t="s">
        <v>2068</v>
      </c>
      <c r="M2329" s="20" t="s">
        <v>2067</v>
      </c>
      <c r="N2329" s="20" t="s">
        <v>2129</v>
      </c>
      <c r="O2329" s="20" t="s">
        <v>2386</v>
      </c>
      <c r="P2329" s="23" t="s">
        <v>2231</v>
      </c>
      <c r="Q2329" s="20" t="s">
        <v>2230</v>
      </c>
      <c r="R2329" s="23">
        <v>2000</v>
      </c>
      <c r="S2329" s="22">
        <v>1500</v>
      </c>
      <c r="T2329" s="22">
        <v>3000000</v>
      </c>
      <c r="U2329" s="22">
        <v>3360000</v>
      </c>
      <c r="V2329" s="20" t="s">
        <v>2383</v>
      </c>
      <c r="W2329" s="20" t="s">
        <v>4</v>
      </c>
      <c r="X2329" s="20" t="s">
        <v>1082</v>
      </c>
      <c r="Y2329" s="1" t="s">
        <v>2</v>
      </c>
      <c r="Z2329" s="1" t="s">
        <v>2</v>
      </c>
      <c r="AA2329" s="1" t="s">
        <v>2</v>
      </c>
      <c r="AB2329" s="1" t="s">
        <v>2</v>
      </c>
      <c r="AC2329" s="1" t="s">
        <v>2</v>
      </c>
      <c r="AD2329" s="1" t="s">
        <v>2</v>
      </c>
      <c r="AE2329" s="1" t="s">
        <v>2</v>
      </c>
      <c r="AF2329" s="1" t="s">
        <v>2</v>
      </c>
      <c r="AG2329" s="1" t="b">
        <v>0</v>
      </c>
      <c r="AH2329" s="1" t="b">
        <v>0</v>
      </c>
      <c r="AI2329" s="1" t="s">
        <v>2</v>
      </c>
      <c r="AJ2329" s="1" t="s">
        <v>4906</v>
      </c>
      <c r="AK2329" s="1" t="s">
        <v>1529</v>
      </c>
      <c r="AM2329" s="1">
        <v>2625400</v>
      </c>
    </row>
    <row r="2330" spans="1:39">
      <c r="A2330" s="20" t="s">
        <v>4905</v>
      </c>
      <c r="B2330" s="20" t="s">
        <v>15</v>
      </c>
      <c r="C2330" s="20" t="s">
        <v>3662</v>
      </c>
      <c r="D2330" s="20" t="s">
        <v>3516</v>
      </c>
      <c r="E2330" s="20" t="s">
        <v>3661</v>
      </c>
      <c r="F2330" s="20" t="s">
        <v>4904</v>
      </c>
      <c r="G2330" s="23" t="s">
        <v>1513</v>
      </c>
      <c r="H2330" s="24">
        <v>0</v>
      </c>
      <c r="I2330" s="20" t="s">
        <v>10</v>
      </c>
      <c r="J2330" s="20" t="s">
        <v>18</v>
      </c>
      <c r="K2330" s="20" t="s">
        <v>405</v>
      </c>
      <c r="L2330" s="20" t="s">
        <v>2068</v>
      </c>
      <c r="M2330" s="20" t="s">
        <v>2067</v>
      </c>
      <c r="N2330" s="20" t="s">
        <v>2129</v>
      </c>
      <c r="O2330" s="20" t="s">
        <v>2065</v>
      </c>
      <c r="P2330" s="23" t="s">
        <v>2064</v>
      </c>
      <c r="Q2330" s="20" t="s">
        <v>2063</v>
      </c>
      <c r="R2330" s="23">
        <v>5</v>
      </c>
      <c r="S2330" s="22">
        <v>47525.4</v>
      </c>
      <c r="T2330" s="22">
        <v>0</v>
      </c>
      <c r="U2330" s="22">
        <v>0</v>
      </c>
      <c r="V2330" s="20" t="s">
        <v>2</v>
      </c>
      <c r="W2330" s="20" t="s">
        <v>4</v>
      </c>
      <c r="X2330" s="20" t="s">
        <v>2</v>
      </c>
      <c r="Y2330" s="1" t="s">
        <v>2</v>
      </c>
      <c r="Z2330" s="1" t="s">
        <v>2</v>
      </c>
      <c r="AA2330" s="1" t="s">
        <v>2</v>
      </c>
      <c r="AB2330" s="1" t="s">
        <v>2</v>
      </c>
      <c r="AC2330" s="1" t="s">
        <v>2</v>
      </c>
      <c r="AD2330" s="1" t="s">
        <v>2</v>
      </c>
      <c r="AF2330" s="1" t="s">
        <v>2</v>
      </c>
      <c r="AG2330" s="1" t="b">
        <v>1</v>
      </c>
      <c r="AH2330" s="1" t="b">
        <v>0</v>
      </c>
      <c r="AI2330" s="1" t="s">
        <v>2</v>
      </c>
      <c r="AJ2330" s="1" t="s">
        <v>4899</v>
      </c>
      <c r="AK2330" s="1" t="s">
        <v>834</v>
      </c>
      <c r="AM2330" s="1">
        <v>51430</v>
      </c>
    </row>
    <row r="2331" spans="1:39">
      <c r="A2331" s="20" t="s">
        <v>4903</v>
      </c>
      <c r="B2331" s="20" t="s">
        <v>15</v>
      </c>
      <c r="C2331" s="20" t="s">
        <v>3662</v>
      </c>
      <c r="D2331" s="20" t="s">
        <v>3516</v>
      </c>
      <c r="E2331" s="20" t="s">
        <v>3661</v>
      </c>
      <c r="F2331" s="20" t="s">
        <v>4902</v>
      </c>
      <c r="G2331" s="23" t="s">
        <v>1513</v>
      </c>
      <c r="H2331" s="24">
        <v>0</v>
      </c>
      <c r="I2331" s="20" t="s">
        <v>10</v>
      </c>
      <c r="J2331" s="20" t="s">
        <v>18</v>
      </c>
      <c r="K2331" s="20" t="s">
        <v>405</v>
      </c>
      <c r="L2331" s="20" t="s">
        <v>2068</v>
      </c>
      <c r="M2331" s="20" t="s">
        <v>2067</v>
      </c>
      <c r="N2331" s="20" t="s">
        <v>2129</v>
      </c>
      <c r="O2331" s="20" t="s">
        <v>2065</v>
      </c>
      <c r="P2331" s="23" t="s">
        <v>2064</v>
      </c>
      <c r="Q2331" s="20" t="s">
        <v>2063</v>
      </c>
      <c r="R2331" s="23">
        <v>5</v>
      </c>
      <c r="S2331" s="22">
        <v>47525.4</v>
      </c>
      <c r="T2331" s="22">
        <v>237627</v>
      </c>
      <c r="U2331" s="22">
        <v>266142.24</v>
      </c>
      <c r="V2331" s="20" t="s">
        <v>2</v>
      </c>
      <c r="W2331" s="20" t="s">
        <v>4</v>
      </c>
      <c r="X2331" s="20" t="s">
        <v>846</v>
      </c>
      <c r="Y2331" s="1" t="s">
        <v>2</v>
      </c>
      <c r="Z2331" s="1" t="s">
        <v>2</v>
      </c>
      <c r="AA2331" s="1" t="s">
        <v>2</v>
      </c>
      <c r="AB2331" s="1" t="s">
        <v>2</v>
      </c>
      <c r="AC2331" s="1" t="s">
        <v>2</v>
      </c>
      <c r="AD2331" s="1" t="s">
        <v>2</v>
      </c>
      <c r="AE2331" s="1" t="s">
        <v>2</v>
      </c>
      <c r="AF2331" s="1" t="s">
        <v>2</v>
      </c>
      <c r="AG2331" s="1" t="b">
        <v>0</v>
      </c>
      <c r="AH2331" s="1" t="b">
        <v>0</v>
      </c>
      <c r="AI2331" s="1" t="s">
        <v>2</v>
      </c>
      <c r="AJ2331" s="1" t="s">
        <v>2</v>
      </c>
      <c r="AK2331" s="1" t="s">
        <v>2</v>
      </c>
      <c r="AM2331" s="1" t="s">
        <v>2</v>
      </c>
    </row>
    <row r="2332" spans="1:39">
      <c r="A2332" s="20" t="s">
        <v>4901</v>
      </c>
      <c r="B2332" s="20" t="s">
        <v>15</v>
      </c>
      <c r="C2332" s="20" t="s">
        <v>3662</v>
      </c>
      <c r="D2332" s="20" t="s">
        <v>3516</v>
      </c>
      <c r="E2332" s="20" t="s">
        <v>3661</v>
      </c>
      <c r="F2332" s="20" t="s">
        <v>4900</v>
      </c>
      <c r="G2332" s="23" t="s">
        <v>1513</v>
      </c>
      <c r="H2332" s="24">
        <v>0</v>
      </c>
      <c r="I2332" s="20" t="s">
        <v>10</v>
      </c>
      <c r="J2332" s="20" t="s">
        <v>18</v>
      </c>
      <c r="K2332" s="20" t="s">
        <v>405</v>
      </c>
      <c r="L2332" s="20" t="s">
        <v>2068</v>
      </c>
      <c r="M2332" s="20" t="s">
        <v>2067</v>
      </c>
      <c r="N2332" s="20" t="s">
        <v>2129</v>
      </c>
      <c r="O2332" s="20" t="s">
        <v>2065</v>
      </c>
      <c r="P2332" s="23" t="s">
        <v>2064</v>
      </c>
      <c r="Q2332" s="20" t="s">
        <v>2063</v>
      </c>
      <c r="R2332" s="23">
        <v>5</v>
      </c>
      <c r="S2332" s="22">
        <v>63125</v>
      </c>
      <c r="T2332" s="22">
        <v>0</v>
      </c>
      <c r="U2332" s="22">
        <v>0</v>
      </c>
      <c r="V2332" s="20" t="s">
        <v>2</v>
      </c>
      <c r="W2332" s="20" t="s">
        <v>4</v>
      </c>
      <c r="X2332" s="20" t="s">
        <v>2</v>
      </c>
      <c r="Y2332" s="1" t="s">
        <v>2</v>
      </c>
      <c r="Z2332" s="1" t="s">
        <v>2</v>
      </c>
      <c r="AA2332" s="1" t="s">
        <v>2</v>
      </c>
      <c r="AB2332" s="1" t="s">
        <v>2</v>
      </c>
      <c r="AC2332" s="1" t="s">
        <v>2</v>
      </c>
      <c r="AD2332" s="1" t="s">
        <v>2</v>
      </c>
      <c r="AF2332" s="1" t="s">
        <v>2</v>
      </c>
      <c r="AG2332" s="1" t="b">
        <v>1</v>
      </c>
      <c r="AH2332" s="1" t="b">
        <v>0</v>
      </c>
      <c r="AI2332" s="1" t="s">
        <v>2</v>
      </c>
      <c r="AJ2332" s="1" t="s">
        <v>4899</v>
      </c>
      <c r="AK2332" s="1" t="s">
        <v>834</v>
      </c>
      <c r="AM2332" s="1">
        <v>46860</v>
      </c>
    </row>
    <row r="2333" spans="1:39">
      <c r="A2333" s="20" t="s">
        <v>4898</v>
      </c>
      <c r="B2333" s="20" t="s">
        <v>15</v>
      </c>
      <c r="C2333" s="20" t="s">
        <v>3662</v>
      </c>
      <c r="D2333" s="20" t="s">
        <v>3516</v>
      </c>
      <c r="E2333" s="20" t="s">
        <v>3661</v>
      </c>
      <c r="F2333" s="20" t="s">
        <v>4897</v>
      </c>
      <c r="G2333" s="23" t="s">
        <v>1513</v>
      </c>
      <c r="H2333" s="24">
        <v>0</v>
      </c>
      <c r="I2333" s="20" t="s">
        <v>10</v>
      </c>
      <c r="J2333" s="20" t="s">
        <v>18</v>
      </c>
      <c r="K2333" s="20" t="s">
        <v>405</v>
      </c>
      <c r="L2333" s="20" t="s">
        <v>2068</v>
      </c>
      <c r="M2333" s="20" t="s">
        <v>2067</v>
      </c>
      <c r="N2333" s="20" t="s">
        <v>2129</v>
      </c>
      <c r="O2333" s="20" t="s">
        <v>2065</v>
      </c>
      <c r="P2333" s="23" t="s">
        <v>2064</v>
      </c>
      <c r="Q2333" s="20" t="s">
        <v>2063</v>
      </c>
      <c r="R2333" s="23">
        <v>5</v>
      </c>
      <c r="S2333" s="22">
        <v>63125</v>
      </c>
      <c r="T2333" s="22">
        <v>315625</v>
      </c>
      <c r="U2333" s="22">
        <v>353500</v>
      </c>
      <c r="V2333" s="20" t="s">
        <v>2</v>
      </c>
      <c r="W2333" s="20" t="s">
        <v>4</v>
      </c>
      <c r="X2333" s="20" t="s">
        <v>846</v>
      </c>
      <c r="Y2333" s="1" t="s">
        <v>2</v>
      </c>
      <c r="Z2333" s="1" t="s">
        <v>2</v>
      </c>
      <c r="AA2333" s="1" t="s">
        <v>2</v>
      </c>
      <c r="AB2333" s="1" t="s">
        <v>2</v>
      </c>
      <c r="AC2333" s="1" t="s">
        <v>2</v>
      </c>
      <c r="AD2333" s="1" t="s">
        <v>2</v>
      </c>
      <c r="AE2333" s="1" t="s">
        <v>2</v>
      </c>
      <c r="AF2333" s="1" t="s">
        <v>2</v>
      </c>
      <c r="AG2333" s="1" t="b">
        <v>0</v>
      </c>
      <c r="AH2333" s="1" t="b">
        <v>0</v>
      </c>
      <c r="AI2333" s="1" t="s">
        <v>2</v>
      </c>
      <c r="AJ2333" s="1" t="s">
        <v>2</v>
      </c>
      <c r="AK2333" s="1" t="s">
        <v>2</v>
      </c>
      <c r="AM2333" s="1" t="s">
        <v>2</v>
      </c>
    </row>
    <row r="2334" spans="1:39">
      <c r="A2334" s="20" t="s">
        <v>4896</v>
      </c>
      <c r="B2334" s="20" t="s">
        <v>15</v>
      </c>
      <c r="C2334" s="20" t="s">
        <v>4892</v>
      </c>
      <c r="D2334" s="20" t="s">
        <v>2785</v>
      </c>
      <c r="E2334" s="20" t="s">
        <v>4891</v>
      </c>
      <c r="F2334" s="20" t="s">
        <v>4895</v>
      </c>
      <c r="G2334" s="23" t="s">
        <v>39</v>
      </c>
      <c r="H2334" s="24">
        <v>0</v>
      </c>
      <c r="I2334" s="20" t="s">
        <v>10</v>
      </c>
      <c r="J2334" s="20" t="s">
        <v>18</v>
      </c>
      <c r="K2334" s="20" t="s">
        <v>405</v>
      </c>
      <c r="L2334" s="20" t="s">
        <v>2068</v>
      </c>
      <c r="M2334" s="20" t="s">
        <v>2067</v>
      </c>
      <c r="N2334" s="20" t="s">
        <v>2129</v>
      </c>
      <c r="O2334" s="20" t="s">
        <v>2065</v>
      </c>
      <c r="P2334" s="23" t="s">
        <v>2064</v>
      </c>
      <c r="Q2334" s="20" t="s">
        <v>2063</v>
      </c>
      <c r="R2334" s="23">
        <v>40</v>
      </c>
      <c r="S2334" s="22">
        <v>202000</v>
      </c>
      <c r="T2334" s="22">
        <v>0</v>
      </c>
      <c r="U2334" s="22">
        <v>0</v>
      </c>
      <c r="V2334" s="20" t="s">
        <v>2</v>
      </c>
      <c r="W2334" s="20" t="s">
        <v>4</v>
      </c>
      <c r="X2334" s="20" t="s">
        <v>4894</v>
      </c>
      <c r="Y2334" s="1" t="s">
        <v>2</v>
      </c>
      <c r="Z2334" s="1" t="s">
        <v>2</v>
      </c>
      <c r="AA2334" s="1" t="s">
        <v>2</v>
      </c>
      <c r="AB2334" s="1" t="s">
        <v>2</v>
      </c>
      <c r="AC2334" s="1" t="s">
        <v>2</v>
      </c>
      <c r="AD2334" s="1" t="s">
        <v>2</v>
      </c>
      <c r="AF2334" s="1" t="s">
        <v>2</v>
      </c>
      <c r="AG2334" s="1" t="b">
        <v>1</v>
      </c>
      <c r="AH2334" s="1" t="b">
        <v>0</v>
      </c>
      <c r="AI2334" s="1" t="s">
        <v>2</v>
      </c>
      <c r="AJ2334" s="1" t="s">
        <v>2</v>
      </c>
      <c r="AK2334" s="1" t="s">
        <v>2</v>
      </c>
      <c r="AM2334" s="1" t="s">
        <v>2</v>
      </c>
    </row>
    <row r="2335" spans="1:39">
      <c r="A2335" s="20" t="s">
        <v>4893</v>
      </c>
      <c r="B2335" s="20" t="s">
        <v>15</v>
      </c>
      <c r="C2335" s="20" t="s">
        <v>4892</v>
      </c>
      <c r="D2335" s="20" t="s">
        <v>2785</v>
      </c>
      <c r="E2335" s="20" t="s">
        <v>4891</v>
      </c>
      <c r="F2335" s="20" t="s">
        <v>4890</v>
      </c>
      <c r="G2335" s="23" t="s">
        <v>39</v>
      </c>
      <c r="H2335" s="24">
        <v>0</v>
      </c>
      <c r="I2335" s="20" t="s">
        <v>10</v>
      </c>
      <c r="J2335" s="20" t="s">
        <v>18</v>
      </c>
      <c r="K2335" s="20" t="s">
        <v>405</v>
      </c>
      <c r="L2335" s="20" t="s">
        <v>2068</v>
      </c>
      <c r="M2335" s="20" t="s">
        <v>2067</v>
      </c>
      <c r="N2335" s="20" t="s">
        <v>2129</v>
      </c>
      <c r="O2335" s="20" t="s">
        <v>2065</v>
      </c>
      <c r="P2335" s="23" t="s">
        <v>2064</v>
      </c>
      <c r="Q2335" s="20" t="s">
        <v>2063</v>
      </c>
      <c r="R2335" s="23">
        <v>60</v>
      </c>
      <c r="S2335" s="22">
        <v>33000</v>
      </c>
      <c r="T2335" s="22">
        <v>0</v>
      </c>
      <c r="U2335" s="22">
        <v>0</v>
      </c>
      <c r="V2335" s="20" t="s">
        <v>2</v>
      </c>
      <c r="W2335" s="20" t="s">
        <v>4</v>
      </c>
      <c r="X2335" s="20" t="s">
        <v>38</v>
      </c>
      <c r="Y2335" s="1" t="s">
        <v>2</v>
      </c>
      <c r="Z2335" s="1" t="s">
        <v>2</v>
      </c>
      <c r="AA2335" s="1" t="s">
        <v>2</v>
      </c>
      <c r="AB2335" s="1" t="s">
        <v>2</v>
      </c>
      <c r="AC2335" s="1" t="s">
        <v>2</v>
      </c>
      <c r="AD2335" s="1" t="s">
        <v>2</v>
      </c>
      <c r="AF2335" s="1" t="s">
        <v>2</v>
      </c>
      <c r="AG2335" s="1" t="b">
        <v>1</v>
      </c>
      <c r="AH2335" s="1" t="b">
        <v>0</v>
      </c>
      <c r="AI2335" s="1" t="s">
        <v>2</v>
      </c>
      <c r="AJ2335" s="1" t="s">
        <v>2</v>
      </c>
      <c r="AK2335" s="1" t="s">
        <v>2</v>
      </c>
      <c r="AM2335" s="1" t="s">
        <v>2</v>
      </c>
    </row>
    <row r="2336" spans="1:39">
      <c r="A2336" s="20" t="s">
        <v>4889</v>
      </c>
      <c r="B2336" s="20" t="s">
        <v>15</v>
      </c>
      <c r="C2336" s="20" t="s">
        <v>4886</v>
      </c>
      <c r="D2336" s="20" t="s">
        <v>4885</v>
      </c>
      <c r="E2336" s="20" t="s">
        <v>4884</v>
      </c>
      <c r="F2336" s="20" t="s">
        <v>4888</v>
      </c>
      <c r="G2336" s="23" t="s">
        <v>39</v>
      </c>
      <c r="H2336" s="24">
        <v>60</v>
      </c>
      <c r="I2336" s="20" t="s">
        <v>10</v>
      </c>
      <c r="J2336" s="20" t="s">
        <v>18</v>
      </c>
      <c r="K2336" s="20" t="s">
        <v>405</v>
      </c>
      <c r="L2336" s="20" t="s">
        <v>2068</v>
      </c>
      <c r="M2336" s="20" t="s">
        <v>2067</v>
      </c>
      <c r="N2336" s="20" t="s">
        <v>2129</v>
      </c>
      <c r="O2336" s="20" t="s">
        <v>2386</v>
      </c>
      <c r="P2336" s="23" t="s">
        <v>2064</v>
      </c>
      <c r="Q2336" s="20" t="s">
        <v>2063</v>
      </c>
      <c r="R2336" s="23">
        <v>60</v>
      </c>
      <c r="S2336" s="22">
        <v>106000</v>
      </c>
      <c r="T2336" s="22">
        <v>0</v>
      </c>
      <c r="U2336" s="22">
        <v>0</v>
      </c>
      <c r="V2336" s="20" t="s">
        <v>2383</v>
      </c>
      <c r="W2336" s="20" t="s">
        <v>4</v>
      </c>
      <c r="X2336" s="20" t="s">
        <v>38</v>
      </c>
      <c r="Y2336" s="1" t="s">
        <v>2</v>
      </c>
      <c r="Z2336" s="1" t="s">
        <v>2</v>
      </c>
      <c r="AA2336" s="1" t="s">
        <v>2</v>
      </c>
      <c r="AB2336" s="1" t="s">
        <v>2</v>
      </c>
      <c r="AC2336" s="1" t="s">
        <v>2</v>
      </c>
      <c r="AD2336" s="1" t="s">
        <v>2</v>
      </c>
      <c r="AF2336" s="1" t="s">
        <v>2</v>
      </c>
      <c r="AG2336" s="1" t="b">
        <v>1</v>
      </c>
      <c r="AH2336" s="1" t="b">
        <v>0</v>
      </c>
      <c r="AI2336" s="1" t="s">
        <v>2</v>
      </c>
      <c r="AJ2336" s="1" t="s">
        <v>2</v>
      </c>
      <c r="AK2336" s="1" t="s">
        <v>2</v>
      </c>
      <c r="AM2336" s="1" t="s">
        <v>2</v>
      </c>
    </row>
    <row r="2337" spans="1:39">
      <c r="A2337" s="20" t="s">
        <v>4887</v>
      </c>
      <c r="B2337" s="20" t="s">
        <v>15</v>
      </c>
      <c r="C2337" s="20" t="s">
        <v>4886</v>
      </c>
      <c r="D2337" s="20" t="s">
        <v>4885</v>
      </c>
      <c r="E2337" s="20" t="s">
        <v>4884</v>
      </c>
      <c r="F2337" s="20" t="s">
        <v>4883</v>
      </c>
      <c r="G2337" s="23" t="s">
        <v>39</v>
      </c>
      <c r="H2337" s="24">
        <v>60</v>
      </c>
      <c r="I2337" s="20" t="s">
        <v>10</v>
      </c>
      <c r="J2337" s="20" t="s">
        <v>18</v>
      </c>
      <c r="K2337" s="20" t="s">
        <v>405</v>
      </c>
      <c r="L2337" s="20" t="s">
        <v>2068</v>
      </c>
      <c r="M2337" s="20" t="s">
        <v>2067</v>
      </c>
      <c r="N2337" s="20" t="s">
        <v>2129</v>
      </c>
      <c r="O2337" s="20" t="s">
        <v>2386</v>
      </c>
      <c r="P2337" s="23" t="s">
        <v>2064</v>
      </c>
      <c r="Q2337" s="20" t="s">
        <v>2063</v>
      </c>
      <c r="R2337" s="23">
        <v>60</v>
      </c>
      <c r="S2337" s="22">
        <v>160000</v>
      </c>
      <c r="T2337" s="22">
        <v>0</v>
      </c>
      <c r="U2337" s="22">
        <v>0</v>
      </c>
      <c r="V2337" s="20" t="s">
        <v>2383</v>
      </c>
      <c r="W2337" s="20" t="s">
        <v>4</v>
      </c>
      <c r="X2337" s="20" t="s">
        <v>38</v>
      </c>
      <c r="Y2337" s="1" t="s">
        <v>2</v>
      </c>
      <c r="Z2337" s="1" t="s">
        <v>2</v>
      </c>
      <c r="AA2337" s="1" t="s">
        <v>2</v>
      </c>
      <c r="AB2337" s="1" t="s">
        <v>2</v>
      </c>
      <c r="AC2337" s="1" t="s">
        <v>2</v>
      </c>
      <c r="AD2337" s="1" t="s">
        <v>2</v>
      </c>
      <c r="AF2337" s="1" t="s">
        <v>2</v>
      </c>
      <c r="AG2337" s="1" t="b">
        <v>1</v>
      </c>
      <c r="AH2337" s="1" t="b">
        <v>0</v>
      </c>
      <c r="AI2337" s="1" t="s">
        <v>2</v>
      </c>
      <c r="AJ2337" s="1" t="s">
        <v>2</v>
      </c>
      <c r="AK2337" s="1" t="s">
        <v>2</v>
      </c>
      <c r="AM2337" s="1" t="s">
        <v>2</v>
      </c>
    </row>
    <row r="2338" spans="1:39">
      <c r="A2338" s="20" t="s">
        <v>4882</v>
      </c>
      <c r="B2338" s="20" t="s">
        <v>15</v>
      </c>
      <c r="C2338" s="20" t="s">
        <v>4878</v>
      </c>
      <c r="D2338" s="20" t="s">
        <v>4877</v>
      </c>
      <c r="E2338" s="20" t="s">
        <v>4876</v>
      </c>
      <c r="F2338" s="20" t="s">
        <v>4875</v>
      </c>
      <c r="G2338" s="23" t="s">
        <v>39</v>
      </c>
      <c r="H2338" s="24">
        <v>0</v>
      </c>
      <c r="I2338" s="20" t="s">
        <v>10</v>
      </c>
      <c r="J2338" s="20" t="s">
        <v>18</v>
      </c>
      <c r="K2338" s="20" t="s">
        <v>405</v>
      </c>
      <c r="L2338" s="20" t="s">
        <v>2068</v>
      </c>
      <c r="M2338" s="20" t="s">
        <v>2067</v>
      </c>
      <c r="N2338" s="20" t="s">
        <v>2129</v>
      </c>
      <c r="O2338" s="20" t="s">
        <v>2065</v>
      </c>
      <c r="P2338" s="23" t="s">
        <v>2385</v>
      </c>
      <c r="Q2338" s="20" t="s">
        <v>2384</v>
      </c>
      <c r="R2338" s="23">
        <v>100</v>
      </c>
      <c r="S2338" s="22">
        <v>14792.75</v>
      </c>
      <c r="T2338" s="22">
        <v>0</v>
      </c>
      <c r="U2338" s="22">
        <v>0</v>
      </c>
      <c r="V2338" s="20" t="s">
        <v>2</v>
      </c>
      <c r="W2338" s="20" t="s">
        <v>4</v>
      </c>
      <c r="X2338" s="20" t="s">
        <v>2</v>
      </c>
      <c r="Y2338" s="1" t="s">
        <v>2</v>
      </c>
      <c r="Z2338" s="1" t="s">
        <v>2</v>
      </c>
      <c r="AA2338" s="1" t="s">
        <v>2</v>
      </c>
      <c r="AB2338" s="1" t="s">
        <v>2</v>
      </c>
      <c r="AC2338" s="1" t="s">
        <v>2</v>
      </c>
      <c r="AD2338" s="1" t="s">
        <v>2</v>
      </c>
      <c r="AF2338" s="1" t="s">
        <v>2</v>
      </c>
      <c r="AG2338" s="1" t="b">
        <v>1</v>
      </c>
      <c r="AH2338" s="1" t="b">
        <v>0</v>
      </c>
      <c r="AI2338" s="1" t="s">
        <v>2</v>
      </c>
      <c r="AJ2338" s="1" t="s">
        <v>2</v>
      </c>
      <c r="AK2338" s="1" t="s">
        <v>2</v>
      </c>
      <c r="AM2338" s="1" t="s">
        <v>2</v>
      </c>
    </row>
    <row r="2339" spans="1:39">
      <c r="A2339" s="20" t="s">
        <v>4881</v>
      </c>
      <c r="B2339" s="20" t="s">
        <v>15</v>
      </c>
      <c r="C2339" s="20" t="s">
        <v>4878</v>
      </c>
      <c r="D2339" s="20" t="s">
        <v>4877</v>
      </c>
      <c r="E2339" s="20" t="s">
        <v>4876</v>
      </c>
      <c r="F2339" s="20" t="s">
        <v>4875</v>
      </c>
      <c r="G2339" s="23" t="s">
        <v>11</v>
      </c>
      <c r="H2339" s="24">
        <v>0</v>
      </c>
      <c r="I2339" s="20" t="s">
        <v>10</v>
      </c>
      <c r="J2339" s="20" t="s">
        <v>18</v>
      </c>
      <c r="K2339" s="20" t="s">
        <v>474</v>
      </c>
      <c r="L2339" s="20" t="s">
        <v>2068</v>
      </c>
      <c r="M2339" s="20" t="s">
        <v>2067</v>
      </c>
      <c r="N2339" s="20" t="s">
        <v>2129</v>
      </c>
      <c r="O2339" s="20" t="s">
        <v>2065</v>
      </c>
      <c r="P2339" s="23" t="s">
        <v>2385</v>
      </c>
      <c r="Q2339" s="20" t="s">
        <v>2384</v>
      </c>
      <c r="R2339" s="23">
        <v>100</v>
      </c>
      <c r="S2339" s="22">
        <v>14792.75</v>
      </c>
      <c r="T2339" s="22">
        <v>0</v>
      </c>
      <c r="U2339" s="22">
        <v>0</v>
      </c>
      <c r="V2339" s="20" t="s">
        <v>31</v>
      </c>
      <c r="W2339" s="20" t="s">
        <v>4</v>
      </c>
      <c r="X2339" s="20" t="s">
        <v>4874</v>
      </c>
      <c r="Y2339" s="1" t="s">
        <v>2</v>
      </c>
      <c r="Z2339" s="1" t="s">
        <v>2</v>
      </c>
      <c r="AA2339" s="1" t="s">
        <v>2</v>
      </c>
      <c r="AB2339" s="1" t="s">
        <v>2</v>
      </c>
      <c r="AC2339" s="1" t="s">
        <v>2</v>
      </c>
      <c r="AD2339" s="1" t="s">
        <v>2</v>
      </c>
      <c r="AF2339" s="1" t="s">
        <v>2</v>
      </c>
      <c r="AG2339" s="1" t="b">
        <v>1</v>
      </c>
      <c r="AH2339" s="1" t="b">
        <v>0</v>
      </c>
      <c r="AI2339" s="1" t="s">
        <v>2</v>
      </c>
      <c r="AJ2339" s="1" t="s">
        <v>2</v>
      </c>
      <c r="AK2339" s="1" t="s">
        <v>2</v>
      </c>
      <c r="AM2339" s="1" t="s">
        <v>2</v>
      </c>
    </row>
    <row r="2340" spans="1:39">
      <c r="A2340" s="20" t="s">
        <v>4880</v>
      </c>
      <c r="B2340" s="20" t="s">
        <v>15</v>
      </c>
      <c r="C2340" s="20" t="s">
        <v>4878</v>
      </c>
      <c r="D2340" s="20" t="s">
        <v>4877</v>
      </c>
      <c r="E2340" s="20" t="s">
        <v>4876</v>
      </c>
      <c r="F2340" s="20" t="s">
        <v>4875</v>
      </c>
      <c r="G2340" s="23" t="s">
        <v>39</v>
      </c>
      <c r="H2340" s="24">
        <v>0</v>
      </c>
      <c r="I2340" s="20" t="s">
        <v>10</v>
      </c>
      <c r="J2340" s="20" t="s">
        <v>18</v>
      </c>
      <c r="K2340" s="20" t="s">
        <v>58</v>
      </c>
      <c r="L2340" s="20" t="s">
        <v>2068</v>
      </c>
      <c r="M2340" s="20" t="s">
        <v>2067</v>
      </c>
      <c r="N2340" s="20" t="s">
        <v>2129</v>
      </c>
      <c r="O2340" s="20" t="s">
        <v>2065</v>
      </c>
      <c r="P2340" s="23" t="s">
        <v>2385</v>
      </c>
      <c r="Q2340" s="20" t="s">
        <v>2384</v>
      </c>
      <c r="R2340" s="23">
        <v>100</v>
      </c>
      <c r="S2340" s="22">
        <v>14792.75</v>
      </c>
      <c r="T2340" s="22">
        <v>0</v>
      </c>
      <c r="U2340" s="22">
        <v>0</v>
      </c>
      <c r="V2340" s="20" t="s">
        <v>2</v>
      </c>
      <c r="W2340" s="20" t="s">
        <v>4</v>
      </c>
      <c r="X2340" s="20" t="s">
        <v>4874</v>
      </c>
      <c r="Y2340" s="1" t="s">
        <v>2</v>
      </c>
      <c r="Z2340" s="1" t="s">
        <v>2</v>
      </c>
      <c r="AA2340" s="1" t="s">
        <v>2</v>
      </c>
      <c r="AB2340" s="1" t="s">
        <v>2</v>
      </c>
      <c r="AC2340" s="1" t="s">
        <v>2</v>
      </c>
      <c r="AD2340" s="1" t="s">
        <v>2</v>
      </c>
      <c r="AE2340" s="1" t="s">
        <v>2</v>
      </c>
      <c r="AF2340" s="1" t="s">
        <v>2</v>
      </c>
      <c r="AG2340" s="1" t="b">
        <v>0</v>
      </c>
      <c r="AH2340" s="1" t="b">
        <v>0</v>
      </c>
      <c r="AI2340" s="1" t="s">
        <v>2</v>
      </c>
      <c r="AJ2340" s="1" t="s">
        <v>2</v>
      </c>
      <c r="AK2340" s="1" t="s">
        <v>2</v>
      </c>
      <c r="AM2340" s="1" t="s">
        <v>2</v>
      </c>
    </row>
    <row r="2341" spans="1:39">
      <c r="A2341" s="20" t="s">
        <v>4879</v>
      </c>
      <c r="B2341" s="20" t="s">
        <v>15</v>
      </c>
      <c r="C2341" s="20" t="s">
        <v>4878</v>
      </c>
      <c r="D2341" s="20" t="s">
        <v>4877</v>
      </c>
      <c r="E2341" s="20" t="s">
        <v>4876</v>
      </c>
      <c r="F2341" s="20" t="s">
        <v>4875</v>
      </c>
      <c r="G2341" s="23" t="s">
        <v>11</v>
      </c>
      <c r="H2341" s="24">
        <v>0</v>
      </c>
      <c r="I2341" s="20" t="s">
        <v>10</v>
      </c>
      <c r="J2341" s="20" t="s">
        <v>18</v>
      </c>
      <c r="K2341" s="20" t="s">
        <v>53</v>
      </c>
      <c r="L2341" s="20" t="s">
        <v>2068</v>
      </c>
      <c r="M2341" s="20" t="s">
        <v>2067</v>
      </c>
      <c r="N2341" s="20" t="s">
        <v>2129</v>
      </c>
      <c r="O2341" s="20" t="s">
        <v>2065</v>
      </c>
      <c r="P2341" s="23" t="s">
        <v>2385</v>
      </c>
      <c r="Q2341" s="20" t="s">
        <v>2384</v>
      </c>
      <c r="R2341" s="23">
        <v>100</v>
      </c>
      <c r="S2341" s="22">
        <v>14792.75</v>
      </c>
      <c r="T2341" s="22">
        <v>1479275</v>
      </c>
      <c r="U2341" s="22">
        <v>1656788</v>
      </c>
      <c r="V2341" s="20" t="s">
        <v>31</v>
      </c>
      <c r="W2341" s="20" t="s">
        <v>4</v>
      </c>
      <c r="X2341" s="20" t="s">
        <v>4874</v>
      </c>
      <c r="Y2341" s="1" t="s">
        <v>2</v>
      </c>
      <c r="Z2341" s="1" t="s">
        <v>2</v>
      </c>
      <c r="AA2341" s="1" t="s">
        <v>2</v>
      </c>
      <c r="AB2341" s="1" t="s">
        <v>2</v>
      </c>
      <c r="AC2341" s="1" t="s">
        <v>2</v>
      </c>
      <c r="AD2341" s="1" t="s">
        <v>2</v>
      </c>
      <c r="AE2341" s="1" t="s">
        <v>2</v>
      </c>
      <c r="AF2341" s="1" t="s">
        <v>2</v>
      </c>
      <c r="AG2341" s="1" t="b">
        <v>0</v>
      </c>
      <c r="AH2341" s="1" t="b">
        <v>0</v>
      </c>
      <c r="AI2341" s="1" t="s">
        <v>2</v>
      </c>
      <c r="AJ2341" s="1" t="s">
        <v>4873</v>
      </c>
      <c r="AK2341" s="1" t="s">
        <v>4872</v>
      </c>
      <c r="AM2341" s="1">
        <v>1479000</v>
      </c>
    </row>
    <row r="2342" spans="1:39">
      <c r="A2342" s="20" t="s">
        <v>4871</v>
      </c>
      <c r="B2342" s="20" t="s">
        <v>15</v>
      </c>
      <c r="C2342" s="20" t="s">
        <v>4868</v>
      </c>
      <c r="D2342" s="20" t="s">
        <v>4867</v>
      </c>
      <c r="E2342" s="20" t="s">
        <v>4866</v>
      </c>
      <c r="F2342" s="20" t="s">
        <v>4870</v>
      </c>
      <c r="G2342" s="23" t="s">
        <v>39</v>
      </c>
      <c r="H2342" s="24">
        <v>0</v>
      </c>
      <c r="I2342" s="20" t="s">
        <v>10</v>
      </c>
      <c r="J2342" s="20" t="s">
        <v>18</v>
      </c>
      <c r="K2342" s="20" t="s">
        <v>405</v>
      </c>
      <c r="L2342" s="20" t="s">
        <v>2068</v>
      </c>
      <c r="M2342" s="20" t="s">
        <v>2067</v>
      </c>
      <c r="N2342" s="20" t="s">
        <v>2129</v>
      </c>
      <c r="O2342" s="20" t="s">
        <v>2065</v>
      </c>
      <c r="P2342" s="23" t="s">
        <v>2064</v>
      </c>
      <c r="Q2342" s="20" t="s">
        <v>2063</v>
      </c>
      <c r="R2342" s="23">
        <v>2</v>
      </c>
      <c r="S2342" s="22">
        <v>44000</v>
      </c>
      <c r="T2342" s="22">
        <v>0</v>
      </c>
      <c r="U2342" s="22">
        <v>0</v>
      </c>
      <c r="V2342" s="20" t="s">
        <v>2</v>
      </c>
      <c r="W2342" s="20" t="s">
        <v>4</v>
      </c>
      <c r="X2342" s="20" t="s">
        <v>2</v>
      </c>
      <c r="Y2342" s="1" t="s">
        <v>2</v>
      </c>
      <c r="Z2342" s="1" t="s">
        <v>2</v>
      </c>
      <c r="AA2342" s="1" t="s">
        <v>2</v>
      </c>
      <c r="AB2342" s="1" t="s">
        <v>2</v>
      </c>
      <c r="AC2342" s="1" t="s">
        <v>2</v>
      </c>
      <c r="AD2342" s="1" t="s">
        <v>2</v>
      </c>
      <c r="AF2342" s="1" t="s">
        <v>2</v>
      </c>
      <c r="AG2342" s="1" t="b">
        <v>0</v>
      </c>
      <c r="AH2342" s="1" t="b">
        <v>0</v>
      </c>
      <c r="AI2342" s="1" t="s">
        <v>2</v>
      </c>
      <c r="AJ2342" s="1" t="s">
        <v>2</v>
      </c>
      <c r="AK2342" s="1" t="s">
        <v>2</v>
      </c>
      <c r="AM2342" s="1" t="s">
        <v>2</v>
      </c>
    </row>
    <row r="2343" spans="1:39">
      <c r="A2343" s="20" t="s">
        <v>4869</v>
      </c>
      <c r="B2343" s="20" t="s">
        <v>15</v>
      </c>
      <c r="C2343" s="20" t="s">
        <v>4868</v>
      </c>
      <c r="D2343" s="20" t="s">
        <v>4867</v>
      </c>
      <c r="E2343" s="20" t="s">
        <v>4866</v>
      </c>
      <c r="F2343" s="20" t="s">
        <v>4865</v>
      </c>
      <c r="G2343" s="23" t="s">
        <v>1513</v>
      </c>
      <c r="H2343" s="24">
        <v>0</v>
      </c>
      <c r="I2343" s="20" t="s">
        <v>10</v>
      </c>
      <c r="J2343" s="20" t="s">
        <v>18</v>
      </c>
      <c r="K2343" s="20" t="s">
        <v>4763</v>
      </c>
      <c r="L2343" s="20" t="s">
        <v>2068</v>
      </c>
      <c r="M2343" s="20" t="s">
        <v>2067</v>
      </c>
      <c r="N2343" s="20" t="s">
        <v>2129</v>
      </c>
      <c r="O2343" s="20" t="s">
        <v>2065</v>
      </c>
      <c r="P2343" s="23" t="s">
        <v>2064</v>
      </c>
      <c r="Q2343" s="20" t="s">
        <v>2063</v>
      </c>
      <c r="R2343" s="23">
        <v>2</v>
      </c>
      <c r="S2343" s="22">
        <v>44000</v>
      </c>
      <c r="T2343" s="22">
        <v>0</v>
      </c>
      <c r="U2343" s="22">
        <v>0</v>
      </c>
      <c r="V2343" s="20" t="s">
        <v>2</v>
      </c>
      <c r="W2343" s="20" t="s">
        <v>4</v>
      </c>
      <c r="X2343" s="20" t="s">
        <v>4725</v>
      </c>
      <c r="Y2343" s="1" t="s">
        <v>2</v>
      </c>
      <c r="Z2343" s="1" t="s">
        <v>2</v>
      </c>
      <c r="AA2343" s="1" t="s">
        <v>2</v>
      </c>
      <c r="AB2343" s="1" t="s">
        <v>2</v>
      </c>
      <c r="AC2343" s="1" t="s">
        <v>2</v>
      </c>
      <c r="AD2343" s="1" t="s">
        <v>2</v>
      </c>
      <c r="AF2343" s="1" t="s">
        <v>2</v>
      </c>
      <c r="AG2343" s="1" t="b">
        <v>1</v>
      </c>
      <c r="AH2343" s="1" t="b">
        <v>0</v>
      </c>
      <c r="AI2343" s="1" t="s">
        <v>2</v>
      </c>
      <c r="AJ2343" s="1" t="s">
        <v>2</v>
      </c>
      <c r="AK2343" s="1" t="s">
        <v>2</v>
      </c>
      <c r="AM2343" s="1" t="s">
        <v>2</v>
      </c>
    </row>
    <row r="2344" spans="1:39">
      <c r="A2344" s="20" t="s">
        <v>4864</v>
      </c>
      <c r="B2344" s="20" t="s">
        <v>15</v>
      </c>
      <c r="C2344" s="20" t="s">
        <v>4863</v>
      </c>
      <c r="D2344" s="20" t="s">
        <v>3393</v>
      </c>
      <c r="E2344" s="20" t="s">
        <v>4862</v>
      </c>
      <c r="F2344" s="20" t="s">
        <v>4861</v>
      </c>
      <c r="G2344" s="23" t="s">
        <v>1513</v>
      </c>
      <c r="H2344" s="24">
        <v>0</v>
      </c>
      <c r="I2344" s="20" t="s">
        <v>10</v>
      </c>
      <c r="J2344" s="20" t="s">
        <v>18</v>
      </c>
      <c r="K2344" s="20" t="s">
        <v>405</v>
      </c>
      <c r="L2344" s="20" t="s">
        <v>2068</v>
      </c>
      <c r="M2344" s="20" t="s">
        <v>2067</v>
      </c>
      <c r="N2344" s="20" t="s">
        <v>2129</v>
      </c>
      <c r="O2344" s="20" t="s">
        <v>2065</v>
      </c>
      <c r="P2344" s="23" t="s">
        <v>2064</v>
      </c>
      <c r="Q2344" s="20" t="s">
        <v>2063</v>
      </c>
      <c r="R2344" s="23">
        <v>10</v>
      </c>
      <c r="S2344" s="22">
        <v>75000</v>
      </c>
      <c r="T2344" s="22">
        <v>0</v>
      </c>
      <c r="U2344" s="22">
        <v>0</v>
      </c>
      <c r="V2344" s="20" t="s">
        <v>2</v>
      </c>
      <c r="W2344" s="20" t="s">
        <v>4</v>
      </c>
      <c r="X2344" s="20" t="s">
        <v>618</v>
      </c>
      <c r="Y2344" s="1" t="s">
        <v>2</v>
      </c>
      <c r="Z2344" s="1" t="s">
        <v>2</v>
      </c>
      <c r="AA2344" s="1" t="s">
        <v>2</v>
      </c>
      <c r="AB2344" s="1" t="s">
        <v>2</v>
      </c>
      <c r="AC2344" s="1" t="s">
        <v>2</v>
      </c>
      <c r="AD2344" s="1" t="s">
        <v>2</v>
      </c>
      <c r="AF2344" s="1" t="s">
        <v>2</v>
      </c>
      <c r="AG2344" s="1" t="b">
        <v>1</v>
      </c>
      <c r="AH2344" s="1" t="b">
        <v>0</v>
      </c>
      <c r="AI2344" s="1" t="s">
        <v>2</v>
      </c>
      <c r="AJ2344" s="1" t="s">
        <v>2</v>
      </c>
      <c r="AK2344" s="1" t="s">
        <v>2</v>
      </c>
      <c r="AM2344" s="1" t="s">
        <v>2</v>
      </c>
    </row>
    <row r="2345" spans="1:39">
      <c r="A2345" s="20" t="s">
        <v>4860</v>
      </c>
      <c r="B2345" s="20" t="s">
        <v>15</v>
      </c>
      <c r="C2345" s="20" t="s">
        <v>3817</v>
      </c>
      <c r="D2345" s="20" t="s">
        <v>3816</v>
      </c>
      <c r="E2345" s="20" t="s">
        <v>3815</v>
      </c>
      <c r="F2345" s="20" t="s">
        <v>4858</v>
      </c>
      <c r="G2345" s="23" t="s">
        <v>1513</v>
      </c>
      <c r="H2345" s="24">
        <v>0</v>
      </c>
      <c r="I2345" s="20" t="s">
        <v>10</v>
      </c>
      <c r="J2345" s="20" t="s">
        <v>18</v>
      </c>
      <c r="K2345" s="20" t="s">
        <v>405</v>
      </c>
      <c r="L2345" s="20" t="s">
        <v>2068</v>
      </c>
      <c r="M2345" s="20" t="s">
        <v>2067</v>
      </c>
      <c r="N2345" s="20" t="s">
        <v>2129</v>
      </c>
      <c r="O2345" s="20" t="s">
        <v>2065</v>
      </c>
      <c r="P2345" s="23" t="s">
        <v>3813</v>
      </c>
      <c r="Q2345" s="20" t="s">
        <v>3812</v>
      </c>
      <c r="R2345" s="23">
        <v>2</v>
      </c>
      <c r="S2345" s="22">
        <v>67000</v>
      </c>
      <c r="T2345" s="22">
        <v>0</v>
      </c>
      <c r="U2345" s="22">
        <v>0</v>
      </c>
      <c r="V2345" s="20" t="s">
        <v>2</v>
      </c>
      <c r="W2345" s="20" t="s">
        <v>4</v>
      </c>
      <c r="X2345" s="20" t="s">
        <v>2</v>
      </c>
      <c r="Y2345" s="1" t="s">
        <v>2</v>
      </c>
      <c r="Z2345" s="1" t="s">
        <v>2</v>
      </c>
      <c r="AA2345" s="1" t="s">
        <v>2</v>
      </c>
      <c r="AB2345" s="1" t="s">
        <v>2</v>
      </c>
      <c r="AC2345" s="1" t="s">
        <v>2</v>
      </c>
      <c r="AD2345" s="1" t="s">
        <v>2</v>
      </c>
      <c r="AF2345" s="1" t="s">
        <v>2</v>
      </c>
      <c r="AG2345" s="1" t="b">
        <v>1</v>
      </c>
      <c r="AH2345" s="1" t="b">
        <v>0</v>
      </c>
      <c r="AI2345" s="1" t="s">
        <v>2</v>
      </c>
      <c r="AJ2345" s="1" t="s">
        <v>2</v>
      </c>
      <c r="AK2345" s="1" t="s">
        <v>2</v>
      </c>
      <c r="AM2345" s="1" t="s">
        <v>2</v>
      </c>
    </row>
    <row r="2346" spans="1:39">
      <c r="A2346" s="20" t="s">
        <v>4859</v>
      </c>
      <c r="B2346" s="20" t="s">
        <v>15</v>
      </c>
      <c r="C2346" s="20" t="s">
        <v>3817</v>
      </c>
      <c r="D2346" s="20" t="s">
        <v>3816</v>
      </c>
      <c r="E2346" s="20" t="s">
        <v>3815</v>
      </c>
      <c r="F2346" s="20" t="s">
        <v>4858</v>
      </c>
      <c r="G2346" s="23" t="s">
        <v>1513</v>
      </c>
      <c r="H2346" s="24">
        <v>0</v>
      </c>
      <c r="I2346" s="20" t="s">
        <v>10</v>
      </c>
      <c r="J2346" s="20" t="s">
        <v>18</v>
      </c>
      <c r="K2346" s="20" t="s">
        <v>387</v>
      </c>
      <c r="L2346" s="20" t="s">
        <v>2068</v>
      </c>
      <c r="M2346" s="20" t="s">
        <v>2067</v>
      </c>
      <c r="N2346" s="20" t="s">
        <v>2129</v>
      </c>
      <c r="O2346" s="20" t="s">
        <v>2065</v>
      </c>
      <c r="P2346" s="23" t="s">
        <v>3813</v>
      </c>
      <c r="Q2346" s="20" t="s">
        <v>3812</v>
      </c>
      <c r="R2346" s="23">
        <v>2</v>
      </c>
      <c r="S2346" s="22">
        <v>67000</v>
      </c>
      <c r="T2346" s="22">
        <v>134000</v>
      </c>
      <c r="U2346" s="22">
        <v>150080</v>
      </c>
      <c r="V2346" s="20" t="s">
        <v>2</v>
      </c>
      <c r="W2346" s="20" t="s">
        <v>4</v>
      </c>
      <c r="X2346" s="20" t="s">
        <v>112</v>
      </c>
      <c r="Y2346" s="1" t="s">
        <v>2</v>
      </c>
      <c r="Z2346" s="1" t="s">
        <v>2</v>
      </c>
      <c r="AA2346" s="1" t="s">
        <v>2</v>
      </c>
      <c r="AB2346" s="1" t="s">
        <v>2</v>
      </c>
      <c r="AC2346" s="1" t="s">
        <v>2</v>
      </c>
      <c r="AD2346" s="1" t="s">
        <v>2</v>
      </c>
      <c r="AE2346" s="1" t="s">
        <v>2</v>
      </c>
      <c r="AF2346" s="1" t="s">
        <v>2</v>
      </c>
      <c r="AG2346" s="1" t="b">
        <v>0</v>
      </c>
      <c r="AH2346" s="1" t="b">
        <v>0</v>
      </c>
      <c r="AI2346" s="1" t="s">
        <v>2</v>
      </c>
      <c r="AJ2346" s="1" t="s">
        <v>2</v>
      </c>
      <c r="AK2346" s="1" t="s">
        <v>2</v>
      </c>
      <c r="AM2346" s="1" t="s">
        <v>2</v>
      </c>
    </row>
    <row r="2347" spans="1:39">
      <c r="A2347" s="20" t="s">
        <v>4857</v>
      </c>
      <c r="B2347" s="20" t="s">
        <v>15</v>
      </c>
      <c r="C2347" s="20" t="s">
        <v>3817</v>
      </c>
      <c r="D2347" s="20" t="s">
        <v>3816</v>
      </c>
      <c r="E2347" s="20" t="s">
        <v>3815</v>
      </c>
      <c r="F2347" s="20" t="s">
        <v>4855</v>
      </c>
      <c r="G2347" s="23" t="s">
        <v>1513</v>
      </c>
      <c r="H2347" s="24">
        <v>0</v>
      </c>
      <c r="I2347" s="20" t="s">
        <v>10</v>
      </c>
      <c r="J2347" s="20" t="s">
        <v>18</v>
      </c>
      <c r="K2347" s="20" t="s">
        <v>405</v>
      </c>
      <c r="L2347" s="20" t="s">
        <v>2068</v>
      </c>
      <c r="M2347" s="20" t="s">
        <v>2067</v>
      </c>
      <c r="N2347" s="20" t="s">
        <v>2129</v>
      </c>
      <c r="O2347" s="20" t="s">
        <v>2065</v>
      </c>
      <c r="P2347" s="23" t="s">
        <v>3813</v>
      </c>
      <c r="Q2347" s="20" t="s">
        <v>3812</v>
      </c>
      <c r="R2347" s="23">
        <v>2</v>
      </c>
      <c r="S2347" s="22">
        <v>43000</v>
      </c>
      <c r="T2347" s="22">
        <v>0</v>
      </c>
      <c r="U2347" s="22">
        <v>0</v>
      </c>
      <c r="V2347" s="20" t="s">
        <v>2</v>
      </c>
      <c r="W2347" s="20" t="s">
        <v>4</v>
      </c>
      <c r="X2347" s="20" t="s">
        <v>2</v>
      </c>
      <c r="Y2347" s="1" t="s">
        <v>2</v>
      </c>
      <c r="Z2347" s="1" t="s">
        <v>2</v>
      </c>
      <c r="AA2347" s="1" t="s">
        <v>2</v>
      </c>
      <c r="AB2347" s="1" t="s">
        <v>2</v>
      </c>
      <c r="AC2347" s="1" t="s">
        <v>2</v>
      </c>
      <c r="AD2347" s="1" t="s">
        <v>2</v>
      </c>
      <c r="AF2347" s="1" t="s">
        <v>2</v>
      </c>
      <c r="AG2347" s="1" t="b">
        <v>1</v>
      </c>
      <c r="AH2347" s="1" t="b">
        <v>0</v>
      </c>
      <c r="AI2347" s="1" t="s">
        <v>2</v>
      </c>
      <c r="AJ2347" s="1" t="s">
        <v>2</v>
      </c>
      <c r="AK2347" s="1" t="s">
        <v>2</v>
      </c>
      <c r="AM2347" s="1" t="s">
        <v>2</v>
      </c>
    </row>
    <row r="2348" spans="1:39">
      <c r="A2348" s="20" t="s">
        <v>4856</v>
      </c>
      <c r="B2348" s="20" t="s">
        <v>15</v>
      </c>
      <c r="C2348" s="20" t="s">
        <v>3817</v>
      </c>
      <c r="D2348" s="20" t="s">
        <v>3816</v>
      </c>
      <c r="E2348" s="20" t="s">
        <v>3815</v>
      </c>
      <c r="F2348" s="20" t="s">
        <v>4855</v>
      </c>
      <c r="G2348" s="23" t="s">
        <v>1513</v>
      </c>
      <c r="H2348" s="24">
        <v>0</v>
      </c>
      <c r="I2348" s="20" t="s">
        <v>10</v>
      </c>
      <c r="J2348" s="20" t="s">
        <v>18</v>
      </c>
      <c r="K2348" s="20" t="s">
        <v>387</v>
      </c>
      <c r="L2348" s="20" t="s">
        <v>2068</v>
      </c>
      <c r="M2348" s="20" t="s">
        <v>2067</v>
      </c>
      <c r="N2348" s="20" t="s">
        <v>2129</v>
      </c>
      <c r="O2348" s="20" t="s">
        <v>2065</v>
      </c>
      <c r="P2348" s="23" t="s">
        <v>3813</v>
      </c>
      <c r="Q2348" s="20" t="s">
        <v>3812</v>
      </c>
      <c r="R2348" s="23">
        <v>2</v>
      </c>
      <c r="S2348" s="22">
        <v>43000</v>
      </c>
      <c r="T2348" s="22">
        <v>86000</v>
      </c>
      <c r="U2348" s="22">
        <v>96320</v>
      </c>
      <c r="V2348" s="20" t="s">
        <v>2</v>
      </c>
      <c r="W2348" s="20" t="s">
        <v>4</v>
      </c>
      <c r="X2348" s="20" t="s">
        <v>112</v>
      </c>
      <c r="Y2348" s="1" t="s">
        <v>2</v>
      </c>
      <c r="Z2348" s="1" t="s">
        <v>2</v>
      </c>
      <c r="AA2348" s="1" t="s">
        <v>2</v>
      </c>
      <c r="AB2348" s="1" t="s">
        <v>2</v>
      </c>
      <c r="AC2348" s="1" t="s">
        <v>2</v>
      </c>
      <c r="AD2348" s="1" t="s">
        <v>2</v>
      </c>
      <c r="AE2348" s="1" t="s">
        <v>2</v>
      </c>
      <c r="AF2348" s="1" t="s">
        <v>2</v>
      </c>
      <c r="AG2348" s="1" t="b">
        <v>0</v>
      </c>
      <c r="AH2348" s="1" t="b">
        <v>0</v>
      </c>
      <c r="AI2348" s="1" t="s">
        <v>2</v>
      </c>
      <c r="AJ2348" s="1" t="s">
        <v>2</v>
      </c>
      <c r="AK2348" s="1" t="s">
        <v>2</v>
      </c>
      <c r="AM2348" s="1" t="s">
        <v>2</v>
      </c>
    </row>
    <row r="2349" spans="1:39">
      <c r="A2349" s="20" t="s">
        <v>4854</v>
      </c>
      <c r="B2349" s="20" t="s">
        <v>15</v>
      </c>
      <c r="C2349" s="20" t="s">
        <v>4837</v>
      </c>
      <c r="D2349" s="20" t="s">
        <v>4836</v>
      </c>
      <c r="E2349" s="20" t="s">
        <v>4835</v>
      </c>
      <c r="F2349" s="20" t="s">
        <v>4852</v>
      </c>
      <c r="G2349" s="23" t="s">
        <v>1513</v>
      </c>
      <c r="H2349" s="24">
        <v>0</v>
      </c>
      <c r="I2349" s="20" t="s">
        <v>10</v>
      </c>
      <c r="J2349" s="20" t="s">
        <v>18</v>
      </c>
      <c r="K2349" s="20" t="s">
        <v>405</v>
      </c>
      <c r="L2349" s="20" t="s">
        <v>2068</v>
      </c>
      <c r="M2349" s="20" t="s">
        <v>2067</v>
      </c>
      <c r="N2349" s="20" t="s">
        <v>2129</v>
      </c>
      <c r="O2349" s="20" t="s">
        <v>2065</v>
      </c>
      <c r="P2349" s="23" t="s">
        <v>2064</v>
      </c>
      <c r="Q2349" s="20" t="s">
        <v>2063</v>
      </c>
      <c r="R2349" s="23">
        <v>2</v>
      </c>
      <c r="S2349" s="22">
        <v>15000</v>
      </c>
      <c r="T2349" s="22">
        <v>0</v>
      </c>
      <c r="U2349" s="22">
        <v>0</v>
      </c>
      <c r="V2349" s="20" t="s">
        <v>2</v>
      </c>
      <c r="W2349" s="20" t="s">
        <v>4</v>
      </c>
      <c r="X2349" s="20" t="s">
        <v>2</v>
      </c>
      <c r="Y2349" s="1" t="s">
        <v>2</v>
      </c>
      <c r="Z2349" s="1" t="s">
        <v>2</v>
      </c>
      <c r="AA2349" s="1" t="s">
        <v>2</v>
      </c>
      <c r="AB2349" s="1" t="s">
        <v>2</v>
      </c>
      <c r="AC2349" s="1" t="s">
        <v>2</v>
      </c>
      <c r="AD2349" s="1" t="s">
        <v>2</v>
      </c>
      <c r="AF2349" s="1" t="s">
        <v>2</v>
      </c>
      <c r="AG2349" s="1" t="b">
        <v>1</v>
      </c>
      <c r="AH2349" s="1" t="b">
        <v>0</v>
      </c>
      <c r="AI2349" s="1" t="s">
        <v>2</v>
      </c>
      <c r="AJ2349" s="1" t="s">
        <v>2</v>
      </c>
      <c r="AK2349" s="1" t="s">
        <v>2</v>
      </c>
      <c r="AM2349" s="1" t="s">
        <v>2</v>
      </c>
    </row>
    <row r="2350" spans="1:39">
      <c r="A2350" s="20" t="s">
        <v>4853</v>
      </c>
      <c r="B2350" s="20" t="s">
        <v>15</v>
      </c>
      <c r="C2350" s="20" t="s">
        <v>4837</v>
      </c>
      <c r="D2350" s="20" t="s">
        <v>4836</v>
      </c>
      <c r="E2350" s="20" t="s">
        <v>4835</v>
      </c>
      <c r="F2350" s="20" t="s">
        <v>4852</v>
      </c>
      <c r="G2350" s="23" t="s">
        <v>1513</v>
      </c>
      <c r="H2350" s="24">
        <v>0</v>
      </c>
      <c r="I2350" s="20" t="s">
        <v>10</v>
      </c>
      <c r="J2350" s="20" t="s">
        <v>18</v>
      </c>
      <c r="K2350" s="20" t="s">
        <v>387</v>
      </c>
      <c r="L2350" s="20" t="s">
        <v>2068</v>
      </c>
      <c r="M2350" s="20" t="s">
        <v>2067</v>
      </c>
      <c r="N2350" s="20" t="s">
        <v>2129</v>
      </c>
      <c r="O2350" s="20" t="s">
        <v>2065</v>
      </c>
      <c r="P2350" s="23" t="s">
        <v>2064</v>
      </c>
      <c r="Q2350" s="20" t="s">
        <v>2063</v>
      </c>
      <c r="R2350" s="23">
        <v>2</v>
      </c>
      <c r="S2350" s="22">
        <v>15000</v>
      </c>
      <c r="T2350" s="22">
        <v>30000</v>
      </c>
      <c r="U2350" s="22">
        <v>33600</v>
      </c>
      <c r="V2350" s="20" t="s">
        <v>2</v>
      </c>
      <c r="W2350" s="20" t="s">
        <v>4</v>
      </c>
      <c r="X2350" s="20" t="s">
        <v>112</v>
      </c>
      <c r="Y2350" s="1" t="s">
        <v>2</v>
      </c>
      <c r="Z2350" s="1" t="s">
        <v>2</v>
      </c>
      <c r="AA2350" s="1" t="s">
        <v>2</v>
      </c>
      <c r="AB2350" s="1" t="s">
        <v>2</v>
      </c>
      <c r="AC2350" s="1" t="s">
        <v>2</v>
      </c>
      <c r="AD2350" s="1" t="s">
        <v>2</v>
      </c>
      <c r="AE2350" s="1" t="s">
        <v>2</v>
      </c>
      <c r="AF2350" s="1" t="s">
        <v>2</v>
      </c>
      <c r="AG2350" s="1" t="b">
        <v>0</v>
      </c>
      <c r="AH2350" s="1" t="b">
        <v>0</v>
      </c>
      <c r="AI2350" s="1" t="s">
        <v>2</v>
      </c>
      <c r="AJ2350" s="1" t="s">
        <v>2</v>
      </c>
      <c r="AK2350" s="1" t="s">
        <v>2</v>
      </c>
      <c r="AM2350" s="1" t="s">
        <v>2</v>
      </c>
    </row>
    <row r="2351" spans="1:39">
      <c r="A2351" s="20" t="s">
        <v>4851</v>
      </c>
      <c r="B2351" s="20" t="s">
        <v>15</v>
      </c>
      <c r="C2351" s="20" t="s">
        <v>3662</v>
      </c>
      <c r="D2351" s="20" t="s">
        <v>3516</v>
      </c>
      <c r="E2351" s="20" t="s">
        <v>3661</v>
      </c>
      <c r="F2351" s="20" t="s">
        <v>4849</v>
      </c>
      <c r="G2351" s="23" t="s">
        <v>1513</v>
      </c>
      <c r="H2351" s="24">
        <v>0</v>
      </c>
      <c r="I2351" s="20" t="s">
        <v>10</v>
      </c>
      <c r="J2351" s="20" t="s">
        <v>18</v>
      </c>
      <c r="K2351" s="20" t="s">
        <v>405</v>
      </c>
      <c r="L2351" s="20" t="s">
        <v>2068</v>
      </c>
      <c r="M2351" s="20" t="s">
        <v>2067</v>
      </c>
      <c r="N2351" s="20" t="s">
        <v>2129</v>
      </c>
      <c r="O2351" s="20" t="s">
        <v>2065</v>
      </c>
      <c r="P2351" s="23" t="s">
        <v>2064</v>
      </c>
      <c r="Q2351" s="20" t="s">
        <v>2063</v>
      </c>
      <c r="R2351" s="23">
        <v>2</v>
      </c>
      <c r="S2351" s="22">
        <v>25000</v>
      </c>
      <c r="T2351" s="22">
        <v>0</v>
      </c>
      <c r="U2351" s="22">
        <v>0</v>
      </c>
      <c r="V2351" s="20" t="s">
        <v>2</v>
      </c>
      <c r="W2351" s="20" t="s">
        <v>4</v>
      </c>
      <c r="X2351" s="20" t="s">
        <v>2</v>
      </c>
      <c r="Y2351" s="1" t="s">
        <v>2</v>
      </c>
      <c r="Z2351" s="1" t="s">
        <v>2</v>
      </c>
      <c r="AA2351" s="1" t="s">
        <v>2</v>
      </c>
      <c r="AB2351" s="1" t="s">
        <v>2</v>
      </c>
      <c r="AC2351" s="1" t="s">
        <v>2</v>
      </c>
      <c r="AD2351" s="1" t="s">
        <v>2</v>
      </c>
      <c r="AF2351" s="1" t="s">
        <v>2</v>
      </c>
      <c r="AG2351" s="1" t="b">
        <v>1</v>
      </c>
      <c r="AH2351" s="1" t="b">
        <v>0</v>
      </c>
      <c r="AI2351" s="1" t="s">
        <v>2</v>
      </c>
      <c r="AJ2351" s="1" t="s">
        <v>2</v>
      </c>
      <c r="AK2351" s="1" t="s">
        <v>2</v>
      </c>
      <c r="AM2351" s="1" t="s">
        <v>2</v>
      </c>
    </row>
    <row r="2352" spans="1:39">
      <c r="A2352" s="20" t="s">
        <v>4850</v>
      </c>
      <c r="B2352" s="20" t="s">
        <v>15</v>
      </c>
      <c r="C2352" s="20" t="s">
        <v>3662</v>
      </c>
      <c r="D2352" s="20" t="s">
        <v>3516</v>
      </c>
      <c r="E2352" s="20" t="s">
        <v>3661</v>
      </c>
      <c r="F2352" s="20" t="s">
        <v>4849</v>
      </c>
      <c r="G2352" s="23" t="s">
        <v>1513</v>
      </c>
      <c r="H2352" s="24">
        <v>0</v>
      </c>
      <c r="I2352" s="20" t="s">
        <v>10</v>
      </c>
      <c r="J2352" s="20" t="s">
        <v>18</v>
      </c>
      <c r="K2352" s="20" t="s">
        <v>387</v>
      </c>
      <c r="L2352" s="20" t="s">
        <v>2068</v>
      </c>
      <c r="M2352" s="20" t="s">
        <v>2067</v>
      </c>
      <c r="N2352" s="20" t="s">
        <v>2129</v>
      </c>
      <c r="O2352" s="20" t="s">
        <v>2065</v>
      </c>
      <c r="P2352" s="23" t="s">
        <v>2064</v>
      </c>
      <c r="Q2352" s="20" t="s">
        <v>2063</v>
      </c>
      <c r="R2352" s="23">
        <v>2</v>
      </c>
      <c r="S2352" s="22">
        <v>25000</v>
      </c>
      <c r="T2352" s="22">
        <v>50000</v>
      </c>
      <c r="U2352" s="22">
        <v>56000</v>
      </c>
      <c r="V2352" s="20" t="s">
        <v>2</v>
      </c>
      <c r="W2352" s="20" t="s">
        <v>4</v>
      </c>
      <c r="X2352" s="20" t="s">
        <v>112</v>
      </c>
      <c r="Y2352" s="1" t="s">
        <v>2</v>
      </c>
      <c r="Z2352" s="1" t="s">
        <v>2</v>
      </c>
      <c r="AA2352" s="1" t="s">
        <v>2</v>
      </c>
      <c r="AB2352" s="1" t="s">
        <v>2</v>
      </c>
      <c r="AC2352" s="1" t="s">
        <v>2</v>
      </c>
      <c r="AD2352" s="1" t="s">
        <v>2</v>
      </c>
      <c r="AE2352" s="1" t="s">
        <v>2</v>
      </c>
      <c r="AF2352" s="1" t="s">
        <v>2</v>
      </c>
      <c r="AG2352" s="1" t="b">
        <v>0</v>
      </c>
      <c r="AH2352" s="1" t="b">
        <v>0</v>
      </c>
      <c r="AI2352" s="1" t="s">
        <v>2</v>
      </c>
      <c r="AJ2352" s="1" t="s">
        <v>2</v>
      </c>
      <c r="AK2352" s="1" t="s">
        <v>2</v>
      </c>
      <c r="AM2352" s="1" t="s">
        <v>2</v>
      </c>
    </row>
    <row r="2353" spans="1:39">
      <c r="A2353" s="20" t="s">
        <v>4848</v>
      </c>
      <c r="B2353" s="20" t="s">
        <v>15</v>
      </c>
      <c r="C2353" s="20" t="s">
        <v>3662</v>
      </c>
      <c r="D2353" s="20" t="s">
        <v>3516</v>
      </c>
      <c r="E2353" s="20" t="s">
        <v>3661</v>
      </c>
      <c r="F2353" s="20" t="s">
        <v>4846</v>
      </c>
      <c r="G2353" s="23" t="s">
        <v>1513</v>
      </c>
      <c r="H2353" s="24">
        <v>0</v>
      </c>
      <c r="I2353" s="20" t="s">
        <v>10</v>
      </c>
      <c r="J2353" s="20" t="s">
        <v>18</v>
      </c>
      <c r="K2353" s="20" t="s">
        <v>405</v>
      </c>
      <c r="L2353" s="20" t="s">
        <v>2068</v>
      </c>
      <c r="M2353" s="20" t="s">
        <v>2067</v>
      </c>
      <c r="N2353" s="20" t="s">
        <v>2129</v>
      </c>
      <c r="O2353" s="20" t="s">
        <v>2065</v>
      </c>
      <c r="P2353" s="23" t="s">
        <v>2064</v>
      </c>
      <c r="Q2353" s="20" t="s">
        <v>2063</v>
      </c>
      <c r="R2353" s="23">
        <v>2</v>
      </c>
      <c r="S2353" s="22">
        <v>63063</v>
      </c>
      <c r="T2353" s="22">
        <v>0</v>
      </c>
      <c r="U2353" s="22">
        <v>0</v>
      </c>
      <c r="V2353" s="20" t="s">
        <v>2</v>
      </c>
      <c r="W2353" s="20" t="s">
        <v>4</v>
      </c>
      <c r="X2353" s="20" t="s">
        <v>2</v>
      </c>
      <c r="Y2353" s="1" t="s">
        <v>2</v>
      </c>
      <c r="Z2353" s="1" t="s">
        <v>2</v>
      </c>
      <c r="AA2353" s="1" t="s">
        <v>2</v>
      </c>
      <c r="AB2353" s="1" t="s">
        <v>2</v>
      </c>
      <c r="AC2353" s="1" t="s">
        <v>2</v>
      </c>
      <c r="AD2353" s="1" t="s">
        <v>2</v>
      </c>
      <c r="AF2353" s="1" t="s">
        <v>2</v>
      </c>
      <c r="AG2353" s="1" t="b">
        <v>1</v>
      </c>
      <c r="AH2353" s="1" t="b">
        <v>0</v>
      </c>
      <c r="AI2353" s="1" t="s">
        <v>2</v>
      </c>
      <c r="AJ2353" s="1" t="s">
        <v>2</v>
      </c>
      <c r="AK2353" s="1" t="s">
        <v>2</v>
      </c>
      <c r="AM2353" s="1" t="s">
        <v>2</v>
      </c>
    </row>
    <row r="2354" spans="1:39">
      <c r="A2354" s="20" t="s">
        <v>4847</v>
      </c>
      <c r="B2354" s="20" t="s">
        <v>15</v>
      </c>
      <c r="C2354" s="20" t="s">
        <v>3662</v>
      </c>
      <c r="D2354" s="20" t="s">
        <v>3516</v>
      </c>
      <c r="E2354" s="20" t="s">
        <v>3661</v>
      </c>
      <c r="F2354" s="20" t="s">
        <v>4846</v>
      </c>
      <c r="G2354" s="23" t="s">
        <v>1513</v>
      </c>
      <c r="H2354" s="24">
        <v>0</v>
      </c>
      <c r="I2354" s="20" t="s">
        <v>10</v>
      </c>
      <c r="J2354" s="20" t="s">
        <v>18</v>
      </c>
      <c r="K2354" s="20" t="s">
        <v>387</v>
      </c>
      <c r="L2354" s="20" t="s">
        <v>2068</v>
      </c>
      <c r="M2354" s="20" t="s">
        <v>2067</v>
      </c>
      <c r="N2354" s="20" t="s">
        <v>2129</v>
      </c>
      <c r="O2354" s="20" t="s">
        <v>2065</v>
      </c>
      <c r="P2354" s="23" t="s">
        <v>2064</v>
      </c>
      <c r="Q2354" s="20" t="s">
        <v>2063</v>
      </c>
      <c r="R2354" s="23">
        <v>2</v>
      </c>
      <c r="S2354" s="22">
        <v>63063</v>
      </c>
      <c r="T2354" s="22">
        <v>126126</v>
      </c>
      <c r="U2354" s="22">
        <v>141261.12</v>
      </c>
      <c r="V2354" s="20" t="s">
        <v>2</v>
      </c>
      <c r="W2354" s="20" t="s">
        <v>4</v>
      </c>
      <c r="X2354" s="20" t="s">
        <v>112</v>
      </c>
      <c r="Y2354" s="1" t="s">
        <v>2</v>
      </c>
      <c r="Z2354" s="1" t="s">
        <v>2</v>
      </c>
      <c r="AA2354" s="1" t="s">
        <v>2</v>
      </c>
      <c r="AB2354" s="1" t="s">
        <v>2</v>
      </c>
      <c r="AC2354" s="1" t="s">
        <v>2</v>
      </c>
      <c r="AD2354" s="1" t="s">
        <v>2</v>
      </c>
      <c r="AE2354" s="1" t="s">
        <v>2</v>
      </c>
      <c r="AF2354" s="1" t="s">
        <v>2</v>
      </c>
      <c r="AG2354" s="1" t="b">
        <v>0</v>
      </c>
      <c r="AH2354" s="1" t="b">
        <v>0</v>
      </c>
      <c r="AI2354" s="1" t="s">
        <v>2</v>
      </c>
      <c r="AJ2354" s="1" t="s">
        <v>2</v>
      </c>
      <c r="AK2354" s="1" t="s">
        <v>2</v>
      </c>
      <c r="AM2354" s="1" t="s">
        <v>2</v>
      </c>
    </row>
    <row r="2355" spans="1:39">
      <c r="A2355" s="20" t="s">
        <v>4845</v>
      </c>
      <c r="B2355" s="20" t="s">
        <v>15</v>
      </c>
      <c r="C2355" s="20" t="s">
        <v>4843</v>
      </c>
      <c r="D2355" s="20" t="s">
        <v>4842</v>
      </c>
      <c r="E2355" s="20" t="s">
        <v>4841</v>
      </c>
      <c r="F2355" s="20" t="s">
        <v>4840</v>
      </c>
      <c r="G2355" s="23" t="s">
        <v>1513</v>
      </c>
      <c r="H2355" s="24">
        <v>0</v>
      </c>
      <c r="I2355" s="20" t="s">
        <v>10</v>
      </c>
      <c r="J2355" s="20" t="s">
        <v>18</v>
      </c>
      <c r="K2355" s="20" t="s">
        <v>405</v>
      </c>
      <c r="L2355" s="20" t="s">
        <v>2068</v>
      </c>
      <c r="M2355" s="20" t="s">
        <v>2067</v>
      </c>
      <c r="N2355" s="20" t="s">
        <v>2129</v>
      </c>
      <c r="O2355" s="20" t="s">
        <v>2065</v>
      </c>
      <c r="P2355" s="23" t="s">
        <v>2064</v>
      </c>
      <c r="Q2355" s="20" t="s">
        <v>2063</v>
      </c>
      <c r="R2355" s="23">
        <v>2</v>
      </c>
      <c r="S2355" s="22">
        <v>22542</v>
      </c>
      <c r="T2355" s="22">
        <v>0</v>
      </c>
      <c r="U2355" s="22">
        <v>0</v>
      </c>
      <c r="V2355" s="20" t="s">
        <v>2</v>
      </c>
      <c r="W2355" s="20" t="s">
        <v>4</v>
      </c>
      <c r="X2355" s="20" t="s">
        <v>2</v>
      </c>
      <c r="Y2355" s="1" t="s">
        <v>2</v>
      </c>
      <c r="Z2355" s="1" t="s">
        <v>2</v>
      </c>
      <c r="AA2355" s="1" t="s">
        <v>2</v>
      </c>
      <c r="AB2355" s="1" t="s">
        <v>2</v>
      </c>
      <c r="AC2355" s="1" t="s">
        <v>2</v>
      </c>
      <c r="AD2355" s="1" t="s">
        <v>2</v>
      </c>
      <c r="AF2355" s="1" t="s">
        <v>2</v>
      </c>
      <c r="AG2355" s="1" t="b">
        <v>1</v>
      </c>
      <c r="AH2355" s="1" t="b">
        <v>0</v>
      </c>
      <c r="AI2355" s="1" t="s">
        <v>2</v>
      </c>
      <c r="AJ2355" s="1" t="s">
        <v>2</v>
      </c>
      <c r="AK2355" s="1" t="s">
        <v>2</v>
      </c>
      <c r="AM2355" s="1" t="s">
        <v>2</v>
      </c>
    </row>
    <row r="2356" spans="1:39">
      <c r="A2356" s="20" t="s">
        <v>4844</v>
      </c>
      <c r="B2356" s="20" t="s">
        <v>15</v>
      </c>
      <c r="C2356" s="20" t="s">
        <v>4843</v>
      </c>
      <c r="D2356" s="20" t="s">
        <v>4842</v>
      </c>
      <c r="E2356" s="20" t="s">
        <v>4841</v>
      </c>
      <c r="F2356" s="20" t="s">
        <v>4840</v>
      </c>
      <c r="G2356" s="23" t="s">
        <v>1513</v>
      </c>
      <c r="H2356" s="24">
        <v>0</v>
      </c>
      <c r="I2356" s="20" t="s">
        <v>10</v>
      </c>
      <c r="J2356" s="20" t="s">
        <v>18</v>
      </c>
      <c r="K2356" s="20" t="s">
        <v>387</v>
      </c>
      <c r="L2356" s="20" t="s">
        <v>2068</v>
      </c>
      <c r="M2356" s="20" t="s">
        <v>2067</v>
      </c>
      <c r="N2356" s="20" t="s">
        <v>2129</v>
      </c>
      <c r="O2356" s="20" t="s">
        <v>2065</v>
      </c>
      <c r="P2356" s="23" t="s">
        <v>2064</v>
      </c>
      <c r="Q2356" s="20" t="s">
        <v>2063</v>
      </c>
      <c r="R2356" s="23">
        <v>2</v>
      </c>
      <c r="S2356" s="22">
        <v>22542</v>
      </c>
      <c r="T2356" s="22">
        <v>45084</v>
      </c>
      <c r="U2356" s="22">
        <v>50494.080000000002</v>
      </c>
      <c r="V2356" s="20" t="s">
        <v>2</v>
      </c>
      <c r="W2356" s="20" t="s">
        <v>4</v>
      </c>
      <c r="X2356" s="20" t="s">
        <v>112</v>
      </c>
      <c r="Y2356" s="1" t="s">
        <v>2</v>
      </c>
      <c r="Z2356" s="1" t="s">
        <v>2</v>
      </c>
      <c r="AA2356" s="1" t="s">
        <v>2</v>
      </c>
      <c r="AB2356" s="1" t="s">
        <v>2</v>
      </c>
      <c r="AC2356" s="1" t="s">
        <v>2</v>
      </c>
      <c r="AD2356" s="1" t="s">
        <v>2</v>
      </c>
      <c r="AE2356" s="1" t="s">
        <v>2</v>
      </c>
      <c r="AF2356" s="1" t="s">
        <v>2</v>
      </c>
      <c r="AG2356" s="1" t="b">
        <v>0</v>
      </c>
      <c r="AH2356" s="1" t="b">
        <v>0</v>
      </c>
      <c r="AI2356" s="1" t="s">
        <v>2</v>
      </c>
      <c r="AJ2356" s="1" t="s">
        <v>2</v>
      </c>
      <c r="AK2356" s="1" t="s">
        <v>2</v>
      </c>
      <c r="AM2356" s="1" t="s">
        <v>2</v>
      </c>
    </row>
    <row r="2357" spans="1:39">
      <c r="A2357" s="20" t="s">
        <v>4839</v>
      </c>
      <c r="B2357" s="20" t="s">
        <v>15</v>
      </c>
      <c r="C2357" s="20" t="s">
        <v>4837</v>
      </c>
      <c r="D2357" s="20" t="s">
        <v>4836</v>
      </c>
      <c r="E2357" s="20" t="s">
        <v>4835</v>
      </c>
      <c r="F2357" s="20" t="s">
        <v>4834</v>
      </c>
      <c r="G2357" s="23" t="s">
        <v>1513</v>
      </c>
      <c r="H2357" s="24">
        <v>0</v>
      </c>
      <c r="I2357" s="20" t="s">
        <v>10</v>
      </c>
      <c r="J2357" s="20" t="s">
        <v>18</v>
      </c>
      <c r="K2357" s="20" t="s">
        <v>405</v>
      </c>
      <c r="L2357" s="20" t="s">
        <v>2068</v>
      </c>
      <c r="M2357" s="20" t="s">
        <v>2067</v>
      </c>
      <c r="N2357" s="20" t="s">
        <v>2129</v>
      </c>
      <c r="O2357" s="20" t="s">
        <v>2065</v>
      </c>
      <c r="P2357" s="23" t="s">
        <v>2064</v>
      </c>
      <c r="Q2357" s="20" t="s">
        <v>2063</v>
      </c>
      <c r="R2357" s="23">
        <v>2</v>
      </c>
      <c r="S2357" s="22">
        <v>5000</v>
      </c>
      <c r="T2357" s="22">
        <v>0</v>
      </c>
      <c r="U2357" s="22">
        <v>0</v>
      </c>
      <c r="V2357" s="20" t="s">
        <v>2</v>
      </c>
      <c r="W2357" s="20" t="s">
        <v>4</v>
      </c>
      <c r="X2357" s="20" t="s">
        <v>2</v>
      </c>
      <c r="Y2357" s="1" t="s">
        <v>2</v>
      </c>
      <c r="Z2357" s="1" t="s">
        <v>2</v>
      </c>
      <c r="AA2357" s="1" t="s">
        <v>2</v>
      </c>
      <c r="AB2357" s="1" t="s">
        <v>2</v>
      </c>
      <c r="AC2357" s="1" t="s">
        <v>2</v>
      </c>
      <c r="AD2357" s="1" t="s">
        <v>2</v>
      </c>
      <c r="AF2357" s="1" t="s">
        <v>2</v>
      </c>
      <c r="AG2357" s="1" t="b">
        <v>1</v>
      </c>
      <c r="AH2357" s="1" t="b">
        <v>0</v>
      </c>
      <c r="AI2357" s="1" t="s">
        <v>2</v>
      </c>
      <c r="AJ2357" s="1" t="s">
        <v>2</v>
      </c>
      <c r="AK2357" s="1" t="s">
        <v>2</v>
      </c>
      <c r="AM2357" s="1" t="s">
        <v>2</v>
      </c>
    </row>
    <row r="2358" spans="1:39">
      <c r="A2358" s="20" t="s">
        <v>4838</v>
      </c>
      <c r="B2358" s="20" t="s">
        <v>15</v>
      </c>
      <c r="C2358" s="20" t="s">
        <v>4837</v>
      </c>
      <c r="D2358" s="20" t="s">
        <v>4836</v>
      </c>
      <c r="E2358" s="20" t="s">
        <v>4835</v>
      </c>
      <c r="F2358" s="20" t="s">
        <v>4834</v>
      </c>
      <c r="G2358" s="23" t="s">
        <v>1513</v>
      </c>
      <c r="H2358" s="24">
        <v>0</v>
      </c>
      <c r="I2358" s="20" t="s">
        <v>10</v>
      </c>
      <c r="J2358" s="20" t="s">
        <v>18</v>
      </c>
      <c r="K2358" s="20" t="s">
        <v>387</v>
      </c>
      <c r="L2358" s="20" t="s">
        <v>2068</v>
      </c>
      <c r="M2358" s="20" t="s">
        <v>2067</v>
      </c>
      <c r="N2358" s="20" t="s">
        <v>2129</v>
      </c>
      <c r="O2358" s="20" t="s">
        <v>2065</v>
      </c>
      <c r="P2358" s="23" t="s">
        <v>2064</v>
      </c>
      <c r="Q2358" s="20" t="s">
        <v>2063</v>
      </c>
      <c r="R2358" s="23">
        <v>2</v>
      </c>
      <c r="S2358" s="22">
        <v>5000</v>
      </c>
      <c r="T2358" s="22">
        <v>10000</v>
      </c>
      <c r="U2358" s="22">
        <v>11200</v>
      </c>
      <c r="V2358" s="20" t="s">
        <v>2</v>
      </c>
      <c r="W2358" s="20" t="s">
        <v>4</v>
      </c>
      <c r="X2358" s="20" t="s">
        <v>112</v>
      </c>
      <c r="Y2358" s="1" t="s">
        <v>2</v>
      </c>
      <c r="Z2358" s="1" t="s">
        <v>2</v>
      </c>
      <c r="AA2358" s="1" t="s">
        <v>2</v>
      </c>
      <c r="AB2358" s="1" t="s">
        <v>2</v>
      </c>
      <c r="AC2358" s="1" t="s">
        <v>2</v>
      </c>
      <c r="AD2358" s="1" t="s">
        <v>2</v>
      </c>
      <c r="AE2358" s="1" t="s">
        <v>2</v>
      </c>
      <c r="AF2358" s="1" t="s">
        <v>2</v>
      </c>
      <c r="AG2358" s="1" t="b">
        <v>0</v>
      </c>
      <c r="AH2358" s="1" t="b">
        <v>0</v>
      </c>
      <c r="AI2358" s="1" t="s">
        <v>2</v>
      </c>
      <c r="AJ2358" s="1" t="s">
        <v>2</v>
      </c>
      <c r="AK2358" s="1" t="s">
        <v>2</v>
      </c>
      <c r="AM2358" s="1" t="s">
        <v>2</v>
      </c>
    </row>
    <row r="2359" spans="1:39">
      <c r="A2359" s="20" t="s">
        <v>4833</v>
      </c>
      <c r="B2359" s="20" t="s">
        <v>15</v>
      </c>
      <c r="C2359" s="20" t="s">
        <v>3662</v>
      </c>
      <c r="D2359" s="20" t="s">
        <v>3516</v>
      </c>
      <c r="E2359" s="20" t="s">
        <v>3661</v>
      </c>
      <c r="F2359" s="20" t="s">
        <v>4831</v>
      </c>
      <c r="G2359" s="23" t="s">
        <v>1513</v>
      </c>
      <c r="H2359" s="24">
        <v>0</v>
      </c>
      <c r="I2359" s="20" t="s">
        <v>10</v>
      </c>
      <c r="J2359" s="20" t="s">
        <v>18</v>
      </c>
      <c r="K2359" s="20" t="s">
        <v>405</v>
      </c>
      <c r="L2359" s="20" t="s">
        <v>2068</v>
      </c>
      <c r="M2359" s="20" t="s">
        <v>2067</v>
      </c>
      <c r="N2359" s="20" t="s">
        <v>2129</v>
      </c>
      <c r="O2359" s="20" t="s">
        <v>2065</v>
      </c>
      <c r="P2359" s="23" t="s">
        <v>2064</v>
      </c>
      <c r="Q2359" s="20" t="s">
        <v>2063</v>
      </c>
      <c r="R2359" s="23">
        <v>2</v>
      </c>
      <c r="S2359" s="22">
        <v>35000</v>
      </c>
      <c r="T2359" s="22">
        <v>0</v>
      </c>
      <c r="U2359" s="22">
        <v>0</v>
      </c>
      <c r="V2359" s="20" t="s">
        <v>2</v>
      </c>
      <c r="W2359" s="20" t="s">
        <v>4</v>
      </c>
      <c r="X2359" s="20" t="s">
        <v>2</v>
      </c>
      <c r="Y2359" s="1" t="s">
        <v>2</v>
      </c>
      <c r="Z2359" s="1" t="s">
        <v>2</v>
      </c>
      <c r="AA2359" s="1" t="s">
        <v>2</v>
      </c>
      <c r="AB2359" s="1" t="s">
        <v>2</v>
      </c>
      <c r="AC2359" s="1" t="s">
        <v>2</v>
      </c>
      <c r="AD2359" s="1" t="s">
        <v>2</v>
      </c>
      <c r="AF2359" s="1" t="s">
        <v>2</v>
      </c>
      <c r="AG2359" s="1" t="b">
        <v>1</v>
      </c>
      <c r="AH2359" s="1" t="b">
        <v>0</v>
      </c>
      <c r="AI2359" s="1" t="s">
        <v>2</v>
      </c>
      <c r="AJ2359" s="1" t="s">
        <v>2</v>
      </c>
      <c r="AK2359" s="1" t="s">
        <v>2</v>
      </c>
      <c r="AM2359" s="1" t="s">
        <v>2</v>
      </c>
    </row>
    <row r="2360" spans="1:39">
      <c r="A2360" s="20" t="s">
        <v>4832</v>
      </c>
      <c r="B2360" s="20" t="s">
        <v>15</v>
      </c>
      <c r="C2360" s="20" t="s">
        <v>3662</v>
      </c>
      <c r="D2360" s="20" t="s">
        <v>3516</v>
      </c>
      <c r="E2360" s="20" t="s">
        <v>3661</v>
      </c>
      <c r="F2360" s="20" t="s">
        <v>4831</v>
      </c>
      <c r="G2360" s="23" t="s">
        <v>1513</v>
      </c>
      <c r="H2360" s="24">
        <v>0</v>
      </c>
      <c r="I2360" s="20" t="s">
        <v>10</v>
      </c>
      <c r="J2360" s="20" t="s">
        <v>18</v>
      </c>
      <c r="K2360" s="20" t="s">
        <v>387</v>
      </c>
      <c r="L2360" s="20" t="s">
        <v>2068</v>
      </c>
      <c r="M2360" s="20" t="s">
        <v>2067</v>
      </c>
      <c r="N2360" s="20" t="s">
        <v>2129</v>
      </c>
      <c r="O2360" s="20" t="s">
        <v>2065</v>
      </c>
      <c r="P2360" s="23" t="s">
        <v>2064</v>
      </c>
      <c r="Q2360" s="20" t="s">
        <v>2063</v>
      </c>
      <c r="R2360" s="23">
        <v>2</v>
      </c>
      <c r="S2360" s="22">
        <v>35000</v>
      </c>
      <c r="T2360" s="22">
        <v>70000</v>
      </c>
      <c r="U2360" s="22">
        <v>78400</v>
      </c>
      <c r="V2360" s="20" t="s">
        <v>2</v>
      </c>
      <c r="W2360" s="20" t="s">
        <v>4</v>
      </c>
      <c r="X2360" s="20" t="s">
        <v>112</v>
      </c>
      <c r="Y2360" s="1" t="s">
        <v>2</v>
      </c>
      <c r="Z2360" s="1" t="s">
        <v>2</v>
      </c>
      <c r="AA2360" s="1" t="s">
        <v>2</v>
      </c>
      <c r="AB2360" s="1" t="s">
        <v>2</v>
      </c>
      <c r="AC2360" s="1" t="s">
        <v>2</v>
      </c>
      <c r="AD2360" s="1" t="s">
        <v>2</v>
      </c>
      <c r="AE2360" s="1" t="s">
        <v>2</v>
      </c>
      <c r="AF2360" s="1" t="s">
        <v>2</v>
      </c>
      <c r="AG2360" s="1" t="b">
        <v>0</v>
      </c>
      <c r="AH2360" s="1" t="b">
        <v>0</v>
      </c>
      <c r="AI2360" s="1" t="s">
        <v>2</v>
      </c>
      <c r="AJ2360" s="1" t="s">
        <v>2</v>
      </c>
      <c r="AK2360" s="1" t="s">
        <v>2</v>
      </c>
      <c r="AM2360" s="1" t="s">
        <v>2</v>
      </c>
    </row>
    <row r="2361" spans="1:39">
      <c r="A2361" s="20" t="s">
        <v>4830</v>
      </c>
      <c r="B2361" s="20" t="s">
        <v>15</v>
      </c>
      <c r="C2361" s="20" t="s">
        <v>3662</v>
      </c>
      <c r="D2361" s="20" t="s">
        <v>3516</v>
      </c>
      <c r="E2361" s="20" t="s">
        <v>3661</v>
      </c>
      <c r="F2361" s="20" t="s">
        <v>4828</v>
      </c>
      <c r="G2361" s="23" t="s">
        <v>1513</v>
      </c>
      <c r="H2361" s="24">
        <v>0</v>
      </c>
      <c r="I2361" s="20" t="s">
        <v>10</v>
      </c>
      <c r="J2361" s="20" t="s">
        <v>18</v>
      </c>
      <c r="K2361" s="20" t="s">
        <v>405</v>
      </c>
      <c r="L2361" s="20" t="s">
        <v>2068</v>
      </c>
      <c r="M2361" s="20" t="s">
        <v>2067</v>
      </c>
      <c r="N2361" s="20" t="s">
        <v>2129</v>
      </c>
      <c r="O2361" s="20" t="s">
        <v>2065</v>
      </c>
      <c r="P2361" s="23" t="s">
        <v>2064</v>
      </c>
      <c r="Q2361" s="20" t="s">
        <v>2063</v>
      </c>
      <c r="R2361" s="23">
        <v>2</v>
      </c>
      <c r="S2361" s="22">
        <v>45000</v>
      </c>
      <c r="T2361" s="22">
        <v>0</v>
      </c>
      <c r="U2361" s="22">
        <v>0</v>
      </c>
      <c r="V2361" s="20" t="s">
        <v>2</v>
      </c>
      <c r="W2361" s="20" t="s">
        <v>4</v>
      </c>
      <c r="X2361" s="20" t="s">
        <v>2</v>
      </c>
      <c r="Y2361" s="1" t="s">
        <v>2</v>
      </c>
      <c r="Z2361" s="1" t="s">
        <v>2</v>
      </c>
      <c r="AA2361" s="1" t="s">
        <v>2</v>
      </c>
      <c r="AB2361" s="1" t="s">
        <v>2</v>
      </c>
      <c r="AC2361" s="1" t="s">
        <v>2</v>
      </c>
      <c r="AD2361" s="1" t="s">
        <v>2</v>
      </c>
      <c r="AF2361" s="1" t="s">
        <v>2</v>
      </c>
      <c r="AG2361" s="1" t="b">
        <v>1</v>
      </c>
      <c r="AH2361" s="1" t="b">
        <v>0</v>
      </c>
      <c r="AI2361" s="1" t="s">
        <v>2</v>
      </c>
      <c r="AJ2361" s="1" t="s">
        <v>2</v>
      </c>
      <c r="AK2361" s="1" t="s">
        <v>2</v>
      </c>
      <c r="AM2361" s="1" t="s">
        <v>2</v>
      </c>
    </row>
    <row r="2362" spans="1:39">
      <c r="A2362" s="20" t="s">
        <v>4829</v>
      </c>
      <c r="B2362" s="20" t="s">
        <v>15</v>
      </c>
      <c r="C2362" s="20" t="s">
        <v>3662</v>
      </c>
      <c r="D2362" s="20" t="s">
        <v>3516</v>
      </c>
      <c r="E2362" s="20" t="s">
        <v>3661</v>
      </c>
      <c r="F2362" s="20" t="s">
        <v>4828</v>
      </c>
      <c r="G2362" s="23" t="s">
        <v>1513</v>
      </c>
      <c r="H2362" s="24">
        <v>0</v>
      </c>
      <c r="I2362" s="20" t="s">
        <v>10</v>
      </c>
      <c r="J2362" s="20" t="s">
        <v>18</v>
      </c>
      <c r="K2362" s="20" t="s">
        <v>387</v>
      </c>
      <c r="L2362" s="20" t="s">
        <v>2068</v>
      </c>
      <c r="M2362" s="20" t="s">
        <v>2067</v>
      </c>
      <c r="N2362" s="20" t="s">
        <v>2129</v>
      </c>
      <c r="O2362" s="20" t="s">
        <v>2065</v>
      </c>
      <c r="P2362" s="23" t="s">
        <v>2064</v>
      </c>
      <c r="Q2362" s="20" t="s">
        <v>2063</v>
      </c>
      <c r="R2362" s="23">
        <v>2</v>
      </c>
      <c r="S2362" s="22">
        <v>45000</v>
      </c>
      <c r="T2362" s="22">
        <v>90000</v>
      </c>
      <c r="U2362" s="22">
        <v>100800</v>
      </c>
      <c r="V2362" s="20" t="s">
        <v>2</v>
      </c>
      <c r="W2362" s="20" t="s">
        <v>4</v>
      </c>
      <c r="X2362" s="20" t="s">
        <v>112</v>
      </c>
      <c r="Y2362" s="1" t="s">
        <v>2</v>
      </c>
      <c r="Z2362" s="1" t="s">
        <v>2</v>
      </c>
      <c r="AA2362" s="1" t="s">
        <v>2</v>
      </c>
      <c r="AB2362" s="1" t="s">
        <v>2</v>
      </c>
      <c r="AC2362" s="1" t="s">
        <v>2</v>
      </c>
      <c r="AD2362" s="1" t="s">
        <v>2</v>
      </c>
      <c r="AE2362" s="1" t="s">
        <v>2</v>
      </c>
      <c r="AF2362" s="1" t="s">
        <v>2</v>
      </c>
      <c r="AG2362" s="1" t="b">
        <v>0</v>
      </c>
      <c r="AH2362" s="1" t="b">
        <v>0</v>
      </c>
      <c r="AI2362" s="1" t="s">
        <v>2</v>
      </c>
      <c r="AJ2362" s="1" t="s">
        <v>2</v>
      </c>
      <c r="AK2362" s="1" t="s">
        <v>2</v>
      </c>
      <c r="AM2362" s="1" t="s">
        <v>2</v>
      </c>
    </row>
    <row r="2363" spans="1:39">
      <c r="A2363" s="20" t="s">
        <v>4827</v>
      </c>
      <c r="B2363" s="20" t="s">
        <v>15</v>
      </c>
      <c r="C2363" s="20" t="s">
        <v>4824</v>
      </c>
      <c r="D2363" s="20" t="s">
        <v>3333</v>
      </c>
      <c r="E2363" s="20" t="s">
        <v>4823</v>
      </c>
      <c r="F2363" s="20" t="s">
        <v>4826</v>
      </c>
      <c r="G2363" s="23" t="s">
        <v>1513</v>
      </c>
      <c r="H2363" s="24">
        <v>0</v>
      </c>
      <c r="I2363" s="20" t="s">
        <v>10</v>
      </c>
      <c r="J2363" s="20" t="s">
        <v>18</v>
      </c>
      <c r="K2363" s="20" t="s">
        <v>405</v>
      </c>
      <c r="L2363" s="20" t="s">
        <v>2068</v>
      </c>
      <c r="M2363" s="20" t="s">
        <v>2067</v>
      </c>
      <c r="N2363" s="20" t="s">
        <v>2129</v>
      </c>
      <c r="O2363" s="20" t="s">
        <v>2065</v>
      </c>
      <c r="P2363" s="23" t="s">
        <v>2064</v>
      </c>
      <c r="Q2363" s="20" t="s">
        <v>2063</v>
      </c>
      <c r="R2363" s="23">
        <v>6</v>
      </c>
      <c r="S2363" s="22">
        <v>1666</v>
      </c>
      <c r="T2363" s="22">
        <v>0</v>
      </c>
      <c r="U2363" s="22">
        <v>0</v>
      </c>
      <c r="V2363" s="20" t="s">
        <v>2</v>
      </c>
      <c r="W2363" s="20" t="s">
        <v>4</v>
      </c>
      <c r="X2363" s="20" t="s">
        <v>2</v>
      </c>
      <c r="Y2363" s="1" t="s">
        <v>2</v>
      </c>
      <c r="Z2363" s="1" t="s">
        <v>2</v>
      </c>
      <c r="AA2363" s="1" t="s">
        <v>2</v>
      </c>
      <c r="AB2363" s="1" t="s">
        <v>2</v>
      </c>
      <c r="AC2363" s="1" t="s">
        <v>2</v>
      </c>
      <c r="AD2363" s="1" t="s">
        <v>2</v>
      </c>
      <c r="AF2363" s="1" t="s">
        <v>2</v>
      </c>
      <c r="AG2363" s="1" t="b">
        <v>1</v>
      </c>
      <c r="AH2363" s="1" t="b">
        <v>0</v>
      </c>
      <c r="AI2363" s="1" t="s">
        <v>2</v>
      </c>
      <c r="AJ2363" s="1" t="s">
        <v>2</v>
      </c>
      <c r="AK2363" s="1" t="s">
        <v>2</v>
      </c>
      <c r="AM2363" s="1" t="s">
        <v>2</v>
      </c>
    </row>
    <row r="2364" spans="1:39">
      <c r="A2364" s="20" t="s">
        <v>4825</v>
      </c>
      <c r="B2364" s="20" t="s">
        <v>15</v>
      </c>
      <c r="C2364" s="20" t="s">
        <v>4824</v>
      </c>
      <c r="D2364" s="20" t="s">
        <v>3333</v>
      </c>
      <c r="E2364" s="20" t="s">
        <v>4823</v>
      </c>
      <c r="F2364" s="20" t="s">
        <v>4822</v>
      </c>
      <c r="G2364" s="23" t="s">
        <v>65</v>
      </c>
      <c r="H2364" s="24">
        <v>0</v>
      </c>
      <c r="I2364" s="20" t="s">
        <v>10</v>
      </c>
      <c r="J2364" s="20" t="s">
        <v>18</v>
      </c>
      <c r="K2364" s="20" t="s">
        <v>58</v>
      </c>
      <c r="L2364" s="20" t="s">
        <v>2068</v>
      </c>
      <c r="M2364" s="20" t="s">
        <v>2067</v>
      </c>
      <c r="N2364" s="20" t="s">
        <v>2129</v>
      </c>
      <c r="O2364" s="20" t="s">
        <v>2065</v>
      </c>
      <c r="P2364" s="23" t="s">
        <v>2064</v>
      </c>
      <c r="Q2364" s="20" t="s">
        <v>2063</v>
      </c>
      <c r="R2364" s="23">
        <v>6</v>
      </c>
      <c r="S2364" s="22">
        <v>20000</v>
      </c>
      <c r="T2364" s="22">
        <v>0</v>
      </c>
      <c r="U2364" s="22">
        <v>0</v>
      </c>
      <c r="V2364" s="20" t="s">
        <v>2</v>
      </c>
      <c r="W2364" s="20" t="s">
        <v>4</v>
      </c>
      <c r="X2364" s="20" t="s">
        <v>38</v>
      </c>
      <c r="Y2364" s="1" t="s">
        <v>2</v>
      </c>
      <c r="Z2364" s="1" t="s">
        <v>2</v>
      </c>
      <c r="AA2364" s="1" t="s">
        <v>2</v>
      </c>
      <c r="AB2364" s="1" t="s">
        <v>2</v>
      </c>
      <c r="AC2364" s="1" t="s">
        <v>2</v>
      </c>
      <c r="AD2364" s="1" t="s">
        <v>2</v>
      </c>
      <c r="AF2364" s="1" t="s">
        <v>2</v>
      </c>
      <c r="AG2364" s="1" t="b">
        <v>0</v>
      </c>
      <c r="AH2364" s="1" t="b">
        <v>0</v>
      </c>
      <c r="AI2364" s="1" t="s">
        <v>2</v>
      </c>
      <c r="AJ2364" s="1" t="s">
        <v>2</v>
      </c>
      <c r="AK2364" s="1" t="s">
        <v>2</v>
      </c>
      <c r="AM2364" s="1" t="s">
        <v>2</v>
      </c>
    </row>
    <row r="2365" spans="1:39" s="25" customFormat="1">
      <c r="A2365" s="20" t="s">
        <v>4821</v>
      </c>
      <c r="B2365" s="20" t="s">
        <v>15</v>
      </c>
      <c r="C2365" s="20" t="s">
        <v>2626</v>
      </c>
      <c r="D2365" s="20" t="s">
        <v>2625</v>
      </c>
      <c r="E2365" s="20" t="s">
        <v>2624</v>
      </c>
      <c r="F2365" s="20" t="s">
        <v>4819</v>
      </c>
      <c r="G2365" s="23" t="s">
        <v>39</v>
      </c>
      <c r="H2365" s="24">
        <v>0</v>
      </c>
      <c r="I2365" s="20" t="s">
        <v>10</v>
      </c>
      <c r="J2365" s="20" t="s">
        <v>18</v>
      </c>
      <c r="K2365" s="20" t="s">
        <v>405</v>
      </c>
      <c r="L2365" s="20" t="s">
        <v>2068</v>
      </c>
      <c r="M2365" s="20" t="s">
        <v>2067</v>
      </c>
      <c r="N2365" s="20" t="s">
        <v>2129</v>
      </c>
      <c r="O2365" s="20" t="s">
        <v>2065</v>
      </c>
      <c r="P2365" s="23" t="s">
        <v>2064</v>
      </c>
      <c r="Q2365" s="20" t="s">
        <v>2063</v>
      </c>
      <c r="R2365" s="23">
        <v>1</v>
      </c>
      <c r="S2365" s="22">
        <v>1500000</v>
      </c>
      <c r="T2365" s="22">
        <v>0</v>
      </c>
      <c r="U2365" s="22">
        <v>0</v>
      </c>
      <c r="V2365" s="20" t="s">
        <v>2</v>
      </c>
      <c r="W2365" s="20" t="s">
        <v>4</v>
      </c>
      <c r="X2365" s="20" t="s">
        <v>2</v>
      </c>
      <c r="Y2365" s="25" t="s">
        <v>2</v>
      </c>
      <c r="Z2365" s="25" t="s">
        <v>2</v>
      </c>
      <c r="AA2365" s="25" t="s">
        <v>2</v>
      </c>
      <c r="AB2365" s="25" t="s">
        <v>2</v>
      </c>
      <c r="AC2365" s="25" t="s">
        <v>2</v>
      </c>
      <c r="AD2365" s="25" t="s">
        <v>2</v>
      </c>
      <c r="AF2365" s="25" t="s">
        <v>2</v>
      </c>
      <c r="AG2365" s="25" t="b">
        <v>0</v>
      </c>
      <c r="AH2365" s="25" t="b">
        <v>0</v>
      </c>
      <c r="AI2365" s="25" t="s">
        <v>2</v>
      </c>
      <c r="AJ2365" s="25" t="s">
        <v>2</v>
      </c>
      <c r="AK2365" s="25" t="s">
        <v>2</v>
      </c>
      <c r="AM2365" s="25" t="s">
        <v>2</v>
      </c>
    </row>
    <row r="2366" spans="1:39">
      <c r="A2366" s="20" t="s">
        <v>4820</v>
      </c>
      <c r="B2366" s="20" t="s">
        <v>15</v>
      </c>
      <c r="C2366" s="20" t="s">
        <v>2626</v>
      </c>
      <c r="D2366" s="20" t="s">
        <v>2625</v>
      </c>
      <c r="E2366" s="20" t="s">
        <v>2624</v>
      </c>
      <c r="F2366" s="20" t="s">
        <v>4819</v>
      </c>
      <c r="G2366" s="23" t="s">
        <v>39</v>
      </c>
      <c r="H2366" s="24">
        <v>0</v>
      </c>
      <c r="I2366" s="20" t="s">
        <v>10</v>
      </c>
      <c r="J2366" s="20" t="s">
        <v>18</v>
      </c>
      <c r="K2366" s="20" t="s">
        <v>151</v>
      </c>
      <c r="L2366" s="20" t="s">
        <v>2068</v>
      </c>
      <c r="M2366" s="20" t="s">
        <v>2067</v>
      </c>
      <c r="N2366" s="20" t="s">
        <v>2129</v>
      </c>
      <c r="O2366" s="20" t="s">
        <v>2065</v>
      </c>
      <c r="P2366" s="23" t="s">
        <v>2064</v>
      </c>
      <c r="Q2366" s="20" t="s">
        <v>2063</v>
      </c>
      <c r="R2366" s="23">
        <v>1</v>
      </c>
      <c r="S2366" s="22">
        <v>2700000</v>
      </c>
      <c r="T2366" s="22">
        <v>0</v>
      </c>
      <c r="U2366" s="22">
        <v>0</v>
      </c>
      <c r="V2366" s="20" t="s">
        <v>2</v>
      </c>
      <c r="W2366" s="20" t="s">
        <v>4</v>
      </c>
      <c r="X2366" s="20" t="s">
        <v>4818</v>
      </c>
      <c r="Y2366" s="1" t="s">
        <v>2</v>
      </c>
      <c r="Z2366" s="1" t="s">
        <v>2</v>
      </c>
      <c r="AA2366" s="1" t="s">
        <v>2</v>
      </c>
      <c r="AB2366" s="1" t="s">
        <v>2</v>
      </c>
      <c r="AC2366" s="1" t="s">
        <v>2</v>
      </c>
      <c r="AD2366" s="1" t="s">
        <v>2</v>
      </c>
      <c r="AF2366" s="1" t="s">
        <v>2</v>
      </c>
      <c r="AG2366" s="1" t="b">
        <v>1</v>
      </c>
      <c r="AH2366" s="1" t="b">
        <v>0</v>
      </c>
      <c r="AI2366" s="1" t="s">
        <v>2</v>
      </c>
      <c r="AJ2366" s="1" t="s">
        <v>2</v>
      </c>
      <c r="AK2366" s="1" t="s">
        <v>2</v>
      </c>
      <c r="AM2366" s="1" t="s">
        <v>2</v>
      </c>
    </row>
    <row r="2367" spans="1:39">
      <c r="A2367" s="20" t="s">
        <v>4817</v>
      </c>
      <c r="B2367" s="20" t="s">
        <v>15</v>
      </c>
      <c r="C2367" s="20" t="s">
        <v>4813</v>
      </c>
      <c r="D2367" s="20" t="s">
        <v>4812</v>
      </c>
      <c r="E2367" s="20" t="s">
        <v>4811</v>
      </c>
      <c r="F2367" s="20" t="s">
        <v>4810</v>
      </c>
      <c r="G2367" s="23" t="s">
        <v>39</v>
      </c>
      <c r="H2367" s="24">
        <v>0</v>
      </c>
      <c r="I2367" s="20" t="s">
        <v>10</v>
      </c>
      <c r="J2367" s="20" t="s">
        <v>18</v>
      </c>
      <c r="K2367" s="20" t="s">
        <v>405</v>
      </c>
      <c r="L2367" s="20" t="s">
        <v>2068</v>
      </c>
      <c r="M2367" s="20" t="s">
        <v>2067</v>
      </c>
      <c r="N2367" s="20" t="s">
        <v>2129</v>
      </c>
      <c r="O2367" s="20" t="s">
        <v>2065</v>
      </c>
      <c r="P2367" s="23" t="s">
        <v>2094</v>
      </c>
      <c r="Q2367" s="20" t="s">
        <v>2074</v>
      </c>
      <c r="R2367" s="23">
        <v>2</v>
      </c>
      <c r="S2367" s="22">
        <v>15000000</v>
      </c>
      <c r="T2367" s="22">
        <v>0</v>
      </c>
      <c r="U2367" s="22">
        <v>0</v>
      </c>
      <c r="V2367" s="20" t="s">
        <v>2</v>
      </c>
      <c r="W2367" s="20" t="s">
        <v>4</v>
      </c>
      <c r="X2367" s="20" t="s">
        <v>2</v>
      </c>
      <c r="Y2367" s="1" t="s">
        <v>2</v>
      </c>
      <c r="Z2367" s="1" t="s">
        <v>2</v>
      </c>
      <c r="AA2367" s="1" t="s">
        <v>2</v>
      </c>
      <c r="AB2367" s="1" t="s">
        <v>2</v>
      </c>
      <c r="AC2367" s="1" t="s">
        <v>2</v>
      </c>
      <c r="AD2367" s="1" t="s">
        <v>2</v>
      </c>
      <c r="AF2367" s="1" t="s">
        <v>2</v>
      </c>
      <c r="AG2367" s="1" t="b">
        <v>1</v>
      </c>
      <c r="AH2367" s="1" t="b">
        <v>0</v>
      </c>
      <c r="AI2367" s="1" t="s">
        <v>2</v>
      </c>
      <c r="AJ2367" s="1" t="s">
        <v>2</v>
      </c>
      <c r="AK2367" s="1" t="s">
        <v>2</v>
      </c>
      <c r="AM2367" s="1" t="s">
        <v>2</v>
      </c>
    </row>
    <row r="2368" spans="1:39">
      <c r="A2368" s="20" t="s">
        <v>4816</v>
      </c>
      <c r="B2368" s="20" t="s">
        <v>15</v>
      </c>
      <c r="C2368" s="20" t="s">
        <v>4813</v>
      </c>
      <c r="D2368" s="20" t="s">
        <v>4812</v>
      </c>
      <c r="E2368" s="20" t="s">
        <v>4811</v>
      </c>
      <c r="F2368" s="20" t="s">
        <v>4810</v>
      </c>
      <c r="G2368" s="23" t="s">
        <v>39</v>
      </c>
      <c r="H2368" s="24">
        <v>0</v>
      </c>
      <c r="I2368" s="20" t="s">
        <v>10</v>
      </c>
      <c r="J2368" s="20" t="s">
        <v>18</v>
      </c>
      <c r="K2368" s="20" t="s">
        <v>387</v>
      </c>
      <c r="L2368" s="20" t="s">
        <v>2068</v>
      </c>
      <c r="M2368" s="20" t="s">
        <v>2067</v>
      </c>
      <c r="N2368" s="20" t="s">
        <v>2129</v>
      </c>
      <c r="O2368" s="20" t="s">
        <v>2065</v>
      </c>
      <c r="P2368" s="23" t="s">
        <v>2094</v>
      </c>
      <c r="Q2368" s="20" t="s">
        <v>2074</v>
      </c>
      <c r="R2368" s="23">
        <v>2</v>
      </c>
      <c r="S2368" s="22">
        <v>10000000</v>
      </c>
      <c r="T2368" s="22">
        <v>0</v>
      </c>
      <c r="U2368" s="22">
        <v>0</v>
      </c>
      <c r="V2368" s="20" t="s">
        <v>2</v>
      </c>
      <c r="W2368" s="20" t="s">
        <v>4</v>
      </c>
      <c r="X2368" s="20" t="s">
        <v>4815</v>
      </c>
      <c r="Y2368" s="1" t="s">
        <v>2</v>
      </c>
      <c r="Z2368" s="1" t="s">
        <v>2</v>
      </c>
      <c r="AA2368" s="1" t="s">
        <v>2</v>
      </c>
      <c r="AB2368" s="1" t="s">
        <v>2</v>
      </c>
      <c r="AC2368" s="1" t="s">
        <v>2</v>
      </c>
      <c r="AD2368" s="1" t="s">
        <v>2</v>
      </c>
      <c r="AF2368" s="1" t="s">
        <v>2</v>
      </c>
      <c r="AG2368" s="1" t="b">
        <v>0</v>
      </c>
      <c r="AH2368" s="1" t="b">
        <v>0</v>
      </c>
      <c r="AI2368" s="1" t="s">
        <v>2</v>
      </c>
      <c r="AJ2368" s="1" t="s">
        <v>2</v>
      </c>
      <c r="AK2368" s="1" t="s">
        <v>2</v>
      </c>
      <c r="AM2368" s="1" t="s">
        <v>2</v>
      </c>
    </row>
    <row r="2369" spans="1:39">
      <c r="A2369" s="20" t="s">
        <v>4814</v>
      </c>
      <c r="B2369" s="20" t="s">
        <v>15</v>
      </c>
      <c r="C2369" s="20" t="s">
        <v>4813</v>
      </c>
      <c r="D2369" s="20" t="s">
        <v>4812</v>
      </c>
      <c r="E2369" s="20" t="s">
        <v>4811</v>
      </c>
      <c r="F2369" s="20" t="s">
        <v>4810</v>
      </c>
      <c r="G2369" s="23" t="s">
        <v>39</v>
      </c>
      <c r="H2369" s="24">
        <v>0</v>
      </c>
      <c r="I2369" s="20" t="s">
        <v>10</v>
      </c>
      <c r="J2369" s="20" t="s">
        <v>18</v>
      </c>
      <c r="K2369" s="20" t="s">
        <v>175</v>
      </c>
      <c r="L2369" s="20" t="s">
        <v>2068</v>
      </c>
      <c r="M2369" s="20" t="s">
        <v>2067</v>
      </c>
      <c r="N2369" s="20" t="s">
        <v>2129</v>
      </c>
      <c r="O2369" s="20" t="s">
        <v>2065</v>
      </c>
      <c r="P2369" s="23" t="s">
        <v>2094</v>
      </c>
      <c r="Q2369" s="20" t="s">
        <v>2074</v>
      </c>
      <c r="R2369" s="23">
        <v>2</v>
      </c>
      <c r="S2369" s="22">
        <v>15000000</v>
      </c>
      <c r="T2369" s="22">
        <v>0</v>
      </c>
      <c r="U2369" s="22">
        <v>0</v>
      </c>
      <c r="V2369" s="20" t="s">
        <v>2</v>
      </c>
      <c r="W2369" s="20" t="s">
        <v>4</v>
      </c>
      <c r="X2369" s="20" t="s">
        <v>4809</v>
      </c>
      <c r="Y2369" s="1" t="s">
        <v>2</v>
      </c>
      <c r="Z2369" s="1" t="s">
        <v>2</v>
      </c>
      <c r="AA2369" s="1" t="s">
        <v>2</v>
      </c>
      <c r="AB2369" s="1" t="s">
        <v>2</v>
      </c>
      <c r="AC2369" s="1" t="s">
        <v>2</v>
      </c>
      <c r="AD2369" s="1" t="s">
        <v>2</v>
      </c>
      <c r="AF2369" s="1" t="s">
        <v>2</v>
      </c>
      <c r="AG2369" s="1" t="b">
        <v>0</v>
      </c>
      <c r="AH2369" s="1" t="b">
        <v>0</v>
      </c>
      <c r="AI2369" s="1" t="s">
        <v>2</v>
      </c>
      <c r="AJ2369" s="1" t="s">
        <v>2</v>
      </c>
      <c r="AK2369" s="1" t="s">
        <v>2</v>
      </c>
      <c r="AM2369" s="1" t="s">
        <v>2</v>
      </c>
    </row>
    <row r="2370" spans="1:39">
      <c r="A2370" s="20" t="s">
        <v>4808</v>
      </c>
      <c r="B2370" s="20" t="s">
        <v>15</v>
      </c>
      <c r="C2370" s="20" t="s">
        <v>4806</v>
      </c>
      <c r="D2370" s="20" t="s">
        <v>2420</v>
      </c>
      <c r="E2370" s="20" t="s">
        <v>4805</v>
      </c>
      <c r="F2370" s="20" t="s">
        <v>4804</v>
      </c>
      <c r="G2370" s="23" t="s">
        <v>39</v>
      </c>
      <c r="H2370" s="24">
        <v>0</v>
      </c>
      <c r="I2370" s="20" t="s">
        <v>10</v>
      </c>
      <c r="J2370" s="20" t="s">
        <v>18</v>
      </c>
      <c r="K2370" s="20" t="s">
        <v>405</v>
      </c>
      <c r="L2370" s="20" t="s">
        <v>2068</v>
      </c>
      <c r="M2370" s="20" t="s">
        <v>2067</v>
      </c>
      <c r="N2370" s="20" t="s">
        <v>2129</v>
      </c>
      <c r="O2370" s="20" t="s">
        <v>2065</v>
      </c>
      <c r="P2370" s="23" t="s">
        <v>2064</v>
      </c>
      <c r="Q2370" s="20" t="s">
        <v>2063</v>
      </c>
      <c r="R2370" s="23">
        <v>5</v>
      </c>
      <c r="S2370" s="22">
        <v>1573000</v>
      </c>
      <c r="T2370" s="22">
        <v>0</v>
      </c>
      <c r="U2370" s="22">
        <v>0</v>
      </c>
      <c r="V2370" s="20" t="s">
        <v>2</v>
      </c>
      <c r="W2370" s="20" t="s">
        <v>4</v>
      </c>
      <c r="X2370" s="20" t="s">
        <v>2</v>
      </c>
      <c r="Y2370" s="1" t="s">
        <v>2</v>
      </c>
      <c r="Z2370" s="1" t="s">
        <v>2</v>
      </c>
      <c r="AA2370" s="1" t="s">
        <v>2</v>
      </c>
      <c r="AB2370" s="1" t="s">
        <v>2</v>
      </c>
      <c r="AC2370" s="1" t="s">
        <v>2</v>
      </c>
      <c r="AD2370" s="1" t="s">
        <v>2</v>
      </c>
      <c r="AF2370" s="1" t="s">
        <v>2</v>
      </c>
      <c r="AG2370" s="1" t="b">
        <v>1</v>
      </c>
      <c r="AH2370" s="1" t="b">
        <v>0</v>
      </c>
      <c r="AI2370" s="1" t="s">
        <v>2</v>
      </c>
      <c r="AJ2370" s="1" t="s">
        <v>2</v>
      </c>
      <c r="AK2370" s="1" t="s">
        <v>2</v>
      </c>
      <c r="AM2370" s="1" t="s">
        <v>2</v>
      </c>
    </row>
    <row r="2371" spans="1:39">
      <c r="A2371" s="20" t="s">
        <v>4807</v>
      </c>
      <c r="B2371" s="20" t="s">
        <v>15</v>
      </c>
      <c r="C2371" s="20" t="s">
        <v>4806</v>
      </c>
      <c r="D2371" s="20" t="s">
        <v>2420</v>
      </c>
      <c r="E2371" s="20" t="s">
        <v>4805</v>
      </c>
      <c r="F2371" s="20" t="s">
        <v>4804</v>
      </c>
      <c r="G2371" s="23" t="s">
        <v>1513</v>
      </c>
      <c r="H2371" s="24">
        <v>0</v>
      </c>
      <c r="I2371" s="20" t="s">
        <v>10</v>
      </c>
      <c r="J2371" s="20" t="s">
        <v>18</v>
      </c>
      <c r="K2371" s="20" t="s">
        <v>4763</v>
      </c>
      <c r="L2371" s="20" t="s">
        <v>2068</v>
      </c>
      <c r="M2371" s="20" t="s">
        <v>2067</v>
      </c>
      <c r="N2371" s="20" t="s">
        <v>2129</v>
      </c>
      <c r="O2371" s="20" t="s">
        <v>2065</v>
      </c>
      <c r="P2371" s="23" t="s">
        <v>2064</v>
      </c>
      <c r="Q2371" s="20" t="s">
        <v>2063</v>
      </c>
      <c r="R2371" s="23">
        <v>5</v>
      </c>
      <c r="S2371" s="22">
        <v>800000</v>
      </c>
      <c r="T2371" s="22">
        <v>0</v>
      </c>
      <c r="U2371" s="22">
        <v>0</v>
      </c>
      <c r="V2371" s="20" t="s">
        <v>2</v>
      </c>
      <c r="W2371" s="20" t="s">
        <v>4</v>
      </c>
      <c r="X2371" s="20" t="s">
        <v>4803</v>
      </c>
      <c r="Y2371" s="1" t="s">
        <v>2</v>
      </c>
      <c r="Z2371" s="1" t="s">
        <v>2</v>
      </c>
      <c r="AA2371" s="1" t="s">
        <v>2</v>
      </c>
      <c r="AB2371" s="1" t="s">
        <v>2</v>
      </c>
      <c r="AC2371" s="1" t="s">
        <v>2</v>
      </c>
      <c r="AD2371" s="1" t="s">
        <v>2</v>
      </c>
      <c r="AF2371" s="1" t="s">
        <v>2</v>
      </c>
      <c r="AG2371" s="1" t="b">
        <v>1</v>
      </c>
      <c r="AH2371" s="1" t="b">
        <v>0</v>
      </c>
      <c r="AI2371" s="1" t="s">
        <v>2</v>
      </c>
      <c r="AJ2371" s="1" t="s">
        <v>2</v>
      </c>
      <c r="AK2371" s="1" t="s">
        <v>2</v>
      </c>
      <c r="AM2371" s="1" t="s">
        <v>2</v>
      </c>
    </row>
    <row r="2372" spans="1:39">
      <c r="A2372" s="20" t="s">
        <v>4802</v>
      </c>
      <c r="B2372" s="20" t="s">
        <v>15</v>
      </c>
      <c r="C2372" s="20" t="s">
        <v>4800</v>
      </c>
      <c r="D2372" s="20" t="s">
        <v>4799</v>
      </c>
      <c r="E2372" s="20" t="s">
        <v>4798</v>
      </c>
      <c r="F2372" s="20" t="s">
        <v>4797</v>
      </c>
      <c r="G2372" s="23" t="s">
        <v>39</v>
      </c>
      <c r="H2372" s="24">
        <v>65</v>
      </c>
      <c r="I2372" s="20" t="s">
        <v>10</v>
      </c>
      <c r="J2372" s="20" t="s">
        <v>18</v>
      </c>
      <c r="K2372" s="20" t="s">
        <v>405</v>
      </c>
      <c r="L2372" s="20" t="s">
        <v>2068</v>
      </c>
      <c r="M2372" s="20" t="s">
        <v>2067</v>
      </c>
      <c r="N2372" s="20" t="s">
        <v>2129</v>
      </c>
      <c r="O2372" s="20" t="s">
        <v>2386</v>
      </c>
      <c r="P2372" s="23" t="s">
        <v>2231</v>
      </c>
      <c r="Q2372" s="20" t="s">
        <v>2230</v>
      </c>
      <c r="R2372" s="23">
        <v>7400</v>
      </c>
      <c r="S2372" s="22">
        <v>404</v>
      </c>
      <c r="T2372" s="22">
        <v>0</v>
      </c>
      <c r="U2372" s="22">
        <v>0</v>
      </c>
      <c r="V2372" s="20" t="s">
        <v>2383</v>
      </c>
      <c r="W2372" s="20" t="s">
        <v>4</v>
      </c>
      <c r="X2372" s="20" t="s">
        <v>2</v>
      </c>
      <c r="Y2372" s="1" t="s">
        <v>2</v>
      </c>
      <c r="Z2372" s="1" t="s">
        <v>2</v>
      </c>
      <c r="AA2372" s="1" t="s">
        <v>2</v>
      </c>
      <c r="AB2372" s="1" t="s">
        <v>2</v>
      </c>
      <c r="AC2372" s="1" t="s">
        <v>2</v>
      </c>
      <c r="AD2372" s="1" t="s">
        <v>2</v>
      </c>
      <c r="AF2372" s="1" t="s">
        <v>2</v>
      </c>
      <c r="AG2372" s="1" t="b">
        <v>0</v>
      </c>
      <c r="AH2372" s="1" t="b">
        <v>0</v>
      </c>
      <c r="AI2372" s="1" t="s">
        <v>2</v>
      </c>
      <c r="AJ2372" s="1" t="s">
        <v>2</v>
      </c>
      <c r="AK2372" s="1" t="s">
        <v>2</v>
      </c>
      <c r="AM2372" s="1" t="s">
        <v>2</v>
      </c>
    </row>
    <row r="2373" spans="1:39">
      <c r="A2373" s="20" t="s">
        <v>4801</v>
      </c>
      <c r="B2373" s="20" t="s">
        <v>15</v>
      </c>
      <c r="C2373" s="20" t="s">
        <v>4800</v>
      </c>
      <c r="D2373" s="20" t="s">
        <v>4799</v>
      </c>
      <c r="E2373" s="20" t="s">
        <v>4798</v>
      </c>
      <c r="F2373" s="20" t="s">
        <v>4797</v>
      </c>
      <c r="G2373" s="23" t="s">
        <v>39</v>
      </c>
      <c r="H2373" s="24">
        <v>0</v>
      </c>
      <c r="I2373" s="20" t="s">
        <v>10</v>
      </c>
      <c r="J2373" s="20" t="s">
        <v>18</v>
      </c>
      <c r="K2373" s="20" t="s">
        <v>387</v>
      </c>
      <c r="L2373" s="20" t="s">
        <v>2068</v>
      </c>
      <c r="M2373" s="20" t="s">
        <v>2067</v>
      </c>
      <c r="N2373" s="20" t="s">
        <v>2129</v>
      </c>
      <c r="O2373" s="20" t="s">
        <v>2065</v>
      </c>
      <c r="P2373" s="23" t="s">
        <v>2231</v>
      </c>
      <c r="Q2373" s="20" t="s">
        <v>2230</v>
      </c>
      <c r="R2373" s="23">
        <v>7400</v>
      </c>
      <c r="S2373" s="22">
        <v>404</v>
      </c>
      <c r="T2373" s="22">
        <v>0</v>
      </c>
      <c r="U2373" s="22">
        <v>0</v>
      </c>
      <c r="V2373" s="20" t="s">
        <v>2</v>
      </c>
      <c r="W2373" s="20" t="s">
        <v>4</v>
      </c>
      <c r="X2373" s="15" t="s">
        <v>3643</v>
      </c>
      <c r="Y2373" s="1" t="s">
        <v>2</v>
      </c>
      <c r="Z2373" s="1" t="s">
        <v>2</v>
      </c>
      <c r="AA2373" s="1" t="s">
        <v>2</v>
      </c>
      <c r="AB2373" s="1" t="s">
        <v>2</v>
      </c>
      <c r="AC2373" s="1" t="s">
        <v>2</v>
      </c>
      <c r="AD2373" s="1" t="s">
        <v>2</v>
      </c>
      <c r="AF2373" s="1" t="s">
        <v>2</v>
      </c>
      <c r="AG2373" s="1" t="b">
        <v>0</v>
      </c>
      <c r="AH2373" s="1" t="b">
        <v>0</v>
      </c>
      <c r="AI2373" s="1" t="s">
        <v>2</v>
      </c>
      <c r="AJ2373" s="1" t="s">
        <v>2</v>
      </c>
      <c r="AK2373" s="1" t="s">
        <v>2</v>
      </c>
      <c r="AM2373" s="1" t="s">
        <v>2</v>
      </c>
    </row>
    <row r="2374" spans="1:39">
      <c r="A2374" s="20" t="s">
        <v>4796</v>
      </c>
      <c r="B2374" s="20" t="s">
        <v>15</v>
      </c>
      <c r="C2374" s="20" t="s">
        <v>4793</v>
      </c>
      <c r="D2374" s="20" t="s">
        <v>4792</v>
      </c>
      <c r="E2374" s="20" t="s">
        <v>4791</v>
      </c>
      <c r="F2374" s="20" t="s">
        <v>4795</v>
      </c>
      <c r="G2374" s="23" t="s">
        <v>39</v>
      </c>
      <c r="H2374" s="24">
        <v>70</v>
      </c>
      <c r="I2374" s="20" t="s">
        <v>10</v>
      </c>
      <c r="J2374" s="20" t="s">
        <v>18</v>
      </c>
      <c r="K2374" s="20" t="s">
        <v>405</v>
      </c>
      <c r="L2374" s="20" t="s">
        <v>2068</v>
      </c>
      <c r="M2374" s="20" t="s">
        <v>2067</v>
      </c>
      <c r="N2374" s="20" t="s">
        <v>2129</v>
      </c>
      <c r="O2374" s="20" t="s">
        <v>2386</v>
      </c>
      <c r="P2374" s="23" t="s">
        <v>2064</v>
      </c>
      <c r="Q2374" s="20" t="s">
        <v>2063</v>
      </c>
      <c r="R2374" s="23">
        <v>10</v>
      </c>
      <c r="S2374" s="22">
        <v>1800000</v>
      </c>
      <c r="T2374" s="22">
        <v>0</v>
      </c>
      <c r="U2374" s="22">
        <v>0</v>
      </c>
      <c r="V2374" s="20" t="s">
        <v>2383</v>
      </c>
      <c r="W2374" s="20" t="s">
        <v>4</v>
      </c>
      <c r="X2374" s="20" t="s">
        <v>2</v>
      </c>
      <c r="Y2374" s="1" t="s">
        <v>2</v>
      </c>
      <c r="Z2374" s="1" t="s">
        <v>2</v>
      </c>
      <c r="AA2374" s="1" t="s">
        <v>2</v>
      </c>
      <c r="AB2374" s="1" t="s">
        <v>2</v>
      </c>
      <c r="AC2374" s="1" t="s">
        <v>2</v>
      </c>
      <c r="AD2374" s="1" t="s">
        <v>2</v>
      </c>
      <c r="AF2374" s="1" t="s">
        <v>2</v>
      </c>
      <c r="AG2374" s="1" t="b">
        <v>1</v>
      </c>
      <c r="AH2374" s="1" t="b">
        <v>0</v>
      </c>
      <c r="AI2374" s="1" t="s">
        <v>2</v>
      </c>
      <c r="AJ2374" s="1" t="s">
        <v>2</v>
      </c>
      <c r="AK2374" s="1" t="s">
        <v>2</v>
      </c>
      <c r="AM2374" s="1" t="s">
        <v>2</v>
      </c>
    </row>
    <row r="2375" spans="1:39">
      <c r="A2375" s="20" t="s">
        <v>4794</v>
      </c>
      <c r="B2375" s="20" t="s">
        <v>15</v>
      </c>
      <c r="C2375" s="20" t="s">
        <v>4793</v>
      </c>
      <c r="D2375" s="20" t="s">
        <v>4792</v>
      </c>
      <c r="E2375" s="20" t="s">
        <v>4791</v>
      </c>
      <c r="F2375" s="20" t="s">
        <v>4790</v>
      </c>
      <c r="G2375" s="23" t="s">
        <v>39</v>
      </c>
      <c r="H2375" s="24">
        <v>70</v>
      </c>
      <c r="I2375" s="20" t="s">
        <v>10</v>
      </c>
      <c r="J2375" s="20" t="s">
        <v>18</v>
      </c>
      <c r="K2375" s="20" t="s">
        <v>387</v>
      </c>
      <c r="L2375" s="20" t="s">
        <v>2068</v>
      </c>
      <c r="M2375" s="20" t="s">
        <v>2067</v>
      </c>
      <c r="N2375" s="20" t="s">
        <v>2129</v>
      </c>
      <c r="O2375" s="20" t="s">
        <v>2386</v>
      </c>
      <c r="P2375" s="23" t="s">
        <v>2064</v>
      </c>
      <c r="Q2375" s="20" t="s">
        <v>2063</v>
      </c>
      <c r="R2375" s="23">
        <v>10</v>
      </c>
      <c r="S2375" s="22">
        <v>1800000</v>
      </c>
      <c r="T2375" s="22">
        <v>18000000</v>
      </c>
      <c r="U2375" s="22">
        <v>20160000</v>
      </c>
      <c r="V2375" s="20" t="s">
        <v>2383</v>
      </c>
      <c r="W2375" s="20" t="s">
        <v>4</v>
      </c>
      <c r="X2375" s="20" t="s">
        <v>1082</v>
      </c>
      <c r="Y2375" s="1" t="s">
        <v>2</v>
      </c>
      <c r="Z2375" s="1" t="s">
        <v>2</v>
      </c>
      <c r="AA2375" s="1" t="s">
        <v>2</v>
      </c>
      <c r="AB2375" s="1" t="s">
        <v>2</v>
      </c>
      <c r="AC2375" s="1" t="s">
        <v>2</v>
      </c>
      <c r="AD2375" s="1" t="s">
        <v>2</v>
      </c>
      <c r="AE2375" s="1" t="s">
        <v>2</v>
      </c>
      <c r="AF2375" s="1" t="s">
        <v>2</v>
      </c>
      <c r="AG2375" s="1" t="b">
        <v>0</v>
      </c>
      <c r="AH2375" s="1" t="b">
        <v>0</v>
      </c>
      <c r="AI2375" s="1" t="s">
        <v>2</v>
      </c>
      <c r="AJ2375" s="1" t="s">
        <v>4789</v>
      </c>
      <c r="AK2375" s="1" t="s">
        <v>2740</v>
      </c>
      <c r="AM2375" s="1">
        <v>17650000</v>
      </c>
    </row>
    <row r="2376" spans="1:39">
      <c r="A2376" s="20" t="s">
        <v>4788</v>
      </c>
      <c r="B2376" s="20" t="s">
        <v>15</v>
      </c>
      <c r="C2376" s="20" t="s">
        <v>4786</v>
      </c>
      <c r="D2376" s="20" t="s">
        <v>2221</v>
      </c>
      <c r="E2376" s="20" t="s">
        <v>4785</v>
      </c>
      <c r="F2376" s="20" t="s">
        <v>4784</v>
      </c>
      <c r="G2376" s="23" t="s">
        <v>39</v>
      </c>
      <c r="H2376" s="24">
        <v>0</v>
      </c>
      <c r="I2376" s="20" t="s">
        <v>10</v>
      </c>
      <c r="J2376" s="20" t="s">
        <v>18</v>
      </c>
      <c r="K2376" s="20" t="s">
        <v>405</v>
      </c>
      <c r="L2376" s="20" t="s">
        <v>2068</v>
      </c>
      <c r="M2376" s="20" t="s">
        <v>2067</v>
      </c>
      <c r="N2376" s="20" t="s">
        <v>2129</v>
      </c>
      <c r="O2376" s="20" t="s">
        <v>2065</v>
      </c>
      <c r="P2376" s="23" t="s">
        <v>2094</v>
      </c>
      <c r="Q2376" s="20" t="s">
        <v>2074</v>
      </c>
      <c r="R2376" s="23">
        <v>3</v>
      </c>
      <c r="S2376" s="22">
        <v>26711330</v>
      </c>
      <c r="T2376" s="22">
        <v>0</v>
      </c>
      <c r="U2376" s="22">
        <v>0</v>
      </c>
      <c r="V2376" s="20" t="s">
        <v>2</v>
      </c>
      <c r="W2376" s="20" t="s">
        <v>4</v>
      </c>
      <c r="X2376" s="20" t="s">
        <v>2</v>
      </c>
      <c r="Y2376" s="1" t="s">
        <v>2</v>
      </c>
      <c r="Z2376" s="1" t="s">
        <v>2</v>
      </c>
      <c r="AA2376" s="1" t="s">
        <v>2</v>
      </c>
      <c r="AB2376" s="1" t="s">
        <v>2</v>
      </c>
      <c r="AC2376" s="1" t="s">
        <v>2</v>
      </c>
      <c r="AD2376" s="1" t="s">
        <v>2</v>
      </c>
      <c r="AF2376" s="1" t="s">
        <v>2</v>
      </c>
      <c r="AG2376" s="1" t="b">
        <v>1</v>
      </c>
      <c r="AH2376" s="1" t="b">
        <v>0</v>
      </c>
      <c r="AI2376" s="1" t="s">
        <v>2</v>
      </c>
      <c r="AJ2376" s="1" t="s">
        <v>2</v>
      </c>
      <c r="AK2376" s="1" t="s">
        <v>2</v>
      </c>
      <c r="AM2376" s="1" t="s">
        <v>2</v>
      </c>
    </row>
    <row r="2377" spans="1:39">
      <c r="A2377" s="20" t="s">
        <v>4787</v>
      </c>
      <c r="B2377" s="20" t="s">
        <v>15</v>
      </c>
      <c r="C2377" s="20" t="s">
        <v>4786</v>
      </c>
      <c r="D2377" s="20" t="s">
        <v>2221</v>
      </c>
      <c r="E2377" s="20" t="s">
        <v>4785</v>
      </c>
      <c r="F2377" s="20" t="s">
        <v>4784</v>
      </c>
      <c r="G2377" s="23" t="s">
        <v>39</v>
      </c>
      <c r="H2377" s="24">
        <v>0</v>
      </c>
      <c r="I2377" s="20" t="s">
        <v>10</v>
      </c>
      <c r="J2377" s="20" t="s">
        <v>18</v>
      </c>
      <c r="K2377" s="20" t="s">
        <v>842</v>
      </c>
      <c r="L2377" s="20" t="s">
        <v>2068</v>
      </c>
      <c r="M2377" s="20" t="s">
        <v>2067</v>
      </c>
      <c r="N2377" s="20" t="s">
        <v>2129</v>
      </c>
      <c r="O2377" s="20" t="s">
        <v>2065</v>
      </c>
      <c r="P2377" s="23" t="s">
        <v>2094</v>
      </c>
      <c r="Q2377" s="20" t="s">
        <v>2074</v>
      </c>
      <c r="R2377" s="23">
        <v>3</v>
      </c>
      <c r="S2377" s="22">
        <v>26711330</v>
      </c>
      <c r="T2377" s="22">
        <v>0</v>
      </c>
      <c r="U2377" s="22">
        <v>0</v>
      </c>
      <c r="V2377" s="20" t="s">
        <v>2</v>
      </c>
      <c r="W2377" s="20" t="s">
        <v>4</v>
      </c>
      <c r="X2377" s="20" t="s">
        <v>38</v>
      </c>
      <c r="Y2377" s="1" t="s">
        <v>2</v>
      </c>
      <c r="Z2377" s="1" t="s">
        <v>2</v>
      </c>
      <c r="AA2377" s="1" t="s">
        <v>2</v>
      </c>
      <c r="AB2377" s="1" t="s">
        <v>2</v>
      </c>
      <c r="AC2377" s="1" t="s">
        <v>2</v>
      </c>
      <c r="AD2377" s="1" t="s">
        <v>2</v>
      </c>
      <c r="AF2377" s="1" t="s">
        <v>2</v>
      </c>
      <c r="AG2377" s="1" t="b">
        <v>1</v>
      </c>
      <c r="AH2377" s="1" t="b">
        <v>0</v>
      </c>
      <c r="AI2377" s="1" t="s">
        <v>2</v>
      </c>
      <c r="AJ2377" s="1" t="s">
        <v>2</v>
      </c>
      <c r="AK2377" s="1" t="s">
        <v>2</v>
      </c>
      <c r="AM2377" s="1" t="s">
        <v>2</v>
      </c>
    </row>
    <row r="2378" spans="1:39">
      <c r="A2378" s="20" t="s">
        <v>4783</v>
      </c>
      <c r="B2378" s="20" t="s">
        <v>15</v>
      </c>
      <c r="C2378" s="20" t="s">
        <v>4782</v>
      </c>
      <c r="D2378" s="20" t="s">
        <v>2126</v>
      </c>
      <c r="E2378" s="20" t="s">
        <v>4781</v>
      </c>
      <c r="F2378" s="20" t="s">
        <v>4780</v>
      </c>
      <c r="G2378" s="23" t="s">
        <v>39</v>
      </c>
      <c r="H2378" s="24">
        <v>0</v>
      </c>
      <c r="I2378" s="20" t="s">
        <v>10</v>
      </c>
      <c r="J2378" s="20" t="s">
        <v>18</v>
      </c>
      <c r="K2378" s="20" t="s">
        <v>405</v>
      </c>
      <c r="L2378" s="20" t="s">
        <v>2068</v>
      </c>
      <c r="M2378" s="20" t="s">
        <v>2067</v>
      </c>
      <c r="N2378" s="20" t="s">
        <v>2129</v>
      </c>
      <c r="O2378" s="20" t="s">
        <v>2065</v>
      </c>
      <c r="P2378" s="23" t="s">
        <v>2231</v>
      </c>
      <c r="Q2378" s="20" t="s">
        <v>2230</v>
      </c>
      <c r="R2378" s="23">
        <v>10</v>
      </c>
      <c r="S2378" s="22">
        <v>15000</v>
      </c>
      <c r="T2378" s="22">
        <v>0</v>
      </c>
      <c r="U2378" s="22">
        <v>0</v>
      </c>
      <c r="V2378" s="20" t="s">
        <v>2</v>
      </c>
      <c r="W2378" s="20" t="s">
        <v>4</v>
      </c>
      <c r="X2378" s="20" t="s">
        <v>618</v>
      </c>
      <c r="Y2378" s="1" t="s">
        <v>2</v>
      </c>
      <c r="Z2378" s="1" t="s">
        <v>2</v>
      </c>
      <c r="AA2378" s="1" t="s">
        <v>2</v>
      </c>
      <c r="AB2378" s="1" t="s">
        <v>2</v>
      </c>
      <c r="AC2378" s="1" t="s">
        <v>2</v>
      </c>
      <c r="AD2378" s="1" t="s">
        <v>2</v>
      </c>
      <c r="AF2378" s="1" t="s">
        <v>2</v>
      </c>
      <c r="AG2378" s="1" t="b">
        <v>1</v>
      </c>
      <c r="AH2378" s="1" t="b">
        <v>0</v>
      </c>
      <c r="AI2378" s="1" t="s">
        <v>2</v>
      </c>
      <c r="AJ2378" s="1" t="s">
        <v>2</v>
      </c>
      <c r="AK2378" s="1" t="s">
        <v>2</v>
      </c>
      <c r="AM2378" s="1" t="s">
        <v>2</v>
      </c>
    </row>
    <row r="2379" spans="1:39">
      <c r="A2379" s="20" t="s">
        <v>4779</v>
      </c>
      <c r="B2379" s="20" t="s">
        <v>15</v>
      </c>
      <c r="C2379" s="20" t="s">
        <v>2098</v>
      </c>
      <c r="D2379" s="20" t="s">
        <v>2097</v>
      </c>
      <c r="E2379" s="20" t="s">
        <v>2096</v>
      </c>
      <c r="F2379" s="20" t="s">
        <v>4777</v>
      </c>
      <c r="G2379" s="23" t="s">
        <v>39</v>
      </c>
      <c r="H2379" s="24">
        <v>0</v>
      </c>
      <c r="I2379" s="20" t="s">
        <v>10</v>
      </c>
      <c r="J2379" s="20" t="s">
        <v>18</v>
      </c>
      <c r="K2379" s="20" t="s">
        <v>405</v>
      </c>
      <c r="L2379" s="20" t="s">
        <v>2068</v>
      </c>
      <c r="M2379" s="20" t="s">
        <v>2067</v>
      </c>
      <c r="N2379" s="20" t="s">
        <v>2129</v>
      </c>
      <c r="O2379" s="20" t="s">
        <v>2065</v>
      </c>
      <c r="P2379" s="23" t="s">
        <v>2094</v>
      </c>
      <c r="Q2379" s="20" t="s">
        <v>2074</v>
      </c>
      <c r="R2379" s="23">
        <v>8</v>
      </c>
      <c r="S2379" s="22">
        <v>1500000</v>
      </c>
      <c r="T2379" s="22">
        <v>0</v>
      </c>
      <c r="U2379" s="22">
        <v>0</v>
      </c>
      <c r="V2379" s="20" t="s">
        <v>2</v>
      </c>
      <c r="W2379" s="20" t="s">
        <v>4</v>
      </c>
      <c r="X2379" s="20" t="s">
        <v>2</v>
      </c>
      <c r="Y2379" s="1" t="s">
        <v>2</v>
      </c>
      <c r="Z2379" s="1" t="s">
        <v>2</v>
      </c>
      <c r="AA2379" s="1" t="s">
        <v>2</v>
      </c>
      <c r="AB2379" s="1" t="s">
        <v>2</v>
      </c>
      <c r="AC2379" s="1" t="s">
        <v>2</v>
      </c>
      <c r="AD2379" s="1" t="s">
        <v>2</v>
      </c>
      <c r="AF2379" s="1" t="s">
        <v>2</v>
      </c>
      <c r="AG2379" s="1" t="b">
        <v>1</v>
      </c>
      <c r="AH2379" s="1" t="b">
        <v>0</v>
      </c>
      <c r="AI2379" s="1" t="s">
        <v>2</v>
      </c>
      <c r="AJ2379" s="1" t="s">
        <v>2</v>
      </c>
      <c r="AK2379" s="1" t="s">
        <v>2</v>
      </c>
      <c r="AM2379" s="1" t="s">
        <v>2</v>
      </c>
    </row>
    <row r="2380" spans="1:39">
      <c r="A2380" s="20" t="s">
        <v>4778</v>
      </c>
      <c r="B2380" s="20" t="s">
        <v>15</v>
      </c>
      <c r="C2380" s="20" t="s">
        <v>2098</v>
      </c>
      <c r="D2380" s="20" t="s">
        <v>2097</v>
      </c>
      <c r="E2380" s="20" t="s">
        <v>2096</v>
      </c>
      <c r="F2380" s="20" t="s">
        <v>4777</v>
      </c>
      <c r="G2380" s="23" t="s">
        <v>39</v>
      </c>
      <c r="H2380" s="24">
        <v>0</v>
      </c>
      <c r="I2380" s="20" t="s">
        <v>10</v>
      </c>
      <c r="J2380" s="20" t="s">
        <v>18</v>
      </c>
      <c r="K2380" s="20" t="s">
        <v>4776</v>
      </c>
      <c r="L2380" s="20" t="s">
        <v>2068</v>
      </c>
      <c r="M2380" s="20" t="s">
        <v>2067</v>
      </c>
      <c r="N2380" s="20" t="s">
        <v>2129</v>
      </c>
      <c r="O2380" s="20" t="s">
        <v>2065</v>
      </c>
      <c r="P2380" s="23" t="s">
        <v>2094</v>
      </c>
      <c r="Q2380" s="20" t="s">
        <v>2074</v>
      </c>
      <c r="R2380" s="23">
        <v>4</v>
      </c>
      <c r="S2380" s="22">
        <v>1500000</v>
      </c>
      <c r="T2380" s="22">
        <v>6000000</v>
      </c>
      <c r="U2380" s="22">
        <v>6720000</v>
      </c>
      <c r="V2380" s="20" t="s">
        <v>2</v>
      </c>
      <c r="W2380" s="20" t="s">
        <v>4</v>
      </c>
      <c r="X2380" s="20"/>
      <c r="Y2380" s="1" t="s">
        <v>2</v>
      </c>
      <c r="Z2380" s="1" t="s">
        <v>2</v>
      </c>
      <c r="AA2380" s="1" t="s">
        <v>2</v>
      </c>
      <c r="AB2380" s="1" t="s">
        <v>2</v>
      </c>
      <c r="AC2380" s="1" t="s">
        <v>2</v>
      </c>
      <c r="AD2380" s="1" t="s">
        <v>2</v>
      </c>
      <c r="AE2380" s="1" t="s">
        <v>2</v>
      </c>
      <c r="AF2380" s="1" t="s">
        <v>2</v>
      </c>
      <c r="AG2380" s="1" t="b">
        <v>0</v>
      </c>
      <c r="AH2380" s="1" t="b">
        <v>0</v>
      </c>
      <c r="AI2380" s="1" t="s">
        <v>2</v>
      </c>
      <c r="AJ2380" s="1" t="s">
        <v>4775</v>
      </c>
      <c r="AK2380" s="1" t="s">
        <v>4774</v>
      </c>
      <c r="AM2380" s="1">
        <v>5742000</v>
      </c>
    </row>
    <row r="2381" spans="1:39">
      <c r="A2381" s="20" t="s">
        <v>4773</v>
      </c>
      <c r="B2381" s="20" t="s">
        <v>15</v>
      </c>
      <c r="C2381" s="20" t="s">
        <v>3334</v>
      </c>
      <c r="D2381" s="20" t="s">
        <v>3333</v>
      </c>
      <c r="E2381" s="20" t="s">
        <v>3332</v>
      </c>
      <c r="F2381" s="20" t="s">
        <v>4770</v>
      </c>
      <c r="G2381" s="23" t="s">
        <v>11</v>
      </c>
      <c r="H2381" s="24">
        <v>0</v>
      </c>
      <c r="I2381" s="20" t="s">
        <v>10</v>
      </c>
      <c r="J2381" s="20" t="s">
        <v>18</v>
      </c>
      <c r="K2381" s="20" t="s">
        <v>405</v>
      </c>
      <c r="L2381" s="20" t="s">
        <v>2068</v>
      </c>
      <c r="M2381" s="20" t="s">
        <v>2067</v>
      </c>
      <c r="N2381" s="20" t="s">
        <v>2129</v>
      </c>
      <c r="O2381" s="20" t="s">
        <v>2065</v>
      </c>
      <c r="P2381" s="23" t="s">
        <v>2064</v>
      </c>
      <c r="Q2381" s="20" t="s">
        <v>2063</v>
      </c>
      <c r="R2381" s="23">
        <v>2</v>
      </c>
      <c r="S2381" s="22">
        <v>120000</v>
      </c>
      <c r="T2381" s="22">
        <v>0</v>
      </c>
      <c r="U2381" s="22">
        <v>0</v>
      </c>
      <c r="V2381" s="20" t="s">
        <v>2</v>
      </c>
      <c r="W2381" s="20" t="s">
        <v>4</v>
      </c>
      <c r="X2381" s="20" t="s">
        <v>2</v>
      </c>
      <c r="Y2381" s="1" t="s">
        <v>2</v>
      </c>
      <c r="Z2381" s="1" t="s">
        <v>2</v>
      </c>
      <c r="AA2381" s="1" t="s">
        <v>2</v>
      </c>
      <c r="AB2381" s="1" t="s">
        <v>2</v>
      </c>
      <c r="AC2381" s="1" t="s">
        <v>2</v>
      </c>
      <c r="AD2381" s="1" t="s">
        <v>2</v>
      </c>
      <c r="AF2381" s="1" t="s">
        <v>2</v>
      </c>
      <c r="AG2381" s="1" t="b">
        <v>1</v>
      </c>
      <c r="AH2381" s="1" t="b">
        <v>0</v>
      </c>
      <c r="AI2381" s="1" t="s">
        <v>2</v>
      </c>
      <c r="AJ2381" s="1" t="s">
        <v>2</v>
      </c>
      <c r="AK2381" s="1" t="s">
        <v>2</v>
      </c>
      <c r="AM2381" s="1" t="s">
        <v>2</v>
      </c>
    </row>
    <row r="2382" spans="1:39">
      <c r="A2382" s="20" t="s">
        <v>4772</v>
      </c>
      <c r="B2382" s="20" t="s">
        <v>15</v>
      </c>
      <c r="C2382" s="20" t="s">
        <v>3334</v>
      </c>
      <c r="D2382" s="20" t="s">
        <v>3333</v>
      </c>
      <c r="E2382" s="20" t="s">
        <v>3332</v>
      </c>
      <c r="F2382" s="20" t="s">
        <v>4770</v>
      </c>
      <c r="G2382" s="23" t="s">
        <v>1513</v>
      </c>
      <c r="H2382" s="24">
        <v>0</v>
      </c>
      <c r="I2382" s="20" t="s">
        <v>10</v>
      </c>
      <c r="J2382" s="20" t="s">
        <v>18</v>
      </c>
      <c r="K2382" s="20" t="s">
        <v>4763</v>
      </c>
      <c r="L2382" s="20" t="s">
        <v>2068</v>
      </c>
      <c r="M2382" s="20" t="s">
        <v>2067</v>
      </c>
      <c r="N2382" s="20" t="s">
        <v>2129</v>
      </c>
      <c r="O2382" s="20" t="s">
        <v>2065</v>
      </c>
      <c r="P2382" s="23" t="s">
        <v>2064</v>
      </c>
      <c r="Q2382" s="20" t="s">
        <v>2063</v>
      </c>
      <c r="R2382" s="23">
        <v>2</v>
      </c>
      <c r="S2382" s="22">
        <v>120000</v>
      </c>
      <c r="T2382" s="22">
        <v>0</v>
      </c>
      <c r="U2382" s="22">
        <v>0</v>
      </c>
      <c r="V2382" s="20" t="s">
        <v>2</v>
      </c>
      <c r="W2382" s="20" t="s">
        <v>4</v>
      </c>
      <c r="X2382" s="20" t="s">
        <v>212</v>
      </c>
      <c r="Y2382" s="1" t="s">
        <v>2</v>
      </c>
      <c r="Z2382" s="1" t="s">
        <v>2</v>
      </c>
      <c r="AA2382" s="1" t="s">
        <v>2</v>
      </c>
      <c r="AB2382" s="1" t="s">
        <v>2</v>
      </c>
      <c r="AC2382" s="1" t="s">
        <v>2</v>
      </c>
      <c r="AD2382" s="1" t="s">
        <v>2</v>
      </c>
      <c r="AF2382" s="1" t="s">
        <v>2</v>
      </c>
      <c r="AG2382" s="1" t="b">
        <v>0</v>
      </c>
      <c r="AH2382" s="1" t="b">
        <v>0</v>
      </c>
      <c r="AI2382" s="1" t="s">
        <v>2</v>
      </c>
      <c r="AJ2382" s="1" t="s">
        <v>2</v>
      </c>
      <c r="AK2382" s="1" t="s">
        <v>2</v>
      </c>
      <c r="AM2382" s="1" t="s">
        <v>2</v>
      </c>
    </row>
    <row r="2383" spans="1:39">
      <c r="A2383" s="20" t="s">
        <v>4771</v>
      </c>
      <c r="B2383" s="20" t="s">
        <v>15</v>
      </c>
      <c r="C2383" s="20" t="s">
        <v>3334</v>
      </c>
      <c r="D2383" s="20" t="s">
        <v>3333</v>
      </c>
      <c r="E2383" s="20" t="s">
        <v>3332</v>
      </c>
      <c r="F2383" s="20" t="s">
        <v>4770</v>
      </c>
      <c r="G2383" s="23" t="s">
        <v>65</v>
      </c>
      <c r="H2383" s="24">
        <v>0</v>
      </c>
      <c r="I2383" s="20" t="s">
        <v>10</v>
      </c>
      <c r="J2383" s="20" t="s">
        <v>18</v>
      </c>
      <c r="K2383" s="20" t="s">
        <v>58</v>
      </c>
      <c r="L2383" s="20" t="s">
        <v>2068</v>
      </c>
      <c r="M2383" s="20" t="s">
        <v>2067</v>
      </c>
      <c r="N2383" s="20" t="s">
        <v>2129</v>
      </c>
      <c r="O2383" s="20" t="s">
        <v>2065</v>
      </c>
      <c r="P2383" s="23" t="s">
        <v>2064</v>
      </c>
      <c r="Q2383" s="20" t="s">
        <v>2063</v>
      </c>
      <c r="R2383" s="23">
        <v>2</v>
      </c>
      <c r="S2383" s="22">
        <v>470400</v>
      </c>
      <c r="T2383" s="22">
        <v>940800</v>
      </c>
      <c r="U2383" s="22">
        <v>1053696</v>
      </c>
      <c r="V2383" s="20" t="s">
        <v>2</v>
      </c>
      <c r="W2383" s="20" t="s">
        <v>4</v>
      </c>
      <c r="X2383" s="20" t="s">
        <v>2831</v>
      </c>
      <c r="Y2383" s="1" t="s">
        <v>2</v>
      </c>
      <c r="Z2383" s="1" t="s">
        <v>2</v>
      </c>
      <c r="AA2383" s="1" t="s">
        <v>2</v>
      </c>
      <c r="AB2383" s="1" t="s">
        <v>2</v>
      </c>
      <c r="AC2383" s="1" t="s">
        <v>2</v>
      </c>
      <c r="AD2383" s="1" t="s">
        <v>2</v>
      </c>
      <c r="AE2383" s="1" t="s">
        <v>2</v>
      </c>
      <c r="AF2383" s="1" t="s">
        <v>2</v>
      </c>
      <c r="AG2383" s="1" t="b">
        <v>0</v>
      </c>
      <c r="AH2383" s="1" t="b">
        <v>0</v>
      </c>
      <c r="AI2383" s="1" t="s">
        <v>2</v>
      </c>
      <c r="AJ2383" s="1" t="s">
        <v>4760</v>
      </c>
      <c r="AK2383" s="1" t="s">
        <v>2616</v>
      </c>
      <c r="AM2383" s="1">
        <v>920600</v>
      </c>
    </row>
    <row r="2384" spans="1:39">
      <c r="A2384" s="20" t="s">
        <v>4769</v>
      </c>
      <c r="B2384" s="20" t="s">
        <v>15</v>
      </c>
      <c r="C2384" s="20" t="s">
        <v>3334</v>
      </c>
      <c r="D2384" s="20" t="s">
        <v>3333</v>
      </c>
      <c r="E2384" s="20" t="s">
        <v>3332</v>
      </c>
      <c r="F2384" s="20" t="s">
        <v>4766</v>
      </c>
      <c r="G2384" s="23" t="s">
        <v>11</v>
      </c>
      <c r="H2384" s="24">
        <v>0</v>
      </c>
      <c r="I2384" s="20" t="s">
        <v>10</v>
      </c>
      <c r="J2384" s="20" t="s">
        <v>18</v>
      </c>
      <c r="K2384" s="20" t="s">
        <v>405</v>
      </c>
      <c r="L2384" s="20" t="s">
        <v>2068</v>
      </c>
      <c r="M2384" s="20" t="s">
        <v>2067</v>
      </c>
      <c r="N2384" s="20" t="s">
        <v>2129</v>
      </c>
      <c r="O2384" s="20" t="s">
        <v>2065</v>
      </c>
      <c r="P2384" s="23" t="s">
        <v>2064</v>
      </c>
      <c r="Q2384" s="20" t="s">
        <v>2063</v>
      </c>
      <c r="R2384" s="23">
        <v>2</v>
      </c>
      <c r="S2384" s="22">
        <v>120000</v>
      </c>
      <c r="T2384" s="22">
        <v>0</v>
      </c>
      <c r="U2384" s="22">
        <v>0</v>
      </c>
      <c r="V2384" s="20" t="s">
        <v>2</v>
      </c>
      <c r="W2384" s="20" t="s">
        <v>4</v>
      </c>
      <c r="X2384" s="20" t="s">
        <v>2</v>
      </c>
      <c r="Y2384" s="1" t="s">
        <v>2</v>
      </c>
      <c r="Z2384" s="1" t="s">
        <v>2</v>
      </c>
      <c r="AA2384" s="1" t="s">
        <v>2</v>
      </c>
      <c r="AB2384" s="1" t="s">
        <v>2</v>
      </c>
      <c r="AC2384" s="1" t="s">
        <v>2</v>
      </c>
      <c r="AD2384" s="1" t="s">
        <v>2</v>
      </c>
      <c r="AF2384" s="1" t="s">
        <v>2</v>
      </c>
      <c r="AG2384" s="1" t="b">
        <v>1</v>
      </c>
      <c r="AH2384" s="1" t="b">
        <v>0</v>
      </c>
      <c r="AI2384" s="1" t="s">
        <v>2</v>
      </c>
      <c r="AJ2384" s="1" t="s">
        <v>2</v>
      </c>
      <c r="AK2384" s="1" t="s">
        <v>2</v>
      </c>
      <c r="AM2384" s="1" t="s">
        <v>2</v>
      </c>
    </row>
    <row r="2385" spans="1:39">
      <c r="A2385" s="20" t="s">
        <v>4768</v>
      </c>
      <c r="B2385" s="20" t="s">
        <v>15</v>
      </c>
      <c r="C2385" s="20" t="s">
        <v>3334</v>
      </c>
      <c r="D2385" s="20" t="s">
        <v>3333</v>
      </c>
      <c r="E2385" s="20" t="s">
        <v>3332</v>
      </c>
      <c r="F2385" s="20" t="s">
        <v>4766</v>
      </c>
      <c r="G2385" s="23" t="s">
        <v>1513</v>
      </c>
      <c r="H2385" s="24">
        <v>0</v>
      </c>
      <c r="I2385" s="20" t="s">
        <v>10</v>
      </c>
      <c r="J2385" s="20" t="s">
        <v>18</v>
      </c>
      <c r="K2385" s="20" t="s">
        <v>4763</v>
      </c>
      <c r="L2385" s="20" t="s">
        <v>2068</v>
      </c>
      <c r="M2385" s="20" t="s">
        <v>2067</v>
      </c>
      <c r="N2385" s="20" t="s">
        <v>2129</v>
      </c>
      <c r="O2385" s="20" t="s">
        <v>2065</v>
      </c>
      <c r="P2385" s="23" t="s">
        <v>2064</v>
      </c>
      <c r="Q2385" s="20" t="s">
        <v>2063</v>
      </c>
      <c r="R2385" s="23">
        <v>2</v>
      </c>
      <c r="S2385" s="22">
        <v>120000</v>
      </c>
      <c r="T2385" s="22">
        <v>0</v>
      </c>
      <c r="U2385" s="22">
        <v>0</v>
      </c>
      <c r="V2385" s="20" t="s">
        <v>2</v>
      </c>
      <c r="W2385" s="20" t="s">
        <v>4</v>
      </c>
      <c r="X2385" s="20" t="s">
        <v>212</v>
      </c>
      <c r="Y2385" s="1" t="s">
        <v>2</v>
      </c>
      <c r="Z2385" s="1" t="s">
        <v>2</v>
      </c>
      <c r="AA2385" s="1" t="s">
        <v>2</v>
      </c>
      <c r="AB2385" s="1" t="s">
        <v>2</v>
      </c>
      <c r="AC2385" s="1" t="s">
        <v>2</v>
      </c>
      <c r="AD2385" s="1" t="s">
        <v>2</v>
      </c>
      <c r="AF2385" s="1" t="s">
        <v>2</v>
      </c>
      <c r="AG2385" s="1" t="b">
        <v>0</v>
      </c>
      <c r="AH2385" s="1" t="b">
        <v>0</v>
      </c>
      <c r="AI2385" s="1" t="s">
        <v>2</v>
      </c>
      <c r="AJ2385" s="1" t="s">
        <v>2</v>
      </c>
      <c r="AK2385" s="1" t="s">
        <v>2</v>
      </c>
      <c r="AM2385" s="1" t="s">
        <v>2</v>
      </c>
    </row>
    <row r="2386" spans="1:39">
      <c r="A2386" s="20" t="s">
        <v>4767</v>
      </c>
      <c r="B2386" s="20" t="s">
        <v>15</v>
      </c>
      <c r="C2386" s="20" t="s">
        <v>3334</v>
      </c>
      <c r="D2386" s="20" t="s">
        <v>3333</v>
      </c>
      <c r="E2386" s="20" t="s">
        <v>3332</v>
      </c>
      <c r="F2386" s="20" t="s">
        <v>4766</v>
      </c>
      <c r="G2386" s="23" t="s">
        <v>65</v>
      </c>
      <c r="H2386" s="24">
        <v>0</v>
      </c>
      <c r="I2386" s="20" t="s">
        <v>10</v>
      </c>
      <c r="J2386" s="20" t="s">
        <v>18</v>
      </c>
      <c r="K2386" s="20" t="s">
        <v>58</v>
      </c>
      <c r="L2386" s="20" t="s">
        <v>2068</v>
      </c>
      <c r="M2386" s="20" t="s">
        <v>2067</v>
      </c>
      <c r="N2386" s="20" t="s">
        <v>2129</v>
      </c>
      <c r="O2386" s="20" t="s">
        <v>2065</v>
      </c>
      <c r="P2386" s="23" t="s">
        <v>2064</v>
      </c>
      <c r="Q2386" s="20" t="s">
        <v>2063</v>
      </c>
      <c r="R2386" s="23">
        <v>2</v>
      </c>
      <c r="S2386" s="22">
        <v>558208</v>
      </c>
      <c r="T2386" s="22">
        <v>1116416</v>
      </c>
      <c r="U2386" s="22">
        <v>1250385.9199999999</v>
      </c>
      <c r="V2386" s="20" t="s">
        <v>2</v>
      </c>
      <c r="W2386" s="20" t="s">
        <v>4</v>
      </c>
      <c r="X2386" s="20" t="s">
        <v>2831</v>
      </c>
      <c r="Y2386" s="1" t="s">
        <v>2</v>
      </c>
      <c r="Z2386" s="1" t="s">
        <v>2</v>
      </c>
      <c r="AA2386" s="1" t="s">
        <v>2</v>
      </c>
      <c r="AB2386" s="1" t="s">
        <v>2</v>
      </c>
      <c r="AC2386" s="1" t="s">
        <v>2</v>
      </c>
      <c r="AD2386" s="1" t="s">
        <v>2</v>
      </c>
      <c r="AE2386" s="1" t="s">
        <v>2</v>
      </c>
      <c r="AF2386" s="1" t="s">
        <v>2</v>
      </c>
      <c r="AG2386" s="1" t="b">
        <v>0</v>
      </c>
      <c r="AH2386" s="1" t="b">
        <v>0</v>
      </c>
      <c r="AI2386" s="1" t="s">
        <v>2</v>
      </c>
      <c r="AJ2386" s="1" t="s">
        <v>4760</v>
      </c>
      <c r="AK2386" s="1" t="s">
        <v>2616</v>
      </c>
      <c r="AM2386" s="1">
        <v>1092840</v>
      </c>
    </row>
    <row r="2387" spans="1:39">
      <c r="A2387" s="20" t="s">
        <v>4765</v>
      </c>
      <c r="B2387" s="20" t="s">
        <v>15</v>
      </c>
      <c r="C2387" s="20" t="s">
        <v>3334</v>
      </c>
      <c r="D2387" s="20" t="s">
        <v>3333</v>
      </c>
      <c r="E2387" s="20" t="s">
        <v>3332</v>
      </c>
      <c r="F2387" s="20" t="s">
        <v>4761</v>
      </c>
      <c r="G2387" s="23" t="s">
        <v>11</v>
      </c>
      <c r="H2387" s="24">
        <v>0</v>
      </c>
      <c r="I2387" s="20" t="s">
        <v>10</v>
      </c>
      <c r="J2387" s="20" t="s">
        <v>18</v>
      </c>
      <c r="K2387" s="20" t="s">
        <v>405</v>
      </c>
      <c r="L2387" s="20" t="s">
        <v>2068</v>
      </c>
      <c r="M2387" s="20" t="s">
        <v>2067</v>
      </c>
      <c r="N2387" s="20" t="s">
        <v>2129</v>
      </c>
      <c r="O2387" s="20" t="s">
        <v>2065</v>
      </c>
      <c r="P2387" s="23" t="s">
        <v>2064</v>
      </c>
      <c r="Q2387" s="20" t="s">
        <v>2063</v>
      </c>
      <c r="R2387" s="23">
        <v>2</v>
      </c>
      <c r="S2387" s="22">
        <v>120000</v>
      </c>
      <c r="T2387" s="22">
        <v>0</v>
      </c>
      <c r="U2387" s="22">
        <v>0</v>
      </c>
      <c r="V2387" s="20" t="s">
        <v>2</v>
      </c>
      <c r="W2387" s="20" t="s">
        <v>4</v>
      </c>
      <c r="X2387" s="20" t="s">
        <v>2</v>
      </c>
      <c r="Y2387" s="1" t="s">
        <v>2</v>
      </c>
      <c r="Z2387" s="1" t="s">
        <v>2</v>
      </c>
      <c r="AA2387" s="1" t="s">
        <v>2</v>
      </c>
      <c r="AB2387" s="1" t="s">
        <v>2</v>
      </c>
      <c r="AC2387" s="1" t="s">
        <v>2</v>
      </c>
      <c r="AD2387" s="1" t="s">
        <v>2</v>
      </c>
      <c r="AF2387" s="1" t="s">
        <v>2</v>
      </c>
      <c r="AG2387" s="1" t="b">
        <v>1</v>
      </c>
      <c r="AH2387" s="1" t="b">
        <v>0</v>
      </c>
      <c r="AI2387" s="1" t="s">
        <v>2</v>
      </c>
      <c r="AJ2387" s="1" t="s">
        <v>2</v>
      </c>
      <c r="AK2387" s="1" t="s">
        <v>2</v>
      </c>
      <c r="AM2387" s="1" t="s">
        <v>2</v>
      </c>
    </row>
    <row r="2388" spans="1:39">
      <c r="A2388" s="20" t="s">
        <v>4764</v>
      </c>
      <c r="B2388" s="20" t="s">
        <v>15</v>
      </c>
      <c r="C2388" s="20" t="s">
        <v>3334</v>
      </c>
      <c r="D2388" s="20" t="s">
        <v>3333</v>
      </c>
      <c r="E2388" s="20" t="s">
        <v>3332</v>
      </c>
      <c r="F2388" s="20" t="s">
        <v>4761</v>
      </c>
      <c r="G2388" s="23" t="s">
        <v>1513</v>
      </c>
      <c r="H2388" s="24">
        <v>0</v>
      </c>
      <c r="I2388" s="20" t="s">
        <v>10</v>
      </c>
      <c r="J2388" s="20" t="s">
        <v>18</v>
      </c>
      <c r="K2388" s="20" t="s">
        <v>4763</v>
      </c>
      <c r="L2388" s="20" t="s">
        <v>2068</v>
      </c>
      <c r="M2388" s="20" t="s">
        <v>2067</v>
      </c>
      <c r="N2388" s="20" t="s">
        <v>2129</v>
      </c>
      <c r="O2388" s="20" t="s">
        <v>2065</v>
      </c>
      <c r="P2388" s="23" t="s">
        <v>2064</v>
      </c>
      <c r="Q2388" s="20" t="s">
        <v>2063</v>
      </c>
      <c r="R2388" s="23">
        <v>2</v>
      </c>
      <c r="S2388" s="22">
        <v>120000</v>
      </c>
      <c r="T2388" s="22">
        <v>0</v>
      </c>
      <c r="U2388" s="22">
        <v>0</v>
      </c>
      <c r="V2388" s="20" t="s">
        <v>2</v>
      </c>
      <c r="W2388" s="20" t="s">
        <v>4</v>
      </c>
      <c r="X2388" s="20" t="s">
        <v>212</v>
      </c>
      <c r="Y2388" s="1" t="s">
        <v>2</v>
      </c>
      <c r="Z2388" s="1" t="s">
        <v>2</v>
      </c>
      <c r="AA2388" s="1" t="s">
        <v>2</v>
      </c>
      <c r="AB2388" s="1" t="s">
        <v>2</v>
      </c>
      <c r="AC2388" s="1" t="s">
        <v>2</v>
      </c>
      <c r="AD2388" s="1" t="s">
        <v>2</v>
      </c>
      <c r="AF2388" s="1" t="s">
        <v>2</v>
      </c>
      <c r="AG2388" s="1" t="b">
        <v>0</v>
      </c>
      <c r="AH2388" s="1" t="b">
        <v>0</v>
      </c>
      <c r="AI2388" s="1" t="s">
        <v>2</v>
      </c>
      <c r="AJ2388" s="1" t="s">
        <v>2</v>
      </c>
      <c r="AK2388" s="1" t="s">
        <v>2</v>
      </c>
      <c r="AM2388" s="1" t="s">
        <v>2</v>
      </c>
    </row>
    <row r="2389" spans="1:39">
      <c r="A2389" s="20" t="s">
        <v>4762</v>
      </c>
      <c r="B2389" s="20" t="s">
        <v>15</v>
      </c>
      <c r="C2389" s="20" t="s">
        <v>3334</v>
      </c>
      <c r="D2389" s="20" t="s">
        <v>3333</v>
      </c>
      <c r="E2389" s="20" t="s">
        <v>3332</v>
      </c>
      <c r="F2389" s="20" t="s">
        <v>4761</v>
      </c>
      <c r="G2389" s="23" t="s">
        <v>65</v>
      </c>
      <c r="H2389" s="24">
        <v>0</v>
      </c>
      <c r="I2389" s="20" t="s">
        <v>10</v>
      </c>
      <c r="J2389" s="20" t="s">
        <v>18</v>
      </c>
      <c r="K2389" s="20" t="s">
        <v>58</v>
      </c>
      <c r="L2389" s="20" t="s">
        <v>2068</v>
      </c>
      <c r="M2389" s="20" t="s">
        <v>2067</v>
      </c>
      <c r="N2389" s="20" t="s">
        <v>2129</v>
      </c>
      <c r="O2389" s="20" t="s">
        <v>2065</v>
      </c>
      <c r="P2389" s="23" t="s">
        <v>2064</v>
      </c>
      <c r="Q2389" s="20" t="s">
        <v>2063</v>
      </c>
      <c r="R2389" s="23">
        <v>2</v>
      </c>
      <c r="S2389" s="22">
        <v>862400</v>
      </c>
      <c r="T2389" s="22">
        <v>1724800</v>
      </c>
      <c r="U2389" s="22">
        <v>1931776</v>
      </c>
      <c r="V2389" s="20" t="s">
        <v>2</v>
      </c>
      <c r="W2389" s="20" t="s">
        <v>4</v>
      </c>
      <c r="X2389" s="20" t="s">
        <v>2831</v>
      </c>
      <c r="Y2389" s="1" t="s">
        <v>2</v>
      </c>
      <c r="Z2389" s="1" t="s">
        <v>2</v>
      </c>
      <c r="AA2389" s="1" t="s">
        <v>2</v>
      </c>
      <c r="AB2389" s="1" t="s">
        <v>2</v>
      </c>
      <c r="AC2389" s="1" t="s">
        <v>2</v>
      </c>
      <c r="AD2389" s="1" t="s">
        <v>2</v>
      </c>
      <c r="AE2389" s="1" t="s">
        <v>2</v>
      </c>
      <c r="AF2389" s="1" t="s">
        <v>2</v>
      </c>
      <c r="AG2389" s="1" t="b">
        <v>0</v>
      </c>
      <c r="AH2389" s="1" t="b">
        <v>0</v>
      </c>
      <c r="AI2389" s="1" t="s">
        <v>2</v>
      </c>
      <c r="AJ2389" s="1" t="s">
        <v>4760</v>
      </c>
      <c r="AK2389" s="1" t="s">
        <v>2616</v>
      </c>
      <c r="AM2389" s="1">
        <v>1688760</v>
      </c>
    </row>
    <row r="2390" spans="1:39">
      <c r="A2390" s="20" t="s">
        <v>4759</v>
      </c>
      <c r="B2390" s="20" t="s">
        <v>15</v>
      </c>
      <c r="C2390" s="20" t="s">
        <v>4758</v>
      </c>
      <c r="D2390" s="20" t="s">
        <v>4757</v>
      </c>
      <c r="E2390" s="20" t="s">
        <v>4756</v>
      </c>
      <c r="F2390" s="20" t="s">
        <v>4755</v>
      </c>
      <c r="G2390" s="23" t="s">
        <v>39</v>
      </c>
      <c r="H2390" s="24">
        <v>0</v>
      </c>
      <c r="I2390" s="20" t="s">
        <v>10</v>
      </c>
      <c r="J2390" s="20" t="s">
        <v>18</v>
      </c>
      <c r="K2390" s="20" t="s">
        <v>405</v>
      </c>
      <c r="L2390" s="20" t="s">
        <v>2761</v>
      </c>
      <c r="M2390" s="20" t="s">
        <v>2067</v>
      </c>
      <c r="N2390" s="20" t="s">
        <v>2129</v>
      </c>
      <c r="O2390" s="20" t="s">
        <v>2065</v>
      </c>
      <c r="P2390" s="23" t="s">
        <v>2064</v>
      </c>
      <c r="Q2390" s="20" t="s">
        <v>2063</v>
      </c>
      <c r="R2390" s="23">
        <v>1</v>
      </c>
      <c r="S2390" s="22">
        <v>82403</v>
      </c>
      <c r="T2390" s="22">
        <v>82403</v>
      </c>
      <c r="U2390" s="22">
        <v>92291.36</v>
      </c>
      <c r="V2390" s="20" t="s">
        <v>2</v>
      </c>
      <c r="W2390" s="20" t="s">
        <v>4</v>
      </c>
      <c r="X2390" s="20" t="s">
        <v>2</v>
      </c>
      <c r="Y2390" s="1" t="s">
        <v>2</v>
      </c>
      <c r="Z2390" s="1" t="s">
        <v>2</v>
      </c>
      <c r="AA2390" s="1" t="s">
        <v>2</v>
      </c>
      <c r="AB2390" s="1" t="s">
        <v>2</v>
      </c>
      <c r="AC2390" s="1" t="s">
        <v>2</v>
      </c>
      <c r="AD2390" s="1" t="s">
        <v>2</v>
      </c>
      <c r="AE2390" s="1" t="s">
        <v>2</v>
      </c>
      <c r="AF2390" s="1" t="s">
        <v>2</v>
      </c>
      <c r="AG2390" s="1" t="b">
        <v>0</v>
      </c>
      <c r="AH2390" s="1" t="b">
        <v>0</v>
      </c>
      <c r="AI2390" s="1" t="s">
        <v>2</v>
      </c>
      <c r="AJ2390" s="1" t="s">
        <v>4752</v>
      </c>
      <c r="AK2390" s="1" t="s">
        <v>1508</v>
      </c>
      <c r="AM2390" s="1">
        <v>76680</v>
      </c>
    </row>
    <row r="2391" spans="1:39">
      <c r="A2391" s="20" t="s">
        <v>4754</v>
      </c>
      <c r="B2391" s="20" t="s">
        <v>15</v>
      </c>
      <c r="C2391" s="20" t="s">
        <v>2972</v>
      </c>
      <c r="D2391" s="20" t="s">
        <v>2971</v>
      </c>
      <c r="E2391" s="20" t="s">
        <v>2970</v>
      </c>
      <c r="F2391" s="20" t="s">
        <v>4753</v>
      </c>
      <c r="G2391" s="23" t="s">
        <v>39</v>
      </c>
      <c r="H2391" s="24">
        <v>0</v>
      </c>
      <c r="I2391" s="20" t="s">
        <v>10</v>
      </c>
      <c r="J2391" s="20" t="s">
        <v>18</v>
      </c>
      <c r="K2391" s="20" t="s">
        <v>405</v>
      </c>
      <c r="L2391" s="20" t="s">
        <v>2761</v>
      </c>
      <c r="M2391" s="20" t="s">
        <v>2067</v>
      </c>
      <c r="N2391" s="20" t="s">
        <v>2129</v>
      </c>
      <c r="O2391" s="20" t="s">
        <v>2065</v>
      </c>
      <c r="P2391" s="23" t="s">
        <v>2064</v>
      </c>
      <c r="Q2391" s="20" t="s">
        <v>2063</v>
      </c>
      <c r="R2391" s="23">
        <v>1</v>
      </c>
      <c r="S2391" s="22">
        <v>550000</v>
      </c>
      <c r="T2391" s="22">
        <v>550000</v>
      </c>
      <c r="U2391" s="22">
        <v>616000</v>
      </c>
      <c r="V2391" s="20" t="s">
        <v>2</v>
      </c>
      <c r="W2391" s="20" t="s">
        <v>4</v>
      </c>
      <c r="X2391" s="20" t="s">
        <v>2</v>
      </c>
      <c r="Y2391" s="1" t="s">
        <v>2</v>
      </c>
      <c r="Z2391" s="1" t="s">
        <v>2</v>
      </c>
      <c r="AA2391" s="1" t="s">
        <v>2</v>
      </c>
      <c r="AB2391" s="1" t="s">
        <v>2</v>
      </c>
      <c r="AC2391" s="1" t="s">
        <v>2</v>
      </c>
      <c r="AD2391" s="1" t="s">
        <v>2</v>
      </c>
      <c r="AE2391" s="1" t="s">
        <v>2</v>
      </c>
      <c r="AF2391" s="1" t="s">
        <v>2</v>
      </c>
      <c r="AG2391" s="1" t="b">
        <v>0</v>
      </c>
      <c r="AH2391" s="1" t="b">
        <v>0</v>
      </c>
      <c r="AI2391" s="1" t="s">
        <v>2</v>
      </c>
      <c r="AJ2391" s="1" t="s">
        <v>4752</v>
      </c>
      <c r="AK2391" s="1" t="s">
        <v>1508</v>
      </c>
      <c r="AM2391" s="1">
        <v>535000</v>
      </c>
    </row>
    <row r="2392" spans="1:39">
      <c r="A2392" s="20" t="s">
        <v>4751</v>
      </c>
      <c r="B2392" s="20" t="s">
        <v>15</v>
      </c>
      <c r="C2392" s="20" t="s">
        <v>4748</v>
      </c>
      <c r="D2392" s="20" t="s">
        <v>4747</v>
      </c>
      <c r="E2392" s="20" t="s">
        <v>4746</v>
      </c>
      <c r="F2392" s="20" t="s">
        <v>4750</v>
      </c>
      <c r="G2392" s="23" t="s">
        <v>39</v>
      </c>
      <c r="H2392" s="24">
        <v>0</v>
      </c>
      <c r="I2392" s="20" t="s">
        <v>10</v>
      </c>
      <c r="J2392" s="20" t="s">
        <v>18</v>
      </c>
      <c r="K2392" s="20" t="s">
        <v>405</v>
      </c>
      <c r="L2392" s="20" t="s">
        <v>2068</v>
      </c>
      <c r="M2392" s="20" t="s">
        <v>2067</v>
      </c>
      <c r="N2392" s="20" t="s">
        <v>2129</v>
      </c>
      <c r="O2392" s="20" t="s">
        <v>2065</v>
      </c>
      <c r="P2392" s="23" t="s">
        <v>2064</v>
      </c>
      <c r="Q2392" s="20" t="s">
        <v>2063</v>
      </c>
      <c r="R2392" s="23">
        <v>15</v>
      </c>
      <c r="S2392" s="22">
        <v>1464830</v>
      </c>
      <c r="T2392" s="22">
        <v>0</v>
      </c>
      <c r="U2392" s="22">
        <v>0</v>
      </c>
      <c r="V2392" s="20" t="s">
        <v>2</v>
      </c>
      <c r="W2392" s="20" t="s">
        <v>4</v>
      </c>
      <c r="X2392" s="20" t="s">
        <v>2</v>
      </c>
      <c r="Y2392" s="1" t="s">
        <v>2</v>
      </c>
      <c r="Z2392" s="1" t="s">
        <v>2</v>
      </c>
      <c r="AA2392" s="1" t="s">
        <v>2</v>
      </c>
      <c r="AB2392" s="1" t="s">
        <v>2</v>
      </c>
      <c r="AC2392" s="1" t="s">
        <v>2</v>
      </c>
      <c r="AD2392" s="1" t="s">
        <v>2</v>
      </c>
      <c r="AF2392" s="1" t="s">
        <v>2</v>
      </c>
      <c r="AG2392" s="1" t="b">
        <v>1</v>
      </c>
      <c r="AH2392" s="1" t="b">
        <v>0</v>
      </c>
      <c r="AI2392" s="1" t="s">
        <v>2</v>
      </c>
      <c r="AJ2392" s="1" t="s">
        <v>2</v>
      </c>
      <c r="AK2392" s="1" t="s">
        <v>2</v>
      </c>
      <c r="AM2392" s="1" t="s">
        <v>2</v>
      </c>
    </row>
    <row r="2393" spans="1:39">
      <c r="A2393" s="20" t="s">
        <v>4749</v>
      </c>
      <c r="B2393" s="20" t="s">
        <v>15</v>
      </c>
      <c r="C2393" s="20" t="s">
        <v>4748</v>
      </c>
      <c r="D2393" s="20" t="s">
        <v>4747</v>
      </c>
      <c r="E2393" s="20" t="s">
        <v>4746</v>
      </c>
      <c r="F2393" s="20" t="s">
        <v>4745</v>
      </c>
      <c r="G2393" s="23" t="s">
        <v>39</v>
      </c>
      <c r="H2393" s="24">
        <v>0</v>
      </c>
      <c r="I2393" s="20" t="s">
        <v>10</v>
      </c>
      <c r="J2393" s="20" t="s">
        <v>18</v>
      </c>
      <c r="K2393" s="20" t="s">
        <v>387</v>
      </c>
      <c r="L2393" s="20" t="s">
        <v>2068</v>
      </c>
      <c r="M2393" s="20" t="s">
        <v>2067</v>
      </c>
      <c r="N2393" s="20" t="s">
        <v>2129</v>
      </c>
      <c r="O2393" s="20" t="s">
        <v>2065</v>
      </c>
      <c r="P2393" s="23" t="s">
        <v>2064</v>
      </c>
      <c r="Q2393" s="20" t="s">
        <v>2063</v>
      </c>
      <c r="R2393" s="23">
        <v>15</v>
      </c>
      <c r="S2393" s="22">
        <v>1464830</v>
      </c>
      <c r="T2393" s="22">
        <v>21972450</v>
      </c>
      <c r="U2393" s="22">
        <v>24609144</v>
      </c>
      <c r="V2393" s="20" t="s">
        <v>2</v>
      </c>
      <c r="W2393" s="20" t="s">
        <v>4</v>
      </c>
      <c r="X2393" s="20" t="s">
        <v>1082</v>
      </c>
      <c r="Y2393" s="1" t="s">
        <v>2</v>
      </c>
      <c r="Z2393" s="1" t="s">
        <v>2</v>
      </c>
      <c r="AA2393" s="1" t="s">
        <v>2</v>
      </c>
      <c r="AB2393" s="1" t="s">
        <v>2</v>
      </c>
      <c r="AC2393" s="1" t="s">
        <v>2</v>
      </c>
      <c r="AD2393" s="1" t="s">
        <v>2</v>
      </c>
      <c r="AE2393" s="1" t="s">
        <v>2</v>
      </c>
      <c r="AF2393" s="1" t="s">
        <v>2</v>
      </c>
      <c r="AG2393" s="1" t="b">
        <v>0</v>
      </c>
      <c r="AH2393" s="1" t="b">
        <v>0</v>
      </c>
      <c r="AI2393" s="1" t="s">
        <v>2</v>
      </c>
      <c r="AJ2393" s="1" t="s">
        <v>4744</v>
      </c>
      <c r="AK2393" s="1" t="s">
        <v>4743</v>
      </c>
      <c r="AM2393" s="1">
        <v>21600000</v>
      </c>
    </row>
    <row r="2394" spans="1:39">
      <c r="A2394" s="20" t="s">
        <v>4742</v>
      </c>
      <c r="B2394" s="20" t="s">
        <v>15</v>
      </c>
      <c r="C2394" s="20" t="s">
        <v>4509</v>
      </c>
      <c r="D2394" s="20" t="s">
        <v>2103</v>
      </c>
      <c r="E2394" s="20" t="s">
        <v>4508</v>
      </c>
      <c r="F2394" s="20" t="s">
        <v>4741</v>
      </c>
      <c r="G2394" s="23" t="s">
        <v>39</v>
      </c>
      <c r="H2394" s="24">
        <v>0</v>
      </c>
      <c r="I2394" s="20" t="s">
        <v>10</v>
      </c>
      <c r="J2394" s="20" t="s">
        <v>18</v>
      </c>
      <c r="K2394" s="20" t="s">
        <v>405</v>
      </c>
      <c r="L2394" s="20" t="s">
        <v>2068</v>
      </c>
      <c r="M2394" s="20" t="s">
        <v>2067</v>
      </c>
      <c r="N2394" s="20" t="s">
        <v>2129</v>
      </c>
      <c r="O2394" s="20" t="s">
        <v>2065</v>
      </c>
      <c r="P2394" s="23" t="s">
        <v>2064</v>
      </c>
      <c r="Q2394" s="20" t="s">
        <v>2063</v>
      </c>
      <c r="R2394" s="23">
        <v>10</v>
      </c>
      <c r="S2394" s="22">
        <v>50000</v>
      </c>
      <c r="T2394" s="22">
        <v>0</v>
      </c>
      <c r="U2394" s="22">
        <v>0</v>
      </c>
      <c r="V2394" s="20" t="s">
        <v>2</v>
      </c>
      <c r="W2394" s="20" t="s">
        <v>4</v>
      </c>
      <c r="X2394" s="20" t="s">
        <v>2</v>
      </c>
      <c r="Y2394" s="1" t="s">
        <v>2</v>
      </c>
      <c r="Z2394" s="1" t="s">
        <v>2</v>
      </c>
      <c r="AA2394" s="1" t="s">
        <v>2</v>
      </c>
      <c r="AB2394" s="1" t="s">
        <v>2</v>
      </c>
      <c r="AC2394" s="1" t="s">
        <v>2</v>
      </c>
      <c r="AD2394" s="1" t="s">
        <v>2</v>
      </c>
      <c r="AF2394" s="1" t="s">
        <v>2</v>
      </c>
      <c r="AG2394" s="1" t="b">
        <v>0</v>
      </c>
      <c r="AH2394" s="1" t="b">
        <v>0</v>
      </c>
      <c r="AI2394" s="1" t="s">
        <v>2</v>
      </c>
      <c r="AJ2394" s="1" t="s">
        <v>2</v>
      </c>
      <c r="AK2394" s="1" t="s">
        <v>2</v>
      </c>
      <c r="AM2394" s="1" t="s">
        <v>2</v>
      </c>
    </row>
    <row r="2395" spans="1:39">
      <c r="A2395" s="20" t="s">
        <v>4740</v>
      </c>
      <c r="B2395" s="20" t="s">
        <v>15</v>
      </c>
      <c r="C2395" s="20" t="s">
        <v>4509</v>
      </c>
      <c r="D2395" s="20" t="s">
        <v>2103</v>
      </c>
      <c r="E2395" s="20" t="s">
        <v>4508</v>
      </c>
      <c r="F2395" s="20" t="s">
        <v>4738</v>
      </c>
      <c r="G2395" s="23" t="s">
        <v>39</v>
      </c>
      <c r="H2395" s="24">
        <v>0</v>
      </c>
      <c r="I2395" s="20" t="s">
        <v>10</v>
      </c>
      <c r="J2395" s="20" t="s">
        <v>18</v>
      </c>
      <c r="K2395" s="20" t="s">
        <v>175</v>
      </c>
      <c r="L2395" s="20" t="s">
        <v>2068</v>
      </c>
      <c r="M2395" s="20" t="s">
        <v>2067</v>
      </c>
      <c r="N2395" s="20" t="s">
        <v>2129</v>
      </c>
      <c r="O2395" s="20" t="s">
        <v>2065</v>
      </c>
      <c r="P2395" s="23" t="s">
        <v>2064</v>
      </c>
      <c r="Q2395" s="20" t="s">
        <v>2063</v>
      </c>
      <c r="R2395" s="23">
        <v>10</v>
      </c>
      <c r="S2395" s="22">
        <v>50000</v>
      </c>
      <c r="T2395" s="22">
        <v>0</v>
      </c>
      <c r="U2395" s="22">
        <v>0</v>
      </c>
      <c r="V2395" s="20" t="s">
        <v>2</v>
      </c>
      <c r="W2395" s="20" t="s">
        <v>4</v>
      </c>
      <c r="X2395" s="20" t="s">
        <v>1082</v>
      </c>
      <c r="Y2395" s="1" t="s">
        <v>2</v>
      </c>
      <c r="Z2395" s="1" t="s">
        <v>2</v>
      </c>
      <c r="AA2395" s="1" t="s">
        <v>2</v>
      </c>
      <c r="AB2395" s="1" t="s">
        <v>2</v>
      </c>
      <c r="AC2395" s="1" t="s">
        <v>2</v>
      </c>
      <c r="AD2395" s="1" t="s">
        <v>2</v>
      </c>
      <c r="AF2395" s="1" t="s">
        <v>2</v>
      </c>
      <c r="AG2395" s="1" t="b">
        <v>0</v>
      </c>
      <c r="AH2395" s="1" t="b">
        <v>0</v>
      </c>
      <c r="AI2395" s="1" t="s">
        <v>2</v>
      </c>
      <c r="AJ2395" s="1" t="s">
        <v>2</v>
      </c>
      <c r="AK2395" s="1" t="s">
        <v>2</v>
      </c>
      <c r="AM2395" s="1" t="s">
        <v>2</v>
      </c>
    </row>
    <row r="2396" spans="1:39">
      <c r="A2396" s="20" t="s">
        <v>4739</v>
      </c>
      <c r="B2396" s="20" t="s">
        <v>15</v>
      </c>
      <c r="C2396" s="20" t="s">
        <v>4509</v>
      </c>
      <c r="D2396" s="20" t="s">
        <v>2103</v>
      </c>
      <c r="E2396" s="20" t="s">
        <v>4508</v>
      </c>
      <c r="F2396" s="20" t="s">
        <v>4738</v>
      </c>
      <c r="G2396" s="23" t="s">
        <v>39</v>
      </c>
      <c r="H2396" s="24">
        <v>0</v>
      </c>
      <c r="I2396" s="20" t="s">
        <v>10</v>
      </c>
      <c r="J2396" s="20" t="s">
        <v>18</v>
      </c>
      <c r="K2396" s="20" t="s">
        <v>53</v>
      </c>
      <c r="L2396" s="20" t="s">
        <v>2068</v>
      </c>
      <c r="M2396" s="20" t="s">
        <v>2067</v>
      </c>
      <c r="N2396" s="20" t="s">
        <v>2129</v>
      </c>
      <c r="O2396" s="20" t="s">
        <v>2065</v>
      </c>
      <c r="P2396" s="23" t="s">
        <v>2064</v>
      </c>
      <c r="Q2396" s="20" t="s">
        <v>2063</v>
      </c>
      <c r="R2396" s="23">
        <v>10</v>
      </c>
      <c r="S2396" s="22">
        <v>50000</v>
      </c>
      <c r="T2396" s="22">
        <v>0</v>
      </c>
      <c r="U2396" s="22">
        <v>0</v>
      </c>
      <c r="V2396" s="20" t="s">
        <v>2</v>
      </c>
      <c r="W2396" s="20" t="s">
        <v>4</v>
      </c>
      <c r="X2396" s="15" t="s">
        <v>2106</v>
      </c>
      <c r="Y2396" s="1" t="s">
        <v>2</v>
      </c>
      <c r="Z2396" s="1" t="s">
        <v>2</v>
      </c>
      <c r="AA2396" s="1" t="s">
        <v>2</v>
      </c>
      <c r="AB2396" s="1" t="s">
        <v>2</v>
      </c>
      <c r="AC2396" s="1" t="s">
        <v>2</v>
      </c>
      <c r="AD2396" s="1" t="s">
        <v>2</v>
      </c>
      <c r="AF2396" s="1" t="s">
        <v>2</v>
      </c>
      <c r="AG2396" s="1" t="b">
        <v>0</v>
      </c>
      <c r="AH2396" s="1" t="b">
        <v>0</v>
      </c>
      <c r="AI2396" s="1" t="s">
        <v>2</v>
      </c>
      <c r="AJ2396" s="1" t="s">
        <v>2</v>
      </c>
      <c r="AK2396" s="1" t="s">
        <v>2</v>
      </c>
      <c r="AM2396" s="1" t="s">
        <v>2</v>
      </c>
    </row>
    <row r="2397" spans="1:39">
      <c r="A2397" s="20" t="s">
        <v>4737</v>
      </c>
      <c r="B2397" s="20" t="s">
        <v>15</v>
      </c>
      <c r="C2397" s="20" t="s">
        <v>4509</v>
      </c>
      <c r="D2397" s="20" t="s">
        <v>2103</v>
      </c>
      <c r="E2397" s="20" t="s">
        <v>4508</v>
      </c>
      <c r="F2397" s="20" t="s">
        <v>4736</v>
      </c>
      <c r="G2397" s="23" t="s">
        <v>39</v>
      </c>
      <c r="H2397" s="24">
        <v>0</v>
      </c>
      <c r="I2397" s="20" t="s">
        <v>10</v>
      </c>
      <c r="J2397" s="20" t="s">
        <v>18</v>
      </c>
      <c r="K2397" s="20" t="s">
        <v>405</v>
      </c>
      <c r="L2397" s="20" t="s">
        <v>2068</v>
      </c>
      <c r="M2397" s="20" t="s">
        <v>2067</v>
      </c>
      <c r="N2397" s="20" t="s">
        <v>2129</v>
      </c>
      <c r="O2397" s="20" t="s">
        <v>2065</v>
      </c>
      <c r="P2397" s="23" t="s">
        <v>2064</v>
      </c>
      <c r="Q2397" s="20" t="s">
        <v>2063</v>
      </c>
      <c r="R2397" s="23">
        <v>10</v>
      </c>
      <c r="S2397" s="22">
        <v>20000</v>
      </c>
      <c r="T2397" s="22">
        <v>0</v>
      </c>
      <c r="U2397" s="22">
        <v>0</v>
      </c>
      <c r="V2397" s="20" t="s">
        <v>2</v>
      </c>
      <c r="W2397" s="20" t="s">
        <v>4</v>
      </c>
      <c r="X2397" s="20" t="s">
        <v>2</v>
      </c>
      <c r="Y2397" s="1" t="s">
        <v>2</v>
      </c>
      <c r="Z2397" s="1" t="s">
        <v>2</v>
      </c>
      <c r="AA2397" s="1" t="s">
        <v>2</v>
      </c>
      <c r="AB2397" s="1" t="s">
        <v>2</v>
      </c>
      <c r="AC2397" s="1" t="s">
        <v>2</v>
      </c>
      <c r="AD2397" s="1" t="s">
        <v>2</v>
      </c>
      <c r="AF2397" s="1" t="s">
        <v>2</v>
      </c>
      <c r="AG2397" s="1" t="b">
        <v>0</v>
      </c>
      <c r="AH2397" s="1" t="b">
        <v>0</v>
      </c>
      <c r="AI2397" s="1" t="s">
        <v>2</v>
      </c>
      <c r="AJ2397" s="1" t="s">
        <v>2</v>
      </c>
      <c r="AK2397" s="1" t="s">
        <v>2</v>
      </c>
      <c r="AM2397" s="1" t="s">
        <v>2</v>
      </c>
    </row>
    <row r="2398" spans="1:39">
      <c r="A2398" s="20" t="s">
        <v>4735</v>
      </c>
      <c r="B2398" s="20" t="s">
        <v>15</v>
      </c>
      <c r="C2398" s="20" t="s">
        <v>4509</v>
      </c>
      <c r="D2398" s="20" t="s">
        <v>2103</v>
      </c>
      <c r="E2398" s="20" t="s">
        <v>4508</v>
      </c>
      <c r="F2398" s="20" t="s">
        <v>4733</v>
      </c>
      <c r="G2398" s="23" t="s">
        <v>39</v>
      </c>
      <c r="H2398" s="24">
        <v>0</v>
      </c>
      <c r="I2398" s="20" t="s">
        <v>10</v>
      </c>
      <c r="J2398" s="20" t="s">
        <v>18</v>
      </c>
      <c r="K2398" s="20" t="s">
        <v>175</v>
      </c>
      <c r="L2398" s="20" t="s">
        <v>2068</v>
      </c>
      <c r="M2398" s="20" t="s">
        <v>2067</v>
      </c>
      <c r="N2398" s="20" t="s">
        <v>2129</v>
      </c>
      <c r="O2398" s="20" t="s">
        <v>2065</v>
      </c>
      <c r="P2398" s="23" t="s">
        <v>2064</v>
      </c>
      <c r="Q2398" s="20" t="s">
        <v>2063</v>
      </c>
      <c r="R2398" s="23">
        <v>10</v>
      </c>
      <c r="S2398" s="22">
        <v>20000</v>
      </c>
      <c r="T2398" s="22">
        <v>0</v>
      </c>
      <c r="U2398" s="22">
        <v>0</v>
      </c>
      <c r="V2398" s="20" t="s">
        <v>2</v>
      </c>
      <c r="W2398" s="20" t="s">
        <v>4</v>
      </c>
      <c r="X2398" s="20" t="s">
        <v>1082</v>
      </c>
      <c r="Y2398" s="1" t="s">
        <v>2</v>
      </c>
      <c r="Z2398" s="1" t="s">
        <v>2</v>
      </c>
      <c r="AA2398" s="1" t="s">
        <v>2</v>
      </c>
      <c r="AB2398" s="1" t="s">
        <v>2</v>
      </c>
      <c r="AC2398" s="1" t="s">
        <v>2</v>
      </c>
      <c r="AD2398" s="1" t="s">
        <v>2</v>
      </c>
      <c r="AF2398" s="1" t="s">
        <v>2</v>
      </c>
      <c r="AG2398" s="1" t="b">
        <v>0</v>
      </c>
      <c r="AH2398" s="1" t="b">
        <v>0</v>
      </c>
      <c r="AI2398" s="1" t="s">
        <v>2</v>
      </c>
      <c r="AJ2398" s="1" t="s">
        <v>2</v>
      </c>
      <c r="AK2398" s="1" t="s">
        <v>2</v>
      </c>
      <c r="AM2398" s="1" t="s">
        <v>2</v>
      </c>
    </row>
    <row r="2399" spans="1:39">
      <c r="A2399" s="20" t="s">
        <v>4734</v>
      </c>
      <c r="B2399" s="20" t="s">
        <v>15</v>
      </c>
      <c r="C2399" s="20" t="s">
        <v>4509</v>
      </c>
      <c r="D2399" s="20" t="s">
        <v>2103</v>
      </c>
      <c r="E2399" s="20" t="s">
        <v>4508</v>
      </c>
      <c r="F2399" s="20" t="s">
        <v>4733</v>
      </c>
      <c r="G2399" s="23" t="s">
        <v>39</v>
      </c>
      <c r="H2399" s="24">
        <v>0</v>
      </c>
      <c r="I2399" s="20" t="s">
        <v>10</v>
      </c>
      <c r="J2399" s="20" t="s">
        <v>18</v>
      </c>
      <c r="K2399" s="20" t="s">
        <v>53</v>
      </c>
      <c r="L2399" s="20" t="s">
        <v>2068</v>
      </c>
      <c r="M2399" s="20" t="s">
        <v>2067</v>
      </c>
      <c r="N2399" s="20" t="s">
        <v>2129</v>
      </c>
      <c r="O2399" s="20" t="s">
        <v>2065</v>
      </c>
      <c r="P2399" s="23" t="s">
        <v>2064</v>
      </c>
      <c r="Q2399" s="20" t="s">
        <v>2063</v>
      </c>
      <c r="R2399" s="23">
        <v>10</v>
      </c>
      <c r="S2399" s="22">
        <v>20000</v>
      </c>
      <c r="T2399" s="22">
        <v>0</v>
      </c>
      <c r="U2399" s="22">
        <v>0</v>
      </c>
      <c r="V2399" s="20" t="s">
        <v>2</v>
      </c>
      <c r="W2399" s="20" t="s">
        <v>4</v>
      </c>
      <c r="X2399" s="15" t="s">
        <v>2106</v>
      </c>
      <c r="Y2399" s="1" t="s">
        <v>2</v>
      </c>
      <c r="Z2399" s="1" t="s">
        <v>2</v>
      </c>
      <c r="AA2399" s="1" t="s">
        <v>2</v>
      </c>
      <c r="AB2399" s="1" t="s">
        <v>2</v>
      </c>
      <c r="AC2399" s="1" t="s">
        <v>2</v>
      </c>
      <c r="AD2399" s="1" t="s">
        <v>2</v>
      </c>
      <c r="AF2399" s="1" t="s">
        <v>2</v>
      </c>
      <c r="AG2399" s="1" t="b">
        <v>0</v>
      </c>
      <c r="AH2399" s="1" t="b">
        <v>0</v>
      </c>
      <c r="AI2399" s="1" t="s">
        <v>2</v>
      </c>
      <c r="AJ2399" s="1" t="s">
        <v>2</v>
      </c>
      <c r="AK2399" s="1" t="s">
        <v>2</v>
      </c>
      <c r="AM2399" s="1" t="s">
        <v>2</v>
      </c>
    </row>
    <row r="2400" spans="1:39" s="25" customFormat="1">
      <c r="A2400" s="20" t="s">
        <v>4732</v>
      </c>
      <c r="B2400" s="20" t="s">
        <v>15</v>
      </c>
      <c r="C2400" s="20" t="s">
        <v>4729</v>
      </c>
      <c r="D2400" s="20" t="s">
        <v>4728</v>
      </c>
      <c r="E2400" s="20" t="s">
        <v>4727</v>
      </c>
      <c r="F2400" s="20" t="s">
        <v>4731</v>
      </c>
      <c r="G2400" s="23" t="s">
        <v>39</v>
      </c>
      <c r="H2400" s="24">
        <v>0</v>
      </c>
      <c r="I2400" s="20" t="s">
        <v>10</v>
      </c>
      <c r="J2400" s="20" t="s">
        <v>18</v>
      </c>
      <c r="K2400" s="20" t="s">
        <v>405</v>
      </c>
      <c r="L2400" s="20" t="s">
        <v>2068</v>
      </c>
      <c r="M2400" s="20" t="s">
        <v>2067</v>
      </c>
      <c r="N2400" s="20" t="s">
        <v>2129</v>
      </c>
      <c r="O2400" s="20" t="s">
        <v>2065</v>
      </c>
      <c r="P2400" s="23" t="s">
        <v>2064</v>
      </c>
      <c r="Q2400" s="20" t="s">
        <v>2063</v>
      </c>
      <c r="R2400" s="23">
        <v>4</v>
      </c>
      <c r="S2400" s="22">
        <v>115000</v>
      </c>
      <c r="T2400" s="22">
        <v>0</v>
      </c>
      <c r="U2400" s="22">
        <v>0</v>
      </c>
      <c r="V2400" s="20" t="s">
        <v>2</v>
      </c>
      <c r="W2400" s="20" t="s">
        <v>4</v>
      </c>
      <c r="X2400" s="20" t="s">
        <v>2</v>
      </c>
      <c r="Y2400" s="25" t="s">
        <v>2</v>
      </c>
      <c r="Z2400" s="25" t="s">
        <v>2</v>
      </c>
      <c r="AA2400" s="25" t="s">
        <v>2</v>
      </c>
      <c r="AB2400" s="25" t="s">
        <v>2</v>
      </c>
      <c r="AC2400" s="25" t="s">
        <v>2</v>
      </c>
      <c r="AD2400" s="25" t="s">
        <v>2</v>
      </c>
      <c r="AF2400" s="25" t="s">
        <v>2</v>
      </c>
      <c r="AG2400" s="25" t="b">
        <v>1</v>
      </c>
      <c r="AH2400" s="25" t="b">
        <v>0</v>
      </c>
      <c r="AI2400" s="25" t="s">
        <v>2</v>
      </c>
      <c r="AJ2400" s="25" t="s">
        <v>2</v>
      </c>
      <c r="AK2400" s="25" t="s">
        <v>2</v>
      </c>
      <c r="AM2400" s="25" t="s">
        <v>2</v>
      </c>
    </row>
    <row r="2401" spans="1:39">
      <c r="A2401" s="20" t="s">
        <v>4730</v>
      </c>
      <c r="B2401" s="20" t="s">
        <v>15</v>
      </c>
      <c r="C2401" s="20" t="s">
        <v>4729</v>
      </c>
      <c r="D2401" s="20" t="s">
        <v>4728</v>
      </c>
      <c r="E2401" s="20" t="s">
        <v>4727</v>
      </c>
      <c r="F2401" s="20" t="s">
        <v>4726</v>
      </c>
      <c r="G2401" s="23" t="s">
        <v>39</v>
      </c>
      <c r="H2401" s="24">
        <v>0</v>
      </c>
      <c r="I2401" s="20" t="s">
        <v>10</v>
      </c>
      <c r="J2401" s="20" t="s">
        <v>18</v>
      </c>
      <c r="K2401" s="20" t="s">
        <v>175</v>
      </c>
      <c r="L2401" s="20" t="s">
        <v>2068</v>
      </c>
      <c r="M2401" s="20" t="s">
        <v>2067</v>
      </c>
      <c r="N2401" s="20" t="s">
        <v>2129</v>
      </c>
      <c r="O2401" s="20" t="s">
        <v>2065</v>
      </c>
      <c r="P2401" s="23" t="s">
        <v>2064</v>
      </c>
      <c r="Q2401" s="20" t="s">
        <v>2063</v>
      </c>
      <c r="R2401" s="23">
        <v>4</v>
      </c>
      <c r="S2401" s="22">
        <v>115000</v>
      </c>
      <c r="T2401" s="22">
        <v>0</v>
      </c>
      <c r="U2401" s="22">
        <v>0</v>
      </c>
      <c r="V2401" s="20" t="s">
        <v>2</v>
      </c>
      <c r="W2401" s="20" t="s">
        <v>4</v>
      </c>
      <c r="X2401" s="20" t="s">
        <v>4725</v>
      </c>
      <c r="Y2401" s="1" t="s">
        <v>2</v>
      </c>
      <c r="Z2401" s="1" t="s">
        <v>2</v>
      </c>
      <c r="AA2401" s="1" t="s">
        <v>2</v>
      </c>
      <c r="AB2401" s="1" t="s">
        <v>2</v>
      </c>
      <c r="AC2401" s="1" t="s">
        <v>2</v>
      </c>
      <c r="AD2401" s="1" t="s">
        <v>2</v>
      </c>
      <c r="AF2401" s="1" t="s">
        <v>2</v>
      </c>
      <c r="AG2401" s="1" t="b">
        <v>0</v>
      </c>
      <c r="AH2401" s="1" t="b">
        <v>0</v>
      </c>
      <c r="AI2401" s="1" t="s">
        <v>2</v>
      </c>
      <c r="AJ2401" s="1" t="s">
        <v>2</v>
      </c>
      <c r="AK2401" s="1" t="s">
        <v>2</v>
      </c>
      <c r="AM2401" s="1" t="s">
        <v>2</v>
      </c>
    </row>
    <row r="2402" spans="1:39">
      <c r="A2402" s="20" t="s">
        <v>4724</v>
      </c>
      <c r="B2402" s="20" t="s">
        <v>15</v>
      </c>
      <c r="C2402" s="20" t="s">
        <v>4723</v>
      </c>
      <c r="D2402" s="20" t="s">
        <v>4722</v>
      </c>
      <c r="E2402" s="20" t="s">
        <v>4721</v>
      </c>
      <c r="F2402" s="20" t="s">
        <v>4720</v>
      </c>
      <c r="G2402" s="23" t="s">
        <v>39</v>
      </c>
      <c r="H2402" s="24">
        <v>0</v>
      </c>
      <c r="I2402" s="20" t="s">
        <v>10</v>
      </c>
      <c r="J2402" s="20" t="s">
        <v>18</v>
      </c>
      <c r="K2402" s="20" t="s">
        <v>405</v>
      </c>
      <c r="L2402" s="20" t="s">
        <v>2068</v>
      </c>
      <c r="M2402" s="20" t="s">
        <v>2067</v>
      </c>
      <c r="N2402" s="20" t="s">
        <v>2129</v>
      </c>
      <c r="O2402" s="20" t="s">
        <v>2065</v>
      </c>
      <c r="P2402" s="23" t="s">
        <v>2064</v>
      </c>
      <c r="Q2402" s="20" t="s">
        <v>2063</v>
      </c>
      <c r="R2402" s="23">
        <v>4</v>
      </c>
      <c r="S2402" s="22">
        <v>115000</v>
      </c>
      <c r="T2402" s="22">
        <v>0</v>
      </c>
      <c r="U2402" s="22">
        <v>0</v>
      </c>
      <c r="V2402" s="20" t="s">
        <v>2</v>
      </c>
      <c r="W2402" s="20" t="s">
        <v>4</v>
      </c>
      <c r="X2402" s="20" t="s">
        <v>38</v>
      </c>
      <c r="Y2402" s="1" t="s">
        <v>2</v>
      </c>
      <c r="Z2402" s="1" t="s">
        <v>2</v>
      </c>
      <c r="AA2402" s="1" t="s">
        <v>2</v>
      </c>
      <c r="AB2402" s="1" t="s">
        <v>2</v>
      </c>
      <c r="AC2402" s="1" t="s">
        <v>2</v>
      </c>
      <c r="AD2402" s="1" t="s">
        <v>2</v>
      </c>
      <c r="AF2402" s="1" t="s">
        <v>2</v>
      </c>
      <c r="AG2402" s="1" t="b">
        <v>1</v>
      </c>
      <c r="AH2402" s="1" t="b">
        <v>0</v>
      </c>
      <c r="AI2402" s="1" t="s">
        <v>2</v>
      </c>
      <c r="AJ2402" s="1" t="s">
        <v>2</v>
      </c>
      <c r="AK2402" s="1" t="s">
        <v>2</v>
      </c>
      <c r="AM2402" s="1" t="s">
        <v>2</v>
      </c>
    </row>
    <row r="2403" spans="1:39">
      <c r="A2403" s="20" t="s">
        <v>4719</v>
      </c>
      <c r="B2403" s="20" t="s">
        <v>15</v>
      </c>
      <c r="C2403" s="20" t="s">
        <v>4716</v>
      </c>
      <c r="D2403" s="20" t="s">
        <v>4715</v>
      </c>
      <c r="E2403" s="20" t="s">
        <v>4714</v>
      </c>
      <c r="F2403" s="20" t="s">
        <v>4718</v>
      </c>
      <c r="G2403" s="23" t="s">
        <v>39</v>
      </c>
      <c r="H2403" s="24">
        <v>0</v>
      </c>
      <c r="I2403" s="20" t="s">
        <v>10</v>
      </c>
      <c r="J2403" s="20" t="s">
        <v>18</v>
      </c>
      <c r="K2403" s="20" t="s">
        <v>405</v>
      </c>
      <c r="L2403" s="20" t="s">
        <v>2068</v>
      </c>
      <c r="M2403" s="20" t="s">
        <v>2067</v>
      </c>
      <c r="N2403" s="20" t="s">
        <v>2129</v>
      </c>
      <c r="O2403" s="20" t="s">
        <v>2065</v>
      </c>
      <c r="P2403" s="23" t="s">
        <v>2064</v>
      </c>
      <c r="Q2403" s="20" t="s">
        <v>2063</v>
      </c>
      <c r="R2403" s="23">
        <v>1</v>
      </c>
      <c r="S2403" s="22">
        <v>4500000</v>
      </c>
      <c r="T2403" s="22">
        <v>0</v>
      </c>
      <c r="U2403" s="22">
        <v>0</v>
      </c>
      <c r="V2403" s="20" t="s">
        <v>2</v>
      </c>
      <c r="W2403" s="20" t="s">
        <v>4</v>
      </c>
      <c r="X2403" s="20" t="s">
        <v>2</v>
      </c>
      <c r="Y2403" s="1" t="s">
        <v>2</v>
      </c>
      <c r="Z2403" s="1" t="s">
        <v>2</v>
      </c>
      <c r="AA2403" s="1" t="s">
        <v>2</v>
      </c>
      <c r="AB2403" s="1" t="s">
        <v>2</v>
      </c>
      <c r="AC2403" s="1" t="s">
        <v>2</v>
      </c>
      <c r="AD2403" s="1" t="s">
        <v>2</v>
      </c>
      <c r="AF2403" s="1" t="s">
        <v>2</v>
      </c>
      <c r="AG2403" s="1" t="b">
        <v>1</v>
      </c>
      <c r="AH2403" s="1" t="b">
        <v>0</v>
      </c>
      <c r="AI2403" s="1" t="s">
        <v>2</v>
      </c>
      <c r="AJ2403" s="1" t="s">
        <v>2</v>
      </c>
      <c r="AK2403" s="1" t="s">
        <v>2</v>
      </c>
      <c r="AM2403" s="1" t="s">
        <v>2</v>
      </c>
    </row>
    <row r="2404" spans="1:39">
      <c r="A2404" s="20" t="s">
        <v>4717</v>
      </c>
      <c r="B2404" s="20" t="s">
        <v>15</v>
      </c>
      <c r="C2404" s="20" t="s">
        <v>4716</v>
      </c>
      <c r="D2404" s="20" t="s">
        <v>4715</v>
      </c>
      <c r="E2404" s="20" t="s">
        <v>4714</v>
      </c>
      <c r="F2404" s="20" t="s">
        <v>4713</v>
      </c>
      <c r="G2404" s="23" t="s">
        <v>39</v>
      </c>
      <c r="H2404" s="24">
        <v>0</v>
      </c>
      <c r="I2404" s="20" t="s">
        <v>10</v>
      </c>
      <c r="J2404" s="20" t="s">
        <v>18</v>
      </c>
      <c r="K2404" s="20" t="s">
        <v>387</v>
      </c>
      <c r="L2404" s="20" t="s">
        <v>2068</v>
      </c>
      <c r="M2404" s="20" t="s">
        <v>2067</v>
      </c>
      <c r="N2404" s="20" t="s">
        <v>2129</v>
      </c>
      <c r="O2404" s="20" t="s">
        <v>2065</v>
      </c>
      <c r="P2404" s="23" t="s">
        <v>2064</v>
      </c>
      <c r="Q2404" s="20" t="s">
        <v>2063</v>
      </c>
      <c r="R2404" s="23">
        <v>1</v>
      </c>
      <c r="S2404" s="22">
        <v>4500000</v>
      </c>
      <c r="T2404" s="22">
        <v>4500000</v>
      </c>
      <c r="U2404" s="22">
        <v>5040000</v>
      </c>
      <c r="V2404" s="20" t="s">
        <v>2</v>
      </c>
      <c r="W2404" s="20" t="s">
        <v>4</v>
      </c>
      <c r="X2404" s="20" t="s">
        <v>1082</v>
      </c>
      <c r="Y2404" s="1" t="s">
        <v>2</v>
      </c>
      <c r="Z2404" s="1" t="s">
        <v>2</v>
      </c>
      <c r="AA2404" s="1" t="s">
        <v>2</v>
      </c>
      <c r="AB2404" s="1" t="s">
        <v>2</v>
      </c>
      <c r="AC2404" s="1" t="s">
        <v>2</v>
      </c>
      <c r="AD2404" s="1" t="s">
        <v>2</v>
      </c>
      <c r="AE2404" s="1" t="s">
        <v>2</v>
      </c>
      <c r="AF2404" s="1" t="s">
        <v>2</v>
      </c>
      <c r="AG2404" s="1" t="b">
        <v>0</v>
      </c>
      <c r="AH2404" s="1" t="b">
        <v>0</v>
      </c>
      <c r="AI2404" s="1" t="s">
        <v>2</v>
      </c>
      <c r="AJ2404" s="1" t="s">
        <v>4712</v>
      </c>
      <c r="AK2404" s="1" t="s">
        <v>257</v>
      </c>
      <c r="AM2404" s="1">
        <v>4410000</v>
      </c>
    </row>
    <row r="2405" spans="1:39">
      <c r="A2405" s="20" t="s">
        <v>4711</v>
      </c>
      <c r="B2405" s="20" t="s">
        <v>15</v>
      </c>
      <c r="C2405" s="20" t="s">
        <v>2098</v>
      </c>
      <c r="D2405" s="20" t="s">
        <v>2097</v>
      </c>
      <c r="E2405" s="20" t="s">
        <v>2096</v>
      </c>
      <c r="F2405" s="20" t="s">
        <v>4708</v>
      </c>
      <c r="G2405" s="23" t="s">
        <v>39</v>
      </c>
      <c r="H2405" s="24">
        <v>0</v>
      </c>
      <c r="I2405" s="20" t="s">
        <v>10</v>
      </c>
      <c r="J2405" s="20" t="s">
        <v>18</v>
      </c>
      <c r="K2405" s="20" t="s">
        <v>405</v>
      </c>
      <c r="L2405" s="20" t="s">
        <v>2068</v>
      </c>
      <c r="M2405" s="20" t="s">
        <v>2067</v>
      </c>
      <c r="N2405" s="20" t="s">
        <v>2129</v>
      </c>
      <c r="O2405" s="20" t="s">
        <v>2065</v>
      </c>
      <c r="P2405" s="23" t="s">
        <v>2094</v>
      </c>
      <c r="Q2405" s="20" t="s">
        <v>2074</v>
      </c>
      <c r="R2405" s="23">
        <v>2</v>
      </c>
      <c r="S2405" s="22">
        <v>300000</v>
      </c>
      <c r="T2405" s="22">
        <v>0</v>
      </c>
      <c r="U2405" s="22">
        <v>0</v>
      </c>
      <c r="V2405" s="20" t="s">
        <v>2</v>
      </c>
      <c r="W2405" s="20" t="s">
        <v>4</v>
      </c>
      <c r="X2405" s="20" t="s">
        <v>2</v>
      </c>
      <c r="Y2405" s="1" t="s">
        <v>2</v>
      </c>
      <c r="Z2405" s="1" t="s">
        <v>2</v>
      </c>
      <c r="AA2405" s="1" t="s">
        <v>2</v>
      </c>
      <c r="AB2405" s="1" t="s">
        <v>2</v>
      </c>
      <c r="AC2405" s="1" t="s">
        <v>2</v>
      </c>
      <c r="AD2405" s="1" t="s">
        <v>2</v>
      </c>
      <c r="AF2405" s="1" t="s">
        <v>2</v>
      </c>
      <c r="AG2405" s="1" t="b">
        <v>1</v>
      </c>
      <c r="AH2405" s="1" t="b">
        <v>0</v>
      </c>
      <c r="AI2405" s="1" t="s">
        <v>2</v>
      </c>
      <c r="AJ2405" s="1" t="s">
        <v>2</v>
      </c>
      <c r="AK2405" s="1" t="s">
        <v>2</v>
      </c>
      <c r="AM2405" s="1" t="s">
        <v>2</v>
      </c>
    </row>
    <row r="2406" spans="1:39">
      <c r="A2406" s="20" t="s">
        <v>4710</v>
      </c>
      <c r="B2406" s="20" t="s">
        <v>15</v>
      </c>
      <c r="C2406" s="20" t="s">
        <v>2098</v>
      </c>
      <c r="D2406" s="20" t="s">
        <v>2097</v>
      </c>
      <c r="E2406" s="20" t="s">
        <v>2096</v>
      </c>
      <c r="F2406" s="20" t="s">
        <v>4708</v>
      </c>
      <c r="G2406" s="23" t="s">
        <v>39</v>
      </c>
      <c r="H2406" s="24">
        <v>0</v>
      </c>
      <c r="I2406" s="20" t="s">
        <v>10</v>
      </c>
      <c r="J2406" s="20" t="s">
        <v>18</v>
      </c>
      <c r="K2406" s="20" t="s">
        <v>175</v>
      </c>
      <c r="L2406" s="20" t="s">
        <v>2068</v>
      </c>
      <c r="M2406" s="20" t="s">
        <v>2067</v>
      </c>
      <c r="N2406" s="20" t="s">
        <v>2129</v>
      </c>
      <c r="O2406" s="20" t="s">
        <v>2065</v>
      </c>
      <c r="P2406" s="23" t="s">
        <v>2094</v>
      </c>
      <c r="Q2406" s="20" t="s">
        <v>2074</v>
      </c>
      <c r="R2406" s="23">
        <v>2</v>
      </c>
      <c r="S2406" s="22">
        <v>300000</v>
      </c>
      <c r="T2406" s="22">
        <v>0</v>
      </c>
      <c r="U2406" s="22">
        <v>0</v>
      </c>
      <c r="V2406" s="20" t="s">
        <v>2</v>
      </c>
      <c r="W2406" s="20" t="s">
        <v>4</v>
      </c>
      <c r="X2406" s="20" t="s">
        <v>112</v>
      </c>
      <c r="Y2406" s="1" t="s">
        <v>2</v>
      </c>
      <c r="Z2406" s="1" t="s">
        <v>2</v>
      </c>
      <c r="AA2406" s="1" t="s">
        <v>2</v>
      </c>
      <c r="AB2406" s="1" t="s">
        <v>2</v>
      </c>
      <c r="AC2406" s="1" t="s">
        <v>2</v>
      </c>
      <c r="AD2406" s="1" t="s">
        <v>2</v>
      </c>
      <c r="AF2406" s="1" t="s">
        <v>2</v>
      </c>
      <c r="AG2406" s="1" t="b">
        <v>1</v>
      </c>
      <c r="AH2406" s="1" t="b">
        <v>0</v>
      </c>
      <c r="AI2406" s="1" t="s">
        <v>2</v>
      </c>
      <c r="AJ2406" s="1" t="s">
        <v>2</v>
      </c>
      <c r="AK2406" s="1" t="s">
        <v>2</v>
      </c>
      <c r="AM2406" s="1" t="s">
        <v>2</v>
      </c>
    </row>
    <row r="2407" spans="1:39">
      <c r="A2407" s="20" t="s">
        <v>4709</v>
      </c>
      <c r="B2407" s="20" t="s">
        <v>15</v>
      </c>
      <c r="C2407" s="20" t="s">
        <v>2098</v>
      </c>
      <c r="D2407" s="20" t="s">
        <v>2097</v>
      </c>
      <c r="E2407" s="20" t="s">
        <v>2096</v>
      </c>
      <c r="F2407" s="20" t="s">
        <v>4708</v>
      </c>
      <c r="G2407" s="23" t="s">
        <v>39</v>
      </c>
      <c r="H2407" s="24">
        <v>0</v>
      </c>
      <c r="I2407" s="20" t="s">
        <v>10</v>
      </c>
      <c r="J2407" s="20" t="s">
        <v>18</v>
      </c>
      <c r="K2407" s="20" t="s">
        <v>175</v>
      </c>
      <c r="L2407" s="20" t="s">
        <v>2068</v>
      </c>
      <c r="M2407" s="20" t="s">
        <v>2067</v>
      </c>
      <c r="N2407" s="20" t="s">
        <v>3730</v>
      </c>
      <c r="O2407" s="20" t="s">
        <v>2065</v>
      </c>
      <c r="P2407" s="23" t="s">
        <v>2094</v>
      </c>
      <c r="Q2407" s="20" t="s">
        <v>2074</v>
      </c>
      <c r="R2407" s="23">
        <v>2</v>
      </c>
      <c r="S2407" s="22">
        <v>300000</v>
      </c>
      <c r="T2407" s="22">
        <f>S2407*R2407</f>
        <v>600000</v>
      </c>
      <c r="U2407" s="22">
        <f>T2407*1.12</f>
        <v>672000.00000000012</v>
      </c>
      <c r="V2407" s="20" t="s">
        <v>2</v>
      </c>
      <c r="W2407" s="20" t="s">
        <v>4</v>
      </c>
      <c r="X2407" s="20"/>
      <c r="Y2407" s="1" t="s">
        <v>2</v>
      </c>
      <c r="Z2407" s="1" t="s">
        <v>2</v>
      </c>
      <c r="AA2407" s="1" t="s">
        <v>2</v>
      </c>
      <c r="AB2407" s="1" t="s">
        <v>2</v>
      </c>
      <c r="AC2407" s="1" t="s">
        <v>2</v>
      </c>
      <c r="AD2407" s="1" t="s">
        <v>2</v>
      </c>
      <c r="AF2407" s="1" t="s">
        <v>2</v>
      </c>
      <c r="AG2407" s="1" t="b">
        <v>0</v>
      </c>
      <c r="AH2407" s="1" t="b">
        <v>0</v>
      </c>
      <c r="AI2407" s="1" t="s">
        <v>2</v>
      </c>
      <c r="AJ2407" s="1" t="s">
        <v>2</v>
      </c>
      <c r="AK2407" s="1" t="s">
        <v>2</v>
      </c>
      <c r="AM2407" s="1" t="s">
        <v>2</v>
      </c>
    </row>
    <row r="2408" spans="1:39">
      <c r="A2408" s="20" t="s">
        <v>4707</v>
      </c>
      <c r="B2408" s="20" t="s">
        <v>15</v>
      </c>
      <c r="C2408" s="20" t="s">
        <v>4700</v>
      </c>
      <c r="D2408" s="20" t="s">
        <v>3210</v>
      </c>
      <c r="E2408" s="20" t="s">
        <v>4699</v>
      </c>
      <c r="F2408" s="20" t="s">
        <v>4704</v>
      </c>
      <c r="G2408" s="23" t="s">
        <v>39</v>
      </c>
      <c r="H2408" s="24">
        <v>0</v>
      </c>
      <c r="I2408" s="20" t="s">
        <v>10</v>
      </c>
      <c r="J2408" s="20" t="s">
        <v>18</v>
      </c>
      <c r="K2408" s="20" t="s">
        <v>405</v>
      </c>
      <c r="L2408" s="20" t="s">
        <v>2068</v>
      </c>
      <c r="M2408" s="20" t="s">
        <v>2067</v>
      </c>
      <c r="N2408" s="20" t="s">
        <v>2129</v>
      </c>
      <c r="O2408" s="20" t="s">
        <v>2065</v>
      </c>
      <c r="P2408" s="23" t="s">
        <v>2064</v>
      </c>
      <c r="Q2408" s="20" t="s">
        <v>2063</v>
      </c>
      <c r="R2408" s="23">
        <v>1</v>
      </c>
      <c r="S2408" s="22">
        <v>4200000</v>
      </c>
      <c r="T2408" s="22">
        <v>0</v>
      </c>
      <c r="U2408" s="22">
        <v>0</v>
      </c>
      <c r="V2408" s="20" t="s">
        <v>2</v>
      </c>
      <c r="W2408" s="20" t="s">
        <v>4</v>
      </c>
      <c r="X2408" s="20" t="s">
        <v>2</v>
      </c>
      <c r="Y2408" s="1" t="s">
        <v>2</v>
      </c>
      <c r="Z2408" s="1" t="s">
        <v>2</v>
      </c>
      <c r="AA2408" s="1" t="s">
        <v>2</v>
      </c>
      <c r="AB2408" s="1" t="s">
        <v>2</v>
      </c>
      <c r="AC2408" s="1" t="s">
        <v>2</v>
      </c>
      <c r="AD2408" s="1" t="s">
        <v>2</v>
      </c>
      <c r="AF2408" s="1" t="s">
        <v>2</v>
      </c>
      <c r="AG2408" s="1" t="b">
        <v>1</v>
      </c>
      <c r="AH2408" s="1" t="b">
        <v>0</v>
      </c>
      <c r="AI2408" s="1" t="s">
        <v>2</v>
      </c>
      <c r="AJ2408" s="1" t="s">
        <v>2</v>
      </c>
      <c r="AK2408" s="1" t="s">
        <v>2</v>
      </c>
      <c r="AM2408" s="1" t="s">
        <v>2</v>
      </c>
    </row>
    <row r="2409" spans="1:39">
      <c r="A2409" s="20" t="s">
        <v>4706</v>
      </c>
      <c r="B2409" s="20" t="s">
        <v>15</v>
      </c>
      <c r="C2409" s="20" t="s">
        <v>4700</v>
      </c>
      <c r="D2409" s="20" t="s">
        <v>3210</v>
      </c>
      <c r="E2409" s="20" t="s">
        <v>4699</v>
      </c>
      <c r="F2409" s="20" t="s">
        <v>4704</v>
      </c>
      <c r="G2409" s="23" t="s">
        <v>39</v>
      </c>
      <c r="H2409" s="24">
        <v>0</v>
      </c>
      <c r="I2409" s="20" t="s">
        <v>10</v>
      </c>
      <c r="J2409" s="20" t="s">
        <v>18</v>
      </c>
      <c r="K2409" s="20" t="s">
        <v>175</v>
      </c>
      <c r="L2409" s="20" t="s">
        <v>2068</v>
      </c>
      <c r="M2409" s="20" t="s">
        <v>2067</v>
      </c>
      <c r="N2409" s="20" t="s">
        <v>2129</v>
      </c>
      <c r="O2409" s="20" t="s">
        <v>2065</v>
      </c>
      <c r="P2409" s="23" t="s">
        <v>2064</v>
      </c>
      <c r="Q2409" s="20" t="s">
        <v>2063</v>
      </c>
      <c r="R2409" s="23">
        <v>1</v>
      </c>
      <c r="S2409" s="22">
        <v>4200000</v>
      </c>
      <c r="T2409" s="22">
        <v>0</v>
      </c>
      <c r="U2409" s="22">
        <v>0</v>
      </c>
      <c r="V2409" s="20" t="s">
        <v>2</v>
      </c>
      <c r="W2409" s="20" t="s">
        <v>4</v>
      </c>
      <c r="X2409" s="20" t="s">
        <v>112</v>
      </c>
      <c r="Y2409" s="1" t="s">
        <v>2</v>
      </c>
      <c r="Z2409" s="1" t="s">
        <v>2</v>
      </c>
      <c r="AA2409" s="1" t="s">
        <v>2</v>
      </c>
      <c r="AB2409" s="1" t="s">
        <v>2</v>
      </c>
      <c r="AC2409" s="1" t="s">
        <v>2</v>
      </c>
      <c r="AD2409" s="1" t="s">
        <v>2</v>
      </c>
      <c r="AF2409" s="1" t="s">
        <v>2</v>
      </c>
      <c r="AG2409" s="1" t="b">
        <v>1</v>
      </c>
      <c r="AH2409" s="1" t="b">
        <v>0</v>
      </c>
      <c r="AI2409" s="1" t="s">
        <v>2</v>
      </c>
      <c r="AJ2409" s="1" t="s">
        <v>2</v>
      </c>
      <c r="AK2409" s="1" t="s">
        <v>2</v>
      </c>
      <c r="AM2409" s="1" t="s">
        <v>2</v>
      </c>
    </row>
    <row r="2410" spans="1:39">
      <c r="A2410" s="20" t="s">
        <v>4705</v>
      </c>
      <c r="B2410" s="20" t="s">
        <v>15</v>
      </c>
      <c r="C2410" s="20" t="s">
        <v>4700</v>
      </c>
      <c r="D2410" s="20" t="s">
        <v>3210</v>
      </c>
      <c r="E2410" s="20" t="s">
        <v>4699</v>
      </c>
      <c r="F2410" s="20" t="s">
        <v>4704</v>
      </c>
      <c r="G2410" s="23" t="s">
        <v>39</v>
      </c>
      <c r="H2410" s="24">
        <v>0</v>
      </c>
      <c r="I2410" s="20" t="s">
        <v>10</v>
      </c>
      <c r="J2410" s="20" t="s">
        <v>18</v>
      </c>
      <c r="K2410" s="20" t="s">
        <v>175</v>
      </c>
      <c r="L2410" s="20" t="s">
        <v>2068</v>
      </c>
      <c r="M2410" s="20" t="s">
        <v>2067</v>
      </c>
      <c r="N2410" s="20" t="s">
        <v>3730</v>
      </c>
      <c r="O2410" s="20" t="s">
        <v>2065</v>
      </c>
      <c r="P2410" s="23" t="s">
        <v>2064</v>
      </c>
      <c r="Q2410" s="20" t="s">
        <v>2063</v>
      </c>
      <c r="R2410" s="23">
        <v>1</v>
      </c>
      <c r="S2410" s="22">
        <v>4200000</v>
      </c>
      <c r="T2410" s="22">
        <v>4200000</v>
      </c>
      <c r="U2410" s="22">
        <v>4704000</v>
      </c>
      <c r="V2410" s="20" t="s">
        <v>2</v>
      </c>
      <c r="W2410" s="20" t="s">
        <v>4</v>
      </c>
      <c r="X2410" s="20" t="s">
        <v>660</v>
      </c>
      <c r="Y2410" s="1" t="s">
        <v>2</v>
      </c>
      <c r="Z2410" s="1" t="s">
        <v>2</v>
      </c>
      <c r="AA2410" s="1" t="s">
        <v>2</v>
      </c>
      <c r="AB2410" s="1" t="s">
        <v>2</v>
      </c>
      <c r="AC2410" s="1" t="s">
        <v>2</v>
      </c>
      <c r="AD2410" s="1" t="s">
        <v>2</v>
      </c>
      <c r="AE2410" s="1" t="s">
        <v>2</v>
      </c>
      <c r="AF2410" s="1" t="s">
        <v>2</v>
      </c>
      <c r="AG2410" s="1" t="b">
        <v>0</v>
      </c>
      <c r="AH2410" s="1" t="b">
        <v>0</v>
      </c>
      <c r="AI2410" s="1" t="s">
        <v>2</v>
      </c>
      <c r="AJ2410" s="1" t="s">
        <v>4390</v>
      </c>
      <c r="AK2410" s="1" t="s">
        <v>4015</v>
      </c>
      <c r="AM2410" s="1">
        <v>4200000</v>
      </c>
    </row>
    <row r="2411" spans="1:39">
      <c r="A2411" s="20" t="s">
        <v>4703</v>
      </c>
      <c r="B2411" s="20" t="s">
        <v>15</v>
      </c>
      <c r="C2411" s="20" t="s">
        <v>4700</v>
      </c>
      <c r="D2411" s="20" t="s">
        <v>3210</v>
      </c>
      <c r="E2411" s="20" t="s">
        <v>4699</v>
      </c>
      <c r="F2411" s="20" t="s">
        <v>4698</v>
      </c>
      <c r="G2411" s="23" t="s">
        <v>39</v>
      </c>
      <c r="H2411" s="24">
        <v>0</v>
      </c>
      <c r="I2411" s="20" t="s">
        <v>10</v>
      </c>
      <c r="J2411" s="20" t="s">
        <v>18</v>
      </c>
      <c r="K2411" s="20" t="s">
        <v>405</v>
      </c>
      <c r="L2411" s="20" t="s">
        <v>2068</v>
      </c>
      <c r="M2411" s="20" t="s">
        <v>2067</v>
      </c>
      <c r="N2411" s="20" t="s">
        <v>2129</v>
      </c>
      <c r="O2411" s="20" t="s">
        <v>2065</v>
      </c>
      <c r="P2411" s="23" t="s">
        <v>2064</v>
      </c>
      <c r="Q2411" s="20" t="s">
        <v>2063</v>
      </c>
      <c r="R2411" s="23">
        <v>1</v>
      </c>
      <c r="S2411" s="22">
        <v>4000000</v>
      </c>
      <c r="T2411" s="22">
        <v>0</v>
      </c>
      <c r="U2411" s="22">
        <v>0</v>
      </c>
      <c r="V2411" s="20" t="s">
        <v>2</v>
      </c>
      <c r="W2411" s="20" t="s">
        <v>4</v>
      </c>
      <c r="X2411" s="20" t="s">
        <v>2</v>
      </c>
      <c r="Y2411" s="1" t="s">
        <v>2</v>
      </c>
      <c r="Z2411" s="1" t="s">
        <v>2</v>
      </c>
      <c r="AA2411" s="1" t="s">
        <v>2</v>
      </c>
      <c r="AB2411" s="1" t="s">
        <v>2</v>
      </c>
      <c r="AC2411" s="1" t="s">
        <v>2</v>
      </c>
      <c r="AD2411" s="1" t="s">
        <v>2</v>
      </c>
      <c r="AF2411" s="1" t="s">
        <v>2</v>
      </c>
      <c r="AG2411" s="1" t="b">
        <v>1</v>
      </c>
      <c r="AH2411" s="1" t="b">
        <v>0</v>
      </c>
      <c r="AI2411" s="1" t="s">
        <v>2</v>
      </c>
      <c r="AJ2411" s="1" t="s">
        <v>2</v>
      </c>
      <c r="AK2411" s="1" t="s">
        <v>2</v>
      </c>
      <c r="AM2411" s="1" t="s">
        <v>2</v>
      </c>
    </row>
    <row r="2412" spans="1:39">
      <c r="A2412" s="20" t="s">
        <v>4702</v>
      </c>
      <c r="B2412" s="20" t="s">
        <v>15</v>
      </c>
      <c r="C2412" s="20" t="s">
        <v>4700</v>
      </c>
      <c r="D2412" s="20" t="s">
        <v>3210</v>
      </c>
      <c r="E2412" s="20" t="s">
        <v>4699</v>
      </c>
      <c r="F2412" s="20" t="s">
        <v>4698</v>
      </c>
      <c r="G2412" s="23" t="s">
        <v>39</v>
      </c>
      <c r="H2412" s="24">
        <v>0</v>
      </c>
      <c r="I2412" s="20" t="s">
        <v>10</v>
      </c>
      <c r="J2412" s="20" t="s">
        <v>18</v>
      </c>
      <c r="K2412" s="20" t="s">
        <v>175</v>
      </c>
      <c r="L2412" s="20" t="s">
        <v>2068</v>
      </c>
      <c r="M2412" s="20" t="s">
        <v>2067</v>
      </c>
      <c r="N2412" s="20" t="s">
        <v>2129</v>
      </c>
      <c r="O2412" s="20" t="s">
        <v>2065</v>
      </c>
      <c r="P2412" s="23" t="s">
        <v>2064</v>
      </c>
      <c r="Q2412" s="20" t="s">
        <v>2063</v>
      </c>
      <c r="R2412" s="23">
        <v>1</v>
      </c>
      <c r="S2412" s="22">
        <v>4000000</v>
      </c>
      <c r="T2412" s="22">
        <v>0</v>
      </c>
      <c r="U2412" s="22">
        <v>0</v>
      </c>
      <c r="V2412" s="20" t="s">
        <v>2</v>
      </c>
      <c r="W2412" s="20" t="s">
        <v>4</v>
      </c>
      <c r="X2412" s="20" t="s">
        <v>112</v>
      </c>
      <c r="Y2412" s="1" t="s">
        <v>2</v>
      </c>
      <c r="Z2412" s="1" t="s">
        <v>2</v>
      </c>
      <c r="AA2412" s="1" t="s">
        <v>2</v>
      </c>
      <c r="AB2412" s="1" t="s">
        <v>2</v>
      </c>
      <c r="AC2412" s="1" t="s">
        <v>2</v>
      </c>
      <c r="AD2412" s="1" t="s">
        <v>2</v>
      </c>
      <c r="AF2412" s="1" t="s">
        <v>2</v>
      </c>
      <c r="AG2412" s="1" t="b">
        <v>1</v>
      </c>
      <c r="AH2412" s="1" t="b">
        <v>0</v>
      </c>
      <c r="AI2412" s="1" t="s">
        <v>2</v>
      </c>
      <c r="AJ2412" s="1" t="s">
        <v>2</v>
      </c>
      <c r="AK2412" s="1" t="s">
        <v>2</v>
      </c>
      <c r="AM2412" s="1" t="s">
        <v>2</v>
      </c>
    </row>
    <row r="2413" spans="1:39">
      <c r="A2413" s="20" t="s">
        <v>4701</v>
      </c>
      <c r="B2413" s="20" t="s">
        <v>15</v>
      </c>
      <c r="C2413" s="20" t="s">
        <v>4700</v>
      </c>
      <c r="D2413" s="20" t="s">
        <v>3210</v>
      </c>
      <c r="E2413" s="20" t="s">
        <v>4699</v>
      </c>
      <c r="F2413" s="20" t="s">
        <v>4698</v>
      </c>
      <c r="G2413" s="23" t="s">
        <v>39</v>
      </c>
      <c r="H2413" s="24">
        <v>0</v>
      </c>
      <c r="I2413" s="20" t="s">
        <v>10</v>
      </c>
      <c r="J2413" s="20" t="s">
        <v>18</v>
      </c>
      <c r="K2413" s="20" t="s">
        <v>175</v>
      </c>
      <c r="L2413" s="20" t="s">
        <v>2068</v>
      </c>
      <c r="M2413" s="20" t="s">
        <v>2067</v>
      </c>
      <c r="N2413" s="20" t="s">
        <v>3730</v>
      </c>
      <c r="O2413" s="20" t="s">
        <v>2065</v>
      </c>
      <c r="P2413" s="23" t="s">
        <v>2064</v>
      </c>
      <c r="Q2413" s="20" t="s">
        <v>2063</v>
      </c>
      <c r="R2413" s="23">
        <v>1</v>
      </c>
      <c r="S2413" s="22">
        <v>4000000</v>
      </c>
      <c r="T2413" s="22">
        <v>4000000</v>
      </c>
      <c r="U2413" s="22">
        <v>4480000</v>
      </c>
      <c r="V2413" s="20" t="s">
        <v>2</v>
      </c>
      <c r="W2413" s="20" t="s">
        <v>4</v>
      </c>
      <c r="X2413" s="20" t="s">
        <v>660</v>
      </c>
      <c r="Y2413" s="1" t="s">
        <v>2</v>
      </c>
      <c r="Z2413" s="1" t="s">
        <v>2</v>
      </c>
      <c r="AA2413" s="1" t="s">
        <v>2</v>
      </c>
      <c r="AB2413" s="1" t="s">
        <v>2</v>
      </c>
      <c r="AC2413" s="1" t="s">
        <v>2</v>
      </c>
      <c r="AD2413" s="1" t="s">
        <v>2</v>
      </c>
      <c r="AE2413" s="1" t="s">
        <v>2</v>
      </c>
      <c r="AF2413" s="1" t="s">
        <v>2</v>
      </c>
      <c r="AG2413" s="1" t="b">
        <v>0</v>
      </c>
      <c r="AH2413" s="1" t="b">
        <v>0</v>
      </c>
      <c r="AI2413" s="1" t="s">
        <v>2</v>
      </c>
      <c r="AJ2413" s="1" t="s">
        <v>4390</v>
      </c>
      <c r="AK2413" s="1" t="s">
        <v>4015</v>
      </c>
      <c r="AM2413" s="1">
        <v>4000000</v>
      </c>
    </row>
    <row r="2414" spans="1:39">
      <c r="A2414" s="20" t="s">
        <v>4697</v>
      </c>
      <c r="B2414" s="20" t="s">
        <v>15</v>
      </c>
      <c r="C2414" s="20" t="s">
        <v>4690</v>
      </c>
      <c r="D2414" s="20" t="s">
        <v>4689</v>
      </c>
      <c r="E2414" s="20" t="s">
        <v>4688</v>
      </c>
      <c r="F2414" s="20" t="s">
        <v>4694</v>
      </c>
      <c r="G2414" s="23" t="s">
        <v>39</v>
      </c>
      <c r="H2414" s="24">
        <v>0</v>
      </c>
      <c r="I2414" s="20" t="s">
        <v>10</v>
      </c>
      <c r="J2414" s="20" t="s">
        <v>18</v>
      </c>
      <c r="K2414" s="20" t="s">
        <v>405</v>
      </c>
      <c r="L2414" s="20" t="s">
        <v>2068</v>
      </c>
      <c r="M2414" s="20" t="s">
        <v>2067</v>
      </c>
      <c r="N2414" s="20" t="s">
        <v>2129</v>
      </c>
      <c r="O2414" s="20" t="s">
        <v>2065</v>
      </c>
      <c r="P2414" s="23" t="s">
        <v>2064</v>
      </c>
      <c r="Q2414" s="20" t="s">
        <v>2063</v>
      </c>
      <c r="R2414" s="23">
        <v>1</v>
      </c>
      <c r="S2414" s="22">
        <v>1500000</v>
      </c>
      <c r="T2414" s="22">
        <v>0</v>
      </c>
      <c r="U2414" s="22">
        <v>0</v>
      </c>
      <c r="V2414" s="20" t="s">
        <v>2</v>
      </c>
      <c r="W2414" s="20" t="s">
        <v>4</v>
      </c>
      <c r="X2414" s="20" t="s">
        <v>2</v>
      </c>
      <c r="Y2414" s="1" t="s">
        <v>2</v>
      </c>
      <c r="Z2414" s="1" t="s">
        <v>2</v>
      </c>
      <c r="AA2414" s="1" t="s">
        <v>2</v>
      </c>
      <c r="AB2414" s="1" t="s">
        <v>2</v>
      </c>
      <c r="AC2414" s="1" t="s">
        <v>2</v>
      </c>
      <c r="AD2414" s="1" t="s">
        <v>2</v>
      </c>
      <c r="AF2414" s="1" t="s">
        <v>2</v>
      </c>
      <c r="AG2414" s="1" t="b">
        <v>1</v>
      </c>
      <c r="AH2414" s="1" t="b">
        <v>0</v>
      </c>
      <c r="AI2414" s="1" t="s">
        <v>2</v>
      </c>
      <c r="AJ2414" s="1" t="s">
        <v>2</v>
      </c>
      <c r="AK2414" s="1" t="s">
        <v>2</v>
      </c>
      <c r="AM2414" s="1" t="s">
        <v>2</v>
      </c>
    </row>
    <row r="2415" spans="1:39">
      <c r="A2415" s="20" t="s">
        <v>4696</v>
      </c>
      <c r="B2415" s="20" t="s">
        <v>15</v>
      </c>
      <c r="C2415" s="20" t="s">
        <v>4690</v>
      </c>
      <c r="D2415" s="20" t="s">
        <v>4689</v>
      </c>
      <c r="E2415" s="20" t="s">
        <v>4688</v>
      </c>
      <c r="F2415" s="20" t="s">
        <v>4694</v>
      </c>
      <c r="G2415" s="23" t="s">
        <v>39</v>
      </c>
      <c r="H2415" s="24">
        <v>0</v>
      </c>
      <c r="I2415" s="20" t="s">
        <v>10</v>
      </c>
      <c r="J2415" s="20" t="s">
        <v>18</v>
      </c>
      <c r="K2415" s="20" t="s">
        <v>175</v>
      </c>
      <c r="L2415" s="20" t="s">
        <v>2068</v>
      </c>
      <c r="M2415" s="20" t="s">
        <v>2067</v>
      </c>
      <c r="N2415" s="20" t="s">
        <v>2129</v>
      </c>
      <c r="O2415" s="20" t="s">
        <v>2065</v>
      </c>
      <c r="P2415" s="23" t="s">
        <v>2064</v>
      </c>
      <c r="Q2415" s="20" t="s">
        <v>2063</v>
      </c>
      <c r="R2415" s="23">
        <v>1</v>
      </c>
      <c r="S2415" s="22">
        <v>1500000</v>
      </c>
      <c r="T2415" s="22">
        <v>0</v>
      </c>
      <c r="U2415" s="22">
        <v>0</v>
      </c>
      <c r="V2415" s="20" t="s">
        <v>2</v>
      </c>
      <c r="W2415" s="20" t="s">
        <v>4</v>
      </c>
      <c r="X2415" s="20" t="s">
        <v>112</v>
      </c>
      <c r="Y2415" s="1" t="s">
        <v>2</v>
      </c>
      <c r="Z2415" s="1" t="s">
        <v>2</v>
      </c>
      <c r="AA2415" s="1" t="s">
        <v>2</v>
      </c>
      <c r="AB2415" s="1" t="s">
        <v>2</v>
      </c>
      <c r="AC2415" s="1" t="s">
        <v>2</v>
      </c>
      <c r="AD2415" s="1" t="s">
        <v>2</v>
      </c>
      <c r="AF2415" s="1" t="s">
        <v>2</v>
      </c>
      <c r="AG2415" s="1" t="b">
        <v>1</v>
      </c>
      <c r="AH2415" s="1" t="b">
        <v>0</v>
      </c>
      <c r="AI2415" s="1" t="s">
        <v>2</v>
      </c>
      <c r="AJ2415" s="1" t="s">
        <v>2</v>
      </c>
      <c r="AK2415" s="1" t="s">
        <v>2</v>
      </c>
      <c r="AM2415" s="1" t="s">
        <v>2</v>
      </c>
    </row>
    <row r="2416" spans="1:39">
      <c r="A2416" s="20" t="s">
        <v>4695</v>
      </c>
      <c r="B2416" s="20" t="s">
        <v>15</v>
      </c>
      <c r="C2416" s="20" t="s">
        <v>4690</v>
      </c>
      <c r="D2416" s="20" t="s">
        <v>4689</v>
      </c>
      <c r="E2416" s="20" t="s">
        <v>4688</v>
      </c>
      <c r="F2416" s="20" t="s">
        <v>4694</v>
      </c>
      <c r="G2416" s="23" t="s">
        <v>39</v>
      </c>
      <c r="H2416" s="24">
        <v>0</v>
      </c>
      <c r="I2416" s="20" t="s">
        <v>10</v>
      </c>
      <c r="J2416" s="20" t="s">
        <v>18</v>
      </c>
      <c r="K2416" s="20" t="s">
        <v>175</v>
      </c>
      <c r="L2416" s="20" t="s">
        <v>2068</v>
      </c>
      <c r="M2416" s="20" t="s">
        <v>2067</v>
      </c>
      <c r="N2416" s="20" t="s">
        <v>3730</v>
      </c>
      <c r="O2416" s="20" t="s">
        <v>2065</v>
      </c>
      <c r="P2416" s="23" t="s">
        <v>2064</v>
      </c>
      <c r="Q2416" s="20" t="s">
        <v>2063</v>
      </c>
      <c r="R2416" s="23">
        <v>1</v>
      </c>
      <c r="S2416" s="22">
        <v>1500000</v>
      </c>
      <c r="T2416" s="22">
        <v>1500000</v>
      </c>
      <c r="U2416" s="22">
        <v>1680000</v>
      </c>
      <c r="V2416" s="20" t="s">
        <v>2</v>
      </c>
      <c r="W2416" s="20" t="s">
        <v>4</v>
      </c>
      <c r="X2416" s="20" t="s">
        <v>660</v>
      </c>
      <c r="Y2416" s="1" t="s">
        <v>2</v>
      </c>
      <c r="Z2416" s="1" t="s">
        <v>2</v>
      </c>
      <c r="AA2416" s="1" t="s">
        <v>2</v>
      </c>
      <c r="AB2416" s="1" t="s">
        <v>2</v>
      </c>
      <c r="AC2416" s="1" t="s">
        <v>2</v>
      </c>
      <c r="AD2416" s="1" t="s">
        <v>2</v>
      </c>
      <c r="AE2416" s="1" t="s">
        <v>2</v>
      </c>
      <c r="AF2416" s="1" t="s">
        <v>2</v>
      </c>
      <c r="AG2416" s="1" t="b">
        <v>0</v>
      </c>
      <c r="AH2416" s="1" t="b">
        <v>0</v>
      </c>
      <c r="AI2416" s="1" t="s">
        <v>2</v>
      </c>
      <c r="AJ2416" s="1" t="s">
        <v>4390</v>
      </c>
      <c r="AK2416" s="1" t="s">
        <v>4015</v>
      </c>
      <c r="AM2416" s="1">
        <v>770000</v>
      </c>
    </row>
    <row r="2417" spans="1:39">
      <c r="A2417" s="20" t="s">
        <v>4693</v>
      </c>
      <c r="B2417" s="20" t="s">
        <v>15</v>
      </c>
      <c r="C2417" s="20" t="s">
        <v>4690</v>
      </c>
      <c r="D2417" s="20" t="s">
        <v>4689</v>
      </c>
      <c r="E2417" s="20" t="s">
        <v>4688</v>
      </c>
      <c r="F2417" s="20" t="s">
        <v>4687</v>
      </c>
      <c r="G2417" s="23" t="s">
        <v>39</v>
      </c>
      <c r="H2417" s="24">
        <v>0</v>
      </c>
      <c r="I2417" s="20" t="s">
        <v>10</v>
      </c>
      <c r="J2417" s="20" t="s">
        <v>18</v>
      </c>
      <c r="K2417" s="20" t="s">
        <v>405</v>
      </c>
      <c r="L2417" s="20" t="s">
        <v>2068</v>
      </c>
      <c r="M2417" s="20" t="s">
        <v>2067</v>
      </c>
      <c r="N2417" s="20" t="s">
        <v>2129</v>
      </c>
      <c r="O2417" s="20" t="s">
        <v>2065</v>
      </c>
      <c r="P2417" s="23" t="s">
        <v>2064</v>
      </c>
      <c r="Q2417" s="20" t="s">
        <v>2063</v>
      </c>
      <c r="R2417" s="23">
        <v>1</v>
      </c>
      <c r="S2417" s="22">
        <v>1500000</v>
      </c>
      <c r="T2417" s="22">
        <v>0</v>
      </c>
      <c r="U2417" s="22">
        <v>0</v>
      </c>
      <c r="V2417" s="20" t="s">
        <v>2</v>
      </c>
      <c r="W2417" s="20" t="s">
        <v>4</v>
      </c>
      <c r="X2417" s="20" t="s">
        <v>2</v>
      </c>
      <c r="Y2417" s="1" t="s">
        <v>2</v>
      </c>
      <c r="Z2417" s="1" t="s">
        <v>2</v>
      </c>
      <c r="AA2417" s="1" t="s">
        <v>2</v>
      </c>
      <c r="AB2417" s="1" t="s">
        <v>2</v>
      </c>
      <c r="AC2417" s="1" t="s">
        <v>2</v>
      </c>
      <c r="AD2417" s="1" t="s">
        <v>2</v>
      </c>
      <c r="AF2417" s="1" t="s">
        <v>2</v>
      </c>
      <c r="AG2417" s="1" t="b">
        <v>1</v>
      </c>
      <c r="AH2417" s="1" t="b">
        <v>0</v>
      </c>
      <c r="AI2417" s="1" t="s">
        <v>2</v>
      </c>
      <c r="AJ2417" s="1" t="s">
        <v>2</v>
      </c>
      <c r="AK2417" s="1" t="s">
        <v>2</v>
      </c>
      <c r="AM2417" s="1" t="s">
        <v>2</v>
      </c>
    </row>
    <row r="2418" spans="1:39">
      <c r="A2418" s="20" t="s">
        <v>4692</v>
      </c>
      <c r="B2418" s="20" t="s">
        <v>15</v>
      </c>
      <c r="C2418" s="20" t="s">
        <v>4690</v>
      </c>
      <c r="D2418" s="20" t="s">
        <v>4689</v>
      </c>
      <c r="E2418" s="20" t="s">
        <v>4688</v>
      </c>
      <c r="F2418" s="20" t="s">
        <v>4687</v>
      </c>
      <c r="G2418" s="23" t="s">
        <v>39</v>
      </c>
      <c r="H2418" s="24">
        <v>0</v>
      </c>
      <c r="I2418" s="20" t="s">
        <v>10</v>
      </c>
      <c r="J2418" s="20" t="s">
        <v>18</v>
      </c>
      <c r="K2418" s="20" t="s">
        <v>175</v>
      </c>
      <c r="L2418" s="20" t="s">
        <v>2068</v>
      </c>
      <c r="M2418" s="20" t="s">
        <v>2067</v>
      </c>
      <c r="N2418" s="20" t="s">
        <v>2129</v>
      </c>
      <c r="O2418" s="20" t="s">
        <v>2065</v>
      </c>
      <c r="P2418" s="23" t="s">
        <v>2064</v>
      </c>
      <c r="Q2418" s="20" t="s">
        <v>2063</v>
      </c>
      <c r="R2418" s="23">
        <v>1</v>
      </c>
      <c r="S2418" s="22">
        <v>1500000</v>
      </c>
      <c r="T2418" s="22">
        <v>0</v>
      </c>
      <c r="U2418" s="22">
        <v>0</v>
      </c>
      <c r="V2418" s="20" t="s">
        <v>2</v>
      </c>
      <c r="W2418" s="20" t="s">
        <v>4</v>
      </c>
      <c r="X2418" s="20" t="s">
        <v>112</v>
      </c>
      <c r="Y2418" s="1" t="s">
        <v>2</v>
      </c>
      <c r="Z2418" s="1" t="s">
        <v>2</v>
      </c>
      <c r="AA2418" s="1" t="s">
        <v>2</v>
      </c>
      <c r="AB2418" s="1" t="s">
        <v>2</v>
      </c>
      <c r="AC2418" s="1" t="s">
        <v>2</v>
      </c>
      <c r="AD2418" s="1" t="s">
        <v>2</v>
      </c>
      <c r="AF2418" s="1" t="s">
        <v>2</v>
      </c>
      <c r="AG2418" s="1" t="b">
        <v>1</v>
      </c>
      <c r="AH2418" s="1" t="b">
        <v>0</v>
      </c>
      <c r="AI2418" s="1" t="s">
        <v>2</v>
      </c>
      <c r="AJ2418" s="1" t="s">
        <v>2</v>
      </c>
      <c r="AK2418" s="1" t="s">
        <v>2</v>
      </c>
      <c r="AM2418" s="1" t="s">
        <v>2</v>
      </c>
    </row>
    <row r="2419" spans="1:39">
      <c r="A2419" s="20" t="s">
        <v>4691</v>
      </c>
      <c r="B2419" s="20" t="s">
        <v>15</v>
      </c>
      <c r="C2419" s="20" t="s">
        <v>4690</v>
      </c>
      <c r="D2419" s="20" t="s">
        <v>4689</v>
      </c>
      <c r="E2419" s="20" t="s">
        <v>4688</v>
      </c>
      <c r="F2419" s="20" t="s">
        <v>4687</v>
      </c>
      <c r="G2419" s="23" t="s">
        <v>39</v>
      </c>
      <c r="H2419" s="24">
        <v>0</v>
      </c>
      <c r="I2419" s="20" t="s">
        <v>10</v>
      </c>
      <c r="J2419" s="20" t="s">
        <v>18</v>
      </c>
      <c r="K2419" s="20" t="s">
        <v>175</v>
      </c>
      <c r="L2419" s="20" t="s">
        <v>2068</v>
      </c>
      <c r="M2419" s="20" t="s">
        <v>2067</v>
      </c>
      <c r="N2419" s="20" t="s">
        <v>3730</v>
      </c>
      <c r="O2419" s="20" t="s">
        <v>2065</v>
      </c>
      <c r="P2419" s="23" t="s">
        <v>2064</v>
      </c>
      <c r="Q2419" s="20" t="s">
        <v>2063</v>
      </c>
      <c r="R2419" s="23">
        <v>1</v>
      </c>
      <c r="S2419" s="22">
        <v>1500000</v>
      </c>
      <c r="T2419" s="22">
        <v>1500000</v>
      </c>
      <c r="U2419" s="22">
        <v>1680000</v>
      </c>
      <c r="V2419" s="20" t="s">
        <v>2</v>
      </c>
      <c r="W2419" s="20" t="s">
        <v>4</v>
      </c>
      <c r="X2419" s="20" t="s">
        <v>660</v>
      </c>
      <c r="Y2419" s="1" t="s">
        <v>2</v>
      </c>
      <c r="Z2419" s="1" t="s">
        <v>2</v>
      </c>
      <c r="AA2419" s="1" t="s">
        <v>2</v>
      </c>
      <c r="AB2419" s="1" t="s">
        <v>2</v>
      </c>
      <c r="AC2419" s="1" t="s">
        <v>2</v>
      </c>
      <c r="AD2419" s="1" t="s">
        <v>2</v>
      </c>
      <c r="AE2419" s="1" t="s">
        <v>2</v>
      </c>
      <c r="AF2419" s="1" t="s">
        <v>2</v>
      </c>
      <c r="AG2419" s="1" t="b">
        <v>0</v>
      </c>
      <c r="AH2419" s="1" t="b">
        <v>0</v>
      </c>
      <c r="AI2419" s="1" t="s">
        <v>2</v>
      </c>
      <c r="AJ2419" s="1" t="s">
        <v>4390</v>
      </c>
      <c r="AK2419" s="1" t="s">
        <v>4015</v>
      </c>
      <c r="AM2419" s="1">
        <v>1125000</v>
      </c>
    </row>
    <row r="2420" spans="1:39">
      <c r="A2420" s="20" t="s">
        <v>4686</v>
      </c>
      <c r="B2420" s="20" t="s">
        <v>15</v>
      </c>
      <c r="C2420" s="20" t="s">
        <v>3707</v>
      </c>
      <c r="D2420" s="20" t="s">
        <v>2568</v>
      </c>
      <c r="E2420" s="20" t="s">
        <v>3706</v>
      </c>
      <c r="F2420" s="20" t="s">
        <v>4684</v>
      </c>
      <c r="G2420" s="23" t="s">
        <v>39</v>
      </c>
      <c r="H2420" s="24">
        <v>0</v>
      </c>
      <c r="I2420" s="20" t="s">
        <v>10</v>
      </c>
      <c r="J2420" s="20" t="s">
        <v>18</v>
      </c>
      <c r="K2420" s="20" t="s">
        <v>405</v>
      </c>
      <c r="L2420" s="20" t="s">
        <v>2068</v>
      </c>
      <c r="M2420" s="20" t="s">
        <v>2067</v>
      </c>
      <c r="N2420" s="20" t="s">
        <v>2129</v>
      </c>
      <c r="O2420" s="20" t="s">
        <v>2065</v>
      </c>
      <c r="P2420" s="23" t="s">
        <v>2064</v>
      </c>
      <c r="Q2420" s="20" t="s">
        <v>2063</v>
      </c>
      <c r="R2420" s="23">
        <v>1</v>
      </c>
      <c r="S2420" s="22">
        <v>5829825</v>
      </c>
      <c r="T2420" s="22">
        <v>0</v>
      </c>
      <c r="U2420" s="22">
        <v>0</v>
      </c>
      <c r="V2420" s="20" t="s">
        <v>2</v>
      </c>
      <c r="W2420" s="20" t="s">
        <v>4</v>
      </c>
      <c r="X2420" s="20" t="s">
        <v>2</v>
      </c>
      <c r="Y2420" s="1" t="s">
        <v>2</v>
      </c>
      <c r="Z2420" s="1" t="s">
        <v>2</v>
      </c>
      <c r="AA2420" s="1" t="s">
        <v>2</v>
      </c>
      <c r="AB2420" s="1" t="s">
        <v>2</v>
      </c>
      <c r="AC2420" s="1" t="s">
        <v>2</v>
      </c>
      <c r="AD2420" s="1" t="s">
        <v>2</v>
      </c>
      <c r="AF2420" s="1" t="s">
        <v>2</v>
      </c>
      <c r="AG2420" s="1" t="b">
        <v>1</v>
      </c>
      <c r="AH2420" s="1" t="b">
        <v>0</v>
      </c>
      <c r="AI2420" s="1" t="s">
        <v>2</v>
      </c>
      <c r="AJ2420" s="1" t="s">
        <v>2</v>
      </c>
      <c r="AK2420" s="1" t="s">
        <v>2</v>
      </c>
      <c r="AM2420" s="1" t="s">
        <v>2</v>
      </c>
    </row>
    <row r="2421" spans="1:39">
      <c r="A2421" s="20" t="s">
        <v>4685</v>
      </c>
      <c r="B2421" s="20" t="s">
        <v>15</v>
      </c>
      <c r="C2421" s="20" t="s">
        <v>3707</v>
      </c>
      <c r="D2421" s="20" t="s">
        <v>2568</v>
      </c>
      <c r="E2421" s="20" t="s">
        <v>3706</v>
      </c>
      <c r="F2421" s="20" t="s">
        <v>4684</v>
      </c>
      <c r="G2421" s="23" t="s">
        <v>39</v>
      </c>
      <c r="H2421" s="24">
        <v>0</v>
      </c>
      <c r="I2421" s="20" t="s">
        <v>10</v>
      </c>
      <c r="J2421" s="20" t="s">
        <v>18</v>
      </c>
      <c r="K2421" s="20" t="s">
        <v>387</v>
      </c>
      <c r="L2421" s="20" t="s">
        <v>2068</v>
      </c>
      <c r="M2421" s="20" t="s">
        <v>2067</v>
      </c>
      <c r="N2421" s="20" t="s">
        <v>2129</v>
      </c>
      <c r="O2421" s="20" t="s">
        <v>2065</v>
      </c>
      <c r="P2421" s="23" t="s">
        <v>2064</v>
      </c>
      <c r="Q2421" s="20" t="s">
        <v>2063</v>
      </c>
      <c r="R2421" s="23">
        <v>1</v>
      </c>
      <c r="S2421" s="22">
        <v>5829825</v>
      </c>
      <c r="T2421" s="22">
        <v>5829825</v>
      </c>
      <c r="U2421" s="22">
        <v>6529404</v>
      </c>
      <c r="V2421" s="20" t="s">
        <v>2</v>
      </c>
      <c r="W2421" s="20" t="s">
        <v>4</v>
      </c>
      <c r="X2421" s="20" t="s">
        <v>112</v>
      </c>
      <c r="Y2421" s="1" t="s">
        <v>2</v>
      </c>
      <c r="Z2421" s="1" t="s">
        <v>2</v>
      </c>
      <c r="AA2421" s="1" t="s">
        <v>2</v>
      </c>
      <c r="AB2421" s="1" t="s">
        <v>2</v>
      </c>
      <c r="AC2421" s="1" t="s">
        <v>2</v>
      </c>
      <c r="AD2421" s="1" t="s">
        <v>2</v>
      </c>
      <c r="AE2421" s="1" t="s">
        <v>2</v>
      </c>
      <c r="AF2421" s="1" t="s">
        <v>2</v>
      </c>
      <c r="AG2421" s="1" t="b">
        <v>0</v>
      </c>
      <c r="AH2421" s="1" t="b">
        <v>0</v>
      </c>
      <c r="AI2421" s="1" t="s">
        <v>2</v>
      </c>
      <c r="AJ2421" s="1" t="s">
        <v>4683</v>
      </c>
      <c r="AK2421" s="1" t="s">
        <v>4682</v>
      </c>
      <c r="AM2421" s="1">
        <v>3950000</v>
      </c>
    </row>
    <row r="2422" spans="1:39">
      <c r="A2422" s="20" t="s">
        <v>4681</v>
      </c>
      <c r="B2422" s="20" t="s">
        <v>15</v>
      </c>
      <c r="C2422" s="20" t="s">
        <v>4678</v>
      </c>
      <c r="D2422" s="20" t="s">
        <v>2981</v>
      </c>
      <c r="E2422" s="20" t="s">
        <v>4677</v>
      </c>
      <c r="F2422" s="20" t="s">
        <v>4676</v>
      </c>
      <c r="G2422" s="23" t="s">
        <v>39</v>
      </c>
      <c r="H2422" s="24">
        <v>0</v>
      </c>
      <c r="I2422" s="20" t="s">
        <v>10</v>
      </c>
      <c r="J2422" s="20" t="s">
        <v>18</v>
      </c>
      <c r="K2422" s="20" t="s">
        <v>405</v>
      </c>
      <c r="L2422" s="20" t="s">
        <v>2068</v>
      </c>
      <c r="M2422" s="20" t="s">
        <v>2067</v>
      </c>
      <c r="N2422" s="20" t="s">
        <v>2129</v>
      </c>
      <c r="O2422" s="20" t="s">
        <v>2065</v>
      </c>
      <c r="P2422" s="23" t="s">
        <v>2064</v>
      </c>
      <c r="Q2422" s="20" t="s">
        <v>2063</v>
      </c>
      <c r="R2422" s="23">
        <v>3</v>
      </c>
      <c r="S2422" s="22">
        <v>420000</v>
      </c>
      <c r="T2422" s="22">
        <v>0</v>
      </c>
      <c r="U2422" s="22">
        <v>0</v>
      </c>
      <c r="V2422" s="20" t="s">
        <v>2</v>
      </c>
      <c r="W2422" s="20" t="s">
        <v>4</v>
      </c>
      <c r="X2422" s="20" t="s">
        <v>2</v>
      </c>
      <c r="Y2422" s="1" t="s">
        <v>2</v>
      </c>
      <c r="Z2422" s="1" t="s">
        <v>2</v>
      </c>
      <c r="AA2422" s="1" t="s">
        <v>2</v>
      </c>
      <c r="AB2422" s="1" t="s">
        <v>2</v>
      </c>
      <c r="AC2422" s="1" t="s">
        <v>2</v>
      </c>
      <c r="AD2422" s="1" t="s">
        <v>2</v>
      </c>
      <c r="AF2422" s="1" t="s">
        <v>2</v>
      </c>
      <c r="AG2422" s="1" t="b">
        <v>1</v>
      </c>
      <c r="AH2422" s="1" t="b">
        <v>0</v>
      </c>
      <c r="AI2422" s="1" t="s">
        <v>2</v>
      </c>
      <c r="AJ2422" s="1" t="s">
        <v>2</v>
      </c>
      <c r="AK2422" s="1" t="s">
        <v>2</v>
      </c>
      <c r="AM2422" s="1" t="s">
        <v>2</v>
      </c>
    </row>
    <row r="2423" spans="1:39">
      <c r="A2423" s="20" t="s">
        <v>4680</v>
      </c>
      <c r="B2423" s="20" t="s">
        <v>15</v>
      </c>
      <c r="C2423" s="20" t="s">
        <v>4678</v>
      </c>
      <c r="D2423" s="20" t="s">
        <v>2981</v>
      </c>
      <c r="E2423" s="20" t="s">
        <v>4677</v>
      </c>
      <c r="F2423" s="20" t="s">
        <v>4676</v>
      </c>
      <c r="G2423" s="23" t="s">
        <v>39</v>
      </c>
      <c r="H2423" s="24">
        <v>0</v>
      </c>
      <c r="I2423" s="20" t="s">
        <v>10</v>
      </c>
      <c r="J2423" s="20" t="s">
        <v>18</v>
      </c>
      <c r="K2423" s="20" t="s">
        <v>387</v>
      </c>
      <c r="L2423" s="20" t="s">
        <v>2068</v>
      </c>
      <c r="M2423" s="20" t="s">
        <v>2067</v>
      </c>
      <c r="N2423" s="20" t="s">
        <v>2129</v>
      </c>
      <c r="O2423" s="20" t="s">
        <v>2065</v>
      </c>
      <c r="P2423" s="23" t="s">
        <v>2064</v>
      </c>
      <c r="Q2423" s="20" t="s">
        <v>2063</v>
      </c>
      <c r="R2423" s="23">
        <v>3</v>
      </c>
      <c r="S2423" s="22">
        <v>420000</v>
      </c>
      <c r="T2423" s="22">
        <v>0</v>
      </c>
      <c r="U2423" s="22">
        <v>0</v>
      </c>
      <c r="V2423" s="20" t="s">
        <v>2</v>
      </c>
      <c r="W2423" s="20" t="s">
        <v>4</v>
      </c>
      <c r="X2423" s="20" t="s">
        <v>112</v>
      </c>
      <c r="Y2423" s="1" t="s">
        <v>2</v>
      </c>
      <c r="Z2423" s="1" t="s">
        <v>2</v>
      </c>
      <c r="AA2423" s="1" t="s">
        <v>2</v>
      </c>
      <c r="AB2423" s="1" t="s">
        <v>2</v>
      </c>
      <c r="AC2423" s="1" t="s">
        <v>2</v>
      </c>
      <c r="AD2423" s="1" t="s">
        <v>2</v>
      </c>
      <c r="AF2423" s="1" t="s">
        <v>2</v>
      </c>
      <c r="AG2423" s="1" t="b">
        <v>1</v>
      </c>
      <c r="AH2423" s="1" t="b">
        <v>0</v>
      </c>
      <c r="AI2423" s="1" t="s">
        <v>2</v>
      </c>
      <c r="AJ2423" s="1" t="s">
        <v>2</v>
      </c>
      <c r="AK2423" s="1" t="s">
        <v>2</v>
      </c>
      <c r="AM2423" s="1" t="s">
        <v>2</v>
      </c>
    </row>
    <row r="2424" spans="1:39">
      <c r="A2424" s="20" t="s">
        <v>4679</v>
      </c>
      <c r="B2424" s="20" t="s">
        <v>15</v>
      </c>
      <c r="C2424" s="20" t="s">
        <v>4678</v>
      </c>
      <c r="D2424" s="20" t="s">
        <v>2981</v>
      </c>
      <c r="E2424" s="20" t="s">
        <v>4677</v>
      </c>
      <c r="F2424" s="20" t="s">
        <v>4676</v>
      </c>
      <c r="G2424" s="23" t="s">
        <v>39</v>
      </c>
      <c r="H2424" s="24">
        <v>0</v>
      </c>
      <c r="I2424" s="20" t="s">
        <v>10</v>
      </c>
      <c r="J2424" s="20" t="s">
        <v>18</v>
      </c>
      <c r="K2424" s="20" t="s">
        <v>58</v>
      </c>
      <c r="L2424" s="20" t="s">
        <v>2068</v>
      </c>
      <c r="M2424" s="20" t="s">
        <v>2067</v>
      </c>
      <c r="N2424" s="20" t="s">
        <v>2129</v>
      </c>
      <c r="O2424" s="20" t="s">
        <v>2065</v>
      </c>
      <c r="P2424" s="23" t="s">
        <v>2064</v>
      </c>
      <c r="Q2424" s="20" t="s">
        <v>2063</v>
      </c>
      <c r="R2424" s="23">
        <v>3</v>
      </c>
      <c r="S2424" s="22">
        <v>650000</v>
      </c>
      <c r="T2424" s="22">
        <v>0</v>
      </c>
      <c r="U2424" s="22">
        <v>0</v>
      </c>
      <c r="V2424" s="20" t="s">
        <v>2</v>
      </c>
      <c r="W2424" s="20" t="s">
        <v>4</v>
      </c>
      <c r="X2424" s="15" t="s">
        <v>2224</v>
      </c>
      <c r="Y2424" s="1" t="s">
        <v>2</v>
      </c>
      <c r="Z2424" s="1" t="s">
        <v>2</v>
      </c>
      <c r="AA2424" s="1" t="s">
        <v>2</v>
      </c>
      <c r="AB2424" s="1" t="s">
        <v>2</v>
      </c>
      <c r="AC2424" s="1" t="s">
        <v>2</v>
      </c>
      <c r="AD2424" s="1" t="s">
        <v>2</v>
      </c>
      <c r="AF2424" s="1" t="s">
        <v>2</v>
      </c>
      <c r="AG2424" s="1" t="b">
        <v>0</v>
      </c>
      <c r="AH2424" s="1" t="b">
        <v>0</v>
      </c>
      <c r="AI2424" s="1" t="s">
        <v>2</v>
      </c>
      <c r="AJ2424" s="1" t="s">
        <v>2</v>
      </c>
      <c r="AK2424" s="1" t="s">
        <v>2</v>
      </c>
      <c r="AM2424" s="1" t="s">
        <v>2</v>
      </c>
    </row>
    <row r="2425" spans="1:39">
      <c r="A2425" s="20" t="s">
        <v>4675</v>
      </c>
      <c r="B2425" s="20" t="s">
        <v>15</v>
      </c>
      <c r="C2425" s="20" t="s">
        <v>4665</v>
      </c>
      <c r="D2425" s="20" t="s">
        <v>4664</v>
      </c>
      <c r="E2425" s="20" t="s">
        <v>4663</v>
      </c>
      <c r="F2425" s="20" t="s">
        <v>4673</v>
      </c>
      <c r="G2425" s="23" t="s">
        <v>39</v>
      </c>
      <c r="H2425" s="24">
        <v>0</v>
      </c>
      <c r="I2425" s="20" t="s">
        <v>10</v>
      </c>
      <c r="J2425" s="20" t="s">
        <v>18</v>
      </c>
      <c r="K2425" s="20" t="s">
        <v>405</v>
      </c>
      <c r="L2425" s="20" t="s">
        <v>2068</v>
      </c>
      <c r="M2425" s="20" t="s">
        <v>2067</v>
      </c>
      <c r="N2425" s="20" t="s">
        <v>2129</v>
      </c>
      <c r="O2425" s="20" t="s">
        <v>2065</v>
      </c>
      <c r="P2425" s="23" t="s">
        <v>2064</v>
      </c>
      <c r="Q2425" s="20" t="s">
        <v>2063</v>
      </c>
      <c r="R2425" s="23">
        <v>1</v>
      </c>
      <c r="S2425" s="22">
        <v>570000</v>
      </c>
      <c r="T2425" s="22">
        <v>0</v>
      </c>
      <c r="U2425" s="22">
        <v>0</v>
      </c>
      <c r="V2425" s="20" t="s">
        <v>2</v>
      </c>
      <c r="W2425" s="20" t="s">
        <v>4</v>
      </c>
      <c r="X2425" s="20" t="s">
        <v>2</v>
      </c>
      <c r="Y2425" s="1" t="s">
        <v>2</v>
      </c>
      <c r="Z2425" s="1" t="s">
        <v>2</v>
      </c>
      <c r="AA2425" s="1" t="s">
        <v>2</v>
      </c>
      <c r="AB2425" s="1" t="s">
        <v>2</v>
      </c>
      <c r="AC2425" s="1" t="s">
        <v>2</v>
      </c>
      <c r="AD2425" s="1" t="s">
        <v>2</v>
      </c>
      <c r="AF2425" s="1" t="s">
        <v>2</v>
      </c>
      <c r="AG2425" s="1" t="b">
        <v>1</v>
      </c>
      <c r="AH2425" s="1" t="b">
        <v>0</v>
      </c>
      <c r="AI2425" s="1" t="s">
        <v>2</v>
      </c>
      <c r="AJ2425" s="1" t="s">
        <v>2</v>
      </c>
      <c r="AK2425" s="1" t="s">
        <v>2</v>
      </c>
      <c r="AM2425" s="1" t="s">
        <v>2</v>
      </c>
    </row>
    <row r="2426" spans="1:39">
      <c r="A2426" s="20" t="s">
        <v>4674</v>
      </c>
      <c r="B2426" s="20" t="s">
        <v>15</v>
      </c>
      <c r="C2426" s="20" t="s">
        <v>4665</v>
      </c>
      <c r="D2426" s="20" t="s">
        <v>4664</v>
      </c>
      <c r="E2426" s="20" t="s">
        <v>4663</v>
      </c>
      <c r="F2426" s="20" t="s">
        <v>4673</v>
      </c>
      <c r="G2426" s="23" t="s">
        <v>39</v>
      </c>
      <c r="H2426" s="24">
        <v>0</v>
      </c>
      <c r="I2426" s="20" t="s">
        <v>10</v>
      </c>
      <c r="J2426" s="20" t="s">
        <v>18</v>
      </c>
      <c r="K2426" s="20" t="s">
        <v>387</v>
      </c>
      <c r="L2426" s="20" t="s">
        <v>2068</v>
      </c>
      <c r="M2426" s="20" t="s">
        <v>2067</v>
      </c>
      <c r="N2426" s="20" t="s">
        <v>2129</v>
      </c>
      <c r="O2426" s="20" t="s">
        <v>2065</v>
      </c>
      <c r="P2426" s="23" t="s">
        <v>2064</v>
      </c>
      <c r="Q2426" s="20" t="s">
        <v>2063</v>
      </c>
      <c r="R2426" s="23">
        <v>1</v>
      </c>
      <c r="S2426" s="22">
        <v>570000</v>
      </c>
      <c r="T2426" s="22">
        <v>570000</v>
      </c>
      <c r="U2426" s="22">
        <v>638400</v>
      </c>
      <c r="V2426" s="20" t="s">
        <v>2</v>
      </c>
      <c r="W2426" s="20" t="s">
        <v>4</v>
      </c>
      <c r="X2426" s="20" t="s">
        <v>112</v>
      </c>
      <c r="Y2426" s="1" t="s">
        <v>2</v>
      </c>
      <c r="Z2426" s="1" t="s">
        <v>2</v>
      </c>
      <c r="AA2426" s="1" t="s">
        <v>2</v>
      </c>
      <c r="AB2426" s="1" t="s">
        <v>2</v>
      </c>
      <c r="AC2426" s="1" t="s">
        <v>2</v>
      </c>
      <c r="AD2426" s="1" t="s">
        <v>2</v>
      </c>
      <c r="AE2426" s="1" t="s">
        <v>2</v>
      </c>
      <c r="AF2426" s="1" t="s">
        <v>2</v>
      </c>
      <c r="AG2426" s="1" t="b">
        <v>0</v>
      </c>
      <c r="AH2426" s="1" t="b">
        <v>0</v>
      </c>
      <c r="AI2426" s="1" t="s">
        <v>2</v>
      </c>
      <c r="AJ2426" s="1" t="s">
        <v>4672</v>
      </c>
      <c r="AK2426" s="1" t="s">
        <v>539</v>
      </c>
      <c r="AM2426" s="1">
        <v>564300</v>
      </c>
    </row>
    <row r="2427" spans="1:39">
      <c r="A2427" s="20" t="s">
        <v>4671</v>
      </c>
      <c r="B2427" s="20" t="s">
        <v>15</v>
      </c>
      <c r="C2427" s="20" t="s">
        <v>4665</v>
      </c>
      <c r="D2427" s="20" t="s">
        <v>4664</v>
      </c>
      <c r="E2427" s="20" t="s">
        <v>4663</v>
      </c>
      <c r="F2427" s="20" t="s">
        <v>4669</v>
      </c>
      <c r="G2427" s="23" t="s">
        <v>39</v>
      </c>
      <c r="H2427" s="24">
        <v>0</v>
      </c>
      <c r="I2427" s="20" t="s">
        <v>10</v>
      </c>
      <c r="J2427" s="20" t="s">
        <v>18</v>
      </c>
      <c r="K2427" s="20" t="s">
        <v>405</v>
      </c>
      <c r="L2427" s="20" t="s">
        <v>2068</v>
      </c>
      <c r="M2427" s="20" t="s">
        <v>2067</v>
      </c>
      <c r="N2427" s="20" t="s">
        <v>2129</v>
      </c>
      <c r="O2427" s="20" t="s">
        <v>2065</v>
      </c>
      <c r="P2427" s="23" t="s">
        <v>2064</v>
      </c>
      <c r="Q2427" s="20" t="s">
        <v>2063</v>
      </c>
      <c r="R2427" s="23">
        <v>1</v>
      </c>
      <c r="S2427" s="22">
        <v>592500</v>
      </c>
      <c r="T2427" s="22">
        <v>0</v>
      </c>
      <c r="U2427" s="22">
        <v>0</v>
      </c>
      <c r="V2427" s="20" t="s">
        <v>2</v>
      </c>
      <c r="W2427" s="20" t="s">
        <v>4</v>
      </c>
      <c r="X2427" s="20" t="s">
        <v>2</v>
      </c>
      <c r="Y2427" s="1" t="s">
        <v>2</v>
      </c>
      <c r="Z2427" s="1" t="s">
        <v>2</v>
      </c>
      <c r="AA2427" s="1" t="s">
        <v>2</v>
      </c>
      <c r="AB2427" s="1" t="s">
        <v>2</v>
      </c>
      <c r="AC2427" s="1" t="s">
        <v>2</v>
      </c>
      <c r="AD2427" s="1" t="s">
        <v>2</v>
      </c>
      <c r="AF2427" s="1" t="s">
        <v>2</v>
      </c>
      <c r="AG2427" s="1" t="b">
        <v>1</v>
      </c>
      <c r="AH2427" s="1" t="b">
        <v>0</v>
      </c>
      <c r="AI2427" s="1" t="s">
        <v>2</v>
      </c>
      <c r="AJ2427" s="1" t="s">
        <v>2</v>
      </c>
      <c r="AK2427" s="1" t="s">
        <v>2</v>
      </c>
      <c r="AM2427" s="1" t="s">
        <v>2</v>
      </c>
    </row>
    <row r="2428" spans="1:39">
      <c r="A2428" s="20" t="s">
        <v>4670</v>
      </c>
      <c r="B2428" s="20" t="s">
        <v>15</v>
      </c>
      <c r="C2428" s="20" t="s">
        <v>4665</v>
      </c>
      <c r="D2428" s="20" t="s">
        <v>4664</v>
      </c>
      <c r="E2428" s="20" t="s">
        <v>4663</v>
      </c>
      <c r="F2428" s="20" t="s">
        <v>4669</v>
      </c>
      <c r="G2428" s="23" t="s">
        <v>39</v>
      </c>
      <c r="H2428" s="24">
        <v>0</v>
      </c>
      <c r="I2428" s="20" t="s">
        <v>10</v>
      </c>
      <c r="J2428" s="20" t="s">
        <v>18</v>
      </c>
      <c r="K2428" s="20" t="s">
        <v>387</v>
      </c>
      <c r="L2428" s="20" t="s">
        <v>2068</v>
      </c>
      <c r="M2428" s="20" t="s">
        <v>2067</v>
      </c>
      <c r="N2428" s="20" t="s">
        <v>2129</v>
      </c>
      <c r="O2428" s="20" t="s">
        <v>2065</v>
      </c>
      <c r="P2428" s="23" t="s">
        <v>2064</v>
      </c>
      <c r="Q2428" s="20" t="s">
        <v>2063</v>
      </c>
      <c r="R2428" s="23">
        <v>1</v>
      </c>
      <c r="S2428" s="22">
        <v>592500</v>
      </c>
      <c r="T2428" s="22">
        <v>592500</v>
      </c>
      <c r="U2428" s="22">
        <v>663600</v>
      </c>
      <c r="V2428" s="20" t="s">
        <v>2</v>
      </c>
      <c r="W2428" s="20" t="s">
        <v>4</v>
      </c>
      <c r="X2428" s="20" t="s">
        <v>112</v>
      </c>
      <c r="Y2428" s="1" t="s">
        <v>2</v>
      </c>
      <c r="Z2428" s="1" t="s">
        <v>2</v>
      </c>
      <c r="AA2428" s="1" t="s">
        <v>2</v>
      </c>
      <c r="AB2428" s="1" t="s">
        <v>2</v>
      </c>
      <c r="AC2428" s="1" t="s">
        <v>2</v>
      </c>
      <c r="AD2428" s="1" t="s">
        <v>2</v>
      </c>
      <c r="AE2428" s="1" t="s">
        <v>2</v>
      </c>
      <c r="AF2428" s="1" t="s">
        <v>2</v>
      </c>
      <c r="AG2428" s="1" t="b">
        <v>0</v>
      </c>
      <c r="AH2428" s="1" t="b">
        <v>0</v>
      </c>
      <c r="AI2428" s="1" t="s">
        <v>2</v>
      </c>
      <c r="AJ2428" s="1" t="s">
        <v>4668</v>
      </c>
      <c r="AK2428" s="1" t="s">
        <v>539</v>
      </c>
      <c r="AM2428" s="1">
        <v>592000</v>
      </c>
    </row>
    <row r="2429" spans="1:39">
      <c r="A2429" s="20" t="s">
        <v>4667</v>
      </c>
      <c r="B2429" s="20" t="s">
        <v>15</v>
      </c>
      <c r="C2429" s="20" t="s">
        <v>4665</v>
      </c>
      <c r="D2429" s="20" t="s">
        <v>4664</v>
      </c>
      <c r="E2429" s="20" t="s">
        <v>4663</v>
      </c>
      <c r="F2429" s="20" t="s">
        <v>4662</v>
      </c>
      <c r="G2429" s="23" t="s">
        <v>39</v>
      </c>
      <c r="H2429" s="24">
        <v>0</v>
      </c>
      <c r="I2429" s="20" t="s">
        <v>10</v>
      </c>
      <c r="J2429" s="20" t="s">
        <v>18</v>
      </c>
      <c r="K2429" s="20" t="s">
        <v>405</v>
      </c>
      <c r="L2429" s="20" t="s">
        <v>2068</v>
      </c>
      <c r="M2429" s="20" t="s">
        <v>2067</v>
      </c>
      <c r="N2429" s="20" t="s">
        <v>2129</v>
      </c>
      <c r="O2429" s="20" t="s">
        <v>2065</v>
      </c>
      <c r="P2429" s="23" t="s">
        <v>2064</v>
      </c>
      <c r="Q2429" s="20" t="s">
        <v>2063</v>
      </c>
      <c r="R2429" s="23">
        <v>1</v>
      </c>
      <c r="S2429" s="22">
        <v>845000</v>
      </c>
      <c r="T2429" s="22">
        <v>0</v>
      </c>
      <c r="U2429" s="22">
        <v>0</v>
      </c>
      <c r="V2429" s="20" t="s">
        <v>2</v>
      </c>
      <c r="W2429" s="20" t="s">
        <v>4</v>
      </c>
      <c r="X2429" s="20" t="s">
        <v>2</v>
      </c>
      <c r="Y2429" s="1" t="s">
        <v>2</v>
      </c>
      <c r="Z2429" s="1" t="s">
        <v>2</v>
      </c>
      <c r="AA2429" s="1" t="s">
        <v>2</v>
      </c>
      <c r="AB2429" s="1" t="s">
        <v>2</v>
      </c>
      <c r="AC2429" s="1" t="s">
        <v>2</v>
      </c>
      <c r="AD2429" s="1" t="s">
        <v>2</v>
      </c>
      <c r="AF2429" s="1" t="s">
        <v>2</v>
      </c>
      <c r="AG2429" s="1" t="b">
        <v>1</v>
      </c>
      <c r="AH2429" s="1" t="b">
        <v>0</v>
      </c>
      <c r="AI2429" s="1" t="s">
        <v>2</v>
      </c>
      <c r="AJ2429" s="1" t="s">
        <v>2</v>
      </c>
      <c r="AK2429" s="1" t="s">
        <v>2</v>
      </c>
      <c r="AM2429" s="1" t="s">
        <v>2</v>
      </c>
    </row>
    <row r="2430" spans="1:39">
      <c r="A2430" s="20" t="s">
        <v>4666</v>
      </c>
      <c r="B2430" s="20" t="s">
        <v>15</v>
      </c>
      <c r="C2430" s="20" t="s">
        <v>4665</v>
      </c>
      <c r="D2430" s="20" t="s">
        <v>4664</v>
      </c>
      <c r="E2430" s="20" t="s">
        <v>4663</v>
      </c>
      <c r="F2430" s="20" t="s">
        <v>4662</v>
      </c>
      <c r="G2430" s="23" t="s">
        <v>39</v>
      </c>
      <c r="H2430" s="24">
        <v>0</v>
      </c>
      <c r="I2430" s="20" t="s">
        <v>10</v>
      </c>
      <c r="J2430" s="20" t="s">
        <v>18</v>
      </c>
      <c r="K2430" s="20" t="s">
        <v>387</v>
      </c>
      <c r="L2430" s="20" t="s">
        <v>2068</v>
      </c>
      <c r="M2430" s="20" t="s">
        <v>2067</v>
      </c>
      <c r="N2430" s="20" t="s">
        <v>2129</v>
      </c>
      <c r="O2430" s="20" t="s">
        <v>2065</v>
      </c>
      <c r="P2430" s="23" t="s">
        <v>2064</v>
      </c>
      <c r="Q2430" s="20" t="s">
        <v>2063</v>
      </c>
      <c r="R2430" s="23">
        <v>1</v>
      </c>
      <c r="S2430" s="22">
        <v>845000</v>
      </c>
      <c r="T2430" s="22">
        <v>845000</v>
      </c>
      <c r="U2430" s="22">
        <v>946400</v>
      </c>
      <c r="V2430" s="20" t="s">
        <v>2</v>
      </c>
      <c r="W2430" s="20" t="s">
        <v>4</v>
      </c>
      <c r="X2430" s="20" t="s">
        <v>112</v>
      </c>
      <c r="Y2430" s="1" t="s">
        <v>2</v>
      </c>
      <c r="Z2430" s="1" t="s">
        <v>2</v>
      </c>
      <c r="AA2430" s="1" t="s">
        <v>2</v>
      </c>
      <c r="AB2430" s="1" t="s">
        <v>2</v>
      </c>
      <c r="AC2430" s="1" t="s">
        <v>2</v>
      </c>
      <c r="AD2430" s="1" t="s">
        <v>2</v>
      </c>
      <c r="AE2430" s="1" t="s">
        <v>2</v>
      </c>
      <c r="AF2430" s="1" t="s">
        <v>2</v>
      </c>
      <c r="AG2430" s="1" t="b">
        <v>0</v>
      </c>
      <c r="AH2430" s="1" t="b">
        <v>0</v>
      </c>
      <c r="AI2430" s="1" t="s">
        <v>2</v>
      </c>
      <c r="AJ2430" s="1" t="s">
        <v>4642</v>
      </c>
      <c r="AK2430" s="1" t="s">
        <v>193</v>
      </c>
      <c r="AM2430" s="1">
        <v>827120</v>
      </c>
    </row>
    <row r="2431" spans="1:39">
      <c r="A2431" s="20" t="s">
        <v>4661</v>
      </c>
      <c r="B2431" s="20" t="s">
        <v>15</v>
      </c>
      <c r="C2431" s="20" t="s">
        <v>4656</v>
      </c>
      <c r="D2431" s="20" t="s">
        <v>4655</v>
      </c>
      <c r="E2431" s="20" t="s">
        <v>4654</v>
      </c>
      <c r="F2431" s="20" t="s">
        <v>4659</v>
      </c>
      <c r="G2431" s="23" t="s">
        <v>39</v>
      </c>
      <c r="H2431" s="24">
        <v>0</v>
      </c>
      <c r="I2431" s="20" t="s">
        <v>10</v>
      </c>
      <c r="J2431" s="20" t="s">
        <v>18</v>
      </c>
      <c r="K2431" s="20" t="s">
        <v>405</v>
      </c>
      <c r="L2431" s="20" t="s">
        <v>2068</v>
      </c>
      <c r="M2431" s="20" t="s">
        <v>2067</v>
      </c>
      <c r="N2431" s="20" t="s">
        <v>2129</v>
      </c>
      <c r="O2431" s="20" t="s">
        <v>2065</v>
      </c>
      <c r="P2431" s="23" t="s">
        <v>2064</v>
      </c>
      <c r="Q2431" s="20" t="s">
        <v>2063</v>
      </c>
      <c r="R2431" s="23">
        <v>1</v>
      </c>
      <c r="S2431" s="22">
        <v>356000</v>
      </c>
      <c r="T2431" s="22">
        <v>0</v>
      </c>
      <c r="U2431" s="22">
        <v>0</v>
      </c>
      <c r="V2431" s="20" t="s">
        <v>2</v>
      </c>
      <c r="W2431" s="20" t="s">
        <v>4</v>
      </c>
      <c r="X2431" s="20" t="s">
        <v>2</v>
      </c>
      <c r="Y2431" s="1" t="s">
        <v>2</v>
      </c>
      <c r="Z2431" s="1" t="s">
        <v>2</v>
      </c>
      <c r="AA2431" s="1" t="s">
        <v>2</v>
      </c>
      <c r="AB2431" s="1" t="s">
        <v>2</v>
      </c>
      <c r="AC2431" s="1" t="s">
        <v>2</v>
      </c>
      <c r="AD2431" s="1" t="s">
        <v>2</v>
      </c>
      <c r="AF2431" s="1" t="s">
        <v>2</v>
      </c>
      <c r="AG2431" s="1" t="b">
        <v>1</v>
      </c>
      <c r="AH2431" s="1" t="b">
        <v>0</v>
      </c>
      <c r="AI2431" s="1" t="s">
        <v>2</v>
      </c>
      <c r="AJ2431" s="1" t="s">
        <v>2</v>
      </c>
      <c r="AK2431" s="1" t="s">
        <v>2</v>
      </c>
      <c r="AM2431" s="1" t="s">
        <v>2</v>
      </c>
    </row>
    <row r="2432" spans="1:39">
      <c r="A2432" s="20" t="s">
        <v>4660</v>
      </c>
      <c r="B2432" s="20" t="s">
        <v>15</v>
      </c>
      <c r="C2432" s="20" t="s">
        <v>4656</v>
      </c>
      <c r="D2432" s="20" t="s">
        <v>4655</v>
      </c>
      <c r="E2432" s="20" t="s">
        <v>4654</v>
      </c>
      <c r="F2432" s="20" t="s">
        <v>4659</v>
      </c>
      <c r="G2432" s="23" t="s">
        <v>39</v>
      </c>
      <c r="H2432" s="24">
        <v>0</v>
      </c>
      <c r="I2432" s="20" t="s">
        <v>10</v>
      </c>
      <c r="J2432" s="20" t="s">
        <v>18</v>
      </c>
      <c r="K2432" s="20" t="s">
        <v>387</v>
      </c>
      <c r="L2432" s="20" t="s">
        <v>2068</v>
      </c>
      <c r="M2432" s="20" t="s">
        <v>2067</v>
      </c>
      <c r="N2432" s="20" t="s">
        <v>2129</v>
      </c>
      <c r="O2432" s="20" t="s">
        <v>2065</v>
      </c>
      <c r="P2432" s="23" t="s">
        <v>2064</v>
      </c>
      <c r="Q2432" s="20" t="s">
        <v>2063</v>
      </c>
      <c r="R2432" s="23">
        <v>1</v>
      </c>
      <c r="S2432" s="22">
        <v>356000</v>
      </c>
      <c r="T2432" s="22">
        <v>356000</v>
      </c>
      <c r="U2432" s="22">
        <v>398720</v>
      </c>
      <c r="V2432" s="20" t="s">
        <v>2</v>
      </c>
      <c r="W2432" s="20" t="s">
        <v>4</v>
      </c>
      <c r="X2432" s="20" t="s">
        <v>112</v>
      </c>
      <c r="Y2432" s="1" t="s">
        <v>2</v>
      </c>
      <c r="Z2432" s="1" t="s">
        <v>2</v>
      </c>
      <c r="AA2432" s="1" t="s">
        <v>2</v>
      </c>
      <c r="AB2432" s="1" t="s">
        <v>2</v>
      </c>
      <c r="AC2432" s="1" t="s">
        <v>2</v>
      </c>
      <c r="AD2432" s="1" t="s">
        <v>2</v>
      </c>
      <c r="AE2432" s="1" t="s">
        <v>2</v>
      </c>
      <c r="AF2432" s="1" t="s">
        <v>2</v>
      </c>
      <c r="AG2432" s="1" t="b">
        <v>0</v>
      </c>
      <c r="AH2432" s="1" t="b">
        <v>0</v>
      </c>
      <c r="AI2432" s="1" t="s">
        <v>2</v>
      </c>
      <c r="AJ2432" s="1" t="s">
        <v>4652</v>
      </c>
      <c r="AK2432" s="1" t="s">
        <v>539</v>
      </c>
      <c r="AM2432" s="1">
        <v>350000</v>
      </c>
    </row>
    <row r="2433" spans="1:39">
      <c r="A2433" s="20" t="s">
        <v>4658</v>
      </c>
      <c r="B2433" s="20" t="s">
        <v>15</v>
      </c>
      <c r="C2433" s="20" t="s">
        <v>4656</v>
      </c>
      <c r="D2433" s="20" t="s">
        <v>4655</v>
      </c>
      <c r="E2433" s="20" t="s">
        <v>4654</v>
      </c>
      <c r="F2433" s="20" t="s">
        <v>4653</v>
      </c>
      <c r="G2433" s="23" t="s">
        <v>39</v>
      </c>
      <c r="H2433" s="24">
        <v>0</v>
      </c>
      <c r="I2433" s="20" t="s">
        <v>10</v>
      </c>
      <c r="J2433" s="20" t="s">
        <v>18</v>
      </c>
      <c r="K2433" s="20" t="s">
        <v>405</v>
      </c>
      <c r="L2433" s="20" t="s">
        <v>2068</v>
      </c>
      <c r="M2433" s="20" t="s">
        <v>2067</v>
      </c>
      <c r="N2433" s="20" t="s">
        <v>2129</v>
      </c>
      <c r="O2433" s="20" t="s">
        <v>2065</v>
      </c>
      <c r="P2433" s="23" t="s">
        <v>2064</v>
      </c>
      <c r="Q2433" s="20" t="s">
        <v>2063</v>
      </c>
      <c r="R2433" s="23">
        <v>1</v>
      </c>
      <c r="S2433" s="22">
        <v>356000</v>
      </c>
      <c r="T2433" s="22">
        <v>0</v>
      </c>
      <c r="U2433" s="22">
        <v>0</v>
      </c>
      <c r="V2433" s="20" t="s">
        <v>2</v>
      </c>
      <c r="W2433" s="20" t="s">
        <v>4</v>
      </c>
      <c r="X2433" s="20" t="s">
        <v>2</v>
      </c>
      <c r="Y2433" s="1" t="s">
        <v>2</v>
      </c>
      <c r="Z2433" s="1" t="s">
        <v>2</v>
      </c>
      <c r="AA2433" s="1" t="s">
        <v>2</v>
      </c>
      <c r="AB2433" s="1" t="s">
        <v>2</v>
      </c>
      <c r="AC2433" s="1" t="s">
        <v>2</v>
      </c>
      <c r="AD2433" s="1" t="s">
        <v>2</v>
      </c>
      <c r="AF2433" s="1" t="s">
        <v>2</v>
      </c>
      <c r="AG2433" s="1" t="b">
        <v>1</v>
      </c>
      <c r="AH2433" s="1" t="b">
        <v>0</v>
      </c>
      <c r="AI2433" s="1" t="s">
        <v>2</v>
      </c>
      <c r="AJ2433" s="1" t="s">
        <v>2</v>
      </c>
      <c r="AK2433" s="1" t="s">
        <v>2</v>
      </c>
      <c r="AM2433" s="1" t="s">
        <v>2</v>
      </c>
    </row>
    <row r="2434" spans="1:39">
      <c r="A2434" s="20" t="s">
        <v>4657</v>
      </c>
      <c r="B2434" s="20" t="s">
        <v>15</v>
      </c>
      <c r="C2434" s="20" t="s">
        <v>4656</v>
      </c>
      <c r="D2434" s="20" t="s">
        <v>4655</v>
      </c>
      <c r="E2434" s="20" t="s">
        <v>4654</v>
      </c>
      <c r="F2434" s="20" t="s">
        <v>4653</v>
      </c>
      <c r="G2434" s="23" t="s">
        <v>39</v>
      </c>
      <c r="H2434" s="24">
        <v>0</v>
      </c>
      <c r="I2434" s="20" t="s">
        <v>10</v>
      </c>
      <c r="J2434" s="20" t="s">
        <v>18</v>
      </c>
      <c r="K2434" s="20" t="s">
        <v>387</v>
      </c>
      <c r="L2434" s="20" t="s">
        <v>2068</v>
      </c>
      <c r="M2434" s="20" t="s">
        <v>2067</v>
      </c>
      <c r="N2434" s="20" t="s">
        <v>2129</v>
      </c>
      <c r="O2434" s="20" t="s">
        <v>2065</v>
      </c>
      <c r="P2434" s="23" t="s">
        <v>2064</v>
      </c>
      <c r="Q2434" s="20" t="s">
        <v>2063</v>
      </c>
      <c r="R2434" s="23">
        <v>1</v>
      </c>
      <c r="S2434" s="22">
        <v>356000</v>
      </c>
      <c r="T2434" s="22">
        <v>356000</v>
      </c>
      <c r="U2434" s="22">
        <v>398720</v>
      </c>
      <c r="V2434" s="20" t="s">
        <v>2</v>
      </c>
      <c r="W2434" s="20" t="s">
        <v>4</v>
      </c>
      <c r="X2434" s="20" t="s">
        <v>112</v>
      </c>
      <c r="Y2434" s="1" t="s">
        <v>2</v>
      </c>
      <c r="Z2434" s="1" t="s">
        <v>2</v>
      </c>
      <c r="AA2434" s="1" t="s">
        <v>2</v>
      </c>
      <c r="AB2434" s="1" t="s">
        <v>2</v>
      </c>
      <c r="AC2434" s="1" t="s">
        <v>2</v>
      </c>
      <c r="AD2434" s="1" t="s">
        <v>2</v>
      </c>
      <c r="AE2434" s="1" t="s">
        <v>2</v>
      </c>
      <c r="AF2434" s="1" t="s">
        <v>2</v>
      </c>
      <c r="AG2434" s="1" t="b">
        <v>0</v>
      </c>
      <c r="AH2434" s="1" t="b">
        <v>0</v>
      </c>
      <c r="AI2434" s="1" t="s">
        <v>2</v>
      </c>
      <c r="AJ2434" s="1" t="s">
        <v>4652</v>
      </c>
      <c r="AK2434" s="1" t="s">
        <v>539</v>
      </c>
      <c r="AM2434" s="1">
        <v>350000</v>
      </c>
    </row>
    <row r="2435" spans="1:39">
      <c r="A2435" s="20" t="s">
        <v>4651</v>
      </c>
      <c r="B2435" s="20" t="s">
        <v>15</v>
      </c>
      <c r="C2435" s="20" t="s">
        <v>4649</v>
      </c>
      <c r="D2435" s="20" t="s">
        <v>4648</v>
      </c>
      <c r="E2435" s="20" t="s">
        <v>4647</v>
      </c>
      <c r="F2435" s="20" t="s">
        <v>4646</v>
      </c>
      <c r="G2435" s="23" t="s">
        <v>39</v>
      </c>
      <c r="H2435" s="24">
        <v>0</v>
      </c>
      <c r="I2435" s="20" t="s">
        <v>10</v>
      </c>
      <c r="J2435" s="20" t="s">
        <v>18</v>
      </c>
      <c r="K2435" s="20" t="s">
        <v>405</v>
      </c>
      <c r="L2435" s="20" t="s">
        <v>2068</v>
      </c>
      <c r="M2435" s="20" t="s">
        <v>2067</v>
      </c>
      <c r="N2435" s="20" t="s">
        <v>2129</v>
      </c>
      <c r="O2435" s="20" t="s">
        <v>2065</v>
      </c>
      <c r="P2435" s="23" t="s">
        <v>2064</v>
      </c>
      <c r="Q2435" s="20" t="s">
        <v>2063</v>
      </c>
      <c r="R2435" s="23">
        <v>2</v>
      </c>
      <c r="S2435" s="22">
        <v>742000</v>
      </c>
      <c r="T2435" s="22">
        <v>0</v>
      </c>
      <c r="U2435" s="22">
        <v>0</v>
      </c>
      <c r="V2435" s="20" t="s">
        <v>2</v>
      </c>
      <c r="W2435" s="20" t="s">
        <v>4</v>
      </c>
      <c r="X2435" s="20" t="s">
        <v>2</v>
      </c>
      <c r="Y2435" s="1" t="s">
        <v>2</v>
      </c>
      <c r="Z2435" s="1" t="s">
        <v>2</v>
      </c>
      <c r="AA2435" s="1" t="s">
        <v>2</v>
      </c>
      <c r="AB2435" s="1" t="s">
        <v>2</v>
      </c>
      <c r="AC2435" s="1" t="s">
        <v>2</v>
      </c>
      <c r="AD2435" s="1" t="s">
        <v>2</v>
      </c>
      <c r="AF2435" s="1" t="s">
        <v>2</v>
      </c>
      <c r="AG2435" s="1" t="b">
        <v>1</v>
      </c>
      <c r="AH2435" s="1" t="b">
        <v>0</v>
      </c>
      <c r="AI2435" s="1" t="s">
        <v>2</v>
      </c>
      <c r="AJ2435" s="1" t="s">
        <v>2</v>
      </c>
      <c r="AK2435" s="1" t="s">
        <v>2</v>
      </c>
      <c r="AM2435" s="1" t="s">
        <v>2</v>
      </c>
    </row>
    <row r="2436" spans="1:39">
      <c r="A2436" s="20" t="s">
        <v>4650</v>
      </c>
      <c r="B2436" s="20" t="s">
        <v>15</v>
      </c>
      <c r="C2436" s="20" t="s">
        <v>4649</v>
      </c>
      <c r="D2436" s="20" t="s">
        <v>4648</v>
      </c>
      <c r="E2436" s="20" t="s">
        <v>4647</v>
      </c>
      <c r="F2436" s="20" t="s">
        <v>4646</v>
      </c>
      <c r="G2436" s="23" t="s">
        <v>39</v>
      </c>
      <c r="H2436" s="24">
        <v>0</v>
      </c>
      <c r="I2436" s="20" t="s">
        <v>10</v>
      </c>
      <c r="J2436" s="20" t="s">
        <v>18</v>
      </c>
      <c r="K2436" s="20" t="s">
        <v>387</v>
      </c>
      <c r="L2436" s="20" t="s">
        <v>2068</v>
      </c>
      <c r="M2436" s="20" t="s">
        <v>2067</v>
      </c>
      <c r="N2436" s="20" t="s">
        <v>2129</v>
      </c>
      <c r="O2436" s="20" t="s">
        <v>2065</v>
      </c>
      <c r="P2436" s="23" t="s">
        <v>2064</v>
      </c>
      <c r="Q2436" s="20" t="s">
        <v>2063</v>
      </c>
      <c r="R2436" s="23">
        <v>2</v>
      </c>
      <c r="S2436" s="22">
        <v>742000</v>
      </c>
      <c r="T2436" s="22">
        <v>1484000</v>
      </c>
      <c r="U2436" s="22">
        <v>1662080</v>
      </c>
      <c r="V2436" s="20" t="s">
        <v>2</v>
      </c>
      <c r="W2436" s="20" t="s">
        <v>4</v>
      </c>
      <c r="X2436" s="20" t="s">
        <v>112</v>
      </c>
      <c r="Y2436" s="1" t="s">
        <v>2</v>
      </c>
      <c r="Z2436" s="1" t="s">
        <v>2</v>
      </c>
      <c r="AA2436" s="1" t="s">
        <v>2</v>
      </c>
      <c r="AB2436" s="1" t="s">
        <v>2</v>
      </c>
      <c r="AC2436" s="1" t="s">
        <v>2</v>
      </c>
      <c r="AD2436" s="1" t="s">
        <v>2</v>
      </c>
      <c r="AE2436" s="1" t="s">
        <v>2</v>
      </c>
      <c r="AF2436" s="1" t="s">
        <v>2</v>
      </c>
      <c r="AG2436" s="1" t="b">
        <v>0</v>
      </c>
      <c r="AH2436" s="1" t="b">
        <v>0</v>
      </c>
      <c r="AI2436" s="1" t="s">
        <v>2</v>
      </c>
      <c r="AJ2436" s="1" t="s">
        <v>4642</v>
      </c>
      <c r="AK2436" s="1" t="s">
        <v>193</v>
      </c>
      <c r="AM2436" s="1">
        <v>437200</v>
      </c>
    </row>
    <row r="2437" spans="1:39">
      <c r="A2437" s="20" t="s">
        <v>4645</v>
      </c>
      <c r="B2437" s="20" t="s">
        <v>15</v>
      </c>
      <c r="C2437" s="20" t="s">
        <v>2528</v>
      </c>
      <c r="D2437" s="20" t="s">
        <v>2527</v>
      </c>
      <c r="E2437" s="20" t="s">
        <v>2526</v>
      </c>
      <c r="F2437" s="20" t="s">
        <v>4643</v>
      </c>
      <c r="G2437" s="23" t="s">
        <v>39</v>
      </c>
      <c r="H2437" s="24">
        <v>0</v>
      </c>
      <c r="I2437" s="20" t="s">
        <v>10</v>
      </c>
      <c r="J2437" s="20" t="s">
        <v>18</v>
      </c>
      <c r="K2437" s="20" t="s">
        <v>405</v>
      </c>
      <c r="L2437" s="20" t="s">
        <v>2068</v>
      </c>
      <c r="M2437" s="20" t="s">
        <v>2067</v>
      </c>
      <c r="N2437" s="20" t="s">
        <v>2129</v>
      </c>
      <c r="O2437" s="20" t="s">
        <v>2065</v>
      </c>
      <c r="P2437" s="23" t="s">
        <v>2064</v>
      </c>
      <c r="Q2437" s="20" t="s">
        <v>2063</v>
      </c>
      <c r="R2437" s="23">
        <v>2</v>
      </c>
      <c r="S2437" s="22">
        <v>898500</v>
      </c>
      <c r="T2437" s="22">
        <v>0</v>
      </c>
      <c r="U2437" s="22">
        <v>0</v>
      </c>
      <c r="V2437" s="20" t="s">
        <v>2</v>
      </c>
      <c r="W2437" s="20" t="s">
        <v>4</v>
      </c>
      <c r="X2437" s="20" t="s">
        <v>2</v>
      </c>
      <c r="Y2437" s="1" t="s">
        <v>2</v>
      </c>
      <c r="Z2437" s="1" t="s">
        <v>2</v>
      </c>
      <c r="AA2437" s="1" t="s">
        <v>2</v>
      </c>
      <c r="AB2437" s="1" t="s">
        <v>2</v>
      </c>
      <c r="AC2437" s="1" t="s">
        <v>2</v>
      </c>
      <c r="AD2437" s="1" t="s">
        <v>2</v>
      </c>
      <c r="AF2437" s="1" t="s">
        <v>2</v>
      </c>
      <c r="AG2437" s="1" t="b">
        <v>1</v>
      </c>
      <c r="AH2437" s="1" t="b">
        <v>0</v>
      </c>
      <c r="AI2437" s="1" t="s">
        <v>2</v>
      </c>
      <c r="AJ2437" s="1" t="s">
        <v>2</v>
      </c>
      <c r="AK2437" s="1" t="s">
        <v>2</v>
      </c>
      <c r="AM2437" s="1" t="s">
        <v>2</v>
      </c>
    </row>
    <row r="2438" spans="1:39">
      <c r="A2438" s="20" t="s">
        <v>4644</v>
      </c>
      <c r="B2438" s="20" t="s">
        <v>15</v>
      </c>
      <c r="C2438" s="20" t="s">
        <v>2528</v>
      </c>
      <c r="D2438" s="20" t="s">
        <v>2527</v>
      </c>
      <c r="E2438" s="20" t="s">
        <v>2526</v>
      </c>
      <c r="F2438" s="20" t="s">
        <v>4643</v>
      </c>
      <c r="G2438" s="23" t="s">
        <v>39</v>
      </c>
      <c r="H2438" s="24">
        <v>0</v>
      </c>
      <c r="I2438" s="20" t="s">
        <v>10</v>
      </c>
      <c r="J2438" s="20" t="s">
        <v>18</v>
      </c>
      <c r="K2438" s="20" t="s">
        <v>387</v>
      </c>
      <c r="L2438" s="20" t="s">
        <v>2068</v>
      </c>
      <c r="M2438" s="20" t="s">
        <v>2067</v>
      </c>
      <c r="N2438" s="20" t="s">
        <v>2129</v>
      </c>
      <c r="O2438" s="20" t="s">
        <v>2065</v>
      </c>
      <c r="P2438" s="23" t="s">
        <v>2064</v>
      </c>
      <c r="Q2438" s="20" t="s">
        <v>2063</v>
      </c>
      <c r="R2438" s="23">
        <v>2</v>
      </c>
      <c r="S2438" s="22">
        <v>898500</v>
      </c>
      <c r="T2438" s="22">
        <v>1797000</v>
      </c>
      <c r="U2438" s="22">
        <v>2012640</v>
      </c>
      <c r="V2438" s="20" t="s">
        <v>2</v>
      </c>
      <c r="W2438" s="20" t="s">
        <v>4</v>
      </c>
      <c r="X2438" s="20" t="s">
        <v>112</v>
      </c>
      <c r="Y2438" s="1" t="s">
        <v>2</v>
      </c>
      <c r="Z2438" s="1" t="s">
        <v>2</v>
      </c>
      <c r="AA2438" s="1" t="s">
        <v>2</v>
      </c>
      <c r="AB2438" s="1" t="s">
        <v>2</v>
      </c>
      <c r="AC2438" s="1" t="s">
        <v>2</v>
      </c>
      <c r="AD2438" s="1" t="s">
        <v>2</v>
      </c>
      <c r="AE2438" s="1" t="s">
        <v>2</v>
      </c>
      <c r="AF2438" s="1" t="s">
        <v>2</v>
      </c>
      <c r="AG2438" s="1" t="b">
        <v>0</v>
      </c>
      <c r="AH2438" s="1" t="b">
        <v>0</v>
      </c>
      <c r="AI2438" s="1" t="s">
        <v>2</v>
      </c>
      <c r="AJ2438" s="1" t="s">
        <v>4642</v>
      </c>
      <c r="AK2438" s="1" t="s">
        <v>193</v>
      </c>
      <c r="AM2438" s="1">
        <v>117752</v>
      </c>
    </row>
    <row r="2439" spans="1:39">
      <c r="A2439" s="20" t="s">
        <v>4641</v>
      </c>
      <c r="B2439" s="20" t="s">
        <v>15</v>
      </c>
      <c r="C2439" s="20" t="s">
        <v>2528</v>
      </c>
      <c r="D2439" s="20" t="s">
        <v>2527</v>
      </c>
      <c r="E2439" s="20" t="s">
        <v>2526</v>
      </c>
      <c r="F2439" s="20" t="s">
        <v>4639</v>
      </c>
      <c r="G2439" s="23" t="s">
        <v>39</v>
      </c>
      <c r="H2439" s="24">
        <v>0</v>
      </c>
      <c r="I2439" s="20" t="s">
        <v>10</v>
      </c>
      <c r="J2439" s="20" t="s">
        <v>18</v>
      </c>
      <c r="K2439" s="20" t="s">
        <v>405</v>
      </c>
      <c r="L2439" s="20" t="s">
        <v>2068</v>
      </c>
      <c r="M2439" s="20" t="s">
        <v>2067</v>
      </c>
      <c r="N2439" s="20" t="s">
        <v>2129</v>
      </c>
      <c r="O2439" s="20" t="s">
        <v>2065</v>
      </c>
      <c r="P2439" s="23" t="s">
        <v>2064</v>
      </c>
      <c r="Q2439" s="20" t="s">
        <v>2063</v>
      </c>
      <c r="R2439" s="23">
        <v>2</v>
      </c>
      <c r="S2439" s="22">
        <v>845000</v>
      </c>
      <c r="T2439" s="22">
        <v>0</v>
      </c>
      <c r="U2439" s="22">
        <v>0</v>
      </c>
      <c r="V2439" s="20" t="s">
        <v>2</v>
      </c>
      <c r="W2439" s="20" t="s">
        <v>4</v>
      </c>
      <c r="X2439" s="20" t="s">
        <v>2</v>
      </c>
      <c r="Y2439" s="1" t="s">
        <v>2</v>
      </c>
      <c r="Z2439" s="1" t="s">
        <v>2</v>
      </c>
      <c r="AA2439" s="1" t="s">
        <v>2</v>
      </c>
      <c r="AB2439" s="1" t="s">
        <v>2</v>
      </c>
      <c r="AC2439" s="1" t="s">
        <v>2</v>
      </c>
      <c r="AD2439" s="1" t="s">
        <v>2</v>
      </c>
      <c r="AF2439" s="1" t="s">
        <v>2</v>
      </c>
      <c r="AG2439" s="1" t="b">
        <v>1</v>
      </c>
      <c r="AH2439" s="1" t="b">
        <v>0</v>
      </c>
      <c r="AI2439" s="1" t="s">
        <v>2</v>
      </c>
      <c r="AJ2439" s="1" t="s">
        <v>2</v>
      </c>
      <c r="AK2439" s="1" t="s">
        <v>2</v>
      </c>
      <c r="AM2439" s="1" t="s">
        <v>2</v>
      </c>
    </row>
    <row r="2440" spans="1:39">
      <c r="A2440" s="20" t="s">
        <v>4640</v>
      </c>
      <c r="B2440" s="20" t="s">
        <v>15</v>
      </c>
      <c r="C2440" s="20" t="s">
        <v>2528</v>
      </c>
      <c r="D2440" s="20" t="s">
        <v>2527</v>
      </c>
      <c r="E2440" s="20" t="s">
        <v>2526</v>
      </c>
      <c r="F2440" s="20" t="s">
        <v>4639</v>
      </c>
      <c r="G2440" s="23" t="s">
        <v>39</v>
      </c>
      <c r="H2440" s="24">
        <v>0</v>
      </c>
      <c r="I2440" s="20" t="s">
        <v>10</v>
      </c>
      <c r="J2440" s="20" t="s">
        <v>18</v>
      </c>
      <c r="K2440" s="20" t="s">
        <v>387</v>
      </c>
      <c r="L2440" s="20" t="s">
        <v>2068</v>
      </c>
      <c r="M2440" s="20" t="s">
        <v>2067</v>
      </c>
      <c r="N2440" s="20" t="s">
        <v>2129</v>
      </c>
      <c r="O2440" s="20" t="s">
        <v>2065</v>
      </c>
      <c r="P2440" s="23" t="s">
        <v>2064</v>
      </c>
      <c r="Q2440" s="20" t="s">
        <v>2063</v>
      </c>
      <c r="R2440" s="23">
        <v>2</v>
      </c>
      <c r="S2440" s="22">
        <v>845000</v>
      </c>
      <c r="T2440" s="22">
        <v>1690000</v>
      </c>
      <c r="U2440" s="22">
        <v>1892800</v>
      </c>
      <c r="V2440" s="20" t="s">
        <v>2</v>
      </c>
      <c r="W2440" s="20" t="s">
        <v>4</v>
      </c>
      <c r="X2440" s="20" t="s">
        <v>112</v>
      </c>
      <c r="Y2440" s="1" t="s">
        <v>2</v>
      </c>
      <c r="Z2440" s="1" t="s">
        <v>2</v>
      </c>
      <c r="AA2440" s="1" t="s">
        <v>2</v>
      </c>
      <c r="AB2440" s="1" t="s">
        <v>2</v>
      </c>
      <c r="AC2440" s="1" t="s">
        <v>2</v>
      </c>
      <c r="AD2440" s="1" t="s">
        <v>2</v>
      </c>
      <c r="AE2440" s="1" t="s">
        <v>2</v>
      </c>
      <c r="AF2440" s="1" t="s">
        <v>2</v>
      </c>
      <c r="AG2440" s="1" t="b">
        <v>0</v>
      </c>
      <c r="AH2440" s="1" t="b">
        <v>0</v>
      </c>
      <c r="AI2440" s="1" t="s">
        <v>2</v>
      </c>
      <c r="AJ2440" s="1" t="s">
        <v>4638</v>
      </c>
      <c r="AK2440" s="1" t="s">
        <v>4637</v>
      </c>
      <c r="AM2440" s="1">
        <v>56000</v>
      </c>
    </row>
    <row r="2441" spans="1:39">
      <c r="A2441" s="20" t="s">
        <v>4636</v>
      </c>
      <c r="B2441" s="20" t="s">
        <v>15</v>
      </c>
      <c r="C2441" s="20" t="s">
        <v>2528</v>
      </c>
      <c r="D2441" s="20" t="s">
        <v>2527</v>
      </c>
      <c r="E2441" s="20" t="s">
        <v>2526</v>
      </c>
      <c r="F2441" s="20" t="s">
        <v>4634</v>
      </c>
      <c r="G2441" s="23" t="s">
        <v>39</v>
      </c>
      <c r="H2441" s="24">
        <v>0</v>
      </c>
      <c r="I2441" s="20" t="s">
        <v>10</v>
      </c>
      <c r="J2441" s="20" t="s">
        <v>18</v>
      </c>
      <c r="K2441" s="20" t="s">
        <v>405</v>
      </c>
      <c r="L2441" s="20" t="s">
        <v>2068</v>
      </c>
      <c r="M2441" s="20" t="s">
        <v>2067</v>
      </c>
      <c r="N2441" s="20" t="s">
        <v>2129</v>
      </c>
      <c r="O2441" s="20" t="s">
        <v>2065</v>
      </c>
      <c r="P2441" s="23" t="s">
        <v>2064</v>
      </c>
      <c r="Q2441" s="20" t="s">
        <v>2063</v>
      </c>
      <c r="R2441" s="23">
        <v>2</v>
      </c>
      <c r="S2441" s="22">
        <v>150000</v>
      </c>
      <c r="T2441" s="22">
        <v>0</v>
      </c>
      <c r="U2441" s="22">
        <v>0</v>
      </c>
      <c r="V2441" s="20" t="s">
        <v>2</v>
      </c>
      <c r="W2441" s="20" t="s">
        <v>4</v>
      </c>
      <c r="X2441" s="20" t="s">
        <v>2</v>
      </c>
      <c r="Y2441" s="1" t="s">
        <v>2</v>
      </c>
      <c r="Z2441" s="1" t="s">
        <v>2</v>
      </c>
      <c r="AA2441" s="1" t="s">
        <v>2</v>
      </c>
      <c r="AB2441" s="1" t="s">
        <v>2</v>
      </c>
      <c r="AC2441" s="1" t="s">
        <v>2</v>
      </c>
      <c r="AD2441" s="1" t="s">
        <v>2</v>
      </c>
      <c r="AF2441" s="1" t="s">
        <v>2</v>
      </c>
      <c r="AG2441" s="1" t="b">
        <v>1</v>
      </c>
      <c r="AH2441" s="1" t="b">
        <v>0</v>
      </c>
      <c r="AI2441" s="1" t="s">
        <v>2</v>
      </c>
      <c r="AJ2441" s="1" t="s">
        <v>2</v>
      </c>
      <c r="AK2441" s="1" t="s">
        <v>2</v>
      </c>
      <c r="AM2441" s="1" t="s">
        <v>2</v>
      </c>
    </row>
    <row r="2442" spans="1:39">
      <c r="A2442" s="20" t="s">
        <v>4635</v>
      </c>
      <c r="B2442" s="20" t="s">
        <v>15</v>
      </c>
      <c r="C2442" s="20" t="s">
        <v>2528</v>
      </c>
      <c r="D2442" s="20" t="s">
        <v>2527</v>
      </c>
      <c r="E2442" s="20" t="s">
        <v>2526</v>
      </c>
      <c r="F2442" s="20" t="s">
        <v>4634</v>
      </c>
      <c r="G2442" s="23" t="s">
        <v>39</v>
      </c>
      <c r="H2442" s="24">
        <v>0</v>
      </c>
      <c r="I2442" s="20" t="s">
        <v>10</v>
      </c>
      <c r="J2442" s="20" t="s">
        <v>18</v>
      </c>
      <c r="K2442" s="20" t="s">
        <v>387</v>
      </c>
      <c r="L2442" s="20" t="s">
        <v>2068</v>
      </c>
      <c r="M2442" s="20" t="s">
        <v>2067</v>
      </c>
      <c r="N2442" s="20" t="s">
        <v>2129</v>
      </c>
      <c r="O2442" s="20" t="s">
        <v>2065</v>
      </c>
      <c r="P2442" s="23" t="s">
        <v>2064</v>
      </c>
      <c r="Q2442" s="20" t="s">
        <v>2063</v>
      </c>
      <c r="R2442" s="23">
        <v>2</v>
      </c>
      <c r="S2442" s="22">
        <v>150000</v>
      </c>
      <c r="T2442" s="22">
        <v>0</v>
      </c>
      <c r="U2442" s="22">
        <v>0</v>
      </c>
      <c r="V2442" s="20" t="s">
        <v>2</v>
      </c>
      <c r="W2442" s="20" t="s">
        <v>4</v>
      </c>
      <c r="X2442" s="20" t="s">
        <v>112</v>
      </c>
      <c r="Y2442" s="1" t="s">
        <v>2</v>
      </c>
      <c r="Z2442" s="1" t="s">
        <v>2</v>
      </c>
      <c r="AA2442" s="1" t="s">
        <v>2</v>
      </c>
      <c r="AB2442" s="1" t="s">
        <v>2</v>
      </c>
      <c r="AC2442" s="1" t="s">
        <v>2</v>
      </c>
      <c r="AD2442" s="1" t="s">
        <v>2</v>
      </c>
      <c r="AF2442" s="1" t="s">
        <v>2</v>
      </c>
      <c r="AG2442" s="1" t="b">
        <v>1</v>
      </c>
      <c r="AH2442" s="1" t="b">
        <v>0</v>
      </c>
      <c r="AI2442" s="1" t="s">
        <v>2</v>
      </c>
      <c r="AJ2442" s="1" t="s">
        <v>2</v>
      </c>
      <c r="AK2442" s="1" t="s">
        <v>2</v>
      </c>
      <c r="AM2442" s="1" t="s">
        <v>2</v>
      </c>
    </row>
    <row r="2443" spans="1:39">
      <c r="A2443" s="20" t="s">
        <v>4633</v>
      </c>
      <c r="B2443" s="20" t="s">
        <v>15</v>
      </c>
      <c r="C2443" s="20" t="s">
        <v>2528</v>
      </c>
      <c r="D2443" s="20" t="s">
        <v>2527</v>
      </c>
      <c r="E2443" s="20" t="s">
        <v>2526</v>
      </c>
      <c r="F2443" s="20" t="s">
        <v>4632</v>
      </c>
      <c r="G2443" s="23" t="s">
        <v>39</v>
      </c>
      <c r="H2443" s="24">
        <v>0</v>
      </c>
      <c r="I2443" s="20" t="s">
        <v>10</v>
      </c>
      <c r="J2443" s="20" t="s">
        <v>18</v>
      </c>
      <c r="K2443" s="20" t="s">
        <v>58</v>
      </c>
      <c r="L2443" s="20" t="s">
        <v>2068</v>
      </c>
      <c r="M2443" s="20" t="s">
        <v>2067</v>
      </c>
      <c r="N2443" s="20" t="s">
        <v>2129</v>
      </c>
      <c r="O2443" s="20" t="s">
        <v>2065</v>
      </c>
      <c r="P2443" s="23" t="s">
        <v>2064</v>
      </c>
      <c r="Q2443" s="20" t="s">
        <v>2063</v>
      </c>
      <c r="R2443" s="23">
        <v>1</v>
      </c>
      <c r="S2443" s="22">
        <v>480000</v>
      </c>
      <c r="T2443" s="22">
        <f>S2443*R2443</f>
        <v>480000</v>
      </c>
      <c r="U2443" s="22">
        <f>T2443*1.12</f>
        <v>537600</v>
      </c>
      <c r="V2443" s="20" t="s">
        <v>2</v>
      </c>
      <c r="W2443" s="20" t="s">
        <v>4</v>
      </c>
      <c r="X2443" s="20"/>
      <c r="Y2443" s="1" t="s">
        <v>2</v>
      </c>
      <c r="Z2443" s="1" t="s">
        <v>2</v>
      </c>
      <c r="AA2443" s="1" t="s">
        <v>2</v>
      </c>
      <c r="AB2443" s="1" t="s">
        <v>2</v>
      </c>
      <c r="AC2443" s="1" t="s">
        <v>2</v>
      </c>
      <c r="AD2443" s="1" t="s">
        <v>2</v>
      </c>
      <c r="AF2443" s="1" t="s">
        <v>2</v>
      </c>
      <c r="AG2443" s="1" t="b">
        <v>1</v>
      </c>
      <c r="AH2443" s="1" t="b">
        <v>0</v>
      </c>
      <c r="AI2443" s="1" t="s">
        <v>2</v>
      </c>
      <c r="AJ2443" s="1" t="s">
        <v>2</v>
      </c>
      <c r="AK2443" s="1" t="s">
        <v>2</v>
      </c>
      <c r="AM2443" s="1" t="s">
        <v>2</v>
      </c>
    </row>
    <row r="2444" spans="1:39">
      <c r="A2444" s="20" t="s">
        <v>4631</v>
      </c>
      <c r="B2444" s="20" t="s">
        <v>15</v>
      </c>
      <c r="C2444" s="20" t="s">
        <v>2528</v>
      </c>
      <c r="D2444" s="20" t="s">
        <v>2527</v>
      </c>
      <c r="E2444" s="20" t="s">
        <v>2526</v>
      </c>
      <c r="F2444" s="20" t="s">
        <v>4629</v>
      </c>
      <c r="G2444" s="23" t="s">
        <v>39</v>
      </c>
      <c r="H2444" s="24">
        <v>0</v>
      </c>
      <c r="I2444" s="20" t="s">
        <v>10</v>
      </c>
      <c r="J2444" s="20" t="s">
        <v>18</v>
      </c>
      <c r="K2444" s="20" t="s">
        <v>405</v>
      </c>
      <c r="L2444" s="20" t="s">
        <v>2068</v>
      </c>
      <c r="M2444" s="20" t="s">
        <v>2067</v>
      </c>
      <c r="N2444" s="20" t="s">
        <v>2129</v>
      </c>
      <c r="O2444" s="20" t="s">
        <v>2065</v>
      </c>
      <c r="P2444" s="23" t="s">
        <v>2064</v>
      </c>
      <c r="Q2444" s="20" t="s">
        <v>2063</v>
      </c>
      <c r="R2444" s="23">
        <v>2</v>
      </c>
      <c r="S2444" s="22">
        <v>150000</v>
      </c>
      <c r="T2444" s="22">
        <v>0</v>
      </c>
      <c r="U2444" s="22">
        <v>0</v>
      </c>
      <c r="V2444" s="20" t="s">
        <v>2</v>
      </c>
      <c r="W2444" s="20" t="s">
        <v>4</v>
      </c>
      <c r="X2444" s="20" t="s">
        <v>2</v>
      </c>
      <c r="Y2444" s="1" t="s">
        <v>2</v>
      </c>
      <c r="Z2444" s="1" t="s">
        <v>2</v>
      </c>
      <c r="AA2444" s="1" t="s">
        <v>2</v>
      </c>
      <c r="AB2444" s="1" t="s">
        <v>2</v>
      </c>
      <c r="AC2444" s="1" t="s">
        <v>2</v>
      </c>
      <c r="AD2444" s="1" t="s">
        <v>2</v>
      </c>
      <c r="AF2444" s="1" t="s">
        <v>2</v>
      </c>
      <c r="AG2444" s="1" t="b">
        <v>1</v>
      </c>
      <c r="AH2444" s="1" t="b">
        <v>0</v>
      </c>
      <c r="AI2444" s="1" t="s">
        <v>2</v>
      </c>
      <c r="AJ2444" s="1" t="s">
        <v>2</v>
      </c>
      <c r="AK2444" s="1" t="s">
        <v>2</v>
      </c>
      <c r="AM2444" s="1" t="s">
        <v>2</v>
      </c>
    </row>
    <row r="2445" spans="1:39">
      <c r="A2445" s="20" t="s">
        <v>4630</v>
      </c>
      <c r="B2445" s="20" t="s">
        <v>15</v>
      </c>
      <c r="C2445" s="20" t="s">
        <v>2528</v>
      </c>
      <c r="D2445" s="20" t="s">
        <v>2527</v>
      </c>
      <c r="E2445" s="20" t="s">
        <v>2526</v>
      </c>
      <c r="F2445" s="20" t="s">
        <v>4629</v>
      </c>
      <c r="G2445" s="23" t="s">
        <v>39</v>
      </c>
      <c r="H2445" s="24">
        <v>0</v>
      </c>
      <c r="I2445" s="20" t="s">
        <v>10</v>
      </c>
      <c r="J2445" s="20" t="s">
        <v>18</v>
      </c>
      <c r="K2445" s="20" t="s">
        <v>387</v>
      </c>
      <c r="L2445" s="20" t="s">
        <v>2068</v>
      </c>
      <c r="M2445" s="20" t="s">
        <v>2067</v>
      </c>
      <c r="N2445" s="20" t="s">
        <v>2129</v>
      </c>
      <c r="O2445" s="20" t="s">
        <v>2065</v>
      </c>
      <c r="P2445" s="23" t="s">
        <v>2064</v>
      </c>
      <c r="Q2445" s="20" t="s">
        <v>2063</v>
      </c>
      <c r="R2445" s="23">
        <v>2</v>
      </c>
      <c r="S2445" s="22">
        <v>150000</v>
      </c>
      <c r="T2445" s="22">
        <v>0</v>
      </c>
      <c r="U2445" s="22">
        <v>0</v>
      </c>
      <c r="V2445" s="20" t="s">
        <v>2</v>
      </c>
      <c r="W2445" s="20" t="s">
        <v>4</v>
      </c>
      <c r="X2445" s="20" t="s">
        <v>112</v>
      </c>
      <c r="Y2445" s="1" t="s">
        <v>2</v>
      </c>
      <c r="Z2445" s="1" t="s">
        <v>2</v>
      </c>
      <c r="AA2445" s="1" t="s">
        <v>2</v>
      </c>
      <c r="AB2445" s="1" t="s">
        <v>2</v>
      </c>
      <c r="AC2445" s="1" t="s">
        <v>2</v>
      </c>
      <c r="AD2445" s="1" t="s">
        <v>2</v>
      </c>
      <c r="AF2445" s="1" t="s">
        <v>2</v>
      </c>
      <c r="AG2445" s="1" t="b">
        <v>1</v>
      </c>
      <c r="AH2445" s="1" t="b">
        <v>0</v>
      </c>
      <c r="AI2445" s="1" t="s">
        <v>2</v>
      </c>
      <c r="AJ2445" s="1" t="s">
        <v>2</v>
      </c>
      <c r="AK2445" s="1" t="s">
        <v>2</v>
      </c>
      <c r="AM2445" s="1" t="s">
        <v>2</v>
      </c>
    </row>
    <row r="2446" spans="1:39">
      <c r="A2446" s="20" t="s">
        <v>4628</v>
      </c>
      <c r="B2446" s="20" t="s">
        <v>15</v>
      </c>
      <c r="C2446" s="20" t="s">
        <v>2528</v>
      </c>
      <c r="D2446" s="20" t="s">
        <v>2527</v>
      </c>
      <c r="E2446" s="20" t="s">
        <v>2526</v>
      </c>
      <c r="F2446" s="20" t="s">
        <v>4627</v>
      </c>
      <c r="G2446" s="23" t="s">
        <v>39</v>
      </c>
      <c r="H2446" s="24">
        <v>0</v>
      </c>
      <c r="I2446" s="20" t="s">
        <v>10</v>
      </c>
      <c r="J2446" s="20" t="s">
        <v>18</v>
      </c>
      <c r="K2446" s="20" t="s">
        <v>58</v>
      </c>
      <c r="L2446" s="20" t="s">
        <v>2068</v>
      </c>
      <c r="M2446" s="20" t="s">
        <v>2067</v>
      </c>
      <c r="N2446" s="20" t="s">
        <v>2129</v>
      </c>
      <c r="O2446" s="20" t="s">
        <v>2065</v>
      </c>
      <c r="P2446" s="23" t="s">
        <v>2064</v>
      </c>
      <c r="Q2446" s="20" t="s">
        <v>2063</v>
      </c>
      <c r="R2446" s="23">
        <v>1</v>
      </c>
      <c r="S2446" s="22">
        <v>480000</v>
      </c>
      <c r="T2446" s="22">
        <f>S2446*R2446</f>
        <v>480000</v>
      </c>
      <c r="U2446" s="22">
        <f>T2446*1.12</f>
        <v>537600</v>
      </c>
      <c r="V2446" s="20" t="s">
        <v>2</v>
      </c>
      <c r="W2446" s="20" t="s">
        <v>4</v>
      </c>
      <c r="X2446" s="20"/>
      <c r="Y2446" s="1" t="s">
        <v>2</v>
      </c>
      <c r="Z2446" s="1" t="s">
        <v>2</v>
      </c>
      <c r="AA2446" s="1" t="s">
        <v>2</v>
      </c>
      <c r="AB2446" s="1" t="s">
        <v>2</v>
      </c>
      <c r="AC2446" s="1" t="s">
        <v>2</v>
      </c>
      <c r="AD2446" s="1" t="s">
        <v>2</v>
      </c>
      <c r="AF2446" s="1" t="s">
        <v>2</v>
      </c>
      <c r="AG2446" s="1" t="b">
        <v>1</v>
      </c>
      <c r="AH2446" s="1" t="b">
        <v>0</v>
      </c>
      <c r="AI2446" s="1" t="s">
        <v>2</v>
      </c>
      <c r="AJ2446" s="1" t="s">
        <v>2</v>
      </c>
      <c r="AK2446" s="1" t="s">
        <v>2</v>
      </c>
      <c r="AM2446" s="1" t="s">
        <v>2</v>
      </c>
    </row>
    <row r="2447" spans="1:39">
      <c r="A2447" s="20" t="s">
        <v>4626</v>
      </c>
      <c r="B2447" s="20" t="s">
        <v>15</v>
      </c>
      <c r="C2447" s="20" t="s">
        <v>4623</v>
      </c>
      <c r="D2447" s="20" t="s">
        <v>4622</v>
      </c>
      <c r="E2447" s="20" t="s">
        <v>4621</v>
      </c>
      <c r="F2447" s="20" t="s">
        <v>4620</v>
      </c>
      <c r="G2447" s="23" t="s">
        <v>39</v>
      </c>
      <c r="H2447" s="24">
        <v>0</v>
      </c>
      <c r="I2447" s="20" t="s">
        <v>10</v>
      </c>
      <c r="J2447" s="20" t="s">
        <v>18</v>
      </c>
      <c r="K2447" s="20" t="s">
        <v>405</v>
      </c>
      <c r="L2447" s="20" t="s">
        <v>2068</v>
      </c>
      <c r="M2447" s="20" t="s">
        <v>2067</v>
      </c>
      <c r="N2447" s="20" t="s">
        <v>2129</v>
      </c>
      <c r="O2447" s="20" t="s">
        <v>2065</v>
      </c>
      <c r="P2447" s="23" t="s">
        <v>2064</v>
      </c>
      <c r="Q2447" s="20" t="s">
        <v>2063</v>
      </c>
      <c r="R2447" s="23">
        <v>25</v>
      </c>
      <c r="S2447" s="22">
        <v>7200</v>
      </c>
      <c r="T2447" s="22">
        <v>0</v>
      </c>
      <c r="U2447" s="22">
        <v>0</v>
      </c>
      <c r="V2447" s="20" t="s">
        <v>2</v>
      </c>
      <c r="W2447" s="20" t="s">
        <v>4</v>
      </c>
      <c r="X2447" s="20" t="s">
        <v>2</v>
      </c>
      <c r="Y2447" s="1" t="s">
        <v>2</v>
      </c>
      <c r="Z2447" s="1" t="s">
        <v>2</v>
      </c>
      <c r="AA2447" s="1" t="s">
        <v>2</v>
      </c>
      <c r="AB2447" s="1" t="s">
        <v>2</v>
      </c>
      <c r="AC2447" s="1" t="s">
        <v>2</v>
      </c>
      <c r="AD2447" s="1" t="s">
        <v>2</v>
      </c>
      <c r="AF2447" s="1" t="s">
        <v>2</v>
      </c>
      <c r="AG2447" s="1" t="b">
        <v>1</v>
      </c>
      <c r="AH2447" s="1" t="b">
        <v>0</v>
      </c>
      <c r="AI2447" s="1" t="s">
        <v>2</v>
      </c>
      <c r="AJ2447" s="1" t="s">
        <v>2</v>
      </c>
      <c r="AK2447" s="1" t="s">
        <v>2</v>
      </c>
      <c r="AM2447" s="1" t="s">
        <v>2</v>
      </c>
    </row>
    <row r="2448" spans="1:39">
      <c r="A2448" s="20" t="s">
        <v>4625</v>
      </c>
      <c r="B2448" s="20" t="s">
        <v>15</v>
      </c>
      <c r="C2448" s="20" t="s">
        <v>4623</v>
      </c>
      <c r="D2448" s="20" t="s">
        <v>4622</v>
      </c>
      <c r="E2448" s="20" t="s">
        <v>4621</v>
      </c>
      <c r="F2448" s="20" t="s">
        <v>4620</v>
      </c>
      <c r="G2448" s="23" t="s">
        <v>39</v>
      </c>
      <c r="H2448" s="24">
        <v>0</v>
      </c>
      <c r="I2448" s="20" t="s">
        <v>10</v>
      </c>
      <c r="J2448" s="20" t="s">
        <v>18</v>
      </c>
      <c r="K2448" s="20" t="s">
        <v>149</v>
      </c>
      <c r="L2448" s="20" t="s">
        <v>2068</v>
      </c>
      <c r="M2448" s="20" t="s">
        <v>2067</v>
      </c>
      <c r="N2448" s="20" t="s">
        <v>2129</v>
      </c>
      <c r="O2448" s="20" t="s">
        <v>2065</v>
      </c>
      <c r="P2448" s="23" t="s">
        <v>2064</v>
      </c>
      <c r="Q2448" s="20" t="s">
        <v>2063</v>
      </c>
      <c r="R2448" s="23">
        <v>25</v>
      </c>
      <c r="S2448" s="22">
        <v>7200</v>
      </c>
      <c r="T2448" s="22">
        <v>0</v>
      </c>
      <c r="U2448" s="22">
        <v>0</v>
      </c>
      <c r="V2448" s="20" t="s">
        <v>2</v>
      </c>
      <c r="W2448" s="20" t="s">
        <v>4</v>
      </c>
      <c r="X2448" s="20" t="s">
        <v>112</v>
      </c>
      <c r="Y2448" s="1" t="s">
        <v>2</v>
      </c>
      <c r="Z2448" s="1" t="s">
        <v>2</v>
      </c>
      <c r="AA2448" s="1" t="s">
        <v>2</v>
      </c>
      <c r="AB2448" s="1" t="s">
        <v>2</v>
      </c>
      <c r="AC2448" s="1" t="s">
        <v>2</v>
      </c>
      <c r="AD2448" s="1" t="s">
        <v>2</v>
      </c>
      <c r="AF2448" s="1" t="s">
        <v>2</v>
      </c>
      <c r="AG2448" s="1" t="b">
        <v>0</v>
      </c>
      <c r="AH2448" s="1" t="b">
        <v>0</v>
      </c>
      <c r="AI2448" s="1" t="s">
        <v>2</v>
      </c>
      <c r="AJ2448" s="1" t="s">
        <v>2</v>
      </c>
      <c r="AK2448" s="1" t="s">
        <v>2</v>
      </c>
      <c r="AM2448" s="1" t="s">
        <v>2</v>
      </c>
    </row>
    <row r="2449" spans="1:39">
      <c r="A2449" s="20" t="s">
        <v>4624</v>
      </c>
      <c r="B2449" s="20" t="s">
        <v>15</v>
      </c>
      <c r="C2449" s="20" t="s">
        <v>4623</v>
      </c>
      <c r="D2449" s="20" t="s">
        <v>4622</v>
      </c>
      <c r="E2449" s="20" t="s">
        <v>4621</v>
      </c>
      <c r="F2449" s="20" t="s">
        <v>4620</v>
      </c>
      <c r="G2449" s="23" t="s">
        <v>1513</v>
      </c>
      <c r="H2449" s="24">
        <v>0</v>
      </c>
      <c r="I2449" s="20" t="s">
        <v>10</v>
      </c>
      <c r="J2449" s="20" t="s">
        <v>18</v>
      </c>
      <c r="K2449" s="20" t="s">
        <v>144</v>
      </c>
      <c r="L2449" s="20" t="s">
        <v>2068</v>
      </c>
      <c r="M2449" s="20" t="s">
        <v>2067</v>
      </c>
      <c r="N2449" s="20" t="s">
        <v>2129</v>
      </c>
      <c r="O2449" s="20" t="s">
        <v>2065</v>
      </c>
      <c r="P2449" s="23" t="s">
        <v>2064</v>
      </c>
      <c r="Q2449" s="20" t="s">
        <v>2063</v>
      </c>
      <c r="R2449" s="23">
        <v>25</v>
      </c>
      <c r="S2449" s="22">
        <v>7200</v>
      </c>
      <c r="T2449" s="22">
        <v>0</v>
      </c>
      <c r="U2449" s="22">
        <v>0</v>
      </c>
      <c r="V2449" s="20" t="s">
        <v>2</v>
      </c>
      <c r="W2449" s="20" t="s">
        <v>4</v>
      </c>
      <c r="X2449" s="20" t="s">
        <v>3423</v>
      </c>
      <c r="Y2449" s="1" t="s">
        <v>2</v>
      </c>
      <c r="Z2449" s="1" t="s">
        <v>2</v>
      </c>
      <c r="AA2449" s="1" t="s">
        <v>2</v>
      </c>
      <c r="AB2449" s="1" t="s">
        <v>2</v>
      </c>
      <c r="AC2449" s="1" t="s">
        <v>2</v>
      </c>
      <c r="AD2449" s="1" t="s">
        <v>2</v>
      </c>
      <c r="AF2449" s="1" t="s">
        <v>2</v>
      </c>
      <c r="AG2449" s="1" t="b">
        <v>1</v>
      </c>
      <c r="AH2449" s="1" t="b">
        <v>0</v>
      </c>
      <c r="AI2449" s="1" t="s">
        <v>2</v>
      </c>
      <c r="AJ2449" s="1" t="s">
        <v>2</v>
      </c>
      <c r="AK2449" s="1" t="s">
        <v>2</v>
      </c>
      <c r="AM2449" s="1" t="s">
        <v>2</v>
      </c>
    </row>
    <row r="2450" spans="1:39">
      <c r="A2450" s="20" t="s">
        <v>4619</v>
      </c>
      <c r="B2450" s="20" t="s">
        <v>15</v>
      </c>
      <c r="C2450" s="20" t="s">
        <v>4617</v>
      </c>
      <c r="D2450" s="20" t="s">
        <v>4616</v>
      </c>
      <c r="E2450" s="20" t="s">
        <v>4615</v>
      </c>
      <c r="F2450" s="20" t="s">
        <v>4614</v>
      </c>
      <c r="G2450" s="23" t="s">
        <v>39</v>
      </c>
      <c r="H2450" s="24">
        <v>0</v>
      </c>
      <c r="I2450" s="20" t="s">
        <v>10</v>
      </c>
      <c r="J2450" s="20" t="s">
        <v>18</v>
      </c>
      <c r="K2450" s="20" t="s">
        <v>405</v>
      </c>
      <c r="L2450" s="20" t="s">
        <v>2068</v>
      </c>
      <c r="M2450" s="20" t="s">
        <v>2067</v>
      </c>
      <c r="N2450" s="20" t="s">
        <v>2129</v>
      </c>
      <c r="O2450" s="20" t="s">
        <v>2065</v>
      </c>
      <c r="P2450" s="23" t="s">
        <v>2064</v>
      </c>
      <c r="Q2450" s="20" t="s">
        <v>2063</v>
      </c>
      <c r="R2450" s="23">
        <v>25</v>
      </c>
      <c r="S2450" s="22">
        <v>10800</v>
      </c>
      <c r="T2450" s="22">
        <v>0</v>
      </c>
      <c r="U2450" s="22">
        <v>0</v>
      </c>
      <c r="V2450" s="20" t="s">
        <v>2</v>
      </c>
      <c r="W2450" s="20" t="s">
        <v>4</v>
      </c>
      <c r="X2450" s="20" t="s">
        <v>2</v>
      </c>
      <c r="Y2450" s="1" t="s">
        <v>2</v>
      </c>
      <c r="Z2450" s="1" t="s">
        <v>2</v>
      </c>
      <c r="AA2450" s="1" t="s">
        <v>2</v>
      </c>
      <c r="AB2450" s="1" t="s">
        <v>2</v>
      </c>
      <c r="AC2450" s="1" t="s">
        <v>2</v>
      </c>
      <c r="AD2450" s="1" t="s">
        <v>2</v>
      </c>
      <c r="AF2450" s="1" t="s">
        <v>2</v>
      </c>
      <c r="AG2450" s="1" t="b">
        <v>1</v>
      </c>
      <c r="AH2450" s="1" t="b">
        <v>0</v>
      </c>
      <c r="AI2450" s="1" t="s">
        <v>2</v>
      </c>
      <c r="AJ2450" s="1" t="s">
        <v>2</v>
      </c>
      <c r="AK2450" s="1" t="s">
        <v>2</v>
      </c>
      <c r="AM2450" s="1" t="s">
        <v>2</v>
      </c>
    </row>
    <row r="2451" spans="1:39">
      <c r="A2451" s="20" t="s">
        <v>4618</v>
      </c>
      <c r="B2451" s="20" t="s">
        <v>15</v>
      </c>
      <c r="C2451" s="20" t="s">
        <v>4617</v>
      </c>
      <c r="D2451" s="20" t="s">
        <v>4616</v>
      </c>
      <c r="E2451" s="20" t="s">
        <v>4615</v>
      </c>
      <c r="F2451" s="20" t="s">
        <v>4614</v>
      </c>
      <c r="G2451" s="23" t="s">
        <v>39</v>
      </c>
      <c r="H2451" s="24">
        <v>0</v>
      </c>
      <c r="I2451" s="20" t="s">
        <v>10</v>
      </c>
      <c r="J2451" s="20" t="s">
        <v>18</v>
      </c>
      <c r="K2451" s="20" t="s">
        <v>149</v>
      </c>
      <c r="L2451" s="20" t="s">
        <v>2068</v>
      </c>
      <c r="M2451" s="20" t="s">
        <v>2067</v>
      </c>
      <c r="N2451" s="20" t="s">
        <v>2129</v>
      </c>
      <c r="O2451" s="20" t="s">
        <v>2065</v>
      </c>
      <c r="P2451" s="23" t="s">
        <v>2064</v>
      </c>
      <c r="Q2451" s="20" t="s">
        <v>2063</v>
      </c>
      <c r="R2451" s="23">
        <v>25</v>
      </c>
      <c r="S2451" s="22">
        <v>10800</v>
      </c>
      <c r="T2451" s="22">
        <v>270000</v>
      </c>
      <c r="U2451" s="22">
        <v>302400</v>
      </c>
      <c r="V2451" s="20" t="s">
        <v>2</v>
      </c>
      <c r="W2451" s="20" t="s">
        <v>4</v>
      </c>
      <c r="X2451" s="20" t="s">
        <v>112</v>
      </c>
      <c r="Y2451" s="1" t="s">
        <v>2</v>
      </c>
      <c r="Z2451" s="1" t="s">
        <v>2</v>
      </c>
      <c r="AA2451" s="1" t="s">
        <v>2</v>
      </c>
      <c r="AB2451" s="1" t="s">
        <v>2</v>
      </c>
      <c r="AC2451" s="1" t="s">
        <v>2</v>
      </c>
      <c r="AD2451" s="1" t="s">
        <v>2</v>
      </c>
      <c r="AE2451" s="1" t="s">
        <v>2</v>
      </c>
      <c r="AF2451" s="1" t="s">
        <v>2</v>
      </c>
      <c r="AG2451" s="1" t="b">
        <v>0</v>
      </c>
      <c r="AH2451" s="1" t="b">
        <v>0</v>
      </c>
      <c r="AI2451" s="1" t="s">
        <v>2</v>
      </c>
      <c r="AJ2451" s="1" t="s">
        <v>4122</v>
      </c>
      <c r="AK2451" s="1" t="s">
        <v>1745</v>
      </c>
      <c r="AM2451" s="1">
        <v>222300</v>
      </c>
    </row>
    <row r="2452" spans="1:39">
      <c r="A2452" s="20" t="s">
        <v>4613</v>
      </c>
      <c r="B2452" s="20" t="s">
        <v>15</v>
      </c>
      <c r="C2452" s="20" t="s">
        <v>4593</v>
      </c>
      <c r="D2452" s="20" t="s">
        <v>4592</v>
      </c>
      <c r="E2452" s="20" t="s">
        <v>2542</v>
      </c>
      <c r="F2452" s="20" t="s">
        <v>4610</v>
      </c>
      <c r="G2452" s="23" t="s">
        <v>39</v>
      </c>
      <c r="H2452" s="24">
        <v>0</v>
      </c>
      <c r="I2452" s="20" t="s">
        <v>10</v>
      </c>
      <c r="J2452" s="20" t="s">
        <v>18</v>
      </c>
      <c r="K2452" s="20" t="s">
        <v>405</v>
      </c>
      <c r="L2452" s="20" t="s">
        <v>2068</v>
      </c>
      <c r="M2452" s="20" t="s">
        <v>2067</v>
      </c>
      <c r="N2452" s="20" t="s">
        <v>2129</v>
      </c>
      <c r="O2452" s="20" t="s">
        <v>2065</v>
      </c>
      <c r="P2452" s="23" t="s">
        <v>2064</v>
      </c>
      <c r="Q2452" s="20" t="s">
        <v>2063</v>
      </c>
      <c r="R2452" s="23">
        <v>3</v>
      </c>
      <c r="S2452" s="22">
        <v>520000</v>
      </c>
      <c r="T2452" s="22">
        <v>0</v>
      </c>
      <c r="U2452" s="22">
        <v>0</v>
      </c>
      <c r="V2452" s="20" t="s">
        <v>2</v>
      </c>
      <c r="W2452" s="20" t="s">
        <v>4</v>
      </c>
      <c r="X2452" s="20" t="s">
        <v>2</v>
      </c>
      <c r="Y2452" s="1" t="s">
        <v>2</v>
      </c>
      <c r="Z2452" s="1" t="s">
        <v>2</v>
      </c>
      <c r="AA2452" s="1" t="s">
        <v>2</v>
      </c>
      <c r="AB2452" s="1" t="s">
        <v>2</v>
      </c>
      <c r="AC2452" s="1" t="s">
        <v>2</v>
      </c>
      <c r="AD2452" s="1" t="s">
        <v>2</v>
      </c>
      <c r="AF2452" s="1" t="s">
        <v>2</v>
      </c>
      <c r="AG2452" s="1" t="b">
        <v>1</v>
      </c>
      <c r="AH2452" s="1" t="b">
        <v>0</v>
      </c>
      <c r="AI2452" s="1" t="s">
        <v>2</v>
      </c>
      <c r="AJ2452" s="1" t="s">
        <v>2</v>
      </c>
      <c r="AK2452" s="1" t="s">
        <v>2</v>
      </c>
      <c r="AM2452" s="1" t="s">
        <v>2</v>
      </c>
    </row>
    <row r="2453" spans="1:39">
      <c r="A2453" s="20" t="s">
        <v>4612</v>
      </c>
      <c r="B2453" s="20" t="s">
        <v>15</v>
      </c>
      <c r="C2453" s="20" t="s">
        <v>4593</v>
      </c>
      <c r="D2453" s="20" t="s">
        <v>4592</v>
      </c>
      <c r="E2453" s="20" t="s">
        <v>2542</v>
      </c>
      <c r="F2453" s="20" t="s">
        <v>4610</v>
      </c>
      <c r="G2453" s="23" t="s">
        <v>39</v>
      </c>
      <c r="H2453" s="24">
        <v>0</v>
      </c>
      <c r="I2453" s="20" t="s">
        <v>10</v>
      </c>
      <c r="J2453" s="20" t="s">
        <v>18</v>
      </c>
      <c r="K2453" s="20" t="s">
        <v>175</v>
      </c>
      <c r="L2453" s="20" t="s">
        <v>2068</v>
      </c>
      <c r="M2453" s="20" t="s">
        <v>2067</v>
      </c>
      <c r="N2453" s="20" t="s">
        <v>2129</v>
      </c>
      <c r="O2453" s="20" t="s">
        <v>2065</v>
      </c>
      <c r="P2453" s="23" t="s">
        <v>2064</v>
      </c>
      <c r="Q2453" s="20" t="s">
        <v>2063</v>
      </c>
      <c r="R2453" s="23">
        <v>3</v>
      </c>
      <c r="S2453" s="22">
        <v>520000</v>
      </c>
      <c r="T2453" s="22">
        <v>0</v>
      </c>
      <c r="U2453" s="22">
        <v>0</v>
      </c>
      <c r="V2453" s="20" t="s">
        <v>2</v>
      </c>
      <c r="W2453" s="20" t="s">
        <v>4</v>
      </c>
      <c r="X2453" s="20" t="s">
        <v>112</v>
      </c>
      <c r="Y2453" s="1" t="s">
        <v>2</v>
      </c>
      <c r="Z2453" s="1" t="s">
        <v>2</v>
      </c>
      <c r="AA2453" s="1" t="s">
        <v>2</v>
      </c>
      <c r="AB2453" s="1" t="s">
        <v>2</v>
      </c>
      <c r="AC2453" s="1" t="s">
        <v>2</v>
      </c>
      <c r="AD2453" s="1" t="s">
        <v>2</v>
      </c>
      <c r="AF2453" s="1" t="s">
        <v>2</v>
      </c>
      <c r="AG2453" s="1" t="b">
        <v>1</v>
      </c>
      <c r="AH2453" s="1" t="b">
        <v>0</v>
      </c>
      <c r="AI2453" s="1" t="s">
        <v>2</v>
      </c>
      <c r="AJ2453" s="1" t="s">
        <v>2</v>
      </c>
      <c r="AK2453" s="1" t="s">
        <v>2</v>
      </c>
      <c r="AM2453" s="1" t="s">
        <v>2</v>
      </c>
    </row>
    <row r="2454" spans="1:39">
      <c r="A2454" s="20" t="s">
        <v>4611</v>
      </c>
      <c r="B2454" s="20" t="s">
        <v>15</v>
      </c>
      <c r="C2454" s="20" t="s">
        <v>4593</v>
      </c>
      <c r="D2454" s="20" t="s">
        <v>4592</v>
      </c>
      <c r="E2454" s="20" t="s">
        <v>2542</v>
      </c>
      <c r="F2454" s="20" t="s">
        <v>4610</v>
      </c>
      <c r="G2454" s="23" t="s">
        <v>39</v>
      </c>
      <c r="H2454" s="24">
        <v>0</v>
      </c>
      <c r="I2454" s="20" t="s">
        <v>10</v>
      </c>
      <c r="J2454" s="20" t="s">
        <v>18</v>
      </c>
      <c r="K2454" s="20" t="s">
        <v>175</v>
      </c>
      <c r="L2454" s="20" t="s">
        <v>2068</v>
      </c>
      <c r="M2454" s="20" t="s">
        <v>2067</v>
      </c>
      <c r="N2454" s="20" t="s">
        <v>3730</v>
      </c>
      <c r="O2454" s="20" t="s">
        <v>2065</v>
      </c>
      <c r="P2454" s="23" t="s">
        <v>2064</v>
      </c>
      <c r="Q2454" s="20" t="s">
        <v>2063</v>
      </c>
      <c r="R2454" s="23">
        <v>3</v>
      </c>
      <c r="S2454" s="22">
        <v>520000</v>
      </c>
      <c r="T2454" s="22">
        <v>1560000</v>
      </c>
      <c r="U2454" s="22">
        <v>1747200</v>
      </c>
      <c r="V2454" s="20" t="s">
        <v>2</v>
      </c>
      <c r="W2454" s="20" t="s">
        <v>4</v>
      </c>
      <c r="X2454" s="20" t="s">
        <v>660</v>
      </c>
      <c r="Y2454" s="1" t="s">
        <v>2</v>
      </c>
      <c r="Z2454" s="1" t="s">
        <v>2</v>
      </c>
      <c r="AA2454" s="1" t="s">
        <v>2</v>
      </c>
      <c r="AB2454" s="1" t="s">
        <v>2</v>
      </c>
      <c r="AC2454" s="1" t="s">
        <v>2</v>
      </c>
      <c r="AD2454" s="1" t="s">
        <v>2</v>
      </c>
      <c r="AE2454" s="1" t="s">
        <v>2</v>
      </c>
      <c r="AF2454" s="1" t="s">
        <v>2</v>
      </c>
      <c r="AG2454" s="1" t="b">
        <v>0</v>
      </c>
      <c r="AH2454" s="1" t="b">
        <v>0</v>
      </c>
      <c r="AI2454" s="1" t="s">
        <v>2</v>
      </c>
      <c r="AJ2454" s="1" t="s">
        <v>4506</v>
      </c>
      <c r="AK2454" s="1" t="s">
        <v>1754</v>
      </c>
      <c r="AM2454" s="1">
        <v>313500</v>
      </c>
    </row>
    <row r="2455" spans="1:39">
      <c r="A2455" s="20" t="s">
        <v>4609</v>
      </c>
      <c r="B2455" s="20" t="s">
        <v>15</v>
      </c>
      <c r="C2455" s="20" t="s">
        <v>4593</v>
      </c>
      <c r="D2455" s="20" t="s">
        <v>4592</v>
      </c>
      <c r="E2455" s="20" t="s">
        <v>2542</v>
      </c>
      <c r="F2455" s="20" t="s">
        <v>4606</v>
      </c>
      <c r="G2455" s="23" t="s">
        <v>39</v>
      </c>
      <c r="H2455" s="24">
        <v>0</v>
      </c>
      <c r="I2455" s="20" t="s">
        <v>10</v>
      </c>
      <c r="J2455" s="20" t="s">
        <v>18</v>
      </c>
      <c r="K2455" s="20" t="s">
        <v>405</v>
      </c>
      <c r="L2455" s="20" t="s">
        <v>2068</v>
      </c>
      <c r="M2455" s="20" t="s">
        <v>2067</v>
      </c>
      <c r="N2455" s="20" t="s">
        <v>2129</v>
      </c>
      <c r="O2455" s="20" t="s">
        <v>2065</v>
      </c>
      <c r="P2455" s="23" t="s">
        <v>2064</v>
      </c>
      <c r="Q2455" s="20" t="s">
        <v>2063</v>
      </c>
      <c r="R2455" s="23">
        <v>3</v>
      </c>
      <c r="S2455" s="22">
        <v>520000</v>
      </c>
      <c r="T2455" s="22">
        <v>0</v>
      </c>
      <c r="U2455" s="22">
        <v>0</v>
      </c>
      <c r="V2455" s="20" t="s">
        <v>2</v>
      </c>
      <c r="W2455" s="20" t="s">
        <v>4</v>
      </c>
      <c r="X2455" s="20" t="s">
        <v>2</v>
      </c>
      <c r="Y2455" s="1" t="s">
        <v>2</v>
      </c>
      <c r="Z2455" s="1" t="s">
        <v>2</v>
      </c>
      <c r="AA2455" s="1" t="s">
        <v>2</v>
      </c>
      <c r="AB2455" s="1" t="s">
        <v>2</v>
      </c>
      <c r="AC2455" s="1" t="s">
        <v>2</v>
      </c>
      <c r="AD2455" s="1" t="s">
        <v>2</v>
      </c>
      <c r="AF2455" s="1" t="s">
        <v>2</v>
      </c>
      <c r="AG2455" s="1" t="b">
        <v>1</v>
      </c>
      <c r="AH2455" s="1" t="b">
        <v>0</v>
      </c>
      <c r="AI2455" s="1" t="s">
        <v>2</v>
      </c>
      <c r="AJ2455" s="1" t="s">
        <v>2</v>
      </c>
      <c r="AK2455" s="1" t="s">
        <v>2</v>
      </c>
      <c r="AM2455" s="1" t="s">
        <v>2</v>
      </c>
    </row>
    <row r="2456" spans="1:39">
      <c r="A2456" s="20" t="s">
        <v>4608</v>
      </c>
      <c r="B2456" s="20" t="s">
        <v>15</v>
      </c>
      <c r="C2456" s="20" t="s">
        <v>4593</v>
      </c>
      <c r="D2456" s="20" t="s">
        <v>4592</v>
      </c>
      <c r="E2456" s="20" t="s">
        <v>2542</v>
      </c>
      <c r="F2456" s="20" t="s">
        <v>4606</v>
      </c>
      <c r="G2456" s="23" t="s">
        <v>39</v>
      </c>
      <c r="H2456" s="24">
        <v>0</v>
      </c>
      <c r="I2456" s="20" t="s">
        <v>10</v>
      </c>
      <c r="J2456" s="20" t="s">
        <v>18</v>
      </c>
      <c r="K2456" s="20" t="s">
        <v>175</v>
      </c>
      <c r="L2456" s="20" t="s">
        <v>2068</v>
      </c>
      <c r="M2456" s="20" t="s">
        <v>2067</v>
      </c>
      <c r="N2456" s="20" t="s">
        <v>2129</v>
      </c>
      <c r="O2456" s="20" t="s">
        <v>2065</v>
      </c>
      <c r="P2456" s="23" t="s">
        <v>2064</v>
      </c>
      <c r="Q2456" s="20" t="s">
        <v>2063</v>
      </c>
      <c r="R2456" s="23">
        <v>3</v>
      </c>
      <c r="S2456" s="22">
        <v>520000</v>
      </c>
      <c r="T2456" s="22">
        <v>0</v>
      </c>
      <c r="U2456" s="22">
        <v>0</v>
      </c>
      <c r="V2456" s="20" t="s">
        <v>2</v>
      </c>
      <c r="W2456" s="20" t="s">
        <v>4</v>
      </c>
      <c r="X2456" s="20" t="s">
        <v>112</v>
      </c>
      <c r="Y2456" s="1" t="s">
        <v>2</v>
      </c>
      <c r="Z2456" s="1" t="s">
        <v>2</v>
      </c>
      <c r="AA2456" s="1" t="s">
        <v>2</v>
      </c>
      <c r="AB2456" s="1" t="s">
        <v>2</v>
      </c>
      <c r="AC2456" s="1" t="s">
        <v>2</v>
      </c>
      <c r="AD2456" s="1" t="s">
        <v>2</v>
      </c>
      <c r="AF2456" s="1" t="s">
        <v>2</v>
      </c>
      <c r="AG2456" s="1" t="b">
        <v>1</v>
      </c>
      <c r="AH2456" s="1" t="b">
        <v>0</v>
      </c>
      <c r="AI2456" s="1" t="s">
        <v>2</v>
      </c>
      <c r="AJ2456" s="1" t="s">
        <v>2</v>
      </c>
      <c r="AK2456" s="1" t="s">
        <v>2</v>
      </c>
      <c r="AM2456" s="1" t="s">
        <v>2</v>
      </c>
    </row>
    <row r="2457" spans="1:39">
      <c r="A2457" s="20" t="s">
        <v>4607</v>
      </c>
      <c r="B2457" s="20" t="s">
        <v>15</v>
      </c>
      <c r="C2457" s="20" t="s">
        <v>4593</v>
      </c>
      <c r="D2457" s="20" t="s">
        <v>4592</v>
      </c>
      <c r="E2457" s="20" t="s">
        <v>2542</v>
      </c>
      <c r="F2457" s="20" t="s">
        <v>4606</v>
      </c>
      <c r="G2457" s="23" t="s">
        <v>39</v>
      </c>
      <c r="H2457" s="24">
        <v>0</v>
      </c>
      <c r="I2457" s="20" t="s">
        <v>10</v>
      </c>
      <c r="J2457" s="20" t="s">
        <v>18</v>
      </c>
      <c r="K2457" s="20" t="s">
        <v>175</v>
      </c>
      <c r="L2457" s="20" t="s">
        <v>2068</v>
      </c>
      <c r="M2457" s="20" t="s">
        <v>2067</v>
      </c>
      <c r="N2457" s="20" t="s">
        <v>3730</v>
      </c>
      <c r="O2457" s="20" t="s">
        <v>2065</v>
      </c>
      <c r="P2457" s="23" t="s">
        <v>2064</v>
      </c>
      <c r="Q2457" s="20" t="s">
        <v>2063</v>
      </c>
      <c r="R2457" s="23">
        <v>3</v>
      </c>
      <c r="S2457" s="22">
        <v>520000</v>
      </c>
      <c r="T2457" s="22">
        <v>1560000</v>
      </c>
      <c r="U2457" s="22">
        <v>1747200</v>
      </c>
      <c r="V2457" s="20" t="s">
        <v>2</v>
      </c>
      <c r="W2457" s="20" t="s">
        <v>4</v>
      </c>
      <c r="X2457" s="20" t="s">
        <v>660</v>
      </c>
      <c r="Y2457" s="1" t="s">
        <v>2</v>
      </c>
      <c r="Z2457" s="1" t="s">
        <v>2</v>
      </c>
      <c r="AA2457" s="1" t="s">
        <v>2</v>
      </c>
      <c r="AB2457" s="1" t="s">
        <v>2</v>
      </c>
      <c r="AC2457" s="1" t="s">
        <v>2</v>
      </c>
      <c r="AD2457" s="1" t="s">
        <v>2</v>
      </c>
      <c r="AE2457" s="1" t="s">
        <v>2</v>
      </c>
      <c r="AF2457" s="1" t="s">
        <v>2</v>
      </c>
      <c r="AG2457" s="1" t="b">
        <v>0</v>
      </c>
      <c r="AH2457" s="1" t="b">
        <v>0</v>
      </c>
      <c r="AI2457" s="1" t="s">
        <v>2</v>
      </c>
      <c r="AJ2457" s="1" t="s">
        <v>4597</v>
      </c>
      <c r="AK2457" s="1" t="s">
        <v>1754</v>
      </c>
      <c r="AM2457" s="1">
        <v>1045824</v>
      </c>
    </row>
    <row r="2458" spans="1:39">
      <c r="A2458" s="20" t="s">
        <v>4605</v>
      </c>
      <c r="B2458" s="20" t="s">
        <v>15</v>
      </c>
      <c r="C2458" s="20" t="s">
        <v>4593</v>
      </c>
      <c r="D2458" s="20" t="s">
        <v>4592</v>
      </c>
      <c r="E2458" s="20" t="s">
        <v>2542</v>
      </c>
      <c r="F2458" s="20" t="s">
        <v>4602</v>
      </c>
      <c r="G2458" s="23" t="s">
        <v>39</v>
      </c>
      <c r="H2458" s="24">
        <v>0</v>
      </c>
      <c r="I2458" s="20" t="s">
        <v>10</v>
      </c>
      <c r="J2458" s="20" t="s">
        <v>18</v>
      </c>
      <c r="K2458" s="20" t="s">
        <v>405</v>
      </c>
      <c r="L2458" s="20" t="s">
        <v>2068</v>
      </c>
      <c r="M2458" s="20" t="s">
        <v>2067</v>
      </c>
      <c r="N2458" s="20" t="s">
        <v>2129</v>
      </c>
      <c r="O2458" s="20" t="s">
        <v>2065</v>
      </c>
      <c r="P2458" s="23" t="s">
        <v>2064</v>
      </c>
      <c r="Q2458" s="20" t="s">
        <v>2063</v>
      </c>
      <c r="R2458" s="23">
        <v>5</v>
      </c>
      <c r="S2458" s="22">
        <v>520000</v>
      </c>
      <c r="T2458" s="22">
        <v>0</v>
      </c>
      <c r="U2458" s="22">
        <v>0</v>
      </c>
      <c r="V2458" s="20" t="s">
        <v>2</v>
      </c>
      <c r="W2458" s="20" t="s">
        <v>4</v>
      </c>
      <c r="X2458" s="20" t="s">
        <v>2</v>
      </c>
      <c r="Y2458" s="1" t="s">
        <v>2</v>
      </c>
      <c r="Z2458" s="1" t="s">
        <v>2</v>
      </c>
      <c r="AA2458" s="1" t="s">
        <v>2</v>
      </c>
      <c r="AB2458" s="1" t="s">
        <v>2</v>
      </c>
      <c r="AC2458" s="1" t="s">
        <v>2</v>
      </c>
      <c r="AD2458" s="1" t="s">
        <v>2</v>
      </c>
      <c r="AF2458" s="1" t="s">
        <v>2</v>
      </c>
      <c r="AG2458" s="1" t="b">
        <v>1</v>
      </c>
      <c r="AH2458" s="1" t="b">
        <v>0</v>
      </c>
      <c r="AI2458" s="1" t="s">
        <v>2</v>
      </c>
      <c r="AJ2458" s="1" t="s">
        <v>2</v>
      </c>
      <c r="AK2458" s="1" t="s">
        <v>2</v>
      </c>
      <c r="AM2458" s="1" t="s">
        <v>2</v>
      </c>
    </row>
    <row r="2459" spans="1:39">
      <c r="A2459" s="20" t="s">
        <v>4604</v>
      </c>
      <c r="B2459" s="20" t="s">
        <v>15</v>
      </c>
      <c r="C2459" s="20" t="s">
        <v>4593</v>
      </c>
      <c r="D2459" s="20" t="s">
        <v>4592</v>
      </c>
      <c r="E2459" s="20" t="s">
        <v>2542</v>
      </c>
      <c r="F2459" s="20" t="s">
        <v>4602</v>
      </c>
      <c r="G2459" s="23" t="s">
        <v>39</v>
      </c>
      <c r="H2459" s="24">
        <v>0</v>
      </c>
      <c r="I2459" s="20" t="s">
        <v>10</v>
      </c>
      <c r="J2459" s="20" t="s">
        <v>18</v>
      </c>
      <c r="K2459" s="20" t="s">
        <v>175</v>
      </c>
      <c r="L2459" s="20" t="s">
        <v>2068</v>
      </c>
      <c r="M2459" s="20" t="s">
        <v>2067</v>
      </c>
      <c r="N2459" s="20" t="s">
        <v>2129</v>
      </c>
      <c r="O2459" s="20" t="s">
        <v>2065</v>
      </c>
      <c r="P2459" s="23" t="s">
        <v>2064</v>
      </c>
      <c r="Q2459" s="20" t="s">
        <v>2063</v>
      </c>
      <c r="R2459" s="23">
        <v>5</v>
      </c>
      <c r="S2459" s="22">
        <v>520000</v>
      </c>
      <c r="T2459" s="22">
        <v>0</v>
      </c>
      <c r="U2459" s="22">
        <v>0</v>
      </c>
      <c r="V2459" s="20" t="s">
        <v>2</v>
      </c>
      <c r="W2459" s="20" t="s">
        <v>4</v>
      </c>
      <c r="X2459" s="20" t="s">
        <v>112</v>
      </c>
      <c r="Y2459" s="1" t="s">
        <v>2</v>
      </c>
      <c r="Z2459" s="1" t="s">
        <v>2</v>
      </c>
      <c r="AA2459" s="1" t="s">
        <v>2</v>
      </c>
      <c r="AB2459" s="1" t="s">
        <v>2</v>
      </c>
      <c r="AC2459" s="1" t="s">
        <v>2</v>
      </c>
      <c r="AD2459" s="1" t="s">
        <v>2</v>
      </c>
      <c r="AF2459" s="1" t="s">
        <v>2</v>
      </c>
      <c r="AG2459" s="1" t="b">
        <v>1</v>
      </c>
      <c r="AH2459" s="1" t="b">
        <v>0</v>
      </c>
      <c r="AI2459" s="1" t="s">
        <v>2</v>
      </c>
      <c r="AJ2459" s="1" t="s">
        <v>2</v>
      </c>
      <c r="AK2459" s="1" t="s">
        <v>2</v>
      </c>
      <c r="AM2459" s="1" t="s">
        <v>2</v>
      </c>
    </row>
    <row r="2460" spans="1:39">
      <c r="A2460" s="20" t="s">
        <v>4603</v>
      </c>
      <c r="B2460" s="20" t="s">
        <v>15</v>
      </c>
      <c r="C2460" s="20" t="s">
        <v>4593</v>
      </c>
      <c r="D2460" s="20" t="s">
        <v>4592</v>
      </c>
      <c r="E2460" s="20" t="s">
        <v>2542</v>
      </c>
      <c r="F2460" s="20" t="s">
        <v>4602</v>
      </c>
      <c r="G2460" s="23" t="s">
        <v>39</v>
      </c>
      <c r="H2460" s="24">
        <v>0</v>
      </c>
      <c r="I2460" s="20" t="s">
        <v>10</v>
      </c>
      <c r="J2460" s="20" t="s">
        <v>18</v>
      </c>
      <c r="K2460" s="20" t="s">
        <v>175</v>
      </c>
      <c r="L2460" s="20" t="s">
        <v>2068</v>
      </c>
      <c r="M2460" s="20" t="s">
        <v>2067</v>
      </c>
      <c r="N2460" s="20" t="s">
        <v>3730</v>
      </c>
      <c r="O2460" s="20" t="s">
        <v>2065</v>
      </c>
      <c r="P2460" s="23" t="s">
        <v>2064</v>
      </c>
      <c r="Q2460" s="20" t="s">
        <v>2063</v>
      </c>
      <c r="R2460" s="23">
        <v>5</v>
      </c>
      <c r="S2460" s="22">
        <v>520000</v>
      </c>
      <c r="T2460" s="22">
        <v>2600000</v>
      </c>
      <c r="U2460" s="22">
        <v>2912000</v>
      </c>
      <c r="V2460" s="20" t="s">
        <v>2</v>
      </c>
      <c r="W2460" s="20" t="s">
        <v>4</v>
      </c>
      <c r="X2460" s="20" t="s">
        <v>660</v>
      </c>
      <c r="Y2460" s="1" t="s">
        <v>2</v>
      </c>
      <c r="Z2460" s="1" t="s">
        <v>2</v>
      </c>
      <c r="AA2460" s="1" t="s">
        <v>2</v>
      </c>
      <c r="AB2460" s="1" t="s">
        <v>2</v>
      </c>
      <c r="AC2460" s="1" t="s">
        <v>2</v>
      </c>
      <c r="AD2460" s="1" t="s">
        <v>2</v>
      </c>
      <c r="AE2460" s="1" t="s">
        <v>2</v>
      </c>
      <c r="AF2460" s="1" t="s">
        <v>2</v>
      </c>
      <c r="AG2460" s="1" t="b">
        <v>0</v>
      </c>
      <c r="AH2460" s="1" t="b">
        <v>0</v>
      </c>
      <c r="AI2460" s="1" t="s">
        <v>2</v>
      </c>
      <c r="AJ2460" s="1" t="s">
        <v>4597</v>
      </c>
      <c r="AK2460" s="1" t="s">
        <v>1754</v>
      </c>
      <c r="AM2460" s="1">
        <v>1893040</v>
      </c>
    </row>
    <row r="2461" spans="1:39">
      <c r="A2461" s="20" t="s">
        <v>4601</v>
      </c>
      <c r="B2461" s="20" t="s">
        <v>15</v>
      </c>
      <c r="C2461" s="20" t="s">
        <v>4593</v>
      </c>
      <c r="D2461" s="20" t="s">
        <v>4592</v>
      </c>
      <c r="E2461" s="20" t="s">
        <v>2542</v>
      </c>
      <c r="F2461" s="20" t="s">
        <v>4598</v>
      </c>
      <c r="G2461" s="23" t="s">
        <v>39</v>
      </c>
      <c r="H2461" s="24">
        <v>0</v>
      </c>
      <c r="I2461" s="20" t="s">
        <v>10</v>
      </c>
      <c r="J2461" s="20" t="s">
        <v>18</v>
      </c>
      <c r="K2461" s="20" t="s">
        <v>405</v>
      </c>
      <c r="L2461" s="20" t="s">
        <v>2068</v>
      </c>
      <c r="M2461" s="20" t="s">
        <v>2067</v>
      </c>
      <c r="N2461" s="20" t="s">
        <v>2129</v>
      </c>
      <c r="O2461" s="20" t="s">
        <v>2065</v>
      </c>
      <c r="P2461" s="23" t="s">
        <v>2064</v>
      </c>
      <c r="Q2461" s="20" t="s">
        <v>2063</v>
      </c>
      <c r="R2461" s="23">
        <v>3</v>
      </c>
      <c r="S2461" s="22">
        <v>520000</v>
      </c>
      <c r="T2461" s="22">
        <v>0</v>
      </c>
      <c r="U2461" s="22">
        <v>0</v>
      </c>
      <c r="V2461" s="20" t="s">
        <v>2</v>
      </c>
      <c r="W2461" s="20" t="s">
        <v>4</v>
      </c>
      <c r="X2461" s="20" t="s">
        <v>2</v>
      </c>
      <c r="Y2461" s="1" t="s">
        <v>2</v>
      </c>
      <c r="Z2461" s="1" t="s">
        <v>2</v>
      </c>
      <c r="AA2461" s="1" t="s">
        <v>2</v>
      </c>
      <c r="AB2461" s="1" t="s">
        <v>2</v>
      </c>
      <c r="AC2461" s="1" t="s">
        <v>2</v>
      </c>
      <c r="AD2461" s="1" t="s">
        <v>2</v>
      </c>
      <c r="AF2461" s="1" t="s">
        <v>2</v>
      </c>
      <c r="AG2461" s="1" t="b">
        <v>1</v>
      </c>
      <c r="AH2461" s="1" t="b">
        <v>0</v>
      </c>
      <c r="AI2461" s="1" t="s">
        <v>2</v>
      </c>
      <c r="AJ2461" s="1" t="s">
        <v>2</v>
      </c>
      <c r="AK2461" s="1" t="s">
        <v>2</v>
      </c>
      <c r="AM2461" s="1" t="s">
        <v>2</v>
      </c>
    </row>
    <row r="2462" spans="1:39">
      <c r="A2462" s="20" t="s">
        <v>4600</v>
      </c>
      <c r="B2462" s="20" t="s">
        <v>15</v>
      </c>
      <c r="C2462" s="20" t="s">
        <v>4593</v>
      </c>
      <c r="D2462" s="20" t="s">
        <v>4592</v>
      </c>
      <c r="E2462" s="20" t="s">
        <v>2542</v>
      </c>
      <c r="F2462" s="20" t="s">
        <v>4598</v>
      </c>
      <c r="G2462" s="23" t="s">
        <v>39</v>
      </c>
      <c r="H2462" s="24">
        <v>0</v>
      </c>
      <c r="I2462" s="20" t="s">
        <v>10</v>
      </c>
      <c r="J2462" s="20" t="s">
        <v>18</v>
      </c>
      <c r="K2462" s="20" t="s">
        <v>175</v>
      </c>
      <c r="L2462" s="20" t="s">
        <v>2068</v>
      </c>
      <c r="M2462" s="20" t="s">
        <v>2067</v>
      </c>
      <c r="N2462" s="20" t="s">
        <v>2129</v>
      </c>
      <c r="O2462" s="20" t="s">
        <v>2065</v>
      </c>
      <c r="P2462" s="23" t="s">
        <v>2064</v>
      </c>
      <c r="Q2462" s="20" t="s">
        <v>2063</v>
      </c>
      <c r="R2462" s="23">
        <v>3</v>
      </c>
      <c r="S2462" s="22">
        <v>520000</v>
      </c>
      <c r="T2462" s="22">
        <v>0</v>
      </c>
      <c r="U2462" s="22">
        <v>0</v>
      </c>
      <c r="V2462" s="20" t="s">
        <v>2</v>
      </c>
      <c r="W2462" s="20" t="s">
        <v>4</v>
      </c>
      <c r="X2462" s="20" t="s">
        <v>112</v>
      </c>
      <c r="Y2462" s="1" t="s">
        <v>2</v>
      </c>
      <c r="Z2462" s="1" t="s">
        <v>2</v>
      </c>
      <c r="AA2462" s="1" t="s">
        <v>2</v>
      </c>
      <c r="AB2462" s="1" t="s">
        <v>2</v>
      </c>
      <c r="AC2462" s="1" t="s">
        <v>2</v>
      </c>
      <c r="AD2462" s="1" t="s">
        <v>2</v>
      </c>
      <c r="AF2462" s="1" t="s">
        <v>2</v>
      </c>
      <c r="AG2462" s="1" t="b">
        <v>1</v>
      </c>
      <c r="AH2462" s="1" t="b">
        <v>0</v>
      </c>
      <c r="AI2462" s="1" t="s">
        <v>2</v>
      </c>
      <c r="AJ2462" s="1" t="s">
        <v>2</v>
      </c>
      <c r="AK2462" s="1" t="s">
        <v>2</v>
      </c>
      <c r="AM2462" s="1" t="s">
        <v>2</v>
      </c>
    </row>
    <row r="2463" spans="1:39">
      <c r="A2463" s="20" t="s">
        <v>4599</v>
      </c>
      <c r="B2463" s="20" t="s">
        <v>15</v>
      </c>
      <c r="C2463" s="20" t="s">
        <v>4593</v>
      </c>
      <c r="D2463" s="20" t="s">
        <v>4592</v>
      </c>
      <c r="E2463" s="20" t="s">
        <v>2542</v>
      </c>
      <c r="F2463" s="20" t="s">
        <v>4598</v>
      </c>
      <c r="G2463" s="23" t="s">
        <v>39</v>
      </c>
      <c r="H2463" s="24">
        <v>0</v>
      </c>
      <c r="I2463" s="20" t="s">
        <v>10</v>
      </c>
      <c r="J2463" s="20" t="s">
        <v>18</v>
      </c>
      <c r="K2463" s="20" t="s">
        <v>175</v>
      </c>
      <c r="L2463" s="20" t="s">
        <v>2068</v>
      </c>
      <c r="M2463" s="20" t="s">
        <v>2067</v>
      </c>
      <c r="N2463" s="20" t="s">
        <v>3730</v>
      </c>
      <c r="O2463" s="20" t="s">
        <v>2065</v>
      </c>
      <c r="P2463" s="23" t="s">
        <v>2064</v>
      </c>
      <c r="Q2463" s="20" t="s">
        <v>2063</v>
      </c>
      <c r="R2463" s="23">
        <v>3</v>
      </c>
      <c r="S2463" s="22">
        <v>520000</v>
      </c>
      <c r="T2463" s="22">
        <v>1560000</v>
      </c>
      <c r="U2463" s="22">
        <v>1747200</v>
      </c>
      <c r="V2463" s="20" t="s">
        <v>2</v>
      </c>
      <c r="W2463" s="20" t="s">
        <v>4</v>
      </c>
      <c r="X2463" s="20" t="s">
        <v>660</v>
      </c>
      <c r="Y2463" s="1" t="s">
        <v>2</v>
      </c>
      <c r="Z2463" s="1" t="s">
        <v>2</v>
      </c>
      <c r="AA2463" s="1" t="s">
        <v>2</v>
      </c>
      <c r="AB2463" s="1" t="s">
        <v>2</v>
      </c>
      <c r="AC2463" s="1" t="s">
        <v>2</v>
      </c>
      <c r="AD2463" s="1" t="s">
        <v>2</v>
      </c>
      <c r="AE2463" s="1" t="s">
        <v>2</v>
      </c>
      <c r="AF2463" s="1" t="s">
        <v>2</v>
      </c>
      <c r="AG2463" s="1" t="b">
        <v>0</v>
      </c>
      <c r="AH2463" s="1" t="b">
        <v>0</v>
      </c>
      <c r="AI2463" s="1" t="s">
        <v>2</v>
      </c>
      <c r="AJ2463" s="1" t="s">
        <v>4597</v>
      </c>
      <c r="AK2463" s="1" t="s">
        <v>1754</v>
      </c>
      <c r="AM2463" s="1">
        <v>505824</v>
      </c>
    </row>
    <row r="2464" spans="1:39">
      <c r="A2464" s="20" t="s">
        <v>4596</v>
      </c>
      <c r="B2464" s="20" t="s">
        <v>15</v>
      </c>
      <c r="C2464" s="20" t="s">
        <v>4593</v>
      </c>
      <c r="D2464" s="20" t="s">
        <v>4592</v>
      </c>
      <c r="E2464" s="20" t="s">
        <v>2542</v>
      </c>
      <c r="F2464" s="20" t="s">
        <v>4591</v>
      </c>
      <c r="G2464" s="23" t="s">
        <v>39</v>
      </c>
      <c r="H2464" s="24">
        <v>0</v>
      </c>
      <c r="I2464" s="20" t="s">
        <v>10</v>
      </c>
      <c r="J2464" s="20" t="s">
        <v>18</v>
      </c>
      <c r="K2464" s="20" t="s">
        <v>405</v>
      </c>
      <c r="L2464" s="20" t="s">
        <v>2068</v>
      </c>
      <c r="M2464" s="20" t="s">
        <v>2067</v>
      </c>
      <c r="N2464" s="20" t="s">
        <v>2129</v>
      </c>
      <c r="O2464" s="20" t="s">
        <v>2065</v>
      </c>
      <c r="P2464" s="23" t="s">
        <v>2064</v>
      </c>
      <c r="Q2464" s="20" t="s">
        <v>2063</v>
      </c>
      <c r="R2464" s="23">
        <v>5</v>
      </c>
      <c r="S2464" s="22">
        <v>540000</v>
      </c>
      <c r="T2464" s="22">
        <v>0</v>
      </c>
      <c r="U2464" s="22">
        <v>0</v>
      </c>
      <c r="V2464" s="20" t="s">
        <v>2</v>
      </c>
      <c r="W2464" s="20" t="s">
        <v>4</v>
      </c>
      <c r="X2464" s="20" t="s">
        <v>2</v>
      </c>
      <c r="Y2464" s="1" t="s">
        <v>2</v>
      </c>
      <c r="Z2464" s="1" t="s">
        <v>2</v>
      </c>
      <c r="AA2464" s="1" t="s">
        <v>2</v>
      </c>
      <c r="AB2464" s="1" t="s">
        <v>2</v>
      </c>
      <c r="AC2464" s="1" t="s">
        <v>2</v>
      </c>
      <c r="AD2464" s="1" t="s">
        <v>2</v>
      </c>
      <c r="AF2464" s="1" t="s">
        <v>2</v>
      </c>
      <c r="AG2464" s="1" t="b">
        <v>1</v>
      </c>
      <c r="AH2464" s="1" t="b">
        <v>0</v>
      </c>
      <c r="AI2464" s="1" t="s">
        <v>2</v>
      </c>
      <c r="AJ2464" s="1" t="s">
        <v>2</v>
      </c>
      <c r="AK2464" s="1" t="s">
        <v>2</v>
      </c>
      <c r="AM2464" s="1" t="s">
        <v>2</v>
      </c>
    </row>
    <row r="2465" spans="1:39">
      <c r="A2465" s="20" t="s">
        <v>4595</v>
      </c>
      <c r="B2465" s="20" t="s">
        <v>15</v>
      </c>
      <c r="C2465" s="20" t="s">
        <v>4593</v>
      </c>
      <c r="D2465" s="20" t="s">
        <v>4592</v>
      </c>
      <c r="E2465" s="20" t="s">
        <v>2542</v>
      </c>
      <c r="F2465" s="20" t="s">
        <v>4591</v>
      </c>
      <c r="G2465" s="23" t="s">
        <v>39</v>
      </c>
      <c r="H2465" s="24">
        <v>0</v>
      </c>
      <c r="I2465" s="20" t="s">
        <v>10</v>
      </c>
      <c r="J2465" s="20" t="s">
        <v>18</v>
      </c>
      <c r="K2465" s="20" t="s">
        <v>175</v>
      </c>
      <c r="L2465" s="20" t="s">
        <v>2068</v>
      </c>
      <c r="M2465" s="20" t="s">
        <v>2067</v>
      </c>
      <c r="N2465" s="20" t="s">
        <v>2129</v>
      </c>
      <c r="O2465" s="20" t="s">
        <v>2065</v>
      </c>
      <c r="P2465" s="23" t="s">
        <v>2064</v>
      </c>
      <c r="Q2465" s="20" t="s">
        <v>2063</v>
      </c>
      <c r="R2465" s="23">
        <v>5</v>
      </c>
      <c r="S2465" s="22">
        <v>540000</v>
      </c>
      <c r="T2465" s="22">
        <v>0</v>
      </c>
      <c r="U2465" s="22">
        <v>0</v>
      </c>
      <c r="V2465" s="20" t="s">
        <v>2</v>
      </c>
      <c r="W2465" s="20" t="s">
        <v>4</v>
      </c>
      <c r="X2465" s="20" t="s">
        <v>112</v>
      </c>
      <c r="Y2465" s="1" t="s">
        <v>2</v>
      </c>
      <c r="Z2465" s="1" t="s">
        <v>2</v>
      </c>
      <c r="AA2465" s="1" t="s">
        <v>2</v>
      </c>
      <c r="AB2465" s="1" t="s">
        <v>2</v>
      </c>
      <c r="AC2465" s="1" t="s">
        <v>2</v>
      </c>
      <c r="AD2465" s="1" t="s">
        <v>2</v>
      </c>
      <c r="AF2465" s="1" t="s">
        <v>2</v>
      </c>
      <c r="AG2465" s="1" t="b">
        <v>1</v>
      </c>
      <c r="AH2465" s="1" t="b">
        <v>0</v>
      </c>
      <c r="AI2465" s="1" t="s">
        <v>2</v>
      </c>
      <c r="AJ2465" s="1" t="s">
        <v>2</v>
      </c>
      <c r="AK2465" s="1" t="s">
        <v>2</v>
      </c>
      <c r="AM2465" s="1" t="s">
        <v>2</v>
      </c>
    </row>
    <row r="2466" spans="1:39">
      <c r="A2466" s="20" t="s">
        <v>4594</v>
      </c>
      <c r="B2466" s="20" t="s">
        <v>15</v>
      </c>
      <c r="C2466" s="20" t="s">
        <v>4593</v>
      </c>
      <c r="D2466" s="20" t="s">
        <v>4592</v>
      </c>
      <c r="E2466" s="20" t="s">
        <v>2542</v>
      </c>
      <c r="F2466" s="20" t="s">
        <v>4591</v>
      </c>
      <c r="G2466" s="23" t="s">
        <v>39</v>
      </c>
      <c r="H2466" s="24">
        <v>0</v>
      </c>
      <c r="I2466" s="20" t="s">
        <v>10</v>
      </c>
      <c r="J2466" s="20" t="s">
        <v>18</v>
      </c>
      <c r="K2466" s="20" t="s">
        <v>175</v>
      </c>
      <c r="L2466" s="20" t="s">
        <v>2068</v>
      </c>
      <c r="M2466" s="20" t="s">
        <v>2067</v>
      </c>
      <c r="N2466" s="20" t="s">
        <v>2129</v>
      </c>
      <c r="O2466" s="20" t="s">
        <v>2065</v>
      </c>
      <c r="P2466" s="23" t="s">
        <v>2064</v>
      </c>
      <c r="Q2466" s="20" t="s">
        <v>2063</v>
      </c>
      <c r="R2466" s="23">
        <v>5</v>
      </c>
      <c r="S2466" s="22">
        <v>540000</v>
      </c>
      <c r="T2466" s="22">
        <v>2700000</v>
      </c>
      <c r="U2466" s="22">
        <v>3024000</v>
      </c>
      <c r="V2466" s="20" t="s">
        <v>2</v>
      </c>
      <c r="W2466" s="20" t="s">
        <v>4</v>
      </c>
      <c r="X2466" s="20" t="s">
        <v>660</v>
      </c>
      <c r="Y2466" s="1" t="s">
        <v>2</v>
      </c>
      <c r="Z2466" s="1" t="s">
        <v>2</v>
      </c>
      <c r="AA2466" s="1" t="s">
        <v>2</v>
      </c>
      <c r="AB2466" s="1" t="s">
        <v>2</v>
      </c>
      <c r="AC2466" s="1" t="s">
        <v>2</v>
      </c>
      <c r="AD2466" s="1" t="s">
        <v>2</v>
      </c>
      <c r="AE2466" s="1" t="s">
        <v>2</v>
      </c>
      <c r="AF2466" s="1" t="s">
        <v>2</v>
      </c>
      <c r="AG2466" s="1" t="b">
        <v>0</v>
      </c>
      <c r="AH2466" s="1" t="b">
        <v>0</v>
      </c>
      <c r="AI2466" s="1" t="s">
        <v>2</v>
      </c>
      <c r="AJ2466" s="1" t="s">
        <v>4506</v>
      </c>
      <c r="AK2466" s="1" t="s">
        <v>1754</v>
      </c>
      <c r="AM2466" s="1">
        <v>2606000</v>
      </c>
    </row>
    <row r="2467" spans="1:39">
      <c r="A2467" s="20" t="s">
        <v>4590</v>
      </c>
      <c r="B2467" s="20" t="s">
        <v>15</v>
      </c>
      <c r="C2467" s="20" t="s">
        <v>4589</v>
      </c>
      <c r="D2467" s="20" t="s">
        <v>4588</v>
      </c>
      <c r="E2467" s="20" t="s">
        <v>4587</v>
      </c>
      <c r="F2467" s="20" t="s">
        <v>4586</v>
      </c>
      <c r="G2467" s="23" t="s">
        <v>39</v>
      </c>
      <c r="H2467" s="24">
        <v>0</v>
      </c>
      <c r="I2467" s="20" t="s">
        <v>10</v>
      </c>
      <c r="J2467" s="20" t="s">
        <v>18</v>
      </c>
      <c r="K2467" s="20" t="s">
        <v>405</v>
      </c>
      <c r="L2467" s="20" t="s">
        <v>2068</v>
      </c>
      <c r="M2467" s="20" t="s">
        <v>2067</v>
      </c>
      <c r="N2467" s="20" t="s">
        <v>2129</v>
      </c>
      <c r="O2467" s="20" t="s">
        <v>2065</v>
      </c>
      <c r="P2467" s="23" t="s">
        <v>2064</v>
      </c>
      <c r="Q2467" s="20" t="s">
        <v>2063</v>
      </c>
      <c r="R2467" s="23">
        <v>10</v>
      </c>
      <c r="S2467" s="22">
        <v>120000</v>
      </c>
      <c r="T2467" s="22">
        <v>0</v>
      </c>
      <c r="U2467" s="22">
        <v>0</v>
      </c>
      <c r="V2467" s="20" t="s">
        <v>2</v>
      </c>
      <c r="W2467" s="20" t="s">
        <v>4</v>
      </c>
      <c r="X2467" s="20" t="s">
        <v>4585</v>
      </c>
      <c r="Y2467" s="1" t="s">
        <v>2</v>
      </c>
      <c r="Z2467" s="1" t="s">
        <v>2</v>
      </c>
      <c r="AA2467" s="1" t="s">
        <v>2</v>
      </c>
      <c r="AB2467" s="1" t="s">
        <v>2</v>
      </c>
      <c r="AC2467" s="1" t="s">
        <v>2</v>
      </c>
      <c r="AD2467" s="1" t="s">
        <v>2</v>
      </c>
      <c r="AF2467" s="1" t="s">
        <v>2</v>
      </c>
      <c r="AG2467" s="1" t="b">
        <v>0</v>
      </c>
      <c r="AH2467" s="1" t="b">
        <v>0</v>
      </c>
      <c r="AI2467" s="1" t="s">
        <v>2</v>
      </c>
      <c r="AJ2467" s="1" t="s">
        <v>2</v>
      </c>
      <c r="AK2467" s="1" t="s">
        <v>2</v>
      </c>
      <c r="AM2467" s="1" t="s">
        <v>2</v>
      </c>
    </row>
    <row r="2468" spans="1:39">
      <c r="A2468" s="20" t="s">
        <v>4584</v>
      </c>
      <c r="B2468" s="20" t="s">
        <v>15</v>
      </c>
      <c r="C2468" s="20" t="s">
        <v>4581</v>
      </c>
      <c r="D2468" s="20" t="s">
        <v>4073</v>
      </c>
      <c r="E2468" s="20" t="s">
        <v>4580</v>
      </c>
      <c r="F2468" s="20" t="s">
        <v>4583</v>
      </c>
      <c r="G2468" s="23" t="s">
        <v>39</v>
      </c>
      <c r="H2468" s="24">
        <v>0</v>
      </c>
      <c r="I2468" s="20" t="s">
        <v>10</v>
      </c>
      <c r="J2468" s="20" t="s">
        <v>18</v>
      </c>
      <c r="K2468" s="20" t="s">
        <v>405</v>
      </c>
      <c r="L2468" s="20" t="s">
        <v>2068</v>
      </c>
      <c r="M2468" s="20" t="s">
        <v>2067</v>
      </c>
      <c r="N2468" s="20" t="s">
        <v>2129</v>
      </c>
      <c r="O2468" s="20" t="s">
        <v>2065</v>
      </c>
      <c r="P2468" s="23" t="s">
        <v>2094</v>
      </c>
      <c r="Q2468" s="20" t="s">
        <v>2074</v>
      </c>
      <c r="R2468" s="23">
        <v>2</v>
      </c>
      <c r="S2468" s="22">
        <v>358000</v>
      </c>
      <c r="T2468" s="22">
        <v>0</v>
      </c>
      <c r="U2468" s="22">
        <v>0</v>
      </c>
      <c r="V2468" s="20" t="s">
        <v>2</v>
      </c>
      <c r="W2468" s="20" t="s">
        <v>4</v>
      </c>
      <c r="X2468" s="20" t="s">
        <v>2</v>
      </c>
      <c r="Y2468" s="1" t="s">
        <v>2</v>
      </c>
      <c r="Z2468" s="1" t="s">
        <v>2</v>
      </c>
      <c r="AA2468" s="1" t="s">
        <v>2</v>
      </c>
      <c r="AB2468" s="1" t="s">
        <v>2</v>
      </c>
      <c r="AC2468" s="1" t="s">
        <v>2</v>
      </c>
      <c r="AD2468" s="1" t="s">
        <v>2</v>
      </c>
      <c r="AF2468" s="1" t="s">
        <v>2</v>
      </c>
      <c r="AG2468" s="1" t="b">
        <v>1</v>
      </c>
      <c r="AH2468" s="1" t="b">
        <v>0</v>
      </c>
      <c r="AI2468" s="1" t="s">
        <v>2</v>
      </c>
      <c r="AJ2468" s="1" t="s">
        <v>2</v>
      </c>
      <c r="AK2468" s="1" t="s">
        <v>2</v>
      </c>
      <c r="AM2468" s="1" t="s">
        <v>2</v>
      </c>
    </row>
    <row r="2469" spans="1:39">
      <c r="A2469" s="20" t="s">
        <v>4582</v>
      </c>
      <c r="B2469" s="20" t="s">
        <v>15</v>
      </c>
      <c r="C2469" s="20" t="s">
        <v>4581</v>
      </c>
      <c r="D2469" s="20" t="s">
        <v>4073</v>
      </c>
      <c r="E2469" s="20" t="s">
        <v>4580</v>
      </c>
      <c r="F2469" s="20" t="s">
        <v>4579</v>
      </c>
      <c r="G2469" s="23" t="s">
        <v>39</v>
      </c>
      <c r="H2469" s="24">
        <v>0</v>
      </c>
      <c r="I2469" s="20" t="s">
        <v>10</v>
      </c>
      <c r="J2469" s="20" t="s">
        <v>18</v>
      </c>
      <c r="K2469" s="20" t="s">
        <v>387</v>
      </c>
      <c r="L2469" s="20" t="s">
        <v>2068</v>
      </c>
      <c r="M2469" s="20" t="s">
        <v>2067</v>
      </c>
      <c r="N2469" s="20" t="s">
        <v>2129</v>
      </c>
      <c r="O2469" s="20" t="s">
        <v>2065</v>
      </c>
      <c r="P2469" s="23" t="s">
        <v>2094</v>
      </c>
      <c r="Q2469" s="20" t="s">
        <v>2074</v>
      </c>
      <c r="R2469" s="23">
        <v>2</v>
      </c>
      <c r="S2469" s="22">
        <v>358000</v>
      </c>
      <c r="T2469" s="22">
        <v>716000</v>
      </c>
      <c r="U2469" s="22">
        <v>801920</v>
      </c>
      <c r="V2469" s="20" t="s">
        <v>2</v>
      </c>
      <c r="W2469" s="20" t="s">
        <v>4</v>
      </c>
      <c r="X2469" s="20" t="s">
        <v>1082</v>
      </c>
      <c r="Y2469" s="1" t="s">
        <v>2</v>
      </c>
      <c r="Z2469" s="1" t="s">
        <v>2</v>
      </c>
      <c r="AA2469" s="1" t="s">
        <v>2</v>
      </c>
      <c r="AB2469" s="1" t="s">
        <v>2</v>
      </c>
      <c r="AC2469" s="1" t="s">
        <v>2</v>
      </c>
      <c r="AD2469" s="1" t="s">
        <v>2</v>
      </c>
      <c r="AE2469" s="1" t="s">
        <v>2</v>
      </c>
      <c r="AF2469" s="1" t="s">
        <v>2</v>
      </c>
      <c r="AG2469" s="1" t="b">
        <v>0</v>
      </c>
      <c r="AH2469" s="1" t="b">
        <v>0</v>
      </c>
      <c r="AI2469" s="1" t="s">
        <v>2</v>
      </c>
      <c r="AJ2469" s="1" t="s">
        <v>4578</v>
      </c>
      <c r="AK2469" s="1" t="s">
        <v>1476</v>
      </c>
      <c r="AM2469" s="1">
        <v>716000</v>
      </c>
    </row>
    <row r="2470" spans="1:39">
      <c r="A2470" s="20" t="s">
        <v>4577</v>
      </c>
      <c r="B2470" s="20" t="s">
        <v>15</v>
      </c>
      <c r="C2470" s="20" t="s">
        <v>4574</v>
      </c>
      <c r="D2470" s="20" t="s">
        <v>4573</v>
      </c>
      <c r="E2470" s="20" t="s">
        <v>4572</v>
      </c>
      <c r="F2470" s="20" t="s">
        <v>4571</v>
      </c>
      <c r="G2470" s="23" t="s">
        <v>39</v>
      </c>
      <c r="H2470" s="24">
        <v>0</v>
      </c>
      <c r="I2470" s="20" t="s">
        <v>10</v>
      </c>
      <c r="J2470" s="20" t="s">
        <v>18</v>
      </c>
      <c r="K2470" s="20" t="s">
        <v>405</v>
      </c>
      <c r="L2470" s="20" t="s">
        <v>2068</v>
      </c>
      <c r="M2470" s="20" t="s">
        <v>2067</v>
      </c>
      <c r="N2470" s="20" t="s">
        <v>2129</v>
      </c>
      <c r="O2470" s="20" t="s">
        <v>2065</v>
      </c>
      <c r="P2470" s="23" t="s">
        <v>2064</v>
      </c>
      <c r="Q2470" s="20" t="s">
        <v>2063</v>
      </c>
      <c r="R2470" s="23">
        <v>25</v>
      </c>
      <c r="S2470" s="22">
        <v>15000</v>
      </c>
      <c r="T2470" s="22">
        <v>0</v>
      </c>
      <c r="U2470" s="22">
        <v>0</v>
      </c>
      <c r="V2470" s="20" t="s">
        <v>2</v>
      </c>
      <c r="W2470" s="20" t="s">
        <v>4</v>
      </c>
      <c r="X2470" s="20" t="s">
        <v>2</v>
      </c>
      <c r="Y2470" s="1" t="s">
        <v>2</v>
      </c>
      <c r="Z2470" s="1" t="s">
        <v>2</v>
      </c>
      <c r="AA2470" s="1" t="s">
        <v>2</v>
      </c>
      <c r="AB2470" s="1" t="s">
        <v>2</v>
      </c>
      <c r="AC2470" s="1" t="s">
        <v>2</v>
      </c>
      <c r="AD2470" s="1" t="s">
        <v>2</v>
      </c>
      <c r="AF2470" s="1" t="s">
        <v>2</v>
      </c>
      <c r="AG2470" s="1" t="b">
        <v>1</v>
      </c>
      <c r="AH2470" s="1" t="b">
        <v>0</v>
      </c>
      <c r="AI2470" s="1" t="s">
        <v>2</v>
      </c>
      <c r="AJ2470" s="1" t="s">
        <v>2</v>
      </c>
      <c r="AK2470" s="1" t="s">
        <v>2</v>
      </c>
      <c r="AM2470" s="1" t="s">
        <v>2</v>
      </c>
    </row>
    <row r="2471" spans="1:39">
      <c r="A2471" s="20" t="s">
        <v>4576</v>
      </c>
      <c r="B2471" s="20" t="s">
        <v>15</v>
      </c>
      <c r="C2471" s="20" t="s">
        <v>4574</v>
      </c>
      <c r="D2471" s="20" t="s">
        <v>4573</v>
      </c>
      <c r="E2471" s="20" t="s">
        <v>4572</v>
      </c>
      <c r="F2471" s="20" t="s">
        <v>4571</v>
      </c>
      <c r="G2471" s="23" t="s">
        <v>39</v>
      </c>
      <c r="H2471" s="24">
        <v>0</v>
      </c>
      <c r="I2471" s="20" t="s">
        <v>10</v>
      </c>
      <c r="J2471" s="20" t="s">
        <v>18</v>
      </c>
      <c r="K2471" s="20" t="s">
        <v>149</v>
      </c>
      <c r="L2471" s="20" t="s">
        <v>2068</v>
      </c>
      <c r="M2471" s="20" t="s">
        <v>2067</v>
      </c>
      <c r="N2471" s="20" t="s">
        <v>2129</v>
      </c>
      <c r="O2471" s="20" t="s">
        <v>2065</v>
      </c>
      <c r="P2471" s="23" t="s">
        <v>2064</v>
      </c>
      <c r="Q2471" s="20" t="s">
        <v>2063</v>
      </c>
      <c r="R2471" s="23">
        <v>25</v>
      </c>
      <c r="S2471" s="22">
        <v>15000</v>
      </c>
      <c r="T2471" s="22">
        <v>0</v>
      </c>
      <c r="U2471" s="22">
        <v>0</v>
      </c>
      <c r="V2471" s="20" t="s">
        <v>2</v>
      </c>
      <c r="W2471" s="20" t="s">
        <v>4</v>
      </c>
      <c r="X2471" s="20" t="s">
        <v>112</v>
      </c>
      <c r="Y2471" s="1" t="s">
        <v>2</v>
      </c>
      <c r="Z2471" s="1" t="s">
        <v>2</v>
      </c>
      <c r="AA2471" s="1" t="s">
        <v>2</v>
      </c>
      <c r="AB2471" s="1" t="s">
        <v>2</v>
      </c>
      <c r="AC2471" s="1" t="s">
        <v>2</v>
      </c>
      <c r="AD2471" s="1" t="s">
        <v>2</v>
      </c>
      <c r="AF2471" s="1" t="s">
        <v>2</v>
      </c>
      <c r="AG2471" s="1" t="b">
        <v>0</v>
      </c>
      <c r="AH2471" s="1" t="b">
        <v>0</v>
      </c>
      <c r="AI2471" s="1" t="s">
        <v>2</v>
      </c>
      <c r="AJ2471" s="1" t="s">
        <v>2</v>
      </c>
      <c r="AK2471" s="1" t="s">
        <v>2</v>
      </c>
      <c r="AM2471" s="1" t="s">
        <v>2</v>
      </c>
    </row>
    <row r="2472" spans="1:39">
      <c r="A2472" s="20" t="s">
        <v>4575</v>
      </c>
      <c r="B2472" s="20" t="s">
        <v>15</v>
      </c>
      <c r="C2472" s="20" t="s">
        <v>4574</v>
      </c>
      <c r="D2472" s="20" t="s">
        <v>4573</v>
      </c>
      <c r="E2472" s="20" t="s">
        <v>4572</v>
      </c>
      <c r="F2472" s="20" t="s">
        <v>4571</v>
      </c>
      <c r="G2472" s="23" t="s">
        <v>39</v>
      </c>
      <c r="H2472" s="24">
        <v>0</v>
      </c>
      <c r="I2472" s="20" t="s">
        <v>10</v>
      </c>
      <c r="J2472" s="20" t="s">
        <v>18</v>
      </c>
      <c r="K2472" s="20" t="s">
        <v>58</v>
      </c>
      <c r="L2472" s="20" t="s">
        <v>2068</v>
      </c>
      <c r="M2472" s="20" t="s">
        <v>2067</v>
      </c>
      <c r="N2472" s="20" t="s">
        <v>2129</v>
      </c>
      <c r="O2472" s="20" t="s">
        <v>2065</v>
      </c>
      <c r="P2472" s="23" t="s">
        <v>2064</v>
      </c>
      <c r="Q2472" s="20" t="s">
        <v>2063</v>
      </c>
      <c r="R2472" s="23">
        <v>25</v>
      </c>
      <c r="S2472" s="22">
        <v>22200</v>
      </c>
      <c r="T2472" s="22">
        <v>0</v>
      </c>
      <c r="U2472" s="22">
        <v>0</v>
      </c>
      <c r="V2472" s="20" t="s">
        <v>2</v>
      </c>
      <c r="W2472" s="20" t="s">
        <v>4</v>
      </c>
      <c r="X2472" s="15" t="s">
        <v>2224</v>
      </c>
      <c r="Y2472" s="1" t="s">
        <v>2</v>
      </c>
      <c r="Z2472" s="1" t="s">
        <v>2</v>
      </c>
      <c r="AA2472" s="1" t="s">
        <v>2</v>
      </c>
      <c r="AB2472" s="1" t="s">
        <v>2</v>
      </c>
      <c r="AC2472" s="1" t="s">
        <v>2</v>
      </c>
      <c r="AD2472" s="1" t="s">
        <v>2</v>
      </c>
      <c r="AF2472" s="1" t="s">
        <v>2</v>
      </c>
      <c r="AG2472" s="1" t="b">
        <v>0</v>
      </c>
      <c r="AH2472" s="1" t="b">
        <v>0</v>
      </c>
      <c r="AI2472" s="1" t="s">
        <v>2</v>
      </c>
      <c r="AJ2472" s="1" t="s">
        <v>2</v>
      </c>
      <c r="AK2472" s="1" t="s">
        <v>2</v>
      </c>
      <c r="AM2472" s="1" t="s">
        <v>2</v>
      </c>
    </row>
    <row r="2473" spans="1:39">
      <c r="A2473" s="20" t="s">
        <v>4570</v>
      </c>
      <c r="B2473" s="20" t="s">
        <v>15</v>
      </c>
      <c r="C2473" s="20" t="s">
        <v>4567</v>
      </c>
      <c r="D2473" s="20" t="s">
        <v>4566</v>
      </c>
      <c r="E2473" s="20" t="s">
        <v>4565</v>
      </c>
      <c r="F2473" s="20" t="s">
        <v>4564</v>
      </c>
      <c r="G2473" s="23" t="s">
        <v>39</v>
      </c>
      <c r="H2473" s="24">
        <v>0</v>
      </c>
      <c r="I2473" s="20" t="s">
        <v>10</v>
      </c>
      <c r="J2473" s="20" t="s">
        <v>18</v>
      </c>
      <c r="K2473" s="20" t="s">
        <v>405</v>
      </c>
      <c r="L2473" s="20" t="s">
        <v>2068</v>
      </c>
      <c r="M2473" s="20" t="s">
        <v>2067</v>
      </c>
      <c r="N2473" s="20" t="s">
        <v>2129</v>
      </c>
      <c r="O2473" s="20" t="s">
        <v>2065</v>
      </c>
      <c r="P2473" s="23" t="s">
        <v>2064</v>
      </c>
      <c r="Q2473" s="20" t="s">
        <v>2063</v>
      </c>
      <c r="R2473" s="23">
        <v>25</v>
      </c>
      <c r="S2473" s="22">
        <v>180000</v>
      </c>
      <c r="T2473" s="22">
        <v>0</v>
      </c>
      <c r="U2473" s="22">
        <v>0</v>
      </c>
      <c r="V2473" s="20" t="s">
        <v>2</v>
      </c>
      <c r="W2473" s="20" t="s">
        <v>4</v>
      </c>
      <c r="X2473" s="20" t="s">
        <v>2</v>
      </c>
      <c r="Y2473" s="1" t="s">
        <v>2</v>
      </c>
      <c r="Z2473" s="1" t="s">
        <v>2</v>
      </c>
      <c r="AA2473" s="1" t="s">
        <v>2</v>
      </c>
      <c r="AB2473" s="1" t="s">
        <v>2</v>
      </c>
      <c r="AC2473" s="1" t="s">
        <v>2</v>
      </c>
      <c r="AD2473" s="1" t="s">
        <v>2</v>
      </c>
      <c r="AF2473" s="1" t="s">
        <v>2</v>
      </c>
      <c r="AG2473" s="1" t="b">
        <v>1</v>
      </c>
      <c r="AH2473" s="1" t="b">
        <v>0</v>
      </c>
      <c r="AI2473" s="1" t="s">
        <v>2</v>
      </c>
      <c r="AJ2473" s="1" t="s">
        <v>2</v>
      </c>
      <c r="AK2473" s="1" t="s">
        <v>2</v>
      </c>
      <c r="AM2473" s="1" t="s">
        <v>2</v>
      </c>
    </row>
    <row r="2474" spans="1:39">
      <c r="A2474" s="20" t="s">
        <v>4569</v>
      </c>
      <c r="B2474" s="20" t="s">
        <v>15</v>
      </c>
      <c r="C2474" s="20" t="s">
        <v>4567</v>
      </c>
      <c r="D2474" s="20" t="s">
        <v>4566</v>
      </c>
      <c r="E2474" s="20" t="s">
        <v>4565</v>
      </c>
      <c r="F2474" s="20" t="s">
        <v>4564</v>
      </c>
      <c r="G2474" s="23" t="s">
        <v>39</v>
      </c>
      <c r="H2474" s="24">
        <v>0</v>
      </c>
      <c r="I2474" s="20" t="s">
        <v>10</v>
      </c>
      <c r="J2474" s="20" t="s">
        <v>18</v>
      </c>
      <c r="K2474" s="20" t="s">
        <v>175</v>
      </c>
      <c r="L2474" s="20" t="s">
        <v>2068</v>
      </c>
      <c r="M2474" s="20" t="s">
        <v>2067</v>
      </c>
      <c r="N2474" s="20" t="s">
        <v>2129</v>
      </c>
      <c r="O2474" s="20" t="s">
        <v>2065</v>
      </c>
      <c r="P2474" s="23" t="s">
        <v>2064</v>
      </c>
      <c r="Q2474" s="20" t="s">
        <v>2063</v>
      </c>
      <c r="R2474" s="23">
        <v>25</v>
      </c>
      <c r="S2474" s="22">
        <v>180000</v>
      </c>
      <c r="T2474" s="22">
        <v>0</v>
      </c>
      <c r="U2474" s="22">
        <v>0</v>
      </c>
      <c r="V2474" s="20" t="s">
        <v>2</v>
      </c>
      <c r="W2474" s="20" t="s">
        <v>4</v>
      </c>
      <c r="X2474" s="20" t="s">
        <v>112</v>
      </c>
      <c r="Y2474" s="1" t="s">
        <v>2</v>
      </c>
      <c r="Z2474" s="1" t="s">
        <v>2</v>
      </c>
      <c r="AA2474" s="1" t="s">
        <v>2</v>
      </c>
      <c r="AB2474" s="1" t="s">
        <v>2</v>
      </c>
      <c r="AC2474" s="1" t="s">
        <v>2</v>
      </c>
      <c r="AD2474" s="1" t="s">
        <v>2</v>
      </c>
      <c r="AF2474" s="1" t="s">
        <v>2</v>
      </c>
      <c r="AG2474" s="1" t="b">
        <v>1</v>
      </c>
      <c r="AH2474" s="1" t="b">
        <v>0</v>
      </c>
      <c r="AI2474" s="1" t="s">
        <v>2</v>
      </c>
      <c r="AJ2474" s="1" t="s">
        <v>2</v>
      </c>
      <c r="AK2474" s="1" t="s">
        <v>2</v>
      </c>
      <c r="AM2474" s="1" t="s">
        <v>2</v>
      </c>
    </row>
    <row r="2475" spans="1:39">
      <c r="A2475" s="20" t="s">
        <v>4568</v>
      </c>
      <c r="B2475" s="20" t="s">
        <v>15</v>
      </c>
      <c r="C2475" s="20" t="s">
        <v>4567</v>
      </c>
      <c r="D2475" s="20" t="s">
        <v>4566</v>
      </c>
      <c r="E2475" s="20" t="s">
        <v>4565</v>
      </c>
      <c r="F2475" s="20" t="s">
        <v>4564</v>
      </c>
      <c r="G2475" s="23" t="s">
        <v>39</v>
      </c>
      <c r="H2475" s="24">
        <v>0</v>
      </c>
      <c r="I2475" s="20" t="s">
        <v>10</v>
      </c>
      <c r="J2475" s="20" t="s">
        <v>18</v>
      </c>
      <c r="K2475" s="20" t="s">
        <v>175</v>
      </c>
      <c r="L2475" s="20" t="s">
        <v>2068</v>
      </c>
      <c r="M2475" s="20" t="s">
        <v>2067</v>
      </c>
      <c r="N2475" s="20" t="s">
        <v>3730</v>
      </c>
      <c r="O2475" s="20" t="s">
        <v>2065</v>
      </c>
      <c r="P2475" s="23" t="s">
        <v>2064</v>
      </c>
      <c r="Q2475" s="20" t="s">
        <v>2063</v>
      </c>
      <c r="R2475" s="23">
        <v>25</v>
      </c>
      <c r="S2475" s="22">
        <v>180000</v>
      </c>
      <c r="T2475" s="22">
        <v>4500000</v>
      </c>
      <c r="U2475" s="22">
        <v>5040000</v>
      </c>
      <c r="V2475" s="20" t="s">
        <v>2</v>
      </c>
      <c r="W2475" s="20" t="s">
        <v>4</v>
      </c>
      <c r="X2475" s="20" t="s">
        <v>660</v>
      </c>
      <c r="Y2475" s="1" t="s">
        <v>2</v>
      </c>
      <c r="Z2475" s="1" t="s">
        <v>2</v>
      </c>
      <c r="AA2475" s="1" t="s">
        <v>2</v>
      </c>
      <c r="AB2475" s="1" t="s">
        <v>2</v>
      </c>
      <c r="AC2475" s="1" t="s">
        <v>2</v>
      </c>
      <c r="AD2475" s="1" t="s">
        <v>2</v>
      </c>
      <c r="AE2475" s="1" t="s">
        <v>2</v>
      </c>
      <c r="AF2475" s="1" t="s">
        <v>2</v>
      </c>
      <c r="AG2475" s="1" t="b">
        <v>0</v>
      </c>
      <c r="AH2475" s="1" t="b">
        <v>0</v>
      </c>
      <c r="AI2475" s="1" t="s">
        <v>2</v>
      </c>
      <c r="AJ2475" s="1" t="s">
        <v>4563</v>
      </c>
      <c r="AK2475" s="1" t="s">
        <v>4562</v>
      </c>
      <c r="AM2475" s="1">
        <v>3225000</v>
      </c>
    </row>
    <row r="2476" spans="1:39">
      <c r="A2476" s="20" t="s">
        <v>4561</v>
      </c>
      <c r="B2476" s="20" t="s">
        <v>15</v>
      </c>
      <c r="C2476" s="20" t="s">
        <v>3544</v>
      </c>
      <c r="D2476" s="20" t="s">
        <v>3543</v>
      </c>
      <c r="E2476" s="20" t="s">
        <v>3542</v>
      </c>
      <c r="F2476" s="20" t="s">
        <v>4558</v>
      </c>
      <c r="G2476" s="23" t="s">
        <v>39</v>
      </c>
      <c r="H2476" s="24">
        <v>0</v>
      </c>
      <c r="I2476" s="20" t="s">
        <v>10</v>
      </c>
      <c r="J2476" s="20" t="s">
        <v>18</v>
      </c>
      <c r="K2476" s="20" t="s">
        <v>405</v>
      </c>
      <c r="L2476" s="20" t="s">
        <v>2068</v>
      </c>
      <c r="M2476" s="20" t="s">
        <v>2067</v>
      </c>
      <c r="N2476" s="20" t="s">
        <v>2129</v>
      </c>
      <c r="O2476" s="20" t="s">
        <v>2065</v>
      </c>
      <c r="P2476" s="23" t="s">
        <v>2064</v>
      </c>
      <c r="Q2476" s="20" t="s">
        <v>2063</v>
      </c>
      <c r="R2476" s="23">
        <v>2</v>
      </c>
      <c r="S2476" s="22">
        <v>590000</v>
      </c>
      <c r="T2476" s="22">
        <v>0</v>
      </c>
      <c r="U2476" s="22">
        <v>0</v>
      </c>
      <c r="V2476" s="20" t="s">
        <v>2</v>
      </c>
      <c r="W2476" s="20" t="s">
        <v>4</v>
      </c>
      <c r="X2476" s="20" t="s">
        <v>2</v>
      </c>
      <c r="Y2476" s="1" t="s">
        <v>2</v>
      </c>
      <c r="Z2476" s="1" t="s">
        <v>2</v>
      </c>
      <c r="AA2476" s="1" t="s">
        <v>2</v>
      </c>
      <c r="AB2476" s="1" t="s">
        <v>2</v>
      </c>
      <c r="AC2476" s="1" t="s">
        <v>2</v>
      </c>
      <c r="AD2476" s="1" t="s">
        <v>2</v>
      </c>
      <c r="AF2476" s="1" t="s">
        <v>2</v>
      </c>
      <c r="AG2476" s="1" t="b">
        <v>1</v>
      </c>
      <c r="AH2476" s="1" t="b">
        <v>0</v>
      </c>
      <c r="AI2476" s="1" t="s">
        <v>2</v>
      </c>
      <c r="AJ2476" s="1" t="s">
        <v>2</v>
      </c>
      <c r="AK2476" s="1" t="s">
        <v>2</v>
      </c>
      <c r="AM2476" s="1" t="s">
        <v>2</v>
      </c>
    </row>
    <row r="2477" spans="1:39">
      <c r="A2477" s="20" t="s">
        <v>4560</v>
      </c>
      <c r="B2477" s="20" t="s">
        <v>15</v>
      </c>
      <c r="C2477" s="20" t="s">
        <v>3544</v>
      </c>
      <c r="D2477" s="20" t="s">
        <v>3543</v>
      </c>
      <c r="E2477" s="20" t="s">
        <v>3542</v>
      </c>
      <c r="F2477" s="20" t="s">
        <v>4558</v>
      </c>
      <c r="G2477" s="23" t="s">
        <v>39</v>
      </c>
      <c r="H2477" s="24">
        <v>0</v>
      </c>
      <c r="I2477" s="20" t="s">
        <v>10</v>
      </c>
      <c r="J2477" s="20" t="s">
        <v>18</v>
      </c>
      <c r="K2477" s="20" t="s">
        <v>175</v>
      </c>
      <c r="L2477" s="20" t="s">
        <v>2068</v>
      </c>
      <c r="M2477" s="20" t="s">
        <v>2067</v>
      </c>
      <c r="N2477" s="20" t="s">
        <v>2129</v>
      </c>
      <c r="O2477" s="20" t="s">
        <v>2065</v>
      </c>
      <c r="P2477" s="23" t="s">
        <v>2064</v>
      </c>
      <c r="Q2477" s="20" t="s">
        <v>2063</v>
      </c>
      <c r="R2477" s="23">
        <v>2</v>
      </c>
      <c r="S2477" s="22">
        <v>590000</v>
      </c>
      <c r="T2477" s="22">
        <v>0</v>
      </c>
      <c r="U2477" s="22">
        <v>0</v>
      </c>
      <c r="V2477" s="20" t="s">
        <v>2</v>
      </c>
      <c r="W2477" s="20" t="s">
        <v>4</v>
      </c>
      <c r="X2477" s="20" t="s">
        <v>112</v>
      </c>
      <c r="Y2477" s="1" t="s">
        <v>2</v>
      </c>
      <c r="Z2477" s="1" t="s">
        <v>2</v>
      </c>
      <c r="AA2477" s="1" t="s">
        <v>2</v>
      </c>
      <c r="AB2477" s="1" t="s">
        <v>2</v>
      </c>
      <c r="AC2477" s="1" t="s">
        <v>2</v>
      </c>
      <c r="AD2477" s="1" t="s">
        <v>2</v>
      </c>
      <c r="AF2477" s="1" t="s">
        <v>2</v>
      </c>
      <c r="AG2477" s="1" t="b">
        <v>1</v>
      </c>
      <c r="AH2477" s="1" t="b">
        <v>0</v>
      </c>
      <c r="AI2477" s="1" t="s">
        <v>2</v>
      </c>
      <c r="AJ2477" s="1" t="s">
        <v>2</v>
      </c>
      <c r="AK2477" s="1" t="s">
        <v>2</v>
      </c>
      <c r="AM2477" s="1" t="s">
        <v>2</v>
      </c>
    </row>
    <row r="2478" spans="1:39">
      <c r="A2478" s="20" t="s">
        <v>4559</v>
      </c>
      <c r="B2478" s="20" t="s">
        <v>15</v>
      </c>
      <c r="C2478" s="20" t="s">
        <v>3544</v>
      </c>
      <c r="D2478" s="20" t="s">
        <v>3543</v>
      </c>
      <c r="E2478" s="20" t="s">
        <v>3542</v>
      </c>
      <c r="F2478" s="20" t="s">
        <v>4558</v>
      </c>
      <c r="G2478" s="23" t="s">
        <v>39</v>
      </c>
      <c r="H2478" s="24">
        <v>0</v>
      </c>
      <c r="I2478" s="20" t="s">
        <v>10</v>
      </c>
      <c r="J2478" s="20" t="s">
        <v>18</v>
      </c>
      <c r="K2478" s="20" t="s">
        <v>175</v>
      </c>
      <c r="L2478" s="20" t="s">
        <v>2068</v>
      </c>
      <c r="M2478" s="20" t="s">
        <v>2067</v>
      </c>
      <c r="N2478" s="20" t="s">
        <v>3730</v>
      </c>
      <c r="O2478" s="20" t="s">
        <v>2065</v>
      </c>
      <c r="P2478" s="23" t="s">
        <v>2064</v>
      </c>
      <c r="Q2478" s="20" t="s">
        <v>2063</v>
      </c>
      <c r="R2478" s="23">
        <v>2</v>
      </c>
      <c r="S2478" s="22">
        <v>590000</v>
      </c>
      <c r="T2478" s="22">
        <v>1180000</v>
      </c>
      <c r="U2478" s="22">
        <v>1321600</v>
      </c>
      <c r="V2478" s="20" t="s">
        <v>2</v>
      </c>
      <c r="W2478" s="20" t="s">
        <v>4</v>
      </c>
      <c r="X2478" s="20" t="s">
        <v>660</v>
      </c>
      <c r="Y2478" s="1" t="s">
        <v>2</v>
      </c>
      <c r="Z2478" s="1" t="s">
        <v>2</v>
      </c>
      <c r="AA2478" s="1" t="s">
        <v>2</v>
      </c>
      <c r="AB2478" s="1" t="s">
        <v>2</v>
      </c>
      <c r="AC2478" s="1" t="s">
        <v>2</v>
      </c>
      <c r="AD2478" s="1" t="s">
        <v>2</v>
      </c>
      <c r="AE2478" s="1" t="s">
        <v>2</v>
      </c>
      <c r="AF2478" s="1" t="s">
        <v>2</v>
      </c>
      <c r="AG2478" s="1" t="b">
        <v>0</v>
      </c>
      <c r="AH2478" s="1" t="b">
        <v>0</v>
      </c>
      <c r="AI2478" s="1" t="s">
        <v>2</v>
      </c>
      <c r="AJ2478" s="1" t="s">
        <v>4506</v>
      </c>
      <c r="AK2478" s="1" t="s">
        <v>1754</v>
      </c>
      <c r="AM2478" s="1">
        <v>1180000</v>
      </c>
    </row>
    <row r="2479" spans="1:39">
      <c r="A2479" s="20" t="s">
        <v>4557</v>
      </c>
      <c r="B2479" s="20" t="s">
        <v>15</v>
      </c>
      <c r="C2479" s="20" t="s">
        <v>4555</v>
      </c>
      <c r="D2479" s="20" t="s">
        <v>4554</v>
      </c>
      <c r="E2479" s="20" t="s">
        <v>4553</v>
      </c>
      <c r="F2479" s="20" t="s">
        <v>4552</v>
      </c>
      <c r="G2479" s="23" t="s">
        <v>39</v>
      </c>
      <c r="H2479" s="24">
        <v>0</v>
      </c>
      <c r="I2479" s="20" t="s">
        <v>10</v>
      </c>
      <c r="J2479" s="20" t="s">
        <v>18</v>
      </c>
      <c r="K2479" s="20" t="s">
        <v>405</v>
      </c>
      <c r="L2479" s="20" t="s">
        <v>2068</v>
      </c>
      <c r="M2479" s="20" t="s">
        <v>2067</v>
      </c>
      <c r="N2479" s="20" t="s">
        <v>2129</v>
      </c>
      <c r="O2479" s="20" t="s">
        <v>2065</v>
      </c>
      <c r="P2479" s="23" t="s">
        <v>2064</v>
      </c>
      <c r="Q2479" s="20" t="s">
        <v>2063</v>
      </c>
      <c r="R2479" s="23">
        <v>20</v>
      </c>
      <c r="S2479" s="22">
        <v>195000</v>
      </c>
      <c r="T2479" s="22">
        <v>0</v>
      </c>
      <c r="U2479" s="22">
        <v>0</v>
      </c>
      <c r="V2479" s="20" t="s">
        <v>2</v>
      </c>
      <c r="W2479" s="20" t="s">
        <v>4</v>
      </c>
      <c r="X2479" s="20" t="s">
        <v>2</v>
      </c>
      <c r="Y2479" s="1" t="s">
        <v>2</v>
      </c>
      <c r="Z2479" s="1" t="s">
        <v>2</v>
      </c>
      <c r="AA2479" s="1" t="s">
        <v>2</v>
      </c>
      <c r="AB2479" s="1" t="s">
        <v>2</v>
      </c>
      <c r="AC2479" s="1" t="s">
        <v>2</v>
      </c>
      <c r="AD2479" s="1" t="s">
        <v>2</v>
      </c>
      <c r="AF2479" s="1" t="s">
        <v>2</v>
      </c>
      <c r="AG2479" s="1" t="b">
        <v>1</v>
      </c>
      <c r="AH2479" s="1" t="b">
        <v>0</v>
      </c>
      <c r="AI2479" s="1" t="s">
        <v>2</v>
      </c>
      <c r="AJ2479" s="1" t="s">
        <v>2</v>
      </c>
      <c r="AK2479" s="1" t="s">
        <v>2</v>
      </c>
      <c r="AM2479" s="1" t="s">
        <v>2</v>
      </c>
    </row>
    <row r="2480" spans="1:39">
      <c r="A2480" s="20" t="s">
        <v>4556</v>
      </c>
      <c r="B2480" s="20" t="s">
        <v>15</v>
      </c>
      <c r="C2480" s="20" t="s">
        <v>4555</v>
      </c>
      <c r="D2480" s="20" t="s">
        <v>4554</v>
      </c>
      <c r="E2480" s="20" t="s">
        <v>4553</v>
      </c>
      <c r="F2480" s="20" t="s">
        <v>4552</v>
      </c>
      <c r="G2480" s="23" t="s">
        <v>39</v>
      </c>
      <c r="H2480" s="24">
        <v>0</v>
      </c>
      <c r="I2480" s="20" t="s">
        <v>10</v>
      </c>
      <c r="J2480" s="20" t="s">
        <v>18</v>
      </c>
      <c r="K2480" s="20" t="s">
        <v>149</v>
      </c>
      <c r="L2480" s="20" t="s">
        <v>2068</v>
      </c>
      <c r="M2480" s="20" t="s">
        <v>2067</v>
      </c>
      <c r="N2480" s="20" t="s">
        <v>2129</v>
      </c>
      <c r="O2480" s="20" t="s">
        <v>2065</v>
      </c>
      <c r="P2480" s="23" t="s">
        <v>2064</v>
      </c>
      <c r="Q2480" s="20" t="s">
        <v>2063</v>
      </c>
      <c r="R2480" s="23">
        <v>20</v>
      </c>
      <c r="S2480" s="22">
        <v>195000</v>
      </c>
      <c r="T2480" s="22">
        <v>3900000</v>
      </c>
      <c r="U2480" s="22">
        <v>4368000</v>
      </c>
      <c r="V2480" s="20" t="s">
        <v>2</v>
      </c>
      <c r="W2480" s="20" t="s">
        <v>4</v>
      </c>
      <c r="X2480" s="20" t="s">
        <v>112</v>
      </c>
      <c r="Y2480" s="1" t="s">
        <v>2</v>
      </c>
      <c r="Z2480" s="1" t="s">
        <v>2</v>
      </c>
      <c r="AA2480" s="1" t="s">
        <v>2</v>
      </c>
      <c r="AB2480" s="1" t="s">
        <v>2</v>
      </c>
      <c r="AC2480" s="1" t="s">
        <v>2</v>
      </c>
      <c r="AD2480" s="1" t="s">
        <v>2</v>
      </c>
      <c r="AE2480" s="1" t="s">
        <v>2</v>
      </c>
      <c r="AF2480" s="1" t="s">
        <v>2</v>
      </c>
      <c r="AG2480" s="1" t="b">
        <v>0</v>
      </c>
      <c r="AH2480" s="1" t="b">
        <v>0</v>
      </c>
      <c r="AI2480" s="1" t="s">
        <v>2</v>
      </c>
      <c r="AJ2480" s="1" t="s">
        <v>4551</v>
      </c>
      <c r="AK2480" s="1" t="s">
        <v>714</v>
      </c>
      <c r="AM2480" s="1">
        <v>780000</v>
      </c>
    </row>
    <row r="2481" spans="1:39">
      <c r="A2481" s="20" t="s">
        <v>4550</v>
      </c>
      <c r="B2481" s="20" t="s">
        <v>15</v>
      </c>
      <c r="C2481" s="20" t="s">
        <v>2564</v>
      </c>
      <c r="D2481" s="20" t="s">
        <v>2563</v>
      </c>
      <c r="E2481" s="20" t="s">
        <v>2562</v>
      </c>
      <c r="F2481" s="20" t="s">
        <v>4548</v>
      </c>
      <c r="G2481" s="23" t="s">
        <v>39</v>
      </c>
      <c r="H2481" s="24">
        <v>0</v>
      </c>
      <c r="I2481" s="20" t="s">
        <v>10</v>
      </c>
      <c r="J2481" s="20" t="s">
        <v>18</v>
      </c>
      <c r="K2481" s="20" t="s">
        <v>405</v>
      </c>
      <c r="L2481" s="20" t="s">
        <v>2068</v>
      </c>
      <c r="M2481" s="20" t="s">
        <v>2067</v>
      </c>
      <c r="N2481" s="20" t="s">
        <v>2129</v>
      </c>
      <c r="O2481" s="20" t="s">
        <v>2065</v>
      </c>
      <c r="P2481" s="23" t="s">
        <v>2064</v>
      </c>
      <c r="Q2481" s="20" t="s">
        <v>2063</v>
      </c>
      <c r="R2481" s="23">
        <v>2</v>
      </c>
      <c r="S2481" s="22">
        <v>620000</v>
      </c>
      <c r="T2481" s="22">
        <v>0</v>
      </c>
      <c r="U2481" s="22">
        <v>0</v>
      </c>
      <c r="V2481" s="20" t="s">
        <v>2</v>
      </c>
      <c r="W2481" s="20" t="s">
        <v>4</v>
      </c>
      <c r="X2481" s="20" t="s">
        <v>2</v>
      </c>
      <c r="Y2481" s="1" t="s">
        <v>2</v>
      </c>
      <c r="Z2481" s="1" t="s">
        <v>2</v>
      </c>
      <c r="AA2481" s="1" t="s">
        <v>2</v>
      </c>
      <c r="AB2481" s="1" t="s">
        <v>2</v>
      </c>
      <c r="AC2481" s="1" t="s">
        <v>2</v>
      </c>
      <c r="AD2481" s="1" t="s">
        <v>2</v>
      </c>
      <c r="AF2481" s="1" t="s">
        <v>2</v>
      </c>
      <c r="AG2481" s="1" t="b">
        <v>1</v>
      </c>
      <c r="AH2481" s="1" t="b">
        <v>0</v>
      </c>
      <c r="AI2481" s="1" t="s">
        <v>2</v>
      </c>
      <c r="AJ2481" s="1" t="s">
        <v>2</v>
      </c>
      <c r="AK2481" s="1" t="s">
        <v>2</v>
      </c>
      <c r="AM2481" s="1" t="s">
        <v>2</v>
      </c>
    </row>
    <row r="2482" spans="1:39">
      <c r="A2482" s="20" t="s">
        <v>4549</v>
      </c>
      <c r="B2482" s="20" t="s">
        <v>15</v>
      </c>
      <c r="C2482" s="20" t="s">
        <v>2564</v>
      </c>
      <c r="D2482" s="20" t="s">
        <v>2563</v>
      </c>
      <c r="E2482" s="20" t="s">
        <v>2562</v>
      </c>
      <c r="F2482" s="20" t="s">
        <v>4548</v>
      </c>
      <c r="G2482" s="23" t="s">
        <v>39</v>
      </c>
      <c r="H2482" s="24">
        <v>0</v>
      </c>
      <c r="I2482" s="20" t="s">
        <v>10</v>
      </c>
      <c r="J2482" s="20" t="s">
        <v>18</v>
      </c>
      <c r="K2482" s="20" t="s">
        <v>387</v>
      </c>
      <c r="L2482" s="20" t="s">
        <v>2068</v>
      </c>
      <c r="M2482" s="20" t="s">
        <v>2067</v>
      </c>
      <c r="N2482" s="20" t="s">
        <v>2129</v>
      </c>
      <c r="O2482" s="20" t="s">
        <v>2065</v>
      </c>
      <c r="P2482" s="23" t="s">
        <v>2064</v>
      </c>
      <c r="Q2482" s="20" t="s">
        <v>2063</v>
      </c>
      <c r="R2482" s="23">
        <v>2</v>
      </c>
      <c r="S2482" s="22">
        <v>620000</v>
      </c>
      <c r="T2482" s="22">
        <v>0</v>
      </c>
      <c r="U2482" s="22">
        <v>0</v>
      </c>
      <c r="V2482" s="20" t="s">
        <v>2</v>
      </c>
      <c r="W2482" s="20" t="s">
        <v>4</v>
      </c>
      <c r="X2482" s="20" t="s">
        <v>38</v>
      </c>
      <c r="Y2482" s="1" t="s">
        <v>2</v>
      </c>
      <c r="Z2482" s="1" t="s">
        <v>2</v>
      </c>
      <c r="AA2482" s="1" t="s">
        <v>2</v>
      </c>
      <c r="AB2482" s="1" t="s">
        <v>2</v>
      </c>
      <c r="AC2482" s="1" t="s">
        <v>2</v>
      </c>
      <c r="AD2482" s="1" t="s">
        <v>2</v>
      </c>
      <c r="AF2482" s="1" t="s">
        <v>2</v>
      </c>
      <c r="AG2482" s="1" t="b">
        <v>1</v>
      </c>
      <c r="AH2482" s="1" t="b">
        <v>0</v>
      </c>
      <c r="AI2482" s="1" t="s">
        <v>2</v>
      </c>
      <c r="AJ2482" s="1" t="s">
        <v>2</v>
      </c>
      <c r="AK2482" s="1" t="s">
        <v>2</v>
      </c>
      <c r="AM2482" s="1" t="s">
        <v>2</v>
      </c>
    </row>
    <row r="2483" spans="1:39">
      <c r="A2483" s="20" t="s">
        <v>4547</v>
      </c>
      <c r="B2483" s="20" t="s">
        <v>15</v>
      </c>
      <c r="C2483" s="20" t="s">
        <v>4544</v>
      </c>
      <c r="D2483" s="20" t="s">
        <v>4543</v>
      </c>
      <c r="E2483" s="20" t="s">
        <v>4542</v>
      </c>
      <c r="F2483" s="20" t="s">
        <v>4541</v>
      </c>
      <c r="G2483" s="23" t="s">
        <v>39</v>
      </c>
      <c r="H2483" s="24">
        <v>0</v>
      </c>
      <c r="I2483" s="20" t="s">
        <v>10</v>
      </c>
      <c r="J2483" s="20" t="s">
        <v>18</v>
      </c>
      <c r="K2483" s="20" t="s">
        <v>405</v>
      </c>
      <c r="L2483" s="20" t="s">
        <v>2068</v>
      </c>
      <c r="M2483" s="20" t="s">
        <v>2067</v>
      </c>
      <c r="N2483" s="20" t="s">
        <v>2129</v>
      </c>
      <c r="O2483" s="20" t="s">
        <v>2065</v>
      </c>
      <c r="P2483" s="23" t="s">
        <v>2064</v>
      </c>
      <c r="Q2483" s="20" t="s">
        <v>2063</v>
      </c>
      <c r="R2483" s="23">
        <v>1</v>
      </c>
      <c r="S2483" s="22">
        <v>700000</v>
      </c>
      <c r="T2483" s="22">
        <v>0</v>
      </c>
      <c r="U2483" s="22">
        <v>0</v>
      </c>
      <c r="V2483" s="20" t="s">
        <v>2</v>
      </c>
      <c r="W2483" s="20" t="s">
        <v>4</v>
      </c>
      <c r="X2483" s="20" t="s">
        <v>2</v>
      </c>
      <c r="Y2483" s="1" t="s">
        <v>2</v>
      </c>
      <c r="Z2483" s="1" t="s">
        <v>2</v>
      </c>
      <c r="AA2483" s="1" t="s">
        <v>2</v>
      </c>
      <c r="AB2483" s="1" t="s">
        <v>2</v>
      </c>
      <c r="AC2483" s="1" t="s">
        <v>2</v>
      </c>
      <c r="AD2483" s="1" t="s">
        <v>2</v>
      </c>
      <c r="AF2483" s="1" t="s">
        <v>2</v>
      </c>
      <c r="AG2483" s="1" t="b">
        <v>1</v>
      </c>
      <c r="AH2483" s="1" t="b">
        <v>0</v>
      </c>
      <c r="AI2483" s="1" t="s">
        <v>2</v>
      </c>
      <c r="AJ2483" s="1" t="s">
        <v>2</v>
      </c>
      <c r="AK2483" s="1" t="s">
        <v>2</v>
      </c>
      <c r="AM2483" s="1" t="s">
        <v>2</v>
      </c>
    </row>
    <row r="2484" spans="1:39">
      <c r="A2484" s="20" t="s">
        <v>4546</v>
      </c>
      <c r="B2484" s="20" t="s">
        <v>15</v>
      </c>
      <c r="C2484" s="20" t="s">
        <v>4544</v>
      </c>
      <c r="D2484" s="20" t="s">
        <v>4543</v>
      </c>
      <c r="E2484" s="20" t="s">
        <v>4542</v>
      </c>
      <c r="F2484" s="20" t="s">
        <v>4541</v>
      </c>
      <c r="G2484" s="23" t="s">
        <v>39</v>
      </c>
      <c r="H2484" s="24">
        <v>0</v>
      </c>
      <c r="I2484" s="20" t="s">
        <v>10</v>
      </c>
      <c r="J2484" s="20" t="s">
        <v>18</v>
      </c>
      <c r="K2484" s="20" t="s">
        <v>149</v>
      </c>
      <c r="L2484" s="20" t="s">
        <v>2068</v>
      </c>
      <c r="M2484" s="20" t="s">
        <v>2067</v>
      </c>
      <c r="N2484" s="20" t="s">
        <v>2129</v>
      </c>
      <c r="O2484" s="20" t="s">
        <v>2065</v>
      </c>
      <c r="P2484" s="23" t="s">
        <v>2064</v>
      </c>
      <c r="Q2484" s="20" t="s">
        <v>2063</v>
      </c>
      <c r="R2484" s="23">
        <v>1</v>
      </c>
      <c r="S2484" s="22">
        <v>700000</v>
      </c>
      <c r="T2484" s="22">
        <v>0</v>
      </c>
      <c r="U2484" s="22">
        <v>0</v>
      </c>
      <c r="V2484" s="20" t="s">
        <v>2</v>
      </c>
      <c r="W2484" s="20" t="s">
        <v>4</v>
      </c>
      <c r="X2484" s="20" t="s">
        <v>112</v>
      </c>
      <c r="Y2484" s="1" t="s">
        <v>2</v>
      </c>
      <c r="Z2484" s="1" t="s">
        <v>2</v>
      </c>
      <c r="AA2484" s="1" t="s">
        <v>2</v>
      </c>
      <c r="AB2484" s="1" t="s">
        <v>2</v>
      </c>
      <c r="AC2484" s="1" t="s">
        <v>2</v>
      </c>
      <c r="AD2484" s="1" t="s">
        <v>2</v>
      </c>
      <c r="AF2484" s="1" t="s">
        <v>2</v>
      </c>
      <c r="AG2484" s="1" t="b">
        <v>0</v>
      </c>
      <c r="AH2484" s="1" t="b">
        <v>0</v>
      </c>
      <c r="AI2484" s="1" t="s">
        <v>2</v>
      </c>
      <c r="AJ2484" s="1" t="s">
        <v>2</v>
      </c>
      <c r="AK2484" s="1" t="s">
        <v>2</v>
      </c>
      <c r="AM2484" s="1" t="s">
        <v>2</v>
      </c>
    </row>
    <row r="2485" spans="1:39">
      <c r="A2485" s="20" t="s">
        <v>4545</v>
      </c>
      <c r="B2485" s="20" t="s">
        <v>15</v>
      </c>
      <c r="C2485" s="20" t="s">
        <v>4544</v>
      </c>
      <c r="D2485" s="20" t="s">
        <v>4543</v>
      </c>
      <c r="E2485" s="20" t="s">
        <v>4542</v>
      </c>
      <c r="F2485" s="20" t="s">
        <v>4541</v>
      </c>
      <c r="G2485" s="23" t="s">
        <v>1513</v>
      </c>
      <c r="H2485" s="24">
        <v>0</v>
      </c>
      <c r="I2485" s="20" t="s">
        <v>10</v>
      </c>
      <c r="J2485" s="20" t="s">
        <v>18</v>
      </c>
      <c r="K2485" s="20" t="s">
        <v>144</v>
      </c>
      <c r="L2485" s="20" t="s">
        <v>2068</v>
      </c>
      <c r="M2485" s="20" t="s">
        <v>2067</v>
      </c>
      <c r="N2485" s="20" t="s">
        <v>2129</v>
      </c>
      <c r="O2485" s="20" t="s">
        <v>2065</v>
      </c>
      <c r="P2485" s="23" t="s">
        <v>2064</v>
      </c>
      <c r="Q2485" s="20" t="s">
        <v>2063</v>
      </c>
      <c r="R2485" s="23">
        <v>1</v>
      </c>
      <c r="S2485" s="22">
        <v>700000</v>
      </c>
      <c r="T2485" s="22">
        <v>700000</v>
      </c>
      <c r="U2485" s="22">
        <v>784000</v>
      </c>
      <c r="V2485" s="20" t="s">
        <v>2</v>
      </c>
      <c r="W2485" s="20" t="s">
        <v>4</v>
      </c>
      <c r="X2485" s="20" t="s">
        <v>99</v>
      </c>
      <c r="Y2485" s="1" t="s">
        <v>2</v>
      </c>
      <c r="Z2485" s="1" t="s">
        <v>2</v>
      </c>
      <c r="AA2485" s="1" t="s">
        <v>2</v>
      </c>
      <c r="AB2485" s="1" t="s">
        <v>2</v>
      </c>
      <c r="AC2485" s="1" t="s">
        <v>2</v>
      </c>
      <c r="AD2485" s="1" t="s">
        <v>2</v>
      </c>
      <c r="AE2485" s="1" t="s">
        <v>2</v>
      </c>
      <c r="AF2485" s="1" t="s">
        <v>2</v>
      </c>
      <c r="AG2485" s="1" t="b">
        <v>0</v>
      </c>
      <c r="AH2485" s="1" t="b">
        <v>0</v>
      </c>
      <c r="AI2485" s="1" t="s">
        <v>2</v>
      </c>
      <c r="AJ2485" s="1" t="s">
        <v>2</v>
      </c>
      <c r="AK2485" s="1" t="s">
        <v>2</v>
      </c>
      <c r="AM2485" s="1" t="s">
        <v>2</v>
      </c>
    </row>
    <row r="2486" spans="1:39">
      <c r="A2486" s="20" t="s">
        <v>4540</v>
      </c>
      <c r="B2486" s="20" t="s">
        <v>15</v>
      </c>
      <c r="C2486" s="20" t="s">
        <v>2564</v>
      </c>
      <c r="D2486" s="20" t="s">
        <v>2563</v>
      </c>
      <c r="E2486" s="20" t="s">
        <v>2562</v>
      </c>
      <c r="F2486" s="20" t="s">
        <v>4537</v>
      </c>
      <c r="G2486" s="23" t="s">
        <v>39</v>
      </c>
      <c r="H2486" s="24">
        <v>0</v>
      </c>
      <c r="I2486" s="20" t="s">
        <v>10</v>
      </c>
      <c r="J2486" s="20" t="s">
        <v>18</v>
      </c>
      <c r="K2486" s="20" t="s">
        <v>405</v>
      </c>
      <c r="L2486" s="20" t="s">
        <v>2068</v>
      </c>
      <c r="M2486" s="20" t="s">
        <v>2067</v>
      </c>
      <c r="N2486" s="20" t="s">
        <v>2129</v>
      </c>
      <c r="O2486" s="20" t="s">
        <v>2065</v>
      </c>
      <c r="P2486" s="23" t="s">
        <v>2064</v>
      </c>
      <c r="Q2486" s="20" t="s">
        <v>2063</v>
      </c>
      <c r="R2486" s="23">
        <v>2</v>
      </c>
      <c r="S2486" s="22">
        <v>54000</v>
      </c>
      <c r="T2486" s="22">
        <v>0</v>
      </c>
      <c r="U2486" s="22">
        <v>0</v>
      </c>
      <c r="V2486" s="20" t="s">
        <v>2</v>
      </c>
      <c r="W2486" s="20" t="s">
        <v>4</v>
      </c>
      <c r="X2486" s="20" t="s">
        <v>2</v>
      </c>
      <c r="Y2486" s="1" t="s">
        <v>2</v>
      </c>
      <c r="Z2486" s="1" t="s">
        <v>2</v>
      </c>
      <c r="AA2486" s="1" t="s">
        <v>2</v>
      </c>
      <c r="AB2486" s="1" t="s">
        <v>2</v>
      </c>
      <c r="AC2486" s="1" t="s">
        <v>2</v>
      </c>
      <c r="AD2486" s="1" t="s">
        <v>2</v>
      </c>
      <c r="AF2486" s="1" t="s">
        <v>2</v>
      </c>
      <c r="AG2486" s="1" t="b">
        <v>1</v>
      </c>
      <c r="AH2486" s="1" t="b">
        <v>0</v>
      </c>
      <c r="AI2486" s="1" t="s">
        <v>2</v>
      </c>
      <c r="AJ2486" s="1" t="s">
        <v>4539</v>
      </c>
      <c r="AK2486" s="1" t="s">
        <v>524</v>
      </c>
      <c r="AM2486" s="1">
        <v>106000</v>
      </c>
    </row>
    <row r="2487" spans="1:39">
      <c r="A2487" s="20" t="s">
        <v>4538</v>
      </c>
      <c r="B2487" s="20" t="s">
        <v>15</v>
      </c>
      <c r="C2487" s="20" t="s">
        <v>2564</v>
      </c>
      <c r="D2487" s="20" t="s">
        <v>2563</v>
      </c>
      <c r="E2487" s="20" t="s">
        <v>2562</v>
      </c>
      <c r="F2487" s="20" t="s">
        <v>4537</v>
      </c>
      <c r="G2487" s="23" t="s">
        <v>39</v>
      </c>
      <c r="H2487" s="24">
        <v>0</v>
      </c>
      <c r="I2487" s="20" t="s">
        <v>10</v>
      </c>
      <c r="J2487" s="20" t="s">
        <v>18</v>
      </c>
      <c r="K2487" s="20" t="s">
        <v>387</v>
      </c>
      <c r="L2487" s="20" t="s">
        <v>2068</v>
      </c>
      <c r="M2487" s="20" t="s">
        <v>2067</v>
      </c>
      <c r="N2487" s="20" t="s">
        <v>2129</v>
      </c>
      <c r="O2487" s="20" t="s">
        <v>2065</v>
      </c>
      <c r="P2487" s="23" t="s">
        <v>2064</v>
      </c>
      <c r="Q2487" s="20" t="s">
        <v>2063</v>
      </c>
      <c r="R2487" s="23">
        <v>2</v>
      </c>
      <c r="S2487" s="22">
        <v>54000</v>
      </c>
      <c r="T2487" s="22">
        <v>108000</v>
      </c>
      <c r="U2487" s="22">
        <v>120960</v>
      </c>
      <c r="V2487" s="20" t="s">
        <v>2</v>
      </c>
      <c r="W2487" s="20" t="s">
        <v>4</v>
      </c>
      <c r="X2487" s="20" t="s">
        <v>112</v>
      </c>
      <c r="Y2487" s="1" t="s">
        <v>2</v>
      </c>
      <c r="Z2487" s="1" t="s">
        <v>2</v>
      </c>
      <c r="AA2487" s="1" t="s">
        <v>2</v>
      </c>
      <c r="AB2487" s="1" t="s">
        <v>2</v>
      </c>
      <c r="AC2487" s="1" t="s">
        <v>2</v>
      </c>
      <c r="AD2487" s="1" t="s">
        <v>2</v>
      </c>
      <c r="AE2487" s="1" t="s">
        <v>2</v>
      </c>
      <c r="AF2487" s="1" t="s">
        <v>2</v>
      </c>
      <c r="AG2487" s="1" t="b">
        <v>0</v>
      </c>
      <c r="AH2487" s="1" t="b">
        <v>0</v>
      </c>
      <c r="AI2487" s="1" t="s">
        <v>2</v>
      </c>
      <c r="AJ2487" s="1" t="s">
        <v>2</v>
      </c>
      <c r="AK2487" s="1" t="s">
        <v>2</v>
      </c>
      <c r="AM2487" s="1" t="s">
        <v>2</v>
      </c>
    </row>
    <row r="2488" spans="1:39">
      <c r="A2488" s="20" t="s">
        <v>4536</v>
      </c>
      <c r="B2488" s="20" t="s">
        <v>15</v>
      </c>
      <c r="C2488" s="20" t="s">
        <v>4535</v>
      </c>
      <c r="D2488" s="20" t="s">
        <v>4534</v>
      </c>
      <c r="E2488" s="20" t="s">
        <v>4533</v>
      </c>
      <c r="F2488" s="20" t="s">
        <v>4532</v>
      </c>
      <c r="G2488" s="23" t="s">
        <v>39</v>
      </c>
      <c r="H2488" s="24">
        <v>0</v>
      </c>
      <c r="I2488" s="20" t="s">
        <v>10</v>
      </c>
      <c r="J2488" s="20" t="s">
        <v>18</v>
      </c>
      <c r="K2488" s="20" t="s">
        <v>405</v>
      </c>
      <c r="L2488" s="20" t="s">
        <v>2068</v>
      </c>
      <c r="M2488" s="20" t="s">
        <v>2067</v>
      </c>
      <c r="N2488" s="20" t="s">
        <v>2129</v>
      </c>
      <c r="O2488" s="20" t="s">
        <v>2065</v>
      </c>
      <c r="P2488" s="23" t="s">
        <v>2064</v>
      </c>
      <c r="Q2488" s="20" t="s">
        <v>2063</v>
      </c>
      <c r="R2488" s="23">
        <v>1</v>
      </c>
      <c r="S2488" s="22">
        <v>56000</v>
      </c>
      <c r="T2488" s="22">
        <v>0</v>
      </c>
      <c r="U2488" s="22">
        <v>0</v>
      </c>
      <c r="V2488" s="20" t="s">
        <v>2</v>
      </c>
      <c r="W2488" s="20" t="s">
        <v>4</v>
      </c>
      <c r="X2488" s="15" t="s">
        <v>4531</v>
      </c>
      <c r="Y2488" s="1" t="s">
        <v>2</v>
      </c>
      <c r="Z2488" s="1" t="s">
        <v>2</v>
      </c>
      <c r="AA2488" s="1" t="s">
        <v>2</v>
      </c>
      <c r="AB2488" s="1" t="s">
        <v>2</v>
      </c>
      <c r="AC2488" s="1" t="s">
        <v>2</v>
      </c>
      <c r="AD2488" s="1" t="s">
        <v>2</v>
      </c>
      <c r="AF2488" s="1" t="s">
        <v>2</v>
      </c>
      <c r="AG2488" s="1" t="b">
        <v>0</v>
      </c>
      <c r="AH2488" s="1" t="b">
        <v>0</v>
      </c>
      <c r="AI2488" s="1" t="s">
        <v>2</v>
      </c>
      <c r="AJ2488" s="1" t="s">
        <v>2</v>
      </c>
      <c r="AK2488" s="1" t="s">
        <v>2</v>
      </c>
      <c r="AM2488" s="1" t="s">
        <v>2</v>
      </c>
    </row>
    <row r="2489" spans="1:39" s="25" customFormat="1">
      <c r="A2489" s="20" t="s">
        <v>4530</v>
      </c>
      <c r="B2489" s="20" t="s">
        <v>15</v>
      </c>
      <c r="C2489" s="20" t="s">
        <v>2528</v>
      </c>
      <c r="D2489" s="20" t="s">
        <v>2527</v>
      </c>
      <c r="E2489" s="20" t="s">
        <v>2526</v>
      </c>
      <c r="F2489" s="20" t="s">
        <v>4526</v>
      </c>
      <c r="G2489" s="23" t="s">
        <v>39</v>
      </c>
      <c r="H2489" s="24">
        <v>0</v>
      </c>
      <c r="I2489" s="20" t="s">
        <v>10</v>
      </c>
      <c r="J2489" s="20" t="s">
        <v>18</v>
      </c>
      <c r="K2489" s="20" t="s">
        <v>405</v>
      </c>
      <c r="L2489" s="20" t="s">
        <v>2068</v>
      </c>
      <c r="M2489" s="20" t="s">
        <v>2067</v>
      </c>
      <c r="N2489" s="20" t="s">
        <v>2129</v>
      </c>
      <c r="O2489" s="20" t="s">
        <v>2065</v>
      </c>
      <c r="P2489" s="23" t="s">
        <v>2064</v>
      </c>
      <c r="Q2489" s="20" t="s">
        <v>2063</v>
      </c>
      <c r="R2489" s="23">
        <v>1</v>
      </c>
      <c r="S2489" s="22">
        <v>251000</v>
      </c>
      <c r="T2489" s="22">
        <v>0</v>
      </c>
      <c r="U2489" s="22">
        <v>0</v>
      </c>
      <c r="V2489" s="20" t="s">
        <v>2</v>
      </c>
      <c r="W2489" s="20" t="s">
        <v>4</v>
      </c>
      <c r="X2489" s="20" t="s">
        <v>2</v>
      </c>
      <c r="Y2489" s="25" t="s">
        <v>2</v>
      </c>
      <c r="Z2489" s="25" t="s">
        <v>2</v>
      </c>
      <c r="AA2489" s="25" t="s">
        <v>2</v>
      </c>
      <c r="AB2489" s="25" t="s">
        <v>2</v>
      </c>
      <c r="AC2489" s="25" t="s">
        <v>2</v>
      </c>
      <c r="AD2489" s="25" t="s">
        <v>2</v>
      </c>
      <c r="AE2489" s="25" t="s">
        <v>2</v>
      </c>
      <c r="AF2489" s="25" t="s">
        <v>2</v>
      </c>
      <c r="AG2489" s="25" t="b">
        <v>0</v>
      </c>
      <c r="AH2489" s="25" t="b">
        <v>0</v>
      </c>
      <c r="AI2489" s="25" t="s">
        <v>2</v>
      </c>
      <c r="AJ2489" s="25" t="s">
        <v>2</v>
      </c>
      <c r="AK2489" s="25" t="s">
        <v>2</v>
      </c>
      <c r="AM2489" s="25" t="s">
        <v>2</v>
      </c>
    </row>
    <row r="2490" spans="1:39">
      <c r="A2490" s="20" t="s">
        <v>4529</v>
      </c>
      <c r="B2490" s="20" t="s">
        <v>15</v>
      </c>
      <c r="C2490" s="20" t="s">
        <v>2528</v>
      </c>
      <c r="D2490" s="20" t="s">
        <v>2527</v>
      </c>
      <c r="E2490" s="20" t="s">
        <v>2526</v>
      </c>
      <c r="F2490" s="20" t="s">
        <v>4526</v>
      </c>
      <c r="G2490" s="23" t="s">
        <v>39</v>
      </c>
      <c r="H2490" s="24">
        <v>0</v>
      </c>
      <c r="I2490" s="20" t="s">
        <v>10</v>
      </c>
      <c r="J2490" s="20" t="s">
        <v>18</v>
      </c>
      <c r="K2490" s="20" t="s">
        <v>387</v>
      </c>
      <c r="L2490" s="20" t="s">
        <v>2068</v>
      </c>
      <c r="M2490" s="20" t="s">
        <v>2067</v>
      </c>
      <c r="N2490" s="20" t="s">
        <v>2129</v>
      </c>
      <c r="O2490" s="20" t="s">
        <v>2065</v>
      </c>
      <c r="P2490" s="23" t="s">
        <v>2064</v>
      </c>
      <c r="Q2490" s="20" t="s">
        <v>2063</v>
      </c>
      <c r="R2490" s="23">
        <v>1</v>
      </c>
      <c r="S2490" s="22">
        <v>251000</v>
      </c>
      <c r="T2490" s="22">
        <v>0</v>
      </c>
      <c r="U2490" s="22">
        <v>0</v>
      </c>
      <c r="V2490" s="20" t="s">
        <v>2</v>
      </c>
      <c r="W2490" s="20" t="s">
        <v>4</v>
      </c>
      <c r="X2490" s="20" t="s">
        <v>112</v>
      </c>
      <c r="Y2490" s="1" t="s">
        <v>2</v>
      </c>
      <c r="Z2490" s="1" t="s">
        <v>2</v>
      </c>
      <c r="AA2490" s="1" t="s">
        <v>2</v>
      </c>
      <c r="AB2490" s="1" t="s">
        <v>2</v>
      </c>
      <c r="AC2490" s="1" t="s">
        <v>2</v>
      </c>
      <c r="AD2490" s="1" t="s">
        <v>2</v>
      </c>
      <c r="AF2490" s="1" t="s">
        <v>2</v>
      </c>
      <c r="AG2490" s="1" t="b">
        <v>1</v>
      </c>
      <c r="AH2490" s="1" t="b">
        <v>0</v>
      </c>
      <c r="AI2490" s="1" t="s">
        <v>2</v>
      </c>
      <c r="AJ2490" s="1" t="s">
        <v>2</v>
      </c>
      <c r="AK2490" s="1" t="s">
        <v>2</v>
      </c>
      <c r="AM2490" s="1" t="s">
        <v>2</v>
      </c>
    </row>
    <row r="2491" spans="1:39">
      <c r="A2491" s="20" t="s">
        <v>4528</v>
      </c>
      <c r="B2491" s="20" t="s">
        <v>15</v>
      </c>
      <c r="C2491" s="20" t="s">
        <v>2528</v>
      </c>
      <c r="D2491" s="20" t="s">
        <v>2527</v>
      </c>
      <c r="E2491" s="20" t="s">
        <v>2526</v>
      </c>
      <c r="F2491" s="20" t="s">
        <v>4526</v>
      </c>
      <c r="G2491" s="23" t="s">
        <v>39</v>
      </c>
      <c r="H2491" s="24">
        <v>0</v>
      </c>
      <c r="I2491" s="20" t="s">
        <v>10</v>
      </c>
      <c r="J2491" s="20" t="s">
        <v>18</v>
      </c>
      <c r="K2491" s="20" t="s">
        <v>151</v>
      </c>
      <c r="L2491" s="20" t="s">
        <v>2068</v>
      </c>
      <c r="M2491" s="20" t="s">
        <v>2067</v>
      </c>
      <c r="N2491" s="20" t="s">
        <v>2129</v>
      </c>
      <c r="O2491" s="20" t="s">
        <v>2065</v>
      </c>
      <c r="P2491" s="23" t="s">
        <v>2064</v>
      </c>
      <c r="Q2491" s="20" t="s">
        <v>2063</v>
      </c>
      <c r="R2491" s="23">
        <v>1</v>
      </c>
      <c r="S2491" s="22">
        <v>251000</v>
      </c>
      <c r="T2491" s="22">
        <v>0</v>
      </c>
      <c r="U2491" s="22">
        <v>0</v>
      </c>
      <c r="V2491" s="20" t="s">
        <v>2</v>
      </c>
      <c r="W2491" s="20" t="s">
        <v>4</v>
      </c>
      <c r="X2491" s="20" t="s">
        <v>112</v>
      </c>
      <c r="Y2491" s="1" t="s">
        <v>2</v>
      </c>
      <c r="Z2491" s="1" t="s">
        <v>2</v>
      </c>
      <c r="AA2491" s="1" t="s">
        <v>2</v>
      </c>
      <c r="AB2491" s="1" t="s">
        <v>2</v>
      </c>
      <c r="AC2491" s="1" t="s">
        <v>2</v>
      </c>
      <c r="AD2491" s="1" t="s">
        <v>2</v>
      </c>
      <c r="AF2491" s="1" t="s">
        <v>2</v>
      </c>
      <c r="AG2491" s="1" t="b">
        <v>0</v>
      </c>
      <c r="AH2491" s="1" t="b">
        <v>0</v>
      </c>
      <c r="AI2491" s="1" t="s">
        <v>2</v>
      </c>
      <c r="AJ2491" s="1" t="s">
        <v>2</v>
      </c>
      <c r="AK2491" s="1" t="s">
        <v>2</v>
      </c>
      <c r="AM2491" s="1" t="s">
        <v>2</v>
      </c>
    </row>
    <row r="2492" spans="1:39">
      <c r="A2492" s="20" t="s">
        <v>4527</v>
      </c>
      <c r="B2492" s="20" t="s">
        <v>15</v>
      </c>
      <c r="C2492" s="20" t="s">
        <v>2528</v>
      </c>
      <c r="D2492" s="20" t="s">
        <v>2527</v>
      </c>
      <c r="E2492" s="20" t="s">
        <v>2526</v>
      </c>
      <c r="F2492" s="20" t="s">
        <v>4526</v>
      </c>
      <c r="G2492" s="23" t="s">
        <v>39</v>
      </c>
      <c r="H2492" s="24">
        <v>0</v>
      </c>
      <c r="I2492" s="20" t="s">
        <v>10</v>
      </c>
      <c r="J2492" s="20" t="s">
        <v>18</v>
      </c>
      <c r="K2492" s="20" t="s">
        <v>149</v>
      </c>
      <c r="L2492" s="20" t="s">
        <v>2068</v>
      </c>
      <c r="M2492" s="20" t="s">
        <v>2067</v>
      </c>
      <c r="N2492" s="20" t="s">
        <v>2129</v>
      </c>
      <c r="O2492" s="20" t="s">
        <v>2065</v>
      </c>
      <c r="P2492" s="23" t="s">
        <v>2064</v>
      </c>
      <c r="Q2492" s="20" t="s">
        <v>2063</v>
      </c>
      <c r="R2492" s="23">
        <v>1</v>
      </c>
      <c r="S2492" s="22">
        <v>251000</v>
      </c>
      <c r="T2492" s="22">
        <v>251000</v>
      </c>
      <c r="U2492" s="22">
        <v>281120</v>
      </c>
      <c r="V2492" s="20" t="s">
        <v>2</v>
      </c>
      <c r="W2492" s="20" t="s">
        <v>4</v>
      </c>
      <c r="X2492" s="20" t="s">
        <v>112</v>
      </c>
      <c r="Y2492" s="1" t="s">
        <v>2</v>
      </c>
      <c r="Z2492" s="1" t="s">
        <v>2</v>
      </c>
      <c r="AA2492" s="1" t="s">
        <v>2</v>
      </c>
      <c r="AB2492" s="1" t="s">
        <v>2</v>
      </c>
      <c r="AC2492" s="1" t="s">
        <v>2</v>
      </c>
      <c r="AD2492" s="1" t="s">
        <v>2</v>
      </c>
      <c r="AE2492" s="1" t="s">
        <v>2</v>
      </c>
      <c r="AF2492" s="1" t="s">
        <v>2</v>
      </c>
      <c r="AG2492" s="1" t="b">
        <v>0</v>
      </c>
      <c r="AH2492" s="1" t="b">
        <v>0</v>
      </c>
      <c r="AI2492" s="1" t="s">
        <v>2</v>
      </c>
      <c r="AJ2492" s="1" t="s">
        <v>4525</v>
      </c>
      <c r="AK2492" s="1" t="s">
        <v>3170</v>
      </c>
      <c r="AM2492" s="1">
        <v>251000</v>
      </c>
    </row>
    <row r="2493" spans="1:39">
      <c r="A2493" s="20" t="s">
        <v>4524</v>
      </c>
      <c r="B2493" s="20" t="s">
        <v>15</v>
      </c>
      <c r="C2493" s="20" t="s">
        <v>4509</v>
      </c>
      <c r="D2493" s="20" t="s">
        <v>2103</v>
      </c>
      <c r="E2493" s="20" t="s">
        <v>4508</v>
      </c>
      <c r="F2493" s="20" t="s">
        <v>4521</v>
      </c>
      <c r="G2493" s="23" t="s">
        <v>39</v>
      </c>
      <c r="H2493" s="24">
        <v>0</v>
      </c>
      <c r="I2493" s="20" t="s">
        <v>10</v>
      </c>
      <c r="J2493" s="20" t="s">
        <v>18</v>
      </c>
      <c r="K2493" s="20" t="s">
        <v>405</v>
      </c>
      <c r="L2493" s="20" t="s">
        <v>2068</v>
      </c>
      <c r="M2493" s="20" t="s">
        <v>2067</v>
      </c>
      <c r="N2493" s="20" t="s">
        <v>2129</v>
      </c>
      <c r="O2493" s="20" t="s">
        <v>2065</v>
      </c>
      <c r="P2493" s="23" t="s">
        <v>2064</v>
      </c>
      <c r="Q2493" s="20" t="s">
        <v>2063</v>
      </c>
      <c r="R2493" s="23">
        <v>1</v>
      </c>
      <c r="S2493" s="22">
        <v>215000</v>
      </c>
      <c r="T2493" s="22">
        <v>0</v>
      </c>
      <c r="U2493" s="22">
        <v>0</v>
      </c>
      <c r="V2493" s="20" t="s">
        <v>2</v>
      </c>
      <c r="W2493" s="20" t="s">
        <v>4</v>
      </c>
      <c r="X2493" s="20" t="s">
        <v>2</v>
      </c>
      <c r="Y2493" s="1" t="s">
        <v>2</v>
      </c>
      <c r="Z2493" s="1" t="s">
        <v>2</v>
      </c>
      <c r="AA2493" s="1" t="s">
        <v>2</v>
      </c>
      <c r="AB2493" s="1" t="s">
        <v>2</v>
      </c>
      <c r="AC2493" s="1" t="s">
        <v>2</v>
      </c>
      <c r="AD2493" s="1" t="s">
        <v>2</v>
      </c>
      <c r="AF2493" s="1" t="s">
        <v>2</v>
      </c>
      <c r="AG2493" s="1" t="b">
        <v>1</v>
      </c>
      <c r="AH2493" s="1" t="b">
        <v>0</v>
      </c>
      <c r="AI2493" s="1" t="s">
        <v>2</v>
      </c>
      <c r="AJ2493" s="1" t="s">
        <v>2</v>
      </c>
      <c r="AK2493" s="1" t="s">
        <v>2</v>
      </c>
      <c r="AM2493" s="1" t="s">
        <v>2</v>
      </c>
    </row>
    <row r="2494" spans="1:39">
      <c r="A2494" s="20" t="s">
        <v>4523</v>
      </c>
      <c r="B2494" s="20" t="s">
        <v>15</v>
      </c>
      <c r="C2494" s="20" t="s">
        <v>4509</v>
      </c>
      <c r="D2494" s="20" t="s">
        <v>2103</v>
      </c>
      <c r="E2494" s="20" t="s">
        <v>4508</v>
      </c>
      <c r="F2494" s="20" t="s">
        <v>4521</v>
      </c>
      <c r="G2494" s="23" t="s">
        <v>39</v>
      </c>
      <c r="H2494" s="24">
        <v>0</v>
      </c>
      <c r="I2494" s="20" t="s">
        <v>10</v>
      </c>
      <c r="J2494" s="20" t="s">
        <v>18</v>
      </c>
      <c r="K2494" s="20" t="s">
        <v>175</v>
      </c>
      <c r="L2494" s="20" t="s">
        <v>2068</v>
      </c>
      <c r="M2494" s="20" t="s">
        <v>2067</v>
      </c>
      <c r="N2494" s="20" t="s">
        <v>2129</v>
      </c>
      <c r="O2494" s="20" t="s">
        <v>2065</v>
      </c>
      <c r="P2494" s="23" t="s">
        <v>2064</v>
      </c>
      <c r="Q2494" s="20" t="s">
        <v>2063</v>
      </c>
      <c r="R2494" s="23">
        <v>1</v>
      </c>
      <c r="S2494" s="22">
        <v>215000</v>
      </c>
      <c r="T2494" s="22">
        <v>0</v>
      </c>
      <c r="U2494" s="22">
        <v>0</v>
      </c>
      <c r="V2494" s="20" t="s">
        <v>2</v>
      </c>
      <c r="W2494" s="20" t="s">
        <v>4</v>
      </c>
      <c r="X2494" s="20" t="s">
        <v>112</v>
      </c>
      <c r="Y2494" s="1" t="s">
        <v>2</v>
      </c>
      <c r="Z2494" s="1" t="s">
        <v>2</v>
      </c>
      <c r="AA2494" s="1" t="s">
        <v>2</v>
      </c>
      <c r="AB2494" s="1" t="s">
        <v>2</v>
      </c>
      <c r="AC2494" s="1" t="s">
        <v>2</v>
      </c>
      <c r="AD2494" s="1" t="s">
        <v>2</v>
      </c>
      <c r="AF2494" s="1" t="s">
        <v>2</v>
      </c>
      <c r="AG2494" s="1" t="b">
        <v>1</v>
      </c>
      <c r="AH2494" s="1" t="b">
        <v>0</v>
      </c>
      <c r="AI2494" s="1" t="s">
        <v>2</v>
      </c>
      <c r="AJ2494" s="1" t="s">
        <v>2</v>
      </c>
      <c r="AK2494" s="1" t="s">
        <v>2</v>
      </c>
      <c r="AM2494" s="1" t="s">
        <v>2</v>
      </c>
    </row>
    <row r="2495" spans="1:39">
      <c r="A2495" s="20" t="s">
        <v>4522</v>
      </c>
      <c r="B2495" s="20" t="s">
        <v>15</v>
      </c>
      <c r="C2495" s="20" t="s">
        <v>4509</v>
      </c>
      <c r="D2495" s="20" t="s">
        <v>2103</v>
      </c>
      <c r="E2495" s="20" t="s">
        <v>4508</v>
      </c>
      <c r="F2495" s="20" t="s">
        <v>4521</v>
      </c>
      <c r="G2495" s="23" t="s">
        <v>39</v>
      </c>
      <c r="H2495" s="24">
        <v>0</v>
      </c>
      <c r="I2495" s="20" t="s">
        <v>10</v>
      </c>
      <c r="J2495" s="20" t="s">
        <v>18</v>
      </c>
      <c r="K2495" s="20" t="s">
        <v>175</v>
      </c>
      <c r="L2495" s="20" t="s">
        <v>2068</v>
      </c>
      <c r="M2495" s="20" t="s">
        <v>2067</v>
      </c>
      <c r="N2495" s="20" t="s">
        <v>3730</v>
      </c>
      <c r="O2495" s="20" t="s">
        <v>2065</v>
      </c>
      <c r="P2495" s="23" t="s">
        <v>2064</v>
      </c>
      <c r="Q2495" s="20" t="s">
        <v>2063</v>
      </c>
      <c r="R2495" s="23">
        <v>1</v>
      </c>
      <c r="S2495" s="22">
        <v>215000</v>
      </c>
      <c r="T2495" s="22">
        <v>215000</v>
      </c>
      <c r="U2495" s="22">
        <v>240800</v>
      </c>
      <c r="V2495" s="20" t="s">
        <v>2</v>
      </c>
      <c r="W2495" s="20" t="s">
        <v>4</v>
      </c>
      <c r="X2495" s="20" t="s">
        <v>660</v>
      </c>
      <c r="Y2495" s="1" t="s">
        <v>2</v>
      </c>
      <c r="Z2495" s="1" t="s">
        <v>2</v>
      </c>
      <c r="AA2495" s="1" t="s">
        <v>2</v>
      </c>
      <c r="AB2495" s="1" t="s">
        <v>2</v>
      </c>
      <c r="AC2495" s="1" t="s">
        <v>2</v>
      </c>
      <c r="AD2495" s="1" t="s">
        <v>2</v>
      </c>
      <c r="AE2495" s="1" t="s">
        <v>2</v>
      </c>
      <c r="AF2495" s="1" t="s">
        <v>2</v>
      </c>
      <c r="AG2495" s="1" t="b">
        <v>0</v>
      </c>
      <c r="AH2495" s="1" t="b">
        <v>0</v>
      </c>
      <c r="AI2495" s="1" t="s">
        <v>2</v>
      </c>
      <c r="AJ2495" s="1" t="s">
        <v>4506</v>
      </c>
      <c r="AK2495" s="1" t="s">
        <v>1754</v>
      </c>
      <c r="AM2495" s="1">
        <v>215000</v>
      </c>
    </row>
    <row r="2496" spans="1:39">
      <c r="A2496" s="20" t="s">
        <v>4520</v>
      </c>
      <c r="B2496" s="20" t="s">
        <v>15</v>
      </c>
      <c r="C2496" s="20" t="s">
        <v>4509</v>
      </c>
      <c r="D2496" s="20" t="s">
        <v>2103</v>
      </c>
      <c r="E2496" s="20" t="s">
        <v>4508</v>
      </c>
      <c r="F2496" s="20" t="s">
        <v>4517</v>
      </c>
      <c r="G2496" s="23" t="s">
        <v>39</v>
      </c>
      <c r="H2496" s="24">
        <v>0</v>
      </c>
      <c r="I2496" s="20" t="s">
        <v>10</v>
      </c>
      <c r="J2496" s="20" t="s">
        <v>18</v>
      </c>
      <c r="K2496" s="20" t="s">
        <v>405</v>
      </c>
      <c r="L2496" s="20" t="s">
        <v>2068</v>
      </c>
      <c r="M2496" s="20" t="s">
        <v>2067</v>
      </c>
      <c r="N2496" s="20" t="s">
        <v>2129</v>
      </c>
      <c r="O2496" s="20" t="s">
        <v>2065</v>
      </c>
      <c r="P2496" s="23" t="s">
        <v>2064</v>
      </c>
      <c r="Q2496" s="20" t="s">
        <v>2063</v>
      </c>
      <c r="R2496" s="23">
        <v>1</v>
      </c>
      <c r="S2496" s="22">
        <v>315000</v>
      </c>
      <c r="T2496" s="22">
        <v>0</v>
      </c>
      <c r="U2496" s="22">
        <v>0</v>
      </c>
      <c r="V2496" s="20" t="s">
        <v>2</v>
      </c>
      <c r="W2496" s="20" t="s">
        <v>4</v>
      </c>
      <c r="X2496" s="20" t="s">
        <v>2</v>
      </c>
      <c r="Y2496" s="1" t="s">
        <v>2</v>
      </c>
      <c r="Z2496" s="1" t="s">
        <v>2</v>
      </c>
      <c r="AA2496" s="1" t="s">
        <v>2</v>
      </c>
      <c r="AB2496" s="1" t="s">
        <v>2</v>
      </c>
      <c r="AC2496" s="1" t="s">
        <v>2</v>
      </c>
      <c r="AD2496" s="1" t="s">
        <v>2</v>
      </c>
      <c r="AF2496" s="1" t="s">
        <v>2</v>
      </c>
      <c r="AG2496" s="1" t="b">
        <v>1</v>
      </c>
      <c r="AH2496" s="1" t="b">
        <v>0</v>
      </c>
      <c r="AI2496" s="1" t="s">
        <v>2</v>
      </c>
      <c r="AJ2496" s="1" t="s">
        <v>2</v>
      </c>
      <c r="AK2496" s="1" t="s">
        <v>2</v>
      </c>
      <c r="AM2496" s="1" t="s">
        <v>2</v>
      </c>
    </row>
    <row r="2497" spans="1:39">
      <c r="A2497" s="20" t="s">
        <v>4519</v>
      </c>
      <c r="B2497" s="20" t="s">
        <v>15</v>
      </c>
      <c r="C2497" s="20" t="s">
        <v>4509</v>
      </c>
      <c r="D2497" s="20" t="s">
        <v>2103</v>
      </c>
      <c r="E2497" s="20" t="s">
        <v>4508</v>
      </c>
      <c r="F2497" s="20" t="s">
        <v>4517</v>
      </c>
      <c r="G2497" s="23" t="s">
        <v>39</v>
      </c>
      <c r="H2497" s="24">
        <v>0</v>
      </c>
      <c r="I2497" s="20" t="s">
        <v>10</v>
      </c>
      <c r="J2497" s="20" t="s">
        <v>18</v>
      </c>
      <c r="K2497" s="20" t="s">
        <v>175</v>
      </c>
      <c r="L2497" s="20" t="s">
        <v>2068</v>
      </c>
      <c r="M2497" s="20" t="s">
        <v>2067</v>
      </c>
      <c r="N2497" s="20" t="s">
        <v>2129</v>
      </c>
      <c r="O2497" s="20" t="s">
        <v>2065</v>
      </c>
      <c r="P2497" s="23" t="s">
        <v>2064</v>
      </c>
      <c r="Q2497" s="20" t="s">
        <v>2063</v>
      </c>
      <c r="R2497" s="23">
        <v>1</v>
      </c>
      <c r="S2497" s="22">
        <v>315000</v>
      </c>
      <c r="T2497" s="22">
        <v>0</v>
      </c>
      <c r="U2497" s="22">
        <v>0</v>
      </c>
      <c r="V2497" s="20" t="s">
        <v>2</v>
      </c>
      <c r="W2497" s="20" t="s">
        <v>4</v>
      </c>
      <c r="X2497" s="20" t="s">
        <v>112</v>
      </c>
      <c r="Y2497" s="1" t="s">
        <v>2</v>
      </c>
      <c r="Z2497" s="1" t="s">
        <v>2</v>
      </c>
      <c r="AA2497" s="1" t="s">
        <v>2</v>
      </c>
      <c r="AB2497" s="1" t="s">
        <v>2</v>
      </c>
      <c r="AC2497" s="1" t="s">
        <v>2</v>
      </c>
      <c r="AD2497" s="1" t="s">
        <v>2</v>
      </c>
      <c r="AF2497" s="1" t="s">
        <v>2</v>
      </c>
      <c r="AG2497" s="1" t="b">
        <v>1</v>
      </c>
      <c r="AH2497" s="1" t="b">
        <v>0</v>
      </c>
      <c r="AI2497" s="1" t="s">
        <v>2</v>
      </c>
      <c r="AJ2497" s="1" t="s">
        <v>2</v>
      </c>
      <c r="AK2497" s="1" t="s">
        <v>2</v>
      </c>
      <c r="AM2497" s="1" t="s">
        <v>2</v>
      </c>
    </row>
    <row r="2498" spans="1:39">
      <c r="A2498" s="20" t="s">
        <v>4518</v>
      </c>
      <c r="B2498" s="20" t="s">
        <v>15</v>
      </c>
      <c r="C2498" s="20" t="s">
        <v>4509</v>
      </c>
      <c r="D2498" s="20" t="s">
        <v>2103</v>
      </c>
      <c r="E2498" s="20" t="s">
        <v>4508</v>
      </c>
      <c r="F2498" s="20" t="s">
        <v>4517</v>
      </c>
      <c r="G2498" s="23" t="s">
        <v>39</v>
      </c>
      <c r="H2498" s="24">
        <v>0</v>
      </c>
      <c r="I2498" s="20" t="s">
        <v>10</v>
      </c>
      <c r="J2498" s="20" t="s">
        <v>18</v>
      </c>
      <c r="K2498" s="20" t="s">
        <v>175</v>
      </c>
      <c r="L2498" s="20" t="s">
        <v>2068</v>
      </c>
      <c r="M2498" s="20" t="s">
        <v>2067</v>
      </c>
      <c r="N2498" s="20" t="s">
        <v>3730</v>
      </c>
      <c r="O2498" s="20" t="s">
        <v>2065</v>
      </c>
      <c r="P2498" s="23" t="s">
        <v>2064</v>
      </c>
      <c r="Q2498" s="20" t="s">
        <v>2063</v>
      </c>
      <c r="R2498" s="23">
        <v>1</v>
      </c>
      <c r="S2498" s="22">
        <v>315000</v>
      </c>
      <c r="T2498" s="22">
        <v>315000</v>
      </c>
      <c r="U2498" s="22">
        <v>352800</v>
      </c>
      <c r="V2498" s="20" t="s">
        <v>2</v>
      </c>
      <c r="W2498" s="20" t="s">
        <v>4</v>
      </c>
      <c r="X2498" s="20" t="s">
        <v>660</v>
      </c>
      <c r="Y2498" s="1" t="s">
        <v>2</v>
      </c>
      <c r="Z2498" s="1" t="s">
        <v>2</v>
      </c>
      <c r="AA2498" s="1" t="s">
        <v>2</v>
      </c>
      <c r="AB2498" s="1" t="s">
        <v>2</v>
      </c>
      <c r="AC2498" s="1" t="s">
        <v>2</v>
      </c>
      <c r="AD2498" s="1" t="s">
        <v>2</v>
      </c>
      <c r="AE2498" s="1" t="s">
        <v>2</v>
      </c>
      <c r="AF2498" s="1" t="s">
        <v>2</v>
      </c>
      <c r="AG2498" s="1" t="b">
        <v>0</v>
      </c>
      <c r="AH2498" s="1" t="b">
        <v>0</v>
      </c>
      <c r="AI2498" s="1" t="s">
        <v>2</v>
      </c>
      <c r="AJ2498" s="1" t="s">
        <v>4506</v>
      </c>
      <c r="AK2498" s="1" t="s">
        <v>1754</v>
      </c>
      <c r="AM2498" s="1">
        <v>315000</v>
      </c>
    </row>
    <row r="2499" spans="1:39">
      <c r="A2499" s="20" t="s">
        <v>4516</v>
      </c>
      <c r="B2499" s="20" t="s">
        <v>15</v>
      </c>
      <c r="C2499" s="20" t="s">
        <v>4509</v>
      </c>
      <c r="D2499" s="20" t="s">
        <v>2103</v>
      </c>
      <c r="E2499" s="20" t="s">
        <v>4508</v>
      </c>
      <c r="F2499" s="20" t="s">
        <v>4513</v>
      </c>
      <c r="G2499" s="23" t="s">
        <v>39</v>
      </c>
      <c r="H2499" s="24">
        <v>0</v>
      </c>
      <c r="I2499" s="20" t="s">
        <v>10</v>
      </c>
      <c r="J2499" s="20" t="s">
        <v>18</v>
      </c>
      <c r="K2499" s="20" t="s">
        <v>405</v>
      </c>
      <c r="L2499" s="20" t="s">
        <v>2068</v>
      </c>
      <c r="M2499" s="20" t="s">
        <v>2067</v>
      </c>
      <c r="N2499" s="20" t="s">
        <v>2129</v>
      </c>
      <c r="O2499" s="20" t="s">
        <v>2065</v>
      </c>
      <c r="P2499" s="23" t="s">
        <v>2064</v>
      </c>
      <c r="Q2499" s="20" t="s">
        <v>2063</v>
      </c>
      <c r="R2499" s="23">
        <v>1</v>
      </c>
      <c r="S2499" s="22">
        <v>305000</v>
      </c>
      <c r="T2499" s="22">
        <v>0</v>
      </c>
      <c r="U2499" s="22">
        <v>0</v>
      </c>
      <c r="V2499" s="20" t="s">
        <v>2</v>
      </c>
      <c r="W2499" s="20" t="s">
        <v>4</v>
      </c>
      <c r="X2499" s="20" t="s">
        <v>2</v>
      </c>
      <c r="Y2499" s="1" t="s">
        <v>2</v>
      </c>
      <c r="Z2499" s="1" t="s">
        <v>2</v>
      </c>
      <c r="AA2499" s="1" t="s">
        <v>2</v>
      </c>
      <c r="AB2499" s="1" t="s">
        <v>2</v>
      </c>
      <c r="AC2499" s="1" t="s">
        <v>2</v>
      </c>
      <c r="AD2499" s="1" t="s">
        <v>2</v>
      </c>
      <c r="AF2499" s="1" t="s">
        <v>2</v>
      </c>
      <c r="AG2499" s="1" t="b">
        <v>1</v>
      </c>
      <c r="AH2499" s="1" t="b">
        <v>0</v>
      </c>
      <c r="AI2499" s="1" t="s">
        <v>2</v>
      </c>
      <c r="AJ2499" s="1" t="s">
        <v>2</v>
      </c>
      <c r="AK2499" s="1" t="s">
        <v>2</v>
      </c>
      <c r="AM2499" s="1" t="s">
        <v>2</v>
      </c>
    </row>
    <row r="2500" spans="1:39">
      <c r="A2500" s="20" t="s">
        <v>4515</v>
      </c>
      <c r="B2500" s="20" t="s">
        <v>15</v>
      </c>
      <c r="C2500" s="20" t="s">
        <v>4509</v>
      </c>
      <c r="D2500" s="20" t="s">
        <v>2103</v>
      </c>
      <c r="E2500" s="20" t="s">
        <v>4508</v>
      </c>
      <c r="F2500" s="20" t="s">
        <v>4513</v>
      </c>
      <c r="G2500" s="23" t="s">
        <v>39</v>
      </c>
      <c r="H2500" s="24">
        <v>0</v>
      </c>
      <c r="I2500" s="20" t="s">
        <v>10</v>
      </c>
      <c r="J2500" s="20" t="s">
        <v>18</v>
      </c>
      <c r="K2500" s="20" t="s">
        <v>175</v>
      </c>
      <c r="L2500" s="20" t="s">
        <v>2068</v>
      </c>
      <c r="M2500" s="20" t="s">
        <v>2067</v>
      </c>
      <c r="N2500" s="20" t="s">
        <v>2129</v>
      </c>
      <c r="O2500" s="20" t="s">
        <v>2065</v>
      </c>
      <c r="P2500" s="23" t="s">
        <v>2064</v>
      </c>
      <c r="Q2500" s="20" t="s">
        <v>2063</v>
      </c>
      <c r="R2500" s="23">
        <v>1</v>
      </c>
      <c r="S2500" s="22">
        <v>305000</v>
      </c>
      <c r="T2500" s="22">
        <v>0</v>
      </c>
      <c r="U2500" s="22">
        <v>0</v>
      </c>
      <c r="V2500" s="20" t="s">
        <v>2</v>
      </c>
      <c r="W2500" s="20" t="s">
        <v>4</v>
      </c>
      <c r="X2500" s="20" t="s">
        <v>112</v>
      </c>
      <c r="Y2500" s="1" t="s">
        <v>2</v>
      </c>
      <c r="Z2500" s="1" t="s">
        <v>2</v>
      </c>
      <c r="AA2500" s="1" t="s">
        <v>2</v>
      </c>
      <c r="AB2500" s="1" t="s">
        <v>2</v>
      </c>
      <c r="AC2500" s="1" t="s">
        <v>2</v>
      </c>
      <c r="AD2500" s="1" t="s">
        <v>2</v>
      </c>
      <c r="AF2500" s="1" t="s">
        <v>2</v>
      </c>
      <c r="AG2500" s="1" t="b">
        <v>1</v>
      </c>
      <c r="AH2500" s="1" t="b">
        <v>0</v>
      </c>
      <c r="AI2500" s="1" t="s">
        <v>2</v>
      </c>
      <c r="AJ2500" s="1" t="s">
        <v>2</v>
      </c>
      <c r="AK2500" s="1" t="s">
        <v>2</v>
      </c>
      <c r="AM2500" s="1" t="s">
        <v>2</v>
      </c>
    </row>
    <row r="2501" spans="1:39">
      <c r="A2501" s="20" t="s">
        <v>4514</v>
      </c>
      <c r="B2501" s="20" t="s">
        <v>15</v>
      </c>
      <c r="C2501" s="20" t="s">
        <v>4509</v>
      </c>
      <c r="D2501" s="20" t="s">
        <v>2103</v>
      </c>
      <c r="E2501" s="20" t="s">
        <v>4508</v>
      </c>
      <c r="F2501" s="20" t="s">
        <v>4513</v>
      </c>
      <c r="G2501" s="23" t="s">
        <v>39</v>
      </c>
      <c r="H2501" s="24">
        <v>0</v>
      </c>
      <c r="I2501" s="20" t="s">
        <v>10</v>
      </c>
      <c r="J2501" s="20" t="s">
        <v>18</v>
      </c>
      <c r="K2501" s="20" t="s">
        <v>175</v>
      </c>
      <c r="L2501" s="20" t="s">
        <v>2068</v>
      </c>
      <c r="M2501" s="20" t="s">
        <v>2067</v>
      </c>
      <c r="N2501" s="20" t="s">
        <v>3730</v>
      </c>
      <c r="O2501" s="20" t="s">
        <v>2065</v>
      </c>
      <c r="P2501" s="23" t="s">
        <v>2064</v>
      </c>
      <c r="Q2501" s="20" t="s">
        <v>2063</v>
      </c>
      <c r="R2501" s="23">
        <v>1</v>
      </c>
      <c r="S2501" s="22">
        <v>305000</v>
      </c>
      <c r="T2501" s="22">
        <v>305000</v>
      </c>
      <c r="U2501" s="22">
        <v>341600</v>
      </c>
      <c r="V2501" s="20" t="s">
        <v>2</v>
      </c>
      <c r="W2501" s="20" t="s">
        <v>4</v>
      </c>
      <c r="X2501" s="20" t="s">
        <v>660</v>
      </c>
      <c r="Y2501" s="1" t="s">
        <v>2</v>
      </c>
      <c r="Z2501" s="1" t="s">
        <v>2</v>
      </c>
      <c r="AA2501" s="1" t="s">
        <v>2</v>
      </c>
      <c r="AB2501" s="1" t="s">
        <v>2</v>
      </c>
      <c r="AC2501" s="1" t="s">
        <v>2</v>
      </c>
      <c r="AD2501" s="1" t="s">
        <v>2</v>
      </c>
      <c r="AE2501" s="1" t="s">
        <v>2</v>
      </c>
      <c r="AF2501" s="1" t="s">
        <v>2</v>
      </c>
      <c r="AG2501" s="1" t="b">
        <v>0</v>
      </c>
      <c r="AH2501" s="1" t="b">
        <v>0</v>
      </c>
      <c r="AI2501" s="1" t="s">
        <v>2</v>
      </c>
      <c r="AJ2501" s="1" t="s">
        <v>4506</v>
      </c>
      <c r="AK2501" s="1" t="s">
        <v>1754</v>
      </c>
      <c r="AM2501" s="1">
        <v>305000</v>
      </c>
    </row>
    <row r="2502" spans="1:39">
      <c r="A2502" s="20" t="s">
        <v>4512</v>
      </c>
      <c r="B2502" s="20" t="s">
        <v>15</v>
      </c>
      <c r="C2502" s="20" t="s">
        <v>4509</v>
      </c>
      <c r="D2502" s="20" t="s">
        <v>2103</v>
      </c>
      <c r="E2502" s="20" t="s">
        <v>4508</v>
      </c>
      <c r="F2502" s="20" t="s">
        <v>4507</v>
      </c>
      <c r="G2502" s="23" t="s">
        <v>39</v>
      </c>
      <c r="H2502" s="24">
        <v>0</v>
      </c>
      <c r="I2502" s="20" t="s">
        <v>10</v>
      </c>
      <c r="J2502" s="20" t="s">
        <v>18</v>
      </c>
      <c r="K2502" s="20" t="s">
        <v>405</v>
      </c>
      <c r="L2502" s="20" t="s">
        <v>2068</v>
      </c>
      <c r="M2502" s="20" t="s">
        <v>2067</v>
      </c>
      <c r="N2502" s="20" t="s">
        <v>2129</v>
      </c>
      <c r="O2502" s="20" t="s">
        <v>2065</v>
      </c>
      <c r="P2502" s="23" t="s">
        <v>2064</v>
      </c>
      <c r="Q2502" s="20" t="s">
        <v>2063</v>
      </c>
      <c r="R2502" s="23">
        <v>1</v>
      </c>
      <c r="S2502" s="22">
        <v>289000</v>
      </c>
      <c r="T2502" s="22">
        <v>0</v>
      </c>
      <c r="U2502" s="22">
        <v>0</v>
      </c>
      <c r="V2502" s="20" t="s">
        <v>2</v>
      </c>
      <c r="W2502" s="20" t="s">
        <v>4</v>
      </c>
      <c r="X2502" s="20" t="s">
        <v>2</v>
      </c>
      <c r="Y2502" s="1" t="s">
        <v>2</v>
      </c>
      <c r="Z2502" s="1" t="s">
        <v>2</v>
      </c>
      <c r="AA2502" s="1" t="s">
        <v>2</v>
      </c>
      <c r="AB2502" s="1" t="s">
        <v>2</v>
      </c>
      <c r="AC2502" s="1" t="s">
        <v>2</v>
      </c>
      <c r="AD2502" s="1" t="s">
        <v>2</v>
      </c>
      <c r="AF2502" s="1" t="s">
        <v>2</v>
      </c>
      <c r="AG2502" s="1" t="b">
        <v>1</v>
      </c>
      <c r="AH2502" s="1" t="b">
        <v>0</v>
      </c>
      <c r="AI2502" s="1" t="s">
        <v>2</v>
      </c>
      <c r="AJ2502" s="1" t="s">
        <v>2</v>
      </c>
      <c r="AK2502" s="1" t="s">
        <v>2</v>
      </c>
      <c r="AM2502" s="1" t="s">
        <v>2</v>
      </c>
    </row>
    <row r="2503" spans="1:39">
      <c r="A2503" s="20" t="s">
        <v>4511</v>
      </c>
      <c r="B2503" s="20" t="s">
        <v>15</v>
      </c>
      <c r="C2503" s="20" t="s">
        <v>4509</v>
      </c>
      <c r="D2503" s="20" t="s">
        <v>2103</v>
      </c>
      <c r="E2503" s="20" t="s">
        <v>4508</v>
      </c>
      <c r="F2503" s="20" t="s">
        <v>4507</v>
      </c>
      <c r="G2503" s="23" t="s">
        <v>39</v>
      </c>
      <c r="H2503" s="24">
        <v>0</v>
      </c>
      <c r="I2503" s="20" t="s">
        <v>10</v>
      </c>
      <c r="J2503" s="20" t="s">
        <v>18</v>
      </c>
      <c r="K2503" s="20" t="s">
        <v>175</v>
      </c>
      <c r="L2503" s="20" t="s">
        <v>2068</v>
      </c>
      <c r="M2503" s="20" t="s">
        <v>2067</v>
      </c>
      <c r="N2503" s="20" t="s">
        <v>2129</v>
      </c>
      <c r="O2503" s="20" t="s">
        <v>2065</v>
      </c>
      <c r="P2503" s="23" t="s">
        <v>2064</v>
      </c>
      <c r="Q2503" s="20" t="s">
        <v>2063</v>
      </c>
      <c r="R2503" s="23">
        <v>1</v>
      </c>
      <c r="S2503" s="22">
        <v>289000</v>
      </c>
      <c r="T2503" s="22">
        <v>0</v>
      </c>
      <c r="U2503" s="22">
        <v>0</v>
      </c>
      <c r="V2503" s="20" t="s">
        <v>2</v>
      </c>
      <c r="W2503" s="20" t="s">
        <v>4</v>
      </c>
      <c r="X2503" s="20" t="s">
        <v>112</v>
      </c>
      <c r="Y2503" s="1" t="s">
        <v>2</v>
      </c>
      <c r="Z2503" s="1" t="s">
        <v>2</v>
      </c>
      <c r="AA2503" s="1" t="s">
        <v>2</v>
      </c>
      <c r="AB2503" s="1" t="s">
        <v>2</v>
      </c>
      <c r="AC2503" s="1" t="s">
        <v>2</v>
      </c>
      <c r="AD2503" s="1" t="s">
        <v>2</v>
      </c>
      <c r="AF2503" s="1" t="s">
        <v>2</v>
      </c>
      <c r="AG2503" s="1" t="b">
        <v>1</v>
      </c>
      <c r="AH2503" s="1" t="b">
        <v>0</v>
      </c>
      <c r="AI2503" s="1" t="s">
        <v>2</v>
      </c>
      <c r="AJ2503" s="1" t="s">
        <v>2</v>
      </c>
      <c r="AK2503" s="1" t="s">
        <v>2</v>
      </c>
      <c r="AM2503" s="1" t="s">
        <v>2</v>
      </c>
    </row>
    <row r="2504" spans="1:39">
      <c r="A2504" s="20" t="s">
        <v>4510</v>
      </c>
      <c r="B2504" s="20" t="s">
        <v>15</v>
      </c>
      <c r="C2504" s="20" t="s">
        <v>4509</v>
      </c>
      <c r="D2504" s="20" t="s">
        <v>2103</v>
      </c>
      <c r="E2504" s="20" t="s">
        <v>4508</v>
      </c>
      <c r="F2504" s="20" t="s">
        <v>4507</v>
      </c>
      <c r="G2504" s="23" t="s">
        <v>39</v>
      </c>
      <c r="H2504" s="24">
        <v>0</v>
      </c>
      <c r="I2504" s="20" t="s">
        <v>10</v>
      </c>
      <c r="J2504" s="20" t="s">
        <v>18</v>
      </c>
      <c r="K2504" s="20" t="s">
        <v>175</v>
      </c>
      <c r="L2504" s="20" t="s">
        <v>2068</v>
      </c>
      <c r="M2504" s="20" t="s">
        <v>2067</v>
      </c>
      <c r="N2504" s="20" t="s">
        <v>3730</v>
      </c>
      <c r="O2504" s="20" t="s">
        <v>2065</v>
      </c>
      <c r="P2504" s="23" t="s">
        <v>2064</v>
      </c>
      <c r="Q2504" s="20" t="s">
        <v>2063</v>
      </c>
      <c r="R2504" s="23">
        <v>1</v>
      </c>
      <c r="S2504" s="22">
        <v>289000</v>
      </c>
      <c r="T2504" s="22">
        <v>289000</v>
      </c>
      <c r="U2504" s="22">
        <v>323680</v>
      </c>
      <c r="V2504" s="20" t="s">
        <v>2</v>
      </c>
      <c r="W2504" s="20" t="s">
        <v>4</v>
      </c>
      <c r="X2504" s="20" t="s">
        <v>660</v>
      </c>
      <c r="Y2504" s="1" t="s">
        <v>2</v>
      </c>
      <c r="Z2504" s="1" t="s">
        <v>2</v>
      </c>
      <c r="AA2504" s="1" t="s">
        <v>2</v>
      </c>
      <c r="AB2504" s="1" t="s">
        <v>2</v>
      </c>
      <c r="AC2504" s="1" t="s">
        <v>2</v>
      </c>
      <c r="AD2504" s="1" t="s">
        <v>2</v>
      </c>
      <c r="AE2504" s="1" t="s">
        <v>2</v>
      </c>
      <c r="AF2504" s="1" t="s">
        <v>2</v>
      </c>
      <c r="AG2504" s="1" t="b">
        <v>0</v>
      </c>
      <c r="AH2504" s="1" t="b">
        <v>0</v>
      </c>
      <c r="AI2504" s="1" t="s">
        <v>2</v>
      </c>
      <c r="AJ2504" s="1" t="s">
        <v>4506</v>
      </c>
      <c r="AK2504" s="1" t="s">
        <v>1754</v>
      </c>
      <c r="AM2504" s="1">
        <v>289000</v>
      </c>
    </row>
    <row r="2505" spans="1:39">
      <c r="A2505" s="20" t="s">
        <v>4505</v>
      </c>
      <c r="B2505" s="20" t="s">
        <v>15</v>
      </c>
      <c r="C2505" s="20" t="s">
        <v>4444</v>
      </c>
      <c r="D2505" s="20" t="s">
        <v>3439</v>
      </c>
      <c r="E2505" s="20" t="s">
        <v>3286</v>
      </c>
      <c r="F2505" s="20" t="s">
        <v>4503</v>
      </c>
      <c r="G2505" s="23" t="s">
        <v>39</v>
      </c>
      <c r="H2505" s="24">
        <v>0</v>
      </c>
      <c r="I2505" s="20" t="s">
        <v>10</v>
      </c>
      <c r="J2505" s="20" t="s">
        <v>18</v>
      </c>
      <c r="K2505" s="20" t="s">
        <v>405</v>
      </c>
      <c r="L2505" s="20" t="s">
        <v>2068</v>
      </c>
      <c r="M2505" s="20" t="s">
        <v>2067</v>
      </c>
      <c r="N2505" s="20" t="s">
        <v>2129</v>
      </c>
      <c r="O2505" s="20" t="s">
        <v>2065</v>
      </c>
      <c r="P2505" s="23" t="s">
        <v>2064</v>
      </c>
      <c r="Q2505" s="20" t="s">
        <v>2063</v>
      </c>
      <c r="R2505" s="23">
        <v>1</v>
      </c>
      <c r="S2505" s="22">
        <v>346000</v>
      </c>
      <c r="T2505" s="22">
        <v>0</v>
      </c>
      <c r="U2505" s="22">
        <v>0</v>
      </c>
      <c r="V2505" s="20" t="s">
        <v>2</v>
      </c>
      <c r="W2505" s="20" t="s">
        <v>4</v>
      </c>
      <c r="X2505" s="20" t="s">
        <v>2</v>
      </c>
      <c r="Y2505" s="1" t="s">
        <v>2</v>
      </c>
      <c r="Z2505" s="1" t="s">
        <v>2</v>
      </c>
      <c r="AA2505" s="1" t="s">
        <v>2</v>
      </c>
      <c r="AB2505" s="1" t="s">
        <v>2</v>
      </c>
      <c r="AC2505" s="1" t="s">
        <v>2</v>
      </c>
      <c r="AD2505" s="1" t="s">
        <v>2</v>
      </c>
      <c r="AF2505" s="1" t="s">
        <v>2</v>
      </c>
      <c r="AG2505" s="1" t="b">
        <v>1</v>
      </c>
      <c r="AH2505" s="1" t="b">
        <v>0</v>
      </c>
      <c r="AI2505" s="1" t="s">
        <v>2</v>
      </c>
      <c r="AJ2505" s="1" t="s">
        <v>2</v>
      </c>
      <c r="AK2505" s="1" t="s">
        <v>2</v>
      </c>
      <c r="AM2505" s="1" t="s">
        <v>2</v>
      </c>
    </row>
    <row r="2506" spans="1:39">
      <c r="A2506" s="20" t="s">
        <v>4504</v>
      </c>
      <c r="B2506" s="20" t="s">
        <v>15</v>
      </c>
      <c r="C2506" s="20" t="s">
        <v>4444</v>
      </c>
      <c r="D2506" s="20" t="s">
        <v>3439</v>
      </c>
      <c r="E2506" s="20" t="s">
        <v>3286</v>
      </c>
      <c r="F2506" s="20" t="s">
        <v>4503</v>
      </c>
      <c r="G2506" s="23" t="s">
        <v>39</v>
      </c>
      <c r="H2506" s="24">
        <v>0</v>
      </c>
      <c r="I2506" s="20" t="s">
        <v>10</v>
      </c>
      <c r="J2506" s="20" t="s">
        <v>18</v>
      </c>
      <c r="K2506" s="20" t="s">
        <v>387</v>
      </c>
      <c r="L2506" s="20" t="s">
        <v>2068</v>
      </c>
      <c r="M2506" s="20" t="s">
        <v>2067</v>
      </c>
      <c r="N2506" s="20" t="s">
        <v>2129</v>
      </c>
      <c r="O2506" s="20" t="s">
        <v>2065</v>
      </c>
      <c r="P2506" s="23" t="s">
        <v>2064</v>
      </c>
      <c r="Q2506" s="20" t="s">
        <v>2063</v>
      </c>
      <c r="R2506" s="23">
        <v>1</v>
      </c>
      <c r="S2506" s="22">
        <v>346000</v>
      </c>
      <c r="T2506" s="22">
        <v>346000</v>
      </c>
      <c r="U2506" s="22">
        <v>387520</v>
      </c>
      <c r="V2506" s="20" t="s">
        <v>2</v>
      </c>
      <c r="W2506" s="20" t="s">
        <v>4</v>
      </c>
      <c r="X2506" s="20" t="s">
        <v>112</v>
      </c>
      <c r="Y2506" s="1" t="s">
        <v>2</v>
      </c>
      <c r="Z2506" s="1" t="s">
        <v>2</v>
      </c>
      <c r="AA2506" s="1" t="s">
        <v>2</v>
      </c>
      <c r="AB2506" s="1" t="s">
        <v>2</v>
      </c>
      <c r="AC2506" s="1" t="s">
        <v>2</v>
      </c>
      <c r="AD2506" s="1" t="s">
        <v>2</v>
      </c>
      <c r="AE2506" s="1" t="s">
        <v>2</v>
      </c>
      <c r="AF2506" s="1" t="s">
        <v>2</v>
      </c>
      <c r="AG2506" s="1" t="b">
        <v>0</v>
      </c>
      <c r="AH2506" s="1" t="b">
        <v>0</v>
      </c>
      <c r="AI2506" s="1" t="s">
        <v>2</v>
      </c>
      <c r="AJ2506" s="1" t="s">
        <v>4448</v>
      </c>
      <c r="AK2506" s="1" t="s">
        <v>2808</v>
      </c>
      <c r="AM2506" s="1">
        <v>330620</v>
      </c>
    </row>
    <row r="2507" spans="1:39">
      <c r="A2507" s="20" t="s">
        <v>4502</v>
      </c>
      <c r="B2507" s="20" t="s">
        <v>15</v>
      </c>
      <c r="C2507" s="20" t="s">
        <v>4500</v>
      </c>
      <c r="D2507" s="20" t="s">
        <v>4499</v>
      </c>
      <c r="E2507" s="20" t="s">
        <v>4498</v>
      </c>
      <c r="F2507" s="20" t="s">
        <v>4497</v>
      </c>
      <c r="G2507" s="23" t="s">
        <v>39</v>
      </c>
      <c r="H2507" s="24">
        <v>0</v>
      </c>
      <c r="I2507" s="20" t="s">
        <v>10</v>
      </c>
      <c r="J2507" s="20" t="s">
        <v>18</v>
      </c>
      <c r="K2507" s="20" t="s">
        <v>405</v>
      </c>
      <c r="L2507" s="20" t="s">
        <v>2068</v>
      </c>
      <c r="M2507" s="20" t="s">
        <v>2067</v>
      </c>
      <c r="N2507" s="20" t="s">
        <v>2129</v>
      </c>
      <c r="O2507" s="20" t="s">
        <v>2065</v>
      </c>
      <c r="P2507" s="23" t="s">
        <v>2064</v>
      </c>
      <c r="Q2507" s="20" t="s">
        <v>2063</v>
      </c>
      <c r="R2507" s="23">
        <v>1000</v>
      </c>
      <c r="S2507" s="22">
        <v>670</v>
      </c>
      <c r="T2507" s="22">
        <v>0</v>
      </c>
      <c r="U2507" s="22">
        <v>0</v>
      </c>
      <c r="V2507" s="20" t="s">
        <v>2</v>
      </c>
      <c r="W2507" s="20" t="s">
        <v>4</v>
      </c>
      <c r="X2507" s="20" t="s">
        <v>2</v>
      </c>
      <c r="Y2507" s="1" t="s">
        <v>2</v>
      </c>
      <c r="Z2507" s="1" t="s">
        <v>2</v>
      </c>
      <c r="AA2507" s="1" t="s">
        <v>2</v>
      </c>
      <c r="AB2507" s="1" t="s">
        <v>2</v>
      </c>
      <c r="AC2507" s="1" t="s">
        <v>2</v>
      </c>
      <c r="AD2507" s="1" t="s">
        <v>2</v>
      </c>
      <c r="AF2507" s="1" t="s">
        <v>2</v>
      </c>
      <c r="AG2507" s="1" t="b">
        <v>1</v>
      </c>
      <c r="AH2507" s="1" t="b">
        <v>0</v>
      </c>
      <c r="AI2507" s="1" t="s">
        <v>2</v>
      </c>
      <c r="AJ2507" s="1" t="s">
        <v>2</v>
      </c>
      <c r="AK2507" s="1" t="s">
        <v>2</v>
      </c>
      <c r="AM2507" s="1" t="s">
        <v>2</v>
      </c>
    </row>
    <row r="2508" spans="1:39">
      <c r="A2508" s="20" t="s">
        <v>4501</v>
      </c>
      <c r="B2508" s="20" t="s">
        <v>15</v>
      </c>
      <c r="C2508" s="20" t="s">
        <v>4500</v>
      </c>
      <c r="D2508" s="20" t="s">
        <v>4499</v>
      </c>
      <c r="E2508" s="20" t="s">
        <v>4498</v>
      </c>
      <c r="F2508" s="20" t="s">
        <v>4497</v>
      </c>
      <c r="G2508" s="23" t="s">
        <v>39</v>
      </c>
      <c r="H2508" s="24">
        <v>0</v>
      </c>
      <c r="I2508" s="20" t="s">
        <v>10</v>
      </c>
      <c r="J2508" s="20" t="s">
        <v>18</v>
      </c>
      <c r="K2508" s="20" t="s">
        <v>149</v>
      </c>
      <c r="L2508" s="20" t="s">
        <v>2068</v>
      </c>
      <c r="M2508" s="20" t="s">
        <v>2067</v>
      </c>
      <c r="N2508" s="20" t="s">
        <v>2129</v>
      </c>
      <c r="O2508" s="20" t="s">
        <v>2065</v>
      </c>
      <c r="P2508" s="23" t="s">
        <v>2064</v>
      </c>
      <c r="Q2508" s="20" t="s">
        <v>2063</v>
      </c>
      <c r="R2508" s="23">
        <v>1000</v>
      </c>
      <c r="S2508" s="22">
        <v>670</v>
      </c>
      <c r="T2508" s="22">
        <v>670000</v>
      </c>
      <c r="U2508" s="22">
        <v>750400</v>
      </c>
      <c r="V2508" s="20" t="s">
        <v>2</v>
      </c>
      <c r="W2508" s="20" t="s">
        <v>4</v>
      </c>
      <c r="X2508" s="20" t="s">
        <v>112</v>
      </c>
      <c r="Y2508" s="1" t="s">
        <v>2</v>
      </c>
      <c r="Z2508" s="1" t="s">
        <v>2</v>
      </c>
      <c r="AA2508" s="1" t="s">
        <v>2</v>
      </c>
      <c r="AB2508" s="1" t="s">
        <v>2</v>
      </c>
      <c r="AC2508" s="1" t="s">
        <v>2</v>
      </c>
      <c r="AD2508" s="1" t="s">
        <v>2</v>
      </c>
      <c r="AE2508" s="1" t="s">
        <v>2</v>
      </c>
      <c r="AF2508" s="1" t="s">
        <v>2</v>
      </c>
      <c r="AG2508" s="1" t="b">
        <v>0</v>
      </c>
      <c r="AH2508" s="1" t="b">
        <v>0</v>
      </c>
      <c r="AI2508" s="1" t="s">
        <v>2</v>
      </c>
      <c r="AJ2508" s="1" t="s">
        <v>4470</v>
      </c>
      <c r="AK2508" s="1" t="s">
        <v>1745</v>
      </c>
      <c r="AM2508" s="1">
        <v>670000</v>
      </c>
    </row>
    <row r="2509" spans="1:39">
      <c r="A2509" s="20" t="s">
        <v>4496</v>
      </c>
      <c r="B2509" s="20" t="s">
        <v>15</v>
      </c>
      <c r="C2509" s="20" t="s">
        <v>2564</v>
      </c>
      <c r="D2509" s="20" t="s">
        <v>2563</v>
      </c>
      <c r="E2509" s="20" t="s">
        <v>2562</v>
      </c>
      <c r="F2509" s="20" t="s">
        <v>4495</v>
      </c>
      <c r="G2509" s="23" t="s">
        <v>39</v>
      </c>
      <c r="H2509" s="24">
        <v>0</v>
      </c>
      <c r="I2509" s="20" t="s">
        <v>10</v>
      </c>
      <c r="J2509" s="20" t="s">
        <v>18</v>
      </c>
      <c r="K2509" s="20" t="s">
        <v>387</v>
      </c>
      <c r="L2509" s="20" t="s">
        <v>2068</v>
      </c>
      <c r="M2509" s="20" t="s">
        <v>2067</v>
      </c>
      <c r="N2509" s="20" t="s">
        <v>2129</v>
      </c>
      <c r="O2509" s="20" t="s">
        <v>2065</v>
      </c>
      <c r="P2509" s="23" t="s">
        <v>2064</v>
      </c>
      <c r="Q2509" s="20" t="s">
        <v>2063</v>
      </c>
      <c r="R2509" s="23">
        <v>6</v>
      </c>
      <c r="S2509" s="22">
        <v>48000</v>
      </c>
      <c r="T2509" s="22">
        <v>0</v>
      </c>
      <c r="U2509" s="22">
        <v>0</v>
      </c>
      <c r="V2509" s="20" t="s">
        <v>2</v>
      </c>
      <c r="W2509" s="20" t="s">
        <v>4</v>
      </c>
      <c r="X2509" s="20" t="s">
        <v>38</v>
      </c>
      <c r="Y2509" s="1" t="s">
        <v>2</v>
      </c>
      <c r="Z2509" s="1" t="s">
        <v>2</v>
      </c>
      <c r="AA2509" s="1" t="s">
        <v>2</v>
      </c>
      <c r="AB2509" s="1" t="s">
        <v>2</v>
      </c>
      <c r="AC2509" s="1" t="s">
        <v>2</v>
      </c>
      <c r="AD2509" s="1" t="s">
        <v>2</v>
      </c>
      <c r="AF2509" s="1" t="s">
        <v>2</v>
      </c>
      <c r="AG2509" s="1" t="b">
        <v>1</v>
      </c>
      <c r="AH2509" s="1" t="b">
        <v>0</v>
      </c>
      <c r="AI2509" s="1" t="s">
        <v>2</v>
      </c>
      <c r="AJ2509" s="1" t="s">
        <v>2</v>
      </c>
      <c r="AK2509" s="1" t="s">
        <v>2</v>
      </c>
      <c r="AM2509" s="1" t="s">
        <v>2</v>
      </c>
    </row>
    <row r="2510" spans="1:39" s="25" customFormat="1">
      <c r="A2510" s="20" t="s">
        <v>4494</v>
      </c>
      <c r="B2510" s="20" t="s">
        <v>15</v>
      </c>
      <c r="C2510" s="20" t="s">
        <v>2661</v>
      </c>
      <c r="D2510" s="20" t="s">
        <v>2660</v>
      </c>
      <c r="E2510" s="20" t="s">
        <v>2659</v>
      </c>
      <c r="F2510" s="20" t="s">
        <v>4492</v>
      </c>
      <c r="G2510" s="23" t="s">
        <v>39</v>
      </c>
      <c r="H2510" s="24">
        <v>0</v>
      </c>
      <c r="I2510" s="20" t="s">
        <v>10</v>
      </c>
      <c r="J2510" s="20" t="s">
        <v>18</v>
      </c>
      <c r="K2510" s="20" t="s">
        <v>405</v>
      </c>
      <c r="L2510" s="20" t="s">
        <v>2068</v>
      </c>
      <c r="M2510" s="20" t="s">
        <v>2067</v>
      </c>
      <c r="N2510" s="20" t="s">
        <v>2129</v>
      </c>
      <c r="O2510" s="20" t="s">
        <v>2065</v>
      </c>
      <c r="P2510" s="23" t="s">
        <v>2064</v>
      </c>
      <c r="Q2510" s="20" t="s">
        <v>2063</v>
      </c>
      <c r="R2510" s="23">
        <v>50</v>
      </c>
      <c r="S2510" s="22">
        <v>7800</v>
      </c>
      <c r="T2510" s="22">
        <v>0</v>
      </c>
      <c r="U2510" s="22">
        <v>0</v>
      </c>
      <c r="V2510" s="20" t="s">
        <v>2</v>
      </c>
      <c r="W2510" s="20" t="s">
        <v>4</v>
      </c>
      <c r="X2510" s="20" t="s">
        <v>2</v>
      </c>
      <c r="Y2510" s="25" t="s">
        <v>2</v>
      </c>
      <c r="Z2510" s="25" t="s">
        <v>2</v>
      </c>
      <c r="AA2510" s="25" t="s">
        <v>2</v>
      </c>
      <c r="AB2510" s="25" t="s">
        <v>2</v>
      </c>
      <c r="AC2510" s="25" t="s">
        <v>2</v>
      </c>
      <c r="AD2510" s="25" t="s">
        <v>2</v>
      </c>
      <c r="AF2510" s="25" t="s">
        <v>2</v>
      </c>
      <c r="AG2510" s="25" t="b">
        <v>1</v>
      </c>
      <c r="AH2510" s="25" t="b">
        <v>0</v>
      </c>
      <c r="AI2510" s="25" t="s">
        <v>2</v>
      </c>
      <c r="AJ2510" s="25" t="s">
        <v>2</v>
      </c>
      <c r="AK2510" s="25" t="s">
        <v>2</v>
      </c>
      <c r="AM2510" s="25" t="s">
        <v>2</v>
      </c>
    </row>
    <row r="2511" spans="1:39">
      <c r="A2511" s="20" t="s">
        <v>4493</v>
      </c>
      <c r="B2511" s="20" t="s">
        <v>15</v>
      </c>
      <c r="C2511" s="20" t="s">
        <v>2661</v>
      </c>
      <c r="D2511" s="20" t="s">
        <v>2660</v>
      </c>
      <c r="E2511" s="20" t="s">
        <v>2659</v>
      </c>
      <c r="F2511" s="20" t="s">
        <v>4492</v>
      </c>
      <c r="G2511" s="23" t="s">
        <v>39</v>
      </c>
      <c r="H2511" s="24">
        <v>0</v>
      </c>
      <c r="I2511" s="20" t="s">
        <v>10</v>
      </c>
      <c r="J2511" s="20" t="s">
        <v>18</v>
      </c>
      <c r="K2511" s="20" t="s">
        <v>149</v>
      </c>
      <c r="L2511" s="20" t="s">
        <v>2068</v>
      </c>
      <c r="M2511" s="20" t="s">
        <v>2067</v>
      </c>
      <c r="N2511" s="20" t="s">
        <v>2129</v>
      </c>
      <c r="O2511" s="20" t="s">
        <v>2065</v>
      </c>
      <c r="P2511" s="23" t="s">
        <v>2064</v>
      </c>
      <c r="Q2511" s="20" t="s">
        <v>2063</v>
      </c>
      <c r="R2511" s="23">
        <v>50</v>
      </c>
      <c r="S2511" s="22">
        <v>7800</v>
      </c>
      <c r="T2511" s="22">
        <v>390000</v>
      </c>
      <c r="U2511" s="22">
        <v>436800</v>
      </c>
      <c r="V2511" s="20" t="s">
        <v>2</v>
      </c>
      <c r="W2511" s="20" t="s">
        <v>4</v>
      </c>
      <c r="X2511" s="20" t="s">
        <v>112</v>
      </c>
      <c r="Y2511" s="1" t="s">
        <v>2</v>
      </c>
      <c r="Z2511" s="1" t="s">
        <v>2</v>
      </c>
      <c r="AA2511" s="1" t="s">
        <v>2</v>
      </c>
      <c r="AB2511" s="1" t="s">
        <v>2</v>
      </c>
      <c r="AC2511" s="1" t="s">
        <v>2</v>
      </c>
      <c r="AD2511" s="1" t="s">
        <v>2</v>
      </c>
      <c r="AE2511" s="1" t="s">
        <v>2</v>
      </c>
      <c r="AF2511" s="1" t="s">
        <v>2</v>
      </c>
      <c r="AG2511" s="1" t="b">
        <v>0</v>
      </c>
      <c r="AH2511" s="1" t="b">
        <v>0</v>
      </c>
      <c r="AI2511" s="1" t="s">
        <v>2</v>
      </c>
      <c r="AJ2511" s="1" t="s">
        <v>4491</v>
      </c>
      <c r="AK2511" s="1" t="s">
        <v>714</v>
      </c>
      <c r="AM2511" s="1">
        <v>386100</v>
      </c>
    </row>
    <row r="2512" spans="1:39">
      <c r="A2512" s="20" t="s">
        <v>4490</v>
      </c>
      <c r="B2512" s="20" t="s">
        <v>15</v>
      </c>
      <c r="C2512" s="20" t="s">
        <v>2661</v>
      </c>
      <c r="D2512" s="20" t="s">
        <v>2660</v>
      </c>
      <c r="E2512" s="20" t="s">
        <v>2659</v>
      </c>
      <c r="F2512" s="20" t="s">
        <v>4488</v>
      </c>
      <c r="G2512" s="23" t="s">
        <v>39</v>
      </c>
      <c r="H2512" s="24">
        <v>0</v>
      </c>
      <c r="I2512" s="20" t="s">
        <v>10</v>
      </c>
      <c r="J2512" s="20" t="s">
        <v>18</v>
      </c>
      <c r="K2512" s="20" t="s">
        <v>405</v>
      </c>
      <c r="L2512" s="20" t="s">
        <v>2068</v>
      </c>
      <c r="M2512" s="20" t="s">
        <v>2067</v>
      </c>
      <c r="N2512" s="20" t="s">
        <v>2129</v>
      </c>
      <c r="O2512" s="20" t="s">
        <v>2065</v>
      </c>
      <c r="P2512" s="23" t="s">
        <v>2064</v>
      </c>
      <c r="Q2512" s="20" t="s">
        <v>2063</v>
      </c>
      <c r="R2512" s="23">
        <v>50</v>
      </c>
      <c r="S2512" s="22">
        <v>7800</v>
      </c>
      <c r="T2512" s="22">
        <v>0</v>
      </c>
      <c r="U2512" s="22">
        <v>0</v>
      </c>
      <c r="V2512" s="20" t="s">
        <v>2</v>
      </c>
      <c r="W2512" s="20" t="s">
        <v>4</v>
      </c>
      <c r="X2512" s="20" t="s">
        <v>2</v>
      </c>
      <c r="Y2512" s="1" t="s">
        <v>2</v>
      </c>
      <c r="Z2512" s="1" t="s">
        <v>2</v>
      </c>
      <c r="AA2512" s="1" t="s">
        <v>2</v>
      </c>
      <c r="AB2512" s="1" t="s">
        <v>2</v>
      </c>
      <c r="AC2512" s="1" t="s">
        <v>2</v>
      </c>
      <c r="AD2512" s="1" t="s">
        <v>2</v>
      </c>
      <c r="AF2512" s="1" t="s">
        <v>2</v>
      </c>
      <c r="AG2512" s="1" t="b">
        <v>1</v>
      </c>
      <c r="AH2512" s="1" t="b">
        <v>0</v>
      </c>
      <c r="AI2512" s="1" t="s">
        <v>2</v>
      </c>
      <c r="AJ2512" s="1" t="s">
        <v>2</v>
      </c>
      <c r="AK2512" s="1" t="s">
        <v>2</v>
      </c>
      <c r="AM2512" s="1" t="s">
        <v>2</v>
      </c>
    </row>
    <row r="2513" spans="1:39">
      <c r="A2513" s="20" t="s">
        <v>4489</v>
      </c>
      <c r="B2513" s="20" t="s">
        <v>15</v>
      </c>
      <c r="C2513" s="20" t="s">
        <v>2661</v>
      </c>
      <c r="D2513" s="20" t="s">
        <v>2660</v>
      </c>
      <c r="E2513" s="20" t="s">
        <v>2659</v>
      </c>
      <c r="F2513" s="20" t="s">
        <v>4488</v>
      </c>
      <c r="G2513" s="23" t="s">
        <v>39</v>
      </c>
      <c r="H2513" s="24">
        <v>0</v>
      </c>
      <c r="I2513" s="20" t="s">
        <v>10</v>
      </c>
      <c r="J2513" s="20" t="s">
        <v>18</v>
      </c>
      <c r="K2513" s="20" t="s">
        <v>149</v>
      </c>
      <c r="L2513" s="20" t="s">
        <v>2068</v>
      </c>
      <c r="M2513" s="20" t="s">
        <v>2067</v>
      </c>
      <c r="N2513" s="20" t="s">
        <v>2129</v>
      </c>
      <c r="O2513" s="20" t="s">
        <v>2065</v>
      </c>
      <c r="P2513" s="23" t="s">
        <v>2064</v>
      </c>
      <c r="Q2513" s="20" t="s">
        <v>2063</v>
      </c>
      <c r="R2513" s="23">
        <v>50</v>
      </c>
      <c r="S2513" s="22">
        <v>7800</v>
      </c>
      <c r="T2513" s="22">
        <v>390000</v>
      </c>
      <c r="U2513" s="22">
        <v>436800</v>
      </c>
      <c r="V2513" s="20" t="s">
        <v>2</v>
      </c>
      <c r="W2513" s="20" t="s">
        <v>4</v>
      </c>
      <c r="X2513" s="20" t="s">
        <v>112</v>
      </c>
      <c r="Y2513" s="1" t="s">
        <v>2</v>
      </c>
      <c r="Z2513" s="1" t="s">
        <v>2</v>
      </c>
      <c r="AA2513" s="1" t="s">
        <v>2</v>
      </c>
      <c r="AB2513" s="1" t="s">
        <v>2</v>
      </c>
      <c r="AC2513" s="1" t="s">
        <v>2</v>
      </c>
      <c r="AD2513" s="1" t="s">
        <v>2</v>
      </c>
      <c r="AE2513" s="1" t="s">
        <v>2</v>
      </c>
      <c r="AF2513" s="1" t="s">
        <v>2</v>
      </c>
      <c r="AG2513" s="1" t="b">
        <v>0</v>
      </c>
      <c r="AH2513" s="1" t="b">
        <v>0</v>
      </c>
      <c r="AI2513" s="1" t="s">
        <v>2</v>
      </c>
      <c r="AJ2513" s="1" t="s">
        <v>4470</v>
      </c>
      <c r="AK2513" s="1" t="s">
        <v>1745</v>
      </c>
      <c r="AM2513" s="1">
        <v>382200</v>
      </c>
    </row>
    <row r="2514" spans="1:39">
      <c r="A2514" s="20" t="s">
        <v>4487</v>
      </c>
      <c r="B2514" s="20" t="s">
        <v>15</v>
      </c>
      <c r="C2514" s="20" t="s">
        <v>2661</v>
      </c>
      <c r="D2514" s="20" t="s">
        <v>2660</v>
      </c>
      <c r="E2514" s="20" t="s">
        <v>2659</v>
      </c>
      <c r="F2514" s="20" t="s">
        <v>4485</v>
      </c>
      <c r="G2514" s="23" t="s">
        <v>39</v>
      </c>
      <c r="H2514" s="24">
        <v>0</v>
      </c>
      <c r="I2514" s="20" t="s">
        <v>10</v>
      </c>
      <c r="J2514" s="20" t="s">
        <v>18</v>
      </c>
      <c r="K2514" s="20" t="s">
        <v>405</v>
      </c>
      <c r="L2514" s="20" t="s">
        <v>2068</v>
      </c>
      <c r="M2514" s="20" t="s">
        <v>2067</v>
      </c>
      <c r="N2514" s="20" t="s">
        <v>2129</v>
      </c>
      <c r="O2514" s="20" t="s">
        <v>2065</v>
      </c>
      <c r="P2514" s="23" t="s">
        <v>2064</v>
      </c>
      <c r="Q2514" s="20" t="s">
        <v>2063</v>
      </c>
      <c r="R2514" s="23">
        <v>50</v>
      </c>
      <c r="S2514" s="22">
        <v>7800</v>
      </c>
      <c r="T2514" s="22">
        <v>0</v>
      </c>
      <c r="U2514" s="22">
        <v>0</v>
      </c>
      <c r="V2514" s="20" t="s">
        <v>2</v>
      </c>
      <c r="W2514" s="20" t="s">
        <v>4</v>
      </c>
      <c r="X2514" s="20" t="s">
        <v>2</v>
      </c>
      <c r="Y2514" s="1" t="s">
        <v>2</v>
      </c>
      <c r="Z2514" s="1" t="s">
        <v>2</v>
      </c>
      <c r="AA2514" s="1" t="s">
        <v>2</v>
      </c>
      <c r="AB2514" s="1" t="s">
        <v>2</v>
      </c>
      <c r="AC2514" s="1" t="s">
        <v>2</v>
      </c>
      <c r="AD2514" s="1" t="s">
        <v>2</v>
      </c>
      <c r="AF2514" s="1" t="s">
        <v>2</v>
      </c>
      <c r="AG2514" s="1" t="b">
        <v>1</v>
      </c>
      <c r="AH2514" s="1" t="b">
        <v>0</v>
      </c>
      <c r="AI2514" s="1" t="s">
        <v>2</v>
      </c>
      <c r="AJ2514" s="1" t="s">
        <v>2</v>
      </c>
      <c r="AK2514" s="1" t="s">
        <v>2</v>
      </c>
      <c r="AM2514" s="1" t="s">
        <v>2</v>
      </c>
    </row>
    <row r="2515" spans="1:39">
      <c r="A2515" s="20" t="s">
        <v>4486</v>
      </c>
      <c r="B2515" s="20" t="s">
        <v>15</v>
      </c>
      <c r="C2515" s="20" t="s">
        <v>2661</v>
      </c>
      <c r="D2515" s="20" t="s">
        <v>2660</v>
      </c>
      <c r="E2515" s="20" t="s">
        <v>2659</v>
      </c>
      <c r="F2515" s="20" t="s">
        <v>4485</v>
      </c>
      <c r="G2515" s="23" t="s">
        <v>39</v>
      </c>
      <c r="H2515" s="24">
        <v>0</v>
      </c>
      <c r="I2515" s="20" t="s">
        <v>10</v>
      </c>
      <c r="J2515" s="20" t="s">
        <v>18</v>
      </c>
      <c r="K2515" s="20" t="s">
        <v>149</v>
      </c>
      <c r="L2515" s="20" t="s">
        <v>2068</v>
      </c>
      <c r="M2515" s="20" t="s">
        <v>2067</v>
      </c>
      <c r="N2515" s="20" t="s">
        <v>2129</v>
      </c>
      <c r="O2515" s="20" t="s">
        <v>2065</v>
      </c>
      <c r="P2515" s="23" t="s">
        <v>2064</v>
      </c>
      <c r="Q2515" s="20" t="s">
        <v>2063</v>
      </c>
      <c r="R2515" s="23">
        <v>50</v>
      </c>
      <c r="S2515" s="22">
        <v>7800</v>
      </c>
      <c r="T2515" s="22">
        <v>390000</v>
      </c>
      <c r="U2515" s="22">
        <v>436800</v>
      </c>
      <c r="V2515" s="20" t="s">
        <v>2</v>
      </c>
      <c r="W2515" s="20" t="s">
        <v>4</v>
      </c>
      <c r="X2515" s="20" t="s">
        <v>112</v>
      </c>
      <c r="Y2515" s="1" t="s">
        <v>2</v>
      </c>
      <c r="Z2515" s="1" t="s">
        <v>2</v>
      </c>
      <c r="AA2515" s="1" t="s">
        <v>2</v>
      </c>
      <c r="AB2515" s="1" t="s">
        <v>2</v>
      </c>
      <c r="AC2515" s="1" t="s">
        <v>2</v>
      </c>
      <c r="AD2515" s="1" t="s">
        <v>2</v>
      </c>
      <c r="AE2515" s="1" t="s">
        <v>2</v>
      </c>
      <c r="AF2515" s="1" t="s">
        <v>2</v>
      </c>
      <c r="AG2515" s="1" t="b">
        <v>0</v>
      </c>
      <c r="AH2515" s="1" t="b">
        <v>0</v>
      </c>
      <c r="AI2515" s="1" t="s">
        <v>2</v>
      </c>
      <c r="AJ2515" s="1" t="s">
        <v>4122</v>
      </c>
      <c r="AK2515" s="1" t="s">
        <v>1745</v>
      </c>
      <c r="AM2515" s="1">
        <v>386100</v>
      </c>
    </row>
    <row r="2516" spans="1:39">
      <c r="A2516" s="20" t="s">
        <v>4484</v>
      </c>
      <c r="B2516" s="20" t="s">
        <v>15</v>
      </c>
      <c r="C2516" s="20" t="s">
        <v>2661</v>
      </c>
      <c r="D2516" s="20" t="s">
        <v>2660</v>
      </c>
      <c r="E2516" s="20" t="s">
        <v>2659</v>
      </c>
      <c r="F2516" s="20" t="s">
        <v>4482</v>
      </c>
      <c r="G2516" s="23" t="s">
        <v>39</v>
      </c>
      <c r="H2516" s="24">
        <v>0</v>
      </c>
      <c r="I2516" s="20" t="s">
        <v>10</v>
      </c>
      <c r="J2516" s="20" t="s">
        <v>18</v>
      </c>
      <c r="K2516" s="20" t="s">
        <v>405</v>
      </c>
      <c r="L2516" s="20" t="s">
        <v>2068</v>
      </c>
      <c r="M2516" s="20" t="s">
        <v>2067</v>
      </c>
      <c r="N2516" s="20" t="s">
        <v>2129</v>
      </c>
      <c r="O2516" s="20" t="s">
        <v>2065</v>
      </c>
      <c r="P2516" s="23" t="s">
        <v>2064</v>
      </c>
      <c r="Q2516" s="20" t="s">
        <v>2063</v>
      </c>
      <c r="R2516" s="23">
        <v>50</v>
      </c>
      <c r="S2516" s="22">
        <v>7800</v>
      </c>
      <c r="T2516" s="22">
        <v>0</v>
      </c>
      <c r="U2516" s="22">
        <v>0</v>
      </c>
      <c r="V2516" s="20" t="s">
        <v>2</v>
      </c>
      <c r="W2516" s="20" t="s">
        <v>4</v>
      </c>
      <c r="X2516" s="20" t="s">
        <v>2</v>
      </c>
      <c r="Y2516" s="1" t="s">
        <v>2</v>
      </c>
      <c r="Z2516" s="1" t="s">
        <v>2</v>
      </c>
      <c r="AA2516" s="1" t="s">
        <v>2</v>
      </c>
      <c r="AB2516" s="1" t="s">
        <v>2</v>
      </c>
      <c r="AC2516" s="1" t="s">
        <v>2</v>
      </c>
      <c r="AD2516" s="1" t="s">
        <v>2</v>
      </c>
      <c r="AF2516" s="1" t="s">
        <v>2</v>
      </c>
      <c r="AG2516" s="1" t="b">
        <v>1</v>
      </c>
      <c r="AH2516" s="1" t="b">
        <v>0</v>
      </c>
      <c r="AI2516" s="1" t="s">
        <v>2</v>
      </c>
      <c r="AJ2516" s="1" t="s">
        <v>2</v>
      </c>
      <c r="AK2516" s="1" t="s">
        <v>2</v>
      </c>
      <c r="AM2516" s="1" t="s">
        <v>2</v>
      </c>
    </row>
    <row r="2517" spans="1:39">
      <c r="A2517" s="20" t="s">
        <v>4483</v>
      </c>
      <c r="B2517" s="20" t="s">
        <v>15</v>
      </c>
      <c r="C2517" s="20" t="s">
        <v>2661</v>
      </c>
      <c r="D2517" s="20" t="s">
        <v>2660</v>
      </c>
      <c r="E2517" s="20" t="s">
        <v>2659</v>
      </c>
      <c r="F2517" s="20" t="s">
        <v>4482</v>
      </c>
      <c r="G2517" s="23" t="s">
        <v>39</v>
      </c>
      <c r="H2517" s="24">
        <v>0</v>
      </c>
      <c r="I2517" s="20" t="s">
        <v>10</v>
      </c>
      <c r="J2517" s="20" t="s">
        <v>18</v>
      </c>
      <c r="K2517" s="20" t="s">
        <v>151</v>
      </c>
      <c r="L2517" s="20" t="s">
        <v>2068</v>
      </c>
      <c r="M2517" s="20" t="s">
        <v>2067</v>
      </c>
      <c r="N2517" s="20" t="s">
        <v>2129</v>
      </c>
      <c r="O2517" s="20" t="s">
        <v>2065</v>
      </c>
      <c r="P2517" s="23" t="s">
        <v>2064</v>
      </c>
      <c r="Q2517" s="20" t="s">
        <v>2063</v>
      </c>
      <c r="R2517" s="23">
        <v>50</v>
      </c>
      <c r="S2517" s="22">
        <v>7800</v>
      </c>
      <c r="T2517" s="22">
        <v>390000</v>
      </c>
      <c r="U2517" s="22">
        <v>436800</v>
      </c>
      <c r="V2517" s="20" t="s">
        <v>2</v>
      </c>
      <c r="W2517" s="20" t="s">
        <v>4</v>
      </c>
      <c r="X2517" s="20" t="s">
        <v>112</v>
      </c>
      <c r="Y2517" s="1" t="s">
        <v>2</v>
      </c>
      <c r="Z2517" s="1" t="s">
        <v>2</v>
      </c>
      <c r="AA2517" s="1" t="s">
        <v>2</v>
      </c>
      <c r="AB2517" s="1" t="s">
        <v>2</v>
      </c>
      <c r="AC2517" s="1" t="s">
        <v>2</v>
      </c>
      <c r="AD2517" s="1" t="s">
        <v>2</v>
      </c>
      <c r="AE2517" s="1" t="s">
        <v>2</v>
      </c>
      <c r="AF2517" s="1" t="s">
        <v>2</v>
      </c>
      <c r="AG2517" s="1" t="b">
        <v>0</v>
      </c>
      <c r="AH2517" s="1" t="b">
        <v>0</v>
      </c>
      <c r="AI2517" s="1" t="s">
        <v>2</v>
      </c>
      <c r="AJ2517" s="1" t="s">
        <v>4122</v>
      </c>
      <c r="AK2517" s="1" t="s">
        <v>1745</v>
      </c>
      <c r="AM2517" s="1">
        <v>386100</v>
      </c>
    </row>
    <row r="2518" spans="1:39">
      <c r="A2518" s="20" t="s">
        <v>4481</v>
      </c>
      <c r="B2518" s="20" t="s">
        <v>15</v>
      </c>
      <c r="C2518" s="20" t="s">
        <v>2661</v>
      </c>
      <c r="D2518" s="20" t="s">
        <v>2660</v>
      </c>
      <c r="E2518" s="20" t="s">
        <v>2659</v>
      </c>
      <c r="F2518" s="20" t="s">
        <v>4479</v>
      </c>
      <c r="G2518" s="23" t="s">
        <v>39</v>
      </c>
      <c r="H2518" s="24">
        <v>0</v>
      </c>
      <c r="I2518" s="20" t="s">
        <v>10</v>
      </c>
      <c r="J2518" s="20" t="s">
        <v>18</v>
      </c>
      <c r="K2518" s="20" t="s">
        <v>405</v>
      </c>
      <c r="L2518" s="20" t="s">
        <v>2068</v>
      </c>
      <c r="M2518" s="20" t="s">
        <v>2067</v>
      </c>
      <c r="N2518" s="20" t="s">
        <v>2129</v>
      </c>
      <c r="O2518" s="20" t="s">
        <v>2065</v>
      </c>
      <c r="P2518" s="23" t="s">
        <v>2064</v>
      </c>
      <c r="Q2518" s="20" t="s">
        <v>2063</v>
      </c>
      <c r="R2518" s="23">
        <v>50</v>
      </c>
      <c r="S2518" s="22">
        <v>7800</v>
      </c>
      <c r="T2518" s="22">
        <v>0</v>
      </c>
      <c r="U2518" s="22">
        <v>0</v>
      </c>
      <c r="V2518" s="20" t="s">
        <v>2</v>
      </c>
      <c r="W2518" s="20" t="s">
        <v>4</v>
      </c>
      <c r="X2518" s="20" t="s">
        <v>2</v>
      </c>
      <c r="Y2518" s="1" t="s">
        <v>2</v>
      </c>
      <c r="Z2518" s="1" t="s">
        <v>2</v>
      </c>
      <c r="AA2518" s="1" t="s">
        <v>2</v>
      </c>
      <c r="AB2518" s="1" t="s">
        <v>2</v>
      </c>
      <c r="AC2518" s="1" t="s">
        <v>2</v>
      </c>
      <c r="AD2518" s="1" t="s">
        <v>2</v>
      </c>
      <c r="AF2518" s="1" t="s">
        <v>2</v>
      </c>
      <c r="AG2518" s="1" t="b">
        <v>1</v>
      </c>
      <c r="AH2518" s="1" t="b">
        <v>0</v>
      </c>
      <c r="AI2518" s="1" t="s">
        <v>2</v>
      </c>
      <c r="AJ2518" s="1" t="s">
        <v>2</v>
      </c>
      <c r="AK2518" s="1" t="s">
        <v>2</v>
      </c>
      <c r="AM2518" s="1" t="s">
        <v>2</v>
      </c>
    </row>
    <row r="2519" spans="1:39">
      <c r="A2519" s="20" t="s">
        <v>4480</v>
      </c>
      <c r="B2519" s="20" t="s">
        <v>15</v>
      </c>
      <c r="C2519" s="20" t="s">
        <v>2661</v>
      </c>
      <c r="D2519" s="20" t="s">
        <v>2660</v>
      </c>
      <c r="E2519" s="20" t="s">
        <v>2659</v>
      </c>
      <c r="F2519" s="20" t="s">
        <v>4479</v>
      </c>
      <c r="G2519" s="23" t="s">
        <v>39</v>
      </c>
      <c r="H2519" s="24">
        <v>0</v>
      </c>
      <c r="I2519" s="20" t="s">
        <v>10</v>
      </c>
      <c r="J2519" s="20" t="s">
        <v>18</v>
      </c>
      <c r="K2519" s="20" t="s">
        <v>151</v>
      </c>
      <c r="L2519" s="20" t="s">
        <v>2068</v>
      </c>
      <c r="M2519" s="20" t="s">
        <v>2067</v>
      </c>
      <c r="N2519" s="20" t="s">
        <v>2129</v>
      </c>
      <c r="O2519" s="20" t="s">
        <v>2065</v>
      </c>
      <c r="P2519" s="23" t="s">
        <v>2064</v>
      </c>
      <c r="Q2519" s="20" t="s">
        <v>2063</v>
      </c>
      <c r="R2519" s="23">
        <v>50</v>
      </c>
      <c r="S2519" s="22">
        <v>7800</v>
      </c>
      <c r="T2519" s="22">
        <v>390000</v>
      </c>
      <c r="U2519" s="22">
        <v>436800</v>
      </c>
      <c r="V2519" s="20" t="s">
        <v>2</v>
      </c>
      <c r="W2519" s="20" t="s">
        <v>4</v>
      </c>
      <c r="X2519" s="20" t="s">
        <v>112</v>
      </c>
      <c r="Y2519" s="1" t="s">
        <v>2</v>
      </c>
      <c r="Z2519" s="1" t="s">
        <v>2</v>
      </c>
      <c r="AA2519" s="1" t="s">
        <v>2</v>
      </c>
      <c r="AB2519" s="1" t="s">
        <v>2</v>
      </c>
      <c r="AC2519" s="1" t="s">
        <v>2</v>
      </c>
      <c r="AD2519" s="1" t="s">
        <v>2</v>
      </c>
      <c r="AE2519" s="1" t="s">
        <v>2</v>
      </c>
      <c r="AF2519" s="1" t="s">
        <v>2</v>
      </c>
      <c r="AG2519" s="1" t="b">
        <v>0</v>
      </c>
      <c r="AH2519" s="1" t="b">
        <v>0</v>
      </c>
      <c r="AI2519" s="1" t="s">
        <v>2</v>
      </c>
      <c r="AJ2519" s="1" t="s">
        <v>4470</v>
      </c>
      <c r="AK2519" s="1" t="s">
        <v>1745</v>
      </c>
      <c r="AM2519" s="1">
        <v>382200</v>
      </c>
    </row>
    <row r="2520" spans="1:39">
      <c r="A2520" s="20" t="s">
        <v>4478</v>
      </c>
      <c r="B2520" s="20" t="s">
        <v>15</v>
      </c>
      <c r="C2520" s="20" t="s">
        <v>2661</v>
      </c>
      <c r="D2520" s="20" t="s">
        <v>2660</v>
      </c>
      <c r="E2520" s="20" t="s">
        <v>2659</v>
      </c>
      <c r="F2520" s="20" t="s">
        <v>4476</v>
      </c>
      <c r="G2520" s="23" t="s">
        <v>39</v>
      </c>
      <c r="H2520" s="24">
        <v>0</v>
      </c>
      <c r="I2520" s="20" t="s">
        <v>10</v>
      </c>
      <c r="J2520" s="20" t="s">
        <v>18</v>
      </c>
      <c r="K2520" s="20" t="s">
        <v>405</v>
      </c>
      <c r="L2520" s="20" t="s">
        <v>2068</v>
      </c>
      <c r="M2520" s="20" t="s">
        <v>2067</v>
      </c>
      <c r="N2520" s="20" t="s">
        <v>2129</v>
      </c>
      <c r="O2520" s="20" t="s">
        <v>2065</v>
      </c>
      <c r="P2520" s="23" t="s">
        <v>2064</v>
      </c>
      <c r="Q2520" s="20" t="s">
        <v>2063</v>
      </c>
      <c r="R2520" s="23">
        <v>50</v>
      </c>
      <c r="S2520" s="22">
        <v>7800</v>
      </c>
      <c r="T2520" s="22">
        <v>0</v>
      </c>
      <c r="U2520" s="22">
        <v>0</v>
      </c>
      <c r="V2520" s="20" t="s">
        <v>2</v>
      </c>
      <c r="W2520" s="20" t="s">
        <v>4</v>
      </c>
      <c r="X2520" s="20" t="s">
        <v>2</v>
      </c>
      <c r="Y2520" s="1" t="s">
        <v>2</v>
      </c>
      <c r="Z2520" s="1" t="s">
        <v>2</v>
      </c>
      <c r="AA2520" s="1" t="s">
        <v>2</v>
      </c>
      <c r="AB2520" s="1" t="s">
        <v>2</v>
      </c>
      <c r="AC2520" s="1" t="s">
        <v>2</v>
      </c>
      <c r="AD2520" s="1" t="s">
        <v>2</v>
      </c>
      <c r="AF2520" s="1" t="s">
        <v>2</v>
      </c>
      <c r="AG2520" s="1" t="b">
        <v>1</v>
      </c>
      <c r="AH2520" s="1" t="b">
        <v>0</v>
      </c>
      <c r="AI2520" s="1" t="s">
        <v>2</v>
      </c>
      <c r="AJ2520" s="1" t="s">
        <v>2</v>
      </c>
      <c r="AK2520" s="1" t="s">
        <v>2</v>
      </c>
      <c r="AM2520" s="1" t="s">
        <v>2</v>
      </c>
    </row>
    <row r="2521" spans="1:39">
      <c r="A2521" s="20" t="s">
        <v>4477</v>
      </c>
      <c r="B2521" s="20" t="s">
        <v>15</v>
      </c>
      <c r="C2521" s="20" t="s">
        <v>2661</v>
      </c>
      <c r="D2521" s="20" t="s">
        <v>2660</v>
      </c>
      <c r="E2521" s="20" t="s">
        <v>2659</v>
      </c>
      <c r="F2521" s="20" t="s">
        <v>4476</v>
      </c>
      <c r="G2521" s="23" t="s">
        <v>39</v>
      </c>
      <c r="H2521" s="24">
        <v>0</v>
      </c>
      <c r="I2521" s="20" t="s">
        <v>10</v>
      </c>
      <c r="J2521" s="20" t="s">
        <v>18</v>
      </c>
      <c r="K2521" s="20" t="s">
        <v>151</v>
      </c>
      <c r="L2521" s="20" t="s">
        <v>2068</v>
      </c>
      <c r="M2521" s="20" t="s">
        <v>2067</v>
      </c>
      <c r="N2521" s="20" t="s">
        <v>2129</v>
      </c>
      <c r="O2521" s="20" t="s">
        <v>2065</v>
      </c>
      <c r="P2521" s="23" t="s">
        <v>2064</v>
      </c>
      <c r="Q2521" s="20" t="s">
        <v>2063</v>
      </c>
      <c r="R2521" s="23">
        <v>50</v>
      </c>
      <c r="S2521" s="22">
        <v>7800</v>
      </c>
      <c r="T2521" s="22">
        <v>390000</v>
      </c>
      <c r="U2521" s="22">
        <v>436800</v>
      </c>
      <c r="V2521" s="20" t="s">
        <v>2</v>
      </c>
      <c r="W2521" s="20" t="s">
        <v>4</v>
      </c>
      <c r="X2521" s="20" t="s">
        <v>112</v>
      </c>
      <c r="Y2521" s="1" t="s">
        <v>2</v>
      </c>
      <c r="Z2521" s="1" t="s">
        <v>2</v>
      </c>
      <c r="AA2521" s="1" t="s">
        <v>2</v>
      </c>
      <c r="AB2521" s="1" t="s">
        <v>2</v>
      </c>
      <c r="AC2521" s="1" t="s">
        <v>2</v>
      </c>
      <c r="AD2521" s="1" t="s">
        <v>2</v>
      </c>
      <c r="AE2521" s="1" t="s">
        <v>2</v>
      </c>
      <c r="AF2521" s="1" t="s">
        <v>2</v>
      </c>
      <c r="AG2521" s="1" t="b">
        <v>0</v>
      </c>
      <c r="AH2521" s="1" t="b">
        <v>0</v>
      </c>
      <c r="AI2521" s="1" t="s">
        <v>2</v>
      </c>
      <c r="AJ2521" s="1" t="s">
        <v>4122</v>
      </c>
      <c r="AK2521" s="1" t="s">
        <v>1745</v>
      </c>
      <c r="AM2521" s="1">
        <v>386100</v>
      </c>
    </row>
    <row r="2522" spans="1:39">
      <c r="A2522" s="20" t="s">
        <v>4475</v>
      </c>
      <c r="B2522" s="20" t="s">
        <v>15</v>
      </c>
      <c r="C2522" s="20" t="s">
        <v>2661</v>
      </c>
      <c r="D2522" s="20" t="s">
        <v>2660</v>
      </c>
      <c r="E2522" s="20" t="s">
        <v>2659</v>
      </c>
      <c r="F2522" s="20" t="s">
        <v>4471</v>
      </c>
      <c r="G2522" s="23" t="s">
        <v>39</v>
      </c>
      <c r="H2522" s="24">
        <v>0</v>
      </c>
      <c r="I2522" s="20" t="s">
        <v>10</v>
      </c>
      <c r="J2522" s="20" t="s">
        <v>18</v>
      </c>
      <c r="K2522" s="20" t="s">
        <v>405</v>
      </c>
      <c r="L2522" s="20" t="s">
        <v>2068</v>
      </c>
      <c r="M2522" s="20" t="s">
        <v>2067</v>
      </c>
      <c r="N2522" s="20" t="s">
        <v>2129</v>
      </c>
      <c r="O2522" s="20" t="s">
        <v>2065</v>
      </c>
      <c r="P2522" s="23" t="s">
        <v>2064</v>
      </c>
      <c r="Q2522" s="20" t="s">
        <v>2063</v>
      </c>
      <c r="R2522" s="23">
        <v>50</v>
      </c>
      <c r="S2522" s="22">
        <v>7800</v>
      </c>
      <c r="T2522" s="22">
        <v>0</v>
      </c>
      <c r="U2522" s="22">
        <v>0</v>
      </c>
      <c r="V2522" s="20" t="s">
        <v>2</v>
      </c>
      <c r="W2522" s="20" t="s">
        <v>4</v>
      </c>
      <c r="X2522" s="20" t="s">
        <v>2</v>
      </c>
      <c r="Y2522" s="1" t="s">
        <v>2</v>
      </c>
      <c r="Z2522" s="1" t="s">
        <v>2</v>
      </c>
      <c r="AA2522" s="1" t="s">
        <v>2</v>
      </c>
      <c r="AB2522" s="1" t="s">
        <v>2</v>
      </c>
      <c r="AC2522" s="1" t="s">
        <v>2</v>
      </c>
      <c r="AD2522" s="1" t="s">
        <v>2</v>
      </c>
      <c r="AF2522" s="1" t="s">
        <v>2</v>
      </c>
      <c r="AG2522" s="1" t="b">
        <v>1</v>
      </c>
      <c r="AH2522" s="1" t="b">
        <v>0</v>
      </c>
      <c r="AI2522" s="1" t="s">
        <v>2</v>
      </c>
      <c r="AJ2522" s="1" t="s">
        <v>2</v>
      </c>
      <c r="AK2522" s="1" t="s">
        <v>2</v>
      </c>
      <c r="AM2522" s="1" t="s">
        <v>2</v>
      </c>
    </row>
    <row r="2523" spans="1:39">
      <c r="A2523" s="20" t="s">
        <v>4474</v>
      </c>
      <c r="B2523" s="20" t="s">
        <v>15</v>
      </c>
      <c r="C2523" s="20" t="s">
        <v>2661</v>
      </c>
      <c r="D2523" s="20" t="s">
        <v>2660</v>
      </c>
      <c r="E2523" s="20" t="s">
        <v>2659</v>
      </c>
      <c r="F2523" s="20" t="s">
        <v>4471</v>
      </c>
      <c r="G2523" s="23" t="s">
        <v>39</v>
      </c>
      <c r="H2523" s="24">
        <v>0</v>
      </c>
      <c r="I2523" s="20" t="s">
        <v>10</v>
      </c>
      <c r="J2523" s="20" t="s">
        <v>18</v>
      </c>
      <c r="K2523" s="20" t="s">
        <v>151</v>
      </c>
      <c r="L2523" s="20" t="s">
        <v>2068</v>
      </c>
      <c r="M2523" s="20" t="s">
        <v>2067</v>
      </c>
      <c r="N2523" s="20" t="s">
        <v>2129</v>
      </c>
      <c r="O2523" s="20" t="s">
        <v>2065</v>
      </c>
      <c r="P2523" s="23" t="s">
        <v>2064</v>
      </c>
      <c r="Q2523" s="20" t="s">
        <v>2063</v>
      </c>
      <c r="R2523" s="23">
        <v>50</v>
      </c>
      <c r="S2523" s="22">
        <v>7800</v>
      </c>
      <c r="T2523" s="22">
        <v>390000</v>
      </c>
      <c r="U2523" s="22">
        <v>436800</v>
      </c>
      <c r="V2523" s="20" t="s">
        <v>2</v>
      </c>
      <c r="W2523" s="20" t="s">
        <v>4</v>
      </c>
      <c r="X2523" s="20" t="s">
        <v>112</v>
      </c>
      <c r="Y2523" s="1" t="s">
        <v>2</v>
      </c>
      <c r="Z2523" s="1" t="s">
        <v>2</v>
      </c>
      <c r="AA2523" s="1" t="s">
        <v>2</v>
      </c>
      <c r="AB2523" s="1" t="s">
        <v>2</v>
      </c>
      <c r="AC2523" s="1" t="s">
        <v>2</v>
      </c>
      <c r="AD2523" s="1" t="s">
        <v>2</v>
      </c>
      <c r="AE2523" s="1" t="s">
        <v>2</v>
      </c>
      <c r="AF2523" s="1" t="s">
        <v>2</v>
      </c>
      <c r="AG2523" s="1" t="b">
        <v>0</v>
      </c>
      <c r="AH2523" s="1" t="b">
        <v>0</v>
      </c>
      <c r="AI2523" s="1" t="s">
        <v>2</v>
      </c>
      <c r="AJ2523" s="1" t="s">
        <v>4122</v>
      </c>
      <c r="AK2523" s="1" t="s">
        <v>1745</v>
      </c>
      <c r="AM2523" s="1">
        <v>386100</v>
      </c>
    </row>
    <row r="2524" spans="1:39">
      <c r="A2524" s="20" t="s">
        <v>4473</v>
      </c>
      <c r="B2524" s="20" t="s">
        <v>15</v>
      </c>
      <c r="C2524" s="20" t="s">
        <v>2661</v>
      </c>
      <c r="D2524" s="20" t="s">
        <v>2660</v>
      </c>
      <c r="E2524" s="20" t="s">
        <v>2659</v>
      </c>
      <c r="F2524" s="20" t="s">
        <v>4471</v>
      </c>
      <c r="G2524" s="23" t="s">
        <v>39</v>
      </c>
      <c r="H2524" s="24">
        <v>0</v>
      </c>
      <c r="I2524" s="20" t="s">
        <v>10</v>
      </c>
      <c r="J2524" s="20" t="s">
        <v>18</v>
      </c>
      <c r="K2524" s="20" t="s">
        <v>405</v>
      </c>
      <c r="L2524" s="20" t="s">
        <v>2068</v>
      </c>
      <c r="M2524" s="20" t="s">
        <v>2067</v>
      </c>
      <c r="N2524" s="20" t="s">
        <v>2129</v>
      </c>
      <c r="O2524" s="20" t="s">
        <v>2065</v>
      </c>
      <c r="P2524" s="23" t="s">
        <v>2064</v>
      </c>
      <c r="Q2524" s="20" t="s">
        <v>2063</v>
      </c>
      <c r="R2524" s="23">
        <v>50</v>
      </c>
      <c r="S2524" s="22">
        <v>7800</v>
      </c>
      <c r="T2524" s="22">
        <v>0</v>
      </c>
      <c r="U2524" s="22">
        <v>0</v>
      </c>
      <c r="V2524" s="20" t="s">
        <v>2</v>
      </c>
      <c r="W2524" s="20" t="s">
        <v>4</v>
      </c>
      <c r="X2524" s="20" t="s">
        <v>2</v>
      </c>
      <c r="Y2524" s="1" t="s">
        <v>2</v>
      </c>
      <c r="Z2524" s="1" t="s">
        <v>2</v>
      </c>
      <c r="AA2524" s="1" t="s">
        <v>2</v>
      </c>
      <c r="AB2524" s="1" t="s">
        <v>2</v>
      </c>
      <c r="AC2524" s="1" t="s">
        <v>2</v>
      </c>
      <c r="AD2524" s="1" t="s">
        <v>2</v>
      </c>
      <c r="AF2524" s="1" t="s">
        <v>2</v>
      </c>
      <c r="AG2524" s="1" t="b">
        <v>1</v>
      </c>
      <c r="AH2524" s="1" t="b">
        <v>0</v>
      </c>
      <c r="AI2524" s="1" t="s">
        <v>2</v>
      </c>
      <c r="AJ2524" s="1" t="s">
        <v>2</v>
      </c>
      <c r="AK2524" s="1" t="s">
        <v>2</v>
      </c>
      <c r="AM2524" s="1" t="s">
        <v>2</v>
      </c>
    </row>
    <row r="2525" spans="1:39">
      <c r="A2525" s="20" t="s">
        <v>4472</v>
      </c>
      <c r="B2525" s="20" t="s">
        <v>15</v>
      </c>
      <c r="C2525" s="20" t="s">
        <v>2661</v>
      </c>
      <c r="D2525" s="20" t="s">
        <v>2660</v>
      </c>
      <c r="E2525" s="20" t="s">
        <v>2659</v>
      </c>
      <c r="F2525" s="20" t="s">
        <v>4471</v>
      </c>
      <c r="G2525" s="23" t="s">
        <v>39</v>
      </c>
      <c r="H2525" s="24">
        <v>0</v>
      </c>
      <c r="I2525" s="20" t="s">
        <v>10</v>
      </c>
      <c r="J2525" s="20" t="s">
        <v>18</v>
      </c>
      <c r="K2525" s="20" t="s">
        <v>151</v>
      </c>
      <c r="L2525" s="20" t="s">
        <v>2068</v>
      </c>
      <c r="M2525" s="20" t="s">
        <v>2067</v>
      </c>
      <c r="N2525" s="20" t="s">
        <v>2129</v>
      </c>
      <c r="O2525" s="20" t="s">
        <v>2065</v>
      </c>
      <c r="P2525" s="23" t="s">
        <v>2064</v>
      </c>
      <c r="Q2525" s="20" t="s">
        <v>2063</v>
      </c>
      <c r="R2525" s="23">
        <v>50</v>
      </c>
      <c r="S2525" s="22">
        <v>7800</v>
      </c>
      <c r="T2525" s="22">
        <v>390000</v>
      </c>
      <c r="U2525" s="22">
        <v>436800</v>
      </c>
      <c r="V2525" s="20" t="s">
        <v>2</v>
      </c>
      <c r="W2525" s="20" t="s">
        <v>4</v>
      </c>
      <c r="X2525" s="20" t="s">
        <v>112</v>
      </c>
      <c r="Y2525" s="1" t="s">
        <v>2</v>
      </c>
      <c r="Z2525" s="1" t="s">
        <v>2</v>
      </c>
      <c r="AA2525" s="1" t="s">
        <v>2</v>
      </c>
      <c r="AB2525" s="1" t="s">
        <v>2</v>
      </c>
      <c r="AC2525" s="1" t="s">
        <v>2</v>
      </c>
      <c r="AD2525" s="1" t="s">
        <v>2</v>
      </c>
      <c r="AE2525" s="1" t="s">
        <v>2</v>
      </c>
      <c r="AF2525" s="1" t="s">
        <v>2</v>
      </c>
      <c r="AG2525" s="1" t="b">
        <v>0</v>
      </c>
      <c r="AH2525" s="1" t="b">
        <v>0</v>
      </c>
      <c r="AI2525" s="1" t="s">
        <v>2</v>
      </c>
      <c r="AJ2525" s="1" t="s">
        <v>4470</v>
      </c>
      <c r="AK2525" s="1" t="s">
        <v>1745</v>
      </c>
      <c r="AM2525" s="1">
        <v>386100</v>
      </c>
    </row>
    <row r="2526" spans="1:39">
      <c r="A2526" s="20" t="s">
        <v>4469</v>
      </c>
      <c r="B2526" s="20" t="s">
        <v>15</v>
      </c>
      <c r="C2526" s="20" t="s">
        <v>4393</v>
      </c>
      <c r="D2526" s="20" t="s">
        <v>2103</v>
      </c>
      <c r="E2526" s="20" t="s">
        <v>4392</v>
      </c>
      <c r="F2526" s="20" t="s">
        <v>4466</v>
      </c>
      <c r="G2526" s="23" t="s">
        <v>39</v>
      </c>
      <c r="H2526" s="24">
        <v>0</v>
      </c>
      <c r="I2526" s="20" t="s">
        <v>10</v>
      </c>
      <c r="J2526" s="20" t="s">
        <v>18</v>
      </c>
      <c r="K2526" s="20" t="s">
        <v>405</v>
      </c>
      <c r="L2526" s="20" t="s">
        <v>2068</v>
      </c>
      <c r="M2526" s="20" t="s">
        <v>2067</v>
      </c>
      <c r="N2526" s="20" t="s">
        <v>2129</v>
      </c>
      <c r="O2526" s="20" t="s">
        <v>2065</v>
      </c>
      <c r="P2526" s="23" t="s">
        <v>2064</v>
      </c>
      <c r="Q2526" s="20" t="s">
        <v>2063</v>
      </c>
      <c r="R2526" s="23">
        <v>1</v>
      </c>
      <c r="S2526" s="22">
        <v>8340200</v>
      </c>
      <c r="T2526" s="22">
        <v>0</v>
      </c>
      <c r="U2526" s="22">
        <v>0</v>
      </c>
      <c r="V2526" s="20" t="s">
        <v>2</v>
      </c>
      <c r="W2526" s="20" t="s">
        <v>4</v>
      </c>
      <c r="X2526" s="20" t="s">
        <v>2</v>
      </c>
      <c r="Y2526" s="1" t="s">
        <v>2</v>
      </c>
      <c r="Z2526" s="1" t="s">
        <v>2</v>
      </c>
      <c r="AA2526" s="1" t="s">
        <v>2</v>
      </c>
      <c r="AB2526" s="1" t="s">
        <v>2</v>
      </c>
      <c r="AC2526" s="1" t="s">
        <v>2</v>
      </c>
      <c r="AD2526" s="1" t="s">
        <v>2</v>
      </c>
      <c r="AF2526" s="1" t="s">
        <v>2</v>
      </c>
      <c r="AG2526" s="1" t="b">
        <v>1</v>
      </c>
      <c r="AH2526" s="1" t="b">
        <v>0</v>
      </c>
      <c r="AI2526" s="1" t="s">
        <v>2</v>
      </c>
      <c r="AJ2526" s="1" t="s">
        <v>2</v>
      </c>
      <c r="AK2526" s="1" t="s">
        <v>2</v>
      </c>
      <c r="AM2526" s="1" t="s">
        <v>2</v>
      </c>
    </row>
    <row r="2527" spans="1:39">
      <c r="A2527" s="20" t="s">
        <v>4468</v>
      </c>
      <c r="B2527" s="20" t="s">
        <v>15</v>
      </c>
      <c r="C2527" s="20" t="s">
        <v>4393</v>
      </c>
      <c r="D2527" s="20" t="s">
        <v>2103</v>
      </c>
      <c r="E2527" s="20" t="s">
        <v>4392</v>
      </c>
      <c r="F2527" s="20" t="s">
        <v>4466</v>
      </c>
      <c r="G2527" s="23" t="s">
        <v>39</v>
      </c>
      <c r="H2527" s="24">
        <v>0</v>
      </c>
      <c r="I2527" s="20" t="s">
        <v>10</v>
      </c>
      <c r="J2527" s="20" t="s">
        <v>18</v>
      </c>
      <c r="K2527" s="20" t="s">
        <v>175</v>
      </c>
      <c r="L2527" s="20" t="s">
        <v>2068</v>
      </c>
      <c r="M2527" s="20" t="s">
        <v>2067</v>
      </c>
      <c r="N2527" s="20" t="s">
        <v>2129</v>
      </c>
      <c r="O2527" s="20" t="s">
        <v>2065</v>
      </c>
      <c r="P2527" s="23" t="s">
        <v>2064</v>
      </c>
      <c r="Q2527" s="20" t="s">
        <v>2063</v>
      </c>
      <c r="R2527" s="23">
        <v>1</v>
      </c>
      <c r="S2527" s="22">
        <v>8340200</v>
      </c>
      <c r="T2527" s="22">
        <v>0</v>
      </c>
      <c r="U2527" s="22">
        <v>0</v>
      </c>
      <c r="V2527" s="20" t="s">
        <v>2</v>
      </c>
      <c r="W2527" s="20" t="s">
        <v>4</v>
      </c>
      <c r="X2527" s="20" t="s">
        <v>112</v>
      </c>
      <c r="Y2527" s="1" t="s">
        <v>2</v>
      </c>
      <c r="Z2527" s="1" t="s">
        <v>2</v>
      </c>
      <c r="AA2527" s="1" t="s">
        <v>2</v>
      </c>
      <c r="AB2527" s="1" t="s">
        <v>2</v>
      </c>
      <c r="AC2527" s="1" t="s">
        <v>2</v>
      </c>
      <c r="AD2527" s="1" t="s">
        <v>2</v>
      </c>
      <c r="AF2527" s="1" t="s">
        <v>2</v>
      </c>
      <c r="AG2527" s="1" t="b">
        <v>1</v>
      </c>
      <c r="AH2527" s="1" t="b">
        <v>0</v>
      </c>
      <c r="AI2527" s="1" t="s">
        <v>2</v>
      </c>
      <c r="AJ2527" s="1" t="s">
        <v>2</v>
      </c>
      <c r="AK2527" s="1" t="s">
        <v>2</v>
      </c>
      <c r="AM2527" s="1" t="s">
        <v>2</v>
      </c>
    </row>
    <row r="2528" spans="1:39">
      <c r="A2528" s="20" t="s">
        <v>4467</v>
      </c>
      <c r="B2528" s="20" t="s">
        <v>15</v>
      </c>
      <c r="C2528" s="20" t="s">
        <v>4393</v>
      </c>
      <c r="D2528" s="20" t="s">
        <v>2103</v>
      </c>
      <c r="E2528" s="20" t="s">
        <v>4392</v>
      </c>
      <c r="F2528" s="20" t="s">
        <v>4466</v>
      </c>
      <c r="G2528" s="23" t="s">
        <v>39</v>
      </c>
      <c r="H2528" s="24">
        <v>0</v>
      </c>
      <c r="I2528" s="20" t="s">
        <v>10</v>
      </c>
      <c r="J2528" s="20" t="s">
        <v>18</v>
      </c>
      <c r="K2528" s="20" t="s">
        <v>175</v>
      </c>
      <c r="L2528" s="20" t="s">
        <v>2068</v>
      </c>
      <c r="M2528" s="20" t="s">
        <v>2067</v>
      </c>
      <c r="N2528" s="20" t="s">
        <v>3730</v>
      </c>
      <c r="O2528" s="20" t="s">
        <v>2065</v>
      </c>
      <c r="P2528" s="23" t="s">
        <v>2064</v>
      </c>
      <c r="Q2528" s="20" t="s">
        <v>2063</v>
      </c>
      <c r="R2528" s="23">
        <v>1</v>
      </c>
      <c r="S2528" s="22">
        <v>8340200</v>
      </c>
      <c r="T2528" s="22">
        <v>8340200</v>
      </c>
      <c r="U2528" s="22">
        <v>9341024</v>
      </c>
      <c r="V2528" s="20" t="s">
        <v>2</v>
      </c>
      <c r="W2528" s="20" t="s">
        <v>4</v>
      </c>
      <c r="X2528" s="20" t="s">
        <v>660</v>
      </c>
      <c r="Y2528" s="1" t="s">
        <v>2</v>
      </c>
      <c r="Z2528" s="1" t="s">
        <v>2</v>
      </c>
      <c r="AA2528" s="1" t="s">
        <v>2</v>
      </c>
      <c r="AB2528" s="1" t="s">
        <v>2</v>
      </c>
      <c r="AC2528" s="1" t="s">
        <v>2</v>
      </c>
      <c r="AD2528" s="1" t="s">
        <v>2</v>
      </c>
      <c r="AE2528" s="1" t="s">
        <v>2</v>
      </c>
      <c r="AF2528" s="1" t="s">
        <v>2</v>
      </c>
      <c r="AG2528" s="1" t="b">
        <v>0</v>
      </c>
      <c r="AH2528" s="1" t="b">
        <v>0</v>
      </c>
      <c r="AI2528" s="1" t="s">
        <v>2</v>
      </c>
      <c r="AJ2528" s="1" t="s">
        <v>4390</v>
      </c>
      <c r="AK2528" s="1" t="s">
        <v>4015</v>
      </c>
      <c r="AM2528" s="1">
        <v>8166806</v>
      </c>
    </row>
    <row r="2529" spans="1:39">
      <c r="A2529" s="20" t="s">
        <v>4465</v>
      </c>
      <c r="B2529" s="20" t="s">
        <v>15</v>
      </c>
      <c r="C2529" s="20" t="s">
        <v>4458</v>
      </c>
      <c r="D2529" s="20" t="s">
        <v>4457</v>
      </c>
      <c r="E2529" s="20" t="s">
        <v>4456</v>
      </c>
      <c r="F2529" s="20" t="s">
        <v>4462</v>
      </c>
      <c r="G2529" s="23" t="s">
        <v>39</v>
      </c>
      <c r="H2529" s="24">
        <v>0</v>
      </c>
      <c r="I2529" s="20" t="s">
        <v>10</v>
      </c>
      <c r="J2529" s="20" t="s">
        <v>18</v>
      </c>
      <c r="K2529" s="20" t="s">
        <v>405</v>
      </c>
      <c r="L2529" s="20" t="s">
        <v>2068</v>
      </c>
      <c r="M2529" s="20" t="s">
        <v>2067</v>
      </c>
      <c r="N2529" s="20" t="s">
        <v>2129</v>
      </c>
      <c r="O2529" s="20" t="s">
        <v>2065</v>
      </c>
      <c r="P2529" s="23" t="s">
        <v>2064</v>
      </c>
      <c r="Q2529" s="20" t="s">
        <v>2063</v>
      </c>
      <c r="R2529" s="23">
        <v>10</v>
      </c>
      <c r="S2529" s="22">
        <v>9600</v>
      </c>
      <c r="T2529" s="22">
        <v>0</v>
      </c>
      <c r="U2529" s="22">
        <v>0</v>
      </c>
      <c r="V2529" s="20" t="s">
        <v>2</v>
      </c>
      <c r="W2529" s="20" t="s">
        <v>4</v>
      </c>
      <c r="X2529" s="20" t="s">
        <v>2</v>
      </c>
      <c r="Y2529" s="1" t="s">
        <v>2</v>
      </c>
      <c r="Z2529" s="1" t="s">
        <v>2</v>
      </c>
      <c r="AA2529" s="1" t="s">
        <v>2</v>
      </c>
      <c r="AB2529" s="1" t="s">
        <v>2</v>
      </c>
      <c r="AC2529" s="1" t="s">
        <v>2</v>
      </c>
      <c r="AD2529" s="1" t="s">
        <v>2</v>
      </c>
      <c r="AF2529" s="1" t="s">
        <v>2</v>
      </c>
      <c r="AG2529" s="1" t="b">
        <v>1</v>
      </c>
      <c r="AH2529" s="1" t="b">
        <v>0</v>
      </c>
      <c r="AI2529" s="1" t="s">
        <v>2</v>
      </c>
      <c r="AJ2529" s="1" t="s">
        <v>2</v>
      </c>
      <c r="AK2529" s="1" t="s">
        <v>2</v>
      </c>
      <c r="AM2529" s="1" t="s">
        <v>2</v>
      </c>
    </row>
    <row r="2530" spans="1:39">
      <c r="A2530" s="20" t="s">
        <v>4464</v>
      </c>
      <c r="B2530" s="20" t="s">
        <v>15</v>
      </c>
      <c r="C2530" s="20" t="s">
        <v>4458</v>
      </c>
      <c r="D2530" s="20" t="s">
        <v>4457</v>
      </c>
      <c r="E2530" s="20" t="s">
        <v>4456</v>
      </c>
      <c r="F2530" s="20" t="s">
        <v>4462</v>
      </c>
      <c r="G2530" s="23" t="s">
        <v>39</v>
      </c>
      <c r="H2530" s="24">
        <v>0</v>
      </c>
      <c r="I2530" s="20" t="s">
        <v>10</v>
      </c>
      <c r="J2530" s="20" t="s">
        <v>18</v>
      </c>
      <c r="K2530" s="20" t="s">
        <v>151</v>
      </c>
      <c r="L2530" s="20" t="s">
        <v>2068</v>
      </c>
      <c r="M2530" s="20" t="s">
        <v>2067</v>
      </c>
      <c r="N2530" s="20" t="s">
        <v>2129</v>
      </c>
      <c r="O2530" s="20" t="s">
        <v>2065</v>
      </c>
      <c r="P2530" s="23" t="s">
        <v>2064</v>
      </c>
      <c r="Q2530" s="20" t="s">
        <v>2063</v>
      </c>
      <c r="R2530" s="23">
        <v>10</v>
      </c>
      <c r="S2530" s="22">
        <v>9600</v>
      </c>
      <c r="T2530" s="22">
        <v>0</v>
      </c>
      <c r="U2530" s="22">
        <v>0</v>
      </c>
      <c r="V2530" s="20" t="s">
        <v>2</v>
      </c>
      <c r="W2530" s="20" t="s">
        <v>4</v>
      </c>
      <c r="X2530" s="20" t="s">
        <v>112</v>
      </c>
      <c r="Y2530" s="1" t="s">
        <v>2</v>
      </c>
      <c r="Z2530" s="1" t="s">
        <v>2</v>
      </c>
      <c r="AA2530" s="1" t="s">
        <v>2</v>
      </c>
      <c r="AB2530" s="1" t="s">
        <v>2</v>
      </c>
      <c r="AC2530" s="1" t="s">
        <v>2</v>
      </c>
      <c r="AD2530" s="1" t="s">
        <v>2</v>
      </c>
      <c r="AF2530" s="1" t="s">
        <v>2</v>
      </c>
      <c r="AG2530" s="1" t="b">
        <v>0</v>
      </c>
      <c r="AH2530" s="1" t="b">
        <v>0</v>
      </c>
      <c r="AI2530" s="1" t="s">
        <v>2</v>
      </c>
      <c r="AJ2530" s="1" t="s">
        <v>2</v>
      </c>
      <c r="AK2530" s="1" t="s">
        <v>2</v>
      </c>
      <c r="AM2530" s="1" t="s">
        <v>2</v>
      </c>
    </row>
    <row r="2531" spans="1:39">
      <c r="A2531" s="20" t="s">
        <v>4463</v>
      </c>
      <c r="B2531" s="20" t="s">
        <v>15</v>
      </c>
      <c r="C2531" s="20" t="s">
        <v>4458</v>
      </c>
      <c r="D2531" s="20" t="s">
        <v>4457</v>
      </c>
      <c r="E2531" s="20" t="s">
        <v>4456</v>
      </c>
      <c r="F2531" s="20" t="s">
        <v>4462</v>
      </c>
      <c r="G2531" s="23" t="s">
        <v>1513</v>
      </c>
      <c r="H2531" s="24">
        <v>0</v>
      </c>
      <c r="I2531" s="20" t="s">
        <v>10</v>
      </c>
      <c r="J2531" s="20" t="s">
        <v>18</v>
      </c>
      <c r="K2531" s="20" t="s">
        <v>144</v>
      </c>
      <c r="L2531" s="20" t="s">
        <v>2068</v>
      </c>
      <c r="M2531" s="20" t="s">
        <v>2067</v>
      </c>
      <c r="N2531" s="20" t="s">
        <v>2129</v>
      </c>
      <c r="O2531" s="20" t="s">
        <v>2065</v>
      </c>
      <c r="P2531" s="23" t="s">
        <v>2064</v>
      </c>
      <c r="Q2531" s="20" t="s">
        <v>2063</v>
      </c>
      <c r="R2531" s="23">
        <v>10</v>
      </c>
      <c r="S2531" s="22">
        <v>9600</v>
      </c>
      <c r="T2531" s="22">
        <v>0</v>
      </c>
      <c r="U2531" s="22">
        <v>0</v>
      </c>
      <c r="V2531" s="20" t="s">
        <v>2</v>
      </c>
      <c r="W2531" s="20" t="s">
        <v>4</v>
      </c>
      <c r="X2531" s="20" t="s">
        <v>3423</v>
      </c>
      <c r="Y2531" s="1" t="s">
        <v>2</v>
      </c>
      <c r="Z2531" s="1" t="s">
        <v>2</v>
      </c>
      <c r="AA2531" s="1" t="s">
        <v>2</v>
      </c>
      <c r="AB2531" s="1" t="s">
        <v>2</v>
      </c>
      <c r="AC2531" s="1" t="s">
        <v>2</v>
      </c>
      <c r="AD2531" s="1" t="s">
        <v>2</v>
      </c>
      <c r="AF2531" s="1" t="s">
        <v>2</v>
      </c>
      <c r="AG2531" s="1" t="b">
        <v>1</v>
      </c>
      <c r="AH2531" s="1" t="b">
        <v>0</v>
      </c>
      <c r="AI2531" s="1" t="s">
        <v>2</v>
      </c>
      <c r="AJ2531" s="1" t="s">
        <v>2</v>
      </c>
      <c r="AK2531" s="1" t="s">
        <v>2</v>
      </c>
      <c r="AM2531" s="1" t="s">
        <v>2</v>
      </c>
    </row>
    <row r="2532" spans="1:39">
      <c r="A2532" s="20" t="s">
        <v>4461</v>
      </c>
      <c r="B2532" s="20" t="s">
        <v>15</v>
      </c>
      <c r="C2532" s="20" t="s">
        <v>4458</v>
      </c>
      <c r="D2532" s="20" t="s">
        <v>4457</v>
      </c>
      <c r="E2532" s="20" t="s">
        <v>4456</v>
      </c>
      <c r="F2532" s="20" t="s">
        <v>4455</v>
      </c>
      <c r="G2532" s="23" t="s">
        <v>39</v>
      </c>
      <c r="H2532" s="24">
        <v>0</v>
      </c>
      <c r="I2532" s="20" t="s">
        <v>10</v>
      </c>
      <c r="J2532" s="20" t="s">
        <v>18</v>
      </c>
      <c r="K2532" s="20" t="s">
        <v>405</v>
      </c>
      <c r="L2532" s="20" t="s">
        <v>2068</v>
      </c>
      <c r="M2532" s="20" t="s">
        <v>2067</v>
      </c>
      <c r="N2532" s="20" t="s">
        <v>2129</v>
      </c>
      <c r="O2532" s="20" t="s">
        <v>2065</v>
      </c>
      <c r="P2532" s="23" t="s">
        <v>2064</v>
      </c>
      <c r="Q2532" s="20" t="s">
        <v>2063</v>
      </c>
      <c r="R2532" s="23">
        <v>10</v>
      </c>
      <c r="S2532" s="22">
        <v>9600</v>
      </c>
      <c r="T2532" s="22">
        <v>0</v>
      </c>
      <c r="U2532" s="22">
        <v>0</v>
      </c>
      <c r="V2532" s="20" t="s">
        <v>2</v>
      </c>
      <c r="W2532" s="20" t="s">
        <v>4</v>
      </c>
      <c r="X2532" s="20" t="s">
        <v>2</v>
      </c>
      <c r="Y2532" s="1" t="s">
        <v>2</v>
      </c>
      <c r="Z2532" s="1" t="s">
        <v>2</v>
      </c>
      <c r="AA2532" s="1" t="s">
        <v>2</v>
      </c>
      <c r="AB2532" s="1" t="s">
        <v>2</v>
      </c>
      <c r="AC2532" s="1" t="s">
        <v>2</v>
      </c>
      <c r="AD2532" s="1" t="s">
        <v>2</v>
      </c>
      <c r="AF2532" s="1" t="s">
        <v>2</v>
      </c>
      <c r="AG2532" s="1" t="b">
        <v>1</v>
      </c>
      <c r="AH2532" s="1" t="b">
        <v>0</v>
      </c>
      <c r="AI2532" s="1" t="s">
        <v>2</v>
      </c>
      <c r="AJ2532" s="1" t="s">
        <v>2</v>
      </c>
      <c r="AK2532" s="1" t="s">
        <v>2</v>
      </c>
      <c r="AM2532" s="1" t="s">
        <v>2</v>
      </c>
    </row>
    <row r="2533" spans="1:39">
      <c r="A2533" s="20" t="s">
        <v>4460</v>
      </c>
      <c r="B2533" s="20" t="s">
        <v>15</v>
      </c>
      <c r="C2533" s="20" t="s">
        <v>4458</v>
      </c>
      <c r="D2533" s="20" t="s">
        <v>4457</v>
      </c>
      <c r="E2533" s="20" t="s">
        <v>4456</v>
      </c>
      <c r="F2533" s="20" t="s">
        <v>4455</v>
      </c>
      <c r="G2533" s="23" t="s">
        <v>39</v>
      </c>
      <c r="H2533" s="24">
        <v>0</v>
      </c>
      <c r="I2533" s="20" t="s">
        <v>10</v>
      </c>
      <c r="J2533" s="20" t="s">
        <v>18</v>
      </c>
      <c r="K2533" s="20" t="s">
        <v>151</v>
      </c>
      <c r="L2533" s="20" t="s">
        <v>2068</v>
      </c>
      <c r="M2533" s="20" t="s">
        <v>2067</v>
      </c>
      <c r="N2533" s="20" t="s">
        <v>2129</v>
      </c>
      <c r="O2533" s="20" t="s">
        <v>2065</v>
      </c>
      <c r="P2533" s="23" t="s">
        <v>2064</v>
      </c>
      <c r="Q2533" s="20" t="s">
        <v>2063</v>
      </c>
      <c r="R2533" s="23">
        <v>10</v>
      </c>
      <c r="S2533" s="22">
        <v>9600</v>
      </c>
      <c r="T2533" s="22">
        <v>0</v>
      </c>
      <c r="U2533" s="22">
        <v>0</v>
      </c>
      <c r="V2533" s="20" t="s">
        <v>2</v>
      </c>
      <c r="W2533" s="20" t="s">
        <v>4</v>
      </c>
      <c r="X2533" s="20" t="s">
        <v>112</v>
      </c>
      <c r="Y2533" s="1" t="s">
        <v>2</v>
      </c>
      <c r="Z2533" s="1" t="s">
        <v>2</v>
      </c>
      <c r="AA2533" s="1" t="s">
        <v>2</v>
      </c>
      <c r="AB2533" s="1" t="s">
        <v>2</v>
      </c>
      <c r="AC2533" s="1" t="s">
        <v>2</v>
      </c>
      <c r="AD2533" s="1" t="s">
        <v>2</v>
      </c>
      <c r="AF2533" s="1" t="s">
        <v>2</v>
      </c>
      <c r="AG2533" s="1" t="b">
        <v>0</v>
      </c>
      <c r="AH2533" s="1" t="b">
        <v>0</v>
      </c>
      <c r="AI2533" s="1" t="s">
        <v>2</v>
      </c>
      <c r="AJ2533" s="1" t="s">
        <v>2</v>
      </c>
      <c r="AK2533" s="1" t="s">
        <v>2</v>
      </c>
      <c r="AM2533" s="1" t="s">
        <v>2</v>
      </c>
    </row>
    <row r="2534" spans="1:39">
      <c r="A2534" s="20" t="s">
        <v>4459</v>
      </c>
      <c r="B2534" s="20" t="s">
        <v>15</v>
      </c>
      <c r="C2534" s="20" t="s">
        <v>4458</v>
      </c>
      <c r="D2534" s="20" t="s">
        <v>4457</v>
      </c>
      <c r="E2534" s="20" t="s">
        <v>4456</v>
      </c>
      <c r="F2534" s="20" t="s">
        <v>4455</v>
      </c>
      <c r="G2534" s="23" t="s">
        <v>1513</v>
      </c>
      <c r="H2534" s="24">
        <v>0</v>
      </c>
      <c r="I2534" s="20" t="s">
        <v>10</v>
      </c>
      <c r="J2534" s="20" t="s">
        <v>18</v>
      </c>
      <c r="K2534" s="20" t="s">
        <v>144</v>
      </c>
      <c r="L2534" s="20" t="s">
        <v>2068</v>
      </c>
      <c r="M2534" s="20" t="s">
        <v>2067</v>
      </c>
      <c r="N2534" s="20" t="s">
        <v>2129</v>
      </c>
      <c r="O2534" s="20" t="s">
        <v>2065</v>
      </c>
      <c r="P2534" s="23" t="s">
        <v>2064</v>
      </c>
      <c r="Q2534" s="20" t="s">
        <v>2063</v>
      </c>
      <c r="R2534" s="23">
        <v>10</v>
      </c>
      <c r="S2534" s="22">
        <v>9600</v>
      </c>
      <c r="T2534" s="22">
        <v>0</v>
      </c>
      <c r="U2534" s="22">
        <v>0</v>
      </c>
      <c r="V2534" s="20" t="s">
        <v>2</v>
      </c>
      <c r="W2534" s="20" t="s">
        <v>4</v>
      </c>
      <c r="X2534" s="20" t="s">
        <v>3423</v>
      </c>
      <c r="Y2534" s="1" t="s">
        <v>2</v>
      </c>
      <c r="Z2534" s="1" t="s">
        <v>2</v>
      </c>
      <c r="AA2534" s="1" t="s">
        <v>2</v>
      </c>
      <c r="AB2534" s="1" t="s">
        <v>2</v>
      </c>
      <c r="AC2534" s="1" t="s">
        <v>2</v>
      </c>
      <c r="AD2534" s="1" t="s">
        <v>2</v>
      </c>
      <c r="AF2534" s="1" t="s">
        <v>2</v>
      </c>
      <c r="AG2534" s="1" t="b">
        <v>1</v>
      </c>
      <c r="AH2534" s="1" t="b">
        <v>0</v>
      </c>
      <c r="AI2534" s="1" t="s">
        <v>2</v>
      </c>
      <c r="AJ2534" s="1" t="s">
        <v>2</v>
      </c>
      <c r="AK2534" s="1" t="s">
        <v>2</v>
      </c>
      <c r="AM2534" s="1" t="s">
        <v>2</v>
      </c>
    </row>
    <row r="2535" spans="1:39">
      <c r="A2535" s="20" t="s">
        <v>4454</v>
      </c>
      <c r="B2535" s="20" t="s">
        <v>15</v>
      </c>
      <c r="C2535" s="20" t="s">
        <v>4451</v>
      </c>
      <c r="D2535" s="20" t="s">
        <v>3393</v>
      </c>
      <c r="E2535" s="20" t="s">
        <v>4450</v>
      </c>
      <c r="F2535" s="20" t="s">
        <v>4453</v>
      </c>
      <c r="G2535" s="23" t="s">
        <v>39</v>
      </c>
      <c r="H2535" s="24">
        <v>0</v>
      </c>
      <c r="I2535" s="20" t="s">
        <v>10</v>
      </c>
      <c r="J2535" s="20" t="s">
        <v>18</v>
      </c>
      <c r="K2535" s="20" t="s">
        <v>405</v>
      </c>
      <c r="L2535" s="20" t="s">
        <v>2068</v>
      </c>
      <c r="M2535" s="20" t="s">
        <v>2067</v>
      </c>
      <c r="N2535" s="20" t="s">
        <v>2129</v>
      </c>
      <c r="O2535" s="20" t="s">
        <v>2065</v>
      </c>
      <c r="P2535" s="23" t="s">
        <v>2064</v>
      </c>
      <c r="Q2535" s="20" t="s">
        <v>2063</v>
      </c>
      <c r="R2535" s="23">
        <v>2</v>
      </c>
      <c r="S2535" s="22">
        <v>149000</v>
      </c>
      <c r="T2535" s="22">
        <v>0</v>
      </c>
      <c r="U2535" s="22">
        <v>0</v>
      </c>
      <c r="V2535" s="20" t="s">
        <v>2</v>
      </c>
      <c r="W2535" s="20" t="s">
        <v>4</v>
      </c>
      <c r="X2535" s="20" t="s">
        <v>2</v>
      </c>
      <c r="Y2535" s="1" t="s">
        <v>2</v>
      </c>
      <c r="Z2535" s="1" t="s">
        <v>2</v>
      </c>
      <c r="AA2535" s="1" t="s">
        <v>2</v>
      </c>
      <c r="AB2535" s="1" t="s">
        <v>2</v>
      </c>
      <c r="AC2535" s="1" t="s">
        <v>2</v>
      </c>
      <c r="AD2535" s="1" t="s">
        <v>2</v>
      </c>
      <c r="AF2535" s="1" t="s">
        <v>2</v>
      </c>
      <c r="AG2535" s="1" t="b">
        <v>1</v>
      </c>
      <c r="AH2535" s="1" t="b">
        <v>0</v>
      </c>
      <c r="AI2535" s="1" t="s">
        <v>2</v>
      </c>
      <c r="AJ2535" s="1" t="s">
        <v>2</v>
      </c>
      <c r="AK2535" s="1" t="s">
        <v>2</v>
      </c>
      <c r="AM2535" s="1" t="s">
        <v>2</v>
      </c>
    </row>
    <row r="2536" spans="1:39">
      <c r="A2536" s="20" t="s">
        <v>4452</v>
      </c>
      <c r="B2536" s="20" t="s">
        <v>15</v>
      </c>
      <c r="C2536" s="20" t="s">
        <v>4451</v>
      </c>
      <c r="D2536" s="20" t="s">
        <v>3393</v>
      </c>
      <c r="E2536" s="20" t="s">
        <v>4450</v>
      </c>
      <c r="F2536" s="20" t="s">
        <v>4449</v>
      </c>
      <c r="G2536" s="23" t="s">
        <v>39</v>
      </c>
      <c r="H2536" s="24">
        <v>0</v>
      </c>
      <c r="I2536" s="20" t="s">
        <v>10</v>
      </c>
      <c r="J2536" s="20" t="s">
        <v>18</v>
      </c>
      <c r="K2536" s="20" t="s">
        <v>387</v>
      </c>
      <c r="L2536" s="20" t="s">
        <v>2068</v>
      </c>
      <c r="M2536" s="20" t="s">
        <v>2067</v>
      </c>
      <c r="N2536" s="20" t="s">
        <v>2129</v>
      </c>
      <c r="O2536" s="20" t="s">
        <v>2065</v>
      </c>
      <c r="P2536" s="23" t="s">
        <v>2064</v>
      </c>
      <c r="Q2536" s="20" t="s">
        <v>2063</v>
      </c>
      <c r="R2536" s="23">
        <v>2</v>
      </c>
      <c r="S2536" s="22">
        <v>149000</v>
      </c>
      <c r="T2536" s="22">
        <v>298000</v>
      </c>
      <c r="U2536" s="22">
        <v>333760</v>
      </c>
      <c r="V2536" s="20" t="s">
        <v>2</v>
      </c>
      <c r="W2536" s="20" t="s">
        <v>4</v>
      </c>
      <c r="X2536" s="20" t="s">
        <v>112</v>
      </c>
      <c r="Y2536" s="1" t="s">
        <v>2</v>
      </c>
      <c r="Z2536" s="1" t="s">
        <v>2</v>
      </c>
      <c r="AA2536" s="1" t="s">
        <v>2</v>
      </c>
      <c r="AB2536" s="1" t="s">
        <v>2</v>
      </c>
      <c r="AC2536" s="1" t="s">
        <v>2</v>
      </c>
      <c r="AD2536" s="1" t="s">
        <v>2</v>
      </c>
      <c r="AE2536" s="1" t="s">
        <v>2</v>
      </c>
      <c r="AF2536" s="1" t="s">
        <v>2</v>
      </c>
      <c r="AG2536" s="1" t="b">
        <v>0</v>
      </c>
      <c r="AH2536" s="1" t="b">
        <v>0</v>
      </c>
      <c r="AI2536" s="1" t="s">
        <v>2</v>
      </c>
      <c r="AJ2536" s="1" t="s">
        <v>4448</v>
      </c>
      <c r="AK2536" s="1" t="s">
        <v>2808</v>
      </c>
      <c r="AM2536" s="1">
        <v>214560</v>
      </c>
    </row>
    <row r="2537" spans="1:39">
      <c r="A2537" s="20" t="s">
        <v>4447</v>
      </c>
      <c r="B2537" s="20" t="s">
        <v>15</v>
      </c>
      <c r="C2537" s="20" t="s">
        <v>4444</v>
      </c>
      <c r="D2537" s="20" t="s">
        <v>3439</v>
      </c>
      <c r="E2537" s="20" t="s">
        <v>3286</v>
      </c>
      <c r="F2537" s="20" t="s">
        <v>4446</v>
      </c>
      <c r="G2537" s="23" t="s">
        <v>39</v>
      </c>
      <c r="H2537" s="24">
        <v>0</v>
      </c>
      <c r="I2537" s="20" t="s">
        <v>10</v>
      </c>
      <c r="J2537" s="20" t="s">
        <v>18</v>
      </c>
      <c r="K2537" s="20" t="s">
        <v>405</v>
      </c>
      <c r="L2537" s="20" t="s">
        <v>2068</v>
      </c>
      <c r="M2537" s="20" t="s">
        <v>2067</v>
      </c>
      <c r="N2537" s="20" t="s">
        <v>2129</v>
      </c>
      <c r="O2537" s="20" t="s">
        <v>2065</v>
      </c>
      <c r="P2537" s="23" t="s">
        <v>2064</v>
      </c>
      <c r="Q2537" s="20" t="s">
        <v>2063</v>
      </c>
      <c r="R2537" s="23">
        <v>3</v>
      </c>
      <c r="S2537" s="22">
        <v>1700000</v>
      </c>
      <c r="T2537" s="22">
        <v>0</v>
      </c>
      <c r="U2537" s="22">
        <v>0</v>
      </c>
      <c r="V2537" s="20" t="s">
        <v>2</v>
      </c>
      <c r="W2537" s="20" t="s">
        <v>4</v>
      </c>
      <c r="X2537" s="20" t="s">
        <v>2</v>
      </c>
      <c r="Y2537" s="1" t="s">
        <v>2</v>
      </c>
      <c r="Z2537" s="1" t="s">
        <v>2</v>
      </c>
      <c r="AA2537" s="1" t="s">
        <v>2</v>
      </c>
      <c r="AB2537" s="1" t="s">
        <v>2</v>
      </c>
      <c r="AC2537" s="1" t="s">
        <v>2</v>
      </c>
      <c r="AD2537" s="1" t="s">
        <v>2</v>
      </c>
      <c r="AF2537" s="1" t="s">
        <v>2</v>
      </c>
      <c r="AG2537" s="1" t="b">
        <v>1</v>
      </c>
      <c r="AH2537" s="1" t="b">
        <v>0</v>
      </c>
      <c r="AI2537" s="1" t="s">
        <v>2</v>
      </c>
      <c r="AJ2537" s="1" t="s">
        <v>2</v>
      </c>
      <c r="AK2537" s="1" t="s">
        <v>2</v>
      </c>
      <c r="AM2537" s="1" t="s">
        <v>2</v>
      </c>
    </row>
    <row r="2538" spans="1:39">
      <c r="A2538" s="20" t="s">
        <v>4445</v>
      </c>
      <c r="B2538" s="20" t="s">
        <v>15</v>
      </c>
      <c r="C2538" s="20" t="s">
        <v>4444</v>
      </c>
      <c r="D2538" s="20" t="s">
        <v>3439</v>
      </c>
      <c r="E2538" s="20" t="s">
        <v>3286</v>
      </c>
      <c r="F2538" s="20" t="s">
        <v>4443</v>
      </c>
      <c r="G2538" s="23" t="s">
        <v>39</v>
      </c>
      <c r="H2538" s="24">
        <v>0</v>
      </c>
      <c r="I2538" s="20" t="s">
        <v>10</v>
      </c>
      <c r="J2538" s="20" t="s">
        <v>18</v>
      </c>
      <c r="K2538" s="20" t="s">
        <v>387</v>
      </c>
      <c r="L2538" s="20" t="s">
        <v>2068</v>
      </c>
      <c r="M2538" s="20" t="s">
        <v>2067</v>
      </c>
      <c r="N2538" s="20" t="s">
        <v>2129</v>
      </c>
      <c r="O2538" s="20" t="s">
        <v>2065</v>
      </c>
      <c r="P2538" s="23" t="s">
        <v>2064</v>
      </c>
      <c r="Q2538" s="20" t="s">
        <v>2063</v>
      </c>
      <c r="R2538" s="23">
        <v>3</v>
      </c>
      <c r="S2538" s="22">
        <v>1700000</v>
      </c>
      <c r="T2538" s="22">
        <v>5100000</v>
      </c>
      <c r="U2538" s="22">
        <v>5712000</v>
      </c>
      <c r="V2538" s="20" t="s">
        <v>2</v>
      </c>
      <c r="W2538" s="20" t="s">
        <v>4</v>
      </c>
      <c r="X2538" s="20" t="s">
        <v>1082</v>
      </c>
      <c r="Y2538" s="1" t="s">
        <v>2</v>
      </c>
      <c r="Z2538" s="1" t="s">
        <v>2</v>
      </c>
      <c r="AA2538" s="1" t="s">
        <v>2</v>
      </c>
      <c r="AB2538" s="1" t="s">
        <v>2</v>
      </c>
      <c r="AC2538" s="1" t="s">
        <v>2</v>
      </c>
      <c r="AD2538" s="1" t="s">
        <v>2</v>
      </c>
      <c r="AE2538" s="1" t="s">
        <v>2</v>
      </c>
      <c r="AF2538" s="1" t="s">
        <v>2</v>
      </c>
      <c r="AG2538" s="1" t="b">
        <v>0</v>
      </c>
      <c r="AH2538" s="1" t="b">
        <v>0</v>
      </c>
      <c r="AI2538" s="1" t="s">
        <v>2</v>
      </c>
      <c r="AJ2538" s="1" t="s">
        <v>4442</v>
      </c>
      <c r="AK2538" s="1" t="s">
        <v>307</v>
      </c>
      <c r="AM2538" s="1">
        <v>3900000</v>
      </c>
    </row>
    <row r="2539" spans="1:39">
      <c r="A2539" s="20" t="s">
        <v>4441</v>
      </c>
      <c r="B2539" s="20" t="s">
        <v>15</v>
      </c>
      <c r="C2539" s="20" t="s">
        <v>4440</v>
      </c>
      <c r="D2539" s="20" t="s">
        <v>4439</v>
      </c>
      <c r="E2539" s="20" t="s">
        <v>4438</v>
      </c>
      <c r="F2539" s="20" t="s">
        <v>4437</v>
      </c>
      <c r="G2539" s="23" t="s">
        <v>39</v>
      </c>
      <c r="H2539" s="24">
        <v>0</v>
      </c>
      <c r="I2539" s="20" t="s">
        <v>10</v>
      </c>
      <c r="J2539" s="20" t="s">
        <v>18</v>
      </c>
      <c r="K2539" s="20" t="s">
        <v>405</v>
      </c>
      <c r="L2539" s="20" t="s">
        <v>2068</v>
      </c>
      <c r="M2539" s="20" t="s">
        <v>2067</v>
      </c>
      <c r="N2539" s="20" t="s">
        <v>2129</v>
      </c>
      <c r="O2539" s="20" t="s">
        <v>2065</v>
      </c>
      <c r="P2539" s="23" t="s">
        <v>2064</v>
      </c>
      <c r="Q2539" s="20" t="s">
        <v>2063</v>
      </c>
      <c r="R2539" s="23">
        <v>1</v>
      </c>
      <c r="S2539" s="22">
        <v>170000000</v>
      </c>
      <c r="T2539" s="22">
        <v>0</v>
      </c>
      <c r="U2539" s="22">
        <v>0</v>
      </c>
      <c r="V2539" s="20" t="s">
        <v>2</v>
      </c>
      <c r="W2539" s="20" t="s">
        <v>4</v>
      </c>
      <c r="X2539" s="20" t="s">
        <v>4436</v>
      </c>
      <c r="Y2539" s="1" t="s">
        <v>2</v>
      </c>
      <c r="Z2539" s="1" t="s">
        <v>2</v>
      </c>
      <c r="AA2539" s="1" t="s">
        <v>2</v>
      </c>
      <c r="AB2539" s="1" t="s">
        <v>2</v>
      </c>
      <c r="AC2539" s="1" t="s">
        <v>2</v>
      </c>
      <c r="AD2539" s="1" t="s">
        <v>2</v>
      </c>
      <c r="AF2539" s="1" t="s">
        <v>2</v>
      </c>
      <c r="AG2539" s="1" t="b">
        <v>1</v>
      </c>
      <c r="AH2539" s="1" t="b">
        <v>0</v>
      </c>
      <c r="AI2539" s="1" t="s">
        <v>2</v>
      </c>
      <c r="AJ2539" s="1" t="s">
        <v>2</v>
      </c>
      <c r="AK2539" s="1" t="s">
        <v>2</v>
      </c>
      <c r="AM2539" s="1" t="s">
        <v>2</v>
      </c>
    </row>
    <row r="2540" spans="1:39">
      <c r="A2540" s="20" t="s">
        <v>4435</v>
      </c>
      <c r="B2540" s="20" t="s">
        <v>15</v>
      </c>
      <c r="C2540" s="20" t="s">
        <v>4434</v>
      </c>
      <c r="D2540" s="20" t="s">
        <v>4433</v>
      </c>
      <c r="E2540" s="20" t="s">
        <v>2542</v>
      </c>
      <c r="F2540" s="20" t="s">
        <v>4432</v>
      </c>
      <c r="G2540" s="23" t="s">
        <v>39</v>
      </c>
      <c r="H2540" s="24">
        <v>0</v>
      </c>
      <c r="I2540" s="20" t="s">
        <v>10</v>
      </c>
      <c r="J2540" s="20" t="s">
        <v>18</v>
      </c>
      <c r="K2540" s="20" t="s">
        <v>405</v>
      </c>
      <c r="L2540" s="20" t="s">
        <v>2068</v>
      </c>
      <c r="M2540" s="20" t="s">
        <v>2067</v>
      </c>
      <c r="N2540" s="20" t="s">
        <v>2129</v>
      </c>
      <c r="O2540" s="20" t="s">
        <v>2065</v>
      </c>
      <c r="P2540" s="23" t="s">
        <v>2064</v>
      </c>
      <c r="Q2540" s="20" t="s">
        <v>2063</v>
      </c>
      <c r="R2540" s="23">
        <v>1</v>
      </c>
      <c r="S2540" s="22">
        <v>1050000</v>
      </c>
      <c r="T2540" s="22">
        <v>0</v>
      </c>
      <c r="U2540" s="22">
        <v>0</v>
      </c>
      <c r="V2540" s="20" t="s">
        <v>2</v>
      </c>
      <c r="W2540" s="20" t="s">
        <v>4</v>
      </c>
      <c r="X2540" s="15" t="s">
        <v>2370</v>
      </c>
      <c r="Y2540" s="1" t="s">
        <v>2</v>
      </c>
      <c r="Z2540" s="1" t="s">
        <v>2</v>
      </c>
      <c r="AA2540" s="1" t="s">
        <v>2</v>
      </c>
      <c r="AB2540" s="1" t="s">
        <v>2</v>
      </c>
      <c r="AC2540" s="1" t="s">
        <v>2</v>
      </c>
      <c r="AD2540" s="1" t="s">
        <v>2</v>
      </c>
      <c r="AF2540" s="1" t="s">
        <v>2</v>
      </c>
      <c r="AG2540" s="1" t="b">
        <v>0</v>
      </c>
      <c r="AH2540" s="1" t="b">
        <v>0</v>
      </c>
      <c r="AI2540" s="1" t="s">
        <v>2</v>
      </c>
      <c r="AJ2540" s="1" t="s">
        <v>2</v>
      </c>
      <c r="AK2540" s="1" t="s">
        <v>2</v>
      </c>
      <c r="AM2540" s="1" t="s">
        <v>2</v>
      </c>
    </row>
    <row r="2541" spans="1:39" s="25" customFormat="1">
      <c r="A2541" s="20" t="s">
        <v>4431</v>
      </c>
      <c r="B2541" s="20" t="s">
        <v>15</v>
      </c>
      <c r="C2541" s="20" t="s">
        <v>3466</v>
      </c>
      <c r="D2541" s="20" t="s">
        <v>2353</v>
      </c>
      <c r="E2541" s="20" t="s">
        <v>3465</v>
      </c>
      <c r="F2541" s="20" t="s">
        <v>4430</v>
      </c>
      <c r="G2541" s="23" t="s">
        <v>39</v>
      </c>
      <c r="H2541" s="24">
        <v>0</v>
      </c>
      <c r="I2541" s="20" t="s">
        <v>10</v>
      </c>
      <c r="J2541" s="20" t="s">
        <v>18</v>
      </c>
      <c r="K2541" s="20" t="s">
        <v>405</v>
      </c>
      <c r="L2541" s="20" t="s">
        <v>2068</v>
      </c>
      <c r="M2541" s="20" t="s">
        <v>2067</v>
      </c>
      <c r="N2541" s="20" t="s">
        <v>2129</v>
      </c>
      <c r="O2541" s="20" t="s">
        <v>2065</v>
      </c>
      <c r="P2541" s="23" t="s">
        <v>2064</v>
      </c>
      <c r="Q2541" s="20" t="s">
        <v>2063</v>
      </c>
      <c r="R2541" s="23">
        <v>20</v>
      </c>
      <c r="S2541" s="22">
        <v>10800</v>
      </c>
      <c r="T2541" s="22">
        <v>0</v>
      </c>
      <c r="U2541" s="22">
        <v>0</v>
      </c>
      <c r="V2541" s="20" t="s">
        <v>2</v>
      </c>
      <c r="W2541" s="20" t="s">
        <v>4</v>
      </c>
      <c r="X2541" s="15" t="s">
        <v>2370</v>
      </c>
      <c r="Y2541" s="25" t="s">
        <v>2</v>
      </c>
      <c r="Z2541" s="25" t="s">
        <v>2</v>
      </c>
      <c r="AA2541" s="25" t="s">
        <v>2</v>
      </c>
      <c r="AB2541" s="25" t="s">
        <v>2</v>
      </c>
      <c r="AC2541" s="25" t="s">
        <v>2</v>
      </c>
      <c r="AD2541" s="25" t="s">
        <v>2</v>
      </c>
      <c r="AF2541" s="25" t="s">
        <v>2</v>
      </c>
      <c r="AG2541" s="25" t="b">
        <v>0</v>
      </c>
      <c r="AH2541" s="25" t="b">
        <v>0</v>
      </c>
      <c r="AI2541" s="25" t="s">
        <v>2</v>
      </c>
      <c r="AJ2541" s="25" t="s">
        <v>2</v>
      </c>
      <c r="AK2541" s="25" t="s">
        <v>2</v>
      </c>
      <c r="AM2541" s="25" t="s">
        <v>2</v>
      </c>
    </row>
    <row r="2542" spans="1:39" s="25" customFormat="1">
      <c r="A2542" s="20" t="s">
        <v>4429</v>
      </c>
      <c r="B2542" s="20" t="s">
        <v>15</v>
      </c>
      <c r="C2542" s="20" t="s">
        <v>4428</v>
      </c>
      <c r="D2542" s="20" t="s">
        <v>2363</v>
      </c>
      <c r="E2542" s="20" t="s">
        <v>4427</v>
      </c>
      <c r="F2542" s="20" t="s">
        <v>4426</v>
      </c>
      <c r="G2542" s="23" t="s">
        <v>1513</v>
      </c>
      <c r="H2542" s="24">
        <v>0</v>
      </c>
      <c r="I2542" s="20" t="s">
        <v>10</v>
      </c>
      <c r="J2542" s="20" t="s">
        <v>18</v>
      </c>
      <c r="K2542" s="20" t="s">
        <v>405</v>
      </c>
      <c r="L2542" s="20" t="s">
        <v>2068</v>
      </c>
      <c r="M2542" s="20" t="s">
        <v>2067</v>
      </c>
      <c r="N2542" s="20" t="s">
        <v>2129</v>
      </c>
      <c r="O2542" s="20" t="s">
        <v>2065</v>
      </c>
      <c r="P2542" s="23" t="s">
        <v>2064</v>
      </c>
      <c r="Q2542" s="20" t="s">
        <v>2063</v>
      </c>
      <c r="R2542" s="23">
        <v>2</v>
      </c>
      <c r="S2542" s="22">
        <v>405000</v>
      </c>
      <c r="T2542" s="22">
        <v>810000</v>
      </c>
      <c r="U2542" s="22">
        <v>907200</v>
      </c>
      <c r="V2542" s="20" t="s">
        <v>2</v>
      </c>
      <c r="W2542" s="20" t="s">
        <v>4</v>
      </c>
      <c r="X2542" s="20" t="s">
        <v>2</v>
      </c>
      <c r="Y2542" s="25" t="s">
        <v>2</v>
      </c>
      <c r="Z2542" s="25" t="s">
        <v>2</v>
      </c>
      <c r="AA2542" s="25" t="s">
        <v>2</v>
      </c>
      <c r="AB2542" s="25" t="s">
        <v>2</v>
      </c>
      <c r="AC2542" s="25" t="s">
        <v>2</v>
      </c>
      <c r="AD2542" s="25" t="s">
        <v>2</v>
      </c>
      <c r="AE2542" s="25" t="s">
        <v>2</v>
      </c>
      <c r="AF2542" s="25" t="s">
        <v>2</v>
      </c>
      <c r="AG2542" s="25" t="b">
        <v>0</v>
      </c>
      <c r="AH2542" s="25" t="b">
        <v>0</v>
      </c>
      <c r="AI2542" s="25" t="s">
        <v>2</v>
      </c>
      <c r="AJ2542" s="25" t="s">
        <v>4425</v>
      </c>
      <c r="AK2542" s="25" t="s">
        <v>410</v>
      </c>
      <c r="AM2542" s="25">
        <v>588060</v>
      </c>
    </row>
    <row r="2543" spans="1:39">
      <c r="A2543" s="20" t="s">
        <v>4424</v>
      </c>
      <c r="B2543" s="20" t="s">
        <v>15</v>
      </c>
      <c r="C2543" s="20" t="s">
        <v>3889</v>
      </c>
      <c r="D2543" s="20" t="s">
        <v>3888</v>
      </c>
      <c r="E2543" s="20" t="s">
        <v>3887</v>
      </c>
      <c r="F2543" s="20" t="s">
        <v>4423</v>
      </c>
      <c r="G2543" s="23" t="s">
        <v>1513</v>
      </c>
      <c r="H2543" s="24">
        <v>0</v>
      </c>
      <c r="I2543" s="20" t="s">
        <v>10</v>
      </c>
      <c r="J2543" s="20" t="s">
        <v>18</v>
      </c>
      <c r="K2543" s="20" t="s">
        <v>405</v>
      </c>
      <c r="L2543" s="20" t="s">
        <v>2068</v>
      </c>
      <c r="M2543" s="20" t="s">
        <v>2067</v>
      </c>
      <c r="N2543" s="20" t="s">
        <v>2129</v>
      </c>
      <c r="O2543" s="20" t="s">
        <v>2065</v>
      </c>
      <c r="P2543" s="23" t="s">
        <v>2064</v>
      </c>
      <c r="Q2543" s="20" t="s">
        <v>2063</v>
      </c>
      <c r="R2543" s="23">
        <v>9</v>
      </c>
      <c r="S2543" s="22">
        <v>120120</v>
      </c>
      <c r="T2543" s="22">
        <v>1081080</v>
      </c>
      <c r="U2543" s="22">
        <v>1210809.6000000001</v>
      </c>
      <c r="V2543" s="20" t="s">
        <v>2</v>
      </c>
      <c r="W2543" s="20" t="s">
        <v>4</v>
      </c>
      <c r="X2543" s="20" t="s">
        <v>2</v>
      </c>
      <c r="Y2543" s="1" t="s">
        <v>2</v>
      </c>
      <c r="Z2543" s="1" t="s">
        <v>2</v>
      </c>
      <c r="AA2543" s="1" t="s">
        <v>2</v>
      </c>
      <c r="AB2543" s="1" t="s">
        <v>2</v>
      </c>
      <c r="AC2543" s="1" t="s">
        <v>2</v>
      </c>
      <c r="AD2543" s="1" t="s">
        <v>2</v>
      </c>
      <c r="AE2543" s="1" t="s">
        <v>2</v>
      </c>
      <c r="AF2543" s="1" t="s">
        <v>2</v>
      </c>
      <c r="AG2543" s="1" t="b">
        <v>0</v>
      </c>
      <c r="AH2543" s="1" t="b">
        <v>0</v>
      </c>
      <c r="AI2543" s="1" t="s">
        <v>2</v>
      </c>
      <c r="AJ2543" s="1" t="s">
        <v>4420</v>
      </c>
      <c r="AK2543" s="1" t="s">
        <v>777</v>
      </c>
      <c r="AM2543" s="1">
        <v>380700</v>
      </c>
    </row>
    <row r="2544" spans="1:39">
      <c r="A2544" s="20" t="s">
        <v>4422</v>
      </c>
      <c r="B2544" s="20" t="s">
        <v>15</v>
      </c>
      <c r="C2544" s="20" t="s">
        <v>3889</v>
      </c>
      <c r="D2544" s="20" t="s">
        <v>3888</v>
      </c>
      <c r="E2544" s="20" t="s">
        <v>3887</v>
      </c>
      <c r="F2544" s="20" t="s">
        <v>4421</v>
      </c>
      <c r="G2544" s="23" t="s">
        <v>1513</v>
      </c>
      <c r="H2544" s="24">
        <v>0</v>
      </c>
      <c r="I2544" s="20" t="s">
        <v>10</v>
      </c>
      <c r="J2544" s="20" t="s">
        <v>18</v>
      </c>
      <c r="K2544" s="20" t="s">
        <v>405</v>
      </c>
      <c r="L2544" s="20" t="s">
        <v>2068</v>
      </c>
      <c r="M2544" s="20" t="s">
        <v>2067</v>
      </c>
      <c r="N2544" s="20" t="s">
        <v>2129</v>
      </c>
      <c r="O2544" s="20" t="s">
        <v>2065</v>
      </c>
      <c r="P2544" s="23" t="s">
        <v>2064</v>
      </c>
      <c r="Q2544" s="20" t="s">
        <v>2063</v>
      </c>
      <c r="R2544" s="23">
        <v>4</v>
      </c>
      <c r="S2544" s="22">
        <v>100500</v>
      </c>
      <c r="T2544" s="22">
        <v>402000</v>
      </c>
      <c r="U2544" s="22">
        <v>450240</v>
      </c>
      <c r="V2544" s="20" t="s">
        <v>2</v>
      </c>
      <c r="W2544" s="20" t="s">
        <v>4</v>
      </c>
      <c r="X2544" s="20" t="s">
        <v>2</v>
      </c>
      <c r="Y2544" s="1" t="s">
        <v>2</v>
      </c>
      <c r="Z2544" s="1" t="s">
        <v>2</v>
      </c>
      <c r="AA2544" s="1" t="s">
        <v>2</v>
      </c>
      <c r="AB2544" s="1" t="s">
        <v>2</v>
      </c>
      <c r="AC2544" s="1" t="s">
        <v>2</v>
      </c>
      <c r="AD2544" s="1" t="s">
        <v>2</v>
      </c>
      <c r="AE2544" s="1" t="s">
        <v>2</v>
      </c>
      <c r="AF2544" s="1" t="s">
        <v>2</v>
      </c>
      <c r="AG2544" s="1" t="b">
        <v>0</v>
      </c>
      <c r="AH2544" s="1" t="b">
        <v>0</v>
      </c>
      <c r="AI2544" s="1" t="s">
        <v>2</v>
      </c>
      <c r="AJ2544" s="1" t="s">
        <v>4420</v>
      </c>
      <c r="AK2544" s="1" t="s">
        <v>777</v>
      </c>
      <c r="AM2544" s="1">
        <v>186800</v>
      </c>
    </row>
    <row r="2545" spans="1:39">
      <c r="A2545" s="20" t="s">
        <v>4419</v>
      </c>
      <c r="B2545" s="20" t="s">
        <v>15</v>
      </c>
      <c r="C2545" s="20" t="s">
        <v>4417</v>
      </c>
      <c r="D2545" s="20" t="s">
        <v>4416</v>
      </c>
      <c r="E2545" s="20" t="s">
        <v>3444</v>
      </c>
      <c r="F2545" s="20" t="s">
        <v>4415</v>
      </c>
      <c r="G2545" s="23" t="s">
        <v>1513</v>
      </c>
      <c r="H2545" s="24">
        <v>0</v>
      </c>
      <c r="I2545" s="20" t="s">
        <v>10</v>
      </c>
      <c r="J2545" s="20" t="s">
        <v>18</v>
      </c>
      <c r="K2545" s="20" t="s">
        <v>405</v>
      </c>
      <c r="L2545" s="20" t="s">
        <v>2068</v>
      </c>
      <c r="M2545" s="20" t="s">
        <v>2067</v>
      </c>
      <c r="N2545" s="20" t="s">
        <v>2129</v>
      </c>
      <c r="O2545" s="20" t="s">
        <v>2065</v>
      </c>
      <c r="P2545" s="23" t="s">
        <v>2064</v>
      </c>
      <c r="Q2545" s="20" t="s">
        <v>2063</v>
      </c>
      <c r="R2545" s="23">
        <v>4</v>
      </c>
      <c r="S2545" s="22">
        <v>25000</v>
      </c>
      <c r="T2545" s="22">
        <v>0</v>
      </c>
      <c r="U2545" s="22">
        <v>0</v>
      </c>
      <c r="V2545" s="20" t="s">
        <v>2</v>
      </c>
      <c r="W2545" s="20" t="s">
        <v>4</v>
      </c>
      <c r="X2545" s="20" t="s">
        <v>2</v>
      </c>
      <c r="Y2545" s="1" t="s">
        <v>2</v>
      </c>
      <c r="Z2545" s="1" t="s">
        <v>2</v>
      </c>
      <c r="AA2545" s="1" t="s">
        <v>2</v>
      </c>
      <c r="AB2545" s="1" t="s">
        <v>2</v>
      </c>
      <c r="AC2545" s="1" t="s">
        <v>2</v>
      </c>
      <c r="AD2545" s="1" t="s">
        <v>2</v>
      </c>
      <c r="AF2545" s="1" t="s">
        <v>2</v>
      </c>
      <c r="AG2545" s="1" t="b">
        <v>0</v>
      </c>
      <c r="AH2545" s="1" t="b">
        <v>0</v>
      </c>
      <c r="AI2545" s="1" t="s">
        <v>2</v>
      </c>
      <c r="AJ2545" s="1" t="s">
        <v>2</v>
      </c>
      <c r="AK2545" s="1" t="s">
        <v>2</v>
      </c>
      <c r="AM2545" s="1" t="s">
        <v>2</v>
      </c>
    </row>
    <row r="2546" spans="1:39">
      <c r="A2546" s="20" t="s">
        <v>4418</v>
      </c>
      <c r="B2546" s="20" t="s">
        <v>15</v>
      </c>
      <c r="C2546" s="20" t="s">
        <v>4417</v>
      </c>
      <c r="D2546" s="20" t="s">
        <v>4416</v>
      </c>
      <c r="E2546" s="20" t="s">
        <v>3444</v>
      </c>
      <c r="F2546" s="20" t="s">
        <v>4415</v>
      </c>
      <c r="G2546" s="23" t="s">
        <v>1513</v>
      </c>
      <c r="H2546" s="24">
        <v>0</v>
      </c>
      <c r="I2546" s="20" t="s">
        <v>10</v>
      </c>
      <c r="J2546" s="20" t="s">
        <v>18</v>
      </c>
      <c r="K2546" s="20" t="s">
        <v>175</v>
      </c>
      <c r="L2546" s="20" t="s">
        <v>2068</v>
      </c>
      <c r="M2546" s="20" t="s">
        <v>2067</v>
      </c>
      <c r="N2546" s="20" t="s">
        <v>2129</v>
      </c>
      <c r="O2546" s="20" t="s">
        <v>2065</v>
      </c>
      <c r="P2546" s="23" t="s">
        <v>2064</v>
      </c>
      <c r="Q2546" s="20" t="s">
        <v>2063</v>
      </c>
      <c r="R2546" s="23">
        <v>4</v>
      </c>
      <c r="S2546" s="22">
        <v>25000</v>
      </c>
      <c r="T2546" s="22">
        <v>0</v>
      </c>
      <c r="U2546" s="22">
        <v>0</v>
      </c>
      <c r="V2546" s="20" t="s">
        <v>2</v>
      </c>
      <c r="W2546" s="20" t="s">
        <v>4</v>
      </c>
      <c r="X2546" s="15" t="s">
        <v>2500</v>
      </c>
      <c r="Y2546" s="1" t="s">
        <v>2</v>
      </c>
      <c r="Z2546" s="1" t="s">
        <v>2</v>
      </c>
      <c r="AA2546" s="1" t="s">
        <v>2</v>
      </c>
      <c r="AB2546" s="1" t="s">
        <v>2</v>
      </c>
      <c r="AC2546" s="1" t="s">
        <v>2</v>
      </c>
      <c r="AD2546" s="1" t="s">
        <v>2</v>
      </c>
      <c r="AF2546" s="1" t="s">
        <v>2</v>
      </c>
      <c r="AG2546" s="1" t="b">
        <v>0</v>
      </c>
      <c r="AH2546" s="1" t="b">
        <v>0</v>
      </c>
      <c r="AI2546" s="1" t="s">
        <v>2</v>
      </c>
      <c r="AJ2546" s="1" t="s">
        <v>2</v>
      </c>
      <c r="AK2546" s="1" t="s">
        <v>2</v>
      </c>
      <c r="AM2546" s="1" t="s">
        <v>2</v>
      </c>
    </row>
    <row r="2547" spans="1:39" s="25" customFormat="1">
      <c r="A2547" s="20" t="s">
        <v>4414</v>
      </c>
      <c r="B2547" s="20" t="s">
        <v>15</v>
      </c>
      <c r="C2547" s="20" t="s">
        <v>4412</v>
      </c>
      <c r="D2547" s="20" t="s">
        <v>4411</v>
      </c>
      <c r="E2547" s="20" t="s">
        <v>3444</v>
      </c>
      <c r="F2547" s="20" t="s">
        <v>4410</v>
      </c>
      <c r="G2547" s="23" t="s">
        <v>1513</v>
      </c>
      <c r="H2547" s="24">
        <v>0</v>
      </c>
      <c r="I2547" s="20" t="s">
        <v>10</v>
      </c>
      <c r="J2547" s="20" t="s">
        <v>18</v>
      </c>
      <c r="K2547" s="20" t="s">
        <v>405</v>
      </c>
      <c r="L2547" s="20" t="s">
        <v>2068</v>
      </c>
      <c r="M2547" s="20" t="s">
        <v>2067</v>
      </c>
      <c r="N2547" s="20" t="s">
        <v>2129</v>
      </c>
      <c r="O2547" s="20" t="s">
        <v>2065</v>
      </c>
      <c r="P2547" s="23" t="s">
        <v>2064</v>
      </c>
      <c r="Q2547" s="20" t="s">
        <v>2063</v>
      </c>
      <c r="R2547" s="23">
        <v>4</v>
      </c>
      <c r="S2547" s="22">
        <v>55000</v>
      </c>
      <c r="T2547" s="22">
        <v>0</v>
      </c>
      <c r="U2547" s="22">
        <v>0</v>
      </c>
      <c r="V2547" s="20" t="s">
        <v>2</v>
      </c>
      <c r="W2547" s="20" t="s">
        <v>4</v>
      </c>
      <c r="X2547" s="20" t="s">
        <v>2</v>
      </c>
      <c r="Y2547" s="25" t="s">
        <v>2</v>
      </c>
      <c r="Z2547" s="25" t="s">
        <v>2</v>
      </c>
      <c r="AA2547" s="25" t="s">
        <v>2</v>
      </c>
      <c r="AB2547" s="25" t="s">
        <v>2</v>
      </c>
      <c r="AC2547" s="25" t="s">
        <v>2</v>
      </c>
      <c r="AD2547" s="25" t="s">
        <v>2</v>
      </c>
      <c r="AF2547" s="25" t="s">
        <v>2</v>
      </c>
      <c r="AG2547" s="25" t="b">
        <v>0</v>
      </c>
      <c r="AH2547" s="25" t="b">
        <v>0</v>
      </c>
      <c r="AI2547" s="25" t="s">
        <v>2</v>
      </c>
      <c r="AJ2547" s="25" t="s">
        <v>2</v>
      </c>
      <c r="AK2547" s="25" t="s">
        <v>2</v>
      </c>
      <c r="AM2547" s="25" t="s">
        <v>2</v>
      </c>
    </row>
    <row r="2548" spans="1:39">
      <c r="A2548" s="20" t="s">
        <v>4413</v>
      </c>
      <c r="B2548" s="20" t="s">
        <v>15</v>
      </c>
      <c r="C2548" s="20" t="s">
        <v>4412</v>
      </c>
      <c r="D2548" s="20" t="s">
        <v>4411</v>
      </c>
      <c r="E2548" s="20" t="s">
        <v>3444</v>
      </c>
      <c r="F2548" s="20" t="s">
        <v>4410</v>
      </c>
      <c r="G2548" s="23" t="s">
        <v>1513</v>
      </c>
      <c r="H2548" s="24">
        <v>0</v>
      </c>
      <c r="I2548" s="20" t="s">
        <v>10</v>
      </c>
      <c r="J2548" s="20" t="s">
        <v>18</v>
      </c>
      <c r="K2548" s="20" t="s">
        <v>175</v>
      </c>
      <c r="L2548" s="20" t="s">
        <v>2068</v>
      </c>
      <c r="M2548" s="20" t="s">
        <v>2067</v>
      </c>
      <c r="N2548" s="20" t="s">
        <v>2129</v>
      </c>
      <c r="O2548" s="20" t="s">
        <v>2065</v>
      </c>
      <c r="P2548" s="23" t="s">
        <v>2064</v>
      </c>
      <c r="Q2548" s="20" t="s">
        <v>2063</v>
      </c>
      <c r="R2548" s="23">
        <v>4</v>
      </c>
      <c r="S2548" s="22">
        <v>55000</v>
      </c>
      <c r="T2548" s="22">
        <v>0</v>
      </c>
      <c r="U2548" s="22">
        <v>0</v>
      </c>
      <c r="V2548" s="20" t="s">
        <v>2</v>
      </c>
      <c r="W2548" s="20" t="s">
        <v>4</v>
      </c>
      <c r="X2548" s="15" t="s">
        <v>2500</v>
      </c>
      <c r="Y2548" s="1" t="s">
        <v>2</v>
      </c>
      <c r="Z2548" s="1" t="s">
        <v>2</v>
      </c>
      <c r="AA2548" s="1" t="s">
        <v>2</v>
      </c>
      <c r="AB2548" s="1" t="s">
        <v>2</v>
      </c>
      <c r="AC2548" s="1" t="s">
        <v>2</v>
      </c>
      <c r="AD2548" s="1" t="s">
        <v>2</v>
      </c>
      <c r="AF2548" s="1" t="s">
        <v>2</v>
      </c>
      <c r="AG2548" s="1" t="b">
        <v>0</v>
      </c>
      <c r="AH2548" s="1" t="b">
        <v>0</v>
      </c>
      <c r="AI2548" s="1" t="s">
        <v>2</v>
      </c>
      <c r="AJ2548" s="1" t="s">
        <v>2</v>
      </c>
      <c r="AK2548" s="1" t="s">
        <v>2</v>
      </c>
      <c r="AM2548" s="1" t="s">
        <v>2</v>
      </c>
    </row>
    <row r="2549" spans="1:39" s="25" customFormat="1">
      <c r="A2549" s="20" t="s">
        <v>4409</v>
      </c>
      <c r="B2549" s="20" t="s">
        <v>15</v>
      </c>
      <c r="C2549" s="20" t="s">
        <v>4404</v>
      </c>
      <c r="D2549" s="20" t="s">
        <v>4403</v>
      </c>
      <c r="E2549" s="20" t="s">
        <v>4402</v>
      </c>
      <c r="F2549" s="20" t="s">
        <v>4408</v>
      </c>
      <c r="G2549" s="23" t="s">
        <v>1513</v>
      </c>
      <c r="H2549" s="24">
        <v>0</v>
      </c>
      <c r="I2549" s="20" t="s">
        <v>10</v>
      </c>
      <c r="J2549" s="20" t="s">
        <v>18</v>
      </c>
      <c r="K2549" s="20" t="s">
        <v>405</v>
      </c>
      <c r="L2549" s="20" t="s">
        <v>2068</v>
      </c>
      <c r="M2549" s="20" t="s">
        <v>2067</v>
      </c>
      <c r="N2549" s="20" t="s">
        <v>2129</v>
      </c>
      <c r="O2549" s="20" t="s">
        <v>2065</v>
      </c>
      <c r="P2549" s="23" t="s">
        <v>2064</v>
      </c>
      <c r="Q2549" s="20" t="s">
        <v>2063</v>
      </c>
      <c r="R2549" s="23">
        <v>3</v>
      </c>
      <c r="S2549" s="22">
        <v>15000</v>
      </c>
      <c r="T2549" s="22">
        <v>0</v>
      </c>
      <c r="U2549" s="22">
        <v>0</v>
      </c>
      <c r="V2549" s="20" t="s">
        <v>2</v>
      </c>
      <c r="W2549" s="20" t="s">
        <v>4</v>
      </c>
      <c r="X2549" s="20" t="s">
        <v>2</v>
      </c>
      <c r="Y2549" s="25" t="s">
        <v>2</v>
      </c>
      <c r="Z2549" s="25" t="s">
        <v>2</v>
      </c>
      <c r="AA2549" s="25" t="s">
        <v>2</v>
      </c>
      <c r="AB2549" s="25" t="s">
        <v>2</v>
      </c>
      <c r="AC2549" s="25" t="s">
        <v>2</v>
      </c>
      <c r="AD2549" s="25" t="s">
        <v>2</v>
      </c>
      <c r="AF2549" s="25" t="s">
        <v>2</v>
      </c>
      <c r="AG2549" s="25" t="b">
        <v>0</v>
      </c>
      <c r="AH2549" s="25" t="b">
        <v>0</v>
      </c>
      <c r="AI2549" s="25" t="s">
        <v>2</v>
      </c>
      <c r="AJ2549" s="25" t="s">
        <v>2</v>
      </c>
      <c r="AK2549" s="25" t="s">
        <v>2</v>
      </c>
      <c r="AM2549" s="25" t="s">
        <v>2</v>
      </c>
    </row>
    <row r="2550" spans="1:39">
      <c r="A2550" s="20" t="s">
        <v>4407</v>
      </c>
      <c r="B2550" s="20" t="s">
        <v>15</v>
      </c>
      <c r="C2550" s="20" t="s">
        <v>4404</v>
      </c>
      <c r="D2550" s="20" t="s">
        <v>4403</v>
      </c>
      <c r="E2550" s="20" t="s">
        <v>4402</v>
      </c>
      <c r="F2550" s="20" t="s">
        <v>4401</v>
      </c>
      <c r="G2550" s="23" t="s">
        <v>1513</v>
      </c>
      <c r="H2550" s="24">
        <v>0</v>
      </c>
      <c r="I2550" s="20" t="s">
        <v>10</v>
      </c>
      <c r="J2550" s="20" t="s">
        <v>18</v>
      </c>
      <c r="K2550" s="20" t="s">
        <v>151</v>
      </c>
      <c r="L2550" s="20" t="s">
        <v>2068</v>
      </c>
      <c r="M2550" s="20" t="s">
        <v>2067</v>
      </c>
      <c r="N2550" s="20" t="s">
        <v>2129</v>
      </c>
      <c r="O2550" s="20" t="s">
        <v>2065</v>
      </c>
      <c r="P2550" s="23" t="s">
        <v>2064</v>
      </c>
      <c r="Q2550" s="20" t="s">
        <v>2063</v>
      </c>
      <c r="R2550" s="23">
        <v>2</v>
      </c>
      <c r="S2550" s="22">
        <v>100450</v>
      </c>
      <c r="T2550" s="22">
        <v>0</v>
      </c>
      <c r="U2550" s="22">
        <v>0</v>
      </c>
      <c r="V2550" s="20" t="s">
        <v>2</v>
      </c>
      <c r="W2550" s="20" t="s">
        <v>4</v>
      </c>
      <c r="X2550" s="20" t="s">
        <v>4406</v>
      </c>
      <c r="Y2550" s="1" t="s">
        <v>2</v>
      </c>
      <c r="Z2550" s="1" t="s">
        <v>2</v>
      </c>
      <c r="AA2550" s="1" t="s">
        <v>2</v>
      </c>
      <c r="AB2550" s="1" t="s">
        <v>2</v>
      </c>
      <c r="AC2550" s="1" t="s">
        <v>2</v>
      </c>
      <c r="AD2550" s="1" t="s">
        <v>2</v>
      </c>
      <c r="AF2550" s="1" t="s">
        <v>2</v>
      </c>
      <c r="AG2550" s="1" t="b">
        <v>0</v>
      </c>
      <c r="AH2550" s="1" t="b">
        <v>0</v>
      </c>
      <c r="AI2550" s="1" t="s">
        <v>2</v>
      </c>
      <c r="AJ2550" s="1" t="s">
        <v>2</v>
      </c>
      <c r="AK2550" s="1" t="s">
        <v>2</v>
      </c>
      <c r="AM2550" s="1" t="s">
        <v>2</v>
      </c>
    </row>
    <row r="2551" spans="1:39">
      <c r="A2551" s="20" t="s">
        <v>4405</v>
      </c>
      <c r="B2551" s="20" t="s">
        <v>15</v>
      </c>
      <c r="C2551" s="20" t="s">
        <v>4404</v>
      </c>
      <c r="D2551" s="20" t="s">
        <v>4403</v>
      </c>
      <c r="E2551" s="20" t="s">
        <v>4402</v>
      </c>
      <c r="F2551" s="20" t="s">
        <v>4401</v>
      </c>
      <c r="G2551" s="23" t="s">
        <v>65</v>
      </c>
      <c r="H2551" s="24">
        <v>0</v>
      </c>
      <c r="I2551" s="20" t="s">
        <v>10</v>
      </c>
      <c r="J2551" s="20" t="s">
        <v>18</v>
      </c>
      <c r="K2551" s="20" t="s">
        <v>58</v>
      </c>
      <c r="L2551" s="20" t="s">
        <v>2068</v>
      </c>
      <c r="M2551" s="20" t="s">
        <v>2067</v>
      </c>
      <c r="N2551" s="20" t="s">
        <v>2129</v>
      </c>
      <c r="O2551" s="20" t="s">
        <v>2065</v>
      </c>
      <c r="P2551" s="23" t="s">
        <v>2064</v>
      </c>
      <c r="Q2551" s="20" t="s">
        <v>2063</v>
      </c>
      <c r="R2551" s="23">
        <v>2</v>
      </c>
      <c r="S2551" s="22">
        <v>571744.4</v>
      </c>
      <c r="T2551" s="22">
        <v>1143488.8</v>
      </c>
      <c r="U2551" s="22">
        <v>1280707.456</v>
      </c>
      <c r="V2551" s="20" t="s">
        <v>2</v>
      </c>
      <c r="W2551" s="20" t="s">
        <v>4</v>
      </c>
      <c r="X2551" s="20" t="s">
        <v>2831</v>
      </c>
      <c r="Y2551" s="1" t="s">
        <v>2</v>
      </c>
      <c r="Z2551" s="1" t="s">
        <v>2</v>
      </c>
      <c r="AA2551" s="1" t="s">
        <v>2</v>
      </c>
      <c r="AB2551" s="1" t="s">
        <v>2</v>
      </c>
      <c r="AC2551" s="1" t="s">
        <v>2</v>
      </c>
      <c r="AD2551" s="1" t="s">
        <v>2</v>
      </c>
      <c r="AE2551" s="1" t="s">
        <v>2</v>
      </c>
      <c r="AF2551" s="1" t="s">
        <v>2</v>
      </c>
      <c r="AG2551" s="1" t="b">
        <v>0</v>
      </c>
      <c r="AH2551" s="1" t="b">
        <v>0</v>
      </c>
      <c r="AI2551" s="1" t="s">
        <v>2</v>
      </c>
      <c r="AJ2551" s="1" t="s">
        <v>2</v>
      </c>
      <c r="AK2551" s="1" t="s">
        <v>2</v>
      </c>
      <c r="AM2551" s="1" t="s">
        <v>2</v>
      </c>
    </row>
    <row r="2552" spans="1:39">
      <c r="A2552" s="20" t="s">
        <v>4400</v>
      </c>
      <c r="B2552" s="20" t="s">
        <v>15</v>
      </c>
      <c r="C2552" s="20" t="s">
        <v>4393</v>
      </c>
      <c r="D2552" s="20" t="s">
        <v>2103</v>
      </c>
      <c r="E2552" s="20" t="s">
        <v>4392</v>
      </c>
      <c r="F2552" s="20" t="s">
        <v>4397</v>
      </c>
      <c r="G2552" s="23" t="s">
        <v>39</v>
      </c>
      <c r="H2552" s="24">
        <v>0</v>
      </c>
      <c r="I2552" s="20" t="s">
        <v>10</v>
      </c>
      <c r="J2552" s="20" t="s">
        <v>18</v>
      </c>
      <c r="K2552" s="20" t="s">
        <v>405</v>
      </c>
      <c r="L2552" s="20" t="s">
        <v>2068</v>
      </c>
      <c r="M2552" s="20" t="s">
        <v>2067</v>
      </c>
      <c r="N2552" s="20" t="s">
        <v>2129</v>
      </c>
      <c r="O2552" s="20" t="s">
        <v>2065</v>
      </c>
      <c r="P2552" s="23" t="s">
        <v>2064</v>
      </c>
      <c r="Q2552" s="20" t="s">
        <v>2063</v>
      </c>
      <c r="R2552" s="23">
        <v>1</v>
      </c>
      <c r="S2552" s="22">
        <v>8185115</v>
      </c>
      <c r="T2552" s="22">
        <v>0</v>
      </c>
      <c r="U2552" s="22">
        <v>0</v>
      </c>
      <c r="V2552" s="20" t="s">
        <v>2</v>
      </c>
      <c r="W2552" s="20" t="s">
        <v>4</v>
      </c>
      <c r="X2552" s="20" t="s">
        <v>2</v>
      </c>
      <c r="Y2552" s="1" t="s">
        <v>2</v>
      </c>
      <c r="Z2552" s="1" t="s">
        <v>2</v>
      </c>
      <c r="AA2552" s="1" t="s">
        <v>2</v>
      </c>
      <c r="AB2552" s="1" t="s">
        <v>2</v>
      </c>
      <c r="AC2552" s="1" t="s">
        <v>2</v>
      </c>
      <c r="AD2552" s="1" t="s">
        <v>2</v>
      </c>
      <c r="AF2552" s="1" t="s">
        <v>2</v>
      </c>
      <c r="AG2552" s="1" t="b">
        <v>1</v>
      </c>
      <c r="AH2552" s="1" t="b">
        <v>0</v>
      </c>
      <c r="AI2552" s="1" t="s">
        <v>2</v>
      </c>
      <c r="AJ2552" s="1" t="s">
        <v>2</v>
      </c>
      <c r="AK2552" s="1" t="s">
        <v>2</v>
      </c>
      <c r="AM2552" s="1" t="s">
        <v>2</v>
      </c>
    </row>
    <row r="2553" spans="1:39">
      <c r="A2553" s="20" t="s">
        <v>4399</v>
      </c>
      <c r="B2553" s="20" t="s">
        <v>15</v>
      </c>
      <c r="C2553" s="20" t="s">
        <v>4393</v>
      </c>
      <c r="D2553" s="20" t="s">
        <v>2103</v>
      </c>
      <c r="E2553" s="20" t="s">
        <v>4392</v>
      </c>
      <c r="F2553" s="20" t="s">
        <v>4397</v>
      </c>
      <c r="G2553" s="23" t="s">
        <v>39</v>
      </c>
      <c r="H2553" s="24">
        <v>0</v>
      </c>
      <c r="I2553" s="20" t="s">
        <v>10</v>
      </c>
      <c r="J2553" s="20" t="s">
        <v>18</v>
      </c>
      <c r="K2553" s="20" t="s">
        <v>175</v>
      </c>
      <c r="L2553" s="20" t="s">
        <v>2068</v>
      </c>
      <c r="M2553" s="20" t="s">
        <v>2067</v>
      </c>
      <c r="N2553" s="20" t="s">
        <v>2129</v>
      </c>
      <c r="O2553" s="20" t="s">
        <v>2065</v>
      </c>
      <c r="P2553" s="23" t="s">
        <v>2064</v>
      </c>
      <c r="Q2553" s="20" t="s">
        <v>2063</v>
      </c>
      <c r="R2553" s="23">
        <v>1</v>
      </c>
      <c r="S2553" s="22">
        <v>8185115</v>
      </c>
      <c r="T2553" s="22">
        <v>0</v>
      </c>
      <c r="U2553" s="22">
        <v>0</v>
      </c>
      <c r="V2553" s="20" t="s">
        <v>2</v>
      </c>
      <c r="W2553" s="20" t="s">
        <v>4</v>
      </c>
      <c r="X2553" s="20" t="s">
        <v>112</v>
      </c>
      <c r="Y2553" s="1" t="s">
        <v>2</v>
      </c>
      <c r="Z2553" s="1" t="s">
        <v>2</v>
      </c>
      <c r="AA2553" s="1" t="s">
        <v>2</v>
      </c>
      <c r="AB2553" s="1" t="s">
        <v>2</v>
      </c>
      <c r="AC2553" s="1" t="s">
        <v>2</v>
      </c>
      <c r="AD2553" s="1" t="s">
        <v>2</v>
      </c>
      <c r="AF2553" s="1" t="s">
        <v>2</v>
      </c>
      <c r="AG2553" s="1" t="b">
        <v>1</v>
      </c>
      <c r="AH2553" s="1" t="b">
        <v>0</v>
      </c>
      <c r="AI2553" s="1" t="s">
        <v>2</v>
      </c>
      <c r="AJ2553" s="1" t="s">
        <v>2</v>
      </c>
      <c r="AK2553" s="1" t="s">
        <v>2</v>
      </c>
      <c r="AM2553" s="1" t="s">
        <v>2</v>
      </c>
    </row>
    <row r="2554" spans="1:39">
      <c r="A2554" s="20" t="s">
        <v>4398</v>
      </c>
      <c r="B2554" s="20" t="s">
        <v>15</v>
      </c>
      <c r="C2554" s="20" t="s">
        <v>4393</v>
      </c>
      <c r="D2554" s="20" t="s">
        <v>2103</v>
      </c>
      <c r="E2554" s="20" t="s">
        <v>4392</v>
      </c>
      <c r="F2554" s="20" t="s">
        <v>4397</v>
      </c>
      <c r="G2554" s="23" t="s">
        <v>39</v>
      </c>
      <c r="H2554" s="24">
        <v>0</v>
      </c>
      <c r="I2554" s="20" t="s">
        <v>10</v>
      </c>
      <c r="J2554" s="20" t="s">
        <v>18</v>
      </c>
      <c r="K2554" s="20" t="s">
        <v>175</v>
      </c>
      <c r="L2554" s="20" t="s">
        <v>2068</v>
      </c>
      <c r="M2554" s="20" t="s">
        <v>2067</v>
      </c>
      <c r="N2554" s="20" t="s">
        <v>3730</v>
      </c>
      <c r="O2554" s="20" t="s">
        <v>2065</v>
      </c>
      <c r="P2554" s="23" t="s">
        <v>2064</v>
      </c>
      <c r="Q2554" s="20" t="s">
        <v>2063</v>
      </c>
      <c r="R2554" s="23">
        <v>1</v>
      </c>
      <c r="S2554" s="22">
        <v>8185115</v>
      </c>
      <c r="T2554" s="22">
        <v>8185115</v>
      </c>
      <c r="U2554" s="22">
        <v>9167328.8000000007</v>
      </c>
      <c r="V2554" s="20" t="s">
        <v>2</v>
      </c>
      <c r="W2554" s="20" t="s">
        <v>4</v>
      </c>
      <c r="X2554" s="20" t="s">
        <v>660</v>
      </c>
      <c r="Y2554" s="1" t="s">
        <v>2</v>
      </c>
      <c r="Z2554" s="1" t="s">
        <v>2</v>
      </c>
      <c r="AA2554" s="1" t="s">
        <v>2</v>
      </c>
      <c r="AB2554" s="1" t="s">
        <v>2</v>
      </c>
      <c r="AC2554" s="1" t="s">
        <v>2</v>
      </c>
      <c r="AD2554" s="1" t="s">
        <v>2</v>
      </c>
      <c r="AE2554" s="1" t="s">
        <v>2</v>
      </c>
      <c r="AF2554" s="1" t="s">
        <v>2</v>
      </c>
      <c r="AG2554" s="1" t="b">
        <v>0</v>
      </c>
      <c r="AH2554" s="1" t="b">
        <v>0</v>
      </c>
      <c r="AI2554" s="1" t="s">
        <v>2</v>
      </c>
      <c r="AJ2554" s="1" t="s">
        <v>4390</v>
      </c>
      <c r="AK2554" s="1" t="s">
        <v>4015</v>
      </c>
      <c r="AM2554" s="1">
        <v>8015027</v>
      </c>
    </row>
    <row r="2555" spans="1:39">
      <c r="A2555" s="20" t="s">
        <v>4396</v>
      </c>
      <c r="B2555" s="20" t="s">
        <v>15</v>
      </c>
      <c r="C2555" s="20" t="s">
        <v>4393</v>
      </c>
      <c r="D2555" s="20" t="s">
        <v>2103</v>
      </c>
      <c r="E2555" s="20" t="s">
        <v>4392</v>
      </c>
      <c r="F2555" s="20" t="s">
        <v>4391</v>
      </c>
      <c r="G2555" s="23" t="s">
        <v>39</v>
      </c>
      <c r="H2555" s="24">
        <v>0</v>
      </c>
      <c r="I2555" s="20" t="s">
        <v>10</v>
      </c>
      <c r="J2555" s="20" t="s">
        <v>18</v>
      </c>
      <c r="K2555" s="20" t="s">
        <v>405</v>
      </c>
      <c r="L2555" s="20" t="s">
        <v>2068</v>
      </c>
      <c r="M2555" s="20" t="s">
        <v>2067</v>
      </c>
      <c r="N2555" s="20" t="s">
        <v>2129</v>
      </c>
      <c r="O2555" s="20" t="s">
        <v>2065</v>
      </c>
      <c r="P2555" s="23" t="s">
        <v>2064</v>
      </c>
      <c r="Q2555" s="20" t="s">
        <v>2063</v>
      </c>
      <c r="R2555" s="23">
        <v>1</v>
      </c>
      <c r="S2555" s="22">
        <v>8185115</v>
      </c>
      <c r="T2555" s="22">
        <v>0</v>
      </c>
      <c r="U2555" s="22">
        <v>0</v>
      </c>
      <c r="V2555" s="20" t="s">
        <v>2</v>
      </c>
      <c r="W2555" s="20" t="s">
        <v>4</v>
      </c>
      <c r="X2555" s="20" t="s">
        <v>2</v>
      </c>
      <c r="Y2555" s="1" t="s">
        <v>2</v>
      </c>
      <c r="Z2555" s="1" t="s">
        <v>2</v>
      </c>
      <c r="AA2555" s="1" t="s">
        <v>2</v>
      </c>
      <c r="AB2555" s="1" t="s">
        <v>2</v>
      </c>
      <c r="AC2555" s="1" t="s">
        <v>2</v>
      </c>
      <c r="AD2555" s="1" t="s">
        <v>2</v>
      </c>
      <c r="AF2555" s="1" t="s">
        <v>2</v>
      </c>
      <c r="AG2555" s="1" t="b">
        <v>1</v>
      </c>
      <c r="AH2555" s="1" t="b">
        <v>0</v>
      </c>
      <c r="AI2555" s="1" t="s">
        <v>2</v>
      </c>
      <c r="AJ2555" s="1" t="s">
        <v>2</v>
      </c>
      <c r="AK2555" s="1" t="s">
        <v>2</v>
      </c>
      <c r="AM2555" s="1" t="s">
        <v>2</v>
      </c>
    </row>
    <row r="2556" spans="1:39">
      <c r="A2556" s="20" t="s">
        <v>4395</v>
      </c>
      <c r="B2556" s="20" t="s">
        <v>15</v>
      </c>
      <c r="C2556" s="20" t="s">
        <v>4393</v>
      </c>
      <c r="D2556" s="20" t="s">
        <v>2103</v>
      </c>
      <c r="E2556" s="20" t="s">
        <v>4392</v>
      </c>
      <c r="F2556" s="20" t="s">
        <v>4391</v>
      </c>
      <c r="G2556" s="23" t="s">
        <v>39</v>
      </c>
      <c r="H2556" s="24">
        <v>0</v>
      </c>
      <c r="I2556" s="20" t="s">
        <v>10</v>
      </c>
      <c r="J2556" s="20" t="s">
        <v>18</v>
      </c>
      <c r="K2556" s="20" t="s">
        <v>175</v>
      </c>
      <c r="L2556" s="20" t="s">
        <v>2068</v>
      </c>
      <c r="M2556" s="20" t="s">
        <v>2067</v>
      </c>
      <c r="N2556" s="20" t="s">
        <v>2129</v>
      </c>
      <c r="O2556" s="20" t="s">
        <v>2065</v>
      </c>
      <c r="P2556" s="23" t="s">
        <v>2064</v>
      </c>
      <c r="Q2556" s="20" t="s">
        <v>2063</v>
      </c>
      <c r="R2556" s="23">
        <v>1</v>
      </c>
      <c r="S2556" s="22">
        <v>8185115</v>
      </c>
      <c r="T2556" s="22">
        <v>0</v>
      </c>
      <c r="U2556" s="22">
        <v>0</v>
      </c>
      <c r="V2556" s="20" t="s">
        <v>2</v>
      </c>
      <c r="W2556" s="20" t="s">
        <v>4</v>
      </c>
      <c r="X2556" s="20" t="s">
        <v>112</v>
      </c>
      <c r="Y2556" s="1" t="s">
        <v>2</v>
      </c>
      <c r="Z2556" s="1" t="s">
        <v>2</v>
      </c>
      <c r="AA2556" s="1" t="s">
        <v>2</v>
      </c>
      <c r="AB2556" s="1" t="s">
        <v>2</v>
      </c>
      <c r="AC2556" s="1" t="s">
        <v>2</v>
      </c>
      <c r="AD2556" s="1" t="s">
        <v>2</v>
      </c>
      <c r="AF2556" s="1" t="s">
        <v>2</v>
      </c>
      <c r="AG2556" s="1" t="b">
        <v>1</v>
      </c>
      <c r="AH2556" s="1" t="b">
        <v>0</v>
      </c>
      <c r="AI2556" s="1" t="s">
        <v>2</v>
      </c>
      <c r="AJ2556" s="1" t="s">
        <v>2</v>
      </c>
      <c r="AK2556" s="1" t="s">
        <v>2</v>
      </c>
      <c r="AM2556" s="1" t="s">
        <v>2</v>
      </c>
    </row>
    <row r="2557" spans="1:39">
      <c r="A2557" s="20" t="s">
        <v>4394</v>
      </c>
      <c r="B2557" s="20" t="s">
        <v>15</v>
      </c>
      <c r="C2557" s="20" t="s">
        <v>4393</v>
      </c>
      <c r="D2557" s="20" t="s">
        <v>2103</v>
      </c>
      <c r="E2557" s="20" t="s">
        <v>4392</v>
      </c>
      <c r="F2557" s="20" t="s">
        <v>4391</v>
      </c>
      <c r="G2557" s="23" t="s">
        <v>39</v>
      </c>
      <c r="H2557" s="24">
        <v>0</v>
      </c>
      <c r="I2557" s="20" t="s">
        <v>10</v>
      </c>
      <c r="J2557" s="20" t="s">
        <v>18</v>
      </c>
      <c r="K2557" s="20" t="s">
        <v>175</v>
      </c>
      <c r="L2557" s="20" t="s">
        <v>2068</v>
      </c>
      <c r="M2557" s="20" t="s">
        <v>2067</v>
      </c>
      <c r="N2557" s="20" t="s">
        <v>3730</v>
      </c>
      <c r="O2557" s="20" t="s">
        <v>2065</v>
      </c>
      <c r="P2557" s="23" t="s">
        <v>2064</v>
      </c>
      <c r="Q2557" s="20" t="s">
        <v>2063</v>
      </c>
      <c r="R2557" s="23">
        <v>1</v>
      </c>
      <c r="S2557" s="22">
        <v>8185115</v>
      </c>
      <c r="T2557" s="22">
        <v>8185115</v>
      </c>
      <c r="U2557" s="22">
        <v>9167328.8000000007</v>
      </c>
      <c r="V2557" s="20" t="s">
        <v>2</v>
      </c>
      <c r="W2557" s="20" t="s">
        <v>4</v>
      </c>
      <c r="X2557" s="20" t="s">
        <v>660</v>
      </c>
      <c r="Y2557" s="1" t="s">
        <v>2</v>
      </c>
      <c r="Z2557" s="1" t="s">
        <v>2</v>
      </c>
      <c r="AA2557" s="1" t="s">
        <v>2</v>
      </c>
      <c r="AB2557" s="1" t="s">
        <v>2</v>
      </c>
      <c r="AC2557" s="1" t="s">
        <v>2</v>
      </c>
      <c r="AD2557" s="1" t="s">
        <v>2</v>
      </c>
      <c r="AE2557" s="1" t="s">
        <v>2</v>
      </c>
      <c r="AF2557" s="1" t="s">
        <v>2</v>
      </c>
      <c r="AG2557" s="1" t="b">
        <v>0</v>
      </c>
      <c r="AH2557" s="1" t="b">
        <v>0</v>
      </c>
      <c r="AI2557" s="1" t="s">
        <v>2</v>
      </c>
      <c r="AJ2557" s="1" t="s">
        <v>4390</v>
      </c>
      <c r="AK2557" s="1" t="s">
        <v>4015</v>
      </c>
      <c r="AM2557" s="1">
        <v>8015027</v>
      </c>
    </row>
    <row r="2558" spans="1:39">
      <c r="A2558" s="20" t="s">
        <v>4389</v>
      </c>
      <c r="B2558" s="20" t="s">
        <v>15</v>
      </c>
      <c r="C2558" s="20" t="s">
        <v>4388</v>
      </c>
      <c r="D2558" s="20" t="s">
        <v>4383</v>
      </c>
      <c r="E2558" s="20" t="s">
        <v>4387</v>
      </c>
      <c r="F2558" s="20" t="s">
        <v>4386</v>
      </c>
      <c r="G2558" s="23" t="s">
        <v>39</v>
      </c>
      <c r="H2558" s="24">
        <v>0</v>
      </c>
      <c r="I2558" s="20" t="s">
        <v>10</v>
      </c>
      <c r="J2558" s="20" t="s">
        <v>18</v>
      </c>
      <c r="K2558" s="20" t="s">
        <v>405</v>
      </c>
      <c r="L2558" s="20" t="s">
        <v>2068</v>
      </c>
      <c r="M2558" s="20" t="s">
        <v>2067</v>
      </c>
      <c r="N2558" s="20" t="s">
        <v>2129</v>
      </c>
      <c r="O2558" s="20" t="s">
        <v>2065</v>
      </c>
      <c r="P2558" s="23" t="s">
        <v>2064</v>
      </c>
      <c r="Q2558" s="20" t="s">
        <v>2063</v>
      </c>
      <c r="R2558" s="23">
        <v>1</v>
      </c>
      <c r="S2558" s="22">
        <v>2500000</v>
      </c>
      <c r="T2558" s="22">
        <v>0</v>
      </c>
      <c r="U2558" s="22">
        <v>0</v>
      </c>
      <c r="V2558" s="20" t="s">
        <v>2</v>
      </c>
      <c r="W2558" s="20" t="s">
        <v>4</v>
      </c>
      <c r="X2558" s="15" t="s">
        <v>3916</v>
      </c>
      <c r="Y2558" s="1" t="s">
        <v>2</v>
      </c>
      <c r="Z2558" s="1" t="s">
        <v>2</v>
      </c>
      <c r="AA2558" s="1" t="s">
        <v>2</v>
      </c>
      <c r="AB2558" s="1" t="s">
        <v>2</v>
      </c>
      <c r="AC2558" s="1" t="s">
        <v>2</v>
      </c>
      <c r="AD2558" s="1" t="s">
        <v>2</v>
      </c>
      <c r="AF2558" s="1" t="s">
        <v>2</v>
      </c>
      <c r="AG2558" s="1" t="b">
        <v>0</v>
      </c>
      <c r="AH2558" s="1" t="b">
        <v>0</v>
      </c>
      <c r="AI2558" s="1" t="s">
        <v>2</v>
      </c>
      <c r="AJ2558" s="1" t="s">
        <v>2</v>
      </c>
      <c r="AK2558" s="1" t="s">
        <v>2</v>
      </c>
      <c r="AM2558" s="1" t="s">
        <v>2</v>
      </c>
    </row>
    <row r="2559" spans="1:39">
      <c r="A2559" s="20" t="s">
        <v>4385</v>
      </c>
      <c r="B2559" s="20" t="s">
        <v>15</v>
      </c>
      <c r="C2559" s="20" t="s">
        <v>4384</v>
      </c>
      <c r="D2559" s="20" t="s">
        <v>4383</v>
      </c>
      <c r="E2559" s="20" t="s">
        <v>4382</v>
      </c>
      <c r="F2559" s="20" t="s">
        <v>4381</v>
      </c>
      <c r="G2559" s="23" t="s">
        <v>39</v>
      </c>
      <c r="H2559" s="24">
        <v>0</v>
      </c>
      <c r="I2559" s="20" t="s">
        <v>10</v>
      </c>
      <c r="J2559" s="20" t="s">
        <v>18</v>
      </c>
      <c r="K2559" s="20" t="s">
        <v>149</v>
      </c>
      <c r="L2559" s="20" t="s">
        <v>2068</v>
      </c>
      <c r="M2559" s="20" t="s">
        <v>2067</v>
      </c>
      <c r="N2559" s="20" t="s">
        <v>2129</v>
      </c>
      <c r="O2559" s="20" t="s">
        <v>2065</v>
      </c>
      <c r="P2559" s="23" t="s">
        <v>2094</v>
      </c>
      <c r="Q2559" s="20" t="s">
        <v>2074</v>
      </c>
      <c r="R2559" s="23">
        <v>1</v>
      </c>
      <c r="S2559" s="22">
        <v>2500000</v>
      </c>
      <c r="T2559" s="22">
        <v>0</v>
      </c>
      <c r="U2559" s="22">
        <v>0</v>
      </c>
      <c r="V2559" s="20" t="s">
        <v>2</v>
      </c>
      <c r="W2559" s="20" t="s">
        <v>4</v>
      </c>
      <c r="X2559" s="20" t="s">
        <v>1082</v>
      </c>
      <c r="Y2559" s="1" t="s">
        <v>2</v>
      </c>
      <c r="Z2559" s="1" t="s">
        <v>2</v>
      </c>
      <c r="AA2559" s="1" t="s">
        <v>2</v>
      </c>
      <c r="AB2559" s="1" t="s">
        <v>2</v>
      </c>
      <c r="AC2559" s="1" t="s">
        <v>2</v>
      </c>
      <c r="AD2559" s="1" t="s">
        <v>2</v>
      </c>
      <c r="AF2559" s="1" t="s">
        <v>2</v>
      </c>
      <c r="AG2559" s="1" t="b">
        <v>1</v>
      </c>
      <c r="AH2559" s="1" t="b">
        <v>0</v>
      </c>
      <c r="AI2559" s="1" t="s">
        <v>2</v>
      </c>
      <c r="AJ2559" s="1" t="s">
        <v>2</v>
      </c>
      <c r="AK2559" s="1" t="s">
        <v>2</v>
      </c>
      <c r="AM2559" s="1" t="s">
        <v>2</v>
      </c>
    </row>
    <row r="2560" spans="1:39">
      <c r="A2560" s="20" t="s">
        <v>4380</v>
      </c>
      <c r="B2560" s="20" t="s">
        <v>15</v>
      </c>
      <c r="C2560" s="20" t="s">
        <v>4379</v>
      </c>
      <c r="D2560" s="20" t="s">
        <v>2293</v>
      </c>
      <c r="E2560" s="20" t="s">
        <v>4378</v>
      </c>
      <c r="F2560" s="20" t="s">
        <v>4377</v>
      </c>
      <c r="G2560" s="23" t="s">
        <v>39</v>
      </c>
      <c r="H2560" s="24">
        <v>0</v>
      </c>
      <c r="I2560" s="20" t="s">
        <v>10</v>
      </c>
      <c r="J2560" s="20" t="s">
        <v>18</v>
      </c>
      <c r="K2560" s="20" t="s">
        <v>405</v>
      </c>
      <c r="L2560" s="20" t="s">
        <v>2068</v>
      </c>
      <c r="M2560" s="20" t="s">
        <v>2067</v>
      </c>
      <c r="N2560" s="20" t="s">
        <v>2129</v>
      </c>
      <c r="O2560" s="20" t="s">
        <v>2065</v>
      </c>
      <c r="P2560" s="23" t="s">
        <v>2064</v>
      </c>
      <c r="Q2560" s="20" t="s">
        <v>2063</v>
      </c>
      <c r="R2560" s="23">
        <v>1</v>
      </c>
      <c r="S2560" s="22">
        <v>1210000</v>
      </c>
      <c r="T2560" s="22">
        <v>0</v>
      </c>
      <c r="U2560" s="22">
        <v>0</v>
      </c>
      <c r="V2560" s="20" t="s">
        <v>2</v>
      </c>
      <c r="W2560" s="20" t="s">
        <v>4</v>
      </c>
      <c r="X2560" s="20" t="s">
        <v>2</v>
      </c>
      <c r="Y2560" s="1" t="s">
        <v>2</v>
      </c>
      <c r="Z2560" s="1" t="s">
        <v>2</v>
      </c>
      <c r="AA2560" s="1" t="s">
        <v>2</v>
      </c>
      <c r="AB2560" s="1" t="s">
        <v>2</v>
      </c>
      <c r="AC2560" s="1" t="s">
        <v>2</v>
      </c>
      <c r="AD2560" s="1" t="s">
        <v>2</v>
      </c>
      <c r="AF2560" s="1" t="s">
        <v>2</v>
      </c>
      <c r="AG2560" s="1" t="b">
        <v>0</v>
      </c>
      <c r="AH2560" s="1" t="b">
        <v>0</v>
      </c>
      <c r="AI2560" s="1" t="s">
        <v>2</v>
      </c>
      <c r="AJ2560" s="1" t="s">
        <v>2</v>
      </c>
      <c r="AK2560" s="1" t="s">
        <v>2</v>
      </c>
      <c r="AM2560" s="1" t="s">
        <v>2</v>
      </c>
    </row>
    <row r="2561" spans="1:39">
      <c r="A2561" s="20" t="s">
        <v>4376</v>
      </c>
      <c r="B2561" s="20" t="s">
        <v>15</v>
      </c>
      <c r="C2561" s="20" t="s">
        <v>4375</v>
      </c>
      <c r="D2561" s="20" t="s">
        <v>2293</v>
      </c>
      <c r="E2561" s="20" t="s">
        <v>4374</v>
      </c>
      <c r="F2561" s="20" t="s">
        <v>4373</v>
      </c>
      <c r="G2561" s="23" t="s">
        <v>39</v>
      </c>
      <c r="H2561" s="24">
        <v>0</v>
      </c>
      <c r="I2561" s="20" t="s">
        <v>10</v>
      </c>
      <c r="J2561" s="20" t="s">
        <v>18</v>
      </c>
      <c r="K2561" s="20" t="s">
        <v>149</v>
      </c>
      <c r="L2561" s="20" t="s">
        <v>2068</v>
      </c>
      <c r="M2561" s="20" t="s">
        <v>2067</v>
      </c>
      <c r="N2561" s="20" t="s">
        <v>2129</v>
      </c>
      <c r="O2561" s="20" t="s">
        <v>2065</v>
      </c>
      <c r="P2561" s="23" t="s">
        <v>2094</v>
      </c>
      <c r="Q2561" s="20" t="s">
        <v>2074</v>
      </c>
      <c r="R2561" s="23">
        <v>1</v>
      </c>
      <c r="S2561" s="22">
        <v>1210000</v>
      </c>
      <c r="T2561" s="22">
        <v>1210000</v>
      </c>
      <c r="U2561" s="22">
        <v>1355200</v>
      </c>
      <c r="V2561" s="20" t="s">
        <v>2</v>
      </c>
      <c r="W2561" s="20" t="s">
        <v>4</v>
      </c>
      <c r="X2561" s="20" t="s">
        <v>1082</v>
      </c>
      <c r="Y2561" s="1" t="s">
        <v>2</v>
      </c>
      <c r="Z2561" s="1" t="s">
        <v>2</v>
      </c>
      <c r="AA2561" s="1" t="s">
        <v>2</v>
      </c>
      <c r="AB2561" s="1" t="s">
        <v>2</v>
      </c>
      <c r="AC2561" s="1" t="s">
        <v>2</v>
      </c>
      <c r="AD2561" s="1" t="s">
        <v>2</v>
      </c>
      <c r="AE2561" s="1" t="s">
        <v>2</v>
      </c>
      <c r="AF2561" s="1" t="s">
        <v>2</v>
      </c>
      <c r="AG2561" s="1" t="b">
        <v>0</v>
      </c>
      <c r="AH2561" s="1" t="b">
        <v>0</v>
      </c>
      <c r="AI2561" s="1" t="s">
        <v>2</v>
      </c>
      <c r="AJ2561" s="1" t="s">
        <v>2</v>
      </c>
      <c r="AK2561" s="1" t="s">
        <v>2</v>
      </c>
      <c r="AM2561" s="1" t="s">
        <v>2</v>
      </c>
    </row>
    <row r="2562" spans="1:39">
      <c r="A2562" s="20" t="s">
        <v>4372</v>
      </c>
      <c r="B2562" s="20" t="s">
        <v>15</v>
      </c>
      <c r="C2562" s="20" t="s">
        <v>4368</v>
      </c>
      <c r="D2562" s="20" t="s">
        <v>2471</v>
      </c>
      <c r="E2562" s="20" t="s">
        <v>4367</v>
      </c>
      <c r="F2562" s="20" t="s">
        <v>4371</v>
      </c>
      <c r="G2562" s="23" t="s">
        <v>39</v>
      </c>
      <c r="H2562" s="24">
        <v>0</v>
      </c>
      <c r="I2562" s="20" t="s">
        <v>10</v>
      </c>
      <c r="J2562" s="20" t="s">
        <v>18</v>
      </c>
      <c r="K2562" s="20" t="s">
        <v>405</v>
      </c>
      <c r="L2562" s="20" t="s">
        <v>2068</v>
      </c>
      <c r="M2562" s="20" t="s">
        <v>2067</v>
      </c>
      <c r="N2562" s="20" t="s">
        <v>2129</v>
      </c>
      <c r="O2562" s="20" t="s">
        <v>2065</v>
      </c>
      <c r="P2562" s="23" t="s">
        <v>2064</v>
      </c>
      <c r="Q2562" s="20" t="s">
        <v>2063</v>
      </c>
      <c r="R2562" s="23">
        <v>12</v>
      </c>
      <c r="S2562" s="22">
        <v>55000</v>
      </c>
      <c r="T2562" s="22">
        <v>660000</v>
      </c>
      <c r="U2562" s="22">
        <v>739200</v>
      </c>
      <c r="V2562" s="20" t="s">
        <v>2</v>
      </c>
      <c r="W2562" s="20" t="s">
        <v>4</v>
      </c>
      <c r="X2562" s="20" t="s">
        <v>2</v>
      </c>
      <c r="Y2562" s="1" t="s">
        <v>2</v>
      </c>
      <c r="Z2562" s="1" t="s">
        <v>2</v>
      </c>
      <c r="AA2562" s="1" t="s">
        <v>2</v>
      </c>
      <c r="AB2562" s="1" t="s">
        <v>2</v>
      </c>
      <c r="AC2562" s="1" t="s">
        <v>2</v>
      </c>
      <c r="AD2562" s="1" t="s">
        <v>2</v>
      </c>
      <c r="AE2562" s="1" t="s">
        <v>2</v>
      </c>
      <c r="AF2562" s="1" t="s">
        <v>2</v>
      </c>
      <c r="AG2562" s="1" t="b">
        <v>0</v>
      </c>
      <c r="AH2562" s="1" t="b">
        <v>0</v>
      </c>
      <c r="AI2562" s="1" t="s">
        <v>2</v>
      </c>
      <c r="AJ2562" s="1" t="s">
        <v>4370</v>
      </c>
      <c r="AK2562" s="1" t="s">
        <v>1930</v>
      </c>
      <c r="AM2562" s="1">
        <v>653400</v>
      </c>
    </row>
    <row r="2563" spans="1:39">
      <c r="A2563" s="20" t="s">
        <v>4369</v>
      </c>
      <c r="B2563" s="20" t="s">
        <v>15</v>
      </c>
      <c r="C2563" s="20" t="s">
        <v>4368</v>
      </c>
      <c r="D2563" s="20" t="s">
        <v>2471</v>
      </c>
      <c r="E2563" s="20" t="s">
        <v>4367</v>
      </c>
      <c r="F2563" s="20" t="s">
        <v>4366</v>
      </c>
      <c r="G2563" s="23" t="s">
        <v>39</v>
      </c>
      <c r="H2563" s="24">
        <v>0</v>
      </c>
      <c r="I2563" s="20" t="s">
        <v>10</v>
      </c>
      <c r="J2563" s="20" t="s">
        <v>18</v>
      </c>
      <c r="K2563" s="20" t="s">
        <v>405</v>
      </c>
      <c r="L2563" s="20" t="s">
        <v>2068</v>
      </c>
      <c r="M2563" s="20" t="s">
        <v>2067</v>
      </c>
      <c r="N2563" s="20" t="s">
        <v>2129</v>
      </c>
      <c r="O2563" s="20" t="s">
        <v>2065</v>
      </c>
      <c r="P2563" s="23" t="s">
        <v>2064</v>
      </c>
      <c r="Q2563" s="20" t="s">
        <v>2063</v>
      </c>
      <c r="R2563" s="23">
        <v>12</v>
      </c>
      <c r="S2563" s="22">
        <v>45000</v>
      </c>
      <c r="T2563" s="22">
        <v>540000</v>
      </c>
      <c r="U2563" s="22">
        <v>604800</v>
      </c>
      <c r="V2563" s="20" t="s">
        <v>2</v>
      </c>
      <c r="W2563" s="20" t="s">
        <v>4</v>
      </c>
      <c r="X2563" s="20" t="s">
        <v>2</v>
      </c>
      <c r="Y2563" s="1" t="s">
        <v>2</v>
      </c>
      <c r="Z2563" s="1" t="s">
        <v>2</v>
      </c>
      <c r="AA2563" s="1" t="s">
        <v>2</v>
      </c>
      <c r="AB2563" s="1" t="s">
        <v>2</v>
      </c>
      <c r="AC2563" s="1" t="s">
        <v>2</v>
      </c>
      <c r="AD2563" s="1" t="s">
        <v>2</v>
      </c>
      <c r="AE2563" s="1" t="s">
        <v>2</v>
      </c>
      <c r="AF2563" s="1" t="s">
        <v>2</v>
      </c>
      <c r="AG2563" s="1" t="b">
        <v>0</v>
      </c>
      <c r="AH2563" s="1" t="b">
        <v>0</v>
      </c>
      <c r="AI2563" s="1" t="s">
        <v>2</v>
      </c>
      <c r="AJ2563" s="1" t="s">
        <v>4365</v>
      </c>
      <c r="AK2563" s="1" t="s">
        <v>554</v>
      </c>
      <c r="AM2563" s="1">
        <v>439536</v>
      </c>
    </row>
    <row r="2564" spans="1:39">
      <c r="A2564" s="20" t="s">
        <v>4364</v>
      </c>
      <c r="B2564" s="20" t="s">
        <v>15</v>
      </c>
      <c r="C2564" s="20" t="s">
        <v>2508</v>
      </c>
      <c r="D2564" s="20" t="s">
        <v>2507</v>
      </c>
      <c r="E2564" s="20" t="s">
        <v>2077</v>
      </c>
      <c r="F2564" s="20" t="s">
        <v>4363</v>
      </c>
      <c r="G2564" s="23" t="s">
        <v>39</v>
      </c>
      <c r="H2564" s="24">
        <v>0</v>
      </c>
      <c r="I2564" s="20" t="s">
        <v>10</v>
      </c>
      <c r="J2564" s="20" t="s">
        <v>18</v>
      </c>
      <c r="K2564" s="20" t="s">
        <v>405</v>
      </c>
      <c r="L2564" s="20" t="s">
        <v>2068</v>
      </c>
      <c r="M2564" s="20" t="s">
        <v>2067</v>
      </c>
      <c r="N2564" s="20" t="s">
        <v>2129</v>
      </c>
      <c r="O2564" s="20" t="s">
        <v>2065</v>
      </c>
      <c r="P2564" s="23" t="s">
        <v>2064</v>
      </c>
      <c r="Q2564" s="20" t="s">
        <v>2063</v>
      </c>
      <c r="R2564" s="23">
        <v>5</v>
      </c>
      <c r="S2564" s="22">
        <v>32270</v>
      </c>
      <c r="T2564" s="22">
        <v>161350</v>
      </c>
      <c r="U2564" s="22">
        <v>180712</v>
      </c>
      <c r="V2564" s="20" t="s">
        <v>2</v>
      </c>
      <c r="W2564" s="20" t="s">
        <v>4</v>
      </c>
      <c r="X2564" s="20" t="s">
        <v>2</v>
      </c>
      <c r="Y2564" s="1" t="s">
        <v>2</v>
      </c>
      <c r="Z2564" s="1" t="s">
        <v>2</v>
      </c>
      <c r="AA2564" s="1" t="s">
        <v>2</v>
      </c>
      <c r="AB2564" s="1" t="s">
        <v>2</v>
      </c>
      <c r="AC2564" s="1" t="s">
        <v>2</v>
      </c>
      <c r="AD2564" s="1" t="s">
        <v>2</v>
      </c>
      <c r="AE2564" s="1" t="s">
        <v>2</v>
      </c>
      <c r="AF2564" s="1" t="s">
        <v>2</v>
      </c>
      <c r="AG2564" s="1" t="b">
        <v>0</v>
      </c>
      <c r="AH2564" s="1" t="b">
        <v>0</v>
      </c>
      <c r="AI2564" s="1" t="s">
        <v>2</v>
      </c>
      <c r="AJ2564" s="1" t="s">
        <v>4356</v>
      </c>
      <c r="AK2564" s="1" t="s">
        <v>4355</v>
      </c>
      <c r="AM2564" s="1">
        <v>159700</v>
      </c>
    </row>
    <row r="2565" spans="1:39">
      <c r="A2565" s="20" t="s">
        <v>4362</v>
      </c>
      <c r="B2565" s="20" t="s">
        <v>15</v>
      </c>
      <c r="C2565" s="20" t="s">
        <v>2508</v>
      </c>
      <c r="D2565" s="20" t="s">
        <v>2507</v>
      </c>
      <c r="E2565" s="20" t="s">
        <v>2077</v>
      </c>
      <c r="F2565" s="20" t="s">
        <v>4361</v>
      </c>
      <c r="G2565" s="23" t="s">
        <v>39</v>
      </c>
      <c r="H2565" s="24">
        <v>0</v>
      </c>
      <c r="I2565" s="20" t="s">
        <v>10</v>
      </c>
      <c r="J2565" s="20" t="s">
        <v>18</v>
      </c>
      <c r="K2565" s="20" t="s">
        <v>405</v>
      </c>
      <c r="L2565" s="20" t="s">
        <v>2068</v>
      </c>
      <c r="M2565" s="20" t="s">
        <v>2067</v>
      </c>
      <c r="N2565" s="20" t="s">
        <v>2129</v>
      </c>
      <c r="O2565" s="20" t="s">
        <v>2065</v>
      </c>
      <c r="P2565" s="23" t="s">
        <v>2064</v>
      </c>
      <c r="Q2565" s="20" t="s">
        <v>2063</v>
      </c>
      <c r="R2565" s="23">
        <v>5</v>
      </c>
      <c r="S2565" s="22">
        <v>52000</v>
      </c>
      <c r="T2565" s="22">
        <v>260000</v>
      </c>
      <c r="U2565" s="22">
        <v>291200</v>
      </c>
      <c r="V2565" s="20" t="s">
        <v>2</v>
      </c>
      <c r="W2565" s="20" t="s">
        <v>4</v>
      </c>
      <c r="X2565" s="20" t="s">
        <v>2</v>
      </c>
      <c r="Y2565" s="1" t="s">
        <v>2</v>
      </c>
      <c r="Z2565" s="1" t="s">
        <v>2</v>
      </c>
      <c r="AA2565" s="1" t="s">
        <v>2</v>
      </c>
      <c r="AB2565" s="1" t="s">
        <v>2</v>
      </c>
      <c r="AC2565" s="1" t="s">
        <v>2</v>
      </c>
      <c r="AD2565" s="1" t="s">
        <v>2</v>
      </c>
      <c r="AE2565" s="1" t="s">
        <v>2</v>
      </c>
      <c r="AF2565" s="1" t="s">
        <v>2</v>
      </c>
      <c r="AG2565" s="1" t="b">
        <v>0</v>
      </c>
      <c r="AH2565" s="1" t="b">
        <v>0</v>
      </c>
      <c r="AI2565" s="1" t="s">
        <v>2</v>
      </c>
      <c r="AJ2565" s="1" t="s">
        <v>2</v>
      </c>
      <c r="AK2565" s="1" t="s">
        <v>2</v>
      </c>
      <c r="AM2565" s="1" t="s">
        <v>2</v>
      </c>
    </row>
    <row r="2566" spans="1:39">
      <c r="A2566" s="20" t="s">
        <v>4360</v>
      </c>
      <c r="B2566" s="20" t="s">
        <v>15</v>
      </c>
      <c r="C2566" s="20" t="s">
        <v>2508</v>
      </c>
      <c r="D2566" s="20" t="s">
        <v>2507</v>
      </c>
      <c r="E2566" s="20" t="s">
        <v>2077</v>
      </c>
      <c r="F2566" s="20" t="s">
        <v>4359</v>
      </c>
      <c r="G2566" s="23" t="s">
        <v>39</v>
      </c>
      <c r="H2566" s="24">
        <v>0</v>
      </c>
      <c r="I2566" s="20" t="s">
        <v>10</v>
      </c>
      <c r="J2566" s="20" t="s">
        <v>18</v>
      </c>
      <c r="K2566" s="20" t="s">
        <v>405</v>
      </c>
      <c r="L2566" s="20" t="s">
        <v>2068</v>
      </c>
      <c r="M2566" s="20" t="s">
        <v>2067</v>
      </c>
      <c r="N2566" s="20" t="s">
        <v>2129</v>
      </c>
      <c r="O2566" s="20" t="s">
        <v>2065</v>
      </c>
      <c r="P2566" s="23" t="s">
        <v>2064</v>
      </c>
      <c r="Q2566" s="20" t="s">
        <v>2063</v>
      </c>
      <c r="R2566" s="23">
        <v>5</v>
      </c>
      <c r="S2566" s="22">
        <v>25400</v>
      </c>
      <c r="T2566" s="22">
        <v>127000</v>
      </c>
      <c r="U2566" s="22">
        <v>142240</v>
      </c>
      <c r="V2566" s="20" t="s">
        <v>2</v>
      </c>
      <c r="W2566" s="20" t="s">
        <v>4</v>
      </c>
      <c r="X2566" s="20" t="s">
        <v>2</v>
      </c>
      <c r="Y2566" s="1" t="s">
        <v>2</v>
      </c>
      <c r="Z2566" s="1" t="s">
        <v>2</v>
      </c>
      <c r="AA2566" s="1" t="s">
        <v>2</v>
      </c>
      <c r="AB2566" s="1" t="s">
        <v>2</v>
      </c>
      <c r="AC2566" s="1" t="s">
        <v>2</v>
      </c>
      <c r="AD2566" s="1" t="s">
        <v>2</v>
      </c>
      <c r="AE2566" s="1" t="s">
        <v>2</v>
      </c>
      <c r="AF2566" s="1" t="s">
        <v>2</v>
      </c>
      <c r="AG2566" s="1" t="b">
        <v>0</v>
      </c>
      <c r="AH2566" s="1" t="b">
        <v>0</v>
      </c>
      <c r="AI2566" s="1" t="s">
        <v>2</v>
      </c>
      <c r="AJ2566" s="1" t="s">
        <v>4356</v>
      </c>
      <c r="AK2566" s="1" t="s">
        <v>4355</v>
      </c>
      <c r="AM2566" s="1">
        <v>125700</v>
      </c>
    </row>
    <row r="2567" spans="1:39">
      <c r="A2567" s="20" t="s">
        <v>4358</v>
      </c>
      <c r="B2567" s="20" t="s">
        <v>15</v>
      </c>
      <c r="C2567" s="20" t="s">
        <v>2508</v>
      </c>
      <c r="D2567" s="20" t="s">
        <v>2507</v>
      </c>
      <c r="E2567" s="20" t="s">
        <v>2077</v>
      </c>
      <c r="F2567" s="20" t="s">
        <v>4357</v>
      </c>
      <c r="G2567" s="23" t="s">
        <v>39</v>
      </c>
      <c r="H2567" s="24">
        <v>0</v>
      </c>
      <c r="I2567" s="20" t="s">
        <v>10</v>
      </c>
      <c r="J2567" s="20" t="s">
        <v>18</v>
      </c>
      <c r="K2567" s="20" t="s">
        <v>405</v>
      </c>
      <c r="L2567" s="20" t="s">
        <v>2068</v>
      </c>
      <c r="M2567" s="20" t="s">
        <v>2067</v>
      </c>
      <c r="N2567" s="20" t="s">
        <v>2129</v>
      </c>
      <c r="O2567" s="20" t="s">
        <v>2065</v>
      </c>
      <c r="P2567" s="23" t="s">
        <v>2064</v>
      </c>
      <c r="Q2567" s="20" t="s">
        <v>2063</v>
      </c>
      <c r="R2567" s="23">
        <v>5</v>
      </c>
      <c r="S2567" s="22">
        <v>45130</v>
      </c>
      <c r="T2567" s="22">
        <v>225650</v>
      </c>
      <c r="U2567" s="22">
        <v>252728</v>
      </c>
      <c r="V2567" s="20" t="s">
        <v>2</v>
      </c>
      <c r="W2567" s="20" t="s">
        <v>4</v>
      </c>
      <c r="X2567" s="20" t="s">
        <v>2</v>
      </c>
      <c r="Y2567" s="1" t="s">
        <v>2</v>
      </c>
      <c r="Z2567" s="1" t="s">
        <v>2</v>
      </c>
      <c r="AA2567" s="1" t="s">
        <v>2</v>
      </c>
      <c r="AB2567" s="1" t="s">
        <v>2</v>
      </c>
      <c r="AC2567" s="1" t="s">
        <v>2</v>
      </c>
      <c r="AD2567" s="1" t="s">
        <v>2</v>
      </c>
      <c r="AE2567" s="1" t="s">
        <v>2</v>
      </c>
      <c r="AF2567" s="1" t="s">
        <v>2</v>
      </c>
      <c r="AG2567" s="1" t="b">
        <v>0</v>
      </c>
      <c r="AH2567" s="1" t="b">
        <v>0</v>
      </c>
      <c r="AI2567" s="1" t="s">
        <v>2</v>
      </c>
      <c r="AJ2567" s="1" t="s">
        <v>4356</v>
      </c>
      <c r="AK2567" s="1" t="s">
        <v>4355</v>
      </c>
      <c r="AM2567" s="1">
        <v>223350</v>
      </c>
    </row>
    <row r="2568" spans="1:39">
      <c r="A2568" s="20" t="s">
        <v>4354</v>
      </c>
      <c r="B2568" s="20" t="s">
        <v>15</v>
      </c>
      <c r="C2568" s="20" t="s">
        <v>4350</v>
      </c>
      <c r="D2568" s="20" t="s">
        <v>4349</v>
      </c>
      <c r="E2568" s="20" t="s">
        <v>4348</v>
      </c>
      <c r="F2568" s="20" t="s">
        <v>4353</v>
      </c>
      <c r="G2568" s="23" t="s">
        <v>1513</v>
      </c>
      <c r="H2568" s="24">
        <v>0</v>
      </c>
      <c r="I2568" s="20" t="s">
        <v>10</v>
      </c>
      <c r="J2568" s="20" t="s">
        <v>18</v>
      </c>
      <c r="K2568" s="20" t="s">
        <v>405</v>
      </c>
      <c r="L2568" s="20" t="s">
        <v>2068</v>
      </c>
      <c r="M2568" s="20" t="s">
        <v>2067</v>
      </c>
      <c r="N2568" s="20" t="s">
        <v>2129</v>
      </c>
      <c r="O2568" s="20" t="s">
        <v>2065</v>
      </c>
      <c r="P2568" s="23" t="s">
        <v>2064</v>
      </c>
      <c r="Q2568" s="20" t="s">
        <v>2063</v>
      </c>
      <c r="R2568" s="23">
        <v>5</v>
      </c>
      <c r="S2568" s="22">
        <v>120000</v>
      </c>
      <c r="T2568" s="22">
        <v>0</v>
      </c>
      <c r="U2568" s="22">
        <v>0</v>
      </c>
      <c r="V2568" s="20" t="s">
        <v>2</v>
      </c>
      <c r="W2568" s="20" t="s">
        <v>4</v>
      </c>
      <c r="X2568" s="20" t="s">
        <v>2</v>
      </c>
      <c r="Y2568" s="1" t="s">
        <v>2</v>
      </c>
      <c r="Z2568" s="1" t="s">
        <v>2</v>
      </c>
      <c r="AA2568" s="1" t="s">
        <v>2</v>
      </c>
      <c r="AB2568" s="1" t="s">
        <v>2</v>
      </c>
      <c r="AC2568" s="1" t="s">
        <v>2</v>
      </c>
      <c r="AD2568" s="1" t="s">
        <v>2</v>
      </c>
      <c r="AF2568" s="1" t="s">
        <v>2</v>
      </c>
      <c r="AG2568" s="1" t="b">
        <v>1</v>
      </c>
      <c r="AH2568" s="1" t="b">
        <v>0</v>
      </c>
      <c r="AI2568" s="1" t="s">
        <v>2</v>
      </c>
      <c r="AJ2568" s="1" t="s">
        <v>2</v>
      </c>
      <c r="AK2568" s="1" t="s">
        <v>2</v>
      </c>
      <c r="AM2568" s="1" t="s">
        <v>2</v>
      </c>
    </row>
    <row r="2569" spans="1:39">
      <c r="A2569" s="20" t="s">
        <v>4352</v>
      </c>
      <c r="B2569" s="20" t="s">
        <v>15</v>
      </c>
      <c r="C2569" s="20" t="s">
        <v>4350</v>
      </c>
      <c r="D2569" s="20" t="s">
        <v>4349</v>
      </c>
      <c r="E2569" s="20" t="s">
        <v>4348</v>
      </c>
      <c r="F2569" s="20" t="s">
        <v>4347</v>
      </c>
      <c r="G2569" s="23" t="s">
        <v>1513</v>
      </c>
      <c r="H2569" s="24">
        <v>0</v>
      </c>
      <c r="I2569" s="20" t="s">
        <v>10</v>
      </c>
      <c r="J2569" s="20" t="s">
        <v>18</v>
      </c>
      <c r="K2569" s="20" t="s">
        <v>387</v>
      </c>
      <c r="L2569" s="20" t="s">
        <v>2068</v>
      </c>
      <c r="M2569" s="20" t="s">
        <v>2067</v>
      </c>
      <c r="N2569" s="20" t="s">
        <v>2129</v>
      </c>
      <c r="O2569" s="20" t="s">
        <v>2065</v>
      </c>
      <c r="P2569" s="23" t="s">
        <v>2064</v>
      </c>
      <c r="Q2569" s="20" t="s">
        <v>2063</v>
      </c>
      <c r="R2569" s="23">
        <v>5</v>
      </c>
      <c r="S2569" s="22">
        <v>120000</v>
      </c>
      <c r="T2569" s="22">
        <v>0</v>
      </c>
      <c r="U2569" s="22">
        <v>0</v>
      </c>
      <c r="V2569" s="20" t="s">
        <v>2</v>
      </c>
      <c r="W2569" s="20" t="s">
        <v>4</v>
      </c>
      <c r="X2569" s="20" t="s">
        <v>1082</v>
      </c>
      <c r="Y2569" s="1" t="s">
        <v>2</v>
      </c>
      <c r="Z2569" s="1" t="s">
        <v>2</v>
      </c>
      <c r="AA2569" s="1" t="s">
        <v>2</v>
      </c>
      <c r="AB2569" s="1" t="s">
        <v>2</v>
      </c>
      <c r="AC2569" s="1" t="s">
        <v>2</v>
      </c>
      <c r="AD2569" s="1" t="s">
        <v>2</v>
      </c>
      <c r="AF2569" s="1" t="s">
        <v>2</v>
      </c>
      <c r="AG2569" s="1" t="b">
        <v>1</v>
      </c>
      <c r="AH2569" s="1" t="b">
        <v>0</v>
      </c>
      <c r="AI2569" s="1" t="s">
        <v>2</v>
      </c>
      <c r="AJ2569" s="1" t="s">
        <v>2</v>
      </c>
      <c r="AK2569" s="1" t="s">
        <v>2</v>
      </c>
      <c r="AM2569" s="1" t="s">
        <v>2</v>
      </c>
    </row>
    <row r="2570" spans="1:39">
      <c r="A2570" s="20" t="s">
        <v>4351</v>
      </c>
      <c r="B2570" s="20" t="s">
        <v>15</v>
      </c>
      <c r="C2570" s="20" t="s">
        <v>4350</v>
      </c>
      <c r="D2570" s="20" t="s">
        <v>4349</v>
      </c>
      <c r="E2570" s="20" t="s">
        <v>4348</v>
      </c>
      <c r="F2570" s="20" t="s">
        <v>4347</v>
      </c>
      <c r="G2570" s="23" t="s">
        <v>65</v>
      </c>
      <c r="H2570" s="24">
        <v>0</v>
      </c>
      <c r="I2570" s="20" t="s">
        <v>10</v>
      </c>
      <c r="J2570" s="20" t="s">
        <v>18</v>
      </c>
      <c r="K2570" s="20" t="s">
        <v>58</v>
      </c>
      <c r="L2570" s="20" t="s">
        <v>2068</v>
      </c>
      <c r="M2570" s="20" t="s">
        <v>2067</v>
      </c>
      <c r="N2570" s="20" t="s">
        <v>2129</v>
      </c>
      <c r="O2570" s="20" t="s">
        <v>2065</v>
      </c>
      <c r="P2570" s="23" t="s">
        <v>2064</v>
      </c>
      <c r="Q2570" s="20" t="s">
        <v>2063</v>
      </c>
      <c r="R2570" s="23">
        <v>5</v>
      </c>
      <c r="S2570" s="22">
        <v>132803</v>
      </c>
      <c r="T2570" s="22">
        <v>664015</v>
      </c>
      <c r="U2570" s="22">
        <v>743696.8</v>
      </c>
      <c r="V2570" s="20" t="s">
        <v>2</v>
      </c>
      <c r="W2570" s="20" t="s">
        <v>4</v>
      </c>
      <c r="X2570" s="20" t="s">
        <v>2831</v>
      </c>
      <c r="Y2570" s="1" t="s">
        <v>2</v>
      </c>
      <c r="Z2570" s="1" t="s">
        <v>2</v>
      </c>
      <c r="AA2570" s="1" t="s">
        <v>2</v>
      </c>
      <c r="AB2570" s="1" t="s">
        <v>2</v>
      </c>
      <c r="AC2570" s="1" t="s">
        <v>2</v>
      </c>
      <c r="AD2570" s="1" t="s">
        <v>2</v>
      </c>
      <c r="AE2570" s="1" t="s">
        <v>2</v>
      </c>
      <c r="AF2570" s="1" t="s">
        <v>2</v>
      </c>
      <c r="AG2570" s="1" t="b">
        <v>0</v>
      </c>
      <c r="AH2570" s="1" t="b">
        <v>0</v>
      </c>
      <c r="AI2570" s="1" t="s">
        <v>2</v>
      </c>
      <c r="AJ2570" s="1" t="s">
        <v>2</v>
      </c>
      <c r="AK2570" s="1" t="s">
        <v>2</v>
      </c>
      <c r="AM2570" s="1" t="s">
        <v>2</v>
      </c>
    </row>
    <row r="2571" spans="1:39">
      <c r="A2571" s="20" t="s">
        <v>4346</v>
      </c>
      <c r="B2571" s="20" t="s">
        <v>15</v>
      </c>
      <c r="C2571" s="20" t="s">
        <v>4340</v>
      </c>
      <c r="D2571" s="20" t="s">
        <v>4339</v>
      </c>
      <c r="E2571" s="20" t="s">
        <v>4338</v>
      </c>
      <c r="F2571" s="20" t="s">
        <v>4345</v>
      </c>
      <c r="G2571" s="23" t="s">
        <v>1513</v>
      </c>
      <c r="H2571" s="24">
        <v>0</v>
      </c>
      <c r="I2571" s="20" t="s">
        <v>10</v>
      </c>
      <c r="J2571" s="20" t="s">
        <v>18</v>
      </c>
      <c r="K2571" s="20" t="s">
        <v>405</v>
      </c>
      <c r="L2571" s="20" t="s">
        <v>2068</v>
      </c>
      <c r="M2571" s="20" t="s">
        <v>2067</v>
      </c>
      <c r="N2571" s="20" t="s">
        <v>2129</v>
      </c>
      <c r="O2571" s="20" t="s">
        <v>2065</v>
      </c>
      <c r="P2571" s="23" t="s">
        <v>2094</v>
      </c>
      <c r="Q2571" s="20" t="s">
        <v>2074</v>
      </c>
      <c r="R2571" s="23">
        <v>10</v>
      </c>
      <c r="S2571" s="22">
        <v>35000</v>
      </c>
      <c r="T2571" s="22">
        <v>0</v>
      </c>
      <c r="U2571" s="22">
        <v>0</v>
      </c>
      <c r="V2571" s="20" t="s">
        <v>2</v>
      </c>
      <c r="W2571" s="20" t="s">
        <v>4</v>
      </c>
      <c r="X2571" s="20" t="s">
        <v>2</v>
      </c>
      <c r="Y2571" s="1" t="s">
        <v>2</v>
      </c>
      <c r="Z2571" s="1" t="s">
        <v>2</v>
      </c>
      <c r="AA2571" s="1" t="s">
        <v>2</v>
      </c>
      <c r="AB2571" s="1" t="s">
        <v>2</v>
      </c>
      <c r="AC2571" s="1" t="s">
        <v>2</v>
      </c>
      <c r="AD2571" s="1" t="s">
        <v>2</v>
      </c>
      <c r="AF2571" s="1" t="s">
        <v>2</v>
      </c>
      <c r="AG2571" s="1" t="b">
        <v>1</v>
      </c>
      <c r="AH2571" s="1" t="b">
        <v>0</v>
      </c>
      <c r="AI2571" s="1" t="s">
        <v>2</v>
      </c>
      <c r="AJ2571" s="1" t="s">
        <v>2</v>
      </c>
      <c r="AK2571" s="1" t="s">
        <v>2</v>
      </c>
      <c r="AM2571" s="1" t="s">
        <v>2</v>
      </c>
    </row>
    <row r="2572" spans="1:39">
      <c r="A2572" s="20" t="s">
        <v>4344</v>
      </c>
      <c r="B2572" s="20" t="s">
        <v>15</v>
      </c>
      <c r="C2572" s="20" t="s">
        <v>4340</v>
      </c>
      <c r="D2572" s="20" t="s">
        <v>4339</v>
      </c>
      <c r="E2572" s="20" t="s">
        <v>4338</v>
      </c>
      <c r="F2572" s="20" t="s">
        <v>4337</v>
      </c>
      <c r="G2572" s="23" t="s">
        <v>1513</v>
      </c>
      <c r="H2572" s="24">
        <v>0</v>
      </c>
      <c r="I2572" s="20" t="s">
        <v>10</v>
      </c>
      <c r="J2572" s="20" t="s">
        <v>18</v>
      </c>
      <c r="K2572" s="20" t="s">
        <v>387</v>
      </c>
      <c r="L2572" s="20" t="s">
        <v>2068</v>
      </c>
      <c r="M2572" s="20" t="s">
        <v>2067</v>
      </c>
      <c r="N2572" s="20" t="s">
        <v>2129</v>
      </c>
      <c r="O2572" s="20" t="s">
        <v>2065</v>
      </c>
      <c r="P2572" s="23" t="s">
        <v>2094</v>
      </c>
      <c r="Q2572" s="20" t="s">
        <v>2074</v>
      </c>
      <c r="R2572" s="23">
        <v>10</v>
      </c>
      <c r="S2572" s="22">
        <v>35000</v>
      </c>
      <c r="T2572" s="22">
        <v>0</v>
      </c>
      <c r="U2572" s="22">
        <v>0</v>
      </c>
      <c r="V2572" s="20" t="s">
        <v>2</v>
      </c>
      <c r="W2572" s="20" t="s">
        <v>4</v>
      </c>
      <c r="X2572" s="20" t="s">
        <v>1082</v>
      </c>
      <c r="Y2572" s="1" t="s">
        <v>2</v>
      </c>
      <c r="Z2572" s="1" t="s">
        <v>2</v>
      </c>
      <c r="AA2572" s="1" t="s">
        <v>2</v>
      </c>
      <c r="AB2572" s="1" t="s">
        <v>2</v>
      </c>
      <c r="AC2572" s="1" t="s">
        <v>2</v>
      </c>
      <c r="AD2572" s="1" t="s">
        <v>2</v>
      </c>
      <c r="AF2572" s="1" t="s">
        <v>2</v>
      </c>
      <c r="AG2572" s="1" t="b">
        <v>1</v>
      </c>
      <c r="AH2572" s="1" t="b">
        <v>0</v>
      </c>
      <c r="AI2572" s="1" t="s">
        <v>2</v>
      </c>
      <c r="AJ2572" s="1" t="s">
        <v>2</v>
      </c>
      <c r="AK2572" s="1" t="s">
        <v>2</v>
      </c>
      <c r="AM2572" s="1" t="s">
        <v>2</v>
      </c>
    </row>
    <row r="2573" spans="1:39">
      <c r="A2573" s="20" t="s">
        <v>4343</v>
      </c>
      <c r="B2573" s="20" t="s">
        <v>15</v>
      </c>
      <c r="C2573" s="20" t="s">
        <v>4340</v>
      </c>
      <c r="D2573" s="20" t="s">
        <v>4339</v>
      </c>
      <c r="E2573" s="20" t="s">
        <v>4338</v>
      </c>
      <c r="F2573" s="20" t="s">
        <v>4337</v>
      </c>
      <c r="G2573" s="23" t="s">
        <v>1513</v>
      </c>
      <c r="H2573" s="24">
        <v>0</v>
      </c>
      <c r="I2573" s="20" t="s">
        <v>10</v>
      </c>
      <c r="J2573" s="20" t="s">
        <v>18</v>
      </c>
      <c r="K2573" s="20" t="s">
        <v>474</v>
      </c>
      <c r="L2573" s="20" t="s">
        <v>2068</v>
      </c>
      <c r="M2573" s="20" t="s">
        <v>2067</v>
      </c>
      <c r="N2573" s="20" t="s">
        <v>2129</v>
      </c>
      <c r="O2573" s="20" t="s">
        <v>2065</v>
      </c>
      <c r="P2573" s="23" t="s">
        <v>2094</v>
      </c>
      <c r="Q2573" s="20" t="s">
        <v>2074</v>
      </c>
      <c r="R2573" s="23">
        <v>10</v>
      </c>
      <c r="S2573" s="22">
        <v>35000</v>
      </c>
      <c r="T2573" s="22">
        <v>0</v>
      </c>
      <c r="U2573" s="22">
        <v>0</v>
      </c>
      <c r="V2573" s="20" t="s">
        <v>2</v>
      </c>
      <c r="W2573" s="20" t="s">
        <v>4</v>
      </c>
      <c r="X2573" s="20" t="s">
        <v>4342</v>
      </c>
      <c r="Y2573" s="1" t="s">
        <v>2</v>
      </c>
      <c r="Z2573" s="1" t="s">
        <v>2</v>
      </c>
      <c r="AA2573" s="1" t="s">
        <v>2</v>
      </c>
      <c r="AB2573" s="1" t="s">
        <v>2</v>
      </c>
      <c r="AC2573" s="1" t="s">
        <v>2</v>
      </c>
      <c r="AD2573" s="1" t="s">
        <v>2</v>
      </c>
      <c r="AF2573" s="1" t="s">
        <v>2</v>
      </c>
      <c r="AG2573" s="1" t="b">
        <v>0</v>
      </c>
      <c r="AH2573" s="1" t="b">
        <v>0</v>
      </c>
      <c r="AI2573" s="1" t="s">
        <v>2</v>
      </c>
      <c r="AJ2573" s="1" t="s">
        <v>2</v>
      </c>
      <c r="AK2573" s="1" t="s">
        <v>2</v>
      </c>
      <c r="AM2573" s="1" t="s">
        <v>2</v>
      </c>
    </row>
    <row r="2574" spans="1:39">
      <c r="A2574" s="20" t="s">
        <v>4341</v>
      </c>
      <c r="B2574" s="20" t="s">
        <v>15</v>
      </c>
      <c r="C2574" s="20" t="s">
        <v>4340</v>
      </c>
      <c r="D2574" s="20" t="s">
        <v>4339</v>
      </c>
      <c r="E2574" s="20" t="s">
        <v>4338</v>
      </c>
      <c r="F2574" s="20" t="s">
        <v>4337</v>
      </c>
      <c r="G2574" s="23" t="s">
        <v>65</v>
      </c>
      <c r="H2574" s="24">
        <v>0</v>
      </c>
      <c r="I2574" s="20" t="s">
        <v>10</v>
      </c>
      <c r="J2574" s="20" t="s">
        <v>18</v>
      </c>
      <c r="K2574" s="20" t="s">
        <v>58</v>
      </c>
      <c r="L2574" s="20" t="s">
        <v>2068</v>
      </c>
      <c r="M2574" s="20" t="s">
        <v>2067</v>
      </c>
      <c r="N2574" s="20" t="s">
        <v>2129</v>
      </c>
      <c r="O2574" s="20" t="s">
        <v>2065</v>
      </c>
      <c r="P2574" s="23" t="s">
        <v>2094</v>
      </c>
      <c r="Q2574" s="20" t="s">
        <v>2074</v>
      </c>
      <c r="R2574" s="23">
        <v>3</v>
      </c>
      <c r="S2574" s="22">
        <v>193982</v>
      </c>
      <c r="T2574" s="22">
        <v>581946</v>
      </c>
      <c r="U2574" s="22">
        <v>651779.52</v>
      </c>
      <c r="V2574" s="20" t="s">
        <v>2</v>
      </c>
      <c r="W2574" s="20" t="s">
        <v>4</v>
      </c>
      <c r="X2574" s="20" t="s">
        <v>2817</v>
      </c>
      <c r="Y2574" s="1" t="s">
        <v>2</v>
      </c>
      <c r="Z2574" s="1" t="s">
        <v>2</v>
      </c>
      <c r="AA2574" s="1" t="s">
        <v>2</v>
      </c>
      <c r="AB2574" s="1" t="s">
        <v>2</v>
      </c>
      <c r="AC2574" s="1" t="s">
        <v>2</v>
      </c>
      <c r="AD2574" s="1" t="s">
        <v>2</v>
      </c>
      <c r="AE2574" s="1" t="s">
        <v>2</v>
      </c>
      <c r="AF2574" s="1" t="s">
        <v>2</v>
      </c>
      <c r="AG2574" s="1" t="b">
        <v>0</v>
      </c>
      <c r="AH2574" s="1" t="b">
        <v>0</v>
      </c>
      <c r="AI2574" s="1" t="s">
        <v>2</v>
      </c>
      <c r="AJ2574" s="1" t="s">
        <v>2</v>
      </c>
      <c r="AK2574" s="1" t="s">
        <v>2</v>
      </c>
      <c r="AM2574" s="1" t="s">
        <v>2</v>
      </c>
    </row>
    <row r="2575" spans="1:39">
      <c r="A2575" s="20" t="s">
        <v>4336</v>
      </c>
      <c r="B2575" s="20" t="s">
        <v>15</v>
      </c>
      <c r="C2575" s="20" t="s">
        <v>4332</v>
      </c>
      <c r="D2575" s="20" t="s">
        <v>4331</v>
      </c>
      <c r="E2575" s="20" t="s">
        <v>4330</v>
      </c>
      <c r="F2575" s="20" t="s">
        <v>4335</v>
      </c>
      <c r="G2575" s="23" t="s">
        <v>1513</v>
      </c>
      <c r="H2575" s="24">
        <v>0</v>
      </c>
      <c r="I2575" s="20" t="s">
        <v>10</v>
      </c>
      <c r="J2575" s="20" t="s">
        <v>18</v>
      </c>
      <c r="K2575" s="20" t="s">
        <v>405</v>
      </c>
      <c r="L2575" s="20" t="s">
        <v>2068</v>
      </c>
      <c r="M2575" s="20" t="s">
        <v>2067</v>
      </c>
      <c r="N2575" s="20" t="s">
        <v>2129</v>
      </c>
      <c r="O2575" s="20" t="s">
        <v>2065</v>
      </c>
      <c r="P2575" s="23" t="s">
        <v>2094</v>
      </c>
      <c r="Q2575" s="20" t="s">
        <v>2074</v>
      </c>
      <c r="R2575" s="23">
        <v>10</v>
      </c>
      <c r="S2575" s="22">
        <v>65000</v>
      </c>
      <c r="T2575" s="22">
        <v>0</v>
      </c>
      <c r="U2575" s="22">
        <v>0</v>
      </c>
      <c r="V2575" s="20" t="s">
        <v>2</v>
      </c>
      <c r="W2575" s="20" t="s">
        <v>4</v>
      </c>
      <c r="X2575" s="20" t="s">
        <v>2</v>
      </c>
      <c r="Y2575" s="1" t="s">
        <v>2</v>
      </c>
      <c r="Z2575" s="1" t="s">
        <v>2</v>
      </c>
      <c r="AA2575" s="1" t="s">
        <v>2</v>
      </c>
      <c r="AB2575" s="1" t="s">
        <v>2</v>
      </c>
      <c r="AC2575" s="1" t="s">
        <v>2</v>
      </c>
      <c r="AD2575" s="1" t="s">
        <v>2</v>
      </c>
      <c r="AF2575" s="1" t="s">
        <v>2</v>
      </c>
      <c r="AG2575" s="1" t="b">
        <v>1</v>
      </c>
      <c r="AH2575" s="1" t="b">
        <v>0</v>
      </c>
      <c r="AI2575" s="1" t="s">
        <v>2</v>
      </c>
      <c r="AJ2575" s="1" t="s">
        <v>2</v>
      </c>
      <c r="AK2575" s="1" t="s">
        <v>2</v>
      </c>
      <c r="AM2575" s="1" t="s">
        <v>2</v>
      </c>
    </row>
    <row r="2576" spans="1:39">
      <c r="A2576" s="20" t="s">
        <v>4334</v>
      </c>
      <c r="B2576" s="20" t="s">
        <v>15</v>
      </c>
      <c r="C2576" s="20" t="s">
        <v>4332</v>
      </c>
      <c r="D2576" s="20" t="s">
        <v>4331</v>
      </c>
      <c r="E2576" s="20" t="s">
        <v>4330</v>
      </c>
      <c r="F2576" s="20" t="s">
        <v>4329</v>
      </c>
      <c r="G2576" s="23" t="s">
        <v>1513</v>
      </c>
      <c r="H2576" s="24">
        <v>0</v>
      </c>
      <c r="I2576" s="20" t="s">
        <v>10</v>
      </c>
      <c r="J2576" s="20" t="s">
        <v>18</v>
      </c>
      <c r="K2576" s="20" t="s">
        <v>387</v>
      </c>
      <c r="L2576" s="20" t="s">
        <v>2068</v>
      </c>
      <c r="M2576" s="20" t="s">
        <v>2067</v>
      </c>
      <c r="N2576" s="20" t="s">
        <v>2129</v>
      </c>
      <c r="O2576" s="20" t="s">
        <v>2065</v>
      </c>
      <c r="P2576" s="23" t="s">
        <v>2094</v>
      </c>
      <c r="Q2576" s="20" t="s">
        <v>2074</v>
      </c>
      <c r="R2576" s="23">
        <v>10</v>
      </c>
      <c r="S2576" s="22">
        <v>65000</v>
      </c>
      <c r="T2576" s="22">
        <v>0</v>
      </c>
      <c r="U2576" s="22">
        <v>0</v>
      </c>
      <c r="V2576" s="20" t="s">
        <v>2</v>
      </c>
      <c r="W2576" s="20" t="s">
        <v>4</v>
      </c>
      <c r="X2576" s="20" t="s">
        <v>1082</v>
      </c>
      <c r="Y2576" s="1" t="s">
        <v>2</v>
      </c>
      <c r="Z2576" s="1" t="s">
        <v>2</v>
      </c>
      <c r="AA2576" s="1" t="s">
        <v>2</v>
      </c>
      <c r="AB2576" s="1" t="s">
        <v>2</v>
      </c>
      <c r="AC2576" s="1" t="s">
        <v>2</v>
      </c>
      <c r="AD2576" s="1" t="s">
        <v>2</v>
      </c>
      <c r="AF2576" s="1" t="s">
        <v>2</v>
      </c>
      <c r="AG2576" s="1" t="b">
        <v>1</v>
      </c>
      <c r="AH2576" s="1" t="b">
        <v>0</v>
      </c>
      <c r="AI2576" s="1" t="s">
        <v>2</v>
      </c>
      <c r="AJ2576" s="1" t="s">
        <v>2</v>
      </c>
      <c r="AK2576" s="1" t="s">
        <v>2</v>
      </c>
      <c r="AM2576" s="1" t="s">
        <v>2</v>
      </c>
    </row>
    <row r="2577" spans="1:39">
      <c r="A2577" s="20" t="s">
        <v>4333</v>
      </c>
      <c r="B2577" s="20" t="s">
        <v>15</v>
      </c>
      <c r="C2577" s="20" t="s">
        <v>4332</v>
      </c>
      <c r="D2577" s="20" t="s">
        <v>4331</v>
      </c>
      <c r="E2577" s="20" t="s">
        <v>4330</v>
      </c>
      <c r="F2577" s="20" t="s">
        <v>4329</v>
      </c>
      <c r="G2577" s="23" t="s">
        <v>65</v>
      </c>
      <c r="H2577" s="24">
        <v>0</v>
      </c>
      <c r="I2577" s="20" t="s">
        <v>10</v>
      </c>
      <c r="J2577" s="20" t="s">
        <v>18</v>
      </c>
      <c r="K2577" s="20" t="s">
        <v>58</v>
      </c>
      <c r="L2577" s="20" t="s">
        <v>2068</v>
      </c>
      <c r="M2577" s="20" t="s">
        <v>2067</v>
      </c>
      <c r="N2577" s="20" t="s">
        <v>2129</v>
      </c>
      <c r="O2577" s="20" t="s">
        <v>2065</v>
      </c>
      <c r="P2577" s="23" t="s">
        <v>2094</v>
      </c>
      <c r="Q2577" s="20" t="s">
        <v>2074</v>
      </c>
      <c r="R2577" s="23">
        <v>10</v>
      </c>
      <c r="S2577" s="22">
        <v>71764</v>
      </c>
      <c r="T2577" s="22">
        <v>717640</v>
      </c>
      <c r="U2577" s="22">
        <v>803756.8</v>
      </c>
      <c r="V2577" s="20" t="s">
        <v>2</v>
      </c>
      <c r="W2577" s="20" t="s">
        <v>4</v>
      </c>
      <c r="X2577" s="20" t="s">
        <v>2831</v>
      </c>
      <c r="Y2577" s="1" t="s">
        <v>2</v>
      </c>
      <c r="Z2577" s="1" t="s">
        <v>2</v>
      </c>
      <c r="AA2577" s="1" t="s">
        <v>2</v>
      </c>
      <c r="AB2577" s="1" t="s">
        <v>2</v>
      </c>
      <c r="AC2577" s="1" t="s">
        <v>2</v>
      </c>
      <c r="AD2577" s="1" t="s">
        <v>2</v>
      </c>
      <c r="AE2577" s="1" t="s">
        <v>2</v>
      </c>
      <c r="AF2577" s="1" t="s">
        <v>2</v>
      </c>
      <c r="AG2577" s="1" t="b">
        <v>0</v>
      </c>
      <c r="AH2577" s="1" t="b">
        <v>0</v>
      </c>
      <c r="AI2577" s="1" t="s">
        <v>2</v>
      </c>
      <c r="AJ2577" s="1" t="s">
        <v>2</v>
      </c>
      <c r="AK2577" s="1" t="s">
        <v>2</v>
      </c>
      <c r="AM2577" s="1" t="s">
        <v>2</v>
      </c>
    </row>
    <row r="2578" spans="1:39">
      <c r="A2578" s="20" t="s">
        <v>4328</v>
      </c>
      <c r="B2578" s="20" t="s">
        <v>15</v>
      </c>
      <c r="C2578" s="20" t="s">
        <v>4314</v>
      </c>
      <c r="D2578" s="20" t="s">
        <v>4313</v>
      </c>
      <c r="E2578" s="20" t="s">
        <v>4312</v>
      </c>
      <c r="F2578" s="20" t="s">
        <v>4325</v>
      </c>
      <c r="G2578" s="23" t="s">
        <v>1513</v>
      </c>
      <c r="H2578" s="24">
        <v>0</v>
      </c>
      <c r="I2578" s="20" t="s">
        <v>10</v>
      </c>
      <c r="J2578" s="20" t="s">
        <v>18</v>
      </c>
      <c r="K2578" s="20" t="s">
        <v>405</v>
      </c>
      <c r="L2578" s="20" t="s">
        <v>2068</v>
      </c>
      <c r="M2578" s="20" t="s">
        <v>2067</v>
      </c>
      <c r="N2578" s="20" t="s">
        <v>2129</v>
      </c>
      <c r="O2578" s="20" t="s">
        <v>2065</v>
      </c>
      <c r="P2578" s="23" t="s">
        <v>2064</v>
      </c>
      <c r="Q2578" s="20" t="s">
        <v>2063</v>
      </c>
      <c r="R2578" s="23">
        <v>2</v>
      </c>
      <c r="S2578" s="22">
        <v>228430</v>
      </c>
      <c r="T2578" s="22">
        <v>0</v>
      </c>
      <c r="U2578" s="22">
        <v>0</v>
      </c>
      <c r="V2578" s="20" t="s">
        <v>2</v>
      </c>
      <c r="W2578" s="20" t="s">
        <v>4</v>
      </c>
      <c r="X2578" s="20" t="s">
        <v>2</v>
      </c>
      <c r="Y2578" s="1" t="s">
        <v>2</v>
      </c>
      <c r="Z2578" s="1" t="s">
        <v>2</v>
      </c>
      <c r="AA2578" s="1" t="s">
        <v>2</v>
      </c>
      <c r="AB2578" s="1" t="s">
        <v>2</v>
      </c>
      <c r="AC2578" s="1" t="s">
        <v>2</v>
      </c>
      <c r="AD2578" s="1" t="s">
        <v>2</v>
      </c>
      <c r="AF2578" s="1" t="s">
        <v>2</v>
      </c>
      <c r="AG2578" s="1" t="b">
        <v>1</v>
      </c>
      <c r="AH2578" s="1" t="b">
        <v>0</v>
      </c>
      <c r="AI2578" s="1" t="s">
        <v>2</v>
      </c>
      <c r="AJ2578" s="1" t="s">
        <v>4327</v>
      </c>
      <c r="AK2578" s="1" t="s">
        <v>1884</v>
      </c>
      <c r="AM2578" s="1">
        <v>199998</v>
      </c>
    </row>
    <row r="2579" spans="1:39">
      <c r="A2579" s="20" t="s">
        <v>4326</v>
      </c>
      <c r="B2579" s="20" t="s">
        <v>15</v>
      </c>
      <c r="C2579" s="20" t="s">
        <v>4314</v>
      </c>
      <c r="D2579" s="20" t="s">
        <v>4313</v>
      </c>
      <c r="E2579" s="20" t="s">
        <v>4312</v>
      </c>
      <c r="F2579" s="20" t="s">
        <v>4325</v>
      </c>
      <c r="G2579" s="23" t="s">
        <v>1513</v>
      </c>
      <c r="H2579" s="24">
        <v>0</v>
      </c>
      <c r="I2579" s="20" t="s">
        <v>10</v>
      </c>
      <c r="J2579" s="20" t="s">
        <v>18</v>
      </c>
      <c r="K2579" s="20" t="s">
        <v>387</v>
      </c>
      <c r="L2579" s="20" t="s">
        <v>2068</v>
      </c>
      <c r="M2579" s="20" t="s">
        <v>2067</v>
      </c>
      <c r="N2579" s="20" t="s">
        <v>2129</v>
      </c>
      <c r="O2579" s="20" t="s">
        <v>2065</v>
      </c>
      <c r="P2579" s="23" t="s">
        <v>2064</v>
      </c>
      <c r="Q2579" s="20" t="s">
        <v>2063</v>
      </c>
      <c r="R2579" s="23">
        <v>2</v>
      </c>
      <c r="S2579" s="22">
        <v>228430</v>
      </c>
      <c r="T2579" s="22">
        <v>456860</v>
      </c>
      <c r="U2579" s="22">
        <v>511683.2</v>
      </c>
      <c r="V2579" s="20" t="s">
        <v>2</v>
      </c>
      <c r="W2579" s="20" t="s">
        <v>4</v>
      </c>
      <c r="X2579" s="20" t="s">
        <v>112</v>
      </c>
      <c r="Y2579" s="1" t="s">
        <v>2</v>
      </c>
      <c r="Z2579" s="1" t="s">
        <v>2</v>
      </c>
      <c r="AA2579" s="1" t="s">
        <v>2</v>
      </c>
      <c r="AB2579" s="1" t="s">
        <v>2</v>
      </c>
      <c r="AC2579" s="1" t="s">
        <v>2</v>
      </c>
      <c r="AD2579" s="1" t="s">
        <v>2</v>
      </c>
      <c r="AE2579" s="1" t="s">
        <v>2</v>
      </c>
      <c r="AF2579" s="1" t="s">
        <v>2</v>
      </c>
      <c r="AG2579" s="1" t="b">
        <v>0</v>
      </c>
      <c r="AH2579" s="1" t="b">
        <v>0</v>
      </c>
      <c r="AI2579" s="1" t="s">
        <v>2</v>
      </c>
      <c r="AJ2579" s="1" t="s">
        <v>2</v>
      </c>
      <c r="AK2579" s="1" t="s">
        <v>2</v>
      </c>
      <c r="AM2579" s="1" t="s">
        <v>2</v>
      </c>
    </row>
    <row r="2580" spans="1:39">
      <c r="A2580" s="20" t="s">
        <v>4324</v>
      </c>
      <c r="B2580" s="20" t="s">
        <v>15</v>
      </c>
      <c r="C2580" s="20" t="s">
        <v>4314</v>
      </c>
      <c r="D2580" s="20" t="s">
        <v>4313</v>
      </c>
      <c r="E2580" s="20" t="s">
        <v>4312</v>
      </c>
      <c r="F2580" s="20" t="s">
        <v>4322</v>
      </c>
      <c r="G2580" s="23" t="s">
        <v>1513</v>
      </c>
      <c r="H2580" s="24">
        <v>0</v>
      </c>
      <c r="I2580" s="20" t="s">
        <v>10</v>
      </c>
      <c r="J2580" s="20" t="s">
        <v>18</v>
      </c>
      <c r="K2580" s="20" t="s">
        <v>405</v>
      </c>
      <c r="L2580" s="20" t="s">
        <v>2068</v>
      </c>
      <c r="M2580" s="20" t="s">
        <v>2067</v>
      </c>
      <c r="N2580" s="20" t="s">
        <v>2129</v>
      </c>
      <c r="O2580" s="20" t="s">
        <v>2065</v>
      </c>
      <c r="P2580" s="23" t="s">
        <v>2064</v>
      </c>
      <c r="Q2580" s="20" t="s">
        <v>2063</v>
      </c>
      <c r="R2580" s="23">
        <v>1</v>
      </c>
      <c r="S2580" s="22">
        <v>535000</v>
      </c>
      <c r="T2580" s="22">
        <v>0</v>
      </c>
      <c r="U2580" s="22">
        <v>0</v>
      </c>
      <c r="V2580" s="20" t="s">
        <v>2</v>
      </c>
      <c r="W2580" s="20" t="s">
        <v>4</v>
      </c>
      <c r="X2580" s="20" t="s">
        <v>2</v>
      </c>
      <c r="Y2580" s="1" t="s">
        <v>2</v>
      </c>
      <c r="Z2580" s="1" t="s">
        <v>2</v>
      </c>
      <c r="AA2580" s="1" t="s">
        <v>2</v>
      </c>
      <c r="AB2580" s="1" t="s">
        <v>2</v>
      </c>
      <c r="AC2580" s="1" t="s">
        <v>2</v>
      </c>
      <c r="AD2580" s="1" t="s">
        <v>2</v>
      </c>
      <c r="AF2580" s="1" t="s">
        <v>2</v>
      </c>
      <c r="AG2580" s="1" t="b">
        <v>1</v>
      </c>
      <c r="AH2580" s="1" t="b">
        <v>0</v>
      </c>
      <c r="AI2580" s="1" t="s">
        <v>2</v>
      </c>
      <c r="AJ2580" s="1" t="s">
        <v>4316</v>
      </c>
      <c r="AK2580" s="1" t="s">
        <v>1884</v>
      </c>
      <c r="AM2580" s="1">
        <v>380000</v>
      </c>
    </row>
    <row r="2581" spans="1:39">
      <c r="A2581" s="20" t="s">
        <v>4323</v>
      </c>
      <c r="B2581" s="20" t="s">
        <v>15</v>
      </c>
      <c r="C2581" s="20" t="s">
        <v>4314</v>
      </c>
      <c r="D2581" s="20" t="s">
        <v>4313</v>
      </c>
      <c r="E2581" s="20" t="s">
        <v>4312</v>
      </c>
      <c r="F2581" s="20" t="s">
        <v>4322</v>
      </c>
      <c r="G2581" s="23" t="s">
        <v>1513</v>
      </c>
      <c r="H2581" s="24">
        <v>0</v>
      </c>
      <c r="I2581" s="20" t="s">
        <v>10</v>
      </c>
      <c r="J2581" s="20" t="s">
        <v>18</v>
      </c>
      <c r="K2581" s="20" t="s">
        <v>387</v>
      </c>
      <c r="L2581" s="20" t="s">
        <v>2068</v>
      </c>
      <c r="M2581" s="20" t="s">
        <v>2067</v>
      </c>
      <c r="N2581" s="20" t="s">
        <v>2129</v>
      </c>
      <c r="O2581" s="20" t="s">
        <v>2065</v>
      </c>
      <c r="P2581" s="23" t="s">
        <v>2064</v>
      </c>
      <c r="Q2581" s="20" t="s">
        <v>2063</v>
      </c>
      <c r="R2581" s="23">
        <v>1</v>
      </c>
      <c r="S2581" s="22">
        <v>535000</v>
      </c>
      <c r="T2581" s="22">
        <v>535000</v>
      </c>
      <c r="U2581" s="22">
        <v>599200</v>
      </c>
      <c r="V2581" s="20" t="s">
        <v>2</v>
      </c>
      <c r="W2581" s="20" t="s">
        <v>4</v>
      </c>
      <c r="X2581" s="20" t="s">
        <v>112</v>
      </c>
      <c r="Y2581" s="1" t="s">
        <v>2</v>
      </c>
      <c r="Z2581" s="1" t="s">
        <v>2</v>
      </c>
      <c r="AA2581" s="1" t="s">
        <v>2</v>
      </c>
      <c r="AB2581" s="1" t="s">
        <v>2</v>
      </c>
      <c r="AC2581" s="1" t="s">
        <v>2</v>
      </c>
      <c r="AD2581" s="1" t="s">
        <v>2</v>
      </c>
      <c r="AE2581" s="1" t="s">
        <v>2</v>
      </c>
      <c r="AF2581" s="1" t="s">
        <v>2</v>
      </c>
      <c r="AG2581" s="1" t="b">
        <v>0</v>
      </c>
      <c r="AH2581" s="1" t="b">
        <v>0</v>
      </c>
      <c r="AI2581" s="1" t="s">
        <v>2</v>
      </c>
      <c r="AJ2581" s="1" t="s">
        <v>2</v>
      </c>
      <c r="AK2581" s="1" t="s">
        <v>2</v>
      </c>
      <c r="AM2581" s="1" t="s">
        <v>2</v>
      </c>
    </row>
    <row r="2582" spans="1:39">
      <c r="A2582" s="20" t="s">
        <v>4321</v>
      </c>
      <c r="B2582" s="20" t="s">
        <v>15</v>
      </c>
      <c r="C2582" s="20" t="s">
        <v>4314</v>
      </c>
      <c r="D2582" s="20" t="s">
        <v>4313</v>
      </c>
      <c r="E2582" s="20" t="s">
        <v>4312</v>
      </c>
      <c r="F2582" s="20" t="s">
        <v>4318</v>
      </c>
      <c r="G2582" s="23" t="s">
        <v>1513</v>
      </c>
      <c r="H2582" s="24">
        <v>0</v>
      </c>
      <c r="I2582" s="20" t="s">
        <v>10</v>
      </c>
      <c r="J2582" s="20" t="s">
        <v>18</v>
      </c>
      <c r="K2582" s="20" t="s">
        <v>405</v>
      </c>
      <c r="L2582" s="20" t="s">
        <v>2068</v>
      </c>
      <c r="M2582" s="20" t="s">
        <v>2067</v>
      </c>
      <c r="N2582" s="20" t="s">
        <v>2129</v>
      </c>
      <c r="O2582" s="20" t="s">
        <v>2065</v>
      </c>
      <c r="P2582" s="23" t="s">
        <v>2064</v>
      </c>
      <c r="Q2582" s="20" t="s">
        <v>2063</v>
      </c>
      <c r="R2582" s="23">
        <v>2</v>
      </c>
      <c r="S2582" s="22">
        <v>251275</v>
      </c>
      <c r="T2582" s="22">
        <v>0</v>
      </c>
      <c r="U2582" s="22">
        <v>0</v>
      </c>
      <c r="V2582" s="20" t="s">
        <v>2</v>
      </c>
      <c r="W2582" s="20" t="s">
        <v>4</v>
      </c>
      <c r="X2582" s="20" t="s">
        <v>2</v>
      </c>
      <c r="Y2582" s="1" t="s">
        <v>2</v>
      </c>
      <c r="Z2582" s="1" t="s">
        <v>2</v>
      </c>
      <c r="AA2582" s="1" t="s">
        <v>2</v>
      </c>
      <c r="AB2582" s="1" t="s">
        <v>2</v>
      </c>
      <c r="AC2582" s="1" t="s">
        <v>2</v>
      </c>
      <c r="AD2582" s="1" t="s">
        <v>2</v>
      </c>
      <c r="AF2582" s="1" t="s">
        <v>2</v>
      </c>
      <c r="AG2582" s="1" t="b">
        <v>1</v>
      </c>
      <c r="AH2582" s="1" t="b">
        <v>0</v>
      </c>
      <c r="AI2582" s="1" t="s">
        <v>2</v>
      </c>
      <c r="AJ2582" s="1" t="s">
        <v>4320</v>
      </c>
      <c r="AK2582" s="1" t="s">
        <v>1884</v>
      </c>
      <c r="AM2582" s="1">
        <v>234000</v>
      </c>
    </row>
    <row r="2583" spans="1:39">
      <c r="A2583" s="20" t="s">
        <v>4319</v>
      </c>
      <c r="B2583" s="20" t="s">
        <v>15</v>
      </c>
      <c r="C2583" s="20" t="s">
        <v>4314</v>
      </c>
      <c r="D2583" s="20" t="s">
        <v>4313</v>
      </c>
      <c r="E2583" s="20" t="s">
        <v>4312</v>
      </c>
      <c r="F2583" s="20" t="s">
        <v>4318</v>
      </c>
      <c r="G2583" s="23" t="s">
        <v>1513</v>
      </c>
      <c r="H2583" s="24">
        <v>0</v>
      </c>
      <c r="I2583" s="20" t="s">
        <v>10</v>
      </c>
      <c r="J2583" s="20" t="s">
        <v>18</v>
      </c>
      <c r="K2583" s="20" t="s">
        <v>387</v>
      </c>
      <c r="L2583" s="20" t="s">
        <v>2068</v>
      </c>
      <c r="M2583" s="20" t="s">
        <v>2067</v>
      </c>
      <c r="N2583" s="20" t="s">
        <v>2129</v>
      </c>
      <c r="O2583" s="20" t="s">
        <v>2065</v>
      </c>
      <c r="P2583" s="23" t="s">
        <v>2064</v>
      </c>
      <c r="Q2583" s="20" t="s">
        <v>2063</v>
      </c>
      <c r="R2583" s="23">
        <v>2</v>
      </c>
      <c r="S2583" s="22">
        <v>251275</v>
      </c>
      <c r="T2583" s="22">
        <v>502550</v>
      </c>
      <c r="U2583" s="22">
        <v>562856</v>
      </c>
      <c r="V2583" s="20" t="s">
        <v>2</v>
      </c>
      <c r="W2583" s="20" t="s">
        <v>4</v>
      </c>
      <c r="X2583" s="20" t="s">
        <v>112</v>
      </c>
      <c r="Y2583" s="1" t="s">
        <v>2</v>
      </c>
      <c r="Z2583" s="1" t="s">
        <v>2</v>
      </c>
      <c r="AA2583" s="1" t="s">
        <v>2</v>
      </c>
      <c r="AB2583" s="1" t="s">
        <v>2</v>
      </c>
      <c r="AC2583" s="1" t="s">
        <v>2</v>
      </c>
      <c r="AD2583" s="1" t="s">
        <v>2</v>
      </c>
      <c r="AE2583" s="1" t="s">
        <v>2</v>
      </c>
      <c r="AF2583" s="1" t="s">
        <v>2</v>
      </c>
      <c r="AG2583" s="1" t="b">
        <v>0</v>
      </c>
      <c r="AH2583" s="1" t="b">
        <v>0</v>
      </c>
      <c r="AI2583" s="1" t="s">
        <v>2</v>
      </c>
      <c r="AJ2583" s="1" t="s">
        <v>2</v>
      </c>
      <c r="AK2583" s="1" t="s">
        <v>2</v>
      </c>
      <c r="AM2583" s="1" t="s">
        <v>2</v>
      </c>
    </row>
    <row r="2584" spans="1:39">
      <c r="A2584" s="20" t="s">
        <v>4317</v>
      </c>
      <c r="B2584" s="20" t="s">
        <v>15</v>
      </c>
      <c r="C2584" s="20" t="s">
        <v>4314</v>
      </c>
      <c r="D2584" s="20" t="s">
        <v>4313</v>
      </c>
      <c r="E2584" s="20" t="s">
        <v>4312</v>
      </c>
      <c r="F2584" s="20" t="s">
        <v>4311</v>
      </c>
      <c r="G2584" s="23" t="s">
        <v>1513</v>
      </c>
      <c r="H2584" s="24">
        <v>0</v>
      </c>
      <c r="I2584" s="20" t="s">
        <v>10</v>
      </c>
      <c r="J2584" s="20" t="s">
        <v>18</v>
      </c>
      <c r="K2584" s="20" t="s">
        <v>405</v>
      </c>
      <c r="L2584" s="20" t="s">
        <v>2068</v>
      </c>
      <c r="M2584" s="20" t="s">
        <v>2067</v>
      </c>
      <c r="N2584" s="20" t="s">
        <v>2129</v>
      </c>
      <c r="O2584" s="20" t="s">
        <v>2065</v>
      </c>
      <c r="P2584" s="23" t="s">
        <v>2064</v>
      </c>
      <c r="Q2584" s="20" t="s">
        <v>2063</v>
      </c>
      <c r="R2584" s="23">
        <v>1</v>
      </c>
      <c r="S2584" s="22">
        <v>207665</v>
      </c>
      <c r="T2584" s="22">
        <v>0</v>
      </c>
      <c r="U2584" s="22">
        <v>0</v>
      </c>
      <c r="V2584" s="20" t="s">
        <v>2</v>
      </c>
      <c r="W2584" s="20" t="s">
        <v>4</v>
      </c>
      <c r="X2584" s="20" t="s">
        <v>2</v>
      </c>
      <c r="Y2584" s="1" t="s">
        <v>2</v>
      </c>
      <c r="Z2584" s="1" t="s">
        <v>2</v>
      </c>
      <c r="AA2584" s="1" t="s">
        <v>2</v>
      </c>
      <c r="AB2584" s="1" t="s">
        <v>2</v>
      </c>
      <c r="AC2584" s="1" t="s">
        <v>2</v>
      </c>
      <c r="AD2584" s="1" t="s">
        <v>2</v>
      </c>
      <c r="AF2584" s="1" t="s">
        <v>2</v>
      </c>
      <c r="AG2584" s="1" t="b">
        <v>1</v>
      </c>
      <c r="AH2584" s="1" t="b">
        <v>0</v>
      </c>
      <c r="AI2584" s="1" t="s">
        <v>2</v>
      </c>
      <c r="AJ2584" s="1" t="s">
        <v>4316</v>
      </c>
      <c r="AK2584" s="1" t="s">
        <v>1884</v>
      </c>
      <c r="AM2584" s="1">
        <v>110000</v>
      </c>
    </row>
    <row r="2585" spans="1:39">
      <c r="A2585" s="20" t="s">
        <v>4315</v>
      </c>
      <c r="B2585" s="20" t="s">
        <v>15</v>
      </c>
      <c r="C2585" s="20" t="s">
        <v>4314</v>
      </c>
      <c r="D2585" s="20" t="s">
        <v>4313</v>
      </c>
      <c r="E2585" s="20" t="s">
        <v>4312</v>
      </c>
      <c r="F2585" s="20" t="s">
        <v>4311</v>
      </c>
      <c r="G2585" s="23" t="s">
        <v>1513</v>
      </c>
      <c r="H2585" s="24">
        <v>0</v>
      </c>
      <c r="I2585" s="20" t="s">
        <v>10</v>
      </c>
      <c r="J2585" s="20" t="s">
        <v>18</v>
      </c>
      <c r="K2585" s="20" t="s">
        <v>387</v>
      </c>
      <c r="L2585" s="20" t="s">
        <v>2068</v>
      </c>
      <c r="M2585" s="20" t="s">
        <v>2067</v>
      </c>
      <c r="N2585" s="20" t="s">
        <v>2129</v>
      </c>
      <c r="O2585" s="20" t="s">
        <v>2065</v>
      </c>
      <c r="P2585" s="23" t="s">
        <v>2064</v>
      </c>
      <c r="Q2585" s="20" t="s">
        <v>2063</v>
      </c>
      <c r="R2585" s="23">
        <v>1</v>
      </c>
      <c r="S2585" s="22">
        <v>207665</v>
      </c>
      <c r="T2585" s="22">
        <v>207665</v>
      </c>
      <c r="U2585" s="22">
        <v>232584.8</v>
      </c>
      <c r="V2585" s="20" t="s">
        <v>2</v>
      </c>
      <c r="W2585" s="20" t="s">
        <v>4</v>
      </c>
      <c r="X2585" s="20" t="s">
        <v>112</v>
      </c>
      <c r="Y2585" s="1" t="s">
        <v>2</v>
      </c>
      <c r="Z2585" s="1" t="s">
        <v>2</v>
      </c>
      <c r="AA2585" s="1" t="s">
        <v>2</v>
      </c>
      <c r="AB2585" s="1" t="s">
        <v>2</v>
      </c>
      <c r="AC2585" s="1" t="s">
        <v>2</v>
      </c>
      <c r="AD2585" s="1" t="s">
        <v>2</v>
      </c>
      <c r="AE2585" s="1" t="s">
        <v>2</v>
      </c>
      <c r="AF2585" s="1" t="s">
        <v>2</v>
      </c>
      <c r="AG2585" s="1" t="b">
        <v>0</v>
      </c>
      <c r="AH2585" s="1" t="b">
        <v>0</v>
      </c>
      <c r="AI2585" s="1" t="s">
        <v>2</v>
      </c>
      <c r="AJ2585" s="1" t="s">
        <v>2</v>
      </c>
      <c r="AK2585" s="1" t="s">
        <v>2</v>
      </c>
      <c r="AM2585" s="1" t="s">
        <v>2</v>
      </c>
    </row>
    <row r="2586" spans="1:39">
      <c r="A2586" s="20" t="s">
        <v>4310</v>
      </c>
      <c r="B2586" s="20" t="s">
        <v>15</v>
      </c>
      <c r="C2586" s="20" t="s">
        <v>4307</v>
      </c>
      <c r="D2586" s="20" t="s">
        <v>4306</v>
      </c>
      <c r="E2586" s="20" t="s">
        <v>4305</v>
      </c>
      <c r="F2586" s="20" t="s">
        <v>4309</v>
      </c>
      <c r="G2586" s="23" t="s">
        <v>11</v>
      </c>
      <c r="H2586" s="24">
        <v>0</v>
      </c>
      <c r="I2586" s="20" t="s">
        <v>10</v>
      </c>
      <c r="J2586" s="20" t="s">
        <v>18</v>
      </c>
      <c r="K2586" s="20" t="s">
        <v>405</v>
      </c>
      <c r="L2586" s="20" t="s">
        <v>2761</v>
      </c>
      <c r="M2586" s="20" t="s">
        <v>2067</v>
      </c>
      <c r="N2586" s="20" t="s">
        <v>2129</v>
      </c>
      <c r="O2586" s="20" t="s">
        <v>2065</v>
      </c>
      <c r="P2586" s="23" t="s">
        <v>2064</v>
      </c>
      <c r="Q2586" s="20" t="s">
        <v>2063</v>
      </c>
      <c r="R2586" s="23">
        <v>37</v>
      </c>
      <c r="S2586" s="22">
        <v>5804</v>
      </c>
      <c r="T2586" s="22">
        <v>0</v>
      </c>
      <c r="U2586" s="22">
        <v>0</v>
      </c>
      <c r="V2586" s="20" t="s">
        <v>2</v>
      </c>
      <c r="W2586" s="20" t="s">
        <v>4</v>
      </c>
      <c r="X2586" s="20" t="s">
        <v>2</v>
      </c>
      <c r="Y2586" s="1" t="s">
        <v>2</v>
      </c>
      <c r="Z2586" s="1" t="s">
        <v>2</v>
      </c>
      <c r="AA2586" s="1" t="s">
        <v>2</v>
      </c>
      <c r="AB2586" s="1" t="s">
        <v>2</v>
      </c>
      <c r="AC2586" s="1" t="s">
        <v>2</v>
      </c>
      <c r="AD2586" s="1" t="s">
        <v>2</v>
      </c>
      <c r="AF2586" s="1" t="s">
        <v>2</v>
      </c>
      <c r="AG2586" s="1" t="b">
        <v>0</v>
      </c>
      <c r="AH2586" s="1" t="b">
        <v>0</v>
      </c>
      <c r="AI2586" s="1" t="s">
        <v>2</v>
      </c>
      <c r="AJ2586" s="1" t="s">
        <v>2</v>
      </c>
      <c r="AK2586" s="1" t="s">
        <v>2</v>
      </c>
      <c r="AM2586" s="1" t="s">
        <v>2</v>
      </c>
    </row>
    <row r="2587" spans="1:39">
      <c r="A2587" s="20" t="s">
        <v>4308</v>
      </c>
      <c r="B2587" s="20" t="s">
        <v>15</v>
      </c>
      <c r="C2587" s="20" t="s">
        <v>4307</v>
      </c>
      <c r="D2587" s="20" t="s">
        <v>4306</v>
      </c>
      <c r="E2587" s="20" t="s">
        <v>4305</v>
      </c>
      <c r="F2587" s="20" t="s">
        <v>4304</v>
      </c>
      <c r="G2587" s="23" t="s">
        <v>11</v>
      </c>
      <c r="H2587" s="24">
        <v>0</v>
      </c>
      <c r="I2587" s="20" t="s">
        <v>10</v>
      </c>
      <c r="J2587" s="20" t="s">
        <v>18</v>
      </c>
      <c r="K2587" s="20" t="s">
        <v>58</v>
      </c>
      <c r="L2587" s="20" t="s">
        <v>2761</v>
      </c>
      <c r="M2587" s="20" t="s">
        <v>2067</v>
      </c>
      <c r="N2587" s="20" t="s">
        <v>2129</v>
      </c>
      <c r="O2587" s="20" t="s">
        <v>2065</v>
      </c>
      <c r="P2587" s="23" t="s">
        <v>2064</v>
      </c>
      <c r="Q2587" s="20" t="s">
        <v>2063</v>
      </c>
      <c r="R2587" s="23">
        <v>48</v>
      </c>
      <c r="S2587" s="22">
        <v>6500</v>
      </c>
      <c r="T2587" s="22">
        <v>312000</v>
      </c>
      <c r="U2587" s="22">
        <v>349440</v>
      </c>
      <c r="V2587" s="20" t="s">
        <v>2</v>
      </c>
      <c r="W2587" s="20" t="s">
        <v>4</v>
      </c>
      <c r="X2587" s="20" t="s">
        <v>2817</v>
      </c>
      <c r="Y2587" s="1" t="s">
        <v>2</v>
      </c>
      <c r="Z2587" s="1" t="s">
        <v>2</v>
      </c>
      <c r="AA2587" s="1" t="s">
        <v>2</v>
      </c>
      <c r="AB2587" s="1" t="s">
        <v>2</v>
      </c>
      <c r="AC2587" s="1" t="s">
        <v>2</v>
      </c>
      <c r="AD2587" s="1" t="s">
        <v>2</v>
      </c>
      <c r="AE2587" s="1" t="s">
        <v>2</v>
      </c>
      <c r="AF2587" s="1" t="s">
        <v>2</v>
      </c>
      <c r="AG2587" s="1" t="b">
        <v>0</v>
      </c>
      <c r="AH2587" s="1" t="b">
        <v>0</v>
      </c>
      <c r="AI2587" s="1" t="s">
        <v>2</v>
      </c>
      <c r="AJ2587" s="1" t="s">
        <v>2</v>
      </c>
      <c r="AK2587" s="1" t="s">
        <v>2</v>
      </c>
      <c r="AM2587" s="1" t="s">
        <v>2</v>
      </c>
    </row>
    <row r="2588" spans="1:39">
      <c r="A2588" s="20" t="s">
        <v>4303</v>
      </c>
      <c r="B2588" s="20" t="s">
        <v>15</v>
      </c>
      <c r="C2588" s="20" t="s">
        <v>4300</v>
      </c>
      <c r="D2588" s="20" t="s">
        <v>2182</v>
      </c>
      <c r="E2588" s="20" t="s">
        <v>4299</v>
      </c>
      <c r="F2588" s="20" t="s">
        <v>4302</v>
      </c>
      <c r="G2588" s="23" t="s">
        <v>11</v>
      </c>
      <c r="H2588" s="24">
        <v>0</v>
      </c>
      <c r="I2588" s="20" t="s">
        <v>10</v>
      </c>
      <c r="J2588" s="20" t="s">
        <v>18</v>
      </c>
      <c r="K2588" s="20" t="s">
        <v>405</v>
      </c>
      <c r="L2588" s="20" t="s">
        <v>2761</v>
      </c>
      <c r="M2588" s="20" t="s">
        <v>2067</v>
      </c>
      <c r="N2588" s="20" t="s">
        <v>2129</v>
      </c>
      <c r="O2588" s="20" t="s">
        <v>2065</v>
      </c>
      <c r="P2588" s="23" t="s">
        <v>2094</v>
      </c>
      <c r="Q2588" s="20" t="s">
        <v>2074</v>
      </c>
      <c r="R2588" s="23">
        <v>37</v>
      </c>
      <c r="S2588" s="22">
        <v>30268</v>
      </c>
      <c r="T2588" s="22">
        <v>0</v>
      </c>
      <c r="U2588" s="22">
        <v>0</v>
      </c>
      <c r="V2588" s="20" t="s">
        <v>2</v>
      </c>
      <c r="W2588" s="20" t="s">
        <v>4</v>
      </c>
      <c r="X2588" s="20" t="s">
        <v>2</v>
      </c>
      <c r="Y2588" s="1" t="s">
        <v>2</v>
      </c>
      <c r="Z2588" s="1" t="s">
        <v>2</v>
      </c>
      <c r="AA2588" s="1" t="s">
        <v>2</v>
      </c>
      <c r="AB2588" s="1" t="s">
        <v>2</v>
      </c>
      <c r="AC2588" s="1" t="s">
        <v>2</v>
      </c>
      <c r="AD2588" s="1" t="s">
        <v>2</v>
      </c>
      <c r="AF2588" s="1" t="s">
        <v>2</v>
      </c>
      <c r="AG2588" s="1" t="b">
        <v>1</v>
      </c>
      <c r="AH2588" s="1" t="b">
        <v>0</v>
      </c>
      <c r="AI2588" s="1" t="s">
        <v>2</v>
      </c>
      <c r="AJ2588" s="1" t="s">
        <v>2</v>
      </c>
      <c r="AK2588" s="1" t="s">
        <v>2</v>
      </c>
      <c r="AM2588" s="1" t="s">
        <v>2</v>
      </c>
    </row>
    <row r="2589" spans="1:39">
      <c r="A2589" s="20" t="s">
        <v>4301</v>
      </c>
      <c r="B2589" s="20" t="s">
        <v>15</v>
      </c>
      <c r="C2589" s="20" t="s">
        <v>4300</v>
      </c>
      <c r="D2589" s="20" t="s">
        <v>2182</v>
      </c>
      <c r="E2589" s="20" t="s">
        <v>4299</v>
      </c>
      <c r="F2589" s="20" t="s">
        <v>4298</v>
      </c>
      <c r="G2589" s="23" t="s">
        <v>11</v>
      </c>
      <c r="H2589" s="24">
        <v>0</v>
      </c>
      <c r="I2589" s="20" t="s">
        <v>10</v>
      </c>
      <c r="J2589" s="20" t="s">
        <v>18</v>
      </c>
      <c r="K2589" s="20" t="s">
        <v>58</v>
      </c>
      <c r="L2589" s="20" t="s">
        <v>2761</v>
      </c>
      <c r="M2589" s="20" t="s">
        <v>2067</v>
      </c>
      <c r="N2589" s="20" t="s">
        <v>2129</v>
      </c>
      <c r="O2589" s="20" t="s">
        <v>2065</v>
      </c>
      <c r="P2589" s="23" t="s">
        <v>2094</v>
      </c>
      <c r="Q2589" s="20" t="s">
        <v>2074</v>
      </c>
      <c r="R2589" s="23">
        <v>48</v>
      </c>
      <c r="S2589" s="22">
        <v>38250</v>
      </c>
      <c r="T2589" s="22">
        <v>1836000</v>
      </c>
      <c r="U2589" s="22">
        <v>2056320</v>
      </c>
      <c r="V2589" s="20" t="s">
        <v>2</v>
      </c>
      <c r="W2589" s="20" t="s">
        <v>4</v>
      </c>
      <c r="X2589" s="20" t="s">
        <v>2817</v>
      </c>
      <c r="Y2589" s="1" t="s">
        <v>2</v>
      </c>
      <c r="Z2589" s="1" t="s">
        <v>2</v>
      </c>
      <c r="AA2589" s="1" t="s">
        <v>2</v>
      </c>
      <c r="AB2589" s="1" t="s">
        <v>2</v>
      </c>
      <c r="AC2589" s="1" t="s">
        <v>2</v>
      </c>
      <c r="AD2589" s="1" t="s">
        <v>2</v>
      </c>
      <c r="AE2589" s="1" t="s">
        <v>2</v>
      </c>
      <c r="AF2589" s="1" t="s">
        <v>2</v>
      </c>
      <c r="AG2589" s="1" t="b">
        <v>0</v>
      </c>
      <c r="AH2589" s="1" t="b">
        <v>0</v>
      </c>
      <c r="AI2589" s="1" t="s">
        <v>2</v>
      </c>
      <c r="AJ2589" s="1" t="s">
        <v>2</v>
      </c>
      <c r="AK2589" s="1" t="s">
        <v>2</v>
      </c>
      <c r="AM2589" s="1" t="s">
        <v>2</v>
      </c>
    </row>
    <row r="2590" spans="1:39">
      <c r="A2590" s="20" t="s">
        <v>4297</v>
      </c>
      <c r="B2590" s="20" t="s">
        <v>15</v>
      </c>
      <c r="C2590" s="20" t="s">
        <v>4265</v>
      </c>
      <c r="D2590" s="20" t="s">
        <v>4264</v>
      </c>
      <c r="E2590" s="20" t="s">
        <v>4263</v>
      </c>
      <c r="F2590" s="20" t="s">
        <v>4296</v>
      </c>
      <c r="G2590" s="23" t="s">
        <v>11</v>
      </c>
      <c r="H2590" s="24">
        <v>0</v>
      </c>
      <c r="I2590" s="20" t="s">
        <v>10</v>
      </c>
      <c r="J2590" s="20" t="s">
        <v>18</v>
      </c>
      <c r="K2590" s="20" t="s">
        <v>405</v>
      </c>
      <c r="L2590" s="20" t="s">
        <v>2761</v>
      </c>
      <c r="M2590" s="20" t="s">
        <v>2067</v>
      </c>
      <c r="N2590" s="20" t="s">
        <v>2129</v>
      </c>
      <c r="O2590" s="20" t="s">
        <v>2065</v>
      </c>
      <c r="P2590" s="23" t="s">
        <v>2064</v>
      </c>
      <c r="Q2590" s="20" t="s">
        <v>2063</v>
      </c>
      <c r="R2590" s="23">
        <v>37</v>
      </c>
      <c r="S2590" s="22">
        <v>17411</v>
      </c>
      <c r="T2590" s="22">
        <v>0</v>
      </c>
      <c r="U2590" s="22">
        <v>0</v>
      </c>
      <c r="V2590" s="20" t="s">
        <v>2</v>
      </c>
      <c r="W2590" s="20" t="s">
        <v>4</v>
      </c>
      <c r="X2590" s="20" t="s">
        <v>2</v>
      </c>
      <c r="Y2590" s="1" t="s">
        <v>2</v>
      </c>
      <c r="Z2590" s="1" t="s">
        <v>2</v>
      </c>
      <c r="AA2590" s="1" t="s">
        <v>2</v>
      </c>
      <c r="AB2590" s="1" t="s">
        <v>2</v>
      </c>
      <c r="AC2590" s="1" t="s">
        <v>2</v>
      </c>
      <c r="AD2590" s="1" t="s">
        <v>2</v>
      </c>
      <c r="AF2590" s="1" t="s">
        <v>2</v>
      </c>
      <c r="AG2590" s="1" t="b">
        <v>0</v>
      </c>
      <c r="AH2590" s="1" t="b">
        <v>0</v>
      </c>
      <c r="AI2590" s="1" t="s">
        <v>2</v>
      </c>
      <c r="AJ2590" s="1" t="s">
        <v>2</v>
      </c>
      <c r="AK2590" s="1" t="s">
        <v>2</v>
      </c>
      <c r="AM2590" s="1" t="s">
        <v>2</v>
      </c>
    </row>
    <row r="2591" spans="1:39">
      <c r="A2591" s="20" t="s">
        <v>4295</v>
      </c>
      <c r="B2591" s="20" t="s">
        <v>15</v>
      </c>
      <c r="C2591" s="20" t="s">
        <v>4265</v>
      </c>
      <c r="D2591" s="20" t="s">
        <v>4264</v>
      </c>
      <c r="E2591" s="20" t="s">
        <v>4263</v>
      </c>
      <c r="F2591" s="20" t="s">
        <v>4294</v>
      </c>
      <c r="G2591" s="23" t="s">
        <v>11</v>
      </c>
      <c r="H2591" s="24">
        <v>0</v>
      </c>
      <c r="I2591" s="20" t="s">
        <v>10</v>
      </c>
      <c r="J2591" s="20" t="s">
        <v>18</v>
      </c>
      <c r="K2591" s="20" t="s">
        <v>58</v>
      </c>
      <c r="L2591" s="20" t="s">
        <v>2761</v>
      </c>
      <c r="M2591" s="20" t="s">
        <v>2067</v>
      </c>
      <c r="N2591" s="20" t="s">
        <v>2129</v>
      </c>
      <c r="O2591" s="20" t="s">
        <v>2065</v>
      </c>
      <c r="P2591" s="23" t="s">
        <v>2064</v>
      </c>
      <c r="Q2591" s="20" t="s">
        <v>2063</v>
      </c>
      <c r="R2591" s="23">
        <v>48</v>
      </c>
      <c r="S2591" s="22">
        <v>16160</v>
      </c>
      <c r="T2591" s="22">
        <v>775680</v>
      </c>
      <c r="U2591" s="22">
        <v>868761.59999999998</v>
      </c>
      <c r="V2591" s="20" t="s">
        <v>2</v>
      </c>
      <c r="W2591" s="20" t="s">
        <v>4</v>
      </c>
      <c r="X2591" s="20" t="s">
        <v>2817</v>
      </c>
      <c r="Y2591" s="1" t="s">
        <v>2</v>
      </c>
      <c r="Z2591" s="1" t="s">
        <v>2</v>
      </c>
      <c r="AA2591" s="1" t="s">
        <v>2</v>
      </c>
      <c r="AB2591" s="1" t="s">
        <v>2</v>
      </c>
      <c r="AC2591" s="1" t="s">
        <v>2</v>
      </c>
      <c r="AD2591" s="1" t="s">
        <v>2</v>
      </c>
      <c r="AE2591" s="1" t="s">
        <v>2</v>
      </c>
      <c r="AF2591" s="1" t="s">
        <v>2</v>
      </c>
      <c r="AG2591" s="1" t="b">
        <v>0</v>
      </c>
      <c r="AH2591" s="1" t="b">
        <v>0</v>
      </c>
      <c r="AI2591" s="1" t="s">
        <v>2</v>
      </c>
      <c r="AJ2591" s="1" t="s">
        <v>2</v>
      </c>
      <c r="AK2591" s="1" t="s">
        <v>2</v>
      </c>
      <c r="AM2591" s="1" t="s">
        <v>2</v>
      </c>
    </row>
    <row r="2592" spans="1:39">
      <c r="A2592" s="20" t="s">
        <v>4293</v>
      </c>
      <c r="B2592" s="20" t="s">
        <v>15</v>
      </c>
      <c r="C2592" s="20" t="s">
        <v>4260</v>
      </c>
      <c r="D2592" s="20" t="s">
        <v>4259</v>
      </c>
      <c r="E2592" s="20" t="s">
        <v>4258</v>
      </c>
      <c r="F2592" s="20" t="s">
        <v>4292</v>
      </c>
      <c r="G2592" s="23" t="s">
        <v>11</v>
      </c>
      <c r="H2592" s="24">
        <v>0</v>
      </c>
      <c r="I2592" s="20" t="s">
        <v>10</v>
      </c>
      <c r="J2592" s="20" t="s">
        <v>18</v>
      </c>
      <c r="K2592" s="20" t="s">
        <v>405</v>
      </c>
      <c r="L2592" s="20" t="s">
        <v>2761</v>
      </c>
      <c r="M2592" s="20" t="s">
        <v>2067</v>
      </c>
      <c r="N2592" s="20" t="s">
        <v>2129</v>
      </c>
      <c r="O2592" s="20" t="s">
        <v>2065</v>
      </c>
      <c r="P2592" s="23" t="s">
        <v>2064</v>
      </c>
      <c r="Q2592" s="20" t="s">
        <v>2063</v>
      </c>
      <c r="R2592" s="23">
        <v>37</v>
      </c>
      <c r="S2592" s="22">
        <v>0</v>
      </c>
      <c r="T2592" s="22">
        <v>0</v>
      </c>
      <c r="U2592" s="22">
        <v>0</v>
      </c>
      <c r="V2592" s="20" t="s">
        <v>2</v>
      </c>
      <c r="W2592" s="20" t="s">
        <v>4</v>
      </c>
      <c r="X2592" s="20" t="s">
        <v>38</v>
      </c>
      <c r="Y2592" s="1" t="s">
        <v>2</v>
      </c>
      <c r="Z2592" s="1" t="s">
        <v>2</v>
      </c>
      <c r="AA2592" s="1" t="s">
        <v>2</v>
      </c>
      <c r="AB2592" s="1" t="s">
        <v>2</v>
      </c>
      <c r="AC2592" s="1" t="s">
        <v>2</v>
      </c>
      <c r="AD2592" s="1" t="s">
        <v>2</v>
      </c>
      <c r="AF2592" s="1" t="s">
        <v>2</v>
      </c>
      <c r="AG2592" s="1" t="b">
        <v>1</v>
      </c>
      <c r="AH2592" s="1" t="b">
        <v>0</v>
      </c>
      <c r="AI2592" s="1" t="s">
        <v>2</v>
      </c>
      <c r="AJ2592" s="1" t="s">
        <v>2</v>
      </c>
      <c r="AK2592" s="1" t="s">
        <v>2</v>
      </c>
      <c r="AM2592" s="1" t="s">
        <v>2</v>
      </c>
    </row>
    <row r="2593" spans="1:39">
      <c r="A2593" s="20" t="s">
        <v>4291</v>
      </c>
      <c r="B2593" s="20" t="s">
        <v>15</v>
      </c>
      <c r="C2593" s="20" t="s">
        <v>4288</v>
      </c>
      <c r="D2593" s="20" t="s">
        <v>4287</v>
      </c>
      <c r="E2593" s="20" t="s">
        <v>4286</v>
      </c>
      <c r="F2593" s="20" t="s">
        <v>4290</v>
      </c>
      <c r="G2593" s="23" t="s">
        <v>11</v>
      </c>
      <c r="H2593" s="24">
        <v>0</v>
      </c>
      <c r="I2593" s="20" t="s">
        <v>10</v>
      </c>
      <c r="J2593" s="20" t="s">
        <v>18</v>
      </c>
      <c r="K2593" s="20" t="s">
        <v>405</v>
      </c>
      <c r="L2593" s="20" t="s">
        <v>2761</v>
      </c>
      <c r="M2593" s="20" t="s">
        <v>2067</v>
      </c>
      <c r="N2593" s="20" t="s">
        <v>2129</v>
      </c>
      <c r="O2593" s="20" t="s">
        <v>2065</v>
      </c>
      <c r="P2593" s="23" t="s">
        <v>2608</v>
      </c>
      <c r="Q2593" s="20" t="s">
        <v>2607</v>
      </c>
      <c r="R2593" s="23">
        <v>37</v>
      </c>
      <c r="S2593" s="22">
        <v>4018</v>
      </c>
      <c r="T2593" s="22">
        <v>0</v>
      </c>
      <c r="U2593" s="22">
        <v>0</v>
      </c>
      <c r="V2593" s="20" t="s">
        <v>2</v>
      </c>
      <c r="W2593" s="20" t="s">
        <v>4</v>
      </c>
      <c r="X2593" s="20" t="s">
        <v>2</v>
      </c>
      <c r="Y2593" s="1" t="s">
        <v>2</v>
      </c>
      <c r="Z2593" s="1" t="s">
        <v>2</v>
      </c>
      <c r="AA2593" s="1" t="s">
        <v>2</v>
      </c>
      <c r="AB2593" s="1" t="s">
        <v>2</v>
      </c>
      <c r="AC2593" s="1" t="s">
        <v>2</v>
      </c>
      <c r="AD2593" s="1" t="s">
        <v>2</v>
      </c>
      <c r="AF2593" s="1" t="s">
        <v>2</v>
      </c>
      <c r="AG2593" s="1" t="b">
        <v>0</v>
      </c>
      <c r="AH2593" s="1" t="b">
        <v>0</v>
      </c>
      <c r="AI2593" s="1" t="s">
        <v>2</v>
      </c>
      <c r="AJ2593" s="1" t="s">
        <v>2</v>
      </c>
      <c r="AK2593" s="1" t="s">
        <v>2</v>
      </c>
      <c r="AM2593" s="1" t="s">
        <v>2</v>
      </c>
    </row>
    <row r="2594" spans="1:39">
      <c r="A2594" s="20" t="s">
        <v>4289</v>
      </c>
      <c r="B2594" s="20" t="s">
        <v>15</v>
      </c>
      <c r="C2594" s="20" t="s">
        <v>4288</v>
      </c>
      <c r="D2594" s="20" t="s">
        <v>4287</v>
      </c>
      <c r="E2594" s="20" t="s">
        <v>4286</v>
      </c>
      <c r="F2594" s="20" t="s">
        <v>4285</v>
      </c>
      <c r="G2594" s="23" t="s">
        <v>11</v>
      </c>
      <c r="H2594" s="24">
        <v>0</v>
      </c>
      <c r="I2594" s="20" t="s">
        <v>10</v>
      </c>
      <c r="J2594" s="20" t="s">
        <v>18</v>
      </c>
      <c r="K2594" s="20" t="s">
        <v>58</v>
      </c>
      <c r="L2594" s="20" t="s">
        <v>2761</v>
      </c>
      <c r="M2594" s="20" t="s">
        <v>2067</v>
      </c>
      <c r="N2594" s="20" t="s">
        <v>2129</v>
      </c>
      <c r="O2594" s="20" t="s">
        <v>2065</v>
      </c>
      <c r="P2594" s="23" t="s">
        <v>2608</v>
      </c>
      <c r="Q2594" s="20" t="s">
        <v>2607</v>
      </c>
      <c r="R2594" s="23">
        <v>48</v>
      </c>
      <c r="S2594" s="22">
        <v>5000</v>
      </c>
      <c r="T2594" s="22">
        <v>240000</v>
      </c>
      <c r="U2594" s="22">
        <v>268800</v>
      </c>
      <c r="V2594" s="20" t="s">
        <v>2</v>
      </c>
      <c r="W2594" s="20" t="s">
        <v>4</v>
      </c>
      <c r="X2594" s="20" t="s">
        <v>2817</v>
      </c>
      <c r="Y2594" s="1" t="s">
        <v>2</v>
      </c>
      <c r="Z2594" s="1" t="s">
        <v>2</v>
      </c>
      <c r="AA2594" s="1" t="s">
        <v>2</v>
      </c>
      <c r="AB2594" s="1" t="s">
        <v>2</v>
      </c>
      <c r="AC2594" s="1" t="s">
        <v>2</v>
      </c>
      <c r="AD2594" s="1" t="s">
        <v>2</v>
      </c>
      <c r="AE2594" s="1" t="s">
        <v>2</v>
      </c>
      <c r="AF2594" s="1" t="s">
        <v>2</v>
      </c>
      <c r="AG2594" s="1" t="b">
        <v>0</v>
      </c>
      <c r="AH2594" s="1" t="b">
        <v>0</v>
      </c>
      <c r="AI2594" s="1" t="s">
        <v>2</v>
      </c>
      <c r="AJ2594" s="1" t="s">
        <v>2</v>
      </c>
      <c r="AK2594" s="1" t="s">
        <v>2</v>
      </c>
      <c r="AM2594" s="1" t="s">
        <v>2</v>
      </c>
    </row>
    <row r="2595" spans="1:39">
      <c r="A2595" s="20" t="s">
        <v>4284</v>
      </c>
      <c r="B2595" s="20" t="s">
        <v>15</v>
      </c>
      <c r="C2595" s="20" t="s">
        <v>4281</v>
      </c>
      <c r="D2595" s="20" t="s">
        <v>4106</v>
      </c>
      <c r="E2595" s="20" t="s">
        <v>4280</v>
      </c>
      <c r="F2595" s="20" t="s">
        <v>4283</v>
      </c>
      <c r="G2595" s="23" t="s">
        <v>11</v>
      </c>
      <c r="H2595" s="24">
        <v>0</v>
      </c>
      <c r="I2595" s="20" t="s">
        <v>10</v>
      </c>
      <c r="J2595" s="20" t="s">
        <v>18</v>
      </c>
      <c r="K2595" s="20" t="s">
        <v>405</v>
      </c>
      <c r="L2595" s="20" t="s">
        <v>2761</v>
      </c>
      <c r="M2595" s="20" t="s">
        <v>2067</v>
      </c>
      <c r="N2595" s="20" t="s">
        <v>2129</v>
      </c>
      <c r="O2595" s="20" t="s">
        <v>2065</v>
      </c>
      <c r="P2595" s="23" t="s">
        <v>2608</v>
      </c>
      <c r="Q2595" s="20" t="s">
        <v>2607</v>
      </c>
      <c r="R2595" s="23">
        <v>37</v>
      </c>
      <c r="S2595" s="22">
        <v>33036</v>
      </c>
      <c r="T2595" s="22">
        <v>0</v>
      </c>
      <c r="U2595" s="22">
        <v>0</v>
      </c>
      <c r="V2595" s="20" t="s">
        <v>2</v>
      </c>
      <c r="W2595" s="20" t="s">
        <v>4</v>
      </c>
      <c r="X2595" s="20" t="s">
        <v>2</v>
      </c>
      <c r="Y2595" s="1" t="s">
        <v>2</v>
      </c>
      <c r="Z2595" s="1" t="s">
        <v>2</v>
      </c>
      <c r="AA2595" s="1" t="s">
        <v>2</v>
      </c>
      <c r="AB2595" s="1" t="s">
        <v>2</v>
      </c>
      <c r="AC2595" s="1" t="s">
        <v>2</v>
      </c>
      <c r="AD2595" s="1" t="s">
        <v>2</v>
      </c>
      <c r="AF2595" s="1" t="s">
        <v>2</v>
      </c>
      <c r="AG2595" s="1" t="b">
        <v>1</v>
      </c>
      <c r="AH2595" s="1" t="b">
        <v>0</v>
      </c>
      <c r="AI2595" s="1" t="s">
        <v>2</v>
      </c>
      <c r="AJ2595" s="1" t="s">
        <v>2</v>
      </c>
      <c r="AK2595" s="1" t="s">
        <v>2</v>
      </c>
      <c r="AM2595" s="1" t="s">
        <v>2</v>
      </c>
    </row>
    <row r="2596" spans="1:39">
      <c r="A2596" s="20" t="s">
        <v>4282</v>
      </c>
      <c r="B2596" s="20" t="s">
        <v>15</v>
      </c>
      <c r="C2596" s="20" t="s">
        <v>4281</v>
      </c>
      <c r="D2596" s="20" t="s">
        <v>4106</v>
      </c>
      <c r="E2596" s="20" t="s">
        <v>4280</v>
      </c>
      <c r="F2596" s="20" t="s">
        <v>4279</v>
      </c>
      <c r="G2596" s="23" t="s">
        <v>11</v>
      </c>
      <c r="H2596" s="24">
        <v>0</v>
      </c>
      <c r="I2596" s="20" t="s">
        <v>10</v>
      </c>
      <c r="J2596" s="20" t="s">
        <v>18</v>
      </c>
      <c r="K2596" s="20" t="s">
        <v>58</v>
      </c>
      <c r="L2596" s="20" t="s">
        <v>2761</v>
      </c>
      <c r="M2596" s="20" t="s">
        <v>2067</v>
      </c>
      <c r="N2596" s="20" t="s">
        <v>2129</v>
      </c>
      <c r="O2596" s="20" t="s">
        <v>2065</v>
      </c>
      <c r="P2596" s="23" t="s">
        <v>2608</v>
      </c>
      <c r="Q2596" s="20" t="s">
        <v>2607</v>
      </c>
      <c r="R2596" s="23">
        <v>48</v>
      </c>
      <c r="S2596" s="22">
        <v>32060</v>
      </c>
      <c r="T2596" s="22">
        <v>1538880</v>
      </c>
      <c r="U2596" s="22">
        <v>1723545.6000000001</v>
      </c>
      <c r="V2596" s="20" t="s">
        <v>2</v>
      </c>
      <c r="W2596" s="20" t="s">
        <v>4</v>
      </c>
      <c r="X2596" s="20" t="s">
        <v>2817</v>
      </c>
      <c r="Y2596" s="1" t="s">
        <v>2</v>
      </c>
      <c r="Z2596" s="1" t="s">
        <v>2</v>
      </c>
      <c r="AA2596" s="1" t="s">
        <v>2</v>
      </c>
      <c r="AB2596" s="1" t="s">
        <v>2</v>
      </c>
      <c r="AC2596" s="1" t="s">
        <v>2</v>
      </c>
      <c r="AD2596" s="1" t="s">
        <v>2</v>
      </c>
      <c r="AE2596" s="1" t="s">
        <v>2</v>
      </c>
      <c r="AF2596" s="1" t="s">
        <v>2</v>
      </c>
      <c r="AG2596" s="1" t="b">
        <v>0</v>
      </c>
      <c r="AH2596" s="1" t="b">
        <v>0</v>
      </c>
      <c r="AI2596" s="1" t="s">
        <v>2</v>
      </c>
      <c r="AJ2596" s="1" t="s">
        <v>2</v>
      </c>
      <c r="AK2596" s="1" t="s">
        <v>2</v>
      </c>
      <c r="AM2596" s="1" t="s">
        <v>2</v>
      </c>
    </row>
    <row r="2597" spans="1:39">
      <c r="A2597" s="20" t="s">
        <v>4278</v>
      </c>
      <c r="B2597" s="20" t="s">
        <v>15</v>
      </c>
      <c r="C2597" s="20" t="s">
        <v>4265</v>
      </c>
      <c r="D2597" s="20" t="s">
        <v>4264</v>
      </c>
      <c r="E2597" s="20" t="s">
        <v>4263</v>
      </c>
      <c r="F2597" s="20" t="s">
        <v>4277</v>
      </c>
      <c r="G2597" s="23" t="s">
        <v>11</v>
      </c>
      <c r="H2597" s="24">
        <v>0</v>
      </c>
      <c r="I2597" s="20" t="s">
        <v>10</v>
      </c>
      <c r="J2597" s="20" t="s">
        <v>18</v>
      </c>
      <c r="K2597" s="20" t="s">
        <v>405</v>
      </c>
      <c r="L2597" s="20" t="s">
        <v>2761</v>
      </c>
      <c r="M2597" s="20" t="s">
        <v>2067</v>
      </c>
      <c r="N2597" s="20" t="s">
        <v>2129</v>
      </c>
      <c r="O2597" s="20" t="s">
        <v>2065</v>
      </c>
      <c r="P2597" s="23" t="s">
        <v>2064</v>
      </c>
      <c r="Q2597" s="20" t="s">
        <v>2063</v>
      </c>
      <c r="R2597" s="23">
        <v>8</v>
      </c>
      <c r="S2597" s="22">
        <v>12411</v>
      </c>
      <c r="T2597" s="22">
        <v>0</v>
      </c>
      <c r="U2597" s="22">
        <v>0</v>
      </c>
      <c r="V2597" s="20" t="s">
        <v>2</v>
      </c>
      <c r="W2597" s="20" t="s">
        <v>4</v>
      </c>
      <c r="X2597" s="20" t="s">
        <v>2</v>
      </c>
      <c r="Y2597" s="1" t="s">
        <v>2</v>
      </c>
      <c r="Z2597" s="1" t="s">
        <v>2</v>
      </c>
      <c r="AA2597" s="1" t="s">
        <v>2</v>
      </c>
      <c r="AB2597" s="1" t="s">
        <v>2</v>
      </c>
      <c r="AC2597" s="1" t="s">
        <v>2</v>
      </c>
      <c r="AD2597" s="1" t="s">
        <v>2</v>
      </c>
      <c r="AF2597" s="1" t="s">
        <v>2</v>
      </c>
      <c r="AG2597" s="1" t="b">
        <v>1</v>
      </c>
      <c r="AH2597" s="1" t="b">
        <v>0</v>
      </c>
      <c r="AI2597" s="1" t="s">
        <v>2</v>
      </c>
      <c r="AJ2597" s="1" t="s">
        <v>2</v>
      </c>
      <c r="AK2597" s="1" t="s">
        <v>2</v>
      </c>
      <c r="AM2597" s="1" t="s">
        <v>2</v>
      </c>
    </row>
    <row r="2598" spans="1:39">
      <c r="A2598" s="20" t="s">
        <v>4276</v>
      </c>
      <c r="B2598" s="20" t="s">
        <v>15</v>
      </c>
      <c r="C2598" s="20" t="s">
        <v>4265</v>
      </c>
      <c r="D2598" s="20" t="s">
        <v>4264</v>
      </c>
      <c r="E2598" s="20" t="s">
        <v>4263</v>
      </c>
      <c r="F2598" s="20" t="s">
        <v>4275</v>
      </c>
      <c r="G2598" s="23" t="s">
        <v>11</v>
      </c>
      <c r="H2598" s="24">
        <v>0</v>
      </c>
      <c r="I2598" s="20" t="s">
        <v>10</v>
      </c>
      <c r="J2598" s="20" t="s">
        <v>18</v>
      </c>
      <c r="K2598" s="20" t="s">
        <v>58</v>
      </c>
      <c r="L2598" s="20" t="s">
        <v>2761</v>
      </c>
      <c r="M2598" s="20" t="s">
        <v>2067</v>
      </c>
      <c r="N2598" s="20" t="s">
        <v>2129</v>
      </c>
      <c r="O2598" s="20" t="s">
        <v>2065</v>
      </c>
      <c r="P2598" s="23" t="s">
        <v>2064</v>
      </c>
      <c r="Q2598" s="20" t="s">
        <v>2063</v>
      </c>
      <c r="R2598" s="23">
        <v>10</v>
      </c>
      <c r="S2598" s="22">
        <v>28500</v>
      </c>
      <c r="T2598" s="22">
        <v>285000</v>
      </c>
      <c r="U2598" s="22">
        <v>319200</v>
      </c>
      <c r="V2598" s="20" t="s">
        <v>2</v>
      </c>
      <c r="W2598" s="20" t="s">
        <v>4</v>
      </c>
      <c r="X2598" s="20" t="s">
        <v>2817</v>
      </c>
      <c r="Y2598" s="1" t="s">
        <v>2</v>
      </c>
      <c r="Z2598" s="1" t="s">
        <v>2</v>
      </c>
      <c r="AA2598" s="1" t="s">
        <v>2</v>
      </c>
      <c r="AB2598" s="1" t="s">
        <v>2</v>
      </c>
      <c r="AC2598" s="1" t="s">
        <v>2</v>
      </c>
      <c r="AD2598" s="1" t="s">
        <v>2</v>
      </c>
      <c r="AE2598" s="1" t="s">
        <v>2</v>
      </c>
      <c r="AF2598" s="1" t="s">
        <v>2</v>
      </c>
      <c r="AG2598" s="1" t="b">
        <v>0</v>
      </c>
      <c r="AH2598" s="1" t="b">
        <v>0</v>
      </c>
      <c r="AI2598" s="1" t="s">
        <v>2</v>
      </c>
      <c r="AJ2598" s="1" t="s">
        <v>2</v>
      </c>
      <c r="AK2598" s="1" t="s">
        <v>2</v>
      </c>
      <c r="AM2598" s="1" t="s">
        <v>2</v>
      </c>
    </row>
    <row r="2599" spans="1:39">
      <c r="A2599" s="20" t="s">
        <v>4274</v>
      </c>
      <c r="B2599" s="20" t="s">
        <v>15</v>
      </c>
      <c r="C2599" s="20" t="s">
        <v>4260</v>
      </c>
      <c r="D2599" s="20" t="s">
        <v>4259</v>
      </c>
      <c r="E2599" s="20" t="s">
        <v>4258</v>
      </c>
      <c r="F2599" s="20" t="s">
        <v>4273</v>
      </c>
      <c r="G2599" s="23" t="s">
        <v>11</v>
      </c>
      <c r="H2599" s="24">
        <v>0</v>
      </c>
      <c r="I2599" s="20" t="s">
        <v>10</v>
      </c>
      <c r="J2599" s="20" t="s">
        <v>18</v>
      </c>
      <c r="K2599" s="20" t="s">
        <v>405</v>
      </c>
      <c r="L2599" s="20" t="s">
        <v>2761</v>
      </c>
      <c r="M2599" s="20" t="s">
        <v>2067</v>
      </c>
      <c r="N2599" s="20" t="s">
        <v>2129</v>
      </c>
      <c r="O2599" s="20" t="s">
        <v>2065</v>
      </c>
      <c r="P2599" s="23" t="s">
        <v>2064</v>
      </c>
      <c r="Q2599" s="20" t="s">
        <v>2063</v>
      </c>
      <c r="R2599" s="23">
        <v>8</v>
      </c>
      <c r="S2599" s="22">
        <v>14732</v>
      </c>
      <c r="T2599" s="22">
        <v>0</v>
      </c>
      <c r="U2599" s="22">
        <v>0</v>
      </c>
      <c r="V2599" s="20" t="s">
        <v>2</v>
      </c>
      <c r="W2599" s="20" t="s">
        <v>4</v>
      </c>
      <c r="X2599" s="20" t="s">
        <v>38</v>
      </c>
      <c r="Y2599" s="1" t="s">
        <v>2</v>
      </c>
      <c r="Z2599" s="1" t="s">
        <v>2</v>
      </c>
      <c r="AA2599" s="1" t="s">
        <v>2</v>
      </c>
      <c r="AB2599" s="1" t="s">
        <v>2</v>
      </c>
      <c r="AC2599" s="1" t="s">
        <v>2</v>
      </c>
      <c r="AD2599" s="1" t="s">
        <v>2</v>
      </c>
      <c r="AF2599" s="1" t="s">
        <v>2</v>
      </c>
      <c r="AG2599" s="1" t="b">
        <v>1</v>
      </c>
      <c r="AH2599" s="1" t="b">
        <v>0</v>
      </c>
      <c r="AI2599" s="1" t="s">
        <v>2</v>
      </c>
      <c r="AJ2599" s="1" t="s">
        <v>2</v>
      </c>
      <c r="AK2599" s="1" t="s">
        <v>2</v>
      </c>
      <c r="AM2599" s="1" t="s">
        <v>2</v>
      </c>
    </row>
    <row r="2600" spans="1:39">
      <c r="A2600" s="20" t="s">
        <v>4272</v>
      </c>
      <c r="B2600" s="20" t="s">
        <v>15</v>
      </c>
      <c r="C2600" s="20" t="s">
        <v>4253</v>
      </c>
      <c r="D2600" s="20" t="s">
        <v>4252</v>
      </c>
      <c r="E2600" s="20" t="s">
        <v>4251</v>
      </c>
      <c r="F2600" s="20" t="s">
        <v>4271</v>
      </c>
      <c r="G2600" s="23" t="s">
        <v>11</v>
      </c>
      <c r="H2600" s="24">
        <v>0</v>
      </c>
      <c r="I2600" s="20" t="s">
        <v>10</v>
      </c>
      <c r="J2600" s="20" t="s">
        <v>18</v>
      </c>
      <c r="K2600" s="20" t="s">
        <v>405</v>
      </c>
      <c r="L2600" s="20" t="s">
        <v>2761</v>
      </c>
      <c r="M2600" s="20" t="s">
        <v>2067</v>
      </c>
      <c r="N2600" s="20" t="s">
        <v>2129</v>
      </c>
      <c r="O2600" s="20" t="s">
        <v>2065</v>
      </c>
      <c r="P2600" s="23" t="s">
        <v>2608</v>
      </c>
      <c r="Q2600" s="20" t="s">
        <v>2607</v>
      </c>
      <c r="R2600" s="23">
        <v>8</v>
      </c>
      <c r="S2600" s="22">
        <v>33036</v>
      </c>
      <c r="T2600" s="22">
        <v>0</v>
      </c>
      <c r="U2600" s="22">
        <v>0</v>
      </c>
      <c r="V2600" s="20" t="s">
        <v>2</v>
      </c>
      <c r="W2600" s="20" t="s">
        <v>4</v>
      </c>
      <c r="X2600" s="20" t="s">
        <v>2</v>
      </c>
      <c r="Y2600" s="1" t="s">
        <v>2</v>
      </c>
      <c r="Z2600" s="1" t="s">
        <v>2</v>
      </c>
      <c r="AA2600" s="1" t="s">
        <v>2</v>
      </c>
      <c r="AB2600" s="1" t="s">
        <v>2</v>
      </c>
      <c r="AC2600" s="1" t="s">
        <v>2</v>
      </c>
      <c r="AD2600" s="1" t="s">
        <v>2</v>
      </c>
      <c r="AF2600" s="1" t="s">
        <v>2</v>
      </c>
      <c r="AG2600" s="1" t="b">
        <v>1</v>
      </c>
      <c r="AH2600" s="1" t="b">
        <v>0</v>
      </c>
      <c r="AI2600" s="1" t="s">
        <v>2</v>
      </c>
      <c r="AJ2600" s="1" t="s">
        <v>2</v>
      </c>
      <c r="AK2600" s="1" t="s">
        <v>2</v>
      </c>
      <c r="AM2600" s="1" t="s">
        <v>2</v>
      </c>
    </row>
    <row r="2601" spans="1:39">
      <c r="A2601" s="20" t="s">
        <v>4270</v>
      </c>
      <c r="B2601" s="20" t="s">
        <v>15</v>
      </c>
      <c r="C2601" s="20" t="s">
        <v>4253</v>
      </c>
      <c r="D2601" s="20" t="s">
        <v>4252</v>
      </c>
      <c r="E2601" s="20" t="s">
        <v>4251</v>
      </c>
      <c r="F2601" s="20" t="s">
        <v>4269</v>
      </c>
      <c r="G2601" s="23" t="s">
        <v>11</v>
      </c>
      <c r="H2601" s="24">
        <v>0</v>
      </c>
      <c r="I2601" s="20" t="s">
        <v>10</v>
      </c>
      <c r="J2601" s="20" t="s">
        <v>18</v>
      </c>
      <c r="K2601" s="20" t="s">
        <v>58</v>
      </c>
      <c r="L2601" s="20" t="s">
        <v>2761</v>
      </c>
      <c r="M2601" s="20" t="s">
        <v>2067</v>
      </c>
      <c r="N2601" s="20" t="s">
        <v>2129</v>
      </c>
      <c r="O2601" s="20" t="s">
        <v>2065</v>
      </c>
      <c r="P2601" s="23" t="s">
        <v>2608</v>
      </c>
      <c r="Q2601" s="20" t="s">
        <v>2607</v>
      </c>
      <c r="R2601" s="23">
        <v>10</v>
      </c>
      <c r="S2601" s="22">
        <v>5500</v>
      </c>
      <c r="T2601" s="22">
        <v>55000</v>
      </c>
      <c r="U2601" s="22">
        <v>61600</v>
      </c>
      <c r="V2601" s="20" t="s">
        <v>2</v>
      </c>
      <c r="W2601" s="20" t="s">
        <v>4</v>
      </c>
      <c r="X2601" s="20" t="s">
        <v>2817</v>
      </c>
      <c r="Y2601" s="1" t="s">
        <v>2</v>
      </c>
      <c r="Z2601" s="1" t="s">
        <v>2</v>
      </c>
      <c r="AA2601" s="1" t="s">
        <v>2</v>
      </c>
      <c r="AB2601" s="1" t="s">
        <v>2</v>
      </c>
      <c r="AC2601" s="1" t="s">
        <v>2</v>
      </c>
      <c r="AD2601" s="1" t="s">
        <v>2</v>
      </c>
      <c r="AE2601" s="1" t="s">
        <v>2</v>
      </c>
      <c r="AF2601" s="1" t="s">
        <v>2</v>
      </c>
      <c r="AG2601" s="1" t="b">
        <v>0</v>
      </c>
      <c r="AH2601" s="1" t="b">
        <v>0</v>
      </c>
      <c r="AI2601" s="1" t="s">
        <v>2</v>
      </c>
      <c r="AJ2601" s="1" t="s">
        <v>2</v>
      </c>
      <c r="AK2601" s="1" t="s">
        <v>2</v>
      </c>
      <c r="AM2601" s="1" t="s">
        <v>2</v>
      </c>
    </row>
    <row r="2602" spans="1:39">
      <c r="A2602" s="20" t="s">
        <v>4268</v>
      </c>
      <c r="B2602" s="20" t="s">
        <v>15</v>
      </c>
      <c r="C2602" s="20" t="s">
        <v>4265</v>
      </c>
      <c r="D2602" s="20" t="s">
        <v>4264</v>
      </c>
      <c r="E2602" s="20" t="s">
        <v>4263</v>
      </c>
      <c r="F2602" s="20" t="s">
        <v>4267</v>
      </c>
      <c r="G2602" s="23" t="s">
        <v>11</v>
      </c>
      <c r="H2602" s="24">
        <v>0</v>
      </c>
      <c r="I2602" s="20" t="s">
        <v>10</v>
      </c>
      <c r="J2602" s="20" t="s">
        <v>18</v>
      </c>
      <c r="K2602" s="20" t="s">
        <v>405</v>
      </c>
      <c r="L2602" s="20" t="s">
        <v>2761</v>
      </c>
      <c r="M2602" s="20" t="s">
        <v>2067</v>
      </c>
      <c r="N2602" s="20" t="s">
        <v>2129</v>
      </c>
      <c r="O2602" s="20" t="s">
        <v>2065</v>
      </c>
      <c r="P2602" s="23" t="s">
        <v>2064</v>
      </c>
      <c r="Q2602" s="20" t="s">
        <v>2063</v>
      </c>
      <c r="R2602" s="23">
        <v>1</v>
      </c>
      <c r="S2602" s="22">
        <v>11000</v>
      </c>
      <c r="T2602" s="22">
        <v>0</v>
      </c>
      <c r="U2602" s="22">
        <v>0</v>
      </c>
      <c r="V2602" s="20" t="s">
        <v>2</v>
      </c>
      <c r="W2602" s="20" t="s">
        <v>4</v>
      </c>
      <c r="X2602" s="20" t="s">
        <v>2</v>
      </c>
      <c r="Y2602" s="1" t="s">
        <v>2</v>
      </c>
      <c r="Z2602" s="1" t="s">
        <v>2</v>
      </c>
      <c r="AA2602" s="1" t="s">
        <v>2</v>
      </c>
      <c r="AB2602" s="1" t="s">
        <v>2</v>
      </c>
      <c r="AC2602" s="1" t="s">
        <v>2</v>
      </c>
      <c r="AD2602" s="1" t="s">
        <v>2</v>
      </c>
      <c r="AF2602" s="1" t="s">
        <v>2</v>
      </c>
      <c r="AG2602" s="1" t="b">
        <v>1</v>
      </c>
      <c r="AH2602" s="1" t="b">
        <v>0</v>
      </c>
      <c r="AI2602" s="1" t="s">
        <v>2</v>
      </c>
      <c r="AJ2602" s="1" t="s">
        <v>2</v>
      </c>
      <c r="AK2602" s="1" t="s">
        <v>2</v>
      </c>
      <c r="AM2602" s="1" t="s">
        <v>2</v>
      </c>
    </row>
    <row r="2603" spans="1:39">
      <c r="A2603" s="20" t="s">
        <v>4266</v>
      </c>
      <c r="B2603" s="20" t="s">
        <v>15</v>
      </c>
      <c r="C2603" s="20" t="s">
        <v>4265</v>
      </c>
      <c r="D2603" s="20" t="s">
        <v>4264</v>
      </c>
      <c r="E2603" s="20" t="s">
        <v>4263</v>
      </c>
      <c r="F2603" s="20" t="s">
        <v>4262</v>
      </c>
      <c r="G2603" s="23" t="s">
        <v>11</v>
      </c>
      <c r="H2603" s="24">
        <v>0</v>
      </c>
      <c r="I2603" s="20" t="s">
        <v>10</v>
      </c>
      <c r="J2603" s="20" t="s">
        <v>18</v>
      </c>
      <c r="K2603" s="20" t="s">
        <v>58</v>
      </c>
      <c r="L2603" s="20" t="s">
        <v>2761</v>
      </c>
      <c r="M2603" s="20" t="s">
        <v>2067</v>
      </c>
      <c r="N2603" s="20" t="s">
        <v>2129</v>
      </c>
      <c r="O2603" s="20" t="s">
        <v>2065</v>
      </c>
      <c r="P2603" s="23" t="s">
        <v>2064</v>
      </c>
      <c r="Q2603" s="20" t="s">
        <v>2063</v>
      </c>
      <c r="R2603" s="23">
        <v>1</v>
      </c>
      <c r="S2603" s="22">
        <v>28000</v>
      </c>
      <c r="T2603" s="22">
        <v>28000</v>
      </c>
      <c r="U2603" s="22">
        <v>31360</v>
      </c>
      <c r="V2603" s="20" t="s">
        <v>2</v>
      </c>
      <c r="W2603" s="20" t="s">
        <v>4</v>
      </c>
      <c r="X2603" s="20" t="s">
        <v>2817</v>
      </c>
      <c r="Y2603" s="1" t="s">
        <v>2</v>
      </c>
      <c r="Z2603" s="1" t="s">
        <v>2</v>
      </c>
      <c r="AA2603" s="1" t="s">
        <v>2</v>
      </c>
      <c r="AB2603" s="1" t="s">
        <v>2</v>
      </c>
      <c r="AC2603" s="1" t="s">
        <v>2</v>
      </c>
      <c r="AD2603" s="1" t="s">
        <v>2</v>
      </c>
      <c r="AE2603" s="1" t="s">
        <v>2</v>
      </c>
      <c r="AF2603" s="1" t="s">
        <v>2</v>
      </c>
      <c r="AG2603" s="1" t="b">
        <v>0</v>
      </c>
      <c r="AH2603" s="1" t="b">
        <v>0</v>
      </c>
      <c r="AI2603" s="1" t="s">
        <v>2</v>
      </c>
      <c r="AJ2603" s="1" t="s">
        <v>2</v>
      </c>
      <c r="AK2603" s="1" t="s">
        <v>2</v>
      </c>
      <c r="AM2603" s="1" t="s">
        <v>2</v>
      </c>
    </row>
    <row r="2604" spans="1:39">
      <c r="A2604" s="20" t="s">
        <v>4261</v>
      </c>
      <c r="B2604" s="20" t="s">
        <v>15</v>
      </c>
      <c r="C2604" s="20" t="s">
        <v>4260</v>
      </c>
      <c r="D2604" s="20" t="s">
        <v>4259</v>
      </c>
      <c r="E2604" s="20" t="s">
        <v>4258</v>
      </c>
      <c r="F2604" s="20" t="s">
        <v>4257</v>
      </c>
      <c r="G2604" s="23" t="s">
        <v>11</v>
      </c>
      <c r="H2604" s="24">
        <v>0</v>
      </c>
      <c r="I2604" s="20" t="s">
        <v>10</v>
      </c>
      <c r="J2604" s="20" t="s">
        <v>18</v>
      </c>
      <c r="K2604" s="20" t="s">
        <v>405</v>
      </c>
      <c r="L2604" s="20" t="s">
        <v>2761</v>
      </c>
      <c r="M2604" s="20" t="s">
        <v>2067</v>
      </c>
      <c r="N2604" s="20" t="s">
        <v>2129</v>
      </c>
      <c r="O2604" s="20" t="s">
        <v>2065</v>
      </c>
      <c r="P2604" s="23" t="s">
        <v>2064</v>
      </c>
      <c r="Q2604" s="20" t="s">
        <v>2063</v>
      </c>
      <c r="R2604" s="23">
        <v>1</v>
      </c>
      <c r="S2604" s="22">
        <v>9000</v>
      </c>
      <c r="T2604" s="22">
        <v>0</v>
      </c>
      <c r="U2604" s="22">
        <v>0</v>
      </c>
      <c r="V2604" s="20" t="s">
        <v>2</v>
      </c>
      <c r="W2604" s="20" t="s">
        <v>4</v>
      </c>
      <c r="X2604" s="20" t="s">
        <v>38</v>
      </c>
      <c r="Y2604" s="1" t="s">
        <v>2</v>
      </c>
      <c r="Z2604" s="1" t="s">
        <v>2</v>
      </c>
      <c r="AA2604" s="1" t="s">
        <v>2</v>
      </c>
      <c r="AB2604" s="1" t="s">
        <v>2</v>
      </c>
      <c r="AC2604" s="1" t="s">
        <v>2</v>
      </c>
      <c r="AD2604" s="1" t="s">
        <v>2</v>
      </c>
      <c r="AF2604" s="1" t="s">
        <v>2</v>
      </c>
      <c r="AG2604" s="1" t="b">
        <v>1</v>
      </c>
      <c r="AH2604" s="1" t="b">
        <v>0</v>
      </c>
      <c r="AI2604" s="1" t="s">
        <v>2</v>
      </c>
      <c r="AJ2604" s="1" t="s">
        <v>2</v>
      </c>
      <c r="AK2604" s="1" t="s">
        <v>2</v>
      </c>
      <c r="AM2604" s="1" t="s">
        <v>2</v>
      </c>
    </row>
    <row r="2605" spans="1:39">
      <c r="A2605" s="20" t="s">
        <v>4256</v>
      </c>
      <c r="B2605" s="20" t="s">
        <v>15</v>
      </c>
      <c r="C2605" s="20" t="s">
        <v>4253</v>
      </c>
      <c r="D2605" s="20" t="s">
        <v>4252</v>
      </c>
      <c r="E2605" s="20" t="s">
        <v>4251</v>
      </c>
      <c r="F2605" s="20" t="s">
        <v>4255</v>
      </c>
      <c r="G2605" s="23" t="s">
        <v>11</v>
      </c>
      <c r="H2605" s="24">
        <v>0</v>
      </c>
      <c r="I2605" s="20" t="s">
        <v>10</v>
      </c>
      <c r="J2605" s="20" t="s">
        <v>18</v>
      </c>
      <c r="K2605" s="20" t="s">
        <v>405</v>
      </c>
      <c r="L2605" s="20" t="s">
        <v>2761</v>
      </c>
      <c r="M2605" s="20" t="s">
        <v>2067</v>
      </c>
      <c r="N2605" s="20" t="s">
        <v>2129</v>
      </c>
      <c r="O2605" s="20" t="s">
        <v>2065</v>
      </c>
      <c r="P2605" s="23" t="s">
        <v>2608</v>
      </c>
      <c r="Q2605" s="20" t="s">
        <v>2607</v>
      </c>
      <c r="R2605" s="23">
        <v>1</v>
      </c>
      <c r="S2605" s="22">
        <v>5000</v>
      </c>
      <c r="T2605" s="22">
        <v>0</v>
      </c>
      <c r="U2605" s="22">
        <v>0</v>
      </c>
      <c r="V2605" s="20" t="s">
        <v>2</v>
      </c>
      <c r="W2605" s="20" t="s">
        <v>4</v>
      </c>
      <c r="X2605" s="20" t="s">
        <v>2</v>
      </c>
      <c r="Y2605" s="1" t="s">
        <v>2</v>
      </c>
      <c r="Z2605" s="1" t="s">
        <v>2</v>
      </c>
      <c r="AA2605" s="1" t="s">
        <v>2</v>
      </c>
      <c r="AB2605" s="1" t="s">
        <v>2</v>
      </c>
      <c r="AC2605" s="1" t="s">
        <v>2</v>
      </c>
      <c r="AD2605" s="1" t="s">
        <v>2</v>
      </c>
      <c r="AF2605" s="1" t="s">
        <v>2</v>
      </c>
      <c r="AG2605" s="1" t="b">
        <v>1</v>
      </c>
      <c r="AH2605" s="1" t="b">
        <v>0</v>
      </c>
      <c r="AI2605" s="1" t="s">
        <v>2</v>
      </c>
      <c r="AJ2605" s="1" t="s">
        <v>2</v>
      </c>
      <c r="AK2605" s="1" t="s">
        <v>2</v>
      </c>
      <c r="AM2605" s="1" t="s">
        <v>2</v>
      </c>
    </row>
    <row r="2606" spans="1:39">
      <c r="A2606" s="20" t="s">
        <v>4254</v>
      </c>
      <c r="B2606" s="20" t="s">
        <v>15</v>
      </c>
      <c r="C2606" s="20" t="s">
        <v>4253</v>
      </c>
      <c r="D2606" s="20" t="s">
        <v>4252</v>
      </c>
      <c r="E2606" s="20" t="s">
        <v>4251</v>
      </c>
      <c r="F2606" s="20" t="s">
        <v>4250</v>
      </c>
      <c r="G2606" s="23" t="s">
        <v>11</v>
      </c>
      <c r="H2606" s="24">
        <v>0</v>
      </c>
      <c r="I2606" s="20" t="s">
        <v>10</v>
      </c>
      <c r="J2606" s="20" t="s">
        <v>18</v>
      </c>
      <c r="K2606" s="20" t="s">
        <v>58</v>
      </c>
      <c r="L2606" s="20" t="s">
        <v>2761</v>
      </c>
      <c r="M2606" s="20" t="s">
        <v>2067</v>
      </c>
      <c r="N2606" s="20" t="s">
        <v>2129</v>
      </c>
      <c r="O2606" s="20" t="s">
        <v>2065</v>
      </c>
      <c r="P2606" s="23" t="s">
        <v>2608</v>
      </c>
      <c r="Q2606" s="20" t="s">
        <v>2607</v>
      </c>
      <c r="R2606" s="23">
        <v>1</v>
      </c>
      <c r="S2606" s="22">
        <v>6120</v>
      </c>
      <c r="T2606" s="22">
        <v>6120</v>
      </c>
      <c r="U2606" s="22">
        <v>6854.4</v>
      </c>
      <c r="V2606" s="20" t="s">
        <v>2</v>
      </c>
      <c r="W2606" s="20" t="s">
        <v>4</v>
      </c>
      <c r="X2606" s="20" t="s">
        <v>2817</v>
      </c>
      <c r="Y2606" s="1" t="s">
        <v>2</v>
      </c>
      <c r="Z2606" s="1" t="s">
        <v>2</v>
      </c>
      <c r="AA2606" s="1" t="s">
        <v>2</v>
      </c>
      <c r="AB2606" s="1" t="s">
        <v>2</v>
      </c>
      <c r="AC2606" s="1" t="s">
        <v>2</v>
      </c>
      <c r="AD2606" s="1" t="s">
        <v>2</v>
      </c>
      <c r="AE2606" s="1" t="s">
        <v>2</v>
      </c>
      <c r="AF2606" s="1" t="s">
        <v>2</v>
      </c>
      <c r="AG2606" s="1" t="b">
        <v>0</v>
      </c>
      <c r="AH2606" s="1" t="b">
        <v>0</v>
      </c>
      <c r="AI2606" s="1" t="s">
        <v>2</v>
      </c>
      <c r="AJ2606" s="1" t="s">
        <v>2</v>
      </c>
      <c r="AK2606" s="1" t="s">
        <v>2</v>
      </c>
      <c r="AM2606" s="1" t="s">
        <v>2</v>
      </c>
    </row>
    <row r="2607" spans="1:39">
      <c r="A2607" s="20" t="s">
        <v>4249</v>
      </c>
      <c r="B2607" s="20" t="s">
        <v>15</v>
      </c>
      <c r="C2607" s="20" t="s">
        <v>4246</v>
      </c>
      <c r="D2607" s="20" t="s">
        <v>2611</v>
      </c>
      <c r="E2607" s="20" t="s">
        <v>4245</v>
      </c>
      <c r="F2607" s="20" t="s">
        <v>4248</v>
      </c>
      <c r="G2607" s="23" t="s">
        <v>11</v>
      </c>
      <c r="H2607" s="24">
        <v>0</v>
      </c>
      <c r="I2607" s="20" t="s">
        <v>10</v>
      </c>
      <c r="J2607" s="20" t="s">
        <v>18</v>
      </c>
      <c r="K2607" s="20" t="s">
        <v>405</v>
      </c>
      <c r="L2607" s="20" t="s">
        <v>2761</v>
      </c>
      <c r="M2607" s="20" t="s">
        <v>2067</v>
      </c>
      <c r="N2607" s="20" t="s">
        <v>2129</v>
      </c>
      <c r="O2607" s="20" t="s">
        <v>2065</v>
      </c>
      <c r="P2607" s="23" t="s">
        <v>2608</v>
      </c>
      <c r="Q2607" s="20" t="s">
        <v>2607</v>
      </c>
      <c r="R2607" s="23">
        <v>1</v>
      </c>
      <c r="S2607" s="22">
        <v>15000</v>
      </c>
      <c r="T2607" s="22">
        <v>0</v>
      </c>
      <c r="U2607" s="22">
        <v>0</v>
      </c>
      <c r="V2607" s="20" t="s">
        <v>2</v>
      </c>
      <c r="W2607" s="20" t="s">
        <v>4</v>
      </c>
      <c r="X2607" s="20" t="s">
        <v>2</v>
      </c>
      <c r="Y2607" s="1" t="s">
        <v>2</v>
      </c>
      <c r="Z2607" s="1" t="s">
        <v>2</v>
      </c>
      <c r="AA2607" s="1" t="s">
        <v>2</v>
      </c>
      <c r="AB2607" s="1" t="s">
        <v>2</v>
      </c>
      <c r="AC2607" s="1" t="s">
        <v>2</v>
      </c>
      <c r="AD2607" s="1" t="s">
        <v>2</v>
      </c>
      <c r="AF2607" s="1" t="s">
        <v>2</v>
      </c>
      <c r="AG2607" s="1" t="b">
        <v>0</v>
      </c>
      <c r="AH2607" s="1" t="b">
        <v>0</v>
      </c>
      <c r="AI2607" s="1" t="s">
        <v>2</v>
      </c>
      <c r="AJ2607" s="1" t="s">
        <v>2</v>
      </c>
      <c r="AK2607" s="1" t="s">
        <v>2</v>
      </c>
      <c r="AM2607" s="1" t="s">
        <v>2</v>
      </c>
    </row>
    <row r="2608" spans="1:39">
      <c r="A2608" s="20" t="s">
        <v>4247</v>
      </c>
      <c r="B2608" s="20" t="s">
        <v>15</v>
      </c>
      <c r="C2608" s="20" t="s">
        <v>4246</v>
      </c>
      <c r="D2608" s="20" t="s">
        <v>2611</v>
      </c>
      <c r="E2608" s="20" t="s">
        <v>4245</v>
      </c>
      <c r="F2608" s="20" t="s">
        <v>4244</v>
      </c>
      <c r="G2608" s="23" t="s">
        <v>11</v>
      </c>
      <c r="H2608" s="24">
        <v>0</v>
      </c>
      <c r="I2608" s="20" t="s">
        <v>10</v>
      </c>
      <c r="J2608" s="20" t="s">
        <v>18</v>
      </c>
      <c r="K2608" s="20" t="s">
        <v>58</v>
      </c>
      <c r="L2608" s="20" t="s">
        <v>2761</v>
      </c>
      <c r="M2608" s="20" t="s">
        <v>2067</v>
      </c>
      <c r="N2608" s="20" t="s">
        <v>2129</v>
      </c>
      <c r="O2608" s="20" t="s">
        <v>2065</v>
      </c>
      <c r="P2608" s="23" t="s">
        <v>2608</v>
      </c>
      <c r="Q2608" s="20" t="s">
        <v>2607</v>
      </c>
      <c r="R2608" s="23">
        <v>1</v>
      </c>
      <c r="S2608" s="22">
        <v>20000</v>
      </c>
      <c r="T2608" s="22">
        <v>20000</v>
      </c>
      <c r="U2608" s="22">
        <v>22400</v>
      </c>
      <c r="V2608" s="20" t="s">
        <v>2</v>
      </c>
      <c r="W2608" s="20" t="s">
        <v>4</v>
      </c>
      <c r="X2608" s="20" t="s">
        <v>2817</v>
      </c>
      <c r="Y2608" s="1" t="s">
        <v>2</v>
      </c>
      <c r="Z2608" s="1" t="s">
        <v>2</v>
      </c>
      <c r="AA2608" s="1" t="s">
        <v>2</v>
      </c>
      <c r="AB2608" s="1" t="s">
        <v>2</v>
      </c>
      <c r="AC2608" s="1" t="s">
        <v>2</v>
      </c>
      <c r="AD2608" s="1" t="s">
        <v>2</v>
      </c>
      <c r="AE2608" s="1" t="s">
        <v>2</v>
      </c>
      <c r="AF2608" s="1" t="s">
        <v>2</v>
      </c>
      <c r="AG2608" s="1" t="b">
        <v>0</v>
      </c>
      <c r="AH2608" s="1" t="b">
        <v>0</v>
      </c>
      <c r="AI2608" s="1" t="s">
        <v>2</v>
      </c>
      <c r="AJ2608" s="1" t="s">
        <v>2</v>
      </c>
      <c r="AK2608" s="1" t="s">
        <v>2</v>
      </c>
      <c r="AM2608" s="1" t="s">
        <v>2</v>
      </c>
    </row>
    <row r="2609" spans="1:39">
      <c r="A2609" s="20" t="s">
        <v>4243</v>
      </c>
      <c r="B2609" s="20" t="s">
        <v>15</v>
      </c>
      <c r="C2609" s="20" t="s">
        <v>4232</v>
      </c>
      <c r="D2609" s="20" t="s">
        <v>4231</v>
      </c>
      <c r="E2609" s="20" t="s">
        <v>4230</v>
      </c>
      <c r="F2609" s="20" t="s">
        <v>4242</v>
      </c>
      <c r="G2609" s="23" t="s">
        <v>11</v>
      </c>
      <c r="H2609" s="24">
        <v>0</v>
      </c>
      <c r="I2609" s="20" t="s">
        <v>10</v>
      </c>
      <c r="J2609" s="20" t="s">
        <v>18</v>
      </c>
      <c r="K2609" s="20" t="s">
        <v>405</v>
      </c>
      <c r="L2609" s="20" t="s">
        <v>2761</v>
      </c>
      <c r="M2609" s="20" t="s">
        <v>2067</v>
      </c>
      <c r="N2609" s="20" t="s">
        <v>2129</v>
      </c>
      <c r="O2609" s="20" t="s">
        <v>2065</v>
      </c>
      <c r="P2609" s="23" t="s">
        <v>2064</v>
      </c>
      <c r="Q2609" s="20" t="s">
        <v>2063</v>
      </c>
      <c r="R2609" s="23">
        <v>8</v>
      </c>
      <c r="S2609" s="22">
        <v>26786</v>
      </c>
      <c r="T2609" s="22">
        <v>0</v>
      </c>
      <c r="U2609" s="22">
        <v>0</v>
      </c>
      <c r="V2609" s="20" t="s">
        <v>2</v>
      </c>
      <c r="W2609" s="20" t="s">
        <v>4</v>
      </c>
      <c r="X2609" s="20" t="s">
        <v>2</v>
      </c>
      <c r="Y2609" s="1" t="s">
        <v>2</v>
      </c>
      <c r="Z2609" s="1" t="s">
        <v>2</v>
      </c>
      <c r="AA2609" s="1" t="s">
        <v>2</v>
      </c>
      <c r="AB2609" s="1" t="s">
        <v>2</v>
      </c>
      <c r="AC2609" s="1" t="s">
        <v>2</v>
      </c>
      <c r="AD2609" s="1" t="s">
        <v>2</v>
      </c>
      <c r="AF2609" s="1" t="s">
        <v>2</v>
      </c>
      <c r="AG2609" s="1" t="b">
        <v>0</v>
      </c>
      <c r="AH2609" s="1" t="b">
        <v>0</v>
      </c>
      <c r="AI2609" s="1" t="s">
        <v>2</v>
      </c>
      <c r="AJ2609" s="1" t="s">
        <v>2</v>
      </c>
      <c r="AK2609" s="1" t="s">
        <v>2</v>
      </c>
      <c r="AM2609" s="1" t="s">
        <v>2</v>
      </c>
    </row>
    <row r="2610" spans="1:39">
      <c r="A2610" s="20" t="s">
        <v>4241</v>
      </c>
      <c r="B2610" s="20" t="s">
        <v>15</v>
      </c>
      <c r="C2610" s="20" t="s">
        <v>4232</v>
      </c>
      <c r="D2610" s="20" t="s">
        <v>4231</v>
      </c>
      <c r="E2610" s="20" t="s">
        <v>4230</v>
      </c>
      <c r="F2610" s="20" t="s">
        <v>4240</v>
      </c>
      <c r="G2610" s="23" t="s">
        <v>11</v>
      </c>
      <c r="H2610" s="24">
        <v>0</v>
      </c>
      <c r="I2610" s="20" t="s">
        <v>10</v>
      </c>
      <c r="J2610" s="20" t="s">
        <v>18</v>
      </c>
      <c r="K2610" s="20" t="s">
        <v>58</v>
      </c>
      <c r="L2610" s="20" t="s">
        <v>2761</v>
      </c>
      <c r="M2610" s="20" t="s">
        <v>2067</v>
      </c>
      <c r="N2610" s="20" t="s">
        <v>2129</v>
      </c>
      <c r="O2610" s="20" t="s">
        <v>2065</v>
      </c>
      <c r="P2610" s="23" t="s">
        <v>2064</v>
      </c>
      <c r="Q2610" s="20" t="s">
        <v>2063</v>
      </c>
      <c r="R2610" s="23">
        <v>9</v>
      </c>
      <c r="S2610" s="22">
        <v>26000</v>
      </c>
      <c r="T2610" s="22">
        <v>234000</v>
      </c>
      <c r="U2610" s="22">
        <v>262080</v>
      </c>
      <c r="V2610" s="20" t="s">
        <v>2</v>
      </c>
      <c r="W2610" s="20" t="s">
        <v>4</v>
      </c>
      <c r="X2610" s="20" t="s">
        <v>2817</v>
      </c>
      <c r="Y2610" s="1" t="s">
        <v>2</v>
      </c>
      <c r="Z2610" s="1" t="s">
        <v>2</v>
      </c>
      <c r="AA2610" s="1" t="s">
        <v>2</v>
      </c>
      <c r="AB2610" s="1" t="s">
        <v>2</v>
      </c>
      <c r="AC2610" s="1" t="s">
        <v>2</v>
      </c>
      <c r="AD2610" s="1" t="s">
        <v>2</v>
      </c>
      <c r="AE2610" s="1" t="s">
        <v>2</v>
      </c>
      <c r="AF2610" s="1" t="s">
        <v>2</v>
      </c>
      <c r="AG2610" s="1" t="b">
        <v>0</v>
      </c>
      <c r="AH2610" s="1" t="b">
        <v>0</v>
      </c>
      <c r="AI2610" s="1" t="s">
        <v>2</v>
      </c>
      <c r="AJ2610" s="1" t="s">
        <v>2</v>
      </c>
      <c r="AK2610" s="1" t="s">
        <v>2</v>
      </c>
      <c r="AM2610" s="1" t="s">
        <v>2</v>
      </c>
    </row>
    <row r="2611" spans="1:39">
      <c r="A2611" s="20" t="s">
        <v>4239</v>
      </c>
      <c r="B2611" s="20" t="s">
        <v>15</v>
      </c>
      <c r="C2611" s="20" t="s">
        <v>4232</v>
      </c>
      <c r="D2611" s="20" t="s">
        <v>4231</v>
      </c>
      <c r="E2611" s="20" t="s">
        <v>4230</v>
      </c>
      <c r="F2611" s="20" t="s">
        <v>4237</v>
      </c>
      <c r="G2611" s="23" t="s">
        <v>11</v>
      </c>
      <c r="H2611" s="24">
        <v>0</v>
      </c>
      <c r="I2611" s="20" t="s">
        <v>10</v>
      </c>
      <c r="J2611" s="20" t="s">
        <v>18</v>
      </c>
      <c r="K2611" s="20" t="s">
        <v>405</v>
      </c>
      <c r="L2611" s="20" t="s">
        <v>2761</v>
      </c>
      <c r="M2611" s="20" t="s">
        <v>2067</v>
      </c>
      <c r="N2611" s="20" t="s">
        <v>2129</v>
      </c>
      <c r="O2611" s="20" t="s">
        <v>2065</v>
      </c>
      <c r="P2611" s="23" t="s">
        <v>2064</v>
      </c>
      <c r="Q2611" s="20" t="s">
        <v>2063</v>
      </c>
      <c r="R2611" s="23">
        <v>8</v>
      </c>
      <c r="S2611" s="22">
        <v>26786</v>
      </c>
      <c r="T2611" s="22">
        <v>0</v>
      </c>
      <c r="U2611" s="22">
        <v>0</v>
      </c>
      <c r="V2611" s="20" t="s">
        <v>2</v>
      </c>
      <c r="W2611" s="20" t="s">
        <v>4</v>
      </c>
      <c r="X2611" s="20" t="s">
        <v>2</v>
      </c>
      <c r="Y2611" s="1" t="s">
        <v>2</v>
      </c>
      <c r="Z2611" s="1" t="s">
        <v>2</v>
      </c>
      <c r="AA2611" s="1" t="s">
        <v>2</v>
      </c>
      <c r="AB2611" s="1" t="s">
        <v>2</v>
      </c>
      <c r="AC2611" s="1" t="s">
        <v>2</v>
      </c>
      <c r="AD2611" s="1" t="s">
        <v>2</v>
      </c>
      <c r="AF2611" s="1" t="s">
        <v>2</v>
      </c>
      <c r="AG2611" s="1" t="b">
        <v>0</v>
      </c>
      <c r="AH2611" s="1" t="b">
        <v>0</v>
      </c>
      <c r="AI2611" s="1" t="s">
        <v>2</v>
      </c>
      <c r="AJ2611" s="1" t="s">
        <v>2</v>
      </c>
      <c r="AK2611" s="1" t="s">
        <v>2</v>
      </c>
      <c r="AM2611" s="1" t="s">
        <v>2</v>
      </c>
    </row>
    <row r="2612" spans="1:39">
      <c r="A2612" s="20" t="s">
        <v>4238</v>
      </c>
      <c r="B2612" s="20" t="s">
        <v>15</v>
      </c>
      <c r="C2612" s="20" t="s">
        <v>4232</v>
      </c>
      <c r="D2612" s="20" t="s">
        <v>4231</v>
      </c>
      <c r="E2612" s="20" t="s">
        <v>4230</v>
      </c>
      <c r="F2612" s="20" t="s">
        <v>4237</v>
      </c>
      <c r="G2612" s="23" t="s">
        <v>11</v>
      </c>
      <c r="H2612" s="24">
        <v>0</v>
      </c>
      <c r="I2612" s="20" t="s">
        <v>10</v>
      </c>
      <c r="J2612" s="20" t="s">
        <v>18</v>
      </c>
      <c r="K2612" s="20" t="s">
        <v>53</v>
      </c>
      <c r="L2612" s="20" t="s">
        <v>2761</v>
      </c>
      <c r="M2612" s="20" t="s">
        <v>2067</v>
      </c>
      <c r="N2612" s="20" t="s">
        <v>2129</v>
      </c>
      <c r="O2612" s="20" t="s">
        <v>2065</v>
      </c>
      <c r="P2612" s="23" t="s">
        <v>2064</v>
      </c>
      <c r="Q2612" s="20" t="s">
        <v>2063</v>
      </c>
      <c r="R2612" s="23">
        <v>8</v>
      </c>
      <c r="S2612" s="22">
        <v>26000</v>
      </c>
      <c r="T2612" s="22">
        <v>208000</v>
      </c>
      <c r="U2612" s="22">
        <v>232960</v>
      </c>
      <c r="V2612" s="20" t="s">
        <v>2</v>
      </c>
      <c r="W2612" s="20" t="s">
        <v>4</v>
      </c>
      <c r="X2612" s="20" t="s">
        <v>4236</v>
      </c>
      <c r="Y2612" s="1" t="s">
        <v>2</v>
      </c>
      <c r="Z2612" s="1" t="s">
        <v>2</v>
      </c>
      <c r="AA2612" s="1" t="s">
        <v>2</v>
      </c>
      <c r="AB2612" s="1" t="s">
        <v>2</v>
      </c>
      <c r="AC2612" s="1" t="s">
        <v>2</v>
      </c>
      <c r="AD2612" s="1" t="s">
        <v>2</v>
      </c>
      <c r="AE2612" s="1" t="s">
        <v>2</v>
      </c>
      <c r="AF2612" s="1" t="s">
        <v>2</v>
      </c>
      <c r="AG2612" s="1" t="b">
        <v>0</v>
      </c>
      <c r="AH2612" s="1" t="b">
        <v>0</v>
      </c>
      <c r="AI2612" s="1" t="s">
        <v>2</v>
      </c>
      <c r="AJ2612" s="1" t="s">
        <v>2</v>
      </c>
      <c r="AK2612" s="1" t="s">
        <v>2</v>
      </c>
      <c r="AM2612" s="1" t="s">
        <v>2</v>
      </c>
    </row>
    <row r="2613" spans="1:39">
      <c r="A2613" s="20" t="s">
        <v>4235</v>
      </c>
      <c r="B2613" s="20" t="s">
        <v>15</v>
      </c>
      <c r="C2613" s="20" t="s">
        <v>4232</v>
      </c>
      <c r="D2613" s="20" t="s">
        <v>4231</v>
      </c>
      <c r="E2613" s="20" t="s">
        <v>4230</v>
      </c>
      <c r="F2613" s="20" t="s">
        <v>4234</v>
      </c>
      <c r="G2613" s="23" t="s">
        <v>11</v>
      </c>
      <c r="H2613" s="24">
        <v>0</v>
      </c>
      <c r="I2613" s="20" t="s">
        <v>10</v>
      </c>
      <c r="J2613" s="20" t="s">
        <v>18</v>
      </c>
      <c r="K2613" s="20" t="s">
        <v>405</v>
      </c>
      <c r="L2613" s="20" t="s">
        <v>2761</v>
      </c>
      <c r="M2613" s="20" t="s">
        <v>2067</v>
      </c>
      <c r="N2613" s="20" t="s">
        <v>2129</v>
      </c>
      <c r="O2613" s="20" t="s">
        <v>2065</v>
      </c>
      <c r="P2613" s="23" t="s">
        <v>2064</v>
      </c>
      <c r="Q2613" s="20" t="s">
        <v>2063</v>
      </c>
      <c r="R2613" s="23">
        <v>8</v>
      </c>
      <c r="S2613" s="22">
        <v>26786</v>
      </c>
      <c r="T2613" s="22">
        <v>0</v>
      </c>
      <c r="U2613" s="22">
        <v>0</v>
      </c>
      <c r="V2613" s="20" t="s">
        <v>2</v>
      </c>
      <c r="W2613" s="20" t="s">
        <v>4</v>
      </c>
      <c r="X2613" s="20" t="s">
        <v>2</v>
      </c>
      <c r="Y2613" s="1" t="s">
        <v>2</v>
      </c>
      <c r="Z2613" s="1" t="s">
        <v>2</v>
      </c>
      <c r="AA2613" s="1" t="s">
        <v>2</v>
      </c>
      <c r="AB2613" s="1" t="s">
        <v>2</v>
      </c>
      <c r="AC2613" s="1" t="s">
        <v>2</v>
      </c>
      <c r="AD2613" s="1" t="s">
        <v>2</v>
      </c>
      <c r="AF2613" s="1" t="s">
        <v>2</v>
      </c>
      <c r="AG2613" s="1" t="b">
        <v>0</v>
      </c>
      <c r="AH2613" s="1" t="b">
        <v>0</v>
      </c>
      <c r="AI2613" s="1" t="s">
        <v>2</v>
      </c>
      <c r="AJ2613" s="1" t="s">
        <v>2</v>
      </c>
      <c r="AK2613" s="1" t="s">
        <v>2</v>
      </c>
      <c r="AM2613" s="1" t="s">
        <v>2</v>
      </c>
    </row>
    <row r="2614" spans="1:39">
      <c r="A2614" s="20" t="s">
        <v>4233</v>
      </c>
      <c r="B2614" s="20" t="s">
        <v>15</v>
      </c>
      <c r="C2614" s="20" t="s">
        <v>4232</v>
      </c>
      <c r="D2614" s="20" t="s">
        <v>4231</v>
      </c>
      <c r="E2614" s="20" t="s">
        <v>4230</v>
      </c>
      <c r="F2614" s="20" t="s">
        <v>4229</v>
      </c>
      <c r="G2614" s="23" t="s">
        <v>11</v>
      </c>
      <c r="H2614" s="24">
        <v>0</v>
      </c>
      <c r="I2614" s="20" t="s">
        <v>10</v>
      </c>
      <c r="J2614" s="20" t="s">
        <v>18</v>
      </c>
      <c r="K2614" s="20" t="s">
        <v>58</v>
      </c>
      <c r="L2614" s="20" t="s">
        <v>2761</v>
      </c>
      <c r="M2614" s="20" t="s">
        <v>2067</v>
      </c>
      <c r="N2614" s="20" t="s">
        <v>2129</v>
      </c>
      <c r="O2614" s="20" t="s">
        <v>2065</v>
      </c>
      <c r="P2614" s="23" t="s">
        <v>2064</v>
      </c>
      <c r="Q2614" s="20" t="s">
        <v>2063</v>
      </c>
      <c r="R2614" s="23">
        <v>9</v>
      </c>
      <c r="S2614" s="22">
        <v>26000</v>
      </c>
      <c r="T2614" s="22">
        <v>234000</v>
      </c>
      <c r="U2614" s="22">
        <v>262080</v>
      </c>
      <c r="V2614" s="20" t="s">
        <v>2</v>
      </c>
      <c r="W2614" s="20" t="s">
        <v>4</v>
      </c>
      <c r="X2614" s="20" t="s">
        <v>2817</v>
      </c>
      <c r="Y2614" s="1" t="s">
        <v>2</v>
      </c>
      <c r="Z2614" s="1" t="s">
        <v>2</v>
      </c>
      <c r="AA2614" s="1" t="s">
        <v>2</v>
      </c>
      <c r="AB2614" s="1" t="s">
        <v>2</v>
      </c>
      <c r="AC2614" s="1" t="s">
        <v>2</v>
      </c>
      <c r="AD2614" s="1" t="s">
        <v>2</v>
      </c>
      <c r="AE2614" s="1" t="s">
        <v>2</v>
      </c>
      <c r="AF2614" s="1" t="s">
        <v>2</v>
      </c>
      <c r="AG2614" s="1" t="b">
        <v>0</v>
      </c>
      <c r="AH2614" s="1" t="b">
        <v>0</v>
      </c>
      <c r="AI2614" s="1" t="s">
        <v>2</v>
      </c>
      <c r="AJ2614" s="1" t="s">
        <v>2</v>
      </c>
      <c r="AK2614" s="1" t="s">
        <v>2</v>
      </c>
      <c r="AM2614" s="1" t="s">
        <v>2</v>
      </c>
    </row>
    <row r="2615" spans="1:39">
      <c r="A2615" s="20" t="s">
        <v>4228</v>
      </c>
      <c r="B2615" s="20" t="s">
        <v>15</v>
      </c>
      <c r="C2615" s="20" t="s">
        <v>4225</v>
      </c>
      <c r="D2615" s="20" t="s">
        <v>4224</v>
      </c>
      <c r="E2615" s="20" t="s">
        <v>4223</v>
      </c>
      <c r="F2615" s="20" t="s">
        <v>4227</v>
      </c>
      <c r="G2615" s="23" t="s">
        <v>11</v>
      </c>
      <c r="H2615" s="24">
        <v>0</v>
      </c>
      <c r="I2615" s="20" t="s">
        <v>10</v>
      </c>
      <c r="J2615" s="20" t="s">
        <v>18</v>
      </c>
      <c r="K2615" s="20" t="s">
        <v>405</v>
      </c>
      <c r="L2615" s="20" t="s">
        <v>2761</v>
      </c>
      <c r="M2615" s="20" t="s">
        <v>2067</v>
      </c>
      <c r="N2615" s="20" t="s">
        <v>2129</v>
      </c>
      <c r="O2615" s="20" t="s">
        <v>2065</v>
      </c>
      <c r="P2615" s="23" t="s">
        <v>2064</v>
      </c>
      <c r="Q2615" s="20" t="s">
        <v>2063</v>
      </c>
      <c r="R2615" s="23">
        <v>37</v>
      </c>
      <c r="S2615" s="22">
        <v>14732</v>
      </c>
      <c r="T2615" s="22">
        <v>0</v>
      </c>
      <c r="U2615" s="22">
        <v>0</v>
      </c>
      <c r="V2615" s="20" t="s">
        <v>2</v>
      </c>
      <c r="W2615" s="20" t="s">
        <v>4</v>
      </c>
      <c r="X2615" s="20" t="s">
        <v>2</v>
      </c>
      <c r="Y2615" s="1" t="s">
        <v>2</v>
      </c>
      <c r="Z2615" s="1" t="s">
        <v>2</v>
      </c>
      <c r="AA2615" s="1" t="s">
        <v>2</v>
      </c>
      <c r="AB2615" s="1" t="s">
        <v>2</v>
      </c>
      <c r="AC2615" s="1" t="s">
        <v>2</v>
      </c>
      <c r="AD2615" s="1" t="s">
        <v>2</v>
      </c>
      <c r="AF2615" s="1" t="s">
        <v>2</v>
      </c>
      <c r="AG2615" s="1" t="b">
        <v>0</v>
      </c>
      <c r="AH2615" s="1" t="b">
        <v>0</v>
      </c>
      <c r="AI2615" s="1" t="s">
        <v>2</v>
      </c>
      <c r="AJ2615" s="1" t="s">
        <v>2</v>
      </c>
      <c r="AK2615" s="1" t="s">
        <v>2</v>
      </c>
      <c r="AM2615" s="1" t="s">
        <v>2</v>
      </c>
    </row>
    <row r="2616" spans="1:39">
      <c r="A2616" s="20" t="s">
        <v>4226</v>
      </c>
      <c r="B2616" s="20" t="s">
        <v>15</v>
      </c>
      <c r="C2616" s="20" t="s">
        <v>4225</v>
      </c>
      <c r="D2616" s="20" t="s">
        <v>4224</v>
      </c>
      <c r="E2616" s="20" t="s">
        <v>4223</v>
      </c>
      <c r="F2616" s="20" t="s">
        <v>4222</v>
      </c>
      <c r="G2616" s="23" t="s">
        <v>11</v>
      </c>
      <c r="H2616" s="24">
        <v>0</v>
      </c>
      <c r="I2616" s="20" t="s">
        <v>10</v>
      </c>
      <c r="J2616" s="20" t="s">
        <v>18</v>
      </c>
      <c r="K2616" s="20" t="s">
        <v>58</v>
      </c>
      <c r="L2616" s="20" t="s">
        <v>2761</v>
      </c>
      <c r="M2616" s="20" t="s">
        <v>2067</v>
      </c>
      <c r="N2616" s="20" t="s">
        <v>2129</v>
      </c>
      <c r="O2616" s="20" t="s">
        <v>2065</v>
      </c>
      <c r="P2616" s="23" t="s">
        <v>2064</v>
      </c>
      <c r="Q2616" s="20" t="s">
        <v>2063</v>
      </c>
      <c r="R2616" s="23">
        <v>48</v>
      </c>
      <c r="S2616" s="22">
        <v>11500</v>
      </c>
      <c r="T2616" s="22">
        <v>552000</v>
      </c>
      <c r="U2616" s="22">
        <v>618240</v>
      </c>
      <c r="V2616" s="20" t="s">
        <v>2</v>
      </c>
      <c r="W2616" s="20" t="s">
        <v>4</v>
      </c>
      <c r="X2616" s="20" t="s">
        <v>2817</v>
      </c>
      <c r="Y2616" s="1" t="s">
        <v>2</v>
      </c>
      <c r="Z2616" s="1" t="s">
        <v>2</v>
      </c>
      <c r="AA2616" s="1" t="s">
        <v>2</v>
      </c>
      <c r="AB2616" s="1" t="s">
        <v>2</v>
      </c>
      <c r="AC2616" s="1" t="s">
        <v>2</v>
      </c>
      <c r="AD2616" s="1" t="s">
        <v>2</v>
      </c>
      <c r="AE2616" s="1" t="s">
        <v>2</v>
      </c>
      <c r="AF2616" s="1" t="s">
        <v>2</v>
      </c>
      <c r="AG2616" s="1" t="b">
        <v>0</v>
      </c>
      <c r="AH2616" s="1" t="b">
        <v>0</v>
      </c>
      <c r="AI2616" s="1" t="s">
        <v>2</v>
      </c>
      <c r="AJ2616" s="1" t="s">
        <v>2</v>
      </c>
      <c r="AK2616" s="1" t="s">
        <v>2</v>
      </c>
      <c r="AM2616" s="1" t="s">
        <v>2</v>
      </c>
    </row>
    <row r="2617" spans="1:39">
      <c r="A2617" s="20" t="s">
        <v>4221</v>
      </c>
      <c r="B2617" s="20" t="s">
        <v>15</v>
      </c>
      <c r="C2617" s="20" t="s">
        <v>4216</v>
      </c>
      <c r="D2617" s="20" t="s">
        <v>2142</v>
      </c>
      <c r="E2617" s="20" t="s">
        <v>4215</v>
      </c>
      <c r="F2617" s="20" t="s">
        <v>4220</v>
      </c>
      <c r="G2617" s="23" t="s">
        <v>11</v>
      </c>
      <c r="H2617" s="24">
        <v>0</v>
      </c>
      <c r="I2617" s="20" t="s">
        <v>10</v>
      </c>
      <c r="J2617" s="20" t="s">
        <v>18</v>
      </c>
      <c r="K2617" s="20" t="s">
        <v>405</v>
      </c>
      <c r="L2617" s="20" t="s">
        <v>2761</v>
      </c>
      <c r="M2617" s="20" t="s">
        <v>2067</v>
      </c>
      <c r="N2617" s="20" t="s">
        <v>2129</v>
      </c>
      <c r="O2617" s="20" t="s">
        <v>2065</v>
      </c>
      <c r="P2617" s="23" t="s">
        <v>2064</v>
      </c>
      <c r="Q2617" s="20" t="s">
        <v>2063</v>
      </c>
      <c r="R2617" s="23">
        <v>6</v>
      </c>
      <c r="S2617" s="22">
        <v>26786</v>
      </c>
      <c r="T2617" s="22">
        <v>0</v>
      </c>
      <c r="U2617" s="22">
        <v>0</v>
      </c>
      <c r="V2617" s="20" t="s">
        <v>2</v>
      </c>
      <c r="W2617" s="20" t="s">
        <v>4</v>
      </c>
      <c r="X2617" s="20" t="s">
        <v>38</v>
      </c>
      <c r="Y2617" s="1" t="s">
        <v>2</v>
      </c>
      <c r="Z2617" s="1" t="s">
        <v>2</v>
      </c>
      <c r="AA2617" s="1" t="s">
        <v>2</v>
      </c>
      <c r="AB2617" s="1" t="s">
        <v>2</v>
      </c>
      <c r="AC2617" s="1" t="s">
        <v>2</v>
      </c>
      <c r="AD2617" s="1" t="s">
        <v>2</v>
      </c>
      <c r="AF2617" s="1" t="s">
        <v>2</v>
      </c>
      <c r="AG2617" s="1" t="b">
        <v>1</v>
      </c>
      <c r="AH2617" s="1" t="b">
        <v>0</v>
      </c>
      <c r="AI2617" s="1" t="s">
        <v>2</v>
      </c>
      <c r="AJ2617" s="1" t="s">
        <v>2</v>
      </c>
      <c r="AK2617" s="1" t="s">
        <v>2</v>
      </c>
      <c r="AM2617" s="1" t="s">
        <v>2</v>
      </c>
    </row>
    <row r="2618" spans="1:39">
      <c r="A2618" s="20" t="s">
        <v>4219</v>
      </c>
      <c r="B2618" s="20" t="s">
        <v>15</v>
      </c>
      <c r="C2618" s="20" t="s">
        <v>4216</v>
      </c>
      <c r="D2618" s="20" t="s">
        <v>2142</v>
      </c>
      <c r="E2618" s="20" t="s">
        <v>4215</v>
      </c>
      <c r="F2618" s="20" t="s">
        <v>4218</v>
      </c>
      <c r="G2618" s="23" t="s">
        <v>11</v>
      </c>
      <c r="H2618" s="24">
        <v>0</v>
      </c>
      <c r="I2618" s="20" t="s">
        <v>10</v>
      </c>
      <c r="J2618" s="20" t="s">
        <v>18</v>
      </c>
      <c r="K2618" s="20" t="s">
        <v>405</v>
      </c>
      <c r="L2618" s="20" t="s">
        <v>2761</v>
      </c>
      <c r="M2618" s="20" t="s">
        <v>2067</v>
      </c>
      <c r="N2618" s="20" t="s">
        <v>2129</v>
      </c>
      <c r="O2618" s="20" t="s">
        <v>2065</v>
      </c>
      <c r="P2618" s="23" t="s">
        <v>2064</v>
      </c>
      <c r="Q2618" s="20" t="s">
        <v>2063</v>
      </c>
      <c r="R2618" s="23">
        <v>6</v>
      </c>
      <c r="S2618" s="22">
        <v>22321</v>
      </c>
      <c r="T2618" s="22">
        <v>0</v>
      </c>
      <c r="U2618" s="22">
        <v>0</v>
      </c>
      <c r="V2618" s="20" t="s">
        <v>2</v>
      </c>
      <c r="W2618" s="20" t="s">
        <v>4</v>
      </c>
      <c r="X2618" s="20" t="s">
        <v>38</v>
      </c>
      <c r="Y2618" s="1" t="s">
        <v>2</v>
      </c>
      <c r="Z2618" s="1" t="s">
        <v>2</v>
      </c>
      <c r="AA2618" s="1" t="s">
        <v>2</v>
      </c>
      <c r="AB2618" s="1" t="s">
        <v>2</v>
      </c>
      <c r="AC2618" s="1" t="s">
        <v>2</v>
      </c>
      <c r="AD2618" s="1" t="s">
        <v>2</v>
      </c>
      <c r="AF2618" s="1" t="s">
        <v>2</v>
      </c>
      <c r="AG2618" s="1" t="b">
        <v>1</v>
      </c>
      <c r="AH2618" s="1" t="b">
        <v>0</v>
      </c>
      <c r="AI2618" s="1" t="s">
        <v>2</v>
      </c>
      <c r="AJ2618" s="1" t="s">
        <v>2</v>
      </c>
      <c r="AK2618" s="1" t="s">
        <v>2</v>
      </c>
      <c r="AM2618" s="1" t="s">
        <v>2</v>
      </c>
    </row>
    <row r="2619" spans="1:39">
      <c r="A2619" s="20" t="s">
        <v>4217</v>
      </c>
      <c r="B2619" s="20" t="s">
        <v>15</v>
      </c>
      <c r="C2619" s="20" t="s">
        <v>4216</v>
      </c>
      <c r="D2619" s="20" t="s">
        <v>2142</v>
      </c>
      <c r="E2619" s="20" t="s">
        <v>4215</v>
      </c>
      <c r="F2619" s="20" t="s">
        <v>4214</v>
      </c>
      <c r="G2619" s="23" t="s">
        <v>11</v>
      </c>
      <c r="H2619" s="24">
        <v>0</v>
      </c>
      <c r="I2619" s="20" t="s">
        <v>10</v>
      </c>
      <c r="J2619" s="20" t="s">
        <v>18</v>
      </c>
      <c r="K2619" s="20" t="s">
        <v>405</v>
      </c>
      <c r="L2619" s="20" t="s">
        <v>2761</v>
      </c>
      <c r="M2619" s="20" t="s">
        <v>2067</v>
      </c>
      <c r="N2619" s="20" t="s">
        <v>2129</v>
      </c>
      <c r="O2619" s="20" t="s">
        <v>2065</v>
      </c>
      <c r="P2619" s="23" t="s">
        <v>2064</v>
      </c>
      <c r="Q2619" s="20" t="s">
        <v>2063</v>
      </c>
      <c r="R2619" s="23">
        <v>6</v>
      </c>
      <c r="S2619" s="22">
        <v>22321</v>
      </c>
      <c r="T2619" s="22">
        <v>0</v>
      </c>
      <c r="U2619" s="22">
        <v>0</v>
      </c>
      <c r="V2619" s="20" t="s">
        <v>2</v>
      </c>
      <c r="W2619" s="20" t="s">
        <v>4</v>
      </c>
      <c r="X2619" s="20" t="s">
        <v>38</v>
      </c>
      <c r="Y2619" s="1" t="s">
        <v>2</v>
      </c>
      <c r="Z2619" s="1" t="s">
        <v>2</v>
      </c>
      <c r="AA2619" s="1" t="s">
        <v>2</v>
      </c>
      <c r="AB2619" s="1" t="s">
        <v>2</v>
      </c>
      <c r="AC2619" s="1" t="s">
        <v>2</v>
      </c>
      <c r="AD2619" s="1" t="s">
        <v>2</v>
      </c>
      <c r="AF2619" s="1" t="s">
        <v>2</v>
      </c>
      <c r="AG2619" s="1" t="b">
        <v>1</v>
      </c>
      <c r="AH2619" s="1" t="b">
        <v>0</v>
      </c>
      <c r="AI2619" s="1" t="s">
        <v>2</v>
      </c>
      <c r="AJ2619" s="1" t="s">
        <v>2</v>
      </c>
      <c r="AK2619" s="1" t="s">
        <v>2</v>
      </c>
      <c r="AM2619" s="1" t="s">
        <v>2</v>
      </c>
    </row>
    <row r="2620" spans="1:39">
      <c r="A2620" s="20" t="s">
        <v>4213</v>
      </c>
      <c r="B2620" s="20" t="s">
        <v>15</v>
      </c>
      <c r="C2620" s="20" t="s">
        <v>4212</v>
      </c>
      <c r="D2620" s="20" t="s">
        <v>4211</v>
      </c>
      <c r="E2620" s="20" t="s">
        <v>4210</v>
      </c>
      <c r="F2620" s="20" t="s">
        <v>4209</v>
      </c>
      <c r="G2620" s="23" t="s">
        <v>11</v>
      </c>
      <c r="H2620" s="24">
        <v>0</v>
      </c>
      <c r="I2620" s="20" t="s">
        <v>10</v>
      </c>
      <c r="J2620" s="20" t="s">
        <v>18</v>
      </c>
      <c r="K2620" s="20" t="s">
        <v>405</v>
      </c>
      <c r="L2620" s="20" t="s">
        <v>2761</v>
      </c>
      <c r="M2620" s="20" t="s">
        <v>2067</v>
      </c>
      <c r="N2620" s="20" t="s">
        <v>2129</v>
      </c>
      <c r="O2620" s="20" t="s">
        <v>2065</v>
      </c>
      <c r="P2620" s="23" t="s">
        <v>2064</v>
      </c>
      <c r="Q2620" s="20" t="s">
        <v>2063</v>
      </c>
      <c r="R2620" s="23">
        <v>1</v>
      </c>
      <c r="S2620" s="22">
        <v>51339</v>
      </c>
      <c r="T2620" s="22">
        <v>0</v>
      </c>
      <c r="U2620" s="22">
        <v>0</v>
      </c>
      <c r="V2620" s="20" t="s">
        <v>2</v>
      </c>
      <c r="W2620" s="20" t="s">
        <v>4</v>
      </c>
      <c r="X2620" s="20" t="s">
        <v>38</v>
      </c>
      <c r="Y2620" s="1" t="s">
        <v>2</v>
      </c>
      <c r="Z2620" s="1" t="s">
        <v>2</v>
      </c>
      <c r="AA2620" s="1" t="s">
        <v>2</v>
      </c>
      <c r="AB2620" s="1" t="s">
        <v>2</v>
      </c>
      <c r="AC2620" s="1" t="s">
        <v>2</v>
      </c>
      <c r="AD2620" s="1" t="s">
        <v>2</v>
      </c>
      <c r="AF2620" s="1" t="s">
        <v>2</v>
      </c>
      <c r="AG2620" s="1" t="b">
        <v>1</v>
      </c>
      <c r="AH2620" s="1" t="b">
        <v>0</v>
      </c>
      <c r="AI2620" s="1" t="s">
        <v>2</v>
      </c>
      <c r="AJ2620" s="1" t="s">
        <v>2</v>
      </c>
      <c r="AK2620" s="1" t="s">
        <v>2</v>
      </c>
      <c r="AM2620" s="1" t="s">
        <v>2</v>
      </c>
    </row>
    <row r="2621" spans="1:39">
      <c r="A2621" s="20" t="s">
        <v>4208</v>
      </c>
      <c r="B2621" s="20" t="s">
        <v>15</v>
      </c>
      <c r="C2621" s="20" t="s">
        <v>4205</v>
      </c>
      <c r="D2621" s="20" t="s">
        <v>2201</v>
      </c>
      <c r="E2621" s="20" t="s">
        <v>4204</v>
      </c>
      <c r="F2621" s="20" t="s">
        <v>4207</v>
      </c>
      <c r="G2621" s="23" t="s">
        <v>11</v>
      </c>
      <c r="H2621" s="24">
        <v>0</v>
      </c>
      <c r="I2621" s="20" t="s">
        <v>10</v>
      </c>
      <c r="J2621" s="20" t="s">
        <v>18</v>
      </c>
      <c r="K2621" s="20" t="s">
        <v>405</v>
      </c>
      <c r="L2621" s="20" t="s">
        <v>2761</v>
      </c>
      <c r="M2621" s="20" t="s">
        <v>2067</v>
      </c>
      <c r="N2621" s="20" t="s">
        <v>2129</v>
      </c>
      <c r="O2621" s="20" t="s">
        <v>2065</v>
      </c>
      <c r="P2621" s="23" t="s">
        <v>2064</v>
      </c>
      <c r="Q2621" s="20" t="s">
        <v>2063</v>
      </c>
      <c r="R2621" s="23">
        <v>2</v>
      </c>
      <c r="S2621" s="22">
        <v>35714</v>
      </c>
      <c r="T2621" s="22">
        <v>0</v>
      </c>
      <c r="U2621" s="22">
        <v>0</v>
      </c>
      <c r="V2621" s="20" t="s">
        <v>2</v>
      </c>
      <c r="W2621" s="20" t="s">
        <v>4</v>
      </c>
      <c r="X2621" s="20" t="s">
        <v>38</v>
      </c>
      <c r="Y2621" s="1" t="s">
        <v>2</v>
      </c>
      <c r="Z2621" s="1" t="s">
        <v>2</v>
      </c>
      <c r="AA2621" s="1" t="s">
        <v>2</v>
      </c>
      <c r="AB2621" s="1" t="s">
        <v>2</v>
      </c>
      <c r="AC2621" s="1" t="s">
        <v>2</v>
      </c>
      <c r="AD2621" s="1" t="s">
        <v>2</v>
      </c>
      <c r="AF2621" s="1" t="s">
        <v>2</v>
      </c>
      <c r="AG2621" s="1" t="b">
        <v>1</v>
      </c>
      <c r="AH2621" s="1" t="b">
        <v>0</v>
      </c>
      <c r="AI2621" s="1" t="s">
        <v>2</v>
      </c>
      <c r="AJ2621" s="1" t="s">
        <v>2</v>
      </c>
      <c r="AK2621" s="1" t="s">
        <v>2</v>
      </c>
      <c r="AM2621" s="1" t="s">
        <v>2</v>
      </c>
    </row>
    <row r="2622" spans="1:39">
      <c r="A2622" s="20" t="s">
        <v>4206</v>
      </c>
      <c r="B2622" s="20" t="s">
        <v>15</v>
      </c>
      <c r="C2622" s="20" t="s">
        <v>4205</v>
      </c>
      <c r="D2622" s="20" t="s">
        <v>2201</v>
      </c>
      <c r="E2622" s="20" t="s">
        <v>4204</v>
      </c>
      <c r="F2622" s="20" t="s">
        <v>4203</v>
      </c>
      <c r="G2622" s="23" t="s">
        <v>11</v>
      </c>
      <c r="H2622" s="24">
        <v>0</v>
      </c>
      <c r="I2622" s="20" t="s">
        <v>10</v>
      </c>
      <c r="J2622" s="20" t="s">
        <v>18</v>
      </c>
      <c r="K2622" s="20" t="s">
        <v>405</v>
      </c>
      <c r="L2622" s="20" t="s">
        <v>2761</v>
      </c>
      <c r="M2622" s="20" t="s">
        <v>2067</v>
      </c>
      <c r="N2622" s="20" t="s">
        <v>2129</v>
      </c>
      <c r="O2622" s="20" t="s">
        <v>2065</v>
      </c>
      <c r="P2622" s="23" t="s">
        <v>2064</v>
      </c>
      <c r="Q2622" s="20" t="s">
        <v>2063</v>
      </c>
      <c r="R2622" s="23">
        <v>2</v>
      </c>
      <c r="S2622" s="22">
        <v>40179</v>
      </c>
      <c r="T2622" s="22">
        <v>0</v>
      </c>
      <c r="U2622" s="22">
        <v>0</v>
      </c>
      <c r="V2622" s="20" t="s">
        <v>2</v>
      </c>
      <c r="W2622" s="20" t="s">
        <v>4</v>
      </c>
      <c r="X2622" s="20" t="s">
        <v>38</v>
      </c>
      <c r="Y2622" s="1" t="s">
        <v>2</v>
      </c>
      <c r="Z2622" s="1" t="s">
        <v>2</v>
      </c>
      <c r="AA2622" s="1" t="s">
        <v>2</v>
      </c>
      <c r="AB2622" s="1" t="s">
        <v>2</v>
      </c>
      <c r="AC2622" s="1" t="s">
        <v>2</v>
      </c>
      <c r="AD2622" s="1" t="s">
        <v>2</v>
      </c>
      <c r="AF2622" s="1" t="s">
        <v>2</v>
      </c>
      <c r="AG2622" s="1" t="b">
        <v>1</v>
      </c>
      <c r="AH2622" s="1" t="b">
        <v>0</v>
      </c>
      <c r="AI2622" s="1" t="s">
        <v>2</v>
      </c>
      <c r="AJ2622" s="1" t="s">
        <v>2</v>
      </c>
      <c r="AK2622" s="1" t="s">
        <v>2</v>
      </c>
      <c r="AM2622" s="1" t="s">
        <v>2</v>
      </c>
    </row>
    <row r="2623" spans="1:39">
      <c r="A2623" s="20" t="s">
        <v>4202</v>
      </c>
      <c r="B2623" s="20" t="s">
        <v>15</v>
      </c>
      <c r="C2623" s="20" t="s">
        <v>4201</v>
      </c>
      <c r="D2623" s="20" t="s">
        <v>4200</v>
      </c>
      <c r="E2623" s="20" t="s">
        <v>4199</v>
      </c>
      <c r="F2623" s="20" t="s">
        <v>4198</v>
      </c>
      <c r="G2623" s="23" t="s">
        <v>11</v>
      </c>
      <c r="H2623" s="24">
        <v>0</v>
      </c>
      <c r="I2623" s="20" t="s">
        <v>10</v>
      </c>
      <c r="J2623" s="20" t="s">
        <v>18</v>
      </c>
      <c r="K2623" s="20" t="s">
        <v>405</v>
      </c>
      <c r="L2623" s="20" t="s">
        <v>2761</v>
      </c>
      <c r="M2623" s="20" t="s">
        <v>2067</v>
      </c>
      <c r="N2623" s="20" t="s">
        <v>2129</v>
      </c>
      <c r="O2623" s="20" t="s">
        <v>2065</v>
      </c>
      <c r="P2623" s="23" t="s">
        <v>2064</v>
      </c>
      <c r="Q2623" s="20" t="s">
        <v>2063</v>
      </c>
      <c r="R2623" s="23">
        <v>50</v>
      </c>
      <c r="S2623" s="22">
        <v>200</v>
      </c>
      <c r="T2623" s="22">
        <v>0</v>
      </c>
      <c r="U2623" s="22">
        <v>0</v>
      </c>
      <c r="V2623" s="20" t="s">
        <v>2</v>
      </c>
      <c r="W2623" s="20" t="s">
        <v>4</v>
      </c>
      <c r="X2623" s="20" t="s">
        <v>38</v>
      </c>
      <c r="Y2623" s="1" t="s">
        <v>2</v>
      </c>
      <c r="Z2623" s="1" t="s">
        <v>2</v>
      </c>
      <c r="AA2623" s="1" t="s">
        <v>2</v>
      </c>
      <c r="AB2623" s="1" t="s">
        <v>2</v>
      </c>
      <c r="AC2623" s="1" t="s">
        <v>2</v>
      </c>
      <c r="AD2623" s="1" t="s">
        <v>2</v>
      </c>
      <c r="AF2623" s="1" t="s">
        <v>2</v>
      </c>
      <c r="AG2623" s="1" t="b">
        <v>1</v>
      </c>
      <c r="AH2623" s="1" t="b">
        <v>0</v>
      </c>
      <c r="AI2623" s="1" t="s">
        <v>2</v>
      </c>
      <c r="AJ2623" s="1" t="s">
        <v>2</v>
      </c>
      <c r="AK2623" s="1" t="s">
        <v>2</v>
      </c>
      <c r="AM2623" s="1" t="s">
        <v>2</v>
      </c>
    </row>
    <row r="2624" spans="1:39">
      <c r="A2624" s="20" t="s">
        <v>4197</v>
      </c>
      <c r="B2624" s="20" t="s">
        <v>15</v>
      </c>
      <c r="C2624" s="20" t="s">
        <v>4196</v>
      </c>
      <c r="D2624" s="20" t="s">
        <v>4195</v>
      </c>
      <c r="E2624" s="20" t="s">
        <v>4194</v>
      </c>
      <c r="F2624" s="20" t="s">
        <v>4193</v>
      </c>
      <c r="G2624" s="23" t="s">
        <v>39</v>
      </c>
      <c r="H2624" s="24">
        <v>0</v>
      </c>
      <c r="I2624" s="20" t="s">
        <v>10</v>
      </c>
      <c r="J2624" s="20" t="s">
        <v>18</v>
      </c>
      <c r="K2624" s="20" t="s">
        <v>405</v>
      </c>
      <c r="L2624" s="20" t="s">
        <v>2068</v>
      </c>
      <c r="M2624" s="20" t="s">
        <v>2067</v>
      </c>
      <c r="N2624" s="20" t="s">
        <v>2129</v>
      </c>
      <c r="O2624" s="20" t="s">
        <v>2065</v>
      </c>
      <c r="P2624" s="23" t="s">
        <v>2064</v>
      </c>
      <c r="Q2624" s="20" t="s">
        <v>2063</v>
      </c>
      <c r="R2624" s="23">
        <v>2</v>
      </c>
      <c r="S2624" s="22">
        <v>6500000</v>
      </c>
      <c r="T2624" s="22">
        <v>13000000</v>
      </c>
      <c r="U2624" s="22">
        <v>14560000</v>
      </c>
      <c r="V2624" s="20" t="s">
        <v>2</v>
      </c>
      <c r="W2624" s="20" t="s">
        <v>4</v>
      </c>
      <c r="X2624" s="20" t="s">
        <v>2</v>
      </c>
      <c r="Y2624" s="1" t="s">
        <v>2</v>
      </c>
      <c r="Z2624" s="1" t="s">
        <v>2</v>
      </c>
      <c r="AA2624" s="1" t="s">
        <v>2</v>
      </c>
      <c r="AB2624" s="1" t="s">
        <v>2</v>
      </c>
      <c r="AC2624" s="1" t="s">
        <v>2</v>
      </c>
      <c r="AD2624" s="1" t="s">
        <v>2</v>
      </c>
      <c r="AE2624" s="1" t="s">
        <v>2</v>
      </c>
      <c r="AF2624" s="1" t="s">
        <v>2</v>
      </c>
      <c r="AG2624" s="1" t="b">
        <v>0</v>
      </c>
      <c r="AH2624" s="1" t="b">
        <v>0</v>
      </c>
      <c r="AI2624" s="1" t="s">
        <v>2</v>
      </c>
      <c r="AJ2624" s="1" t="s">
        <v>4192</v>
      </c>
      <c r="AK2624" s="1" t="s">
        <v>658</v>
      </c>
      <c r="AM2624" s="1">
        <v>17332000</v>
      </c>
    </row>
    <row r="2625" spans="1:39">
      <c r="A2625" s="20" t="s">
        <v>4191</v>
      </c>
      <c r="B2625" s="20" t="s">
        <v>15</v>
      </c>
      <c r="C2625" s="20" t="s">
        <v>2127</v>
      </c>
      <c r="D2625" s="20" t="s">
        <v>2126</v>
      </c>
      <c r="E2625" s="20" t="s">
        <v>2125</v>
      </c>
      <c r="F2625" s="20" t="s">
        <v>4190</v>
      </c>
      <c r="G2625" s="23" t="s">
        <v>39</v>
      </c>
      <c r="H2625" s="24">
        <v>0</v>
      </c>
      <c r="I2625" s="20" t="s">
        <v>10</v>
      </c>
      <c r="J2625" s="20" t="s">
        <v>18</v>
      </c>
      <c r="K2625" s="20" t="s">
        <v>405</v>
      </c>
      <c r="L2625" s="20" t="s">
        <v>2068</v>
      </c>
      <c r="M2625" s="20" t="s">
        <v>2067</v>
      </c>
      <c r="N2625" s="20" t="s">
        <v>2129</v>
      </c>
      <c r="O2625" s="20" t="s">
        <v>2065</v>
      </c>
      <c r="P2625" s="23" t="s">
        <v>2122</v>
      </c>
      <c r="Q2625" s="20" t="s">
        <v>2121</v>
      </c>
      <c r="R2625" s="23">
        <v>300</v>
      </c>
      <c r="S2625" s="22">
        <v>2500</v>
      </c>
      <c r="T2625" s="22">
        <v>0</v>
      </c>
      <c r="U2625" s="22">
        <v>0</v>
      </c>
      <c r="V2625" s="20" t="s">
        <v>2</v>
      </c>
      <c r="W2625" s="20" t="s">
        <v>4</v>
      </c>
      <c r="X2625" s="20" t="s">
        <v>38</v>
      </c>
      <c r="Y2625" s="1" t="s">
        <v>2</v>
      </c>
      <c r="Z2625" s="1" t="s">
        <v>2</v>
      </c>
      <c r="AA2625" s="1" t="s">
        <v>2</v>
      </c>
      <c r="AB2625" s="1" t="s">
        <v>2</v>
      </c>
      <c r="AC2625" s="1" t="s">
        <v>2</v>
      </c>
      <c r="AD2625" s="1" t="s">
        <v>2</v>
      </c>
      <c r="AF2625" s="1" t="s">
        <v>2</v>
      </c>
      <c r="AG2625" s="1" t="b">
        <v>1</v>
      </c>
      <c r="AH2625" s="1" t="b">
        <v>0</v>
      </c>
      <c r="AI2625" s="1" t="s">
        <v>2</v>
      </c>
      <c r="AJ2625" s="1" t="s">
        <v>2</v>
      </c>
      <c r="AK2625" s="1" t="s">
        <v>2</v>
      </c>
      <c r="AM2625" s="1" t="s">
        <v>2</v>
      </c>
    </row>
    <row r="2626" spans="1:39">
      <c r="A2626" s="20" t="s">
        <v>4189</v>
      </c>
      <c r="B2626" s="20" t="s">
        <v>15</v>
      </c>
      <c r="C2626" s="20" t="s">
        <v>3963</v>
      </c>
      <c r="D2626" s="20" t="s">
        <v>2353</v>
      </c>
      <c r="E2626" s="20" t="s">
        <v>3962</v>
      </c>
      <c r="F2626" s="20" t="s">
        <v>4188</v>
      </c>
      <c r="G2626" s="23" t="s">
        <v>39</v>
      </c>
      <c r="H2626" s="24">
        <v>0</v>
      </c>
      <c r="I2626" s="20" t="s">
        <v>10</v>
      </c>
      <c r="J2626" s="20" t="s">
        <v>18</v>
      </c>
      <c r="K2626" s="20" t="s">
        <v>405</v>
      </c>
      <c r="L2626" s="20" t="s">
        <v>2068</v>
      </c>
      <c r="M2626" s="20" t="s">
        <v>2067</v>
      </c>
      <c r="N2626" s="20" t="s">
        <v>2129</v>
      </c>
      <c r="O2626" s="20" t="s">
        <v>2065</v>
      </c>
      <c r="P2626" s="23" t="s">
        <v>2064</v>
      </c>
      <c r="Q2626" s="20" t="s">
        <v>2063</v>
      </c>
      <c r="R2626" s="23">
        <v>30</v>
      </c>
      <c r="S2626" s="22">
        <v>70910</v>
      </c>
      <c r="T2626" s="22">
        <v>2127300</v>
      </c>
      <c r="U2626" s="22">
        <v>2382576</v>
      </c>
      <c r="V2626" s="20" t="s">
        <v>2</v>
      </c>
      <c r="W2626" s="20" t="s">
        <v>4</v>
      </c>
      <c r="X2626" s="20" t="s">
        <v>2</v>
      </c>
      <c r="Y2626" s="1" t="s">
        <v>2</v>
      </c>
      <c r="Z2626" s="1" t="s">
        <v>2</v>
      </c>
      <c r="AA2626" s="1" t="s">
        <v>2</v>
      </c>
      <c r="AB2626" s="1" t="s">
        <v>2</v>
      </c>
      <c r="AC2626" s="1" t="s">
        <v>2</v>
      </c>
      <c r="AD2626" s="1" t="s">
        <v>2</v>
      </c>
      <c r="AE2626" s="1" t="s">
        <v>2</v>
      </c>
      <c r="AF2626" s="1" t="s">
        <v>2</v>
      </c>
      <c r="AG2626" s="1" t="b">
        <v>0</v>
      </c>
      <c r="AH2626" s="1" t="b">
        <v>0</v>
      </c>
      <c r="AI2626" s="1" t="s">
        <v>2</v>
      </c>
      <c r="AJ2626" s="1" t="s">
        <v>4187</v>
      </c>
      <c r="AK2626" s="1" t="s">
        <v>4186</v>
      </c>
      <c r="AM2626" s="1">
        <v>1302000</v>
      </c>
    </row>
    <row r="2627" spans="1:39">
      <c r="A2627" s="20" t="s">
        <v>4185</v>
      </c>
      <c r="B2627" s="20" t="s">
        <v>15</v>
      </c>
      <c r="C2627" s="20" t="s">
        <v>2127</v>
      </c>
      <c r="D2627" s="20" t="s">
        <v>2126</v>
      </c>
      <c r="E2627" s="20" t="s">
        <v>2125</v>
      </c>
      <c r="F2627" s="20" t="s">
        <v>4184</v>
      </c>
      <c r="G2627" s="23" t="s">
        <v>39</v>
      </c>
      <c r="H2627" s="24">
        <v>0</v>
      </c>
      <c r="I2627" s="20" t="s">
        <v>10</v>
      </c>
      <c r="J2627" s="20" t="s">
        <v>18</v>
      </c>
      <c r="K2627" s="20" t="s">
        <v>405</v>
      </c>
      <c r="L2627" s="20" t="s">
        <v>2068</v>
      </c>
      <c r="M2627" s="20" t="s">
        <v>2067</v>
      </c>
      <c r="N2627" s="20" t="s">
        <v>2129</v>
      </c>
      <c r="O2627" s="20" t="s">
        <v>2065</v>
      </c>
      <c r="P2627" s="23" t="s">
        <v>2122</v>
      </c>
      <c r="Q2627" s="20" t="s">
        <v>2121</v>
      </c>
      <c r="R2627" s="23">
        <v>74</v>
      </c>
      <c r="S2627" s="22">
        <v>3150</v>
      </c>
      <c r="T2627" s="22">
        <v>0</v>
      </c>
      <c r="U2627" s="22">
        <v>0</v>
      </c>
      <c r="V2627" s="20" t="s">
        <v>2</v>
      </c>
      <c r="W2627" s="20" t="s">
        <v>4</v>
      </c>
      <c r="X2627" s="20" t="s">
        <v>4183</v>
      </c>
      <c r="Y2627" s="1" t="s">
        <v>2</v>
      </c>
      <c r="Z2627" s="1" t="s">
        <v>2</v>
      </c>
      <c r="AA2627" s="1" t="s">
        <v>2</v>
      </c>
      <c r="AB2627" s="1" t="s">
        <v>2</v>
      </c>
      <c r="AC2627" s="1" t="s">
        <v>2</v>
      </c>
      <c r="AD2627" s="1" t="s">
        <v>2</v>
      </c>
      <c r="AF2627" s="1" t="s">
        <v>2</v>
      </c>
      <c r="AG2627" s="1" t="b">
        <v>1</v>
      </c>
      <c r="AH2627" s="1" t="b">
        <v>0</v>
      </c>
      <c r="AI2627" s="1" t="s">
        <v>2</v>
      </c>
      <c r="AJ2627" s="1" t="s">
        <v>2</v>
      </c>
      <c r="AK2627" s="1" t="s">
        <v>2</v>
      </c>
      <c r="AM2627" s="1" t="s">
        <v>2</v>
      </c>
    </row>
    <row r="2628" spans="1:39">
      <c r="A2628" s="20" t="s">
        <v>4182</v>
      </c>
      <c r="B2628" s="20" t="s">
        <v>15</v>
      </c>
      <c r="C2628" s="20" t="s">
        <v>3954</v>
      </c>
      <c r="D2628" s="20" t="s">
        <v>2785</v>
      </c>
      <c r="E2628" s="20" t="s">
        <v>3953</v>
      </c>
      <c r="F2628" s="20" t="s">
        <v>4181</v>
      </c>
      <c r="G2628" s="23" t="s">
        <v>39</v>
      </c>
      <c r="H2628" s="24">
        <v>0</v>
      </c>
      <c r="I2628" s="20" t="s">
        <v>10</v>
      </c>
      <c r="J2628" s="20" t="s">
        <v>18</v>
      </c>
      <c r="K2628" s="20" t="s">
        <v>405</v>
      </c>
      <c r="L2628" s="20" t="s">
        <v>2068</v>
      </c>
      <c r="M2628" s="20" t="s">
        <v>2067</v>
      </c>
      <c r="N2628" s="20" t="s">
        <v>2129</v>
      </c>
      <c r="O2628" s="20" t="s">
        <v>2065</v>
      </c>
      <c r="P2628" s="23" t="s">
        <v>2064</v>
      </c>
      <c r="Q2628" s="20" t="s">
        <v>2063</v>
      </c>
      <c r="R2628" s="23">
        <v>4</v>
      </c>
      <c r="S2628" s="22">
        <v>305000</v>
      </c>
      <c r="T2628" s="22">
        <v>0</v>
      </c>
      <c r="U2628" s="22">
        <v>0</v>
      </c>
      <c r="V2628" s="20" t="s">
        <v>2</v>
      </c>
      <c r="W2628" s="20" t="s">
        <v>4</v>
      </c>
      <c r="X2628" s="20" t="s">
        <v>2</v>
      </c>
      <c r="Y2628" s="1" t="s">
        <v>2</v>
      </c>
      <c r="Z2628" s="1" t="s">
        <v>2</v>
      </c>
      <c r="AA2628" s="1" t="s">
        <v>2</v>
      </c>
      <c r="AB2628" s="1" t="s">
        <v>2</v>
      </c>
      <c r="AC2628" s="1" t="s">
        <v>2</v>
      </c>
      <c r="AD2628" s="1" t="s">
        <v>2</v>
      </c>
      <c r="AF2628" s="1" t="s">
        <v>2</v>
      </c>
      <c r="AG2628" s="1" t="b">
        <v>0</v>
      </c>
      <c r="AH2628" s="1" t="b">
        <v>0</v>
      </c>
      <c r="AI2628" s="1" t="s">
        <v>2</v>
      </c>
      <c r="AJ2628" s="1" t="s">
        <v>2</v>
      </c>
      <c r="AK2628" s="1" t="s">
        <v>2</v>
      </c>
      <c r="AM2628" s="1" t="s">
        <v>2</v>
      </c>
    </row>
    <row r="2629" spans="1:39">
      <c r="A2629" s="20" t="s">
        <v>4180</v>
      </c>
      <c r="B2629" s="20" t="s">
        <v>15</v>
      </c>
      <c r="C2629" s="20" t="s">
        <v>3954</v>
      </c>
      <c r="D2629" s="20" t="s">
        <v>2785</v>
      </c>
      <c r="E2629" s="20" t="s">
        <v>3953</v>
      </c>
      <c r="F2629" s="20" t="s">
        <v>4179</v>
      </c>
      <c r="G2629" s="23" t="s">
        <v>39</v>
      </c>
      <c r="H2629" s="24">
        <v>0</v>
      </c>
      <c r="I2629" s="20" t="s">
        <v>10</v>
      </c>
      <c r="J2629" s="20" t="s">
        <v>18</v>
      </c>
      <c r="K2629" s="20" t="s">
        <v>58</v>
      </c>
      <c r="L2629" s="20" t="s">
        <v>2068</v>
      </c>
      <c r="M2629" s="20" t="s">
        <v>2067</v>
      </c>
      <c r="N2629" s="20" t="s">
        <v>2129</v>
      </c>
      <c r="O2629" s="20" t="s">
        <v>2386</v>
      </c>
      <c r="P2629" s="23" t="s">
        <v>2064</v>
      </c>
      <c r="Q2629" s="20" t="s">
        <v>2063</v>
      </c>
      <c r="R2629" s="23">
        <v>2</v>
      </c>
      <c r="S2629" s="22">
        <v>558750</v>
      </c>
      <c r="T2629" s="22">
        <v>0</v>
      </c>
      <c r="U2629" s="22">
        <v>0</v>
      </c>
      <c r="V2629" s="20" t="s">
        <v>2383</v>
      </c>
      <c r="W2629" s="20" t="s">
        <v>4</v>
      </c>
      <c r="X2629" s="20" t="s">
        <v>618</v>
      </c>
      <c r="Y2629" s="1" t="s">
        <v>2</v>
      </c>
      <c r="Z2629" s="1" t="s">
        <v>2</v>
      </c>
      <c r="AA2629" s="1" t="s">
        <v>2</v>
      </c>
      <c r="AB2629" s="1" t="s">
        <v>2</v>
      </c>
      <c r="AC2629" s="1" t="s">
        <v>2</v>
      </c>
      <c r="AD2629" s="1" t="s">
        <v>2</v>
      </c>
      <c r="AF2629" s="1" t="s">
        <v>2</v>
      </c>
      <c r="AG2629" s="1" t="b">
        <v>1</v>
      </c>
      <c r="AH2629" s="1" t="b">
        <v>0</v>
      </c>
      <c r="AI2629" s="1" t="s">
        <v>2</v>
      </c>
      <c r="AJ2629" s="1" t="s">
        <v>2</v>
      </c>
      <c r="AK2629" s="1" t="s">
        <v>2</v>
      </c>
      <c r="AM2629" s="1" t="s">
        <v>2</v>
      </c>
    </row>
    <row r="2630" spans="1:39">
      <c r="A2630" s="20" t="s">
        <v>4178</v>
      </c>
      <c r="B2630" s="20" t="s">
        <v>15</v>
      </c>
      <c r="C2630" s="20" t="s">
        <v>4175</v>
      </c>
      <c r="D2630" s="20" t="s">
        <v>2691</v>
      </c>
      <c r="E2630" s="20" t="s">
        <v>4174</v>
      </c>
      <c r="F2630" s="20" t="s">
        <v>4177</v>
      </c>
      <c r="G2630" s="23" t="s">
        <v>1513</v>
      </c>
      <c r="H2630" s="24">
        <v>60</v>
      </c>
      <c r="I2630" s="20" t="s">
        <v>10</v>
      </c>
      <c r="J2630" s="20" t="s">
        <v>18</v>
      </c>
      <c r="K2630" s="20" t="s">
        <v>405</v>
      </c>
      <c r="L2630" s="20" t="s">
        <v>2068</v>
      </c>
      <c r="M2630" s="20" t="s">
        <v>2067</v>
      </c>
      <c r="N2630" s="20" t="s">
        <v>2129</v>
      </c>
      <c r="O2630" s="20" t="s">
        <v>2386</v>
      </c>
      <c r="P2630" s="23" t="s">
        <v>2064</v>
      </c>
      <c r="Q2630" s="20" t="s">
        <v>2063</v>
      </c>
      <c r="R2630" s="23">
        <v>8</v>
      </c>
      <c r="S2630" s="22">
        <v>15000</v>
      </c>
      <c r="T2630" s="22">
        <v>0</v>
      </c>
      <c r="U2630" s="22">
        <v>0</v>
      </c>
      <c r="V2630" s="20" t="s">
        <v>2383</v>
      </c>
      <c r="W2630" s="20" t="s">
        <v>4</v>
      </c>
      <c r="X2630" s="20" t="s">
        <v>2</v>
      </c>
      <c r="Y2630" s="1" t="s">
        <v>2</v>
      </c>
      <c r="Z2630" s="1" t="s">
        <v>2</v>
      </c>
      <c r="AA2630" s="1" t="s">
        <v>2</v>
      </c>
      <c r="AB2630" s="1" t="s">
        <v>2</v>
      </c>
      <c r="AC2630" s="1" t="s">
        <v>2</v>
      </c>
      <c r="AD2630" s="1" t="s">
        <v>2</v>
      </c>
      <c r="AF2630" s="1" t="s">
        <v>2</v>
      </c>
      <c r="AG2630" s="1" t="b">
        <v>0</v>
      </c>
      <c r="AH2630" s="1" t="b">
        <v>0</v>
      </c>
      <c r="AI2630" s="1" t="s">
        <v>2</v>
      </c>
      <c r="AJ2630" s="1" t="s">
        <v>2</v>
      </c>
      <c r="AK2630" s="1" t="s">
        <v>2</v>
      </c>
      <c r="AM2630" s="1" t="s">
        <v>2</v>
      </c>
    </row>
    <row r="2631" spans="1:39">
      <c r="A2631" s="20" t="s">
        <v>4176</v>
      </c>
      <c r="B2631" s="20" t="s">
        <v>15</v>
      </c>
      <c r="C2631" s="20" t="s">
        <v>4175</v>
      </c>
      <c r="D2631" s="20" t="s">
        <v>2691</v>
      </c>
      <c r="E2631" s="20" t="s">
        <v>4174</v>
      </c>
      <c r="F2631" s="20" t="s">
        <v>4173</v>
      </c>
      <c r="G2631" s="23" t="s">
        <v>65</v>
      </c>
      <c r="H2631" s="24">
        <v>60</v>
      </c>
      <c r="I2631" s="20" t="s">
        <v>10</v>
      </c>
      <c r="J2631" s="20" t="s">
        <v>18</v>
      </c>
      <c r="K2631" s="20" t="s">
        <v>58</v>
      </c>
      <c r="L2631" s="20" t="s">
        <v>2068</v>
      </c>
      <c r="M2631" s="20" t="s">
        <v>2067</v>
      </c>
      <c r="N2631" s="20" t="s">
        <v>2129</v>
      </c>
      <c r="O2631" s="20" t="s">
        <v>2386</v>
      </c>
      <c r="P2631" s="23" t="s">
        <v>2064</v>
      </c>
      <c r="Q2631" s="20" t="s">
        <v>2063</v>
      </c>
      <c r="R2631" s="23">
        <v>8</v>
      </c>
      <c r="S2631" s="22">
        <v>151250</v>
      </c>
      <c r="T2631" s="22">
        <v>1210000</v>
      </c>
      <c r="U2631" s="22">
        <v>1355200</v>
      </c>
      <c r="V2631" s="20" t="s">
        <v>2383</v>
      </c>
      <c r="W2631" s="20" t="s">
        <v>4</v>
      </c>
      <c r="X2631" s="20" t="s">
        <v>2831</v>
      </c>
      <c r="Y2631" s="1" t="s">
        <v>2</v>
      </c>
      <c r="Z2631" s="1" t="s">
        <v>2</v>
      </c>
      <c r="AA2631" s="1" t="s">
        <v>2</v>
      </c>
      <c r="AB2631" s="1" t="s">
        <v>2</v>
      </c>
      <c r="AC2631" s="1" t="s">
        <v>2</v>
      </c>
      <c r="AD2631" s="1" t="s">
        <v>2</v>
      </c>
      <c r="AE2631" s="1" t="s">
        <v>2</v>
      </c>
      <c r="AF2631" s="1" t="s">
        <v>2</v>
      </c>
      <c r="AG2631" s="1" t="b">
        <v>0</v>
      </c>
      <c r="AH2631" s="1" t="b">
        <v>0</v>
      </c>
      <c r="AI2631" s="1" t="s">
        <v>2</v>
      </c>
      <c r="AJ2631" s="1" t="s">
        <v>2</v>
      </c>
      <c r="AK2631" s="1" t="s">
        <v>2</v>
      </c>
      <c r="AM2631" s="1" t="s">
        <v>2</v>
      </c>
    </row>
    <row r="2632" spans="1:39">
      <c r="A2632" s="20" t="s">
        <v>4172</v>
      </c>
      <c r="B2632" s="20" t="s">
        <v>15</v>
      </c>
      <c r="C2632" s="20" t="s">
        <v>4022</v>
      </c>
      <c r="D2632" s="20" t="s">
        <v>2696</v>
      </c>
      <c r="E2632" s="20" t="s">
        <v>4021</v>
      </c>
      <c r="F2632" s="20" t="s">
        <v>4171</v>
      </c>
      <c r="G2632" s="23" t="s">
        <v>1513</v>
      </c>
      <c r="H2632" s="24">
        <v>60</v>
      </c>
      <c r="I2632" s="20" t="s">
        <v>10</v>
      </c>
      <c r="J2632" s="20" t="s">
        <v>18</v>
      </c>
      <c r="K2632" s="20" t="s">
        <v>405</v>
      </c>
      <c r="L2632" s="20" t="s">
        <v>2068</v>
      </c>
      <c r="M2632" s="20" t="s">
        <v>2067</v>
      </c>
      <c r="N2632" s="20" t="s">
        <v>2129</v>
      </c>
      <c r="O2632" s="20" t="s">
        <v>2386</v>
      </c>
      <c r="P2632" s="23" t="s">
        <v>2064</v>
      </c>
      <c r="Q2632" s="20" t="s">
        <v>2063</v>
      </c>
      <c r="R2632" s="23">
        <v>4</v>
      </c>
      <c r="S2632" s="22">
        <v>25000</v>
      </c>
      <c r="T2632" s="22">
        <v>0</v>
      </c>
      <c r="U2632" s="22">
        <v>0</v>
      </c>
      <c r="V2632" s="20" t="s">
        <v>2383</v>
      </c>
      <c r="W2632" s="20" t="s">
        <v>4</v>
      </c>
      <c r="X2632" s="20" t="s">
        <v>4170</v>
      </c>
      <c r="Y2632" s="1" t="s">
        <v>2</v>
      </c>
      <c r="Z2632" s="1" t="s">
        <v>2</v>
      </c>
      <c r="AA2632" s="1" t="s">
        <v>2</v>
      </c>
      <c r="AB2632" s="1" t="s">
        <v>2</v>
      </c>
      <c r="AC2632" s="1" t="s">
        <v>2</v>
      </c>
      <c r="AD2632" s="1" t="s">
        <v>2</v>
      </c>
      <c r="AF2632" s="1" t="s">
        <v>2</v>
      </c>
      <c r="AG2632" s="1" t="b">
        <v>0</v>
      </c>
      <c r="AH2632" s="1" t="b">
        <v>0</v>
      </c>
      <c r="AI2632" s="1" t="s">
        <v>2</v>
      </c>
      <c r="AJ2632" s="1" t="s">
        <v>2</v>
      </c>
      <c r="AK2632" s="1" t="s">
        <v>2</v>
      </c>
      <c r="AM2632" s="1" t="s">
        <v>2</v>
      </c>
    </row>
    <row r="2633" spans="1:39">
      <c r="A2633" s="20" t="s">
        <v>4169</v>
      </c>
      <c r="B2633" s="20" t="s">
        <v>15</v>
      </c>
      <c r="C2633" s="20" t="s">
        <v>4022</v>
      </c>
      <c r="D2633" s="20" t="s">
        <v>2696</v>
      </c>
      <c r="E2633" s="20" t="s">
        <v>4021</v>
      </c>
      <c r="F2633" s="20" t="s">
        <v>4168</v>
      </c>
      <c r="G2633" s="23" t="s">
        <v>1513</v>
      </c>
      <c r="H2633" s="24">
        <v>60</v>
      </c>
      <c r="I2633" s="20" t="s">
        <v>10</v>
      </c>
      <c r="J2633" s="20" t="s">
        <v>18</v>
      </c>
      <c r="K2633" s="20" t="s">
        <v>405</v>
      </c>
      <c r="L2633" s="20" t="s">
        <v>2068</v>
      </c>
      <c r="M2633" s="20" t="s">
        <v>2067</v>
      </c>
      <c r="N2633" s="20" t="s">
        <v>2129</v>
      </c>
      <c r="O2633" s="20" t="s">
        <v>2386</v>
      </c>
      <c r="P2633" s="23" t="s">
        <v>2064</v>
      </c>
      <c r="Q2633" s="20" t="s">
        <v>2063</v>
      </c>
      <c r="R2633" s="23">
        <v>4</v>
      </c>
      <c r="S2633" s="22">
        <v>35000</v>
      </c>
      <c r="T2633" s="22">
        <v>0</v>
      </c>
      <c r="U2633" s="22">
        <v>0</v>
      </c>
      <c r="V2633" s="20" t="s">
        <v>2383</v>
      </c>
      <c r="W2633" s="20" t="s">
        <v>4</v>
      </c>
      <c r="X2633" s="15" t="s">
        <v>38</v>
      </c>
      <c r="Y2633" s="1" t="s">
        <v>2</v>
      </c>
      <c r="Z2633" s="1" t="s">
        <v>2</v>
      </c>
      <c r="AA2633" s="1" t="s">
        <v>2</v>
      </c>
      <c r="AB2633" s="1" t="s">
        <v>2</v>
      </c>
      <c r="AC2633" s="1" t="s">
        <v>2</v>
      </c>
      <c r="AD2633" s="1" t="s">
        <v>2</v>
      </c>
      <c r="AF2633" s="1" t="s">
        <v>2</v>
      </c>
      <c r="AG2633" s="1" t="b">
        <v>0</v>
      </c>
      <c r="AH2633" s="1" t="b">
        <v>0</v>
      </c>
      <c r="AI2633" s="1" t="s">
        <v>2</v>
      </c>
      <c r="AJ2633" s="1" t="s">
        <v>2</v>
      </c>
      <c r="AK2633" s="1" t="s">
        <v>2</v>
      </c>
      <c r="AM2633" s="1" t="s">
        <v>2</v>
      </c>
    </row>
    <row r="2634" spans="1:39">
      <c r="A2634" s="20" t="s">
        <v>4167</v>
      </c>
      <c r="B2634" s="20" t="s">
        <v>15</v>
      </c>
      <c r="C2634" s="20" t="s">
        <v>4022</v>
      </c>
      <c r="D2634" s="20" t="s">
        <v>2696</v>
      </c>
      <c r="E2634" s="20" t="s">
        <v>4021</v>
      </c>
      <c r="F2634" s="20" t="s">
        <v>4166</v>
      </c>
      <c r="G2634" s="23" t="s">
        <v>65</v>
      </c>
      <c r="H2634" s="24">
        <v>60</v>
      </c>
      <c r="I2634" s="20" t="s">
        <v>10</v>
      </c>
      <c r="J2634" s="20" t="s">
        <v>18</v>
      </c>
      <c r="K2634" s="20" t="s">
        <v>58</v>
      </c>
      <c r="L2634" s="20" t="s">
        <v>2068</v>
      </c>
      <c r="M2634" s="20" t="s">
        <v>2067</v>
      </c>
      <c r="N2634" s="20" t="s">
        <v>2129</v>
      </c>
      <c r="O2634" s="20" t="s">
        <v>2386</v>
      </c>
      <c r="P2634" s="23" t="s">
        <v>2064</v>
      </c>
      <c r="Q2634" s="20" t="s">
        <v>2063</v>
      </c>
      <c r="R2634" s="23">
        <v>8</v>
      </c>
      <c r="S2634" s="22">
        <v>187750</v>
      </c>
      <c r="T2634" s="22">
        <v>1502000</v>
      </c>
      <c r="U2634" s="22">
        <v>1682240</v>
      </c>
      <c r="V2634" s="20" t="s">
        <v>2383</v>
      </c>
      <c r="W2634" s="20" t="s">
        <v>4</v>
      </c>
      <c r="X2634" s="20" t="s">
        <v>4165</v>
      </c>
      <c r="Y2634" s="1" t="s">
        <v>2</v>
      </c>
      <c r="Z2634" s="1" t="s">
        <v>2</v>
      </c>
      <c r="AA2634" s="1" t="s">
        <v>2</v>
      </c>
      <c r="AB2634" s="1" t="s">
        <v>2</v>
      </c>
      <c r="AC2634" s="1" t="s">
        <v>2</v>
      </c>
      <c r="AD2634" s="1" t="s">
        <v>2</v>
      </c>
      <c r="AE2634" s="1" t="s">
        <v>2</v>
      </c>
      <c r="AF2634" s="1" t="s">
        <v>2</v>
      </c>
      <c r="AG2634" s="1" t="b">
        <v>0</v>
      </c>
      <c r="AH2634" s="1" t="b">
        <v>0</v>
      </c>
      <c r="AI2634" s="1" t="s">
        <v>2</v>
      </c>
      <c r="AJ2634" s="1" t="s">
        <v>2</v>
      </c>
      <c r="AK2634" s="1" t="s">
        <v>2</v>
      </c>
      <c r="AM2634" s="1" t="s">
        <v>2</v>
      </c>
    </row>
    <row r="2635" spans="1:39">
      <c r="A2635" s="20" t="s">
        <v>4164</v>
      </c>
      <c r="B2635" s="20" t="s">
        <v>15</v>
      </c>
      <c r="C2635" s="20" t="s">
        <v>4162</v>
      </c>
      <c r="D2635" s="20" t="s">
        <v>2701</v>
      </c>
      <c r="E2635" s="20" t="s">
        <v>4161</v>
      </c>
      <c r="F2635" s="20" t="s">
        <v>4160</v>
      </c>
      <c r="G2635" s="23" t="s">
        <v>39</v>
      </c>
      <c r="H2635" s="24">
        <v>60</v>
      </c>
      <c r="I2635" s="20" t="s">
        <v>10</v>
      </c>
      <c r="J2635" s="20" t="s">
        <v>18</v>
      </c>
      <c r="K2635" s="20" t="s">
        <v>405</v>
      </c>
      <c r="L2635" s="20" t="s">
        <v>2068</v>
      </c>
      <c r="M2635" s="20" t="s">
        <v>2067</v>
      </c>
      <c r="N2635" s="20" t="s">
        <v>2129</v>
      </c>
      <c r="O2635" s="20" t="s">
        <v>2386</v>
      </c>
      <c r="P2635" s="23" t="s">
        <v>2385</v>
      </c>
      <c r="Q2635" s="20" t="s">
        <v>2384</v>
      </c>
      <c r="R2635" s="23">
        <v>50</v>
      </c>
      <c r="S2635" s="22">
        <v>50000</v>
      </c>
      <c r="T2635" s="22">
        <v>0</v>
      </c>
      <c r="U2635" s="22">
        <v>0</v>
      </c>
      <c r="V2635" s="20" t="s">
        <v>2383</v>
      </c>
      <c r="W2635" s="20" t="s">
        <v>4</v>
      </c>
      <c r="X2635" s="20" t="s">
        <v>2</v>
      </c>
      <c r="Y2635" s="1" t="s">
        <v>2</v>
      </c>
      <c r="Z2635" s="1" t="s">
        <v>2</v>
      </c>
      <c r="AA2635" s="1" t="s">
        <v>2</v>
      </c>
      <c r="AB2635" s="1" t="s">
        <v>2</v>
      </c>
      <c r="AC2635" s="1" t="s">
        <v>2</v>
      </c>
      <c r="AD2635" s="1" t="s">
        <v>2</v>
      </c>
      <c r="AF2635" s="1" t="s">
        <v>2</v>
      </c>
      <c r="AG2635" s="1" t="b">
        <v>0</v>
      </c>
      <c r="AH2635" s="1" t="b">
        <v>0</v>
      </c>
      <c r="AI2635" s="1" t="s">
        <v>2</v>
      </c>
      <c r="AJ2635" s="1" t="s">
        <v>2</v>
      </c>
      <c r="AK2635" s="1" t="s">
        <v>2</v>
      </c>
      <c r="AM2635" s="1" t="s">
        <v>2</v>
      </c>
    </row>
    <row r="2636" spans="1:39">
      <c r="A2636" s="20" t="s">
        <v>4163</v>
      </c>
      <c r="B2636" s="20" t="s">
        <v>15</v>
      </c>
      <c r="C2636" s="20" t="s">
        <v>4162</v>
      </c>
      <c r="D2636" s="20" t="s">
        <v>2701</v>
      </c>
      <c r="E2636" s="20" t="s">
        <v>4161</v>
      </c>
      <c r="F2636" s="20" t="s">
        <v>4160</v>
      </c>
      <c r="G2636" s="23" t="s">
        <v>39</v>
      </c>
      <c r="H2636" s="24">
        <v>60</v>
      </c>
      <c r="I2636" s="20" t="s">
        <v>10</v>
      </c>
      <c r="J2636" s="20" t="s">
        <v>18</v>
      </c>
      <c r="K2636" s="20" t="s">
        <v>222</v>
      </c>
      <c r="L2636" s="20" t="s">
        <v>2068</v>
      </c>
      <c r="M2636" s="20" t="s">
        <v>2067</v>
      </c>
      <c r="N2636" s="20" t="s">
        <v>2129</v>
      </c>
      <c r="O2636" s="20" t="s">
        <v>2386</v>
      </c>
      <c r="P2636" s="23" t="s">
        <v>2385</v>
      </c>
      <c r="Q2636" s="20" t="s">
        <v>2384</v>
      </c>
      <c r="R2636" s="23">
        <v>50</v>
      </c>
      <c r="S2636" s="22">
        <v>50000</v>
      </c>
      <c r="T2636" s="22">
        <v>2500000</v>
      </c>
      <c r="U2636" s="22">
        <v>2800000</v>
      </c>
      <c r="V2636" s="20" t="s">
        <v>2</v>
      </c>
      <c r="W2636" s="20" t="s">
        <v>4</v>
      </c>
      <c r="X2636" s="20" t="s">
        <v>4149</v>
      </c>
      <c r="Y2636" s="1" t="s">
        <v>2</v>
      </c>
      <c r="Z2636" s="1" t="s">
        <v>2</v>
      </c>
      <c r="AA2636" s="1" t="s">
        <v>2</v>
      </c>
      <c r="AB2636" s="1" t="s">
        <v>2</v>
      </c>
      <c r="AC2636" s="1" t="s">
        <v>2</v>
      </c>
      <c r="AD2636" s="1" t="s">
        <v>2</v>
      </c>
      <c r="AE2636" s="1" t="s">
        <v>2</v>
      </c>
      <c r="AF2636" s="1" t="s">
        <v>2</v>
      </c>
      <c r="AG2636" s="1" t="b">
        <v>0</v>
      </c>
      <c r="AH2636" s="1" t="b">
        <v>0</v>
      </c>
      <c r="AI2636" s="1" t="s">
        <v>2</v>
      </c>
      <c r="AJ2636" s="1" t="s">
        <v>2</v>
      </c>
      <c r="AK2636" s="1" t="s">
        <v>2</v>
      </c>
      <c r="AM2636" s="1" t="s">
        <v>2</v>
      </c>
    </row>
    <row r="2637" spans="1:39">
      <c r="A2637" s="20" t="s">
        <v>4159</v>
      </c>
      <c r="B2637" s="20" t="s">
        <v>15</v>
      </c>
      <c r="C2637" s="20" t="s">
        <v>4157</v>
      </c>
      <c r="D2637" s="20" t="s">
        <v>2701</v>
      </c>
      <c r="E2637" s="20" t="s">
        <v>4156</v>
      </c>
      <c r="F2637" s="20" t="s">
        <v>4155</v>
      </c>
      <c r="G2637" s="23" t="s">
        <v>39</v>
      </c>
      <c r="H2637" s="24">
        <v>60</v>
      </c>
      <c r="I2637" s="20" t="s">
        <v>10</v>
      </c>
      <c r="J2637" s="20" t="s">
        <v>18</v>
      </c>
      <c r="K2637" s="20" t="s">
        <v>405</v>
      </c>
      <c r="L2637" s="20" t="s">
        <v>2068</v>
      </c>
      <c r="M2637" s="20" t="s">
        <v>2067</v>
      </c>
      <c r="N2637" s="20" t="s">
        <v>2129</v>
      </c>
      <c r="O2637" s="20" t="s">
        <v>2386</v>
      </c>
      <c r="P2637" s="23" t="s">
        <v>2385</v>
      </c>
      <c r="Q2637" s="20" t="s">
        <v>2384</v>
      </c>
      <c r="R2637" s="23">
        <v>100</v>
      </c>
      <c r="S2637" s="22">
        <v>35000</v>
      </c>
      <c r="T2637" s="22">
        <v>0</v>
      </c>
      <c r="U2637" s="22">
        <v>0</v>
      </c>
      <c r="V2637" s="20" t="s">
        <v>2383</v>
      </c>
      <c r="W2637" s="20" t="s">
        <v>4</v>
      </c>
      <c r="X2637" s="20" t="s">
        <v>2</v>
      </c>
      <c r="Y2637" s="1" t="s">
        <v>2</v>
      </c>
      <c r="Z2637" s="1" t="s">
        <v>2</v>
      </c>
      <c r="AA2637" s="1" t="s">
        <v>2</v>
      </c>
      <c r="AB2637" s="1" t="s">
        <v>2</v>
      </c>
      <c r="AC2637" s="1" t="s">
        <v>2</v>
      </c>
      <c r="AD2637" s="1" t="s">
        <v>2</v>
      </c>
      <c r="AF2637" s="1" t="s">
        <v>2</v>
      </c>
      <c r="AG2637" s="1" t="b">
        <v>0</v>
      </c>
      <c r="AH2637" s="1" t="b">
        <v>0</v>
      </c>
      <c r="AI2637" s="1" t="s">
        <v>2</v>
      </c>
      <c r="AJ2637" s="1" t="s">
        <v>2</v>
      </c>
      <c r="AK2637" s="1" t="s">
        <v>2</v>
      </c>
      <c r="AM2637" s="1" t="s">
        <v>2</v>
      </c>
    </row>
    <row r="2638" spans="1:39">
      <c r="A2638" s="20" t="s">
        <v>4158</v>
      </c>
      <c r="B2638" s="20" t="s">
        <v>15</v>
      </c>
      <c r="C2638" s="20" t="s">
        <v>4157</v>
      </c>
      <c r="D2638" s="20" t="s">
        <v>2701</v>
      </c>
      <c r="E2638" s="20" t="s">
        <v>4156</v>
      </c>
      <c r="F2638" s="20" t="s">
        <v>4155</v>
      </c>
      <c r="G2638" s="23" t="s">
        <v>39</v>
      </c>
      <c r="H2638" s="24">
        <v>60</v>
      </c>
      <c r="I2638" s="20" t="s">
        <v>10</v>
      </c>
      <c r="J2638" s="20" t="s">
        <v>18</v>
      </c>
      <c r="K2638" s="20" t="s">
        <v>222</v>
      </c>
      <c r="L2638" s="20" t="s">
        <v>2068</v>
      </c>
      <c r="M2638" s="20" t="s">
        <v>2067</v>
      </c>
      <c r="N2638" s="20" t="s">
        <v>2129</v>
      </c>
      <c r="O2638" s="20" t="s">
        <v>2386</v>
      </c>
      <c r="P2638" s="23" t="s">
        <v>2385</v>
      </c>
      <c r="Q2638" s="20" t="s">
        <v>2384</v>
      </c>
      <c r="R2638" s="23">
        <v>100</v>
      </c>
      <c r="S2638" s="22">
        <v>35000</v>
      </c>
      <c r="T2638" s="22">
        <v>3500000</v>
      </c>
      <c r="U2638" s="22">
        <v>3920000</v>
      </c>
      <c r="V2638" s="20" t="s">
        <v>2</v>
      </c>
      <c r="W2638" s="20" t="s">
        <v>4</v>
      </c>
      <c r="X2638" s="20" t="s">
        <v>4149</v>
      </c>
      <c r="Y2638" s="1" t="s">
        <v>2</v>
      </c>
      <c r="Z2638" s="1" t="s">
        <v>2</v>
      </c>
      <c r="AA2638" s="1" t="s">
        <v>2</v>
      </c>
      <c r="AB2638" s="1" t="s">
        <v>2</v>
      </c>
      <c r="AC2638" s="1" t="s">
        <v>2</v>
      </c>
      <c r="AD2638" s="1" t="s">
        <v>2</v>
      </c>
      <c r="AE2638" s="1" t="s">
        <v>2</v>
      </c>
      <c r="AF2638" s="1" t="s">
        <v>2</v>
      </c>
      <c r="AG2638" s="1" t="b">
        <v>0</v>
      </c>
      <c r="AH2638" s="1" t="b">
        <v>0</v>
      </c>
      <c r="AI2638" s="1" t="s">
        <v>2</v>
      </c>
      <c r="AJ2638" s="1" t="s">
        <v>2</v>
      </c>
      <c r="AK2638" s="1" t="s">
        <v>2</v>
      </c>
      <c r="AM2638" s="1" t="s">
        <v>2</v>
      </c>
    </row>
    <row r="2639" spans="1:39">
      <c r="A2639" s="20" t="s">
        <v>4154</v>
      </c>
      <c r="B2639" s="20" t="s">
        <v>15</v>
      </c>
      <c r="C2639" s="20" t="s">
        <v>4152</v>
      </c>
      <c r="D2639" s="20" t="s">
        <v>2701</v>
      </c>
      <c r="E2639" s="20" t="s">
        <v>4151</v>
      </c>
      <c r="F2639" s="20" t="s">
        <v>4150</v>
      </c>
      <c r="G2639" s="23" t="s">
        <v>39</v>
      </c>
      <c r="H2639" s="24">
        <v>60</v>
      </c>
      <c r="I2639" s="20" t="s">
        <v>10</v>
      </c>
      <c r="J2639" s="20" t="s">
        <v>18</v>
      </c>
      <c r="K2639" s="20" t="s">
        <v>405</v>
      </c>
      <c r="L2639" s="20" t="s">
        <v>2068</v>
      </c>
      <c r="M2639" s="20" t="s">
        <v>2067</v>
      </c>
      <c r="N2639" s="20" t="s">
        <v>2129</v>
      </c>
      <c r="O2639" s="20" t="s">
        <v>2386</v>
      </c>
      <c r="P2639" s="23" t="s">
        <v>2385</v>
      </c>
      <c r="Q2639" s="20" t="s">
        <v>2384</v>
      </c>
      <c r="R2639" s="23">
        <v>100</v>
      </c>
      <c r="S2639" s="22">
        <v>37000</v>
      </c>
      <c r="T2639" s="22">
        <v>0</v>
      </c>
      <c r="U2639" s="22">
        <v>0</v>
      </c>
      <c r="V2639" s="20" t="s">
        <v>2383</v>
      </c>
      <c r="W2639" s="20" t="s">
        <v>4</v>
      </c>
      <c r="X2639" s="20" t="s">
        <v>2</v>
      </c>
      <c r="Y2639" s="1" t="s">
        <v>2</v>
      </c>
      <c r="Z2639" s="1" t="s">
        <v>2</v>
      </c>
      <c r="AA2639" s="1" t="s">
        <v>2</v>
      </c>
      <c r="AB2639" s="1" t="s">
        <v>2</v>
      </c>
      <c r="AC2639" s="1" t="s">
        <v>2</v>
      </c>
      <c r="AD2639" s="1" t="s">
        <v>2</v>
      </c>
      <c r="AF2639" s="1" t="s">
        <v>2</v>
      </c>
      <c r="AG2639" s="1" t="b">
        <v>0</v>
      </c>
      <c r="AH2639" s="1" t="b">
        <v>0</v>
      </c>
      <c r="AI2639" s="1" t="s">
        <v>2</v>
      </c>
      <c r="AJ2639" s="1" t="s">
        <v>2</v>
      </c>
      <c r="AK2639" s="1" t="s">
        <v>2</v>
      </c>
      <c r="AM2639" s="1" t="s">
        <v>2</v>
      </c>
    </row>
    <row r="2640" spans="1:39">
      <c r="A2640" s="20" t="s">
        <v>4153</v>
      </c>
      <c r="B2640" s="20" t="s">
        <v>15</v>
      </c>
      <c r="C2640" s="20" t="s">
        <v>4152</v>
      </c>
      <c r="D2640" s="20" t="s">
        <v>2701</v>
      </c>
      <c r="E2640" s="20" t="s">
        <v>4151</v>
      </c>
      <c r="F2640" s="20" t="s">
        <v>4150</v>
      </c>
      <c r="G2640" s="23" t="s">
        <v>39</v>
      </c>
      <c r="H2640" s="24">
        <v>60</v>
      </c>
      <c r="I2640" s="20" t="s">
        <v>10</v>
      </c>
      <c r="J2640" s="20" t="s">
        <v>18</v>
      </c>
      <c r="K2640" s="20" t="s">
        <v>222</v>
      </c>
      <c r="L2640" s="20" t="s">
        <v>2068</v>
      </c>
      <c r="M2640" s="20" t="s">
        <v>2067</v>
      </c>
      <c r="N2640" s="20" t="s">
        <v>2129</v>
      </c>
      <c r="O2640" s="20" t="s">
        <v>2386</v>
      </c>
      <c r="P2640" s="23" t="s">
        <v>2385</v>
      </c>
      <c r="Q2640" s="20" t="s">
        <v>2384</v>
      </c>
      <c r="R2640" s="23">
        <v>100</v>
      </c>
      <c r="S2640" s="22">
        <v>37000</v>
      </c>
      <c r="T2640" s="22">
        <v>3700000</v>
      </c>
      <c r="U2640" s="22">
        <v>4144000</v>
      </c>
      <c r="V2640" s="20" t="s">
        <v>2</v>
      </c>
      <c r="W2640" s="20" t="s">
        <v>4</v>
      </c>
      <c r="X2640" s="20" t="s">
        <v>4149</v>
      </c>
      <c r="Y2640" s="1" t="s">
        <v>2</v>
      </c>
      <c r="Z2640" s="1" t="s">
        <v>2</v>
      </c>
      <c r="AA2640" s="1" t="s">
        <v>2</v>
      </c>
      <c r="AB2640" s="1" t="s">
        <v>2</v>
      </c>
      <c r="AC2640" s="1" t="s">
        <v>2</v>
      </c>
      <c r="AD2640" s="1" t="s">
        <v>2</v>
      </c>
      <c r="AE2640" s="1" t="s">
        <v>2</v>
      </c>
      <c r="AF2640" s="1" t="s">
        <v>2</v>
      </c>
      <c r="AG2640" s="1" t="b">
        <v>0</v>
      </c>
      <c r="AH2640" s="1" t="b">
        <v>0</v>
      </c>
      <c r="AI2640" s="1" t="s">
        <v>2</v>
      </c>
      <c r="AJ2640" s="1" t="s">
        <v>2</v>
      </c>
      <c r="AK2640" s="1" t="s">
        <v>2</v>
      </c>
      <c r="AM2640" s="1" t="s">
        <v>2</v>
      </c>
    </row>
    <row r="2641" spans="1:39">
      <c r="A2641" s="20" t="s">
        <v>4148</v>
      </c>
      <c r="B2641" s="20" t="s">
        <v>15</v>
      </c>
      <c r="C2641" s="20" t="s">
        <v>4147</v>
      </c>
      <c r="D2641" s="20" t="s">
        <v>2298</v>
      </c>
      <c r="E2641" s="20" t="s">
        <v>4146</v>
      </c>
      <c r="F2641" s="20" t="s">
        <v>4145</v>
      </c>
      <c r="G2641" s="23" t="s">
        <v>1513</v>
      </c>
      <c r="H2641" s="24">
        <v>0</v>
      </c>
      <c r="I2641" s="20" t="s">
        <v>10</v>
      </c>
      <c r="J2641" s="20" t="s">
        <v>18</v>
      </c>
      <c r="K2641" s="20" t="s">
        <v>405</v>
      </c>
      <c r="L2641" s="20" t="s">
        <v>2068</v>
      </c>
      <c r="M2641" s="20" t="s">
        <v>2067</v>
      </c>
      <c r="N2641" s="20" t="s">
        <v>2129</v>
      </c>
      <c r="O2641" s="20" t="s">
        <v>2065</v>
      </c>
      <c r="P2641" s="23" t="s">
        <v>2064</v>
      </c>
      <c r="Q2641" s="20" t="s">
        <v>2063</v>
      </c>
      <c r="R2641" s="23">
        <v>1</v>
      </c>
      <c r="S2641" s="22">
        <v>350000</v>
      </c>
      <c r="T2641" s="22">
        <v>350000</v>
      </c>
      <c r="U2641" s="22">
        <v>392000</v>
      </c>
      <c r="V2641" s="20" t="s">
        <v>2</v>
      </c>
      <c r="W2641" s="20" t="s">
        <v>4</v>
      </c>
      <c r="X2641" s="20" t="s">
        <v>2</v>
      </c>
      <c r="Y2641" s="1" t="s">
        <v>2</v>
      </c>
      <c r="Z2641" s="1" t="s">
        <v>2</v>
      </c>
      <c r="AA2641" s="1" t="s">
        <v>2</v>
      </c>
      <c r="AB2641" s="1" t="s">
        <v>2</v>
      </c>
      <c r="AC2641" s="1" t="s">
        <v>2</v>
      </c>
      <c r="AD2641" s="1" t="s">
        <v>2</v>
      </c>
      <c r="AE2641" s="1" t="s">
        <v>2</v>
      </c>
      <c r="AF2641" s="1" t="s">
        <v>2</v>
      </c>
      <c r="AG2641" s="1" t="b">
        <v>0</v>
      </c>
      <c r="AH2641" s="1" t="b">
        <v>0</v>
      </c>
      <c r="AI2641" s="1" t="s">
        <v>2</v>
      </c>
      <c r="AJ2641" s="1" t="s">
        <v>2</v>
      </c>
      <c r="AK2641" s="1" t="s">
        <v>2</v>
      </c>
      <c r="AM2641" s="1" t="s">
        <v>2</v>
      </c>
    </row>
    <row r="2642" spans="1:39">
      <c r="A2642" s="20" t="s">
        <v>4144</v>
      </c>
      <c r="B2642" s="20" t="s">
        <v>15</v>
      </c>
      <c r="C2642" s="20" t="s">
        <v>4143</v>
      </c>
      <c r="D2642" s="20" t="s">
        <v>2521</v>
      </c>
      <c r="E2642" s="20" t="s">
        <v>4142</v>
      </c>
      <c r="F2642" s="20" t="s">
        <v>4141</v>
      </c>
      <c r="G2642" s="23" t="s">
        <v>39</v>
      </c>
      <c r="H2642" s="24">
        <v>0</v>
      </c>
      <c r="I2642" s="20" t="s">
        <v>10</v>
      </c>
      <c r="J2642" s="20" t="s">
        <v>18</v>
      </c>
      <c r="K2642" s="20" t="s">
        <v>387</v>
      </c>
      <c r="L2642" s="20" t="s">
        <v>2068</v>
      </c>
      <c r="M2642" s="20" t="s">
        <v>2067</v>
      </c>
      <c r="N2642" s="20" t="s">
        <v>2129</v>
      </c>
      <c r="O2642" s="20" t="s">
        <v>2065</v>
      </c>
      <c r="P2642" s="23" t="s">
        <v>2064</v>
      </c>
      <c r="Q2642" s="20" t="s">
        <v>2063</v>
      </c>
      <c r="R2642" s="23">
        <v>1</v>
      </c>
      <c r="S2642" s="22">
        <v>350000</v>
      </c>
      <c r="T2642" s="22">
        <v>350000</v>
      </c>
      <c r="U2642" s="22">
        <v>392000</v>
      </c>
      <c r="V2642" s="20" t="s">
        <v>2</v>
      </c>
      <c r="W2642" s="20" t="s">
        <v>4</v>
      </c>
      <c r="X2642" s="20" t="s">
        <v>2</v>
      </c>
      <c r="Y2642" s="1" t="s">
        <v>2</v>
      </c>
      <c r="Z2642" s="1" t="s">
        <v>2</v>
      </c>
      <c r="AA2642" s="1" t="s">
        <v>2</v>
      </c>
      <c r="AB2642" s="1" t="s">
        <v>2</v>
      </c>
      <c r="AC2642" s="1" t="s">
        <v>2</v>
      </c>
      <c r="AD2642" s="1" t="s">
        <v>2</v>
      </c>
      <c r="AE2642" s="1" t="s">
        <v>2</v>
      </c>
      <c r="AF2642" s="1" t="s">
        <v>2</v>
      </c>
      <c r="AG2642" s="1" t="b">
        <v>0</v>
      </c>
      <c r="AH2642" s="1" t="b">
        <v>0</v>
      </c>
      <c r="AI2642" s="1" t="s">
        <v>2</v>
      </c>
      <c r="AJ2642" s="1" t="s">
        <v>4140</v>
      </c>
      <c r="AK2642" s="1" t="s">
        <v>550</v>
      </c>
      <c r="AM2642" s="1">
        <v>350000</v>
      </c>
    </row>
    <row r="2643" spans="1:39">
      <c r="A2643" s="20" t="s">
        <v>4139</v>
      </c>
      <c r="B2643" s="20" t="s">
        <v>15</v>
      </c>
      <c r="C2643" s="20" t="s">
        <v>4138</v>
      </c>
      <c r="D2643" s="20" t="s">
        <v>4137</v>
      </c>
      <c r="E2643" s="20" t="s">
        <v>4136</v>
      </c>
      <c r="F2643" s="20" t="s">
        <v>4135</v>
      </c>
      <c r="G2643" s="23" t="s">
        <v>1513</v>
      </c>
      <c r="H2643" s="24">
        <v>0</v>
      </c>
      <c r="I2643" s="20" t="s">
        <v>10</v>
      </c>
      <c r="J2643" s="20" t="s">
        <v>18</v>
      </c>
      <c r="K2643" s="20" t="s">
        <v>405</v>
      </c>
      <c r="L2643" s="20" t="s">
        <v>2068</v>
      </c>
      <c r="M2643" s="20" t="s">
        <v>2067</v>
      </c>
      <c r="N2643" s="20" t="s">
        <v>2129</v>
      </c>
      <c r="O2643" s="20" t="s">
        <v>2065</v>
      </c>
      <c r="P2643" s="23" t="s">
        <v>2094</v>
      </c>
      <c r="Q2643" s="20" t="s">
        <v>2074</v>
      </c>
      <c r="R2643" s="23">
        <v>1</v>
      </c>
      <c r="S2643" s="22">
        <v>6102110.3099999996</v>
      </c>
      <c r="T2643" s="22">
        <v>6102110.3099999996</v>
      </c>
      <c r="U2643" s="22">
        <v>6834363.5470000003</v>
      </c>
      <c r="V2643" s="20" t="s">
        <v>2</v>
      </c>
      <c r="W2643" s="20" t="s">
        <v>4</v>
      </c>
      <c r="X2643" s="20" t="s">
        <v>2</v>
      </c>
      <c r="Y2643" s="1" t="s">
        <v>2</v>
      </c>
      <c r="Z2643" s="1" t="s">
        <v>2</v>
      </c>
      <c r="AA2643" s="1" t="s">
        <v>2</v>
      </c>
      <c r="AB2643" s="1" t="s">
        <v>2</v>
      </c>
      <c r="AC2643" s="1" t="s">
        <v>2</v>
      </c>
      <c r="AD2643" s="1" t="s">
        <v>2</v>
      </c>
      <c r="AE2643" s="1" t="s">
        <v>2</v>
      </c>
      <c r="AF2643" s="1" t="s">
        <v>2</v>
      </c>
      <c r="AG2643" s="1" t="b">
        <v>0</v>
      </c>
      <c r="AH2643" s="1" t="b">
        <v>0</v>
      </c>
      <c r="AI2643" s="1" t="s">
        <v>2</v>
      </c>
      <c r="AJ2643" s="1" t="s">
        <v>4134</v>
      </c>
      <c r="AK2643" s="1" t="s">
        <v>1940</v>
      </c>
      <c r="AM2643" s="1">
        <v>3912228.15</v>
      </c>
    </row>
    <row r="2644" spans="1:39">
      <c r="A2644" s="20" t="s">
        <v>4133</v>
      </c>
      <c r="B2644" s="20" t="s">
        <v>15</v>
      </c>
      <c r="C2644" s="20" t="s">
        <v>3707</v>
      </c>
      <c r="D2644" s="20" t="s">
        <v>2568</v>
      </c>
      <c r="E2644" s="20" t="s">
        <v>3706</v>
      </c>
      <c r="F2644" s="20" t="s">
        <v>4132</v>
      </c>
      <c r="G2644" s="23" t="s">
        <v>39</v>
      </c>
      <c r="H2644" s="24">
        <v>0</v>
      </c>
      <c r="I2644" s="20" t="s">
        <v>10</v>
      </c>
      <c r="J2644" s="20" t="s">
        <v>18</v>
      </c>
      <c r="K2644" s="20" t="s">
        <v>405</v>
      </c>
      <c r="L2644" s="20" t="s">
        <v>2068</v>
      </c>
      <c r="M2644" s="20" t="s">
        <v>2067</v>
      </c>
      <c r="N2644" s="20" t="s">
        <v>2129</v>
      </c>
      <c r="O2644" s="20" t="s">
        <v>2065</v>
      </c>
      <c r="P2644" s="23" t="s">
        <v>2064</v>
      </c>
      <c r="Q2644" s="20" t="s">
        <v>2063</v>
      </c>
      <c r="R2644" s="23">
        <v>1</v>
      </c>
      <c r="S2644" s="22">
        <v>965000</v>
      </c>
      <c r="T2644" s="22">
        <v>0</v>
      </c>
      <c r="U2644" s="22">
        <v>0</v>
      </c>
      <c r="V2644" s="20" t="s">
        <v>2</v>
      </c>
      <c r="W2644" s="20" t="s">
        <v>4</v>
      </c>
      <c r="X2644" s="20" t="s">
        <v>2</v>
      </c>
      <c r="Y2644" s="1" t="s">
        <v>2</v>
      </c>
      <c r="Z2644" s="1" t="s">
        <v>2</v>
      </c>
      <c r="AA2644" s="1" t="s">
        <v>2</v>
      </c>
      <c r="AB2644" s="1" t="s">
        <v>2</v>
      </c>
      <c r="AC2644" s="1" t="s">
        <v>2</v>
      </c>
      <c r="AD2644" s="1" t="s">
        <v>2</v>
      </c>
      <c r="AF2644" s="1" t="s">
        <v>2</v>
      </c>
      <c r="AG2644" s="1" t="b">
        <v>1</v>
      </c>
      <c r="AH2644" s="1" t="b">
        <v>0</v>
      </c>
      <c r="AI2644" s="1" t="s">
        <v>2</v>
      </c>
      <c r="AJ2644" s="1" t="s">
        <v>2</v>
      </c>
      <c r="AK2644" s="1" t="s">
        <v>2</v>
      </c>
      <c r="AM2644" s="1" t="s">
        <v>2</v>
      </c>
    </row>
    <row r="2645" spans="1:39">
      <c r="A2645" s="20" t="s">
        <v>4131</v>
      </c>
      <c r="B2645" s="20" t="s">
        <v>15</v>
      </c>
      <c r="C2645" s="20" t="s">
        <v>3707</v>
      </c>
      <c r="D2645" s="20" t="s">
        <v>2568</v>
      </c>
      <c r="E2645" s="20" t="s">
        <v>3706</v>
      </c>
      <c r="F2645" s="20" t="s">
        <v>4129</v>
      </c>
      <c r="G2645" s="23" t="s">
        <v>39</v>
      </c>
      <c r="H2645" s="24">
        <v>0</v>
      </c>
      <c r="I2645" s="20" t="s">
        <v>10</v>
      </c>
      <c r="J2645" s="20" t="s">
        <v>18</v>
      </c>
      <c r="K2645" s="20" t="s">
        <v>387</v>
      </c>
      <c r="L2645" s="20" t="s">
        <v>2068</v>
      </c>
      <c r="M2645" s="20" t="s">
        <v>2067</v>
      </c>
      <c r="N2645" s="20" t="s">
        <v>2129</v>
      </c>
      <c r="O2645" s="20" t="s">
        <v>2065</v>
      </c>
      <c r="P2645" s="23" t="s">
        <v>2064</v>
      </c>
      <c r="Q2645" s="20" t="s">
        <v>2063</v>
      </c>
      <c r="R2645" s="23">
        <v>1</v>
      </c>
      <c r="S2645" s="22">
        <v>965000</v>
      </c>
      <c r="T2645" s="22">
        <v>0</v>
      </c>
      <c r="U2645" s="22">
        <v>0</v>
      </c>
      <c r="V2645" s="20" t="s">
        <v>2</v>
      </c>
      <c r="W2645" s="20" t="s">
        <v>4</v>
      </c>
      <c r="X2645" s="20" t="s">
        <v>1082</v>
      </c>
      <c r="Y2645" s="1" t="s">
        <v>2</v>
      </c>
      <c r="Z2645" s="1" t="s">
        <v>2</v>
      </c>
      <c r="AA2645" s="1" t="s">
        <v>2</v>
      </c>
      <c r="AB2645" s="1" t="s">
        <v>2</v>
      </c>
      <c r="AC2645" s="1" t="s">
        <v>2</v>
      </c>
      <c r="AD2645" s="1" t="s">
        <v>2</v>
      </c>
      <c r="AF2645" s="1" t="s">
        <v>2</v>
      </c>
      <c r="AG2645" s="1" t="b">
        <v>1</v>
      </c>
      <c r="AH2645" s="1" t="b">
        <v>0</v>
      </c>
      <c r="AI2645" s="1" t="s">
        <v>2</v>
      </c>
      <c r="AJ2645" s="1" t="s">
        <v>2</v>
      </c>
      <c r="AK2645" s="1" t="s">
        <v>2</v>
      </c>
      <c r="AM2645" s="1" t="s">
        <v>2</v>
      </c>
    </row>
    <row r="2646" spans="1:39">
      <c r="A2646" s="20" t="s">
        <v>4130</v>
      </c>
      <c r="B2646" s="20" t="s">
        <v>15</v>
      </c>
      <c r="C2646" s="20" t="s">
        <v>3707</v>
      </c>
      <c r="D2646" s="20" t="s">
        <v>2568</v>
      </c>
      <c r="E2646" s="20" t="s">
        <v>3706</v>
      </c>
      <c r="F2646" s="20" t="s">
        <v>4129</v>
      </c>
      <c r="G2646" s="23" t="s">
        <v>39</v>
      </c>
      <c r="H2646" s="24">
        <v>0</v>
      </c>
      <c r="I2646" s="20" t="s">
        <v>10</v>
      </c>
      <c r="J2646" s="20" t="s">
        <v>18</v>
      </c>
      <c r="K2646" s="20" t="s">
        <v>58</v>
      </c>
      <c r="L2646" s="20" t="s">
        <v>2068</v>
      </c>
      <c r="M2646" s="20" t="s">
        <v>2067</v>
      </c>
      <c r="N2646" s="20" t="s">
        <v>2129</v>
      </c>
      <c r="O2646" s="20" t="s">
        <v>2065</v>
      </c>
      <c r="P2646" s="23" t="s">
        <v>2064</v>
      </c>
      <c r="Q2646" s="20" t="s">
        <v>2063</v>
      </c>
      <c r="R2646" s="23">
        <v>1</v>
      </c>
      <c r="S2646" s="22">
        <v>1800000</v>
      </c>
      <c r="T2646" s="22">
        <v>1800000</v>
      </c>
      <c r="U2646" s="22">
        <v>2016000</v>
      </c>
      <c r="V2646" s="20" t="s">
        <v>2</v>
      </c>
      <c r="W2646" s="20" t="s">
        <v>4</v>
      </c>
      <c r="X2646" s="20" t="s">
        <v>2831</v>
      </c>
      <c r="Y2646" s="1" t="s">
        <v>2</v>
      </c>
      <c r="Z2646" s="1" t="s">
        <v>2</v>
      </c>
      <c r="AA2646" s="1" t="s">
        <v>2</v>
      </c>
      <c r="AB2646" s="1" t="s">
        <v>2</v>
      </c>
      <c r="AC2646" s="1" t="s">
        <v>2</v>
      </c>
      <c r="AD2646" s="1" t="s">
        <v>2</v>
      </c>
      <c r="AF2646" s="1" t="s">
        <v>2</v>
      </c>
      <c r="AG2646" s="1" t="b">
        <v>0</v>
      </c>
      <c r="AH2646" s="1" t="b">
        <v>0</v>
      </c>
      <c r="AI2646" s="1" t="s">
        <v>2</v>
      </c>
      <c r="AJ2646" s="1" t="s">
        <v>2</v>
      </c>
      <c r="AK2646" s="1" t="s">
        <v>2</v>
      </c>
      <c r="AM2646" s="1" t="s">
        <v>2</v>
      </c>
    </row>
    <row r="2647" spans="1:39">
      <c r="A2647" s="20" t="s">
        <v>4128</v>
      </c>
      <c r="B2647" s="20" t="s">
        <v>15</v>
      </c>
      <c r="C2647" s="20" t="s">
        <v>4125</v>
      </c>
      <c r="D2647" s="20" t="s">
        <v>3913</v>
      </c>
      <c r="E2647" s="20" t="s">
        <v>4124</v>
      </c>
      <c r="F2647" s="20" t="s">
        <v>4127</v>
      </c>
      <c r="G2647" s="23" t="s">
        <v>39</v>
      </c>
      <c r="H2647" s="24">
        <v>0</v>
      </c>
      <c r="I2647" s="20" t="s">
        <v>10</v>
      </c>
      <c r="J2647" s="20" t="s">
        <v>18</v>
      </c>
      <c r="K2647" s="20" t="s">
        <v>405</v>
      </c>
      <c r="L2647" s="20" t="s">
        <v>2068</v>
      </c>
      <c r="M2647" s="20" t="s">
        <v>2067</v>
      </c>
      <c r="N2647" s="20" t="s">
        <v>2129</v>
      </c>
      <c r="O2647" s="20" t="s">
        <v>2065</v>
      </c>
      <c r="P2647" s="23" t="s">
        <v>2064</v>
      </c>
      <c r="Q2647" s="20" t="s">
        <v>2063</v>
      </c>
      <c r="R2647" s="23">
        <v>10</v>
      </c>
      <c r="S2647" s="22">
        <v>127102</v>
      </c>
      <c r="T2647" s="22">
        <v>0</v>
      </c>
      <c r="U2647" s="22">
        <v>0</v>
      </c>
      <c r="V2647" s="20" t="s">
        <v>2</v>
      </c>
      <c r="W2647" s="20" t="s">
        <v>4</v>
      </c>
      <c r="X2647" s="20" t="s">
        <v>2</v>
      </c>
      <c r="Y2647" s="1" t="s">
        <v>2</v>
      </c>
      <c r="Z2647" s="1" t="s">
        <v>2</v>
      </c>
      <c r="AA2647" s="1" t="s">
        <v>2</v>
      </c>
      <c r="AB2647" s="1" t="s">
        <v>2</v>
      </c>
      <c r="AC2647" s="1" t="s">
        <v>2</v>
      </c>
      <c r="AD2647" s="1" t="s">
        <v>2</v>
      </c>
      <c r="AF2647" s="1" t="s">
        <v>2</v>
      </c>
      <c r="AG2647" s="1" t="b">
        <v>1</v>
      </c>
      <c r="AH2647" s="1" t="b">
        <v>0</v>
      </c>
      <c r="AI2647" s="1" t="s">
        <v>2</v>
      </c>
      <c r="AJ2647" s="1" t="s">
        <v>2</v>
      </c>
      <c r="AK2647" s="1" t="s">
        <v>2</v>
      </c>
      <c r="AM2647" s="1" t="s">
        <v>2</v>
      </c>
    </row>
    <row r="2648" spans="1:39">
      <c r="A2648" s="20" t="s">
        <v>4126</v>
      </c>
      <c r="B2648" s="20" t="s">
        <v>15</v>
      </c>
      <c r="C2648" s="20" t="s">
        <v>4125</v>
      </c>
      <c r="D2648" s="20" t="s">
        <v>3913</v>
      </c>
      <c r="E2648" s="20" t="s">
        <v>4124</v>
      </c>
      <c r="F2648" s="20" t="s">
        <v>4123</v>
      </c>
      <c r="G2648" s="23" t="s">
        <v>39</v>
      </c>
      <c r="H2648" s="24">
        <v>0</v>
      </c>
      <c r="I2648" s="20" t="s">
        <v>10</v>
      </c>
      <c r="J2648" s="20" t="s">
        <v>18</v>
      </c>
      <c r="K2648" s="20" t="s">
        <v>149</v>
      </c>
      <c r="L2648" s="20" t="s">
        <v>2068</v>
      </c>
      <c r="M2648" s="20" t="s">
        <v>2067</v>
      </c>
      <c r="N2648" s="20" t="s">
        <v>2129</v>
      </c>
      <c r="O2648" s="20" t="s">
        <v>2065</v>
      </c>
      <c r="P2648" s="23" t="s">
        <v>2064</v>
      </c>
      <c r="Q2648" s="20" t="s">
        <v>2063</v>
      </c>
      <c r="R2648" s="23">
        <v>10</v>
      </c>
      <c r="S2648" s="22">
        <v>127102</v>
      </c>
      <c r="T2648" s="22">
        <v>1271020</v>
      </c>
      <c r="U2648" s="22">
        <v>1423542.4</v>
      </c>
      <c r="V2648" s="20" t="s">
        <v>2</v>
      </c>
      <c r="W2648" s="20" t="s">
        <v>4</v>
      </c>
      <c r="X2648" s="20" t="s">
        <v>112</v>
      </c>
      <c r="Y2648" s="1" t="s">
        <v>2</v>
      </c>
      <c r="Z2648" s="1" t="s">
        <v>2</v>
      </c>
      <c r="AA2648" s="1" t="s">
        <v>2</v>
      </c>
      <c r="AB2648" s="1" t="s">
        <v>2</v>
      </c>
      <c r="AC2648" s="1" t="s">
        <v>2</v>
      </c>
      <c r="AD2648" s="1" t="s">
        <v>2</v>
      </c>
      <c r="AE2648" s="1" t="s">
        <v>2</v>
      </c>
      <c r="AF2648" s="1" t="s">
        <v>2</v>
      </c>
      <c r="AG2648" s="1" t="b">
        <v>0</v>
      </c>
      <c r="AH2648" s="1" t="b">
        <v>0</v>
      </c>
      <c r="AI2648" s="1" t="s">
        <v>2</v>
      </c>
      <c r="AJ2648" s="1" t="s">
        <v>4122</v>
      </c>
      <c r="AK2648" s="1" t="s">
        <v>1745</v>
      </c>
      <c r="AM2648" s="1">
        <v>1258309.8</v>
      </c>
    </row>
    <row r="2649" spans="1:39">
      <c r="A2649" s="20" t="s">
        <v>4121</v>
      </c>
      <c r="B2649" s="20" t="s">
        <v>15</v>
      </c>
      <c r="C2649" s="20" t="s">
        <v>4120</v>
      </c>
      <c r="D2649" s="20" t="s">
        <v>4119</v>
      </c>
      <c r="E2649" s="20" t="s">
        <v>4118</v>
      </c>
      <c r="F2649" s="20" t="s">
        <v>4117</v>
      </c>
      <c r="G2649" s="23" t="s">
        <v>11</v>
      </c>
      <c r="H2649" s="24">
        <v>0</v>
      </c>
      <c r="I2649" s="20" t="s">
        <v>10</v>
      </c>
      <c r="J2649" s="20" t="s">
        <v>18</v>
      </c>
      <c r="K2649" s="20" t="s">
        <v>405</v>
      </c>
      <c r="L2649" s="20" t="s">
        <v>2068</v>
      </c>
      <c r="M2649" s="20" t="s">
        <v>2067</v>
      </c>
      <c r="N2649" s="20" t="s">
        <v>2129</v>
      </c>
      <c r="O2649" s="20" t="s">
        <v>2065</v>
      </c>
      <c r="P2649" s="23" t="s">
        <v>2064</v>
      </c>
      <c r="Q2649" s="20" t="s">
        <v>2063</v>
      </c>
      <c r="R2649" s="23">
        <v>3</v>
      </c>
      <c r="S2649" s="22">
        <v>10000</v>
      </c>
      <c r="T2649" s="22">
        <v>0</v>
      </c>
      <c r="U2649" s="22">
        <v>0</v>
      </c>
      <c r="V2649" s="20" t="s">
        <v>2</v>
      </c>
      <c r="W2649" s="20" t="s">
        <v>4</v>
      </c>
      <c r="X2649" s="20" t="s">
        <v>38</v>
      </c>
      <c r="Y2649" s="1" t="s">
        <v>2</v>
      </c>
      <c r="Z2649" s="1" t="s">
        <v>2</v>
      </c>
      <c r="AA2649" s="1" t="s">
        <v>2</v>
      </c>
      <c r="AB2649" s="1" t="s">
        <v>2</v>
      </c>
      <c r="AC2649" s="1" t="s">
        <v>2</v>
      </c>
      <c r="AD2649" s="1" t="s">
        <v>2</v>
      </c>
      <c r="AF2649" s="1" t="s">
        <v>2</v>
      </c>
      <c r="AG2649" s="1" t="b">
        <v>1</v>
      </c>
      <c r="AH2649" s="1" t="b">
        <v>0</v>
      </c>
      <c r="AI2649" s="1" t="s">
        <v>2</v>
      </c>
      <c r="AJ2649" s="1" t="s">
        <v>2</v>
      </c>
      <c r="AK2649" s="1" t="s">
        <v>2</v>
      </c>
      <c r="AM2649" s="1" t="s">
        <v>2</v>
      </c>
    </row>
    <row r="2650" spans="1:39">
      <c r="A2650" s="20" t="s">
        <v>4116</v>
      </c>
      <c r="B2650" s="20" t="s">
        <v>15</v>
      </c>
      <c r="C2650" s="20" t="s">
        <v>4113</v>
      </c>
      <c r="D2650" s="20" t="s">
        <v>4112</v>
      </c>
      <c r="E2650" s="20" t="s">
        <v>4111</v>
      </c>
      <c r="F2650" s="20" t="s">
        <v>4110</v>
      </c>
      <c r="G2650" s="23" t="s">
        <v>1513</v>
      </c>
      <c r="H2650" s="24">
        <v>0</v>
      </c>
      <c r="I2650" s="20" t="s">
        <v>10</v>
      </c>
      <c r="J2650" s="20" t="s">
        <v>18</v>
      </c>
      <c r="K2650" s="20" t="s">
        <v>405</v>
      </c>
      <c r="L2650" s="20" t="s">
        <v>2068</v>
      </c>
      <c r="M2650" s="20" t="s">
        <v>2067</v>
      </c>
      <c r="N2650" s="20" t="s">
        <v>2129</v>
      </c>
      <c r="O2650" s="20" t="s">
        <v>2065</v>
      </c>
      <c r="P2650" s="23" t="s">
        <v>2064</v>
      </c>
      <c r="Q2650" s="20" t="s">
        <v>2063</v>
      </c>
      <c r="R2650" s="23">
        <v>1</v>
      </c>
      <c r="S2650" s="22">
        <v>200000</v>
      </c>
      <c r="T2650" s="22">
        <v>0</v>
      </c>
      <c r="U2650" s="22">
        <v>0</v>
      </c>
      <c r="V2650" s="20" t="s">
        <v>2</v>
      </c>
      <c r="W2650" s="20" t="s">
        <v>4</v>
      </c>
      <c r="X2650" s="20" t="s">
        <v>2</v>
      </c>
      <c r="Y2650" s="1" t="s">
        <v>2</v>
      </c>
      <c r="Z2650" s="1" t="s">
        <v>2</v>
      </c>
      <c r="AA2650" s="1" t="s">
        <v>2</v>
      </c>
      <c r="AB2650" s="1" t="s">
        <v>2</v>
      </c>
      <c r="AC2650" s="1" t="s">
        <v>2</v>
      </c>
      <c r="AD2650" s="1" t="s">
        <v>2</v>
      </c>
      <c r="AF2650" s="1" t="s">
        <v>2</v>
      </c>
      <c r="AG2650" s="1" t="b">
        <v>1</v>
      </c>
      <c r="AH2650" s="1" t="b">
        <v>0</v>
      </c>
      <c r="AI2650" s="1" t="s">
        <v>2</v>
      </c>
      <c r="AJ2650" s="1" t="s">
        <v>2</v>
      </c>
      <c r="AK2650" s="1" t="s">
        <v>2</v>
      </c>
      <c r="AM2650" s="1" t="s">
        <v>2</v>
      </c>
    </row>
    <row r="2651" spans="1:39">
      <c r="A2651" s="20" t="s">
        <v>4115</v>
      </c>
      <c r="B2651" s="20" t="s">
        <v>15</v>
      </c>
      <c r="C2651" s="20" t="s">
        <v>4113</v>
      </c>
      <c r="D2651" s="20" t="s">
        <v>4112</v>
      </c>
      <c r="E2651" s="20" t="s">
        <v>4111</v>
      </c>
      <c r="F2651" s="20" t="s">
        <v>4110</v>
      </c>
      <c r="G2651" s="23" t="s">
        <v>1513</v>
      </c>
      <c r="H2651" s="24">
        <v>0</v>
      </c>
      <c r="I2651" s="20" t="s">
        <v>10</v>
      </c>
      <c r="J2651" s="20" t="s">
        <v>18</v>
      </c>
      <c r="K2651" s="20" t="s">
        <v>387</v>
      </c>
      <c r="L2651" s="20" t="s">
        <v>2068</v>
      </c>
      <c r="M2651" s="20" t="s">
        <v>2067</v>
      </c>
      <c r="N2651" s="20" t="s">
        <v>2129</v>
      </c>
      <c r="O2651" s="20" t="s">
        <v>2065</v>
      </c>
      <c r="P2651" s="23" t="s">
        <v>2064</v>
      </c>
      <c r="Q2651" s="20" t="s">
        <v>2063</v>
      </c>
      <c r="R2651" s="23">
        <v>1</v>
      </c>
      <c r="S2651" s="22">
        <v>200000</v>
      </c>
      <c r="T2651" s="22">
        <v>0</v>
      </c>
      <c r="U2651" s="22">
        <v>0</v>
      </c>
      <c r="V2651" s="20" t="s">
        <v>2</v>
      </c>
      <c r="W2651" s="20" t="s">
        <v>4</v>
      </c>
      <c r="X2651" s="20" t="s">
        <v>112</v>
      </c>
      <c r="Y2651" s="1" t="s">
        <v>2</v>
      </c>
      <c r="Z2651" s="1" t="s">
        <v>2</v>
      </c>
      <c r="AA2651" s="1" t="s">
        <v>2</v>
      </c>
      <c r="AB2651" s="1" t="s">
        <v>2</v>
      </c>
      <c r="AC2651" s="1" t="s">
        <v>2</v>
      </c>
      <c r="AD2651" s="1" t="s">
        <v>2</v>
      </c>
      <c r="AF2651" s="1" t="s">
        <v>2</v>
      </c>
      <c r="AG2651" s="1" t="b">
        <v>1</v>
      </c>
      <c r="AH2651" s="1" t="b">
        <v>0</v>
      </c>
      <c r="AI2651" s="1" t="s">
        <v>2</v>
      </c>
      <c r="AJ2651" s="1" t="s">
        <v>2</v>
      </c>
      <c r="AK2651" s="1" t="s">
        <v>2</v>
      </c>
      <c r="AM2651" s="1" t="s">
        <v>2</v>
      </c>
    </row>
    <row r="2652" spans="1:39">
      <c r="A2652" s="20" t="s">
        <v>4114</v>
      </c>
      <c r="B2652" s="20" t="s">
        <v>15</v>
      </c>
      <c r="C2652" s="20" t="s">
        <v>4113</v>
      </c>
      <c r="D2652" s="20" t="s">
        <v>4112</v>
      </c>
      <c r="E2652" s="20" t="s">
        <v>4111</v>
      </c>
      <c r="F2652" s="20" t="s">
        <v>4110</v>
      </c>
      <c r="G2652" s="23" t="s">
        <v>65</v>
      </c>
      <c r="H2652" s="24">
        <v>0</v>
      </c>
      <c r="I2652" s="20" t="s">
        <v>10</v>
      </c>
      <c r="J2652" s="20" t="s">
        <v>18</v>
      </c>
      <c r="K2652" s="20" t="s">
        <v>58</v>
      </c>
      <c r="L2652" s="20" t="s">
        <v>2068</v>
      </c>
      <c r="M2652" s="20" t="s">
        <v>2067</v>
      </c>
      <c r="N2652" s="20" t="s">
        <v>2129</v>
      </c>
      <c r="O2652" s="20" t="s">
        <v>2065</v>
      </c>
      <c r="P2652" s="23" t="s">
        <v>2064</v>
      </c>
      <c r="Q2652" s="20" t="s">
        <v>2063</v>
      </c>
      <c r="R2652" s="23">
        <v>1</v>
      </c>
      <c r="S2652" s="22">
        <v>993497</v>
      </c>
      <c r="T2652" s="22">
        <v>0</v>
      </c>
      <c r="U2652" s="22">
        <v>0</v>
      </c>
      <c r="V2652" s="20" t="s">
        <v>2</v>
      </c>
      <c r="W2652" s="20" t="s">
        <v>4</v>
      </c>
      <c r="X2652" s="20" t="s">
        <v>38</v>
      </c>
      <c r="Y2652" s="1" t="s">
        <v>2</v>
      </c>
      <c r="Z2652" s="1" t="s">
        <v>2</v>
      </c>
      <c r="AA2652" s="1" t="s">
        <v>2</v>
      </c>
      <c r="AB2652" s="1" t="s">
        <v>2</v>
      </c>
      <c r="AC2652" s="1" t="s">
        <v>2</v>
      </c>
      <c r="AD2652" s="1" t="s">
        <v>2</v>
      </c>
      <c r="AF2652" s="1" t="s">
        <v>2</v>
      </c>
      <c r="AG2652" s="1" t="b">
        <v>1</v>
      </c>
      <c r="AH2652" s="1" t="b">
        <v>0</v>
      </c>
      <c r="AI2652" s="1" t="s">
        <v>2</v>
      </c>
      <c r="AJ2652" s="1" t="s">
        <v>2</v>
      </c>
      <c r="AK2652" s="1" t="s">
        <v>2</v>
      </c>
      <c r="AM2652" s="1" t="s">
        <v>2</v>
      </c>
    </row>
    <row r="2653" spans="1:39">
      <c r="A2653" s="20" t="s">
        <v>4109</v>
      </c>
      <c r="B2653" s="20" t="s">
        <v>15</v>
      </c>
      <c r="C2653" s="20" t="s">
        <v>4107</v>
      </c>
      <c r="D2653" s="20" t="s">
        <v>4106</v>
      </c>
      <c r="E2653" s="20" t="s">
        <v>4105</v>
      </c>
      <c r="F2653" s="20" t="s">
        <v>4104</v>
      </c>
      <c r="G2653" s="23" t="s">
        <v>39</v>
      </c>
      <c r="H2653" s="24">
        <v>0</v>
      </c>
      <c r="I2653" s="20" t="s">
        <v>10</v>
      </c>
      <c r="J2653" s="20" t="s">
        <v>18</v>
      </c>
      <c r="K2653" s="20" t="s">
        <v>405</v>
      </c>
      <c r="L2653" s="20" t="s">
        <v>2068</v>
      </c>
      <c r="M2653" s="20" t="s">
        <v>2067</v>
      </c>
      <c r="N2653" s="20" t="s">
        <v>2129</v>
      </c>
      <c r="O2653" s="20" t="s">
        <v>2065</v>
      </c>
      <c r="P2653" s="23" t="s">
        <v>2608</v>
      </c>
      <c r="Q2653" s="20" t="s">
        <v>2607</v>
      </c>
      <c r="R2653" s="23">
        <v>767</v>
      </c>
      <c r="S2653" s="22">
        <v>15836</v>
      </c>
      <c r="T2653" s="22">
        <v>0</v>
      </c>
      <c r="U2653" s="22">
        <v>0</v>
      </c>
      <c r="V2653" s="20" t="s">
        <v>2</v>
      </c>
      <c r="W2653" s="20" t="s">
        <v>4</v>
      </c>
      <c r="X2653" s="20" t="s">
        <v>50</v>
      </c>
      <c r="Y2653" s="1" t="s">
        <v>2</v>
      </c>
      <c r="Z2653" s="1" t="s">
        <v>2</v>
      </c>
      <c r="AA2653" s="1" t="s">
        <v>2</v>
      </c>
      <c r="AB2653" s="1" t="s">
        <v>2</v>
      </c>
      <c r="AC2653" s="1" t="s">
        <v>2</v>
      </c>
      <c r="AD2653" s="1" t="s">
        <v>2</v>
      </c>
      <c r="AF2653" s="1" t="s">
        <v>2</v>
      </c>
      <c r="AG2653" s="1" t="b">
        <v>1</v>
      </c>
      <c r="AH2653" s="1" t="b">
        <v>0</v>
      </c>
      <c r="AI2653" s="1" t="s">
        <v>2</v>
      </c>
      <c r="AJ2653" s="1" t="s">
        <v>2</v>
      </c>
      <c r="AK2653" s="1" t="s">
        <v>2</v>
      </c>
      <c r="AM2653" s="1" t="s">
        <v>2</v>
      </c>
    </row>
    <row r="2654" spans="1:39">
      <c r="A2654" s="20" t="s">
        <v>4108</v>
      </c>
      <c r="B2654" s="20" t="s">
        <v>15</v>
      </c>
      <c r="C2654" s="20" t="s">
        <v>4107</v>
      </c>
      <c r="D2654" s="20" t="s">
        <v>4106</v>
      </c>
      <c r="E2654" s="20" t="s">
        <v>4105</v>
      </c>
      <c r="F2654" s="20" t="s">
        <v>4104</v>
      </c>
      <c r="G2654" s="23" t="s">
        <v>39</v>
      </c>
      <c r="H2654" s="24">
        <v>0</v>
      </c>
      <c r="I2654" s="20" t="s">
        <v>10</v>
      </c>
      <c r="J2654" s="20" t="s">
        <v>18</v>
      </c>
      <c r="K2654" s="20" t="s">
        <v>387</v>
      </c>
      <c r="L2654" s="20" t="s">
        <v>2068</v>
      </c>
      <c r="M2654" s="20" t="s">
        <v>2067</v>
      </c>
      <c r="N2654" s="20" t="s">
        <v>2129</v>
      </c>
      <c r="O2654" s="20" t="s">
        <v>2065</v>
      </c>
      <c r="P2654" s="23" t="s">
        <v>2608</v>
      </c>
      <c r="Q2654" s="20" t="s">
        <v>2607</v>
      </c>
      <c r="R2654" s="23">
        <v>767</v>
      </c>
      <c r="S2654" s="22">
        <v>15836</v>
      </c>
      <c r="T2654" s="22">
        <v>12146212</v>
      </c>
      <c r="U2654" s="22">
        <v>13603757.439999999</v>
      </c>
      <c r="V2654" s="20" t="s">
        <v>2</v>
      </c>
      <c r="W2654" s="20" t="s">
        <v>4</v>
      </c>
      <c r="X2654" s="20" t="s">
        <v>112</v>
      </c>
      <c r="Y2654" s="1" t="s">
        <v>2</v>
      </c>
      <c r="Z2654" s="1" t="s">
        <v>2</v>
      </c>
      <c r="AA2654" s="1" t="s">
        <v>2</v>
      </c>
      <c r="AB2654" s="1" t="s">
        <v>2</v>
      </c>
      <c r="AC2654" s="1" t="s">
        <v>2</v>
      </c>
      <c r="AD2654" s="1" t="s">
        <v>2</v>
      </c>
      <c r="AE2654" s="1" t="s">
        <v>2</v>
      </c>
      <c r="AF2654" s="1" t="s">
        <v>2</v>
      </c>
      <c r="AG2654" s="1" t="b">
        <v>0</v>
      </c>
      <c r="AH2654" s="1" t="b">
        <v>0</v>
      </c>
      <c r="AI2654" s="1" t="s">
        <v>2</v>
      </c>
      <c r="AJ2654" s="1" t="s">
        <v>4103</v>
      </c>
      <c r="AK2654" s="1" t="s">
        <v>1676</v>
      </c>
      <c r="AM2654" s="1">
        <v>12080250</v>
      </c>
    </row>
    <row r="2655" spans="1:39">
      <c r="A2655" s="20" t="s">
        <v>4102</v>
      </c>
      <c r="B2655" s="20" t="s">
        <v>15</v>
      </c>
      <c r="C2655" s="20" t="s">
        <v>4101</v>
      </c>
      <c r="D2655" s="20" t="s">
        <v>4100</v>
      </c>
      <c r="E2655" s="20" t="s">
        <v>4099</v>
      </c>
      <c r="F2655" s="20" t="s">
        <v>4098</v>
      </c>
      <c r="G2655" s="23" t="s">
        <v>11</v>
      </c>
      <c r="H2655" s="24">
        <v>0</v>
      </c>
      <c r="I2655" s="20" t="s">
        <v>10</v>
      </c>
      <c r="J2655" s="20" t="s">
        <v>18</v>
      </c>
      <c r="K2655" s="20" t="s">
        <v>405</v>
      </c>
      <c r="L2655" s="20" t="s">
        <v>2761</v>
      </c>
      <c r="M2655" s="20" t="s">
        <v>2067</v>
      </c>
      <c r="N2655" s="20" t="s">
        <v>2129</v>
      </c>
      <c r="O2655" s="20" t="s">
        <v>2065</v>
      </c>
      <c r="P2655" s="23" t="s">
        <v>2064</v>
      </c>
      <c r="Q2655" s="20" t="s">
        <v>2063</v>
      </c>
      <c r="R2655" s="23">
        <v>70</v>
      </c>
      <c r="S2655" s="22">
        <v>3500</v>
      </c>
      <c r="T2655" s="22">
        <v>245000</v>
      </c>
      <c r="U2655" s="22">
        <v>274400</v>
      </c>
      <c r="V2655" s="20" t="s">
        <v>2</v>
      </c>
      <c r="W2655" s="20" t="s">
        <v>4</v>
      </c>
      <c r="X2655" s="20" t="s">
        <v>50</v>
      </c>
      <c r="Y2655" s="1" t="s">
        <v>2</v>
      </c>
      <c r="Z2655" s="1" t="s">
        <v>2</v>
      </c>
      <c r="AA2655" s="1" t="s">
        <v>2</v>
      </c>
      <c r="AB2655" s="1" t="s">
        <v>2</v>
      </c>
      <c r="AC2655" s="1" t="s">
        <v>2</v>
      </c>
      <c r="AD2655" s="1" t="s">
        <v>2</v>
      </c>
      <c r="AE2655" s="1" t="s">
        <v>2</v>
      </c>
      <c r="AF2655" s="1" t="s">
        <v>2</v>
      </c>
      <c r="AG2655" s="1" t="b">
        <v>0</v>
      </c>
      <c r="AH2655" s="1" t="b">
        <v>0</v>
      </c>
      <c r="AI2655" s="1" t="s">
        <v>2</v>
      </c>
      <c r="AJ2655" s="1" t="s">
        <v>4097</v>
      </c>
      <c r="AK2655" s="1" t="s">
        <v>1874</v>
      </c>
      <c r="AM2655" s="1">
        <v>179760</v>
      </c>
    </row>
    <row r="2656" spans="1:39">
      <c r="A2656" s="20" t="s">
        <v>4096</v>
      </c>
      <c r="B2656" s="20" t="s">
        <v>15</v>
      </c>
      <c r="C2656" s="20" t="s">
        <v>4095</v>
      </c>
      <c r="D2656" s="20" t="s">
        <v>4094</v>
      </c>
      <c r="E2656" s="20" t="s">
        <v>4093</v>
      </c>
      <c r="F2656" s="20" t="s">
        <v>4092</v>
      </c>
      <c r="G2656" s="23" t="s">
        <v>11</v>
      </c>
      <c r="H2656" s="24">
        <v>0</v>
      </c>
      <c r="I2656" s="20" t="s">
        <v>10</v>
      </c>
      <c r="J2656" s="20" t="s">
        <v>18</v>
      </c>
      <c r="K2656" s="20" t="s">
        <v>405</v>
      </c>
      <c r="L2656" s="20" t="s">
        <v>2068</v>
      </c>
      <c r="M2656" s="20" t="s">
        <v>2067</v>
      </c>
      <c r="N2656" s="20" t="s">
        <v>2129</v>
      </c>
      <c r="O2656" s="20" t="s">
        <v>2065</v>
      </c>
      <c r="P2656" s="23" t="s">
        <v>2231</v>
      </c>
      <c r="Q2656" s="20" t="s">
        <v>2230</v>
      </c>
      <c r="R2656" s="23">
        <v>0.1</v>
      </c>
      <c r="S2656" s="22">
        <v>72225</v>
      </c>
      <c r="T2656" s="22">
        <v>7222.5</v>
      </c>
      <c r="U2656" s="22">
        <v>8089.2</v>
      </c>
      <c r="V2656" s="20" t="s">
        <v>2</v>
      </c>
      <c r="W2656" s="20" t="s">
        <v>4</v>
      </c>
      <c r="X2656" s="20" t="s">
        <v>50</v>
      </c>
      <c r="Y2656" s="1" t="s">
        <v>2</v>
      </c>
      <c r="Z2656" s="1" t="s">
        <v>2</v>
      </c>
      <c r="AA2656" s="1" t="s">
        <v>2</v>
      </c>
      <c r="AB2656" s="1" t="s">
        <v>2</v>
      </c>
      <c r="AC2656" s="1" t="s">
        <v>2</v>
      </c>
      <c r="AD2656" s="1" t="s">
        <v>2</v>
      </c>
      <c r="AE2656" s="1" t="s">
        <v>2</v>
      </c>
      <c r="AF2656" s="1" t="s">
        <v>2</v>
      </c>
      <c r="AG2656" s="1" t="b">
        <v>0</v>
      </c>
      <c r="AH2656" s="1" t="b">
        <v>0</v>
      </c>
      <c r="AI2656" s="1" t="s">
        <v>2</v>
      </c>
      <c r="AJ2656" s="1" t="s">
        <v>4060</v>
      </c>
      <c r="AK2656" s="1" t="s">
        <v>725</v>
      </c>
      <c r="AM2656" s="1">
        <v>7160</v>
      </c>
    </row>
    <row r="2657" spans="1:39">
      <c r="A2657" s="20" t="s">
        <v>4091</v>
      </c>
      <c r="B2657" s="20" t="s">
        <v>15</v>
      </c>
      <c r="C2657" s="20" t="s">
        <v>4087</v>
      </c>
      <c r="D2657" s="20" t="s">
        <v>4073</v>
      </c>
      <c r="E2657" s="20" t="s">
        <v>4086</v>
      </c>
      <c r="F2657" s="20" t="s">
        <v>4085</v>
      </c>
      <c r="G2657" s="23" t="s">
        <v>11</v>
      </c>
      <c r="H2657" s="24">
        <v>0</v>
      </c>
      <c r="I2657" s="20" t="s">
        <v>10</v>
      </c>
      <c r="J2657" s="20" t="s">
        <v>18</v>
      </c>
      <c r="K2657" s="20" t="s">
        <v>405</v>
      </c>
      <c r="L2657" s="20" t="s">
        <v>2068</v>
      </c>
      <c r="M2657" s="20" t="s">
        <v>2067</v>
      </c>
      <c r="N2657" s="20" t="s">
        <v>2129</v>
      </c>
      <c r="O2657" s="20" t="s">
        <v>2065</v>
      </c>
      <c r="P2657" s="23" t="s">
        <v>2231</v>
      </c>
      <c r="Q2657" s="20" t="s">
        <v>2230</v>
      </c>
      <c r="R2657" s="23">
        <v>0.1</v>
      </c>
      <c r="S2657" s="22">
        <v>32100</v>
      </c>
      <c r="T2657" s="22">
        <v>3210</v>
      </c>
      <c r="U2657" s="22">
        <v>3595.2</v>
      </c>
      <c r="V2657" s="20" t="s">
        <v>2</v>
      </c>
      <c r="W2657" s="20" t="s">
        <v>4</v>
      </c>
      <c r="X2657" s="20" t="s">
        <v>50</v>
      </c>
      <c r="Y2657" s="1" t="s">
        <v>2</v>
      </c>
      <c r="Z2657" s="1" t="s">
        <v>2</v>
      </c>
      <c r="AA2657" s="1" t="s">
        <v>2</v>
      </c>
      <c r="AB2657" s="1" t="s">
        <v>2</v>
      </c>
      <c r="AC2657" s="1" t="s">
        <v>2</v>
      </c>
      <c r="AD2657" s="1" t="s">
        <v>2</v>
      </c>
      <c r="AE2657" s="1" t="s">
        <v>2</v>
      </c>
      <c r="AF2657" s="1" t="s">
        <v>2</v>
      </c>
      <c r="AG2657" s="1" t="b">
        <v>0</v>
      </c>
      <c r="AH2657" s="1" t="b">
        <v>0</v>
      </c>
      <c r="AI2657" s="1" t="s">
        <v>2</v>
      </c>
      <c r="AJ2657" s="1" t="s">
        <v>4060</v>
      </c>
      <c r="AK2657" s="1" t="s">
        <v>725</v>
      </c>
      <c r="AM2657" s="1">
        <v>3190</v>
      </c>
    </row>
    <row r="2658" spans="1:39">
      <c r="A2658" s="20" t="s">
        <v>4090</v>
      </c>
      <c r="B2658" s="20" t="s">
        <v>15</v>
      </c>
      <c r="C2658" s="20" t="s">
        <v>4087</v>
      </c>
      <c r="D2658" s="20" t="s">
        <v>4073</v>
      </c>
      <c r="E2658" s="20" t="s">
        <v>4086</v>
      </c>
      <c r="F2658" s="20" t="s">
        <v>4085</v>
      </c>
      <c r="G2658" s="23" t="s">
        <v>11</v>
      </c>
      <c r="H2658" s="24">
        <v>0</v>
      </c>
      <c r="I2658" s="20" t="s">
        <v>10</v>
      </c>
      <c r="J2658" s="20" t="s">
        <v>18</v>
      </c>
      <c r="K2658" s="20" t="s">
        <v>405</v>
      </c>
      <c r="L2658" s="20" t="s">
        <v>2068</v>
      </c>
      <c r="M2658" s="20" t="s">
        <v>2067</v>
      </c>
      <c r="N2658" s="20" t="s">
        <v>2129</v>
      </c>
      <c r="O2658" s="20" t="s">
        <v>2065</v>
      </c>
      <c r="P2658" s="23" t="s">
        <v>2231</v>
      </c>
      <c r="Q2658" s="20" t="s">
        <v>2230</v>
      </c>
      <c r="R2658" s="23">
        <v>0.1</v>
      </c>
      <c r="S2658" s="22">
        <v>505575</v>
      </c>
      <c r="T2658" s="22">
        <v>50557.5</v>
      </c>
      <c r="U2658" s="22">
        <v>56624.4</v>
      </c>
      <c r="V2658" s="20" t="s">
        <v>2</v>
      </c>
      <c r="W2658" s="20" t="s">
        <v>4</v>
      </c>
      <c r="X2658" s="20" t="s">
        <v>50</v>
      </c>
      <c r="Y2658" s="1" t="s">
        <v>2</v>
      </c>
      <c r="Z2658" s="1" t="s">
        <v>2</v>
      </c>
      <c r="AA2658" s="1" t="s">
        <v>2</v>
      </c>
      <c r="AB2658" s="1" t="s">
        <v>2</v>
      </c>
      <c r="AC2658" s="1" t="s">
        <v>2</v>
      </c>
      <c r="AD2658" s="1" t="s">
        <v>2</v>
      </c>
      <c r="AE2658" s="1" t="s">
        <v>2</v>
      </c>
      <c r="AF2658" s="1" t="s">
        <v>2</v>
      </c>
      <c r="AG2658" s="1" t="b">
        <v>0</v>
      </c>
      <c r="AH2658" s="1" t="b">
        <v>0</v>
      </c>
      <c r="AI2658" s="1" t="s">
        <v>2</v>
      </c>
      <c r="AJ2658" s="1" t="s">
        <v>4060</v>
      </c>
      <c r="AK2658" s="1" t="s">
        <v>725</v>
      </c>
      <c r="AM2658" s="1">
        <v>50300</v>
      </c>
    </row>
    <row r="2659" spans="1:39">
      <c r="A2659" s="20" t="s">
        <v>4089</v>
      </c>
      <c r="B2659" s="20" t="s">
        <v>15</v>
      </c>
      <c r="C2659" s="20" t="s">
        <v>4087</v>
      </c>
      <c r="D2659" s="20" t="s">
        <v>4073</v>
      </c>
      <c r="E2659" s="20" t="s">
        <v>4086</v>
      </c>
      <c r="F2659" s="20" t="s">
        <v>4085</v>
      </c>
      <c r="G2659" s="23" t="s">
        <v>11</v>
      </c>
      <c r="H2659" s="24">
        <v>0</v>
      </c>
      <c r="I2659" s="20" t="s">
        <v>10</v>
      </c>
      <c r="J2659" s="20" t="s">
        <v>18</v>
      </c>
      <c r="K2659" s="20" t="s">
        <v>405</v>
      </c>
      <c r="L2659" s="20" t="s">
        <v>2068</v>
      </c>
      <c r="M2659" s="20" t="s">
        <v>2067</v>
      </c>
      <c r="N2659" s="20" t="s">
        <v>2129</v>
      </c>
      <c r="O2659" s="20" t="s">
        <v>2065</v>
      </c>
      <c r="P2659" s="23" t="s">
        <v>2231</v>
      </c>
      <c r="Q2659" s="20" t="s">
        <v>2230</v>
      </c>
      <c r="R2659" s="23">
        <v>0.1</v>
      </c>
      <c r="S2659" s="22">
        <v>505575</v>
      </c>
      <c r="T2659" s="22">
        <v>50557.5</v>
      </c>
      <c r="U2659" s="22">
        <v>56624.4</v>
      </c>
      <c r="V2659" s="20" t="s">
        <v>2</v>
      </c>
      <c r="W2659" s="20" t="s">
        <v>4</v>
      </c>
      <c r="X2659" s="20" t="s">
        <v>50</v>
      </c>
      <c r="Y2659" s="1" t="s">
        <v>2</v>
      </c>
      <c r="Z2659" s="1" t="s">
        <v>2</v>
      </c>
      <c r="AA2659" s="1" t="s">
        <v>2</v>
      </c>
      <c r="AB2659" s="1" t="s">
        <v>2</v>
      </c>
      <c r="AC2659" s="1" t="s">
        <v>2</v>
      </c>
      <c r="AD2659" s="1" t="s">
        <v>2</v>
      </c>
      <c r="AE2659" s="1" t="s">
        <v>2</v>
      </c>
      <c r="AF2659" s="1" t="s">
        <v>2</v>
      </c>
      <c r="AG2659" s="1" t="b">
        <v>0</v>
      </c>
      <c r="AH2659" s="1" t="b">
        <v>0</v>
      </c>
      <c r="AI2659" s="1" t="s">
        <v>2</v>
      </c>
      <c r="AJ2659" s="1" t="s">
        <v>4060</v>
      </c>
      <c r="AK2659" s="1" t="s">
        <v>725</v>
      </c>
      <c r="AM2659" s="1">
        <v>50300</v>
      </c>
    </row>
    <row r="2660" spans="1:39">
      <c r="A2660" s="20" t="s">
        <v>4088</v>
      </c>
      <c r="B2660" s="20" t="s">
        <v>15</v>
      </c>
      <c r="C2660" s="20" t="s">
        <v>4087</v>
      </c>
      <c r="D2660" s="20" t="s">
        <v>4073</v>
      </c>
      <c r="E2660" s="20" t="s">
        <v>4086</v>
      </c>
      <c r="F2660" s="20" t="s">
        <v>4085</v>
      </c>
      <c r="G2660" s="23" t="s">
        <v>11</v>
      </c>
      <c r="H2660" s="24">
        <v>0</v>
      </c>
      <c r="I2660" s="20" t="s">
        <v>10</v>
      </c>
      <c r="J2660" s="20" t="s">
        <v>18</v>
      </c>
      <c r="K2660" s="20" t="s">
        <v>405</v>
      </c>
      <c r="L2660" s="20" t="s">
        <v>2068</v>
      </c>
      <c r="M2660" s="20" t="s">
        <v>2067</v>
      </c>
      <c r="N2660" s="20" t="s">
        <v>2129</v>
      </c>
      <c r="O2660" s="20" t="s">
        <v>2065</v>
      </c>
      <c r="P2660" s="23" t="s">
        <v>2231</v>
      </c>
      <c r="Q2660" s="20" t="s">
        <v>2230</v>
      </c>
      <c r="R2660" s="23">
        <v>0.1</v>
      </c>
      <c r="S2660" s="22">
        <v>505575</v>
      </c>
      <c r="T2660" s="22">
        <v>50557.5</v>
      </c>
      <c r="U2660" s="22">
        <v>56624.4</v>
      </c>
      <c r="V2660" s="20" t="s">
        <v>2</v>
      </c>
      <c r="W2660" s="20" t="s">
        <v>4</v>
      </c>
      <c r="X2660" s="20" t="s">
        <v>50</v>
      </c>
      <c r="Y2660" s="1" t="s">
        <v>2</v>
      </c>
      <c r="Z2660" s="1" t="s">
        <v>2</v>
      </c>
      <c r="AA2660" s="1" t="s">
        <v>2</v>
      </c>
      <c r="AB2660" s="1" t="s">
        <v>2</v>
      </c>
      <c r="AC2660" s="1" t="s">
        <v>2</v>
      </c>
      <c r="AD2660" s="1" t="s">
        <v>2</v>
      </c>
      <c r="AE2660" s="1" t="s">
        <v>2</v>
      </c>
      <c r="AF2660" s="1" t="s">
        <v>2</v>
      </c>
      <c r="AG2660" s="1" t="b">
        <v>0</v>
      </c>
      <c r="AH2660" s="1" t="b">
        <v>0</v>
      </c>
      <c r="AI2660" s="1" t="s">
        <v>2</v>
      </c>
      <c r="AJ2660" s="1" t="s">
        <v>4060</v>
      </c>
      <c r="AK2660" s="1" t="s">
        <v>725</v>
      </c>
      <c r="AM2660" s="1">
        <v>50300</v>
      </c>
    </row>
    <row r="2661" spans="1:39">
      <c r="A2661" s="20" t="s">
        <v>4084</v>
      </c>
      <c r="B2661" s="20" t="s">
        <v>15</v>
      </c>
      <c r="C2661" s="20" t="s">
        <v>4083</v>
      </c>
      <c r="D2661" s="20" t="s">
        <v>4082</v>
      </c>
      <c r="E2661" s="20" t="s">
        <v>4081</v>
      </c>
      <c r="F2661" s="20" t="s">
        <v>4080</v>
      </c>
      <c r="G2661" s="23" t="s">
        <v>11</v>
      </c>
      <c r="H2661" s="24">
        <v>0</v>
      </c>
      <c r="I2661" s="20" t="s">
        <v>10</v>
      </c>
      <c r="J2661" s="20" t="s">
        <v>18</v>
      </c>
      <c r="K2661" s="20" t="s">
        <v>405</v>
      </c>
      <c r="L2661" s="20" t="s">
        <v>2068</v>
      </c>
      <c r="M2661" s="20" t="s">
        <v>2067</v>
      </c>
      <c r="N2661" s="20" t="s">
        <v>2129</v>
      </c>
      <c r="O2661" s="20" t="s">
        <v>2065</v>
      </c>
      <c r="P2661" s="23" t="s">
        <v>2231</v>
      </c>
      <c r="Q2661" s="20" t="s">
        <v>2230</v>
      </c>
      <c r="R2661" s="23">
        <v>0.1</v>
      </c>
      <c r="S2661" s="22">
        <v>210941</v>
      </c>
      <c r="T2661" s="22">
        <v>21094.1</v>
      </c>
      <c r="U2661" s="22">
        <v>23625.392</v>
      </c>
      <c r="V2661" s="20" t="s">
        <v>2</v>
      </c>
      <c r="W2661" s="20" t="s">
        <v>4</v>
      </c>
      <c r="X2661" s="20" t="s">
        <v>50</v>
      </c>
      <c r="Y2661" s="1" t="s">
        <v>2</v>
      </c>
      <c r="Z2661" s="1" t="s">
        <v>2</v>
      </c>
      <c r="AA2661" s="1" t="s">
        <v>2</v>
      </c>
      <c r="AB2661" s="1" t="s">
        <v>2</v>
      </c>
      <c r="AC2661" s="1" t="s">
        <v>2</v>
      </c>
      <c r="AD2661" s="1" t="s">
        <v>2</v>
      </c>
      <c r="AE2661" s="1" t="s">
        <v>2</v>
      </c>
      <c r="AF2661" s="1" t="s">
        <v>2</v>
      </c>
      <c r="AG2661" s="1" t="b">
        <v>0</v>
      </c>
      <c r="AH2661" s="1" t="b">
        <v>0</v>
      </c>
      <c r="AI2661" s="1" t="s">
        <v>2</v>
      </c>
      <c r="AJ2661" s="1" t="s">
        <v>4060</v>
      </c>
      <c r="AK2661" s="1" t="s">
        <v>725</v>
      </c>
      <c r="AM2661" s="1">
        <v>20900</v>
      </c>
    </row>
    <row r="2662" spans="1:39">
      <c r="A2662" s="20" t="s">
        <v>4079</v>
      </c>
      <c r="B2662" s="20" t="s">
        <v>15</v>
      </c>
      <c r="C2662" s="20" t="s">
        <v>4078</v>
      </c>
      <c r="D2662" s="20" t="s">
        <v>4073</v>
      </c>
      <c r="E2662" s="20" t="s">
        <v>4077</v>
      </c>
      <c r="F2662" s="20" t="s">
        <v>4076</v>
      </c>
      <c r="G2662" s="23" t="s">
        <v>11</v>
      </c>
      <c r="H2662" s="24">
        <v>0</v>
      </c>
      <c r="I2662" s="20" t="s">
        <v>10</v>
      </c>
      <c r="J2662" s="20" t="s">
        <v>18</v>
      </c>
      <c r="K2662" s="20" t="s">
        <v>405</v>
      </c>
      <c r="L2662" s="20" t="s">
        <v>2068</v>
      </c>
      <c r="M2662" s="20" t="s">
        <v>2067</v>
      </c>
      <c r="N2662" s="20" t="s">
        <v>2129</v>
      </c>
      <c r="O2662" s="20" t="s">
        <v>2065</v>
      </c>
      <c r="P2662" s="23" t="s">
        <v>2231</v>
      </c>
      <c r="Q2662" s="20" t="s">
        <v>2230</v>
      </c>
      <c r="R2662" s="23">
        <v>0.1</v>
      </c>
      <c r="S2662" s="22">
        <v>472500</v>
      </c>
      <c r="T2662" s="22">
        <v>47250</v>
      </c>
      <c r="U2662" s="22">
        <v>52920</v>
      </c>
      <c r="V2662" s="20" t="s">
        <v>2</v>
      </c>
      <c r="W2662" s="20" t="s">
        <v>4</v>
      </c>
      <c r="X2662" s="20" t="s">
        <v>50</v>
      </c>
      <c r="Y2662" s="1" t="s">
        <v>2</v>
      </c>
      <c r="Z2662" s="1" t="s">
        <v>2</v>
      </c>
      <c r="AA2662" s="1" t="s">
        <v>2</v>
      </c>
      <c r="AB2662" s="1" t="s">
        <v>2</v>
      </c>
      <c r="AC2662" s="1" t="s">
        <v>2</v>
      </c>
      <c r="AD2662" s="1" t="s">
        <v>2</v>
      </c>
      <c r="AE2662" s="1" t="s">
        <v>2</v>
      </c>
      <c r="AF2662" s="1" t="s">
        <v>2</v>
      </c>
      <c r="AG2662" s="1" t="b">
        <v>0</v>
      </c>
      <c r="AH2662" s="1" t="b">
        <v>0</v>
      </c>
      <c r="AI2662" s="1" t="s">
        <v>2</v>
      </c>
      <c r="AJ2662" s="1" t="s">
        <v>4060</v>
      </c>
      <c r="AK2662" s="1" t="s">
        <v>725</v>
      </c>
      <c r="AM2662" s="1">
        <v>47000</v>
      </c>
    </row>
    <row r="2663" spans="1:39">
      <c r="A2663" s="20" t="s">
        <v>4075</v>
      </c>
      <c r="B2663" s="20" t="s">
        <v>15</v>
      </c>
      <c r="C2663" s="20" t="s">
        <v>4074</v>
      </c>
      <c r="D2663" s="20" t="s">
        <v>4073</v>
      </c>
      <c r="E2663" s="20" t="s">
        <v>4072</v>
      </c>
      <c r="F2663" s="20" t="s">
        <v>4071</v>
      </c>
      <c r="G2663" s="23" t="s">
        <v>11</v>
      </c>
      <c r="H2663" s="24">
        <v>0</v>
      </c>
      <c r="I2663" s="20" t="s">
        <v>10</v>
      </c>
      <c r="J2663" s="20" t="s">
        <v>18</v>
      </c>
      <c r="K2663" s="20" t="s">
        <v>405</v>
      </c>
      <c r="L2663" s="20" t="s">
        <v>2068</v>
      </c>
      <c r="M2663" s="20" t="s">
        <v>2067</v>
      </c>
      <c r="N2663" s="20" t="s">
        <v>2129</v>
      </c>
      <c r="O2663" s="20" t="s">
        <v>2065</v>
      </c>
      <c r="P2663" s="23" t="s">
        <v>2231</v>
      </c>
      <c r="Q2663" s="20" t="s">
        <v>2230</v>
      </c>
      <c r="R2663" s="23">
        <v>0.1</v>
      </c>
      <c r="S2663" s="22">
        <v>365000</v>
      </c>
      <c r="T2663" s="22">
        <v>36500</v>
      </c>
      <c r="U2663" s="22">
        <v>40880</v>
      </c>
      <c r="V2663" s="20" t="s">
        <v>2</v>
      </c>
      <c r="W2663" s="20" t="s">
        <v>4</v>
      </c>
      <c r="X2663" s="20" t="s">
        <v>50</v>
      </c>
      <c r="Y2663" s="1" t="s">
        <v>2</v>
      </c>
      <c r="Z2663" s="1" t="s">
        <v>2</v>
      </c>
      <c r="AA2663" s="1" t="s">
        <v>2</v>
      </c>
      <c r="AB2663" s="1" t="s">
        <v>2</v>
      </c>
      <c r="AC2663" s="1" t="s">
        <v>2</v>
      </c>
      <c r="AD2663" s="1" t="s">
        <v>2</v>
      </c>
      <c r="AE2663" s="1" t="s">
        <v>2</v>
      </c>
      <c r="AF2663" s="1" t="s">
        <v>2</v>
      </c>
      <c r="AG2663" s="1" t="b">
        <v>0</v>
      </c>
      <c r="AH2663" s="1" t="b">
        <v>0</v>
      </c>
      <c r="AI2663" s="1" t="s">
        <v>2</v>
      </c>
      <c r="AJ2663" s="1" t="s">
        <v>4060</v>
      </c>
      <c r="AK2663" s="1" t="s">
        <v>725</v>
      </c>
      <c r="AM2663" s="1">
        <v>36300</v>
      </c>
    </row>
    <row r="2664" spans="1:39">
      <c r="A2664" s="20" t="s">
        <v>4070</v>
      </c>
      <c r="B2664" s="20" t="s">
        <v>15</v>
      </c>
      <c r="C2664" s="20" t="s">
        <v>4069</v>
      </c>
      <c r="D2664" s="20" t="s">
        <v>4068</v>
      </c>
      <c r="E2664" s="20" t="s">
        <v>4067</v>
      </c>
      <c r="F2664" s="20" t="s">
        <v>4066</v>
      </c>
      <c r="G2664" s="23" t="s">
        <v>11</v>
      </c>
      <c r="H2664" s="24">
        <v>0</v>
      </c>
      <c r="I2664" s="20" t="s">
        <v>10</v>
      </c>
      <c r="J2664" s="20" t="s">
        <v>18</v>
      </c>
      <c r="K2664" s="20" t="s">
        <v>405</v>
      </c>
      <c r="L2664" s="20" t="s">
        <v>2068</v>
      </c>
      <c r="M2664" s="20" t="s">
        <v>2067</v>
      </c>
      <c r="N2664" s="20" t="s">
        <v>2129</v>
      </c>
      <c r="O2664" s="20" t="s">
        <v>2065</v>
      </c>
      <c r="P2664" s="23" t="s">
        <v>2231</v>
      </c>
      <c r="Q2664" s="20" t="s">
        <v>2230</v>
      </c>
      <c r="R2664" s="23">
        <v>0.2</v>
      </c>
      <c r="S2664" s="22">
        <v>75000</v>
      </c>
      <c r="T2664" s="22">
        <v>15000</v>
      </c>
      <c r="U2664" s="22">
        <v>16800</v>
      </c>
      <c r="V2664" s="20" t="s">
        <v>2</v>
      </c>
      <c r="W2664" s="20" t="s">
        <v>4</v>
      </c>
      <c r="X2664" s="20" t="s">
        <v>50</v>
      </c>
      <c r="Y2664" s="1" t="s">
        <v>2</v>
      </c>
      <c r="Z2664" s="1" t="s">
        <v>2</v>
      </c>
      <c r="AA2664" s="1" t="s">
        <v>2</v>
      </c>
      <c r="AB2664" s="1" t="s">
        <v>2</v>
      </c>
      <c r="AC2664" s="1" t="s">
        <v>2</v>
      </c>
      <c r="AD2664" s="1" t="s">
        <v>2</v>
      </c>
      <c r="AE2664" s="1" t="s">
        <v>2</v>
      </c>
      <c r="AF2664" s="1" t="s">
        <v>2</v>
      </c>
      <c r="AG2664" s="1" t="b">
        <v>0</v>
      </c>
      <c r="AH2664" s="1" t="b">
        <v>0</v>
      </c>
      <c r="AI2664" s="1" t="s">
        <v>2</v>
      </c>
      <c r="AJ2664" s="1" t="s">
        <v>4060</v>
      </c>
      <c r="AK2664" s="1" t="s">
        <v>725</v>
      </c>
      <c r="AM2664" s="1">
        <v>14920</v>
      </c>
    </row>
    <row r="2665" spans="1:39">
      <c r="A2665" s="20" t="s">
        <v>4065</v>
      </c>
      <c r="B2665" s="20" t="s">
        <v>15</v>
      </c>
      <c r="C2665" s="20" t="s">
        <v>4064</v>
      </c>
      <c r="D2665" s="20" t="s">
        <v>4063</v>
      </c>
      <c r="E2665" s="20" t="s">
        <v>4062</v>
      </c>
      <c r="F2665" s="20" t="s">
        <v>4061</v>
      </c>
      <c r="G2665" s="23" t="s">
        <v>11</v>
      </c>
      <c r="H2665" s="24">
        <v>0</v>
      </c>
      <c r="I2665" s="20" t="s">
        <v>10</v>
      </c>
      <c r="J2665" s="20" t="s">
        <v>18</v>
      </c>
      <c r="K2665" s="20" t="s">
        <v>405</v>
      </c>
      <c r="L2665" s="20" t="s">
        <v>2068</v>
      </c>
      <c r="M2665" s="20" t="s">
        <v>2067</v>
      </c>
      <c r="N2665" s="20" t="s">
        <v>2129</v>
      </c>
      <c r="O2665" s="20" t="s">
        <v>2065</v>
      </c>
      <c r="P2665" s="23" t="s">
        <v>2122</v>
      </c>
      <c r="Q2665" s="20" t="s">
        <v>2121</v>
      </c>
      <c r="R2665" s="23">
        <v>0.25</v>
      </c>
      <c r="S2665" s="22">
        <v>33000</v>
      </c>
      <c r="T2665" s="22">
        <v>8250</v>
      </c>
      <c r="U2665" s="22">
        <v>9240</v>
      </c>
      <c r="V2665" s="20" t="s">
        <v>2</v>
      </c>
      <c r="W2665" s="20" t="s">
        <v>4</v>
      </c>
      <c r="X2665" s="20" t="s">
        <v>50</v>
      </c>
      <c r="Y2665" s="1" t="s">
        <v>2</v>
      </c>
      <c r="Z2665" s="1" t="s">
        <v>2</v>
      </c>
      <c r="AA2665" s="1" t="s">
        <v>2</v>
      </c>
      <c r="AB2665" s="1" t="s">
        <v>2</v>
      </c>
      <c r="AC2665" s="1" t="s">
        <v>2</v>
      </c>
      <c r="AD2665" s="1" t="s">
        <v>2</v>
      </c>
      <c r="AE2665" s="1" t="s">
        <v>2</v>
      </c>
      <c r="AF2665" s="1" t="s">
        <v>2</v>
      </c>
      <c r="AG2665" s="1" t="b">
        <v>0</v>
      </c>
      <c r="AH2665" s="1" t="b">
        <v>0</v>
      </c>
      <c r="AI2665" s="1" t="s">
        <v>2</v>
      </c>
      <c r="AJ2665" s="1" t="s">
        <v>4060</v>
      </c>
      <c r="AK2665" s="1" t="s">
        <v>725</v>
      </c>
      <c r="AM2665" s="1">
        <v>8190</v>
      </c>
    </row>
    <row r="2666" spans="1:39">
      <c r="A2666" s="20" t="s">
        <v>4059</v>
      </c>
      <c r="B2666" s="20" t="s">
        <v>15</v>
      </c>
      <c r="C2666" s="20" t="s">
        <v>4058</v>
      </c>
      <c r="D2666" s="20" t="s">
        <v>4057</v>
      </c>
      <c r="E2666" s="20" t="s">
        <v>4056</v>
      </c>
      <c r="F2666" s="20" t="s">
        <v>4051</v>
      </c>
      <c r="G2666" s="23" t="s">
        <v>39</v>
      </c>
      <c r="H2666" s="24">
        <v>0</v>
      </c>
      <c r="I2666" s="20" t="s">
        <v>10</v>
      </c>
      <c r="J2666" s="20" t="s">
        <v>18</v>
      </c>
      <c r="K2666" s="20" t="s">
        <v>387</v>
      </c>
      <c r="L2666" s="20" t="s">
        <v>2068</v>
      </c>
      <c r="M2666" s="20" t="s">
        <v>2067</v>
      </c>
      <c r="N2666" s="20" t="s">
        <v>2129</v>
      </c>
      <c r="O2666" s="20" t="s">
        <v>2065</v>
      </c>
      <c r="P2666" s="23" t="s">
        <v>2385</v>
      </c>
      <c r="Q2666" s="20" t="s">
        <v>2384</v>
      </c>
      <c r="R2666" s="23">
        <v>2</v>
      </c>
      <c r="S2666" s="22">
        <v>584901</v>
      </c>
      <c r="T2666" s="22">
        <v>0</v>
      </c>
      <c r="U2666" s="22">
        <v>0</v>
      </c>
      <c r="V2666" s="20" t="s">
        <v>2</v>
      </c>
      <c r="W2666" s="20" t="s">
        <v>4</v>
      </c>
      <c r="X2666" s="20" t="s">
        <v>50</v>
      </c>
      <c r="Y2666" s="1" t="s">
        <v>2</v>
      </c>
      <c r="Z2666" s="1" t="s">
        <v>2</v>
      </c>
      <c r="AA2666" s="1" t="s">
        <v>2</v>
      </c>
      <c r="AB2666" s="1" t="s">
        <v>2</v>
      </c>
      <c r="AC2666" s="1" t="s">
        <v>2</v>
      </c>
      <c r="AD2666" s="1" t="s">
        <v>2</v>
      </c>
      <c r="AF2666" s="1" t="s">
        <v>2</v>
      </c>
      <c r="AG2666" s="1" t="b">
        <v>1</v>
      </c>
      <c r="AH2666" s="1" t="b">
        <v>0</v>
      </c>
      <c r="AI2666" s="1" t="s">
        <v>2</v>
      </c>
      <c r="AJ2666" s="1" t="s">
        <v>2</v>
      </c>
      <c r="AK2666" s="1" t="s">
        <v>2</v>
      </c>
      <c r="AM2666" s="1" t="s">
        <v>2</v>
      </c>
    </row>
    <row r="2667" spans="1:39">
      <c r="A2667" s="20" t="s">
        <v>4055</v>
      </c>
      <c r="B2667" s="20" t="s">
        <v>15</v>
      </c>
      <c r="C2667" s="20" t="s">
        <v>4054</v>
      </c>
      <c r="D2667" s="20" t="s">
        <v>4053</v>
      </c>
      <c r="E2667" s="20" t="s">
        <v>4052</v>
      </c>
      <c r="F2667" s="20" t="s">
        <v>4051</v>
      </c>
      <c r="G2667" s="23" t="s">
        <v>39</v>
      </c>
      <c r="H2667" s="24">
        <v>0</v>
      </c>
      <c r="I2667" s="20" t="s">
        <v>10</v>
      </c>
      <c r="J2667" s="20" t="s">
        <v>18</v>
      </c>
      <c r="K2667" s="20" t="s">
        <v>4050</v>
      </c>
      <c r="L2667" s="20" t="s">
        <v>2068</v>
      </c>
      <c r="M2667" s="20" t="s">
        <v>2067</v>
      </c>
      <c r="N2667" s="20" t="s">
        <v>2129</v>
      </c>
      <c r="O2667" s="20" t="s">
        <v>2065</v>
      </c>
      <c r="P2667" s="23" t="s">
        <v>2064</v>
      </c>
      <c r="Q2667" s="20" t="s">
        <v>2063</v>
      </c>
      <c r="R2667" s="23">
        <v>2</v>
      </c>
      <c r="S2667" s="22">
        <v>584901</v>
      </c>
      <c r="T2667" s="22">
        <v>0</v>
      </c>
      <c r="U2667" s="22">
        <v>0</v>
      </c>
      <c r="V2667" s="20" t="s">
        <v>2</v>
      </c>
      <c r="W2667" s="20" t="s">
        <v>4</v>
      </c>
      <c r="X2667" s="20" t="s">
        <v>38</v>
      </c>
      <c r="Y2667" s="1" t="s">
        <v>2</v>
      </c>
      <c r="Z2667" s="1" t="s">
        <v>2</v>
      </c>
      <c r="AA2667" s="1" t="s">
        <v>2</v>
      </c>
      <c r="AB2667" s="1" t="s">
        <v>2</v>
      </c>
      <c r="AC2667" s="1" t="s">
        <v>2</v>
      </c>
      <c r="AD2667" s="1" t="s">
        <v>2</v>
      </c>
      <c r="AF2667" s="1" t="s">
        <v>2</v>
      </c>
      <c r="AG2667" s="1" t="b">
        <v>1</v>
      </c>
      <c r="AH2667" s="1" t="b">
        <v>0</v>
      </c>
      <c r="AI2667" s="1" t="s">
        <v>2</v>
      </c>
      <c r="AJ2667" s="1" t="s">
        <v>2</v>
      </c>
      <c r="AK2667" s="1" t="s">
        <v>2</v>
      </c>
      <c r="AM2667" s="1" t="s">
        <v>2</v>
      </c>
    </row>
    <row r="2668" spans="1:39">
      <c r="A2668" s="20" t="s">
        <v>4049</v>
      </c>
      <c r="B2668" s="20" t="s">
        <v>15</v>
      </c>
      <c r="C2668" s="20" t="s">
        <v>4048</v>
      </c>
      <c r="D2668" s="20" t="s">
        <v>4047</v>
      </c>
      <c r="E2668" s="20" t="s">
        <v>4046</v>
      </c>
      <c r="F2668" s="20" t="s">
        <v>4045</v>
      </c>
      <c r="G2668" s="23" t="s">
        <v>1513</v>
      </c>
      <c r="H2668" s="24">
        <v>0</v>
      </c>
      <c r="I2668" s="20" t="s">
        <v>10</v>
      </c>
      <c r="J2668" s="20" t="s">
        <v>18</v>
      </c>
      <c r="K2668" s="20" t="s">
        <v>387</v>
      </c>
      <c r="L2668" s="20" t="s">
        <v>2761</v>
      </c>
      <c r="M2668" s="20" t="s">
        <v>2067</v>
      </c>
      <c r="N2668" s="20" t="s">
        <v>2129</v>
      </c>
      <c r="O2668" s="20" t="s">
        <v>2065</v>
      </c>
      <c r="P2668" s="23" t="s">
        <v>2064</v>
      </c>
      <c r="Q2668" s="20" t="s">
        <v>2063</v>
      </c>
      <c r="R2668" s="23">
        <v>150</v>
      </c>
      <c r="S2668" s="22">
        <v>10450</v>
      </c>
      <c r="T2668" s="22">
        <v>1567500</v>
      </c>
      <c r="U2668" s="22">
        <v>1755600</v>
      </c>
      <c r="V2668" s="20" t="s">
        <v>2</v>
      </c>
      <c r="W2668" s="20" t="s">
        <v>4</v>
      </c>
      <c r="X2668" s="20" t="s">
        <v>50</v>
      </c>
      <c r="Y2668" s="1" t="s">
        <v>2</v>
      </c>
      <c r="Z2668" s="1" t="s">
        <v>2</v>
      </c>
      <c r="AA2668" s="1" t="s">
        <v>2</v>
      </c>
      <c r="AB2668" s="1" t="s">
        <v>2</v>
      </c>
      <c r="AC2668" s="1" t="s">
        <v>2</v>
      </c>
      <c r="AD2668" s="1" t="s">
        <v>2</v>
      </c>
      <c r="AE2668" s="1" t="s">
        <v>2</v>
      </c>
      <c r="AF2668" s="1" t="s">
        <v>2</v>
      </c>
      <c r="AG2668" s="1" t="b">
        <v>0</v>
      </c>
      <c r="AH2668" s="1" t="b">
        <v>0</v>
      </c>
      <c r="AI2668" s="1" t="s">
        <v>2</v>
      </c>
      <c r="AJ2668" s="1" t="s">
        <v>4044</v>
      </c>
      <c r="AK2668" s="1" t="s">
        <v>672</v>
      </c>
      <c r="AM2668" s="1">
        <v>870000</v>
      </c>
    </row>
    <row r="2669" spans="1:39">
      <c r="A2669" s="20" t="s">
        <v>4043</v>
      </c>
      <c r="B2669" s="20" t="s">
        <v>15</v>
      </c>
      <c r="C2669" s="20" t="s">
        <v>4041</v>
      </c>
      <c r="D2669" s="20" t="s">
        <v>3300</v>
      </c>
      <c r="E2669" s="20" t="s">
        <v>4040</v>
      </c>
      <c r="F2669" s="20" t="s">
        <v>4039</v>
      </c>
      <c r="G2669" s="23" t="s">
        <v>1513</v>
      </c>
      <c r="H2669" s="24">
        <v>0</v>
      </c>
      <c r="I2669" s="20" t="s">
        <v>10</v>
      </c>
      <c r="J2669" s="20" t="s">
        <v>18</v>
      </c>
      <c r="K2669" s="20" t="s">
        <v>151</v>
      </c>
      <c r="L2669" s="20" t="s">
        <v>2068</v>
      </c>
      <c r="M2669" s="20" t="s">
        <v>2067</v>
      </c>
      <c r="N2669" s="20" t="s">
        <v>2129</v>
      </c>
      <c r="O2669" s="20" t="s">
        <v>2065</v>
      </c>
      <c r="P2669" s="23" t="s">
        <v>2064</v>
      </c>
      <c r="Q2669" s="20" t="s">
        <v>2063</v>
      </c>
      <c r="R2669" s="23">
        <v>30</v>
      </c>
      <c r="S2669" s="22">
        <v>73270</v>
      </c>
      <c r="T2669" s="22">
        <v>0</v>
      </c>
      <c r="U2669" s="22">
        <v>0</v>
      </c>
      <c r="V2669" s="20" t="s">
        <v>2</v>
      </c>
      <c r="W2669" s="20" t="s">
        <v>4</v>
      </c>
      <c r="X2669" s="20" t="s">
        <v>50</v>
      </c>
      <c r="Y2669" s="1" t="s">
        <v>2</v>
      </c>
      <c r="Z2669" s="1" t="s">
        <v>2</v>
      </c>
      <c r="AA2669" s="1" t="s">
        <v>2</v>
      </c>
      <c r="AB2669" s="1" t="s">
        <v>2</v>
      </c>
      <c r="AC2669" s="1" t="s">
        <v>2</v>
      </c>
      <c r="AD2669" s="1" t="s">
        <v>2</v>
      </c>
      <c r="AF2669" s="1" t="s">
        <v>2</v>
      </c>
      <c r="AG2669" s="1" t="b">
        <v>1</v>
      </c>
      <c r="AH2669" s="1" t="b">
        <v>0</v>
      </c>
      <c r="AI2669" s="1" t="s">
        <v>2</v>
      </c>
      <c r="AJ2669" s="1" t="s">
        <v>2</v>
      </c>
      <c r="AK2669" s="1" t="s">
        <v>2</v>
      </c>
      <c r="AM2669" s="1" t="s">
        <v>2</v>
      </c>
    </row>
    <row r="2670" spans="1:39">
      <c r="A2670" s="20" t="s">
        <v>4042</v>
      </c>
      <c r="B2670" s="20" t="s">
        <v>15</v>
      </c>
      <c r="C2670" s="20" t="s">
        <v>4041</v>
      </c>
      <c r="D2670" s="20" t="s">
        <v>3300</v>
      </c>
      <c r="E2670" s="20" t="s">
        <v>4040</v>
      </c>
      <c r="F2670" s="20" t="s">
        <v>4039</v>
      </c>
      <c r="G2670" s="23" t="s">
        <v>1513</v>
      </c>
      <c r="H2670" s="24">
        <v>0</v>
      </c>
      <c r="I2670" s="20" t="s">
        <v>10</v>
      </c>
      <c r="J2670" s="20" t="s">
        <v>18</v>
      </c>
      <c r="K2670" s="20" t="s">
        <v>175</v>
      </c>
      <c r="L2670" s="20" t="s">
        <v>2068</v>
      </c>
      <c r="M2670" s="20" t="s">
        <v>2067</v>
      </c>
      <c r="N2670" s="20" t="s">
        <v>2129</v>
      </c>
      <c r="O2670" s="20" t="s">
        <v>2065</v>
      </c>
      <c r="P2670" s="23" t="s">
        <v>2064</v>
      </c>
      <c r="Q2670" s="20" t="s">
        <v>2063</v>
      </c>
      <c r="R2670" s="23">
        <v>30</v>
      </c>
      <c r="S2670" s="22">
        <v>73270</v>
      </c>
      <c r="T2670" s="22">
        <v>2198100</v>
      </c>
      <c r="U2670" s="22">
        <v>2461872</v>
      </c>
      <c r="V2670" s="20" t="s">
        <v>2</v>
      </c>
      <c r="W2670" s="20" t="s">
        <v>4</v>
      </c>
      <c r="X2670" s="20" t="s">
        <v>112</v>
      </c>
      <c r="Y2670" s="1" t="s">
        <v>2</v>
      </c>
      <c r="Z2670" s="1" t="s">
        <v>2</v>
      </c>
      <c r="AA2670" s="1" t="s">
        <v>2</v>
      </c>
      <c r="AB2670" s="1" t="s">
        <v>2</v>
      </c>
      <c r="AC2670" s="1" t="s">
        <v>2</v>
      </c>
      <c r="AD2670" s="1" t="s">
        <v>2</v>
      </c>
      <c r="AE2670" s="1" t="s">
        <v>2</v>
      </c>
      <c r="AF2670" s="1" t="s">
        <v>2</v>
      </c>
      <c r="AG2670" s="1" t="b">
        <v>0</v>
      </c>
      <c r="AH2670" s="1" t="b">
        <v>0</v>
      </c>
      <c r="AI2670" s="1" t="s">
        <v>2</v>
      </c>
      <c r="AJ2670" s="1" t="s">
        <v>4019</v>
      </c>
      <c r="AK2670" s="1" t="s">
        <v>317</v>
      </c>
      <c r="AM2670" s="1">
        <v>1500000</v>
      </c>
    </row>
    <row r="2671" spans="1:39">
      <c r="A2671" s="20" t="s">
        <v>4038</v>
      </c>
      <c r="B2671" s="20" t="s">
        <v>15</v>
      </c>
      <c r="C2671" s="20" t="s">
        <v>2138</v>
      </c>
      <c r="D2671" s="20" t="s">
        <v>2137</v>
      </c>
      <c r="E2671" s="20" t="s">
        <v>2136</v>
      </c>
      <c r="F2671" s="20" t="s">
        <v>4035</v>
      </c>
      <c r="G2671" s="23" t="s">
        <v>1513</v>
      </c>
      <c r="H2671" s="24">
        <v>0</v>
      </c>
      <c r="I2671" s="20" t="s">
        <v>10</v>
      </c>
      <c r="J2671" s="20" t="s">
        <v>18</v>
      </c>
      <c r="K2671" s="20" t="s">
        <v>151</v>
      </c>
      <c r="L2671" s="20" t="s">
        <v>2068</v>
      </c>
      <c r="M2671" s="20" t="s">
        <v>2067</v>
      </c>
      <c r="N2671" s="20" t="s">
        <v>2129</v>
      </c>
      <c r="O2671" s="20" t="s">
        <v>2065</v>
      </c>
      <c r="P2671" s="23" t="s">
        <v>2064</v>
      </c>
      <c r="Q2671" s="20" t="s">
        <v>2063</v>
      </c>
      <c r="R2671" s="23">
        <v>30</v>
      </c>
      <c r="S2671" s="22">
        <v>15515</v>
      </c>
      <c r="T2671" s="22">
        <v>0</v>
      </c>
      <c r="U2671" s="22">
        <v>0</v>
      </c>
      <c r="V2671" s="20" t="s">
        <v>2</v>
      </c>
      <c r="W2671" s="20" t="s">
        <v>4</v>
      </c>
      <c r="X2671" s="20" t="s">
        <v>50</v>
      </c>
      <c r="Y2671" s="1" t="s">
        <v>2</v>
      </c>
      <c r="Z2671" s="1" t="s">
        <v>2</v>
      </c>
      <c r="AA2671" s="1" t="s">
        <v>2</v>
      </c>
      <c r="AB2671" s="1" t="s">
        <v>2</v>
      </c>
      <c r="AC2671" s="1" t="s">
        <v>2</v>
      </c>
      <c r="AD2671" s="1" t="s">
        <v>2</v>
      </c>
      <c r="AF2671" s="1" t="s">
        <v>2</v>
      </c>
      <c r="AG2671" s="1" t="b">
        <v>1</v>
      </c>
      <c r="AH2671" s="1" t="b">
        <v>0</v>
      </c>
      <c r="AI2671" s="1" t="s">
        <v>2</v>
      </c>
      <c r="AJ2671" s="1" t="s">
        <v>2</v>
      </c>
      <c r="AK2671" s="1" t="s">
        <v>2</v>
      </c>
      <c r="AM2671" s="1" t="s">
        <v>2</v>
      </c>
    </row>
    <row r="2672" spans="1:39">
      <c r="A2672" s="20" t="s">
        <v>4037</v>
      </c>
      <c r="B2672" s="20" t="s">
        <v>15</v>
      </c>
      <c r="C2672" s="20" t="s">
        <v>2138</v>
      </c>
      <c r="D2672" s="20" t="s">
        <v>2137</v>
      </c>
      <c r="E2672" s="20" t="s">
        <v>2136</v>
      </c>
      <c r="F2672" s="20" t="s">
        <v>4035</v>
      </c>
      <c r="G2672" s="23" t="s">
        <v>1513</v>
      </c>
      <c r="H2672" s="24">
        <v>0</v>
      </c>
      <c r="I2672" s="20" t="s">
        <v>10</v>
      </c>
      <c r="J2672" s="20" t="s">
        <v>18</v>
      </c>
      <c r="K2672" s="20" t="s">
        <v>175</v>
      </c>
      <c r="L2672" s="20" t="s">
        <v>2068</v>
      </c>
      <c r="M2672" s="20" t="s">
        <v>2067</v>
      </c>
      <c r="N2672" s="20" t="s">
        <v>2129</v>
      </c>
      <c r="O2672" s="20" t="s">
        <v>2065</v>
      </c>
      <c r="P2672" s="23" t="s">
        <v>2064</v>
      </c>
      <c r="Q2672" s="20" t="s">
        <v>2063</v>
      </c>
      <c r="R2672" s="23">
        <v>30</v>
      </c>
      <c r="S2672" s="22">
        <v>15515</v>
      </c>
      <c r="T2672" s="22">
        <v>0</v>
      </c>
      <c r="U2672" s="22">
        <v>0</v>
      </c>
      <c r="V2672" s="20" t="s">
        <v>2</v>
      </c>
      <c r="W2672" s="20" t="s">
        <v>4</v>
      </c>
      <c r="X2672" s="20" t="s">
        <v>112</v>
      </c>
      <c r="Y2672" s="1" t="s">
        <v>2</v>
      </c>
      <c r="Z2672" s="1" t="s">
        <v>2</v>
      </c>
      <c r="AA2672" s="1" t="s">
        <v>2</v>
      </c>
      <c r="AB2672" s="1" t="s">
        <v>2</v>
      </c>
      <c r="AC2672" s="1" t="s">
        <v>2</v>
      </c>
      <c r="AD2672" s="1" t="s">
        <v>2</v>
      </c>
      <c r="AF2672" s="1" t="s">
        <v>2</v>
      </c>
      <c r="AG2672" s="1" t="b">
        <v>0</v>
      </c>
      <c r="AH2672" s="1" t="b">
        <v>0</v>
      </c>
      <c r="AI2672" s="1" t="s">
        <v>2</v>
      </c>
      <c r="AJ2672" s="1" t="s">
        <v>2</v>
      </c>
      <c r="AK2672" s="1" t="s">
        <v>2</v>
      </c>
      <c r="AM2672" s="1" t="s">
        <v>2</v>
      </c>
    </row>
    <row r="2673" spans="1:39">
      <c r="A2673" s="20" t="s">
        <v>4036</v>
      </c>
      <c r="B2673" s="20" t="s">
        <v>15</v>
      </c>
      <c r="C2673" s="20" t="s">
        <v>2138</v>
      </c>
      <c r="D2673" s="20" t="s">
        <v>2137</v>
      </c>
      <c r="E2673" s="20" t="s">
        <v>2136</v>
      </c>
      <c r="F2673" s="20" t="s">
        <v>4035</v>
      </c>
      <c r="G2673" s="23" t="s">
        <v>65</v>
      </c>
      <c r="H2673" s="24">
        <v>0</v>
      </c>
      <c r="I2673" s="20" t="s">
        <v>10</v>
      </c>
      <c r="J2673" s="20" t="s">
        <v>18</v>
      </c>
      <c r="K2673" s="20" t="s">
        <v>1623</v>
      </c>
      <c r="L2673" s="20" t="s">
        <v>2068</v>
      </c>
      <c r="M2673" s="20" t="s">
        <v>2067</v>
      </c>
      <c r="N2673" s="20" t="s">
        <v>2129</v>
      </c>
      <c r="O2673" s="20" t="s">
        <v>2065</v>
      </c>
      <c r="P2673" s="23" t="s">
        <v>2064</v>
      </c>
      <c r="Q2673" s="20" t="s">
        <v>2063</v>
      </c>
      <c r="R2673" s="23">
        <v>30</v>
      </c>
      <c r="S2673" s="22">
        <v>7200</v>
      </c>
      <c r="T2673" s="22">
        <v>216000</v>
      </c>
      <c r="U2673" s="22">
        <v>241920.00000000003</v>
      </c>
      <c r="V2673" s="20" t="s">
        <v>2</v>
      </c>
      <c r="W2673" s="20" t="s">
        <v>4</v>
      </c>
      <c r="X2673" s="20" t="s">
        <v>112</v>
      </c>
      <c r="Y2673" s="1" t="s">
        <v>2</v>
      </c>
      <c r="Z2673" s="1" t="s">
        <v>2</v>
      </c>
      <c r="AA2673" s="1" t="s">
        <v>2</v>
      </c>
      <c r="AB2673" s="1" t="s">
        <v>2</v>
      </c>
      <c r="AC2673" s="1" t="s">
        <v>2</v>
      </c>
      <c r="AD2673" s="1" t="s">
        <v>2</v>
      </c>
      <c r="AE2673" s="1" t="s">
        <v>2</v>
      </c>
      <c r="AF2673" s="1" t="s">
        <v>2</v>
      </c>
      <c r="AG2673" s="1" t="b">
        <v>0</v>
      </c>
      <c r="AH2673" s="1" t="b">
        <v>0</v>
      </c>
      <c r="AI2673" s="1" t="s">
        <v>2</v>
      </c>
      <c r="AJ2673" s="1" t="s">
        <v>4019</v>
      </c>
      <c r="AK2673" s="1" t="s">
        <v>317</v>
      </c>
      <c r="AM2673" s="1">
        <v>216000</v>
      </c>
    </row>
    <row r="2674" spans="1:39">
      <c r="A2674" s="20" t="s">
        <v>4034</v>
      </c>
      <c r="B2674" s="20" t="s">
        <v>15</v>
      </c>
      <c r="C2674" s="20" t="s">
        <v>4030</v>
      </c>
      <c r="D2674" s="20" t="s">
        <v>4029</v>
      </c>
      <c r="E2674" s="20" t="s">
        <v>4028</v>
      </c>
      <c r="F2674" s="20" t="s">
        <v>4027</v>
      </c>
      <c r="G2674" s="23" t="s">
        <v>1513</v>
      </c>
      <c r="H2674" s="24">
        <v>0</v>
      </c>
      <c r="I2674" s="20" t="s">
        <v>10</v>
      </c>
      <c r="J2674" s="20" t="s">
        <v>18</v>
      </c>
      <c r="K2674" s="20" t="s">
        <v>151</v>
      </c>
      <c r="L2674" s="20" t="s">
        <v>2068</v>
      </c>
      <c r="M2674" s="20" t="s">
        <v>2067</v>
      </c>
      <c r="N2674" s="20" t="s">
        <v>2129</v>
      </c>
      <c r="O2674" s="20" t="s">
        <v>2065</v>
      </c>
      <c r="P2674" s="23" t="s">
        <v>2064</v>
      </c>
      <c r="Q2674" s="20" t="s">
        <v>2063</v>
      </c>
      <c r="R2674" s="23">
        <v>30</v>
      </c>
      <c r="S2674" s="22">
        <v>22000</v>
      </c>
      <c r="T2674" s="22">
        <v>0</v>
      </c>
      <c r="U2674" s="22">
        <v>0</v>
      </c>
      <c r="V2674" s="20" t="s">
        <v>2</v>
      </c>
      <c r="W2674" s="20" t="s">
        <v>4</v>
      </c>
      <c r="X2674" s="20" t="s">
        <v>50</v>
      </c>
      <c r="Y2674" s="1" t="s">
        <v>2</v>
      </c>
      <c r="Z2674" s="1" t="s">
        <v>2</v>
      </c>
      <c r="AA2674" s="1" t="s">
        <v>2</v>
      </c>
      <c r="AB2674" s="1" t="s">
        <v>2</v>
      </c>
      <c r="AC2674" s="1" t="s">
        <v>2</v>
      </c>
      <c r="AD2674" s="1" t="s">
        <v>2</v>
      </c>
      <c r="AF2674" s="1" t="s">
        <v>2</v>
      </c>
      <c r="AG2674" s="1" t="b">
        <v>1</v>
      </c>
      <c r="AH2674" s="1" t="b">
        <v>0</v>
      </c>
      <c r="AI2674" s="1" t="s">
        <v>2</v>
      </c>
      <c r="AJ2674" s="1" t="s">
        <v>2</v>
      </c>
      <c r="AK2674" s="1" t="s">
        <v>2</v>
      </c>
      <c r="AM2674" s="1" t="s">
        <v>2</v>
      </c>
    </row>
    <row r="2675" spans="1:39">
      <c r="A2675" s="20" t="s">
        <v>4033</v>
      </c>
      <c r="B2675" s="20" t="s">
        <v>15</v>
      </c>
      <c r="C2675" s="20" t="s">
        <v>4030</v>
      </c>
      <c r="D2675" s="20" t="s">
        <v>4029</v>
      </c>
      <c r="E2675" s="20" t="s">
        <v>4028</v>
      </c>
      <c r="F2675" s="20" t="s">
        <v>4027</v>
      </c>
      <c r="G2675" s="23" t="s">
        <v>1513</v>
      </c>
      <c r="H2675" s="24">
        <v>0</v>
      </c>
      <c r="I2675" s="20" t="s">
        <v>10</v>
      </c>
      <c r="J2675" s="20" t="s">
        <v>18</v>
      </c>
      <c r="K2675" s="20" t="s">
        <v>175</v>
      </c>
      <c r="L2675" s="20" t="s">
        <v>2068</v>
      </c>
      <c r="M2675" s="20" t="s">
        <v>2067</v>
      </c>
      <c r="N2675" s="20" t="s">
        <v>2129</v>
      </c>
      <c r="O2675" s="20" t="s">
        <v>2065</v>
      </c>
      <c r="P2675" s="23" t="s">
        <v>2064</v>
      </c>
      <c r="Q2675" s="20" t="s">
        <v>2063</v>
      </c>
      <c r="R2675" s="23">
        <v>30</v>
      </c>
      <c r="S2675" s="22">
        <v>22000</v>
      </c>
      <c r="T2675" s="22">
        <v>0</v>
      </c>
      <c r="U2675" s="22">
        <v>0</v>
      </c>
      <c r="V2675" s="20" t="s">
        <v>2</v>
      </c>
      <c r="W2675" s="20" t="s">
        <v>4</v>
      </c>
      <c r="X2675" s="20" t="s">
        <v>112</v>
      </c>
      <c r="Y2675" s="1" t="s">
        <v>2</v>
      </c>
      <c r="Z2675" s="1" t="s">
        <v>2</v>
      </c>
      <c r="AA2675" s="1" t="s">
        <v>2</v>
      </c>
      <c r="AB2675" s="1" t="s">
        <v>2</v>
      </c>
      <c r="AC2675" s="1" t="s">
        <v>2</v>
      </c>
      <c r="AD2675" s="1" t="s">
        <v>2</v>
      </c>
      <c r="AF2675" s="1" t="s">
        <v>2</v>
      </c>
      <c r="AG2675" s="1" t="b">
        <v>0</v>
      </c>
      <c r="AH2675" s="1" t="b">
        <v>0</v>
      </c>
      <c r="AI2675" s="1" t="s">
        <v>2</v>
      </c>
      <c r="AJ2675" s="1" t="s">
        <v>2</v>
      </c>
      <c r="AK2675" s="1" t="s">
        <v>2</v>
      </c>
      <c r="AM2675" s="1" t="s">
        <v>2</v>
      </c>
    </row>
    <row r="2676" spans="1:39">
      <c r="A2676" s="20" t="s">
        <v>4032</v>
      </c>
      <c r="B2676" s="20" t="s">
        <v>15</v>
      </c>
      <c r="C2676" s="20" t="s">
        <v>4030</v>
      </c>
      <c r="D2676" s="20" t="s">
        <v>4029</v>
      </c>
      <c r="E2676" s="20" t="s">
        <v>4028</v>
      </c>
      <c r="F2676" s="20" t="s">
        <v>4027</v>
      </c>
      <c r="G2676" s="23" t="s">
        <v>65</v>
      </c>
      <c r="H2676" s="24">
        <v>0</v>
      </c>
      <c r="I2676" s="20" t="s">
        <v>10</v>
      </c>
      <c r="J2676" s="20" t="s">
        <v>18</v>
      </c>
      <c r="K2676" s="20" t="s">
        <v>1623</v>
      </c>
      <c r="L2676" s="20" t="s">
        <v>2068</v>
      </c>
      <c r="M2676" s="20" t="s">
        <v>2067</v>
      </c>
      <c r="N2676" s="20" t="s">
        <v>2129</v>
      </c>
      <c r="O2676" s="20" t="s">
        <v>2065</v>
      </c>
      <c r="P2676" s="23" t="s">
        <v>2064</v>
      </c>
      <c r="Q2676" s="20" t="s">
        <v>2063</v>
      </c>
      <c r="R2676" s="23">
        <v>30</v>
      </c>
      <c r="S2676" s="22">
        <v>22000</v>
      </c>
      <c r="T2676" s="22">
        <v>0</v>
      </c>
      <c r="U2676" s="22">
        <v>0</v>
      </c>
      <c r="V2676" s="20" t="s">
        <v>2</v>
      </c>
      <c r="W2676" s="20" t="s">
        <v>4</v>
      </c>
      <c r="X2676" s="20" t="s">
        <v>112</v>
      </c>
      <c r="Y2676" s="1" t="s">
        <v>2</v>
      </c>
      <c r="Z2676" s="1" t="s">
        <v>2</v>
      </c>
      <c r="AA2676" s="1" t="s">
        <v>2</v>
      </c>
      <c r="AB2676" s="1" t="s">
        <v>2</v>
      </c>
      <c r="AC2676" s="1" t="s">
        <v>2</v>
      </c>
      <c r="AD2676" s="1" t="s">
        <v>2</v>
      </c>
      <c r="AE2676" s="1" t="s">
        <v>2</v>
      </c>
      <c r="AF2676" s="1" t="s">
        <v>2</v>
      </c>
      <c r="AG2676" s="1" t="b">
        <v>0</v>
      </c>
      <c r="AH2676" s="1" t="b">
        <v>0</v>
      </c>
      <c r="AI2676" s="1" t="s">
        <v>2</v>
      </c>
      <c r="AJ2676" s="1" t="s">
        <v>2</v>
      </c>
      <c r="AK2676" s="1" t="s">
        <v>2</v>
      </c>
      <c r="AM2676" s="1" t="s">
        <v>2</v>
      </c>
    </row>
    <row r="2677" spans="1:39">
      <c r="A2677" s="20" t="s">
        <v>4031</v>
      </c>
      <c r="B2677" s="20" t="s">
        <v>15</v>
      </c>
      <c r="C2677" s="20" t="s">
        <v>4030</v>
      </c>
      <c r="D2677" s="20" t="s">
        <v>4029</v>
      </c>
      <c r="E2677" s="20" t="s">
        <v>4028</v>
      </c>
      <c r="F2677" s="20" t="s">
        <v>4027</v>
      </c>
      <c r="G2677" s="23" t="s">
        <v>65</v>
      </c>
      <c r="H2677" s="24">
        <v>0</v>
      </c>
      <c r="I2677" s="20" t="s">
        <v>10</v>
      </c>
      <c r="J2677" s="20" t="s">
        <v>18</v>
      </c>
      <c r="K2677" s="20" t="s">
        <v>1623</v>
      </c>
      <c r="L2677" s="20" t="s">
        <v>2068</v>
      </c>
      <c r="M2677" s="20" t="s">
        <v>2067</v>
      </c>
      <c r="N2677" s="20" t="s">
        <v>2129</v>
      </c>
      <c r="O2677" s="20" t="s">
        <v>2065</v>
      </c>
      <c r="P2677" s="23" t="s">
        <v>2064</v>
      </c>
      <c r="Q2677" s="20" t="s">
        <v>2063</v>
      </c>
      <c r="R2677" s="23">
        <v>30</v>
      </c>
      <c r="S2677" s="22">
        <v>22000</v>
      </c>
      <c r="T2677" s="22">
        <f>S2677*R2677</f>
        <v>660000</v>
      </c>
      <c r="U2677" s="22">
        <f>T2677*1.12</f>
        <v>739200.00000000012</v>
      </c>
      <c r="V2677" s="20" t="s">
        <v>2</v>
      </c>
      <c r="W2677" s="20" t="s">
        <v>4</v>
      </c>
      <c r="X2677" s="20"/>
      <c r="Y2677" s="1" t="s">
        <v>2</v>
      </c>
      <c r="Z2677" s="1" t="s">
        <v>2</v>
      </c>
      <c r="AA2677" s="1" t="s">
        <v>2</v>
      </c>
      <c r="AB2677" s="1" t="s">
        <v>2</v>
      </c>
      <c r="AC2677" s="1" t="s">
        <v>2</v>
      </c>
      <c r="AD2677" s="1" t="s">
        <v>2</v>
      </c>
      <c r="AF2677" s="1" t="s">
        <v>2</v>
      </c>
      <c r="AG2677" s="1" t="b">
        <v>1</v>
      </c>
      <c r="AH2677" s="1" t="b">
        <v>0</v>
      </c>
      <c r="AI2677" s="1" t="s">
        <v>2</v>
      </c>
      <c r="AJ2677" s="1" t="s">
        <v>2</v>
      </c>
      <c r="AK2677" s="1" t="s">
        <v>2</v>
      </c>
      <c r="AM2677" s="1" t="s">
        <v>2</v>
      </c>
    </row>
    <row r="2678" spans="1:39">
      <c r="A2678" s="20" t="s">
        <v>4026</v>
      </c>
      <c r="B2678" s="20" t="s">
        <v>15</v>
      </c>
      <c r="C2678" s="20" t="s">
        <v>4022</v>
      </c>
      <c r="D2678" s="20" t="s">
        <v>2696</v>
      </c>
      <c r="E2678" s="20" t="s">
        <v>4021</v>
      </c>
      <c r="F2678" s="20" t="s">
        <v>4020</v>
      </c>
      <c r="G2678" s="23" t="s">
        <v>1513</v>
      </c>
      <c r="H2678" s="24">
        <v>0</v>
      </c>
      <c r="I2678" s="20" t="s">
        <v>10</v>
      </c>
      <c r="J2678" s="20" t="s">
        <v>18</v>
      </c>
      <c r="K2678" s="20" t="s">
        <v>151</v>
      </c>
      <c r="L2678" s="20" t="s">
        <v>2068</v>
      </c>
      <c r="M2678" s="20" t="s">
        <v>2067</v>
      </c>
      <c r="N2678" s="20" t="s">
        <v>2129</v>
      </c>
      <c r="O2678" s="20" t="s">
        <v>2065</v>
      </c>
      <c r="P2678" s="23" t="s">
        <v>2064</v>
      </c>
      <c r="Q2678" s="20" t="s">
        <v>2063</v>
      </c>
      <c r="R2678" s="23">
        <v>30</v>
      </c>
      <c r="S2678" s="22">
        <v>31500</v>
      </c>
      <c r="T2678" s="22">
        <v>0</v>
      </c>
      <c r="U2678" s="22">
        <v>0</v>
      </c>
      <c r="V2678" s="20" t="s">
        <v>2</v>
      </c>
      <c r="W2678" s="20" t="s">
        <v>4</v>
      </c>
      <c r="X2678" s="20"/>
      <c r="Y2678" s="1" t="s">
        <v>2</v>
      </c>
      <c r="Z2678" s="1" t="s">
        <v>2</v>
      </c>
      <c r="AA2678" s="1" t="s">
        <v>2</v>
      </c>
      <c r="AB2678" s="1" t="s">
        <v>2</v>
      </c>
      <c r="AC2678" s="1" t="s">
        <v>2</v>
      </c>
      <c r="AD2678" s="1" t="s">
        <v>2</v>
      </c>
      <c r="AF2678" s="1" t="s">
        <v>2</v>
      </c>
      <c r="AG2678" s="1" t="b">
        <v>1</v>
      </c>
      <c r="AH2678" s="1" t="b">
        <v>0</v>
      </c>
      <c r="AI2678" s="1" t="s">
        <v>2</v>
      </c>
      <c r="AJ2678" s="1" t="s">
        <v>2</v>
      </c>
      <c r="AK2678" s="1" t="s">
        <v>2</v>
      </c>
      <c r="AM2678" s="1" t="s">
        <v>2</v>
      </c>
    </row>
    <row r="2679" spans="1:39">
      <c r="A2679" s="20" t="s">
        <v>4025</v>
      </c>
      <c r="B2679" s="20" t="s">
        <v>15</v>
      </c>
      <c r="C2679" s="20" t="s">
        <v>4022</v>
      </c>
      <c r="D2679" s="20" t="s">
        <v>2696</v>
      </c>
      <c r="E2679" s="20" t="s">
        <v>4021</v>
      </c>
      <c r="F2679" s="20" t="s">
        <v>4020</v>
      </c>
      <c r="G2679" s="23" t="s">
        <v>1513</v>
      </c>
      <c r="H2679" s="24">
        <v>0</v>
      </c>
      <c r="I2679" s="20" t="s">
        <v>10</v>
      </c>
      <c r="J2679" s="20" t="s">
        <v>18</v>
      </c>
      <c r="K2679" s="20" t="s">
        <v>175</v>
      </c>
      <c r="L2679" s="20" t="s">
        <v>2068</v>
      </c>
      <c r="M2679" s="20" t="s">
        <v>2067</v>
      </c>
      <c r="N2679" s="20" t="s">
        <v>2129</v>
      </c>
      <c r="O2679" s="20" t="s">
        <v>2065</v>
      </c>
      <c r="P2679" s="23" t="s">
        <v>2064</v>
      </c>
      <c r="Q2679" s="20" t="s">
        <v>2063</v>
      </c>
      <c r="R2679" s="23">
        <v>30</v>
      </c>
      <c r="S2679" s="22">
        <v>31500</v>
      </c>
      <c r="T2679" s="22">
        <v>0</v>
      </c>
      <c r="U2679" s="22">
        <v>0</v>
      </c>
      <c r="V2679" s="20" t="s">
        <v>2</v>
      </c>
      <c r="W2679" s="20" t="s">
        <v>4</v>
      </c>
      <c r="X2679" s="20"/>
      <c r="Y2679" s="1" t="s">
        <v>2</v>
      </c>
      <c r="Z2679" s="1" t="s">
        <v>2</v>
      </c>
      <c r="AA2679" s="1" t="s">
        <v>2</v>
      </c>
      <c r="AB2679" s="1" t="s">
        <v>2</v>
      </c>
      <c r="AC2679" s="1" t="s">
        <v>2</v>
      </c>
      <c r="AD2679" s="1" t="s">
        <v>2</v>
      </c>
      <c r="AF2679" s="1" t="s">
        <v>2</v>
      </c>
      <c r="AG2679" s="1" t="b">
        <v>0</v>
      </c>
      <c r="AH2679" s="1" t="b">
        <v>0</v>
      </c>
      <c r="AI2679" s="1" t="s">
        <v>2</v>
      </c>
      <c r="AJ2679" s="1" t="s">
        <v>2</v>
      </c>
      <c r="AK2679" s="1" t="s">
        <v>2</v>
      </c>
      <c r="AM2679" s="1" t="s">
        <v>2</v>
      </c>
    </row>
    <row r="2680" spans="1:39">
      <c r="A2680" s="20" t="s">
        <v>4024</v>
      </c>
      <c r="B2680" s="20" t="s">
        <v>15</v>
      </c>
      <c r="C2680" s="20" t="s">
        <v>4022</v>
      </c>
      <c r="D2680" s="20" t="s">
        <v>2696</v>
      </c>
      <c r="E2680" s="20" t="s">
        <v>4021</v>
      </c>
      <c r="F2680" s="20" t="s">
        <v>4020</v>
      </c>
      <c r="G2680" s="23" t="s">
        <v>65</v>
      </c>
      <c r="H2680" s="24">
        <v>0</v>
      </c>
      <c r="I2680" s="20" t="s">
        <v>10</v>
      </c>
      <c r="J2680" s="20" t="s">
        <v>18</v>
      </c>
      <c r="K2680" s="20" t="s">
        <v>1623</v>
      </c>
      <c r="L2680" s="20" t="s">
        <v>2068</v>
      </c>
      <c r="M2680" s="20" t="s">
        <v>2067</v>
      </c>
      <c r="N2680" s="20" t="s">
        <v>2129</v>
      </c>
      <c r="O2680" s="20" t="s">
        <v>2065</v>
      </c>
      <c r="P2680" s="23" t="s">
        <v>2064</v>
      </c>
      <c r="Q2680" s="20" t="s">
        <v>2063</v>
      </c>
      <c r="R2680" s="23">
        <v>30</v>
      </c>
      <c r="S2680" s="22">
        <v>16500</v>
      </c>
      <c r="T2680" s="22">
        <v>0</v>
      </c>
      <c r="U2680" s="22">
        <v>0</v>
      </c>
      <c r="V2680" s="20" t="s">
        <v>2</v>
      </c>
      <c r="W2680" s="20" t="s">
        <v>4</v>
      </c>
      <c r="X2680" s="20" t="s">
        <v>112</v>
      </c>
      <c r="Y2680" s="1" t="s">
        <v>2</v>
      </c>
      <c r="Z2680" s="1" t="s">
        <v>2</v>
      </c>
      <c r="AA2680" s="1" t="s">
        <v>2</v>
      </c>
      <c r="AB2680" s="1" t="s">
        <v>2</v>
      </c>
      <c r="AC2680" s="1" t="s">
        <v>2</v>
      </c>
      <c r="AD2680" s="1" t="s">
        <v>2</v>
      </c>
      <c r="AE2680" s="1" t="s">
        <v>2</v>
      </c>
      <c r="AF2680" s="1" t="s">
        <v>2</v>
      </c>
      <c r="AG2680" s="1" t="b">
        <v>0</v>
      </c>
      <c r="AH2680" s="1" t="b">
        <v>0</v>
      </c>
      <c r="AI2680" s="1" t="s">
        <v>2</v>
      </c>
      <c r="AJ2680" s="1" t="s">
        <v>2</v>
      </c>
      <c r="AK2680" s="1" t="s">
        <v>2</v>
      </c>
      <c r="AM2680" s="1" t="s">
        <v>2</v>
      </c>
    </row>
    <row r="2681" spans="1:39">
      <c r="A2681" s="20" t="s">
        <v>4023</v>
      </c>
      <c r="B2681" s="20" t="s">
        <v>15</v>
      </c>
      <c r="C2681" s="20" t="s">
        <v>4022</v>
      </c>
      <c r="D2681" s="20" t="s">
        <v>2696</v>
      </c>
      <c r="E2681" s="20" t="s">
        <v>4021</v>
      </c>
      <c r="F2681" s="20" t="s">
        <v>4020</v>
      </c>
      <c r="G2681" s="23" t="s">
        <v>65</v>
      </c>
      <c r="H2681" s="24">
        <v>0</v>
      </c>
      <c r="I2681" s="20" t="s">
        <v>10</v>
      </c>
      <c r="J2681" s="20" t="s">
        <v>18</v>
      </c>
      <c r="K2681" s="20" t="s">
        <v>1623</v>
      </c>
      <c r="L2681" s="20" t="s">
        <v>2068</v>
      </c>
      <c r="M2681" s="20" t="s">
        <v>2067</v>
      </c>
      <c r="N2681" s="20" t="s">
        <v>2129</v>
      </c>
      <c r="O2681" s="20" t="s">
        <v>2065</v>
      </c>
      <c r="P2681" s="23" t="s">
        <v>2064</v>
      </c>
      <c r="Q2681" s="20" t="s">
        <v>2063</v>
      </c>
      <c r="R2681" s="23">
        <v>30</v>
      </c>
      <c r="S2681" s="22">
        <v>16500</v>
      </c>
      <c r="T2681" s="22">
        <f>S2681*R2681</f>
        <v>495000</v>
      </c>
      <c r="U2681" s="22">
        <f>T2681*1.12</f>
        <v>554400</v>
      </c>
      <c r="V2681" s="20" t="s">
        <v>2</v>
      </c>
      <c r="W2681" s="20" t="s">
        <v>4</v>
      </c>
      <c r="X2681" s="20"/>
      <c r="Y2681" s="1" t="s">
        <v>2</v>
      </c>
      <c r="Z2681" s="1" t="s">
        <v>2</v>
      </c>
      <c r="AA2681" s="1" t="s">
        <v>2</v>
      </c>
      <c r="AB2681" s="1" t="s">
        <v>2</v>
      </c>
      <c r="AC2681" s="1" t="s">
        <v>2</v>
      </c>
      <c r="AD2681" s="1" t="s">
        <v>2</v>
      </c>
      <c r="AF2681" s="1" t="s">
        <v>2</v>
      </c>
      <c r="AG2681" s="1" t="b">
        <v>1</v>
      </c>
      <c r="AH2681" s="1" t="b">
        <v>0</v>
      </c>
      <c r="AI2681" s="1" t="s">
        <v>2</v>
      </c>
      <c r="AJ2681" s="1" t="s">
        <v>4019</v>
      </c>
      <c r="AK2681" s="1" t="s">
        <v>317</v>
      </c>
      <c r="AM2681" s="1">
        <v>495000</v>
      </c>
    </row>
    <row r="2682" spans="1:39">
      <c r="A2682" s="20" t="s">
        <v>4018</v>
      </c>
      <c r="B2682" s="20" t="s">
        <v>15</v>
      </c>
      <c r="C2682" s="20" t="s">
        <v>3679</v>
      </c>
      <c r="D2682" s="20" t="s">
        <v>3678</v>
      </c>
      <c r="E2682" s="20" t="s">
        <v>3677</v>
      </c>
      <c r="F2682" s="20" t="s">
        <v>4017</v>
      </c>
      <c r="G2682" s="23" t="s">
        <v>39</v>
      </c>
      <c r="H2682" s="24">
        <v>0</v>
      </c>
      <c r="I2682" s="20" t="s">
        <v>10</v>
      </c>
      <c r="J2682" s="20" t="s">
        <v>18</v>
      </c>
      <c r="K2682" s="20" t="s">
        <v>151</v>
      </c>
      <c r="L2682" s="20" t="s">
        <v>2068</v>
      </c>
      <c r="M2682" s="20" t="s">
        <v>2067</v>
      </c>
      <c r="N2682" s="20" t="s">
        <v>2129</v>
      </c>
      <c r="O2682" s="20" t="s">
        <v>2065</v>
      </c>
      <c r="P2682" s="23" t="s">
        <v>2064</v>
      </c>
      <c r="Q2682" s="20" t="s">
        <v>2063</v>
      </c>
      <c r="R2682" s="23">
        <v>5</v>
      </c>
      <c r="S2682" s="22">
        <v>170080</v>
      </c>
      <c r="T2682" s="22">
        <v>850400</v>
      </c>
      <c r="U2682" s="22">
        <v>952448</v>
      </c>
      <c r="V2682" s="20" t="s">
        <v>2</v>
      </c>
      <c r="W2682" s="20" t="s">
        <v>4</v>
      </c>
      <c r="X2682" s="20" t="s">
        <v>50</v>
      </c>
      <c r="Y2682" s="1" t="s">
        <v>2</v>
      </c>
      <c r="Z2682" s="1" t="s">
        <v>2</v>
      </c>
      <c r="AA2682" s="1" t="s">
        <v>2</v>
      </c>
      <c r="AB2682" s="1" t="s">
        <v>2</v>
      </c>
      <c r="AC2682" s="1" t="s">
        <v>2</v>
      </c>
      <c r="AD2682" s="1" t="s">
        <v>2</v>
      </c>
      <c r="AE2682" s="1" t="s">
        <v>2</v>
      </c>
      <c r="AF2682" s="1" t="s">
        <v>2</v>
      </c>
      <c r="AG2682" s="1" t="b">
        <v>0</v>
      </c>
      <c r="AH2682" s="1" t="b">
        <v>0</v>
      </c>
      <c r="AI2682" s="1" t="s">
        <v>2</v>
      </c>
      <c r="AJ2682" s="1" t="s">
        <v>4016</v>
      </c>
      <c r="AK2682" s="1" t="s">
        <v>4015</v>
      </c>
      <c r="AM2682" s="1">
        <v>521750</v>
      </c>
    </row>
    <row r="2683" spans="1:39">
      <c r="A2683" s="20" t="s">
        <v>4014</v>
      </c>
      <c r="B2683" s="20" t="s">
        <v>15</v>
      </c>
      <c r="C2683" s="20" t="s">
        <v>4012</v>
      </c>
      <c r="D2683" s="20" t="s">
        <v>2221</v>
      </c>
      <c r="E2683" s="20" t="s">
        <v>4011</v>
      </c>
      <c r="F2683" s="20" t="s">
        <v>4010</v>
      </c>
      <c r="G2683" s="23" t="s">
        <v>39</v>
      </c>
      <c r="H2683" s="24">
        <v>0</v>
      </c>
      <c r="I2683" s="20" t="s">
        <v>10</v>
      </c>
      <c r="J2683" s="20" t="s">
        <v>18</v>
      </c>
      <c r="K2683" s="20" t="s">
        <v>151</v>
      </c>
      <c r="L2683" s="20" t="s">
        <v>2068</v>
      </c>
      <c r="M2683" s="20" t="s">
        <v>2067</v>
      </c>
      <c r="N2683" s="20" t="s">
        <v>2129</v>
      </c>
      <c r="O2683" s="20" t="s">
        <v>2065</v>
      </c>
      <c r="P2683" s="23" t="s">
        <v>2064</v>
      </c>
      <c r="Q2683" s="20" t="s">
        <v>2063</v>
      </c>
      <c r="R2683" s="23">
        <v>1</v>
      </c>
      <c r="S2683" s="22">
        <v>2900000</v>
      </c>
      <c r="T2683" s="22">
        <v>0</v>
      </c>
      <c r="U2683" s="22">
        <v>0</v>
      </c>
      <c r="V2683" s="20" t="s">
        <v>2</v>
      </c>
      <c r="W2683" s="20" t="s">
        <v>4</v>
      </c>
      <c r="X2683" s="20" t="s">
        <v>50</v>
      </c>
      <c r="Y2683" s="1" t="s">
        <v>2</v>
      </c>
      <c r="Z2683" s="1" t="s">
        <v>2</v>
      </c>
      <c r="AA2683" s="1" t="s">
        <v>2</v>
      </c>
      <c r="AB2683" s="1" t="s">
        <v>2</v>
      </c>
      <c r="AC2683" s="1" t="s">
        <v>2</v>
      </c>
      <c r="AD2683" s="1" t="s">
        <v>2</v>
      </c>
      <c r="AF2683" s="1" t="s">
        <v>2</v>
      </c>
      <c r="AG2683" s="1" t="b">
        <v>0</v>
      </c>
      <c r="AH2683" s="1" t="b">
        <v>0</v>
      </c>
      <c r="AI2683" s="1" t="s">
        <v>2</v>
      </c>
      <c r="AJ2683" s="1" t="s">
        <v>2</v>
      </c>
      <c r="AK2683" s="1" t="s">
        <v>2</v>
      </c>
      <c r="AM2683" s="1" t="s">
        <v>2</v>
      </c>
    </row>
    <row r="2684" spans="1:39">
      <c r="A2684" s="20" t="s">
        <v>4013</v>
      </c>
      <c r="B2684" s="20" t="s">
        <v>15</v>
      </c>
      <c r="C2684" s="20" t="s">
        <v>4012</v>
      </c>
      <c r="D2684" s="20" t="s">
        <v>2221</v>
      </c>
      <c r="E2684" s="20" t="s">
        <v>4011</v>
      </c>
      <c r="F2684" s="20" t="s">
        <v>4010</v>
      </c>
      <c r="G2684" s="23" t="s">
        <v>39</v>
      </c>
      <c r="H2684" s="24">
        <v>0</v>
      </c>
      <c r="I2684" s="20" t="s">
        <v>10</v>
      </c>
      <c r="J2684" s="20" t="s">
        <v>18</v>
      </c>
      <c r="K2684" s="20" t="s">
        <v>175</v>
      </c>
      <c r="L2684" s="20" t="s">
        <v>2068</v>
      </c>
      <c r="M2684" s="20" t="s">
        <v>2067</v>
      </c>
      <c r="N2684" s="20" t="s">
        <v>2129</v>
      </c>
      <c r="O2684" s="20" t="s">
        <v>2065</v>
      </c>
      <c r="P2684" s="23" t="s">
        <v>2064</v>
      </c>
      <c r="Q2684" s="20" t="s">
        <v>2063</v>
      </c>
      <c r="R2684" s="23">
        <v>1</v>
      </c>
      <c r="S2684" s="22">
        <v>2900000</v>
      </c>
      <c r="T2684" s="22">
        <v>2900000</v>
      </c>
      <c r="U2684" s="22">
        <v>3248000</v>
      </c>
      <c r="V2684" s="20" t="s">
        <v>2</v>
      </c>
      <c r="W2684" s="20" t="s">
        <v>4</v>
      </c>
      <c r="X2684" s="20" t="s">
        <v>112</v>
      </c>
      <c r="Y2684" s="1" t="s">
        <v>2</v>
      </c>
      <c r="Z2684" s="1" t="s">
        <v>2</v>
      </c>
      <c r="AA2684" s="1" t="s">
        <v>2</v>
      </c>
      <c r="AB2684" s="1" t="s">
        <v>2</v>
      </c>
      <c r="AC2684" s="1" t="s">
        <v>2</v>
      </c>
      <c r="AD2684" s="1" t="s">
        <v>2</v>
      </c>
      <c r="AE2684" s="1" t="s">
        <v>2</v>
      </c>
      <c r="AF2684" s="1" t="s">
        <v>2</v>
      </c>
      <c r="AG2684" s="1" t="b">
        <v>0</v>
      </c>
      <c r="AH2684" s="1" t="b">
        <v>0</v>
      </c>
      <c r="AI2684" s="1" t="s">
        <v>2</v>
      </c>
      <c r="AJ2684" s="1" t="s">
        <v>3830</v>
      </c>
      <c r="AK2684" s="1" t="s">
        <v>2740</v>
      </c>
      <c r="AM2684" s="1">
        <v>1739000</v>
      </c>
    </row>
    <row r="2685" spans="1:39">
      <c r="A2685" s="20" t="s">
        <v>4009</v>
      </c>
      <c r="B2685" s="20" t="s">
        <v>15</v>
      </c>
      <c r="C2685" s="20" t="s">
        <v>4008</v>
      </c>
      <c r="D2685" s="20" t="s">
        <v>3948</v>
      </c>
      <c r="E2685" s="20" t="s">
        <v>4007</v>
      </c>
      <c r="F2685" s="20" t="s">
        <v>4006</v>
      </c>
      <c r="G2685" s="23" t="s">
        <v>39</v>
      </c>
      <c r="H2685" s="24">
        <v>0</v>
      </c>
      <c r="I2685" s="20" t="s">
        <v>10</v>
      </c>
      <c r="J2685" s="20" t="s">
        <v>18</v>
      </c>
      <c r="K2685" s="20" t="s">
        <v>151</v>
      </c>
      <c r="L2685" s="20" t="s">
        <v>2068</v>
      </c>
      <c r="M2685" s="20" t="s">
        <v>2067</v>
      </c>
      <c r="N2685" s="20" t="s">
        <v>3690</v>
      </c>
      <c r="O2685" s="20" t="s">
        <v>2065</v>
      </c>
      <c r="P2685" s="23" t="s">
        <v>2064</v>
      </c>
      <c r="Q2685" s="20" t="s">
        <v>2063</v>
      </c>
      <c r="R2685" s="23">
        <v>1</v>
      </c>
      <c r="S2685" s="22">
        <v>2743650</v>
      </c>
      <c r="T2685" s="22">
        <v>2743650</v>
      </c>
      <c r="U2685" s="22">
        <v>3072888</v>
      </c>
      <c r="V2685" s="20" t="s">
        <v>2</v>
      </c>
      <c r="W2685" s="20" t="s">
        <v>4</v>
      </c>
      <c r="X2685" s="20" t="s">
        <v>50</v>
      </c>
      <c r="Y2685" s="1" t="s">
        <v>2</v>
      </c>
      <c r="Z2685" s="1" t="s">
        <v>2</v>
      </c>
      <c r="AA2685" s="1" t="s">
        <v>2</v>
      </c>
      <c r="AB2685" s="1" t="s">
        <v>2</v>
      </c>
      <c r="AC2685" s="1" t="s">
        <v>2</v>
      </c>
      <c r="AD2685" s="1" t="s">
        <v>2</v>
      </c>
      <c r="AE2685" s="1" t="s">
        <v>2</v>
      </c>
      <c r="AF2685" s="1" t="s">
        <v>2</v>
      </c>
      <c r="AG2685" s="1" t="b">
        <v>0</v>
      </c>
      <c r="AH2685" s="1" t="b">
        <v>0</v>
      </c>
      <c r="AI2685" s="1" t="s">
        <v>2</v>
      </c>
      <c r="AJ2685" s="1" t="s">
        <v>2</v>
      </c>
      <c r="AK2685" s="1" t="s">
        <v>2</v>
      </c>
      <c r="AM2685" s="1" t="s">
        <v>2</v>
      </c>
    </row>
    <row r="2686" spans="1:39">
      <c r="A2686" s="20" t="s">
        <v>4005</v>
      </c>
      <c r="B2686" s="20" t="s">
        <v>15</v>
      </c>
      <c r="C2686" s="20" t="s">
        <v>3986</v>
      </c>
      <c r="D2686" s="20" t="s">
        <v>3985</v>
      </c>
      <c r="E2686" s="20" t="s">
        <v>3984</v>
      </c>
      <c r="F2686" s="20" t="s">
        <v>4004</v>
      </c>
      <c r="G2686" s="23" t="s">
        <v>1513</v>
      </c>
      <c r="H2686" s="24">
        <v>0</v>
      </c>
      <c r="I2686" s="20" t="s">
        <v>10</v>
      </c>
      <c r="J2686" s="20" t="s">
        <v>18</v>
      </c>
      <c r="K2686" s="20" t="s">
        <v>151</v>
      </c>
      <c r="L2686" s="20" t="s">
        <v>2068</v>
      </c>
      <c r="M2686" s="20" t="s">
        <v>2067</v>
      </c>
      <c r="N2686" s="20" t="s">
        <v>2129</v>
      </c>
      <c r="O2686" s="20" t="s">
        <v>2065</v>
      </c>
      <c r="P2686" s="23" t="s">
        <v>2064</v>
      </c>
      <c r="Q2686" s="20" t="s">
        <v>2063</v>
      </c>
      <c r="R2686" s="23">
        <v>2</v>
      </c>
      <c r="S2686" s="22">
        <v>68000</v>
      </c>
      <c r="T2686" s="22">
        <v>0</v>
      </c>
      <c r="U2686" s="22">
        <v>0</v>
      </c>
      <c r="V2686" s="20" t="s">
        <v>2</v>
      </c>
      <c r="W2686" s="20" t="s">
        <v>4</v>
      </c>
      <c r="X2686" s="20" t="s">
        <v>50</v>
      </c>
      <c r="Y2686" s="1" t="s">
        <v>2</v>
      </c>
      <c r="Z2686" s="1" t="s">
        <v>2</v>
      </c>
      <c r="AA2686" s="1" t="s">
        <v>2</v>
      </c>
      <c r="AB2686" s="1" t="s">
        <v>2</v>
      </c>
      <c r="AC2686" s="1" t="s">
        <v>2</v>
      </c>
      <c r="AD2686" s="1" t="s">
        <v>2</v>
      </c>
      <c r="AF2686" s="1" t="s">
        <v>2</v>
      </c>
      <c r="AG2686" s="1" t="b">
        <v>1</v>
      </c>
      <c r="AH2686" s="1" t="b">
        <v>0</v>
      </c>
      <c r="AI2686" s="1" t="s">
        <v>2</v>
      </c>
      <c r="AJ2686" s="1" t="s">
        <v>2</v>
      </c>
      <c r="AK2686" s="1" t="s">
        <v>2</v>
      </c>
      <c r="AM2686" s="1" t="s">
        <v>2</v>
      </c>
    </row>
    <row r="2687" spans="1:39">
      <c r="A2687" s="20" t="s">
        <v>4003</v>
      </c>
      <c r="B2687" s="20" t="s">
        <v>15</v>
      </c>
      <c r="C2687" s="20" t="s">
        <v>3986</v>
      </c>
      <c r="D2687" s="20" t="s">
        <v>3985</v>
      </c>
      <c r="E2687" s="20" t="s">
        <v>3984</v>
      </c>
      <c r="F2687" s="20" t="s">
        <v>4002</v>
      </c>
      <c r="G2687" s="23" t="s">
        <v>1513</v>
      </c>
      <c r="H2687" s="24">
        <v>0</v>
      </c>
      <c r="I2687" s="20" t="s">
        <v>10</v>
      </c>
      <c r="J2687" s="20" t="s">
        <v>18</v>
      </c>
      <c r="K2687" s="20" t="s">
        <v>175</v>
      </c>
      <c r="L2687" s="20" t="s">
        <v>2068</v>
      </c>
      <c r="M2687" s="20" t="s">
        <v>2067</v>
      </c>
      <c r="N2687" s="20" t="s">
        <v>2129</v>
      </c>
      <c r="O2687" s="20" t="s">
        <v>2065</v>
      </c>
      <c r="P2687" s="23" t="s">
        <v>2064</v>
      </c>
      <c r="Q2687" s="20" t="s">
        <v>2063</v>
      </c>
      <c r="R2687" s="23">
        <v>2</v>
      </c>
      <c r="S2687" s="22">
        <v>68000</v>
      </c>
      <c r="T2687" s="22">
        <v>136000</v>
      </c>
      <c r="U2687" s="22">
        <v>152320</v>
      </c>
      <c r="V2687" s="20" t="s">
        <v>2</v>
      </c>
      <c r="W2687" s="20" t="s">
        <v>4</v>
      </c>
      <c r="X2687" s="20" t="s">
        <v>1082</v>
      </c>
      <c r="Y2687" s="1" t="s">
        <v>2</v>
      </c>
      <c r="Z2687" s="1" t="s">
        <v>2</v>
      </c>
      <c r="AA2687" s="1" t="s">
        <v>2</v>
      </c>
      <c r="AB2687" s="1" t="s">
        <v>2</v>
      </c>
      <c r="AC2687" s="1" t="s">
        <v>2</v>
      </c>
      <c r="AD2687" s="1" t="s">
        <v>2</v>
      </c>
      <c r="AE2687" s="1" t="s">
        <v>2</v>
      </c>
      <c r="AF2687" s="1" t="s">
        <v>2</v>
      </c>
      <c r="AG2687" s="1" t="b">
        <v>0</v>
      </c>
      <c r="AH2687" s="1" t="b">
        <v>0</v>
      </c>
      <c r="AI2687" s="1" t="s">
        <v>2</v>
      </c>
      <c r="AJ2687" s="1" t="s">
        <v>4001</v>
      </c>
      <c r="AK2687" s="1" t="s">
        <v>264</v>
      </c>
      <c r="AM2687" s="1">
        <v>63896</v>
      </c>
    </row>
    <row r="2688" spans="1:39">
      <c r="A2688" s="20" t="s">
        <v>4000</v>
      </c>
      <c r="B2688" s="20" t="s">
        <v>15</v>
      </c>
      <c r="C2688" s="20" t="s">
        <v>3986</v>
      </c>
      <c r="D2688" s="20" t="s">
        <v>3985</v>
      </c>
      <c r="E2688" s="20" t="s">
        <v>3984</v>
      </c>
      <c r="F2688" s="20" t="s">
        <v>3999</v>
      </c>
      <c r="G2688" s="23" t="s">
        <v>1513</v>
      </c>
      <c r="H2688" s="24">
        <v>0</v>
      </c>
      <c r="I2688" s="20" t="s">
        <v>10</v>
      </c>
      <c r="J2688" s="20" t="s">
        <v>18</v>
      </c>
      <c r="K2688" s="20" t="s">
        <v>151</v>
      </c>
      <c r="L2688" s="20" t="s">
        <v>2068</v>
      </c>
      <c r="M2688" s="20" t="s">
        <v>2067</v>
      </c>
      <c r="N2688" s="20" t="s">
        <v>2129</v>
      </c>
      <c r="O2688" s="20" t="s">
        <v>2065</v>
      </c>
      <c r="P2688" s="23" t="s">
        <v>2064</v>
      </c>
      <c r="Q2688" s="20" t="s">
        <v>2063</v>
      </c>
      <c r="R2688" s="23">
        <v>2</v>
      </c>
      <c r="S2688" s="22">
        <v>32000</v>
      </c>
      <c r="T2688" s="22">
        <v>0</v>
      </c>
      <c r="U2688" s="22">
        <v>0</v>
      </c>
      <c r="V2688" s="20" t="s">
        <v>2</v>
      </c>
      <c r="W2688" s="20" t="s">
        <v>4</v>
      </c>
      <c r="X2688" s="20" t="s">
        <v>50</v>
      </c>
      <c r="Y2688" s="1" t="s">
        <v>2</v>
      </c>
      <c r="Z2688" s="1" t="s">
        <v>2</v>
      </c>
      <c r="AA2688" s="1" t="s">
        <v>2</v>
      </c>
      <c r="AB2688" s="1" t="s">
        <v>2</v>
      </c>
      <c r="AC2688" s="1" t="s">
        <v>2</v>
      </c>
      <c r="AD2688" s="1" t="s">
        <v>2</v>
      </c>
      <c r="AF2688" s="1" t="s">
        <v>2</v>
      </c>
      <c r="AG2688" s="1" t="b">
        <v>1</v>
      </c>
      <c r="AH2688" s="1" t="b">
        <v>0</v>
      </c>
      <c r="AI2688" s="1" t="s">
        <v>2</v>
      </c>
      <c r="AJ2688" s="1" t="s">
        <v>2</v>
      </c>
      <c r="AK2688" s="1" t="s">
        <v>2</v>
      </c>
      <c r="AM2688" s="1" t="s">
        <v>2</v>
      </c>
    </row>
    <row r="2689" spans="1:39">
      <c r="A2689" s="20" t="s">
        <v>3998</v>
      </c>
      <c r="B2689" s="20" t="s">
        <v>15</v>
      </c>
      <c r="C2689" s="20" t="s">
        <v>3986</v>
      </c>
      <c r="D2689" s="20" t="s">
        <v>3985</v>
      </c>
      <c r="E2689" s="20" t="s">
        <v>3984</v>
      </c>
      <c r="F2689" s="20" t="s">
        <v>3996</v>
      </c>
      <c r="G2689" s="23" t="s">
        <v>1513</v>
      </c>
      <c r="H2689" s="24">
        <v>0</v>
      </c>
      <c r="I2689" s="20" t="s">
        <v>10</v>
      </c>
      <c r="J2689" s="20" t="s">
        <v>18</v>
      </c>
      <c r="K2689" s="20" t="s">
        <v>175</v>
      </c>
      <c r="L2689" s="20" t="s">
        <v>2068</v>
      </c>
      <c r="M2689" s="20" t="s">
        <v>2067</v>
      </c>
      <c r="N2689" s="20" t="s">
        <v>2129</v>
      </c>
      <c r="O2689" s="20" t="s">
        <v>2065</v>
      </c>
      <c r="P2689" s="23" t="s">
        <v>2064</v>
      </c>
      <c r="Q2689" s="20" t="s">
        <v>2063</v>
      </c>
      <c r="R2689" s="23">
        <v>2</v>
      </c>
      <c r="S2689" s="22">
        <v>32000</v>
      </c>
      <c r="T2689" s="22">
        <v>0</v>
      </c>
      <c r="U2689" s="22">
        <v>0</v>
      </c>
      <c r="V2689" s="20" t="s">
        <v>2</v>
      </c>
      <c r="W2689" s="20" t="s">
        <v>4</v>
      </c>
      <c r="X2689" s="20" t="s">
        <v>1082</v>
      </c>
      <c r="Y2689" s="1" t="s">
        <v>2</v>
      </c>
      <c r="Z2689" s="1" t="s">
        <v>2</v>
      </c>
      <c r="AA2689" s="1" t="s">
        <v>2</v>
      </c>
      <c r="AB2689" s="1" t="s">
        <v>2</v>
      </c>
      <c r="AC2689" s="1" t="s">
        <v>2</v>
      </c>
      <c r="AD2689" s="1" t="s">
        <v>2</v>
      </c>
      <c r="AF2689" s="1" t="s">
        <v>2</v>
      </c>
      <c r="AG2689" s="1" t="b">
        <v>1</v>
      </c>
      <c r="AH2689" s="1" t="b">
        <v>0</v>
      </c>
      <c r="AI2689" s="1" t="s">
        <v>2</v>
      </c>
      <c r="AJ2689" s="1" t="s">
        <v>2</v>
      </c>
      <c r="AK2689" s="1" t="s">
        <v>2</v>
      </c>
      <c r="AM2689" s="1" t="s">
        <v>2</v>
      </c>
    </row>
    <row r="2690" spans="1:39">
      <c r="A2690" s="20" t="s">
        <v>3997</v>
      </c>
      <c r="B2690" s="20" t="s">
        <v>15</v>
      </c>
      <c r="C2690" s="20" t="s">
        <v>3986</v>
      </c>
      <c r="D2690" s="20" t="s">
        <v>3985</v>
      </c>
      <c r="E2690" s="20" t="s">
        <v>3984</v>
      </c>
      <c r="F2690" s="20" t="s">
        <v>3996</v>
      </c>
      <c r="G2690" s="23" t="s">
        <v>1513</v>
      </c>
      <c r="H2690" s="24">
        <v>0</v>
      </c>
      <c r="I2690" s="20" t="s">
        <v>10</v>
      </c>
      <c r="J2690" s="20" t="s">
        <v>18</v>
      </c>
      <c r="K2690" s="20" t="s">
        <v>1623</v>
      </c>
      <c r="L2690" s="20" t="s">
        <v>2068</v>
      </c>
      <c r="M2690" s="20" t="s">
        <v>2067</v>
      </c>
      <c r="N2690" s="20" t="s">
        <v>2129</v>
      </c>
      <c r="O2690" s="20" t="s">
        <v>2065</v>
      </c>
      <c r="P2690" s="23" t="s">
        <v>2064</v>
      </c>
      <c r="Q2690" s="20" t="s">
        <v>2063</v>
      </c>
      <c r="R2690" s="23">
        <v>2</v>
      </c>
      <c r="S2690" s="22">
        <v>32000</v>
      </c>
      <c r="T2690" s="22">
        <v>0</v>
      </c>
      <c r="U2690" s="22">
        <v>0</v>
      </c>
      <c r="V2690" s="20" t="s">
        <v>2</v>
      </c>
      <c r="W2690" s="20" t="s">
        <v>4</v>
      </c>
      <c r="X2690" s="20" t="s">
        <v>38</v>
      </c>
      <c r="Y2690" s="1" t="s">
        <v>2</v>
      </c>
      <c r="Z2690" s="1" t="s">
        <v>2</v>
      </c>
      <c r="AA2690" s="1" t="s">
        <v>2</v>
      </c>
      <c r="AB2690" s="1" t="s">
        <v>2</v>
      </c>
      <c r="AC2690" s="1" t="s">
        <v>2</v>
      </c>
      <c r="AD2690" s="1" t="s">
        <v>2</v>
      </c>
      <c r="AF2690" s="1" t="s">
        <v>2</v>
      </c>
      <c r="AG2690" s="1" t="b">
        <v>1</v>
      </c>
      <c r="AH2690" s="1" t="b">
        <v>0</v>
      </c>
      <c r="AI2690" s="1" t="s">
        <v>2</v>
      </c>
      <c r="AJ2690" s="1" t="s">
        <v>2</v>
      </c>
      <c r="AK2690" s="1" t="s">
        <v>2</v>
      </c>
      <c r="AM2690" s="1" t="s">
        <v>2</v>
      </c>
    </row>
    <row r="2691" spans="1:39">
      <c r="A2691" s="20" t="s">
        <v>3995</v>
      </c>
      <c r="B2691" s="20" t="s">
        <v>15</v>
      </c>
      <c r="C2691" s="20" t="s">
        <v>3986</v>
      </c>
      <c r="D2691" s="20" t="s">
        <v>3985</v>
      </c>
      <c r="E2691" s="20" t="s">
        <v>3984</v>
      </c>
      <c r="F2691" s="20" t="s">
        <v>3994</v>
      </c>
      <c r="G2691" s="23" t="s">
        <v>1513</v>
      </c>
      <c r="H2691" s="24">
        <v>0</v>
      </c>
      <c r="I2691" s="20" t="s">
        <v>10</v>
      </c>
      <c r="J2691" s="20" t="s">
        <v>18</v>
      </c>
      <c r="K2691" s="20" t="s">
        <v>151</v>
      </c>
      <c r="L2691" s="20" t="s">
        <v>2068</v>
      </c>
      <c r="M2691" s="20" t="s">
        <v>2067</v>
      </c>
      <c r="N2691" s="20" t="s">
        <v>2129</v>
      </c>
      <c r="O2691" s="20" t="s">
        <v>2065</v>
      </c>
      <c r="P2691" s="23" t="s">
        <v>2064</v>
      </c>
      <c r="Q2691" s="20" t="s">
        <v>2063</v>
      </c>
      <c r="R2691" s="23">
        <v>2</v>
      </c>
      <c r="S2691" s="22">
        <v>34000</v>
      </c>
      <c r="T2691" s="22">
        <v>0</v>
      </c>
      <c r="U2691" s="22">
        <v>0</v>
      </c>
      <c r="V2691" s="20" t="s">
        <v>2</v>
      </c>
      <c r="W2691" s="20" t="s">
        <v>4</v>
      </c>
      <c r="X2691" s="20" t="s">
        <v>50</v>
      </c>
      <c r="Y2691" s="1" t="s">
        <v>2</v>
      </c>
      <c r="Z2691" s="1" t="s">
        <v>2</v>
      </c>
      <c r="AA2691" s="1" t="s">
        <v>2</v>
      </c>
      <c r="AB2691" s="1" t="s">
        <v>2</v>
      </c>
      <c r="AC2691" s="1" t="s">
        <v>2</v>
      </c>
      <c r="AD2691" s="1" t="s">
        <v>2</v>
      </c>
      <c r="AF2691" s="1" t="s">
        <v>2</v>
      </c>
      <c r="AG2691" s="1" t="b">
        <v>1</v>
      </c>
      <c r="AH2691" s="1" t="b">
        <v>0</v>
      </c>
      <c r="AI2691" s="1" t="s">
        <v>2</v>
      </c>
      <c r="AJ2691" s="1" t="s">
        <v>2</v>
      </c>
      <c r="AK2691" s="1" t="s">
        <v>2</v>
      </c>
      <c r="AM2691" s="1" t="s">
        <v>2</v>
      </c>
    </row>
    <row r="2692" spans="1:39">
      <c r="A2692" s="20" t="s">
        <v>3993</v>
      </c>
      <c r="B2692" s="20" t="s">
        <v>15</v>
      </c>
      <c r="C2692" s="20" t="s">
        <v>3986</v>
      </c>
      <c r="D2692" s="20" t="s">
        <v>3985</v>
      </c>
      <c r="E2692" s="20" t="s">
        <v>3984</v>
      </c>
      <c r="F2692" s="20" t="s">
        <v>3991</v>
      </c>
      <c r="G2692" s="23" t="s">
        <v>1513</v>
      </c>
      <c r="H2692" s="24">
        <v>0</v>
      </c>
      <c r="I2692" s="20" t="s">
        <v>10</v>
      </c>
      <c r="J2692" s="20" t="s">
        <v>18</v>
      </c>
      <c r="K2692" s="20" t="s">
        <v>175</v>
      </c>
      <c r="L2692" s="20" t="s">
        <v>2068</v>
      </c>
      <c r="M2692" s="20" t="s">
        <v>2067</v>
      </c>
      <c r="N2692" s="20" t="s">
        <v>2129</v>
      </c>
      <c r="O2692" s="20" t="s">
        <v>2065</v>
      </c>
      <c r="P2692" s="23" t="s">
        <v>2064</v>
      </c>
      <c r="Q2692" s="20" t="s">
        <v>2063</v>
      </c>
      <c r="R2692" s="23">
        <v>2</v>
      </c>
      <c r="S2692" s="22">
        <v>34000</v>
      </c>
      <c r="T2692" s="22">
        <v>0</v>
      </c>
      <c r="U2692" s="22">
        <v>0</v>
      </c>
      <c r="V2692" s="20" t="s">
        <v>2</v>
      </c>
      <c r="W2692" s="20" t="s">
        <v>4</v>
      </c>
      <c r="X2692" s="20" t="s">
        <v>1082</v>
      </c>
      <c r="Y2692" s="1" t="s">
        <v>2</v>
      </c>
      <c r="Z2692" s="1" t="s">
        <v>2</v>
      </c>
      <c r="AA2692" s="1" t="s">
        <v>2</v>
      </c>
      <c r="AB2692" s="1" t="s">
        <v>2</v>
      </c>
      <c r="AC2692" s="1" t="s">
        <v>2</v>
      </c>
      <c r="AD2692" s="1" t="s">
        <v>2</v>
      </c>
      <c r="AF2692" s="1" t="s">
        <v>2</v>
      </c>
      <c r="AG2692" s="1" t="b">
        <v>1</v>
      </c>
      <c r="AH2692" s="1" t="b">
        <v>0</v>
      </c>
      <c r="AI2692" s="1" t="s">
        <v>2</v>
      </c>
      <c r="AJ2692" s="1" t="s">
        <v>2</v>
      </c>
      <c r="AK2692" s="1" t="s">
        <v>2</v>
      </c>
      <c r="AM2692" s="1" t="s">
        <v>2</v>
      </c>
    </row>
    <row r="2693" spans="1:39">
      <c r="A2693" s="20" t="s">
        <v>3992</v>
      </c>
      <c r="B2693" s="20" t="s">
        <v>15</v>
      </c>
      <c r="C2693" s="20" t="s">
        <v>3986</v>
      </c>
      <c r="D2693" s="20" t="s">
        <v>3985</v>
      </c>
      <c r="E2693" s="20" t="s">
        <v>3984</v>
      </c>
      <c r="F2693" s="20" t="s">
        <v>3991</v>
      </c>
      <c r="G2693" s="23" t="s">
        <v>1513</v>
      </c>
      <c r="H2693" s="24">
        <v>0</v>
      </c>
      <c r="I2693" s="20" t="s">
        <v>10</v>
      </c>
      <c r="J2693" s="20" t="s">
        <v>18</v>
      </c>
      <c r="K2693" s="20" t="s">
        <v>1623</v>
      </c>
      <c r="L2693" s="20" t="s">
        <v>2068</v>
      </c>
      <c r="M2693" s="20" t="s">
        <v>2067</v>
      </c>
      <c r="N2693" s="20" t="s">
        <v>2129</v>
      </c>
      <c r="O2693" s="20" t="s">
        <v>2065</v>
      </c>
      <c r="P2693" s="23" t="s">
        <v>2064</v>
      </c>
      <c r="Q2693" s="20" t="s">
        <v>2063</v>
      </c>
      <c r="R2693" s="23">
        <v>2</v>
      </c>
      <c r="S2693" s="22">
        <v>34000</v>
      </c>
      <c r="T2693" s="22">
        <v>0</v>
      </c>
      <c r="U2693" s="22">
        <v>0</v>
      </c>
      <c r="V2693" s="20" t="s">
        <v>2</v>
      </c>
      <c r="W2693" s="20" t="s">
        <v>4</v>
      </c>
      <c r="X2693" s="20" t="s">
        <v>38</v>
      </c>
      <c r="Y2693" s="1" t="s">
        <v>2</v>
      </c>
      <c r="Z2693" s="1" t="s">
        <v>2</v>
      </c>
      <c r="AA2693" s="1" t="s">
        <v>2</v>
      </c>
      <c r="AB2693" s="1" t="s">
        <v>2</v>
      </c>
      <c r="AC2693" s="1" t="s">
        <v>2</v>
      </c>
      <c r="AD2693" s="1" t="s">
        <v>2</v>
      </c>
      <c r="AF2693" s="1" t="s">
        <v>2</v>
      </c>
      <c r="AG2693" s="1" t="b">
        <v>1</v>
      </c>
      <c r="AH2693" s="1" t="b">
        <v>0</v>
      </c>
      <c r="AI2693" s="1" t="s">
        <v>2</v>
      </c>
      <c r="AJ2693" s="1" t="s">
        <v>2</v>
      </c>
      <c r="AK2693" s="1" t="s">
        <v>2</v>
      </c>
      <c r="AM2693" s="1" t="s">
        <v>2</v>
      </c>
    </row>
    <row r="2694" spans="1:39">
      <c r="A2694" s="20" t="s">
        <v>3990</v>
      </c>
      <c r="B2694" s="20" t="s">
        <v>15</v>
      </c>
      <c r="C2694" s="20" t="s">
        <v>3986</v>
      </c>
      <c r="D2694" s="20" t="s">
        <v>3985</v>
      </c>
      <c r="E2694" s="20" t="s">
        <v>3984</v>
      </c>
      <c r="F2694" s="20" t="s">
        <v>3989</v>
      </c>
      <c r="G2694" s="23" t="s">
        <v>1513</v>
      </c>
      <c r="H2694" s="24">
        <v>0</v>
      </c>
      <c r="I2694" s="20" t="s">
        <v>10</v>
      </c>
      <c r="J2694" s="20" t="s">
        <v>18</v>
      </c>
      <c r="K2694" s="20" t="s">
        <v>151</v>
      </c>
      <c r="L2694" s="20" t="s">
        <v>2068</v>
      </c>
      <c r="M2694" s="20" t="s">
        <v>2067</v>
      </c>
      <c r="N2694" s="20" t="s">
        <v>2129</v>
      </c>
      <c r="O2694" s="20" t="s">
        <v>2065</v>
      </c>
      <c r="P2694" s="23" t="s">
        <v>2064</v>
      </c>
      <c r="Q2694" s="20" t="s">
        <v>2063</v>
      </c>
      <c r="R2694" s="23">
        <v>2</v>
      </c>
      <c r="S2694" s="22">
        <v>38500</v>
      </c>
      <c r="T2694" s="22">
        <v>0</v>
      </c>
      <c r="U2694" s="22">
        <v>0</v>
      </c>
      <c r="V2694" s="20" t="s">
        <v>2</v>
      </c>
      <c r="W2694" s="20" t="s">
        <v>4</v>
      </c>
      <c r="X2694" s="20" t="s">
        <v>50</v>
      </c>
      <c r="Y2694" s="1" t="s">
        <v>2</v>
      </c>
      <c r="Z2694" s="1" t="s">
        <v>2</v>
      </c>
      <c r="AA2694" s="1" t="s">
        <v>2</v>
      </c>
      <c r="AB2694" s="1" t="s">
        <v>2</v>
      </c>
      <c r="AC2694" s="1" t="s">
        <v>2</v>
      </c>
      <c r="AD2694" s="1" t="s">
        <v>2</v>
      </c>
      <c r="AF2694" s="1" t="s">
        <v>2</v>
      </c>
      <c r="AG2694" s="1" t="b">
        <v>1</v>
      </c>
      <c r="AH2694" s="1" t="b">
        <v>0</v>
      </c>
      <c r="AI2694" s="1" t="s">
        <v>2</v>
      </c>
      <c r="AJ2694" s="1" t="s">
        <v>2</v>
      </c>
      <c r="AK2694" s="1" t="s">
        <v>2</v>
      </c>
      <c r="AM2694" s="1" t="s">
        <v>2</v>
      </c>
    </row>
    <row r="2695" spans="1:39">
      <c r="A2695" s="20" t="s">
        <v>3988</v>
      </c>
      <c r="B2695" s="20" t="s">
        <v>15</v>
      </c>
      <c r="C2695" s="20" t="s">
        <v>3986</v>
      </c>
      <c r="D2695" s="20" t="s">
        <v>3985</v>
      </c>
      <c r="E2695" s="20" t="s">
        <v>3984</v>
      </c>
      <c r="F2695" s="20" t="s">
        <v>3983</v>
      </c>
      <c r="G2695" s="23" t="s">
        <v>1513</v>
      </c>
      <c r="H2695" s="24">
        <v>0</v>
      </c>
      <c r="I2695" s="20" t="s">
        <v>10</v>
      </c>
      <c r="J2695" s="20" t="s">
        <v>18</v>
      </c>
      <c r="K2695" s="20" t="s">
        <v>175</v>
      </c>
      <c r="L2695" s="20" t="s">
        <v>2068</v>
      </c>
      <c r="M2695" s="20" t="s">
        <v>2067</v>
      </c>
      <c r="N2695" s="20" t="s">
        <v>2129</v>
      </c>
      <c r="O2695" s="20" t="s">
        <v>2065</v>
      </c>
      <c r="P2695" s="23" t="s">
        <v>2064</v>
      </c>
      <c r="Q2695" s="20" t="s">
        <v>2063</v>
      </c>
      <c r="R2695" s="23">
        <v>2</v>
      </c>
      <c r="S2695" s="22">
        <v>38500</v>
      </c>
      <c r="T2695" s="22">
        <v>0</v>
      </c>
      <c r="U2695" s="22">
        <v>0</v>
      </c>
      <c r="V2695" s="20" t="s">
        <v>2</v>
      </c>
      <c r="W2695" s="20" t="s">
        <v>4</v>
      </c>
      <c r="X2695" s="20" t="s">
        <v>1082</v>
      </c>
      <c r="Y2695" s="1" t="s">
        <v>2</v>
      </c>
      <c r="Z2695" s="1" t="s">
        <v>2</v>
      </c>
      <c r="AA2695" s="1" t="s">
        <v>2</v>
      </c>
      <c r="AB2695" s="1" t="s">
        <v>2</v>
      </c>
      <c r="AC2695" s="1" t="s">
        <v>2</v>
      </c>
      <c r="AD2695" s="1" t="s">
        <v>2</v>
      </c>
      <c r="AF2695" s="1" t="s">
        <v>2</v>
      </c>
      <c r="AG2695" s="1" t="b">
        <v>1</v>
      </c>
      <c r="AH2695" s="1" t="b">
        <v>0</v>
      </c>
      <c r="AI2695" s="1" t="s">
        <v>2</v>
      </c>
      <c r="AJ2695" s="1" t="s">
        <v>2</v>
      </c>
      <c r="AK2695" s="1" t="s">
        <v>2</v>
      </c>
      <c r="AM2695" s="1" t="s">
        <v>2</v>
      </c>
    </row>
    <row r="2696" spans="1:39">
      <c r="A2696" s="20" t="s">
        <v>3987</v>
      </c>
      <c r="B2696" s="20" t="s">
        <v>15</v>
      </c>
      <c r="C2696" s="20" t="s">
        <v>3986</v>
      </c>
      <c r="D2696" s="20" t="s">
        <v>3985</v>
      </c>
      <c r="E2696" s="20" t="s">
        <v>3984</v>
      </c>
      <c r="F2696" s="20" t="s">
        <v>3983</v>
      </c>
      <c r="G2696" s="23" t="s">
        <v>1513</v>
      </c>
      <c r="H2696" s="24">
        <v>0</v>
      </c>
      <c r="I2696" s="20" t="s">
        <v>10</v>
      </c>
      <c r="J2696" s="20" t="s">
        <v>18</v>
      </c>
      <c r="K2696" s="20" t="s">
        <v>1623</v>
      </c>
      <c r="L2696" s="20" t="s">
        <v>2068</v>
      </c>
      <c r="M2696" s="20" t="s">
        <v>2067</v>
      </c>
      <c r="N2696" s="20" t="s">
        <v>2129</v>
      </c>
      <c r="O2696" s="20" t="s">
        <v>2065</v>
      </c>
      <c r="P2696" s="23" t="s">
        <v>2064</v>
      </c>
      <c r="Q2696" s="20" t="s">
        <v>2063</v>
      </c>
      <c r="R2696" s="23">
        <v>2</v>
      </c>
      <c r="S2696" s="22">
        <v>38500</v>
      </c>
      <c r="T2696" s="22">
        <v>0</v>
      </c>
      <c r="U2696" s="22">
        <v>0</v>
      </c>
      <c r="V2696" s="20" t="s">
        <v>2</v>
      </c>
      <c r="W2696" s="20" t="s">
        <v>4</v>
      </c>
      <c r="X2696" s="20" t="s">
        <v>38</v>
      </c>
      <c r="Y2696" s="1" t="s">
        <v>2</v>
      </c>
      <c r="Z2696" s="1" t="s">
        <v>2</v>
      </c>
      <c r="AA2696" s="1" t="s">
        <v>2</v>
      </c>
      <c r="AB2696" s="1" t="s">
        <v>2</v>
      </c>
      <c r="AC2696" s="1" t="s">
        <v>2</v>
      </c>
      <c r="AD2696" s="1" t="s">
        <v>2</v>
      </c>
      <c r="AF2696" s="1" t="s">
        <v>2</v>
      </c>
      <c r="AG2696" s="1" t="b">
        <v>1</v>
      </c>
      <c r="AH2696" s="1" t="b">
        <v>0</v>
      </c>
      <c r="AI2696" s="1" t="s">
        <v>2</v>
      </c>
      <c r="AJ2696" s="1" t="s">
        <v>2</v>
      </c>
      <c r="AK2696" s="1" t="s">
        <v>2</v>
      </c>
      <c r="AM2696" s="1" t="s">
        <v>2</v>
      </c>
    </row>
    <row r="2697" spans="1:39">
      <c r="A2697" s="20" t="s">
        <v>3982</v>
      </c>
      <c r="B2697" s="20" t="s">
        <v>15</v>
      </c>
      <c r="C2697" s="20" t="s">
        <v>3980</v>
      </c>
      <c r="D2697" s="20" t="s">
        <v>3979</v>
      </c>
      <c r="E2697" s="20" t="s">
        <v>3978</v>
      </c>
      <c r="F2697" s="20" t="s">
        <v>3977</v>
      </c>
      <c r="G2697" s="23" t="s">
        <v>1513</v>
      </c>
      <c r="H2697" s="24">
        <v>0</v>
      </c>
      <c r="I2697" s="20" t="s">
        <v>10</v>
      </c>
      <c r="J2697" s="20" t="s">
        <v>18</v>
      </c>
      <c r="K2697" s="20" t="s">
        <v>151</v>
      </c>
      <c r="L2697" s="20" t="s">
        <v>2068</v>
      </c>
      <c r="M2697" s="20" t="s">
        <v>2067</v>
      </c>
      <c r="N2697" s="20" t="s">
        <v>2129</v>
      </c>
      <c r="O2697" s="20" t="s">
        <v>2065</v>
      </c>
      <c r="P2697" s="23" t="s">
        <v>2064</v>
      </c>
      <c r="Q2697" s="20" t="s">
        <v>2063</v>
      </c>
      <c r="R2697" s="23">
        <v>1</v>
      </c>
      <c r="S2697" s="22">
        <v>70000</v>
      </c>
      <c r="T2697" s="22">
        <v>0</v>
      </c>
      <c r="U2697" s="22">
        <v>0</v>
      </c>
      <c r="V2697" s="20" t="s">
        <v>2</v>
      </c>
      <c r="W2697" s="20" t="s">
        <v>4</v>
      </c>
      <c r="X2697" s="20" t="s">
        <v>50</v>
      </c>
      <c r="Y2697" s="1" t="s">
        <v>2</v>
      </c>
      <c r="Z2697" s="1" t="s">
        <v>2</v>
      </c>
      <c r="AA2697" s="1" t="s">
        <v>2</v>
      </c>
      <c r="AB2697" s="1" t="s">
        <v>2</v>
      </c>
      <c r="AC2697" s="1" t="s">
        <v>2</v>
      </c>
      <c r="AD2697" s="1" t="s">
        <v>2</v>
      </c>
      <c r="AF2697" s="1" t="s">
        <v>2</v>
      </c>
      <c r="AG2697" s="1" t="b">
        <v>1</v>
      </c>
      <c r="AH2697" s="1" t="b">
        <v>0</v>
      </c>
      <c r="AI2697" s="1" t="s">
        <v>2</v>
      </c>
      <c r="AJ2697" s="1" t="s">
        <v>2</v>
      </c>
      <c r="AK2697" s="1" t="s">
        <v>2</v>
      </c>
      <c r="AM2697" s="1" t="s">
        <v>2</v>
      </c>
    </row>
    <row r="2698" spans="1:39">
      <c r="A2698" s="20" t="s">
        <v>3981</v>
      </c>
      <c r="B2698" s="20" t="s">
        <v>15</v>
      </c>
      <c r="C2698" s="20" t="s">
        <v>3980</v>
      </c>
      <c r="D2698" s="20" t="s">
        <v>3979</v>
      </c>
      <c r="E2698" s="20" t="s">
        <v>3978</v>
      </c>
      <c r="F2698" s="20" t="s">
        <v>3977</v>
      </c>
      <c r="G2698" s="23" t="s">
        <v>1513</v>
      </c>
      <c r="H2698" s="24">
        <v>0</v>
      </c>
      <c r="I2698" s="20" t="s">
        <v>10</v>
      </c>
      <c r="J2698" s="20" t="s">
        <v>18</v>
      </c>
      <c r="K2698" s="20" t="s">
        <v>175</v>
      </c>
      <c r="L2698" s="20" t="s">
        <v>2068</v>
      </c>
      <c r="M2698" s="20" t="s">
        <v>2067</v>
      </c>
      <c r="N2698" s="20" t="s">
        <v>2129</v>
      </c>
      <c r="O2698" s="20" t="s">
        <v>2065</v>
      </c>
      <c r="P2698" s="23" t="s">
        <v>2064</v>
      </c>
      <c r="Q2698" s="20" t="s">
        <v>2063</v>
      </c>
      <c r="R2698" s="23">
        <v>1</v>
      </c>
      <c r="S2698" s="22">
        <v>70000</v>
      </c>
      <c r="T2698" s="22">
        <v>0</v>
      </c>
      <c r="U2698" s="22">
        <v>0</v>
      </c>
      <c r="V2698" s="20" t="s">
        <v>2</v>
      </c>
      <c r="W2698" s="20" t="s">
        <v>4</v>
      </c>
      <c r="X2698" s="20" t="s">
        <v>38</v>
      </c>
      <c r="Y2698" s="1" t="s">
        <v>2</v>
      </c>
      <c r="Z2698" s="1" t="s">
        <v>2</v>
      </c>
      <c r="AA2698" s="1" t="s">
        <v>2</v>
      </c>
      <c r="AB2698" s="1" t="s">
        <v>2</v>
      </c>
      <c r="AC2698" s="1" t="s">
        <v>2</v>
      </c>
      <c r="AD2698" s="1" t="s">
        <v>2</v>
      </c>
      <c r="AF2698" s="1" t="s">
        <v>2</v>
      </c>
      <c r="AG2698" s="1" t="b">
        <v>1</v>
      </c>
      <c r="AH2698" s="1" t="b">
        <v>0</v>
      </c>
      <c r="AI2698" s="1" t="s">
        <v>2</v>
      </c>
      <c r="AJ2698" s="1" t="s">
        <v>2</v>
      </c>
      <c r="AK2698" s="1" t="s">
        <v>2</v>
      </c>
      <c r="AM2698" s="1" t="s">
        <v>2</v>
      </c>
    </row>
    <row r="2699" spans="1:39">
      <c r="A2699" s="20" t="s">
        <v>3976</v>
      </c>
      <c r="B2699" s="20" t="s">
        <v>15</v>
      </c>
      <c r="C2699" s="20" t="s">
        <v>3974</v>
      </c>
      <c r="D2699" s="20" t="s">
        <v>3973</v>
      </c>
      <c r="E2699" s="20" t="s">
        <v>3972</v>
      </c>
      <c r="F2699" s="20" t="s">
        <v>3971</v>
      </c>
      <c r="G2699" s="23" t="s">
        <v>1513</v>
      </c>
      <c r="H2699" s="24">
        <v>0</v>
      </c>
      <c r="I2699" s="20" t="s">
        <v>10</v>
      </c>
      <c r="J2699" s="20" t="s">
        <v>18</v>
      </c>
      <c r="K2699" s="20" t="s">
        <v>151</v>
      </c>
      <c r="L2699" s="20" t="s">
        <v>2068</v>
      </c>
      <c r="M2699" s="20" t="s">
        <v>2067</v>
      </c>
      <c r="N2699" s="20" t="s">
        <v>2129</v>
      </c>
      <c r="O2699" s="20" t="s">
        <v>2065</v>
      </c>
      <c r="P2699" s="23" t="s">
        <v>2064</v>
      </c>
      <c r="Q2699" s="20" t="s">
        <v>2063</v>
      </c>
      <c r="R2699" s="23">
        <v>2</v>
      </c>
      <c r="S2699" s="22">
        <v>374400</v>
      </c>
      <c r="T2699" s="22">
        <v>0</v>
      </c>
      <c r="U2699" s="22">
        <v>0</v>
      </c>
      <c r="V2699" s="20" t="s">
        <v>2</v>
      </c>
      <c r="W2699" s="20" t="s">
        <v>4</v>
      </c>
      <c r="X2699" s="20" t="s">
        <v>50</v>
      </c>
      <c r="Y2699" s="1" t="s">
        <v>2</v>
      </c>
      <c r="Z2699" s="1" t="s">
        <v>2</v>
      </c>
      <c r="AA2699" s="1" t="s">
        <v>2</v>
      </c>
      <c r="AB2699" s="1" t="s">
        <v>2</v>
      </c>
      <c r="AC2699" s="1" t="s">
        <v>2</v>
      </c>
      <c r="AD2699" s="1" t="s">
        <v>2</v>
      </c>
      <c r="AF2699" s="1" t="s">
        <v>2</v>
      </c>
      <c r="AG2699" s="1" t="b">
        <v>1</v>
      </c>
      <c r="AH2699" s="1" t="b">
        <v>0</v>
      </c>
      <c r="AI2699" s="1" t="s">
        <v>2</v>
      </c>
      <c r="AJ2699" s="1" t="s">
        <v>2</v>
      </c>
      <c r="AK2699" s="1" t="s">
        <v>2</v>
      </c>
      <c r="AM2699" s="1" t="s">
        <v>2</v>
      </c>
    </row>
    <row r="2700" spans="1:39">
      <c r="A2700" s="20" t="s">
        <v>3975</v>
      </c>
      <c r="B2700" s="20" t="s">
        <v>15</v>
      </c>
      <c r="C2700" s="20" t="s">
        <v>3974</v>
      </c>
      <c r="D2700" s="20" t="s">
        <v>3973</v>
      </c>
      <c r="E2700" s="20" t="s">
        <v>3972</v>
      </c>
      <c r="F2700" s="20" t="s">
        <v>3971</v>
      </c>
      <c r="G2700" s="23" t="s">
        <v>39</v>
      </c>
      <c r="H2700" s="24">
        <v>0</v>
      </c>
      <c r="I2700" s="20" t="s">
        <v>10</v>
      </c>
      <c r="J2700" s="20" t="s">
        <v>18</v>
      </c>
      <c r="K2700" s="20" t="s">
        <v>175</v>
      </c>
      <c r="L2700" s="20" t="s">
        <v>2068</v>
      </c>
      <c r="M2700" s="20" t="s">
        <v>2067</v>
      </c>
      <c r="N2700" s="20" t="s">
        <v>2129</v>
      </c>
      <c r="O2700" s="20" t="s">
        <v>2065</v>
      </c>
      <c r="P2700" s="23" t="s">
        <v>2064</v>
      </c>
      <c r="Q2700" s="20" t="s">
        <v>2063</v>
      </c>
      <c r="R2700" s="23">
        <v>2</v>
      </c>
      <c r="S2700" s="22">
        <v>374400</v>
      </c>
      <c r="T2700" s="22">
        <v>748800</v>
      </c>
      <c r="U2700" s="22">
        <v>838656</v>
      </c>
      <c r="V2700" s="20" t="s">
        <v>2</v>
      </c>
      <c r="W2700" s="20" t="s">
        <v>4</v>
      </c>
      <c r="X2700" s="20" t="s">
        <v>212</v>
      </c>
      <c r="Y2700" s="1" t="s">
        <v>2</v>
      </c>
      <c r="Z2700" s="1" t="s">
        <v>2</v>
      </c>
      <c r="AA2700" s="1" t="s">
        <v>2</v>
      </c>
      <c r="AB2700" s="1" t="s">
        <v>2</v>
      </c>
      <c r="AC2700" s="1" t="s">
        <v>2</v>
      </c>
      <c r="AD2700" s="1" t="s">
        <v>2</v>
      </c>
      <c r="AE2700" s="1" t="s">
        <v>2</v>
      </c>
      <c r="AF2700" s="1" t="s">
        <v>2</v>
      </c>
      <c r="AG2700" s="1" t="b">
        <v>0</v>
      </c>
      <c r="AH2700" s="1" t="b">
        <v>0</v>
      </c>
      <c r="AI2700" s="1" t="s">
        <v>2</v>
      </c>
      <c r="AJ2700" s="1" t="s">
        <v>2</v>
      </c>
      <c r="AK2700" s="1" t="s">
        <v>2</v>
      </c>
      <c r="AM2700" s="1" t="s">
        <v>2</v>
      </c>
    </row>
    <row r="2701" spans="1:39">
      <c r="A2701" s="20" t="s">
        <v>3970</v>
      </c>
      <c r="B2701" s="20" t="s">
        <v>15</v>
      </c>
      <c r="C2701" s="20" t="s">
        <v>3968</v>
      </c>
      <c r="D2701" s="20" t="s">
        <v>2353</v>
      </c>
      <c r="E2701" s="20" t="s">
        <v>3967</v>
      </c>
      <c r="F2701" s="20" t="s">
        <v>3966</v>
      </c>
      <c r="G2701" s="23" t="s">
        <v>39</v>
      </c>
      <c r="H2701" s="24">
        <v>0</v>
      </c>
      <c r="I2701" s="20" t="s">
        <v>10</v>
      </c>
      <c r="J2701" s="20" t="s">
        <v>18</v>
      </c>
      <c r="K2701" s="20" t="s">
        <v>151</v>
      </c>
      <c r="L2701" s="20" t="s">
        <v>2068</v>
      </c>
      <c r="M2701" s="20" t="s">
        <v>2067</v>
      </c>
      <c r="N2701" s="20" t="s">
        <v>2129</v>
      </c>
      <c r="O2701" s="20" t="s">
        <v>2065</v>
      </c>
      <c r="P2701" s="23" t="s">
        <v>2064</v>
      </c>
      <c r="Q2701" s="20" t="s">
        <v>2063</v>
      </c>
      <c r="R2701" s="23">
        <v>2</v>
      </c>
      <c r="S2701" s="22">
        <v>253800</v>
      </c>
      <c r="T2701" s="22">
        <v>0</v>
      </c>
      <c r="U2701" s="22">
        <v>0</v>
      </c>
      <c r="V2701" s="20" t="s">
        <v>2</v>
      </c>
      <c r="W2701" s="20" t="s">
        <v>4</v>
      </c>
      <c r="X2701" s="20" t="s">
        <v>50</v>
      </c>
      <c r="Y2701" s="1" t="s">
        <v>2</v>
      </c>
      <c r="Z2701" s="1" t="s">
        <v>2</v>
      </c>
      <c r="AA2701" s="1" t="s">
        <v>2</v>
      </c>
      <c r="AB2701" s="1" t="s">
        <v>2</v>
      </c>
      <c r="AC2701" s="1" t="s">
        <v>2</v>
      </c>
      <c r="AD2701" s="1" t="s">
        <v>2</v>
      </c>
      <c r="AF2701" s="1" t="s">
        <v>2</v>
      </c>
      <c r="AG2701" s="1" t="b">
        <v>1</v>
      </c>
      <c r="AH2701" s="1" t="b">
        <v>0</v>
      </c>
      <c r="AI2701" s="1" t="s">
        <v>2</v>
      </c>
      <c r="AJ2701" s="1" t="s">
        <v>2</v>
      </c>
      <c r="AK2701" s="1" t="s">
        <v>2</v>
      </c>
      <c r="AM2701" s="1" t="s">
        <v>2</v>
      </c>
    </row>
    <row r="2702" spans="1:39">
      <c r="A2702" s="20" t="s">
        <v>3969</v>
      </c>
      <c r="B2702" s="20" t="s">
        <v>15</v>
      </c>
      <c r="C2702" s="20" t="s">
        <v>3968</v>
      </c>
      <c r="D2702" s="20" t="s">
        <v>2353</v>
      </c>
      <c r="E2702" s="20" t="s">
        <v>3967</v>
      </c>
      <c r="F2702" s="20" t="s">
        <v>3966</v>
      </c>
      <c r="G2702" s="23" t="s">
        <v>39</v>
      </c>
      <c r="H2702" s="24">
        <v>0</v>
      </c>
      <c r="I2702" s="20" t="s">
        <v>10</v>
      </c>
      <c r="J2702" s="20" t="s">
        <v>18</v>
      </c>
      <c r="K2702" s="20" t="s">
        <v>175</v>
      </c>
      <c r="L2702" s="20" t="s">
        <v>2068</v>
      </c>
      <c r="M2702" s="20" t="s">
        <v>2067</v>
      </c>
      <c r="N2702" s="20" t="s">
        <v>2129</v>
      </c>
      <c r="O2702" s="20" t="s">
        <v>2065</v>
      </c>
      <c r="P2702" s="23" t="s">
        <v>2064</v>
      </c>
      <c r="Q2702" s="20" t="s">
        <v>2063</v>
      </c>
      <c r="R2702" s="23">
        <v>2</v>
      </c>
      <c r="S2702" s="22">
        <v>253800</v>
      </c>
      <c r="T2702" s="22">
        <v>507600</v>
      </c>
      <c r="U2702" s="22">
        <v>568512</v>
      </c>
      <c r="V2702" s="20" t="s">
        <v>2</v>
      </c>
      <c r="W2702" s="20" t="s">
        <v>4</v>
      </c>
      <c r="X2702" s="20" t="s">
        <v>112</v>
      </c>
      <c r="Y2702" s="1" t="s">
        <v>2</v>
      </c>
      <c r="Z2702" s="1" t="s">
        <v>2</v>
      </c>
      <c r="AA2702" s="1" t="s">
        <v>2</v>
      </c>
      <c r="AB2702" s="1" t="s">
        <v>2</v>
      </c>
      <c r="AC2702" s="1" t="s">
        <v>2</v>
      </c>
      <c r="AD2702" s="1" t="s">
        <v>2</v>
      </c>
      <c r="AE2702" s="1" t="s">
        <v>2</v>
      </c>
      <c r="AF2702" s="1" t="s">
        <v>2</v>
      </c>
      <c r="AG2702" s="1" t="b">
        <v>0</v>
      </c>
      <c r="AH2702" s="1" t="b">
        <v>0</v>
      </c>
      <c r="AI2702" s="1" t="s">
        <v>2</v>
      </c>
      <c r="AJ2702" s="1" t="s">
        <v>3436</v>
      </c>
      <c r="AK2702" s="1" t="s">
        <v>3435</v>
      </c>
      <c r="AM2702" s="1">
        <v>500000</v>
      </c>
    </row>
    <row r="2703" spans="1:39">
      <c r="A2703" s="20" t="s">
        <v>3965</v>
      </c>
      <c r="B2703" s="20" t="s">
        <v>15</v>
      </c>
      <c r="C2703" s="20" t="s">
        <v>3963</v>
      </c>
      <c r="D2703" s="20" t="s">
        <v>2353</v>
      </c>
      <c r="E2703" s="20" t="s">
        <v>3962</v>
      </c>
      <c r="F2703" s="20" t="s">
        <v>3961</v>
      </c>
      <c r="G2703" s="23" t="s">
        <v>39</v>
      </c>
      <c r="H2703" s="24">
        <v>0</v>
      </c>
      <c r="I2703" s="20" t="s">
        <v>10</v>
      </c>
      <c r="J2703" s="20" t="s">
        <v>18</v>
      </c>
      <c r="K2703" s="20" t="s">
        <v>151</v>
      </c>
      <c r="L2703" s="20" t="s">
        <v>2068</v>
      </c>
      <c r="M2703" s="20" t="s">
        <v>2067</v>
      </c>
      <c r="N2703" s="20" t="s">
        <v>2129</v>
      </c>
      <c r="O2703" s="20" t="s">
        <v>2065</v>
      </c>
      <c r="P2703" s="23" t="s">
        <v>2064</v>
      </c>
      <c r="Q2703" s="20" t="s">
        <v>2063</v>
      </c>
      <c r="R2703" s="23">
        <v>2</v>
      </c>
      <c r="S2703" s="22">
        <v>51860</v>
      </c>
      <c r="T2703" s="22">
        <v>0</v>
      </c>
      <c r="U2703" s="22">
        <v>0</v>
      </c>
      <c r="V2703" s="20" t="s">
        <v>2</v>
      </c>
      <c r="W2703" s="20" t="s">
        <v>4</v>
      </c>
      <c r="X2703" s="20" t="s">
        <v>50</v>
      </c>
      <c r="Y2703" s="1" t="s">
        <v>2</v>
      </c>
      <c r="Z2703" s="1" t="s">
        <v>2</v>
      </c>
      <c r="AA2703" s="1" t="s">
        <v>2</v>
      </c>
      <c r="AB2703" s="1" t="s">
        <v>2</v>
      </c>
      <c r="AC2703" s="1" t="s">
        <v>2</v>
      </c>
      <c r="AD2703" s="1" t="s">
        <v>2</v>
      </c>
      <c r="AF2703" s="1" t="s">
        <v>2</v>
      </c>
      <c r="AG2703" s="1" t="b">
        <v>1</v>
      </c>
      <c r="AH2703" s="1" t="b">
        <v>0</v>
      </c>
      <c r="AI2703" s="1" t="s">
        <v>2</v>
      </c>
      <c r="AJ2703" s="1" t="s">
        <v>2</v>
      </c>
      <c r="AK2703" s="1" t="s">
        <v>2</v>
      </c>
      <c r="AM2703" s="1" t="s">
        <v>2</v>
      </c>
    </row>
    <row r="2704" spans="1:39">
      <c r="A2704" s="20" t="s">
        <v>3964</v>
      </c>
      <c r="B2704" s="20" t="s">
        <v>15</v>
      </c>
      <c r="C2704" s="20" t="s">
        <v>3963</v>
      </c>
      <c r="D2704" s="20" t="s">
        <v>2353</v>
      </c>
      <c r="E2704" s="20" t="s">
        <v>3962</v>
      </c>
      <c r="F2704" s="20" t="s">
        <v>3961</v>
      </c>
      <c r="G2704" s="23" t="s">
        <v>39</v>
      </c>
      <c r="H2704" s="24">
        <v>0</v>
      </c>
      <c r="I2704" s="20" t="s">
        <v>10</v>
      </c>
      <c r="J2704" s="20" t="s">
        <v>18</v>
      </c>
      <c r="K2704" s="20" t="s">
        <v>175</v>
      </c>
      <c r="L2704" s="20" t="s">
        <v>2068</v>
      </c>
      <c r="M2704" s="20" t="s">
        <v>2067</v>
      </c>
      <c r="N2704" s="20" t="s">
        <v>2129</v>
      </c>
      <c r="O2704" s="20" t="s">
        <v>2065</v>
      </c>
      <c r="P2704" s="23" t="s">
        <v>2064</v>
      </c>
      <c r="Q2704" s="20" t="s">
        <v>2063</v>
      </c>
      <c r="R2704" s="23">
        <v>2</v>
      </c>
      <c r="S2704" s="22">
        <v>51860</v>
      </c>
      <c r="T2704" s="22">
        <v>103720</v>
      </c>
      <c r="U2704" s="22">
        <v>116166.39999999999</v>
      </c>
      <c r="V2704" s="20" t="s">
        <v>2</v>
      </c>
      <c r="W2704" s="20" t="s">
        <v>4</v>
      </c>
      <c r="X2704" s="20" t="s">
        <v>112</v>
      </c>
      <c r="Y2704" s="1" t="s">
        <v>2</v>
      </c>
      <c r="Z2704" s="1" t="s">
        <v>2</v>
      </c>
      <c r="AA2704" s="1" t="s">
        <v>2</v>
      </c>
      <c r="AB2704" s="1" t="s">
        <v>2</v>
      </c>
      <c r="AC2704" s="1" t="s">
        <v>2</v>
      </c>
      <c r="AD2704" s="1" t="s">
        <v>2</v>
      </c>
      <c r="AE2704" s="1" t="s">
        <v>2</v>
      </c>
      <c r="AF2704" s="1" t="s">
        <v>2</v>
      </c>
      <c r="AG2704" s="1" t="b">
        <v>0</v>
      </c>
      <c r="AH2704" s="1" t="b">
        <v>0</v>
      </c>
      <c r="AI2704" s="1" t="s">
        <v>2</v>
      </c>
      <c r="AJ2704" s="1" t="s">
        <v>3436</v>
      </c>
      <c r="AK2704" s="1" t="s">
        <v>3435</v>
      </c>
      <c r="AM2704" s="1">
        <v>100000</v>
      </c>
    </row>
    <row r="2705" spans="1:39">
      <c r="A2705" s="20" t="s">
        <v>3960</v>
      </c>
      <c r="B2705" s="20" t="s">
        <v>15</v>
      </c>
      <c r="C2705" s="20" t="s">
        <v>3958</v>
      </c>
      <c r="D2705" s="20" t="s">
        <v>2126</v>
      </c>
      <c r="E2705" s="20" t="s">
        <v>3957</v>
      </c>
      <c r="F2705" s="20" t="s">
        <v>3956</v>
      </c>
      <c r="G2705" s="23" t="s">
        <v>39</v>
      </c>
      <c r="H2705" s="24">
        <v>0</v>
      </c>
      <c r="I2705" s="20" t="s">
        <v>10</v>
      </c>
      <c r="J2705" s="20" t="s">
        <v>18</v>
      </c>
      <c r="K2705" s="20" t="s">
        <v>151</v>
      </c>
      <c r="L2705" s="20" t="s">
        <v>2068</v>
      </c>
      <c r="M2705" s="20" t="s">
        <v>2067</v>
      </c>
      <c r="N2705" s="20" t="s">
        <v>2129</v>
      </c>
      <c r="O2705" s="20" t="s">
        <v>2065</v>
      </c>
      <c r="P2705" s="23" t="s">
        <v>2122</v>
      </c>
      <c r="Q2705" s="20" t="s">
        <v>2121</v>
      </c>
      <c r="R2705" s="23">
        <v>30</v>
      </c>
      <c r="S2705" s="22">
        <v>10600</v>
      </c>
      <c r="T2705" s="22">
        <v>0</v>
      </c>
      <c r="U2705" s="22">
        <v>0</v>
      </c>
      <c r="V2705" s="20" t="s">
        <v>2</v>
      </c>
      <c r="W2705" s="20" t="s">
        <v>4</v>
      </c>
      <c r="X2705" s="20" t="s">
        <v>50</v>
      </c>
      <c r="Y2705" s="1" t="s">
        <v>2</v>
      </c>
      <c r="Z2705" s="1" t="s">
        <v>2</v>
      </c>
      <c r="AA2705" s="1" t="s">
        <v>2</v>
      </c>
      <c r="AB2705" s="1" t="s">
        <v>2</v>
      </c>
      <c r="AC2705" s="1" t="s">
        <v>2</v>
      </c>
      <c r="AD2705" s="1" t="s">
        <v>2</v>
      </c>
      <c r="AF2705" s="1" t="s">
        <v>2</v>
      </c>
      <c r="AG2705" s="1" t="b">
        <v>1</v>
      </c>
      <c r="AH2705" s="1" t="b">
        <v>0</v>
      </c>
      <c r="AI2705" s="1" t="s">
        <v>2</v>
      </c>
      <c r="AJ2705" s="1" t="s">
        <v>2</v>
      </c>
      <c r="AK2705" s="1" t="s">
        <v>2</v>
      </c>
      <c r="AM2705" s="1" t="s">
        <v>2</v>
      </c>
    </row>
    <row r="2706" spans="1:39">
      <c r="A2706" s="20" t="s">
        <v>3959</v>
      </c>
      <c r="B2706" s="20" t="s">
        <v>15</v>
      </c>
      <c r="C2706" s="20" t="s">
        <v>3958</v>
      </c>
      <c r="D2706" s="20" t="s">
        <v>2126</v>
      </c>
      <c r="E2706" s="20" t="s">
        <v>3957</v>
      </c>
      <c r="F2706" s="20" t="s">
        <v>3956</v>
      </c>
      <c r="G2706" s="23" t="s">
        <v>39</v>
      </c>
      <c r="H2706" s="24">
        <v>0</v>
      </c>
      <c r="I2706" s="20" t="s">
        <v>10</v>
      </c>
      <c r="J2706" s="20" t="s">
        <v>18</v>
      </c>
      <c r="K2706" s="20" t="s">
        <v>175</v>
      </c>
      <c r="L2706" s="20" t="s">
        <v>2068</v>
      </c>
      <c r="M2706" s="20" t="s">
        <v>2067</v>
      </c>
      <c r="N2706" s="20" t="s">
        <v>2129</v>
      </c>
      <c r="O2706" s="20" t="s">
        <v>2065</v>
      </c>
      <c r="P2706" s="23" t="s">
        <v>2122</v>
      </c>
      <c r="Q2706" s="20" t="s">
        <v>2121</v>
      </c>
      <c r="R2706" s="23">
        <v>30</v>
      </c>
      <c r="S2706" s="22">
        <v>10600</v>
      </c>
      <c r="T2706" s="22">
        <v>318000</v>
      </c>
      <c r="U2706" s="22">
        <v>356160</v>
      </c>
      <c r="V2706" s="20" t="s">
        <v>2</v>
      </c>
      <c r="W2706" s="20" t="s">
        <v>4</v>
      </c>
      <c r="X2706" s="20" t="s">
        <v>112</v>
      </c>
      <c r="Y2706" s="1" t="s">
        <v>2</v>
      </c>
      <c r="Z2706" s="1" t="s">
        <v>2</v>
      </c>
      <c r="AA2706" s="1" t="s">
        <v>2</v>
      </c>
      <c r="AB2706" s="1" t="s">
        <v>2</v>
      </c>
      <c r="AC2706" s="1" t="s">
        <v>2</v>
      </c>
      <c r="AD2706" s="1" t="s">
        <v>2</v>
      </c>
      <c r="AE2706" s="1" t="s">
        <v>2</v>
      </c>
      <c r="AF2706" s="1" t="s">
        <v>2</v>
      </c>
      <c r="AG2706" s="1" t="b">
        <v>0</v>
      </c>
      <c r="AH2706" s="1" t="b">
        <v>0</v>
      </c>
      <c r="AI2706" s="1" t="s">
        <v>2</v>
      </c>
      <c r="AJ2706" s="1" t="s">
        <v>3436</v>
      </c>
      <c r="AK2706" s="1" t="s">
        <v>3435</v>
      </c>
      <c r="AM2706" s="1">
        <v>300000</v>
      </c>
    </row>
    <row r="2707" spans="1:39">
      <c r="A2707" s="20" t="s">
        <v>3955</v>
      </c>
      <c r="B2707" s="20" t="s">
        <v>15</v>
      </c>
      <c r="C2707" s="20" t="s">
        <v>3954</v>
      </c>
      <c r="D2707" s="20" t="s">
        <v>2785</v>
      </c>
      <c r="E2707" s="20" t="s">
        <v>3953</v>
      </c>
      <c r="F2707" s="20" t="s">
        <v>3952</v>
      </c>
      <c r="G2707" s="23" t="s">
        <v>39</v>
      </c>
      <c r="H2707" s="24">
        <v>0</v>
      </c>
      <c r="I2707" s="20" t="s">
        <v>10</v>
      </c>
      <c r="J2707" s="20" t="s">
        <v>18</v>
      </c>
      <c r="K2707" s="20" t="s">
        <v>151</v>
      </c>
      <c r="L2707" s="20" t="s">
        <v>2068</v>
      </c>
      <c r="M2707" s="20" t="s">
        <v>2067</v>
      </c>
      <c r="N2707" s="20" t="s">
        <v>3690</v>
      </c>
      <c r="O2707" s="20" t="s">
        <v>2065</v>
      </c>
      <c r="P2707" s="23" t="s">
        <v>2064</v>
      </c>
      <c r="Q2707" s="20" t="s">
        <v>2063</v>
      </c>
      <c r="R2707" s="23">
        <v>2</v>
      </c>
      <c r="S2707" s="22">
        <v>4200000</v>
      </c>
      <c r="T2707" s="22">
        <v>0</v>
      </c>
      <c r="U2707" s="22">
        <v>0</v>
      </c>
      <c r="V2707" s="20" t="s">
        <v>2</v>
      </c>
      <c r="W2707" s="20" t="s">
        <v>4</v>
      </c>
      <c r="X2707" s="20" t="s">
        <v>3951</v>
      </c>
      <c r="Y2707" s="1" t="s">
        <v>2</v>
      </c>
      <c r="Z2707" s="1" t="s">
        <v>2</v>
      </c>
      <c r="AA2707" s="1" t="s">
        <v>2</v>
      </c>
      <c r="AB2707" s="1" t="s">
        <v>2</v>
      </c>
      <c r="AC2707" s="1" t="s">
        <v>2</v>
      </c>
      <c r="AD2707" s="1" t="s">
        <v>2</v>
      </c>
      <c r="AF2707" s="1" t="s">
        <v>2</v>
      </c>
      <c r="AG2707" s="1" t="b">
        <v>1</v>
      </c>
      <c r="AH2707" s="1" t="b">
        <v>0</v>
      </c>
      <c r="AI2707" s="1" t="s">
        <v>2</v>
      </c>
      <c r="AJ2707" s="1" t="s">
        <v>2</v>
      </c>
      <c r="AK2707" s="1" t="s">
        <v>2</v>
      </c>
      <c r="AM2707" s="1" t="s">
        <v>2</v>
      </c>
    </row>
    <row r="2708" spans="1:39">
      <c r="A2708" s="20" t="s">
        <v>3950</v>
      </c>
      <c r="B2708" s="20" t="s">
        <v>15</v>
      </c>
      <c r="C2708" s="20" t="s">
        <v>3949</v>
      </c>
      <c r="D2708" s="20" t="s">
        <v>3948</v>
      </c>
      <c r="E2708" s="20" t="s">
        <v>3947</v>
      </c>
      <c r="F2708" s="20" t="s">
        <v>3946</v>
      </c>
      <c r="G2708" s="23" t="s">
        <v>39</v>
      </c>
      <c r="H2708" s="24">
        <v>0</v>
      </c>
      <c r="I2708" s="20" t="s">
        <v>10</v>
      </c>
      <c r="J2708" s="20" t="s">
        <v>18</v>
      </c>
      <c r="K2708" s="20" t="s">
        <v>151</v>
      </c>
      <c r="L2708" s="20" t="s">
        <v>2068</v>
      </c>
      <c r="M2708" s="20" t="s">
        <v>2067</v>
      </c>
      <c r="N2708" s="20" t="s">
        <v>3690</v>
      </c>
      <c r="O2708" s="20" t="s">
        <v>2065</v>
      </c>
      <c r="P2708" s="23" t="s">
        <v>2064</v>
      </c>
      <c r="Q2708" s="20" t="s">
        <v>2063</v>
      </c>
      <c r="R2708" s="23">
        <v>1</v>
      </c>
      <c r="S2708" s="22">
        <v>148500</v>
      </c>
      <c r="T2708" s="22">
        <v>148500</v>
      </c>
      <c r="U2708" s="22">
        <v>166320</v>
      </c>
      <c r="V2708" s="20" t="s">
        <v>2</v>
      </c>
      <c r="W2708" s="20" t="s">
        <v>4</v>
      </c>
      <c r="X2708" s="20" t="s">
        <v>50</v>
      </c>
      <c r="Y2708" s="1" t="s">
        <v>2</v>
      </c>
      <c r="Z2708" s="1" t="s">
        <v>2</v>
      </c>
      <c r="AA2708" s="1" t="s">
        <v>2</v>
      </c>
      <c r="AB2708" s="1" t="s">
        <v>2</v>
      </c>
      <c r="AC2708" s="1" t="s">
        <v>2</v>
      </c>
      <c r="AD2708" s="1" t="s">
        <v>2</v>
      </c>
      <c r="AE2708" s="1" t="s">
        <v>2</v>
      </c>
      <c r="AF2708" s="1" t="s">
        <v>2</v>
      </c>
      <c r="AG2708" s="1" t="b">
        <v>0</v>
      </c>
      <c r="AH2708" s="1" t="b">
        <v>0</v>
      </c>
      <c r="AI2708" s="1" t="s">
        <v>2</v>
      </c>
      <c r="AJ2708" s="1" t="s">
        <v>3945</v>
      </c>
      <c r="AK2708" s="1" t="s">
        <v>2424</v>
      </c>
      <c r="AM2708" s="1">
        <v>148000</v>
      </c>
    </row>
    <row r="2709" spans="1:39">
      <c r="A2709" s="20" t="s">
        <v>3944</v>
      </c>
      <c r="B2709" s="20" t="s">
        <v>15</v>
      </c>
      <c r="C2709" s="20" t="s">
        <v>3942</v>
      </c>
      <c r="D2709" s="20" t="s">
        <v>2358</v>
      </c>
      <c r="E2709" s="20" t="s">
        <v>3941</v>
      </c>
      <c r="F2709" s="20" t="s">
        <v>3940</v>
      </c>
      <c r="G2709" s="23" t="s">
        <v>39</v>
      </c>
      <c r="H2709" s="24">
        <v>0</v>
      </c>
      <c r="I2709" s="20" t="s">
        <v>10</v>
      </c>
      <c r="J2709" s="20" t="s">
        <v>18</v>
      </c>
      <c r="K2709" s="20" t="s">
        <v>151</v>
      </c>
      <c r="L2709" s="20" t="s">
        <v>2068</v>
      </c>
      <c r="M2709" s="20" t="s">
        <v>2067</v>
      </c>
      <c r="N2709" s="20" t="s">
        <v>2129</v>
      </c>
      <c r="O2709" s="20" t="s">
        <v>2065</v>
      </c>
      <c r="P2709" s="23" t="s">
        <v>2064</v>
      </c>
      <c r="Q2709" s="20" t="s">
        <v>2063</v>
      </c>
      <c r="R2709" s="23">
        <v>1</v>
      </c>
      <c r="S2709" s="22">
        <v>603000</v>
      </c>
      <c r="T2709" s="22">
        <v>0</v>
      </c>
      <c r="U2709" s="22">
        <v>0</v>
      </c>
      <c r="V2709" s="20" t="s">
        <v>2</v>
      </c>
      <c r="W2709" s="20" t="s">
        <v>4</v>
      </c>
      <c r="X2709" s="20" t="s">
        <v>50</v>
      </c>
      <c r="Y2709" s="1" t="s">
        <v>2</v>
      </c>
      <c r="Z2709" s="1" t="s">
        <v>2</v>
      </c>
      <c r="AA2709" s="1" t="s">
        <v>2</v>
      </c>
      <c r="AB2709" s="1" t="s">
        <v>2</v>
      </c>
      <c r="AC2709" s="1" t="s">
        <v>2</v>
      </c>
      <c r="AD2709" s="1" t="s">
        <v>2</v>
      </c>
      <c r="AF2709" s="1" t="s">
        <v>2</v>
      </c>
      <c r="AG2709" s="1" t="b">
        <v>1</v>
      </c>
      <c r="AH2709" s="1" t="b">
        <v>0</v>
      </c>
      <c r="AI2709" s="1" t="s">
        <v>2</v>
      </c>
      <c r="AJ2709" s="1" t="s">
        <v>2</v>
      </c>
      <c r="AK2709" s="1" t="s">
        <v>2</v>
      </c>
      <c r="AM2709" s="1" t="s">
        <v>2</v>
      </c>
    </row>
    <row r="2710" spans="1:39">
      <c r="A2710" s="20" t="s">
        <v>3943</v>
      </c>
      <c r="B2710" s="20" t="s">
        <v>15</v>
      </c>
      <c r="C2710" s="20" t="s">
        <v>3942</v>
      </c>
      <c r="D2710" s="20" t="s">
        <v>2358</v>
      </c>
      <c r="E2710" s="20" t="s">
        <v>3941</v>
      </c>
      <c r="F2710" s="20" t="s">
        <v>3940</v>
      </c>
      <c r="G2710" s="23" t="s">
        <v>39</v>
      </c>
      <c r="H2710" s="24">
        <v>0</v>
      </c>
      <c r="I2710" s="20" t="s">
        <v>10</v>
      </c>
      <c r="J2710" s="20" t="s">
        <v>18</v>
      </c>
      <c r="K2710" s="20" t="s">
        <v>175</v>
      </c>
      <c r="L2710" s="20" t="s">
        <v>2068</v>
      </c>
      <c r="M2710" s="20" t="s">
        <v>2067</v>
      </c>
      <c r="N2710" s="20" t="s">
        <v>2129</v>
      </c>
      <c r="O2710" s="20" t="s">
        <v>2065</v>
      </c>
      <c r="P2710" s="23" t="s">
        <v>2064</v>
      </c>
      <c r="Q2710" s="20" t="s">
        <v>2063</v>
      </c>
      <c r="R2710" s="23">
        <v>1</v>
      </c>
      <c r="S2710" s="22">
        <v>603000</v>
      </c>
      <c r="T2710" s="22">
        <v>603000</v>
      </c>
      <c r="U2710" s="22">
        <v>675360</v>
      </c>
      <c r="V2710" s="20" t="s">
        <v>2</v>
      </c>
      <c r="W2710" s="20" t="s">
        <v>4</v>
      </c>
      <c r="X2710" s="20" t="s">
        <v>112</v>
      </c>
      <c r="Y2710" s="1" t="s">
        <v>2</v>
      </c>
      <c r="Z2710" s="1" t="s">
        <v>2</v>
      </c>
      <c r="AA2710" s="1" t="s">
        <v>2</v>
      </c>
      <c r="AB2710" s="1" t="s">
        <v>2</v>
      </c>
      <c r="AC2710" s="1" t="s">
        <v>2</v>
      </c>
      <c r="AD2710" s="1" t="s">
        <v>2</v>
      </c>
      <c r="AE2710" s="1" t="s">
        <v>2</v>
      </c>
      <c r="AF2710" s="1" t="s">
        <v>2</v>
      </c>
      <c r="AG2710" s="1" t="b">
        <v>0</v>
      </c>
      <c r="AH2710" s="1" t="b">
        <v>0</v>
      </c>
      <c r="AI2710" s="1" t="s">
        <v>2</v>
      </c>
      <c r="AJ2710" s="1" t="s">
        <v>3715</v>
      </c>
      <c r="AK2710" s="1" t="s">
        <v>1861</v>
      </c>
      <c r="AM2710" s="1">
        <v>590930</v>
      </c>
    </row>
    <row r="2711" spans="1:39">
      <c r="A2711" s="20" t="s">
        <v>3939</v>
      </c>
      <c r="B2711" s="20" t="s">
        <v>15</v>
      </c>
      <c r="C2711" s="20" t="s">
        <v>3938</v>
      </c>
      <c r="D2711" s="20" t="s">
        <v>3937</v>
      </c>
      <c r="E2711" s="20" t="s">
        <v>3936</v>
      </c>
      <c r="F2711" s="20" t="s">
        <v>3935</v>
      </c>
      <c r="G2711" s="23" t="s">
        <v>39</v>
      </c>
      <c r="H2711" s="24">
        <v>0</v>
      </c>
      <c r="I2711" s="20" t="s">
        <v>10</v>
      </c>
      <c r="J2711" s="20" t="s">
        <v>18</v>
      </c>
      <c r="K2711" s="20" t="s">
        <v>151</v>
      </c>
      <c r="L2711" s="20" t="s">
        <v>2068</v>
      </c>
      <c r="M2711" s="20" t="s">
        <v>2067</v>
      </c>
      <c r="N2711" s="20" t="s">
        <v>3690</v>
      </c>
      <c r="O2711" s="20" t="s">
        <v>2065</v>
      </c>
      <c r="P2711" s="23" t="s">
        <v>2064</v>
      </c>
      <c r="Q2711" s="20" t="s">
        <v>2063</v>
      </c>
      <c r="R2711" s="23">
        <v>1</v>
      </c>
      <c r="S2711" s="22">
        <v>778050</v>
      </c>
      <c r="T2711" s="22">
        <v>778050</v>
      </c>
      <c r="U2711" s="22">
        <v>871416</v>
      </c>
      <c r="V2711" s="20" t="s">
        <v>2</v>
      </c>
      <c r="W2711" s="20" t="s">
        <v>4</v>
      </c>
      <c r="X2711" s="20" t="s">
        <v>50</v>
      </c>
      <c r="Y2711" s="1" t="s">
        <v>2</v>
      </c>
      <c r="Z2711" s="1" t="s">
        <v>2</v>
      </c>
      <c r="AA2711" s="1" t="s">
        <v>2</v>
      </c>
      <c r="AB2711" s="1" t="s">
        <v>2</v>
      </c>
      <c r="AC2711" s="1" t="s">
        <v>2</v>
      </c>
      <c r="AD2711" s="1" t="s">
        <v>2</v>
      </c>
      <c r="AE2711" s="1" t="s">
        <v>2</v>
      </c>
      <c r="AF2711" s="1" t="s">
        <v>2</v>
      </c>
      <c r="AG2711" s="1" t="b">
        <v>0</v>
      </c>
      <c r="AH2711" s="1" t="b">
        <v>0</v>
      </c>
      <c r="AI2711" s="1" t="s">
        <v>2</v>
      </c>
      <c r="AJ2711" s="1" t="s">
        <v>2</v>
      </c>
      <c r="AK2711" s="1" t="s">
        <v>2</v>
      </c>
      <c r="AM2711" s="1" t="s">
        <v>2</v>
      </c>
    </row>
    <row r="2712" spans="1:39">
      <c r="A2712" s="20" t="s">
        <v>3934</v>
      </c>
      <c r="B2712" s="20" t="s">
        <v>15</v>
      </c>
      <c r="C2712" s="20" t="s">
        <v>3933</v>
      </c>
      <c r="D2712" s="20" t="s">
        <v>3932</v>
      </c>
      <c r="E2712" s="20" t="s">
        <v>3931</v>
      </c>
      <c r="F2712" s="20" t="s">
        <v>3930</v>
      </c>
      <c r="G2712" s="23" t="s">
        <v>39</v>
      </c>
      <c r="H2712" s="24">
        <v>0</v>
      </c>
      <c r="I2712" s="20" t="s">
        <v>10</v>
      </c>
      <c r="J2712" s="20" t="s">
        <v>18</v>
      </c>
      <c r="K2712" s="20" t="s">
        <v>151</v>
      </c>
      <c r="L2712" s="20" t="s">
        <v>2068</v>
      </c>
      <c r="M2712" s="20" t="s">
        <v>2067</v>
      </c>
      <c r="N2712" s="20" t="s">
        <v>2129</v>
      </c>
      <c r="O2712" s="20" t="s">
        <v>2065</v>
      </c>
      <c r="P2712" s="23" t="s">
        <v>2064</v>
      </c>
      <c r="Q2712" s="20" t="s">
        <v>2063</v>
      </c>
      <c r="R2712" s="23">
        <v>8</v>
      </c>
      <c r="S2712" s="22">
        <v>1903134</v>
      </c>
      <c r="T2712" s="22">
        <v>15225072</v>
      </c>
      <c r="U2712" s="22">
        <v>17052080.640000001</v>
      </c>
      <c r="V2712" s="20" t="s">
        <v>2</v>
      </c>
      <c r="W2712" s="20" t="s">
        <v>4</v>
      </c>
      <c r="X2712" s="20" t="s">
        <v>50</v>
      </c>
      <c r="Y2712" s="1" t="s">
        <v>2</v>
      </c>
      <c r="Z2712" s="1" t="s">
        <v>2</v>
      </c>
      <c r="AA2712" s="1" t="s">
        <v>2</v>
      </c>
      <c r="AB2712" s="1" t="s">
        <v>2</v>
      </c>
      <c r="AC2712" s="1" t="s">
        <v>2</v>
      </c>
      <c r="AD2712" s="1" t="s">
        <v>2</v>
      </c>
      <c r="AE2712" s="1" t="s">
        <v>2</v>
      </c>
      <c r="AF2712" s="1" t="s">
        <v>2</v>
      </c>
      <c r="AG2712" s="1" t="b">
        <v>0</v>
      </c>
      <c r="AH2712" s="1" t="b">
        <v>0</v>
      </c>
      <c r="AI2712" s="1" t="s">
        <v>2</v>
      </c>
      <c r="AJ2712" s="1" t="s">
        <v>3929</v>
      </c>
      <c r="AK2712" s="1" t="s">
        <v>550</v>
      </c>
      <c r="AM2712" s="1">
        <v>15225056</v>
      </c>
    </row>
    <row r="2713" spans="1:39">
      <c r="A2713" s="20" t="s">
        <v>3928</v>
      </c>
      <c r="B2713" s="20" t="s">
        <v>15</v>
      </c>
      <c r="C2713" s="20" t="s">
        <v>3926</v>
      </c>
      <c r="D2713" s="20" t="s">
        <v>3925</v>
      </c>
      <c r="E2713" s="20" t="s">
        <v>3924</v>
      </c>
      <c r="F2713" s="20" t="s">
        <v>3923</v>
      </c>
      <c r="G2713" s="23" t="s">
        <v>11</v>
      </c>
      <c r="H2713" s="24">
        <v>0</v>
      </c>
      <c r="I2713" s="20" t="s">
        <v>10</v>
      </c>
      <c r="J2713" s="20" t="s">
        <v>18</v>
      </c>
      <c r="K2713" s="20" t="s">
        <v>151</v>
      </c>
      <c r="L2713" s="20" t="s">
        <v>2068</v>
      </c>
      <c r="M2713" s="20" t="s">
        <v>2067</v>
      </c>
      <c r="N2713" s="20" t="s">
        <v>2129</v>
      </c>
      <c r="O2713" s="20" t="s">
        <v>2065</v>
      </c>
      <c r="P2713" s="23" t="s">
        <v>2064</v>
      </c>
      <c r="Q2713" s="20" t="s">
        <v>2063</v>
      </c>
      <c r="R2713" s="23">
        <v>25</v>
      </c>
      <c r="S2713" s="22">
        <v>27500</v>
      </c>
      <c r="T2713" s="22">
        <v>0</v>
      </c>
      <c r="U2713" s="22">
        <v>0</v>
      </c>
      <c r="V2713" s="20" t="s">
        <v>2</v>
      </c>
      <c r="W2713" s="20" t="s">
        <v>4</v>
      </c>
      <c r="X2713" s="20" t="s">
        <v>50</v>
      </c>
      <c r="Y2713" s="1" t="s">
        <v>2</v>
      </c>
      <c r="Z2713" s="1" t="s">
        <v>2</v>
      </c>
      <c r="AA2713" s="1" t="s">
        <v>2</v>
      </c>
      <c r="AB2713" s="1" t="s">
        <v>2</v>
      </c>
      <c r="AC2713" s="1" t="s">
        <v>2</v>
      </c>
      <c r="AD2713" s="1" t="s">
        <v>2</v>
      </c>
      <c r="AF2713" s="1" t="s">
        <v>2</v>
      </c>
      <c r="AG2713" s="1" t="b">
        <v>1</v>
      </c>
      <c r="AH2713" s="1" t="b">
        <v>0</v>
      </c>
      <c r="AI2713" s="1" t="s">
        <v>2</v>
      </c>
      <c r="AJ2713" s="1" t="s">
        <v>2</v>
      </c>
      <c r="AK2713" s="1" t="s">
        <v>2</v>
      </c>
      <c r="AM2713" s="1" t="s">
        <v>2</v>
      </c>
    </row>
    <row r="2714" spans="1:39">
      <c r="A2714" s="20" t="s">
        <v>3927</v>
      </c>
      <c r="B2714" s="20" t="s">
        <v>15</v>
      </c>
      <c r="C2714" s="20" t="s">
        <v>3926</v>
      </c>
      <c r="D2714" s="20" t="s">
        <v>3925</v>
      </c>
      <c r="E2714" s="20" t="s">
        <v>3924</v>
      </c>
      <c r="F2714" s="20" t="s">
        <v>3923</v>
      </c>
      <c r="G2714" s="23" t="s">
        <v>1513</v>
      </c>
      <c r="H2714" s="24">
        <v>0</v>
      </c>
      <c r="I2714" s="20" t="s">
        <v>10</v>
      </c>
      <c r="J2714" s="20" t="s">
        <v>18</v>
      </c>
      <c r="K2714" s="20" t="s">
        <v>151</v>
      </c>
      <c r="L2714" s="20" t="s">
        <v>2068</v>
      </c>
      <c r="M2714" s="20" t="s">
        <v>2067</v>
      </c>
      <c r="N2714" s="20" t="s">
        <v>2129</v>
      </c>
      <c r="O2714" s="20" t="s">
        <v>2065</v>
      </c>
      <c r="P2714" s="23" t="s">
        <v>2064</v>
      </c>
      <c r="Q2714" s="20" t="s">
        <v>2063</v>
      </c>
      <c r="R2714" s="23">
        <v>25</v>
      </c>
      <c r="S2714" s="22">
        <v>27500</v>
      </c>
      <c r="T2714" s="22">
        <v>687500</v>
      </c>
      <c r="U2714" s="22">
        <v>770000</v>
      </c>
      <c r="V2714" s="20" t="s">
        <v>2</v>
      </c>
      <c r="W2714" s="20" t="s">
        <v>4</v>
      </c>
      <c r="X2714" s="20" t="s">
        <v>846</v>
      </c>
      <c r="Y2714" s="1" t="s">
        <v>2</v>
      </c>
      <c r="Z2714" s="1" t="s">
        <v>2</v>
      </c>
      <c r="AA2714" s="1" t="s">
        <v>2</v>
      </c>
      <c r="AB2714" s="1" t="s">
        <v>2</v>
      </c>
      <c r="AC2714" s="1" t="s">
        <v>2</v>
      </c>
      <c r="AD2714" s="1" t="s">
        <v>2</v>
      </c>
      <c r="AE2714" s="1" t="s">
        <v>2</v>
      </c>
      <c r="AF2714" s="1" t="s">
        <v>2</v>
      </c>
      <c r="AG2714" s="1" t="b">
        <v>0</v>
      </c>
      <c r="AH2714" s="1" t="b">
        <v>0</v>
      </c>
      <c r="AI2714" s="1" t="s">
        <v>2</v>
      </c>
      <c r="AJ2714" s="1" t="s">
        <v>3922</v>
      </c>
      <c r="AK2714" s="1" t="s">
        <v>1874</v>
      </c>
      <c r="AM2714" s="1">
        <v>371075</v>
      </c>
    </row>
    <row r="2715" spans="1:39">
      <c r="A2715" s="20" t="s">
        <v>3921</v>
      </c>
      <c r="B2715" s="20" t="s">
        <v>15</v>
      </c>
      <c r="C2715" s="20" t="s">
        <v>3920</v>
      </c>
      <c r="D2715" s="20" t="s">
        <v>2701</v>
      </c>
      <c r="E2715" s="20" t="s">
        <v>3919</v>
      </c>
      <c r="F2715" s="20" t="s">
        <v>3918</v>
      </c>
      <c r="G2715" s="23" t="s">
        <v>39</v>
      </c>
      <c r="H2715" s="24">
        <v>0</v>
      </c>
      <c r="I2715" s="20" t="s">
        <v>10</v>
      </c>
      <c r="J2715" s="20" t="s">
        <v>18</v>
      </c>
      <c r="K2715" s="20" t="s">
        <v>151</v>
      </c>
      <c r="L2715" s="20" t="s">
        <v>2068</v>
      </c>
      <c r="M2715" s="20" t="s">
        <v>2067</v>
      </c>
      <c r="N2715" s="20" t="s">
        <v>2129</v>
      </c>
      <c r="O2715" s="20" t="s">
        <v>2065</v>
      </c>
      <c r="P2715" s="23" t="s">
        <v>2385</v>
      </c>
      <c r="Q2715" s="20" t="s">
        <v>2384</v>
      </c>
      <c r="R2715" s="23">
        <v>300</v>
      </c>
      <c r="S2715" s="22">
        <v>3150</v>
      </c>
      <c r="T2715" s="22">
        <v>0</v>
      </c>
      <c r="U2715" s="22">
        <v>0</v>
      </c>
      <c r="V2715" s="20" t="s">
        <v>2</v>
      </c>
      <c r="W2715" s="20" t="s">
        <v>4</v>
      </c>
      <c r="X2715" s="20" t="s">
        <v>50</v>
      </c>
      <c r="Y2715" s="1" t="s">
        <v>2</v>
      </c>
      <c r="Z2715" s="1" t="s">
        <v>2</v>
      </c>
      <c r="AA2715" s="1" t="s">
        <v>2</v>
      </c>
      <c r="AB2715" s="1" t="s">
        <v>2</v>
      </c>
      <c r="AC2715" s="1" t="s">
        <v>2</v>
      </c>
      <c r="AD2715" s="1" t="s">
        <v>2</v>
      </c>
      <c r="AF2715" s="1" t="s">
        <v>2</v>
      </c>
      <c r="AG2715" s="1" t="b">
        <v>1</v>
      </c>
      <c r="AH2715" s="1" t="b">
        <v>0</v>
      </c>
      <c r="AI2715" s="1" t="s">
        <v>2</v>
      </c>
      <c r="AJ2715" s="1" t="s">
        <v>2</v>
      </c>
      <c r="AK2715" s="1" t="s">
        <v>2</v>
      </c>
      <c r="AM2715" s="1" t="s">
        <v>2</v>
      </c>
    </row>
    <row r="2716" spans="1:39" s="25" customFormat="1">
      <c r="A2716" s="20" t="s">
        <v>3917</v>
      </c>
      <c r="B2716" s="20" t="s">
        <v>15</v>
      </c>
      <c r="C2716" s="20" t="s">
        <v>3914</v>
      </c>
      <c r="D2716" s="20" t="s">
        <v>3913</v>
      </c>
      <c r="E2716" s="20" t="s">
        <v>3912</v>
      </c>
      <c r="F2716" s="20" t="s">
        <v>3911</v>
      </c>
      <c r="G2716" s="23" t="s">
        <v>1513</v>
      </c>
      <c r="H2716" s="24">
        <v>0</v>
      </c>
      <c r="I2716" s="20" t="s">
        <v>10</v>
      </c>
      <c r="J2716" s="20" t="s">
        <v>18</v>
      </c>
      <c r="K2716" s="20" t="s">
        <v>175</v>
      </c>
      <c r="L2716" s="20" t="s">
        <v>2068</v>
      </c>
      <c r="M2716" s="20" t="s">
        <v>2067</v>
      </c>
      <c r="N2716" s="20" t="s">
        <v>2129</v>
      </c>
      <c r="O2716" s="20" t="s">
        <v>2065</v>
      </c>
      <c r="P2716" s="23" t="s">
        <v>2385</v>
      </c>
      <c r="Q2716" s="20" t="s">
        <v>2384</v>
      </c>
      <c r="R2716" s="23">
        <v>300</v>
      </c>
      <c r="S2716" s="22">
        <v>3150</v>
      </c>
      <c r="T2716" s="22">
        <v>0</v>
      </c>
      <c r="U2716" s="22">
        <v>0</v>
      </c>
      <c r="V2716" s="20" t="s">
        <v>2</v>
      </c>
      <c r="W2716" s="20" t="s">
        <v>4</v>
      </c>
      <c r="X2716" s="15" t="s">
        <v>3916</v>
      </c>
      <c r="Y2716" s="25" t="s">
        <v>2</v>
      </c>
      <c r="Z2716" s="25" t="s">
        <v>2</v>
      </c>
      <c r="AA2716" s="25" t="s">
        <v>2</v>
      </c>
      <c r="AB2716" s="25" t="s">
        <v>2</v>
      </c>
      <c r="AC2716" s="25" t="s">
        <v>2</v>
      </c>
      <c r="AD2716" s="25" t="s">
        <v>2</v>
      </c>
      <c r="AF2716" s="25" t="s">
        <v>2</v>
      </c>
      <c r="AG2716" s="25" t="b">
        <v>0</v>
      </c>
      <c r="AH2716" s="25" t="b">
        <v>0</v>
      </c>
      <c r="AI2716" s="25" t="s">
        <v>2</v>
      </c>
      <c r="AJ2716" s="25" t="s">
        <v>2</v>
      </c>
      <c r="AK2716" s="25" t="s">
        <v>2</v>
      </c>
      <c r="AM2716" s="25" t="s">
        <v>2</v>
      </c>
    </row>
    <row r="2717" spans="1:39">
      <c r="A2717" s="20" t="s">
        <v>3915</v>
      </c>
      <c r="B2717" s="20" t="s">
        <v>15</v>
      </c>
      <c r="C2717" s="20" t="s">
        <v>3914</v>
      </c>
      <c r="D2717" s="20" t="s">
        <v>3913</v>
      </c>
      <c r="E2717" s="20" t="s">
        <v>3912</v>
      </c>
      <c r="F2717" s="20" t="s">
        <v>3911</v>
      </c>
      <c r="G2717" s="23" t="s">
        <v>65</v>
      </c>
      <c r="H2717" s="24">
        <v>0</v>
      </c>
      <c r="I2717" s="20" t="s">
        <v>10</v>
      </c>
      <c r="J2717" s="20" t="s">
        <v>18</v>
      </c>
      <c r="K2717" s="20" t="s">
        <v>58</v>
      </c>
      <c r="L2717" s="20" t="s">
        <v>2068</v>
      </c>
      <c r="M2717" s="20" t="s">
        <v>2067</v>
      </c>
      <c r="N2717" s="20" t="s">
        <v>2129</v>
      </c>
      <c r="O2717" s="20" t="s">
        <v>2065</v>
      </c>
      <c r="P2717" s="23" t="s">
        <v>2385</v>
      </c>
      <c r="Q2717" s="20" t="s">
        <v>2384</v>
      </c>
      <c r="R2717" s="23">
        <v>320</v>
      </c>
      <c r="S2717" s="22">
        <v>2500</v>
      </c>
      <c r="T2717" s="22">
        <v>0</v>
      </c>
      <c r="U2717" s="22">
        <v>0</v>
      </c>
      <c r="V2717" s="20" t="s">
        <v>2</v>
      </c>
      <c r="W2717" s="20" t="s">
        <v>4</v>
      </c>
      <c r="X2717" s="20" t="s">
        <v>3382</v>
      </c>
      <c r="Y2717" s="1" t="s">
        <v>2</v>
      </c>
      <c r="Z2717" s="1" t="s">
        <v>2</v>
      </c>
      <c r="AA2717" s="1" t="s">
        <v>2</v>
      </c>
      <c r="AB2717" s="1" t="s">
        <v>2</v>
      </c>
      <c r="AC2717" s="1" t="s">
        <v>2</v>
      </c>
      <c r="AD2717" s="1" t="s">
        <v>2</v>
      </c>
      <c r="AE2717" s="1" t="s">
        <v>2</v>
      </c>
      <c r="AF2717" s="1" t="s">
        <v>2</v>
      </c>
      <c r="AG2717" s="1" t="b">
        <v>0</v>
      </c>
      <c r="AH2717" s="1" t="b">
        <v>0</v>
      </c>
      <c r="AI2717" s="1" t="s">
        <v>2</v>
      </c>
      <c r="AJ2717" s="1" t="s">
        <v>2</v>
      </c>
      <c r="AK2717" s="1" t="s">
        <v>2</v>
      </c>
      <c r="AM2717" s="1" t="s">
        <v>2</v>
      </c>
    </row>
    <row r="2718" spans="1:39">
      <c r="A2718" s="20" t="s">
        <v>3910</v>
      </c>
      <c r="B2718" s="20" t="s">
        <v>15</v>
      </c>
      <c r="C2718" s="20" t="s">
        <v>3909</v>
      </c>
      <c r="D2718" s="20" t="s">
        <v>3908</v>
      </c>
      <c r="E2718" s="20" t="s">
        <v>3907</v>
      </c>
      <c r="F2718" s="20" t="s">
        <v>3906</v>
      </c>
      <c r="G2718" s="23" t="s">
        <v>39</v>
      </c>
      <c r="H2718" s="24">
        <v>75</v>
      </c>
      <c r="I2718" s="20" t="s">
        <v>10</v>
      </c>
      <c r="J2718" s="20" t="s">
        <v>18</v>
      </c>
      <c r="K2718" s="20" t="s">
        <v>151</v>
      </c>
      <c r="L2718" s="20" t="s">
        <v>2068</v>
      </c>
      <c r="M2718" s="20" t="s">
        <v>2067</v>
      </c>
      <c r="N2718" s="20" t="s">
        <v>2129</v>
      </c>
      <c r="O2718" s="20" t="s">
        <v>2386</v>
      </c>
      <c r="P2718" s="23" t="s">
        <v>2064</v>
      </c>
      <c r="Q2718" s="20" t="s">
        <v>2063</v>
      </c>
      <c r="R2718" s="23">
        <v>5</v>
      </c>
      <c r="S2718" s="22">
        <v>1750000</v>
      </c>
      <c r="T2718" s="22">
        <v>8750000</v>
      </c>
      <c r="U2718" s="22">
        <v>9800000</v>
      </c>
      <c r="V2718" s="20" t="s">
        <v>2383</v>
      </c>
      <c r="W2718" s="20" t="s">
        <v>4</v>
      </c>
      <c r="X2718" s="20" t="s">
        <v>50</v>
      </c>
      <c r="Y2718" s="1" t="s">
        <v>2</v>
      </c>
      <c r="Z2718" s="1" t="s">
        <v>2</v>
      </c>
      <c r="AA2718" s="1" t="s">
        <v>2</v>
      </c>
      <c r="AB2718" s="1" t="s">
        <v>2</v>
      </c>
      <c r="AC2718" s="1" t="s">
        <v>2</v>
      </c>
      <c r="AD2718" s="1" t="s">
        <v>2</v>
      </c>
      <c r="AE2718" s="1" t="s">
        <v>2</v>
      </c>
      <c r="AF2718" s="1" t="s">
        <v>2</v>
      </c>
      <c r="AG2718" s="1" t="b">
        <v>0</v>
      </c>
      <c r="AH2718" s="1" t="b">
        <v>0</v>
      </c>
      <c r="AI2718" s="1" t="s">
        <v>2</v>
      </c>
      <c r="AJ2718" s="1" t="s">
        <v>3905</v>
      </c>
      <c r="AK2718" s="1" t="s">
        <v>204</v>
      </c>
      <c r="AM2718" s="1">
        <v>7600000</v>
      </c>
    </row>
    <row r="2719" spans="1:39">
      <c r="A2719" s="20" t="s">
        <v>3904</v>
      </c>
      <c r="B2719" s="20" t="s">
        <v>15</v>
      </c>
      <c r="C2719" s="20" t="s">
        <v>3901</v>
      </c>
      <c r="D2719" s="20" t="s">
        <v>3900</v>
      </c>
      <c r="E2719" s="20" t="s">
        <v>3899</v>
      </c>
      <c r="F2719" s="20" t="s">
        <v>3898</v>
      </c>
      <c r="G2719" s="23" t="s">
        <v>1513</v>
      </c>
      <c r="H2719" s="24">
        <v>0</v>
      </c>
      <c r="I2719" s="20" t="s">
        <v>10</v>
      </c>
      <c r="J2719" s="20" t="s">
        <v>18</v>
      </c>
      <c r="K2719" s="20" t="s">
        <v>3264</v>
      </c>
      <c r="L2719" s="20" t="s">
        <v>2068</v>
      </c>
      <c r="M2719" s="20" t="s">
        <v>2067</v>
      </c>
      <c r="N2719" s="20" t="s">
        <v>2129</v>
      </c>
      <c r="O2719" s="20" t="s">
        <v>2065</v>
      </c>
      <c r="P2719" s="23" t="s">
        <v>2064</v>
      </c>
      <c r="Q2719" s="20" t="s">
        <v>2063</v>
      </c>
      <c r="R2719" s="23">
        <v>1</v>
      </c>
      <c r="S2719" s="22">
        <v>175910</v>
      </c>
      <c r="T2719" s="22">
        <v>0</v>
      </c>
      <c r="U2719" s="22">
        <v>0</v>
      </c>
      <c r="V2719" s="20" t="s">
        <v>2</v>
      </c>
      <c r="W2719" s="20" t="s">
        <v>4</v>
      </c>
      <c r="X2719" s="20" t="s">
        <v>50</v>
      </c>
      <c r="Y2719" s="1" t="s">
        <v>2</v>
      </c>
      <c r="Z2719" s="1" t="s">
        <v>2</v>
      </c>
      <c r="AA2719" s="1" t="s">
        <v>2</v>
      </c>
      <c r="AB2719" s="1" t="s">
        <v>2</v>
      </c>
      <c r="AC2719" s="1" t="s">
        <v>2</v>
      </c>
      <c r="AD2719" s="1" t="s">
        <v>2</v>
      </c>
      <c r="AF2719" s="1" t="s">
        <v>2</v>
      </c>
      <c r="AG2719" s="1" t="b">
        <v>1</v>
      </c>
      <c r="AH2719" s="1" t="b">
        <v>0</v>
      </c>
      <c r="AI2719" s="1" t="s">
        <v>2</v>
      </c>
      <c r="AJ2719" s="1" t="s">
        <v>2</v>
      </c>
      <c r="AK2719" s="1" t="s">
        <v>2</v>
      </c>
      <c r="AM2719" s="1" t="s">
        <v>2</v>
      </c>
    </row>
    <row r="2720" spans="1:39">
      <c r="A2720" s="20" t="s">
        <v>3903</v>
      </c>
      <c r="B2720" s="20" t="s">
        <v>15</v>
      </c>
      <c r="C2720" s="20" t="s">
        <v>3901</v>
      </c>
      <c r="D2720" s="20" t="s">
        <v>3900</v>
      </c>
      <c r="E2720" s="20" t="s">
        <v>3899</v>
      </c>
      <c r="F2720" s="20" t="s">
        <v>3898</v>
      </c>
      <c r="G2720" s="23" t="s">
        <v>1513</v>
      </c>
      <c r="H2720" s="24">
        <v>0</v>
      </c>
      <c r="I2720" s="20" t="s">
        <v>10</v>
      </c>
      <c r="J2720" s="20" t="s">
        <v>18</v>
      </c>
      <c r="K2720" s="20" t="s">
        <v>3264</v>
      </c>
      <c r="L2720" s="20" t="s">
        <v>2068</v>
      </c>
      <c r="M2720" s="20" t="s">
        <v>2067</v>
      </c>
      <c r="N2720" s="20" t="s">
        <v>2129</v>
      </c>
      <c r="O2720" s="20" t="s">
        <v>2065</v>
      </c>
      <c r="P2720" s="23" t="s">
        <v>2064</v>
      </c>
      <c r="Q2720" s="20" t="s">
        <v>2063</v>
      </c>
      <c r="R2720" s="23">
        <v>1</v>
      </c>
      <c r="S2720" s="22">
        <v>175910</v>
      </c>
      <c r="T2720" s="22">
        <v>0</v>
      </c>
      <c r="U2720" s="22">
        <v>0</v>
      </c>
      <c r="V2720" s="20" t="s">
        <v>2</v>
      </c>
      <c r="W2720" s="20" t="s">
        <v>4</v>
      </c>
      <c r="X2720" s="20" t="s">
        <v>112</v>
      </c>
      <c r="Y2720" s="1" t="s">
        <v>2</v>
      </c>
      <c r="Z2720" s="1" t="s">
        <v>2</v>
      </c>
      <c r="AA2720" s="1" t="s">
        <v>2</v>
      </c>
      <c r="AB2720" s="1" t="s">
        <v>2</v>
      </c>
      <c r="AC2720" s="1" t="s">
        <v>2</v>
      </c>
      <c r="AD2720" s="1" t="s">
        <v>2</v>
      </c>
      <c r="AF2720" s="1" t="s">
        <v>2</v>
      </c>
      <c r="AG2720" s="1" t="b">
        <v>1</v>
      </c>
      <c r="AH2720" s="1" t="b">
        <v>0</v>
      </c>
      <c r="AI2720" s="1" t="s">
        <v>2</v>
      </c>
      <c r="AJ2720" s="1" t="s">
        <v>2</v>
      </c>
      <c r="AK2720" s="1" t="s">
        <v>2</v>
      </c>
      <c r="AM2720" s="1" t="s">
        <v>2</v>
      </c>
    </row>
    <row r="2721" spans="1:39">
      <c r="A2721" s="20" t="s">
        <v>3902</v>
      </c>
      <c r="B2721" s="20" t="s">
        <v>15</v>
      </c>
      <c r="C2721" s="20" t="s">
        <v>3901</v>
      </c>
      <c r="D2721" s="20" t="s">
        <v>3900</v>
      </c>
      <c r="E2721" s="20" t="s">
        <v>3899</v>
      </c>
      <c r="F2721" s="20" t="s">
        <v>3898</v>
      </c>
      <c r="G2721" s="23" t="s">
        <v>1513</v>
      </c>
      <c r="H2721" s="24">
        <v>0</v>
      </c>
      <c r="I2721" s="20" t="s">
        <v>10</v>
      </c>
      <c r="J2721" s="20" t="s">
        <v>18</v>
      </c>
      <c r="K2721" s="20" t="s">
        <v>222</v>
      </c>
      <c r="L2721" s="20" t="s">
        <v>2068</v>
      </c>
      <c r="M2721" s="20" t="s">
        <v>2067</v>
      </c>
      <c r="N2721" s="20" t="s">
        <v>2129</v>
      </c>
      <c r="O2721" s="20" t="s">
        <v>2065</v>
      </c>
      <c r="P2721" s="23" t="s">
        <v>2064</v>
      </c>
      <c r="Q2721" s="20" t="s">
        <v>2063</v>
      </c>
      <c r="R2721" s="23">
        <v>1</v>
      </c>
      <c r="S2721" s="22">
        <v>175910</v>
      </c>
      <c r="T2721" s="22">
        <v>0</v>
      </c>
      <c r="U2721" s="22">
        <v>0</v>
      </c>
      <c r="V2721" s="20" t="s">
        <v>2</v>
      </c>
      <c r="W2721" s="20" t="s">
        <v>4</v>
      </c>
      <c r="X2721" s="20" t="s">
        <v>38</v>
      </c>
      <c r="Y2721" s="1" t="s">
        <v>2</v>
      </c>
      <c r="Z2721" s="1" t="s">
        <v>2</v>
      </c>
      <c r="AA2721" s="1" t="s">
        <v>2</v>
      </c>
      <c r="AB2721" s="1" t="s">
        <v>2</v>
      </c>
      <c r="AC2721" s="1" t="s">
        <v>2</v>
      </c>
      <c r="AD2721" s="1" t="s">
        <v>2</v>
      </c>
      <c r="AF2721" s="1" t="s">
        <v>2</v>
      </c>
      <c r="AG2721" s="1" t="b">
        <v>1</v>
      </c>
      <c r="AH2721" s="1" t="b">
        <v>0</v>
      </c>
      <c r="AI2721" s="1" t="s">
        <v>2</v>
      </c>
      <c r="AJ2721" s="1" t="s">
        <v>2</v>
      </c>
      <c r="AK2721" s="1" t="s">
        <v>2</v>
      </c>
      <c r="AM2721" s="1" t="s">
        <v>2</v>
      </c>
    </row>
    <row r="2722" spans="1:39">
      <c r="A2722" s="20" t="s">
        <v>3897</v>
      </c>
      <c r="B2722" s="20" t="s">
        <v>15</v>
      </c>
      <c r="C2722" s="20" t="s">
        <v>3893</v>
      </c>
      <c r="D2722" s="20" t="s">
        <v>2521</v>
      </c>
      <c r="E2722" s="20" t="s">
        <v>3892</v>
      </c>
      <c r="F2722" s="20" t="s">
        <v>3891</v>
      </c>
      <c r="G2722" s="23" t="s">
        <v>1513</v>
      </c>
      <c r="H2722" s="24">
        <v>0</v>
      </c>
      <c r="I2722" s="20" t="s">
        <v>10</v>
      </c>
      <c r="J2722" s="20" t="s">
        <v>18</v>
      </c>
      <c r="K2722" s="20" t="s">
        <v>151</v>
      </c>
      <c r="L2722" s="20" t="s">
        <v>2068</v>
      </c>
      <c r="M2722" s="20" t="s">
        <v>2067</v>
      </c>
      <c r="N2722" s="20" t="s">
        <v>2129</v>
      </c>
      <c r="O2722" s="20" t="s">
        <v>2065</v>
      </c>
      <c r="P2722" s="23" t="s">
        <v>2064</v>
      </c>
      <c r="Q2722" s="20" t="s">
        <v>2063</v>
      </c>
      <c r="R2722" s="23">
        <v>4</v>
      </c>
      <c r="S2722" s="22">
        <v>33700</v>
      </c>
      <c r="T2722" s="22">
        <v>0</v>
      </c>
      <c r="U2722" s="22">
        <v>0</v>
      </c>
      <c r="V2722" s="20" t="s">
        <v>2</v>
      </c>
      <c r="W2722" s="20" t="s">
        <v>4</v>
      </c>
      <c r="X2722" s="20" t="s">
        <v>50</v>
      </c>
      <c r="Y2722" s="1" t="s">
        <v>2</v>
      </c>
      <c r="Z2722" s="1" t="s">
        <v>2</v>
      </c>
      <c r="AA2722" s="1" t="s">
        <v>2</v>
      </c>
      <c r="AB2722" s="1" t="s">
        <v>2</v>
      </c>
      <c r="AC2722" s="1" t="s">
        <v>2</v>
      </c>
      <c r="AD2722" s="1" t="s">
        <v>2</v>
      </c>
      <c r="AF2722" s="1" t="s">
        <v>2</v>
      </c>
      <c r="AG2722" s="1" t="b">
        <v>1</v>
      </c>
      <c r="AH2722" s="1" t="b">
        <v>0</v>
      </c>
      <c r="AI2722" s="1" t="s">
        <v>2</v>
      </c>
      <c r="AJ2722" s="1" t="s">
        <v>2</v>
      </c>
      <c r="AK2722" s="1" t="s">
        <v>2</v>
      </c>
      <c r="AM2722" s="1" t="s">
        <v>2</v>
      </c>
    </row>
    <row r="2723" spans="1:39">
      <c r="A2723" s="20" t="s">
        <v>3896</v>
      </c>
      <c r="B2723" s="20" t="s">
        <v>15</v>
      </c>
      <c r="C2723" s="20" t="s">
        <v>3893</v>
      </c>
      <c r="D2723" s="20" t="s">
        <v>2521</v>
      </c>
      <c r="E2723" s="20" t="s">
        <v>3892</v>
      </c>
      <c r="F2723" s="20" t="s">
        <v>3891</v>
      </c>
      <c r="G2723" s="23" t="s">
        <v>1513</v>
      </c>
      <c r="H2723" s="24">
        <v>0</v>
      </c>
      <c r="I2723" s="20" t="s">
        <v>10</v>
      </c>
      <c r="J2723" s="20" t="s">
        <v>18</v>
      </c>
      <c r="K2723" s="20" t="s">
        <v>175</v>
      </c>
      <c r="L2723" s="20" t="s">
        <v>2068</v>
      </c>
      <c r="M2723" s="20" t="s">
        <v>2067</v>
      </c>
      <c r="N2723" s="20" t="s">
        <v>2129</v>
      </c>
      <c r="O2723" s="20" t="s">
        <v>2065</v>
      </c>
      <c r="P2723" s="23" t="s">
        <v>2064</v>
      </c>
      <c r="Q2723" s="20" t="s">
        <v>2063</v>
      </c>
      <c r="R2723" s="23">
        <v>4</v>
      </c>
      <c r="S2723" s="22">
        <v>33700</v>
      </c>
      <c r="T2723" s="22">
        <v>0</v>
      </c>
      <c r="U2723" s="22">
        <v>0</v>
      </c>
      <c r="V2723" s="20" t="s">
        <v>2</v>
      </c>
      <c r="W2723" s="20" t="s">
        <v>4</v>
      </c>
      <c r="X2723" s="20" t="s">
        <v>112</v>
      </c>
      <c r="Y2723" s="1" t="s">
        <v>2</v>
      </c>
      <c r="Z2723" s="1" t="s">
        <v>2</v>
      </c>
      <c r="AA2723" s="1" t="s">
        <v>2</v>
      </c>
      <c r="AB2723" s="1" t="s">
        <v>2</v>
      </c>
      <c r="AC2723" s="1" t="s">
        <v>2</v>
      </c>
      <c r="AD2723" s="1" t="s">
        <v>2</v>
      </c>
      <c r="AF2723" s="1" t="s">
        <v>2</v>
      </c>
      <c r="AG2723" s="1" t="b">
        <v>1</v>
      </c>
      <c r="AH2723" s="1" t="b">
        <v>0</v>
      </c>
      <c r="AI2723" s="1" t="s">
        <v>2</v>
      </c>
      <c r="AJ2723" s="1" t="s">
        <v>2</v>
      </c>
      <c r="AK2723" s="1" t="s">
        <v>2</v>
      </c>
      <c r="AM2723" s="1" t="s">
        <v>2</v>
      </c>
    </row>
    <row r="2724" spans="1:39">
      <c r="A2724" s="20" t="s">
        <v>3895</v>
      </c>
      <c r="B2724" s="20" t="s">
        <v>15</v>
      </c>
      <c r="C2724" s="20" t="s">
        <v>3893</v>
      </c>
      <c r="D2724" s="20" t="s">
        <v>2521</v>
      </c>
      <c r="E2724" s="20" t="s">
        <v>3892</v>
      </c>
      <c r="F2724" s="20" t="s">
        <v>3891</v>
      </c>
      <c r="G2724" s="23" t="s">
        <v>1513</v>
      </c>
      <c r="H2724" s="24">
        <v>0</v>
      </c>
      <c r="I2724" s="20" t="s">
        <v>10</v>
      </c>
      <c r="J2724" s="20" t="s">
        <v>18</v>
      </c>
      <c r="K2724" s="20" t="s">
        <v>1623</v>
      </c>
      <c r="L2724" s="20" t="s">
        <v>2068</v>
      </c>
      <c r="M2724" s="20" t="s">
        <v>2067</v>
      </c>
      <c r="N2724" s="20" t="s">
        <v>2129</v>
      </c>
      <c r="O2724" s="20" t="s">
        <v>2065</v>
      </c>
      <c r="P2724" s="23" t="s">
        <v>2064</v>
      </c>
      <c r="Q2724" s="20" t="s">
        <v>2063</v>
      </c>
      <c r="R2724" s="23">
        <v>4</v>
      </c>
      <c r="S2724" s="22">
        <v>33700</v>
      </c>
      <c r="T2724" s="22">
        <v>0</v>
      </c>
      <c r="U2724" s="22">
        <v>0</v>
      </c>
      <c r="V2724" s="20" t="s">
        <v>2</v>
      </c>
      <c r="W2724" s="20" t="s">
        <v>4</v>
      </c>
      <c r="X2724" s="20" t="s">
        <v>112</v>
      </c>
      <c r="Y2724" s="1" t="s">
        <v>2</v>
      </c>
      <c r="Z2724" s="1" t="s">
        <v>2</v>
      </c>
      <c r="AA2724" s="1" t="s">
        <v>2</v>
      </c>
      <c r="AB2724" s="1" t="s">
        <v>2</v>
      </c>
      <c r="AC2724" s="1" t="s">
        <v>2</v>
      </c>
      <c r="AD2724" s="1" t="s">
        <v>2</v>
      </c>
      <c r="AF2724" s="1" t="s">
        <v>2</v>
      </c>
      <c r="AG2724" s="1" t="b">
        <v>1</v>
      </c>
      <c r="AH2724" s="1" t="b">
        <v>0</v>
      </c>
      <c r="AI2724" s="1" t="s">
        <v>2</v>
      </c>
      <c r="AJ2724" s="1" t="s">
        <v>2</v>
      </c>
      <c r="AK2724" s="1" t="s">
        <v>2</v>
      </c>
      <c r="AM2724" s="1" t="s">
        <v>2</v>
      </c>
    </row>
    <row r="2725" spans="1:39">
      <c r="A2725" s="20" t="s">
        <v>3894</v>
      </c>
      <c r="B2725" s="20" t="s">
        <v>15</v>
      </c>
      <c r="C2725" s="20" t="s">
        <v>3893</v>
      </c>
      <c r="D2725" s="20" t="s">
        <v>2521</v>
      </c>
      <c r="E2725" s="20" t="s">
        <v>3892</v>
      </c>
      <c r="F2725" s="20" t="s">
        <v>3891</v>
      </c>
      <c r="G2725" s="23" t="s">
        <v>65</v>
      </c>
      <c r="H2725" s="24">
        <v>0</v>
      </c>
      <c r="I2725" s="20" t="s">
        <v>10</v>
      </c>
      <c r="J2725" s="20" t="s">
        <v>18</v>
      </c>
      <c r="K2725" s="20" t="s">
        <v>53</v>
      </c>
      <c r="L2725" s="20" t="s">
        <v>2068</v>
      </c>
      <c r="M2725" s="20" t="s">
        <v>2067</v>
      </c>
      <c r="N2725" s="20" t="s">
        <v>2129</v>
      </c>
      <c r="O2725" s="20" t="s">
        <v>2065</v>
      </c>
      <c r="P2725" s="23" t="s">
        <v>2064</v>
      </c>
      <c r="Q2725" s="20" t="s">
        <v>2063</v>
      </c>
      <c r="R2725" s="23">
        <v>4</v>
      </c>
      <c r="S2725" s="22">
        <v>33700</v>
      </c>
      <c r="T2725" s="22">
        <v>134800</v>
      </c>
      <c r="U2725" s="22">
        <v>150976</v>
      </c>
      <c r="V2725" s="20" t="s">
        <v>2</v>
      </c>
      <c r="W2725" s="20" t="s">
        <v>4</v>
      </c>
      <c r="X2725" s="20" t="s">
        <v>1621</v>
      </c>
      <c r="Y2725" s="1" t="s">
        <v>2</v>
      </c>
      <c r="Z2725" s="1" t="s">
        <v>2</v>
      </c>
      <c r="AA2725" s="1" t="s">
        <v>2</v>
      </c>
      <c r="AB2725" s="1" t="s">
        <v>2</v>
      </c>
      <c r="AC2725" s="1" t="s">
        <v>2</v>
      </c>
      <c r="AD2725" s="1" t="s">
        <v>2</v>
      </c>
      <c r="AE2725" s="1" t="s">
        <v>2</v>
      </c>
      <c r="AF2725" s="1" t="s">
        <v>2</v>
      </c>
      <c r="AG2725" s="1" t="b">
        <v>0</v>
      </c>
      <c r="AH2725" s="1" t="b">
        <v>0</v>
      </c>
      <c r="AI2725" s="1" t="s">
        <v>2</v>
      </c>
      <c r="AJ2725" s="1" t="s">
        <v>2</v>
      </c>
      <c r="AK2725" s="1" t="s">
        <v>2</v>
      </c>
      <c r="AM2725" s="1" t="s">
        <v>2</v>
      </c>
    </row>
    <row r="2726" spans="1:39">
      <c r="A2726" s="20" t="s">
        <v>3890</v>
      </c>
      <c r="B2726" s="20" t="s">
        <v>15</v>
      </c>
      <c r="C2726" s="20" t="s">
        <v>3889</v>
      </c>
      <c r="D2726" s="20" t="s">
        <v>3888</v>
      </c>
      <c r="E2726" s="20" t="s">
        <v>3887</v>
      </c>
      <c r="F2726" s="20" t="s">
        <v>3886</v>
      </c>
      <c r="G2726" s="23" t="s">
        <v>1513</v>
      </c>
      <c r="H2726" s="24">
        <v>0</v>
      </c>
      <c r="I2726" s="20" t="s">
        <v>10</v>
      </c>
      <c r="J2726" s="20" t="s">
        <v>18</v>
      </c>
      <c r="K2726" s="20" t="s">
        <v>3264</v>
      </c>
      <c r="L2726" s="20" t="s">
        <v>2068</v>
      </c>
      <c r="M2726" s="20" t="s">
        <v>2067</v>
      </c>
      <c r="N2726" s="20" t="s">
        <v>2129</v>
      </c>
      <c r="O2726" s="20" t="s">
        <v>2065</v>
      </c>
      <c r="P2726" s="23" t="s">
        <v>2064</v>
      </c>
      <c r="Q2726" s="20" t="s">
        <v>2063</v>
      </c>
      <c r="R2726" s="23">
        <v>12</v>
      </c>
      <c r="S2726" s="22">
        <v>222738</v>
      </c>
      <c r="T2726" s="22">
        <v>2672856</v>
      </c>
      <c r="U2726" s="22">
        <v>2993598.72</v>
      </c>
      <c r="V2726" s="20" t="s">
        <v>2</v>
      </c>
      <c r="W2726" s="20" t="s">
        <v>4</v>
      </c>
      <c r="X2726" s="20" t="s">
        <v>50</v>
      </c>
      <c r="Y2726" s="1" t="s">
        <v>2</v>
      </c>
      <c r="Z2726" s="1" t="s">
        <v>2</v>
      </c>
      <c r="AA2726" s="1" t="s">
        <v>2</v>
      </c>
      <c r="AB2726" s="1" t="s">
        <v>2</v>
      </c>
      <c r="AC2726" s="1" t="s">
        <v>2</v>
      </c>
      <c r="AD2726" s="1" t="s">
        <v>2</v>
      </c>
      <c r="AE2726" s="1" t="s">
        <v>2</v>
      </c>
      <c r="AF2726" s="1" t="s">
        <v>2</v>
      </c>
      <c r="AG2726" s="1" t="b">
        <v>0</v>
      </c>
      <c r="AH2726" s="1" t="b">
        <v>0</v>
      </c>
      <c r="AI2726" s="1" t="s">
        <v>2</v>
      </c>
      <c r="AJ2726" s="1" t="s">
        <v>3885</v>
      </c>
      <c r="AK2726" s="1" t="s">
        <v>3130</v>
      </c>
      <c r="AM2726" s="1">
        <v>1524000</v>
      </c>
    </row>
    <row r="2727" spans="1:39">
      <c r="A2727" s="20" t="s">
        <v>3884</v>
      </c>
      <c r="B2727" s="20" t="s">
        <v>15</v>
      </c>
      <c r="C2727" s="20" t="s">
        <v>2133</v>
      </c>
      <c r="D2727" s="20" t="s">
        <v>2132</v>
      </c>
      <c r="E2727" s="20" t="s">
        <v>2131</v>
      </c>
      <c r="F2727" s="20" t="s">
        <v>3882</v>
      </c>
      <c r="G2727" s="23" t="s">
        <v>1513</v>
      </c>
      <c r="H2727" s="24">
        <v>0</v>
      </c>
      <c r="I2727" s="20" t="s">
        <v>10</v>
      </c>
      <c r="J2727" s="20" t="s">
        <v>18</v>
      </c>
      <c r="K2727" s="20" t="s">
        <v>151</v>
      </c>
      <c r="L2727" s="20" t="s">
        <v>2068</v>
      </c>
      <c r="M2727" s="20" t="s">
        <v>2067</v>
      </c>
      <c r="N2727" s="20" t="s">
        <v>2129</v>
      </c>
      <c r="O2727" s="20" t="s">
        <v>2065</v>
      </c>
      <c r="P2727" s="23" t="s">
        <v>2094</v>
      </c>
      <c r="Q2727" s="20" t="s">
        <v>2074</v>
      </c>
      <c r="R2727" s="23">
        <v>20</v>
      </c>
      <c r="S2727" s="22">
        <v>5000</v>
      </c>
      <c r="T2727" s="22">
        <v>0</v>
      </c>
      <c r="U2727" s="22">
        <v>0</v>
      </c>
      <c r="V2727" s="20" t="s">
        <v>2</v>
      </c>
      <c r="W2727" s="20" t="s">
        <v>4</v>
      </c>
      <c r="X2727" s="20" t="s">
        <v>50</v>
      </c>
      <c r="Y2727" s="1" t="s">
        <v>2</v>
      </c>
      <c r="Z2727" s="1" t="s">
        <v>2</v>
      </c>
      <c r="AA2727" s="1" t="s">
        <v>2</v>
      </c>
      <c r="AB2727" s="1" t="s">
        <v>2</v>
      </c>
      <c r="AC2727" s="1" t="s">
        <v>2</v>
      </c>
      <c r="AD2727" s="1" t="s">
        <v>2</v>
      </c>
      <c r="AF2727" s="1" t="s">
        <v>2</v>
      </c>
      <c r="AG2727" s="1" t="b">
        <v>0</v>
      </c>
      <c r="AH2727" s="1" t="b">
        <v>0</v>
      </c>
      <c r="AI2727" s="1" t="s">
        <v>2</v>
      </c>
      <c r="AJ2727" s="1" t="s">
        <v>2</v>
      </c>
      <c r="AK2727" s="1" t="s">
        <v>2</v>
      </c>
      <c r="AM2727" s="1" t="s">
        <v>2</v>
      </c>
    </row>
    <row r="2728" spans="1:39">
      <c r="A2728" s="20" t="s">
        <v>3883</v>
      </c>
      <c r="B2728" s="20" t="s">
        <v>15</v>
      </c>
      <c r="C2728" s="20" t="s">
        <v>2133</v>
      </c>
      <c r="D2728" s="20" t="s">
        <v>2132</v>
      </c>
      <c r="E2728" s="20" t="s">
        <v>2131</v>
      </c>
      <c r="F2728" s="20" t="s">
        <v>3882</v>
      </c>
      <c r="G2728" s="23" t="s">
        <v>65</v>
      </c>
      <c r="H2728" s="24">
        <v>0</v>
      </c>
      <c r="I2728" s="20" t="s">
        <v>10</v>
      </c>
      <c r="J2728" s="20" t="s">
        <v>18</v>
      </c>
      <c r="K2728" s="20" t="s">
        <v>53</v>
      </c>
      <c r="L2728" s="20" t="s">
        <v>2068</v>
      </c>
      <c r="M2728" s="20" t="s">
        <v>2067</v>
      </c>
      <c r="N2728" s="20" t="s">
        <v>2129</v>
      </c>
      <c r="O2728" s="20" t="s">
        <v>2065</v>
      </c>
      <c r="P2728" s="23" t="s">
        <v>2094</v>
      </c>
      <c r="Q2728" s="20" t="s">
        <v>2074</v>
      </c>
      <c r="R2728" s="23">
        <v>20</v>
      </c>
      <c r="S2728" s="22">
        <v>5000</v>
      </c>
      <c r="T2728" s="22">
        <v>0</v>
      </c>
      <c r="U2728" s="22">
        <v>0</v>
      </c>
      <c r="V2728" s="20" t="s">
        <v>2</v>
      </c>
      <c r="W2728" s="20" t="s">
        <v>4</v>
      </c>
      <c r="X2728" s="20" t="s">
        <v>38</v>
      </c>
      <c r="Y2728" s="1" t="s">
        <v>2</v>
      </c>
      <c r="Z2728" s="1" t="s">
        <v>2</v>
      </c>
      <c r="AA2728" s="1" t="s">
        <v>2</v>
      </c>
      <c r="AB2728" s="1" t="s">
        <v>2</v>
      </c>
      <c r="AC2728" s="1" t="s">
        <v>2</v>
      </c>
      <c r="AD2728" s="1" t="s">
        <v>2</v>
      </c>
      <c r="AF2728" s="1" t="s">
        <v>2</v>
      </c>
      <c r="AG2728" s="1" t="b">
        <v>1</v>
      </c>
      <c r="AH2728" s="1" t="b">
        <v>0</v>
      </c>
      <c r="AI2728" s="1" t="s">
        <v>2</v>
      </c>
      <c r="AJ2728" s="1" t="s">
        <v>2</v>
      </c>
      <c r="AK2728" s="1" t="s">
        <v>2</v>
      </c>
      <c r="AM2728" s="1" t="s">
        <v>2</v>
      </c>
    </row>
    <row r="2729" spans="1:39">
      <c r="A2729" s="20" t="s">
        <v>3881</v>
      </c>
      <c r="B2729" s="20" t="s">
        <v>15</v>
      </c>
      <c r="C2729" s="20" t="s">
        <v>3878</v>
      </c>
      <c r="D2729" s="20" t="s">
        <v>3877</v>
      </c>
      <c r="E2729" s="20" t="s">
        <v>3876</v>
      </c>
      <c r="F2729" s="20" t="s">
        <v>3875</v>
      </c>
      <c r="G2729" s="23" t="s">
        <v>39</v>
      </c>
      <c r="H2729" s="24">
        <v>0</v>
      </c>
      <c r="I2729" s="20" t="s">
        <v>10</v>
      </c>
      <c r="J2729" s="20" t="s">
        <v>18</v>
      </c>
      <c r="K2729" s="20" t="s">
        <v>151</v>
      </c>
      <c r="L2729" s="20" t="s">
        <v>2068</v>
      </c>
      <c r="M2729" s="20" t="s">
        <v>2067</v>
      </c>
      <c r="N2729" s="20" t="s">
        <v>2129</v>
      </c>
      <c r="O2729" s="20" t="s">
        <v>2065</v>
      </c>
      <c r="P2729" s="23" t="s">
        <v>2064</v>
      </c>
      <c r="Q2729" s="20" t="s">
        <v>2063</v>
      </c>
      <c r="R2729" s="23">
        <v>4</v>
      </c>
      <c r="S2729" s="22">
        <v>218500</v>
      </c>
      <c r="T2729" s="22">
        <v>0</v>
      </c>
      <c r="U2729" s="22">
        <v>0</v>
      </c>
      <c r="V2729" s="20" t="s">
        <v>2</v>
      </c>
      <c r="W2729" s="20" t="s">
        <v>4</v>
      </c>
      <c r="X2729" s="20" t="s">
        <v>50</v>
      </c>
      <c r="Y2729" s="1" t="s">
        <v>2</v>
      </c>
      <c r="Z2729" s="1" t="s">
        <v>2</v>
      </c>
      <c r="AA2729" s="1" t="s">
        <v>2</v>
      </c>
      <c r="AB2729" s="1" t="s">
        <v>2</v>
      </c>
      <c r="AC2729" s="1" t="s">
        <v>2</v>
      </c>
      <c r="AD2729" s="1" t="s">
        <v>2</v>
      </c>
      <c r="AF2729" s="1" t="s">
        <v>2</v>
      </c>
      <c r="AG2729" s="1" t="b">
        <v>1</v>
      </c>
      <c r="AH2729" s="1" t="b">
        <v>0</v>
      </c>
      <c r="AI2729" s="1" t="s">
        <v>2</v>
      </c>
      <c r="AJ2729" s="1" t="s">
        <v>2</v>
      </c>
      <c r="AK2729" s="1" t="s">
        <v>2</v>
      </c>
      <c r="AM2729" s="1" t="s">
        <v>2</v>
      </c>
    </row>
    <row r="2730" spans="1:39">
      <c r="A2730" s="20" t="s">
        <v>3880</v>
      </c>
      <c r="B2730" s="20" t="s">
        <v>15</v>
      </c>
      <c r="C2730" s="20" t="s">
        <v>3878</v>
      </c>
      <c r="D2730" s="20" t="s">
        <v>3877</v>
      </c>
      <c r="E2730" s="20" t="s">
        <v>3876</v>
      </c>
      <c r="F2730" s="20" t="s">
        <v>3875</v>
      </c>
      <c r="G2730" s="23" t="s">
        <v>1513</v>
      </c>
      <c r="H2730" s="24">
        <v>0</v>
      </c>
      <c r="I2730" s="20" t="s">
        <v>10</v>
      </c>
      <c r="J2730" s="20" t="s">
        <v>18</v>
      </c>
      <c r="K2730" s="20" t="s">
        <v>151</v>
      </c>
      <c r="L2730" s="20" t="s">
        <v>2068</v>
      </c>
      <c r="M2730" s="20" t="s">
        <v>2067</v>
      </c>
      <c r="N2730" s="20" t="s">
        <v>2129</v>
      </c>
      <c r="O2730" s="20" t="s">
        <v>2065</v>
      </c>
      <c r="P2730" s="23" t="s">
        <v>2064</v>
      </c>
      <c r="Q2730" s="20" t="s">
        <v>2063</v>
      </c>
      <c r="R2730" s="23">
        <v>4</v>
      </c>
      <c r="S2730" s="22">
        <v>218500</v>
      </c>
      <c r="T2730" s="22">
        <v>0</v>
      </c>
      <c r="U2730" s="22">
        <v>0</v>
      </c>
      <c r="V2730" s="20" t="s">
        <v>2</v>
      </c>
      <c r="W2730" s="20" t="s">
        <v>4</v>
      </c>
      <c r="X2730" s="20" t="s">
        <v>846</v>
      </c>
      <c r="Y2730" s="1" t="s">
        <v>2</v>
      </c>
      <c r="Z2730" s="1" t="s">
        <v>2</v>
      </c>
      <c r="AA2730" s="1" t="s">
        <v>2</v>
      </c>
      <c r="AB2730" s="1" t="s">
        <v>2</v>
      </c>
      <c r="AC2730" s="1" t="s">
        <v>2</v>
      </c>
      <c r="AD2730" s="1" t="s">
        <v>2</v>
      </c>
      <c r="AF2730" s="1" t="s">
        <v>2</v>
      </c>
      <c r="AG2730" s="1" t="b">
        <v>1</v>
      </c>
      <c r="AH2730" s="1" t="b">
        <v>0</v>
      </c>
      <c r="AI2730" s="1" t="s">
        <v>2</v>
      </c>
      <c r="AJ2730" s="1" t="s">
        <v>2</v>
      </c>
      <c r="AK2730" s="1" t="s">
        <v>2</v>
      </c>
      <c r="AM2730" s="1" t="s">
        <v>2</v>
      </c>
    </row>
    <row r="2731" spans="1:39">
      <c r="A2731" s="20" t="s">
        <v>3879</v>
      </c>
      <c r="B2731" s="20" t="s">
        <v>15</v>
      </c>
      <c r="C2731" s="20" t="s">
        <v>3878</v>
      </c>
      <c r="D2731" s="20" t="s">
        <v>3877</v>
      </c>
      <c r="E2731" s="20" t="s">
        <v>3876</v>
      </c>
      <c r="F2731" s="20" t="s">
        <v>3875</v>
      </c>
      <c r="G2731" s="23" t="s">
        <v>65</v>
      </c>
      <c r="H2731" s="24">
        <v>0</v>
      </c>
      <c r="I2731" s="20" t="s">
        <v>10</v>
      </c>
      <c r="J2731" s="20" t="s">
        <v>18</v>
      </c>
      <c r="K2731" s="20" t="s">
        <v>58</v>
      </c>
      <c r="L2731" s="20" t="s">
        <v>2068</v>
      </c>
      <c r="M2731" s="20" t="s">
        <v>2067</v>
      </c>
      <c r="N2731" s="20" t="s">
        <v>2129</v>
      </c>
      <c r="O2731" s="20" t="s">
        <v>2065</v>
      </c>
      <c r="P2731" s="23" t="s">
        <v>2064</v>
      </c>
      <c r="Q2731" s="20" t="s">
        <v>2063</v>
      </c>
      <c r="R2731" s="23">
        <v>4</v>
      </c>
      <c r="S2731" s="22">
        <v>1583196</v>
      </c>
      <c r="T2731" s="22">
        <v>0</v>
      </c>
      <c r="U2731" s="22">
        <v>0</v>
      </c>
      <c r="V2731" s="20" t="s">
        <v>2</v>
      </c>
      <c r="W2731" s="20" t="s">
        <v>4</v>
      </c>
      <c r="X2731" s="20" t="s">
        <v>3874</v>
      </c>
      <c r="Y2731" s="1" t="s">
        <v>2</v>
      </c>
      <c r="Z2731" s="1" t="s">
        <v>2</v>
      </c>
      <c r="AA2731" s="1" t="s">
        <v>2</v>
      </c>
      <c r="AB2731" s="1" t="s">
        <v>2</v>
      </c>
      <c r="AC2731" s="1" t="s">
        <v>2</v>
      </c>
      <c r="AD2731" s="1" t="s">
        <v>2</v>
      </c>
      <c r="AF2731" s="1" t="s">
        <v>2</v>
      </c>
      <c r="AG2731" s="1" t="b">
        <v>1</v>
      </c>
      <c r="AH2731" s="1" t="b">
        <v>0</v>
      </c>
      <c r="AI2731" s="1" t="s">
        <v>2</v>
      </c>
      <c r="AJ2731" s="1" t="s">
        <v>2</v>
      </c>
      <c r="AK2731" s="1" t="s">
        <v>2</v>
      </c>
      <c r="AM2731" s="1" t="s">
        <v>2</v>
      </c>
    </row>
    <row r="2732" spans="1:39">
      <c r="A2732" s="20" t="s">
        <v>3873</v>
      </c>
      <c r="B2732" s="20" t="s">
        <v>15</v>
      </c>
      <c r="C2732" s="20" t="s">
        <v>3871</v>
      </c>
      <c r="D2732" s="20" t="s">
        <v>3870</v>
      </c>
      <c r="E2732" s="20" t="s">
        <v>3869</v>
      </c>
      <c r="F2732" s="20" t="s">
        <v>3868</v>
      </c>
      <c r="G2732" s="23" t="s">
        <v>39</v>
      </c>
      <c r="H2732" s="24">
        <v>0</v>
      </c>
      <c r="I2732" s="20" t="s">
        <v>10</v>
      </c>
      <c r="J2732" s="20" t="s">
        <v>18</v>
      </c>
      <c r="K2732" s="20" t="s">
        <v>151</v>
      </c>
      <c r="L2732" s="20" t="s">
        <v>2068</v>
      </c>
      <c r="M2732" s="20" t="s">
        <v>2067</v>
      </c>
      <c r="N2732" s="20" t="s">
        <v>2129</v>
      </c>
      <c r="O2732" s="20" t="s">
        <v>2065</v>
      </c>
      <c r="P2732" s="23" t="s">
        <v>2064</v>
      </c>
      <c r="Q2732" s="20" t="s">
        <v>2063</v>
      </c>
      <c r="R2732" s="23">
        <v>1</v>
      </c>
      <c r="S2732" s="22">
        <v>503000</v>
      </c>
      <c r="T2732" s="22">
        <v>0</v>
      </c>
      <c r="U2732" s="22">
        <v>0</v>
      </c>
      <c r="V2732" s="20" t="s">
        <v>2</v>
      </c>
      <c r="W2732" s="20" t="s">
        <v>4</v>
      </c>
      <c r="X2732" s="20" t="s">
        <v>50</v>
      </c>
      <c r="Y2732" s="1" t="s">
        <v>2</v>
      </c>
      <c r="Z2732" s="1" t="s">
        <v>2</v>
      </c>
      <c r="AA2732" s="1" t="s">
        <v>2</v>
      </c>
      <c r="AB2732" s="1" t="s">
        <v>2</v>
      </c>
      <c r="AC2732" s="1" t="s">
        <v>2</v>
      </c>
      <c r="AD2732" s="1" t="s">
        <v>2</v>
      </c>
      <c r="AF2732" s="1" t="s">
        <v>2</v>
      </c>
      <c r="AG2732" s="1" t="b">
        <v>1</v>
      </c>
      <c r="AH2732" s="1" t="b">
        <v>0</v>
      </c>
      <c r="AI2732" s="1" t="s">
        <v>2</v>
      </c>
      <c r="AJ2732" s="1" t="s">
        <v>2</v>
      </c>
      <c r="AK2732" s="1" t="s">
        <v>2</v>
      </c>
      <c r="AM2732" s="1" t="s">
        <v>2</v>
      </c>
    </row>
    <row r="2733" spans="1:39">
      <c r="A2733" s="20" t="s">
        <v>3872</v>
      </c>
      <c r="B2733" s="20" t="s">
        <v>15</v>
      </c>
      <c r="C2733" s="20" t="s">
        <v>3871</v>
      </c>
      <c r="D2733" s="20" t="s">
        <v>3870</v>
      </c>
      <c r="E2733" s="20" t="s">
        <v>3869</v>
      </c>
      <c r="F2733" s="20" t="s">
        <v>3868</v>
      </c>
      <c r="G2733" s="23" t="s">
        <v>1513</v>
      </c>
      <c r="H2733" s="24">
        <v>0</v>
      </c>
      <c r="I2733" s="20" t="s">
        <v>10</v>
      </c>
      <c r="J2733" s="20" t="s">
        <v>18</v>
      </c>
      <c r="K2733" s="20" t="s">
        <v>175</v>
      </c>
      <c r="L2733" s="20" t="s">
        <v>2068</v>
      </c>
      <c r="M2733" s="20" t="s">
        <v>2067</v>
      </c>
      <c r="N2733" s="20" t="s">
        <v>2129</v>
      </c>
      <c r="O2733" s="20" t="s">
        <v>2065</v>
      </c>
      <c r="P2733" s="23" t="s">
        <v>2064</v>
      </c>
      <c r="Q2733" s="20" t="s">
        <v>2063</v>
      </c>
      <c r="R2733" s="23">
        <v>1</v>
      </c>
      <c r="S2733" s="22">
        <v>503000</v>
      </c>
      <c r="T2733" s="22">
        <v>503000</v>
      </c>
      <c r="U2733" s="22">
        <v>563360</v>
      </c>
      <c r="V2733" s="20" t="s">
        <v>2</v>
      </c>
      <c r="W2733" s="20" t="s">
        <v>4</v>
      </c>
      <c r="X2733" s="20" t="s">
        <v>212</v>
      </c>
      <c r="Y2733" s="1" t="s">
        <v>2</v>
      </c>
      <c r="Z2733" s="1" t="s">
        <v>2</v>
      </c>
      <c r="AA2733" s="1" t="s">
        <v>2</v>
      </c>
      <c r="AB2733" s="1" t="s">
        <v>2</v>
      </c>
      <c r="AC2733" s="1" t="s">
        <v>2</v>
      </c>
      <c r="AD2733" s="1" t="s">
        <v>2</v>
      </c>
      <c r="AE2733" s="1" t="s">
        <v>2</v>
      </c>
      <c r="AF2733" s="1" t="s">
        <v>2</v>
      </c>
      <c r="AG2733" s="1" t="b">
        <v>0</v>
      </c>
      <c r="AH2733" s="1" t="b">
        <v>0</v>
      </c>
      <c r="AI2733" s="1" t="s">
        <v>2</v>
      </c>
      <c r="AJ2733" s="1" t="s">
        <v>3867</v>
      </c>
      <c r="AK2733" s="1" t="s">
        <v>1745</v>
      </c>
      <c r="AM2733" s="1">
        <v>415000</v>
      </c>
    </row>
    <row r="2734" spans="1:39">
      <c r="A2734" s="20" t="s">
        <v>3866</v>
      </c>
      <c r="B2734" s="20" t="s">
        <v>15</v>
      </c>
      <c r="C2734" s="20" t="s">
        <v>3862</v>
      </c>
      <c r="D2734" s="20" t="s">
        <v>2363</v>
      </c>
      <c r="E2734" s="20" t="s">
        <v>3861</v>
      </c>
      <c r="F2734" s="20" t="s">
        <v>3860</v>
      </c>
      <c r="G2734" s="23" t="s">
        <v>39</v>
      </c>
      <c r="H2734" s="24">
        <v>0</v>
      </c>
      <c r="I2734" s="20" t="s">
        <v>10</v>
      </c>
      <c r="J2734" s="20" t="s">
        <v>18</v>
      </c>
      <c r="K2734" s="20" t="s">
        <v>151</v>
      </c>
      <c r="L2734" s="20" t="s">
        <v>2068</v>
      </c>
      <c r="M2734" s="20" t="s">
        <v>2067</v>
      </c>
      <c r="N2734" s="20" t="s">
        <v>2129</v>
      </c>
      <c r="O2734" s="20" t="s">
        <v>2065</v>
      </c>
      <c r="P2734" s="23" t="s">
        <v>2064</v>
      </c>
      <c r="Q2734" s="20" t="s">
        <v>2063</v>
      </c>
      <c r="R2734" s="23">
        <v>1</v>
      </c>
      <c r="S2734" s="22">
        <v>690000</v>
      </c>
      <c r="T2734" s="22">
        <v>0</v>
      </c>
      <c r="U2734" s="22">
        <v>0</v>
      </c>
      <c r="V2734" s="20" t="s">
        <v>2</v>
      </c>
      <c r="W2734" s="20" t="s">
        <v>4</v>
      </c>
      <c r="X2734" s="20" t="s">
        <v>50</v>
      </c>
      <c r="Y2734" s="1" t="s">
        <v>2</v>
      </c>
      <c r="Z2734" s="1" t="s">
        <v>2</v>
      </c>
      <c r="AA2734" s="1" t="s">
        <v>2</v>
      </c>
      <c r="AB2734" s="1" t="s">
        <v>2</v>
      </c>
      <c r="AC2734" s="1" t="s">
        <v>2</v>
      </c>
      <c r="AD2734" s="1" t="s">
        <v>2</v>
      </c>
      <c r="AF2734" s="1" t="s">
        <v>2</v>
      </c>
      <c r="AG2734" s="1" t="b">
        <v>1</v>
      </c>
      <c r="AH2734" s="1" t="b">
        <v>0</v>
      </c>
      <c r="AI2734" s="1" t="s">
        <v>2</v>
      </c>
      <c r="AJ2734" s="1" t="s">
        <v>2</v>
      </c>
      <c r="AK2734" s="1" t="s">
        <v>2</v>
      </c>
      <c r="AM2734" s="1" t="s">
        <v>2</v>
      </c>
    </row>
    <row r="2735" spans="1:39">
      <c r="A2735" s="20" t="s">
        <v>3865</v>
      </c>
      <c r="B2735" s="20" t="s">
        <v>15</v>
      </c>
      <c r="C2735" s="20" t="s">
        <v>3862</v>
      </c>
      <c r="D2735" s="20" t="s">
        <v>2363</v>
      </c>
      <c r="E2735" s="20" t="s">
        <v>3861</v>
      </c>
      <c r="F2735" s="20" t="s">
        <v>3860</v>
      </c>
      <c r="G2735" s="23" t="s">
        <v>1513</v>
      </c>
      <c r="H2735" s="24">
        <v>0</v>
      </c>
      <c r="I2735" s="20" t="s">
        <v>10</v>
      </c>
      <c r="J2735" s="20" t="s">
        <v>18</v>
      </c>
      <c r="K2735" s="20" t="s">
        <v>175</v>
      </c>
      <c r="L2735" s="20" t="s">
        <v>2068</v>
      </c>
      <c r="M2735" s="20" t="s">
        <v>2067</v>
      </c>
      <c r="N2735" s="20" t="s">
        <v>2129</v>
      </c>
      <c r="O2735" s="20" t="s">
        <v>2065</v>
      </c>
      <c r="P2735" s="23" t="s">
        <v>2064</v>
      </c>
      <c r="Q2735" s="20" t="s">
        <v>2063</v>
      </c>
      <c r="R2735" s="23">
        <v>1</v>
      </c>
      <c r="S2735" s="22">
        <v>690000</v>
      </c>
      <c r="T2735" s="22">
        <v>0</v>
      </c>
      <c r="U2735" s="22">
        <v>0</v>
      </c>
      <c r="V2735" s="20" t="s">
        <v>2</v>
      </c>
      <c r="W2735" s="20" t="s">
        <v>4</v>
      </c>
      <c r="X2735" s="20" t="s">
        <v>212</v>
      </c>
      <c r="Y2735" s="1" t="s">
        <v>2</v>
      </c>
      <c r="Z2735" s="1" t="s">
        <v>2</v>
      </c>
      <c r="AA2735" s="1" t="s">
        <v>2</v>
      </c>
      <c r="AB2735" s="1" t="s">
        <v>2</v>
      </c>
      <c r="AC2735" s="1" t="s">
        <v>2</v>
      </c>
      <c r="AD2735" s="1" t="s">
        <v>2</v>
      </c>
      <c r="AF2735" s="1" t="s">
        <v>2</v>
      </c>
      <c r="AG2735" s="1" t="b">
        <v>1</v>
      </c>
      <c r="AH2735" s="1" t="b">
        <v>0</v>
      </c>
      <c r="AI2735" s="1" t="s">
        <v>2</v>
      </c>
      <c r="AJ2735" s="1" t="s">
        <v>2</v>
      </c>
      <c r="AK2735" s="1" t="s">
        <v>2</v>
      </c>
      <c r="AM2735" s="1" t="s">
        <v>2</v>
      </c>
    </row>
    <row r="2736" spans="1:39">
      <c r="A2736" s="20" t="s">
        <v>3864</v>
      </c>
      <c r="B2736" s="20" t="s">
        <v>15</v>
      </c>
      <c r="C2736" s="20" t="s">
        <v>3862</v>
      </c>
      <c r="D2736" s="20" t="s">
        <v>2363</v>
      </c>
      <c r="E2736" s="20" t="s">
        <v>3861</v>
      </c>
      <c r="F2736" s="20" t="s">
        <v>3860</v>
      </c>
      <c r="G2736" s="23" t="s">
        <v>1513</v>
      </c>
      <c r="H2736" s="24">
        <v>0</v>
      </c>
      <c r="I2736" s="20" t="s">
        <v>10</v>
      </c>
      <c r="J2736" s="20" t="s">
        <v>18</v>
      </c>
      <c r="K2736" s="20" t="s">
        <v>1623</v>
      </c>
      <c r="L2736" s="20" t="s">
        <v>2068</v>
      </c>
      <c r="M2736" s="20" t="s">
        <v>2067</v>
      </c>
      <c r="N2736" s="20" t="s">
        <v>2129</v>
      </c>
      <c r="O2736" s="20" t="s">
        <v>2065</v>
      </c>
      <c r="P2736" s="23" t="s">
        <v>2064</v>
      </c>
      <c r="Q2736" s="20" t="s">
        <v>2063</v>
      </c>
      <c r="R2736" s="23">
        <v>1</v>
      </c>
      <c r="S2736" s="22">
        <v>690000</v>
      </c>
      <c r="T2736" s="22">
        <v>0</v>
      </c>
      <c r="U2736" s="22">
        <v>0</v>
      </c>
      <c r="V2736" s="20" t="s">
        <v>2</v>
      </c>
      <c r="W2736" s="20" t="s">
        <v>4</v>
      </c>
      <c r="X2736" s="20" t="s">
        <v>112</v>
      </c>
      <c r="Y2736" s="1" t="s">
        <v>2</v>
      </c>
      <c r="Z2736" s="1" t="s">
        <v>2</v>
      </c>
      <c r="AA2736" s="1" t="s">
        <v>2</v>
      </c>
      <c r="AB2736" s="1" t="s">
        <v>2</v>
      </c>
      <c r="AC2736" s="1" t="s">
        <v>2</v>
      </c>
      <c r="AD2736" s="1" t="s">
        <v>2</v>
      </c>
      <c r="AE2736" s="1" t="s">
        <v>2</v>
      </c>
      <c r="AF2736" s="1" t="s">
        <v>2</v>
      </c>
      <c r="AG2736" s="1" t="b">
        <v>0</v>
      </c>
      <c r="AH2736" s="1" t="b">
        <v>0</v>
      </c>
      <c r="AI2736" s="1" t="s">
        <v>2</v>
      </c>
      <c r="AJ2736" s="1" t="s">
        <v>2</v>
      </c>
      <c r="AK2736" s="1" t="s">
        <v>2</v>
      </c>
      <c r="AM2736" s="1" t="s">
        <v>2</v>
      </c>
    </row>
    <row r="2737" spans="1:39">
      <c r="A2737" s="20" t="s">
        <v>3863</v>
      </c>
      <c r="B2737" s="20" t="s">
        <v>15</v>
      </c>
      <c r="C2737" s="20" t="s">
        <v>3862</v>
      </c>
      <c r="D2737" s="20" t="s">
        <v>2363</v>
      </c>
      <c r="E2737" s="20" t="s">
        <v>3861</v>
      </c>
      <c r="F2737" s="20" t="s">
        <v>3860</v>
      </c>
      <c r="G2737" s="23" t="s">
        <v>65</v>
      </c>
      <c r="H2737" s="24">
        <v>0</v>
      </c>
      <c r="I2737" s="20" t="s">
        <v>10</v>
      </c>
      <c r="J2737" s="20" t="s">
        <v>18</v>
      </c>
      <c r="K2737" s="20" t="s">
        <v>53</v>
      </c>
      <c r="L2737" s="20" t="s">
        <v>2068</v>
      </c>
      <c r="M2737" s="20" t="s">
        <v>2067</v>
      </c>
      <c r="N2737" s="20" t="s">
        <v>2129</v>
      </c>
      <c r="O2737" s="20" t="s">
        <v>2065</v>
      </c>
      <c r="P2737" s="23" t="s">
        <v>2064</v>
      </c>
      <c r="Q2737" s="20" t="s">
        <v>2063</v>
      </c>
      <c r="R2737" s="23">
        <v>1</v>
      </c>
      <c r="S2737" s="22">
        <v>690000</v>
      </c>
      <c r="T2737" s="22">
        <v>0</v>
      </c>
      <c r="U2737" s="22">
        <v>0</v>
      </c>
      <c r="V2737" s="20" t="s">
        <v>2</v>
      </c>
      <c r="W2737" s="20" t="s">
        <v>4</v>
      </c>
      <c r="X2737" s="20" t="s">
        <v>3859</v>
      </c>
      <c r="Y2737" s="1" t="s">
        <v>2</v>
      </c>
      <c r="Z2737" s="1" t="s">
        <v>2</v>
      </c>
      <c r="AA2737" s="1" t="s">
        <v>2</v>
      </c>
      <c r="AB2737" s="1" t="s">
        <v>2</v>
      </c>
      <c r="AC2737" s="1" t="s">
        <v>2</v>
      </c>
      <c r="AD2737" s="1" t="s">
        <v>2</v>
      </c>
      <c r="AE2737" s="1" t="s">
        <v>2</v>
      </c>
      <c r="AF2737" s="1" t="s">
        <v>2</v>
      </c>
      <c r="AG2737" s="1" t="b">
        <v>0</v>
      </c>
      <c r="AH2737" s="1" t="b">
        <v>0</v>
      </c>
      <c r="AI2737" s="1" t="s">
        <v>2</v>
      </c>
      <c r="AJ2737" s="1" t="s">
        <v>2</v>
      </c>
      <c r="AK2737" s="1" t="s">
        <v>2</v>
      </c>
      <c r="AM2737" s="1" t="s">
        <v>2</v>
      </c>
    </row>
    <row r="2738" spans="1:39">
      <c r="A2738" s="20" t="s">
        <v>3858</v>
      </c>
      <c r="B2738" s="20" t="s">
        <v>15</v>
      </c>
      <c r="C2738" s="20" t="s">
        <v>3857</v>
      </c>
      <c r="D2738" s="20" t="s">
        <v>3856</v>
      </c>
      <c r="E2738" s="20" t="s">
        <v>3855</v>
      </c>
      <c r="F2738" s="20" t="s">
        <v>3854</v>
      </c>
      <c r="G2738" s="23" t="s">
        <v>11</v>
      </c>
      <c r="H2738" s="24">
        <v>0</v>
      </c>
      <c r="I2738" s="20" t="s">
        <v>10</v>
      </c>
      <c r="J2738" s="20" t="s">
        <v>18</v>
      </c>
      <c r="K2738" s="20" t="s">
        <v>151</v>
      </c>
      <c r="L2738" s="20" t="s">
        <v>2068</v>
      </c>
      <c r="M2738" s="20" t="s">
        <v>2067</v>
      </c>
      <c r="N2738" s="20" t="s">
        <v>2129</v>
      </c>
      <c r="O2738" s="20" t="s">
        <v>2065</v>
      </c>
      <c r="P2738" s="23" t="s">
        <v>2064</v>
      </c>
      <c r="Q2738" s="20" t="s">
        <v>2063</v>
      </c>
      <c r="R2738" s="23">
        <v>1</v>
      </c>
      <c r="S2738" s="22">
        <v>45000</v>
      </c>
      <c r="T2738" s="22">
        <v>0</v>
      </c>
      <c r="U2738" s="22">
        <v>0</v>
      </c>
      <c r="V2738" s="20" t="s">
        <v>2</v>
      </c>
      <c r="W2738" s="20" t="s">
        <v>4</v>
      </c>
      <c r="X2738" s="20" t="s">
        <v>38</v>
      </c>
      <c r="Y2738" s="1" t="s">
        <v>2</v>
      </c>
      <c r="Z2738" s="1" t="s">
        <v>2</v>
      </c>
      <c r="AA2738" s="1" t="s">
        <v>2</v>
      </c>
      <c r="AB2738" s="1" t="s">
        <v>2</v>
      </c>
      <c r="AC2738" s="1" t="s">
        <v>2</v>
      </c>
      <c r="AD2738" s="1" t="s">
        <v>2</v>
      </c>
      <c r="AF2738" s="1" t="s">
        <v>2</v>
      </c>
      <c r="AG2738" s="1" t="b">
        <v>1</v>
      </c>
      <c r="AH2738" s="1" t="b">
        <v>0</v>
      </c>
      <c r="AI2738" s="1" t="s">
        <v>2</v>
      </c>
      <c r="AJ2738" s="1" t="s">
        <v>2</v>
      </c>
      <c r="AK2738" s="1" t="s">
        <v>2</v>
      </c>
      <c r="AM2738" s="1" t="s">
        <v>2</v>
      </c>
    </row>
    <row r="2739" spans="1:39">
      <c r="A2739" s="20" t="s">
        <v>3853</v>
      </c>
      <c r="B2739" s="20" t="s">
        <v>15</v>
      </c>
      <c r="C2739" s="20" t="s">
        <v>3850</v>
      </c>
      <c r="D2739" s="20" t="s">
        <v>3849</v>
      </c>
      <c r="E2739" s="20" t="s">
        <v>3848</v>
      </c>
      <c r="F2739" s="20" t="s">
        <v>3847</v>
      </c>
      <c r="G2739" s="23" t="s">
        <v>1513</v>
      </c>
      <c r="H2739" s="24">
        <v>0</v>
      </c>
      <c r="I2739" s="20" t="s">
        <v>10</v>
      </c>
      <c r="J2739" s="20" t="s">
        <v>18</v>
      </c>
      <c r="K2739" s="20" t="s">
        <v>151</v>
      </c>
      <c r="L2739" s="20" t="s">
        <v>2068</v>
      </c>
      <c r="M2739" s="20" t="s">
        <v>2067</v>
      </c>
      <c r="N2739" s="20" t="s">
        <v>2129</v>
      </c>
      <c r="O2739" s="20" t="s">
        <v>2065</v>
      </c>
      <c r="P2739" s="23" t="s">
        <v>2064</v>
      </c>
      <c r="Q2739" s="20" t="s">
        <v>2063</v>
      </c>
      <c r="R2739" s="23">
        <v>1</v>
      </c>
      <c r="S2739" s="22">
        <v>458000</v>
      </c>
      <c r="T2739" s="22">
        <v>0</v>
      </c>
      <c r="U2739" s="22">
        <v>0</v>
      </c>
      <c r="V2739" s="20" t="s">
        <v>2</v>
      </c>
      <c r="W2739" s="20" t="s">
        <v>4</v>
      </c>
      <c r="X2739" s="20" t="s">
        <v>50</v>
      </c>
      <c r="Y2739" s="1" t="s">
        <v>2</v>
      </c>
      <c r="Z2739" s="1" t="s">
        <v>2</v>
      </c>
      <c r="AA2739" s="1" t="s">
        <v>2</v>
      </c>
      <c r="AB2739" s="1" t="s">
        <v>2</v>
      </c>
      <c r="AC2739" s="1" t="s">
        <v>2</v>
      </c>
      <c r="AD2739" s="1" t="s">
        <v>2</v>
      </c>
      <c r="AF2739" s="1" t="s">
        <v>2</v>
      </c>
      <c r="AG2739" s="1" t="b">
        <v>1</v>
      </c>
      <c r="AH2739" s="1" t="b">
        <v>0</v>
      </c>
      <c r="AI2739" s="1" t="s">
        <v>2</v>
      </c>
      <c r="AJ2739" s="1" t="s">
        <v>2</v>
      </c>
      <c r="AK2739" s="1" t="s">
        <v>2</v>
      </c>
      <c r="AM2739" s="1" t="s">
        <v>2</v>
      </c>
    </row>
    <row r="2740" spans="1:39">
      <c r="A2740" s="20" t="s">
        <v>3852</v>
      </c>
      <c r="B2740" s="20" t="s">
        <v>15</v>
      </c>
      <c r="C2740" s="20" t="s">
        <v>3850</v>
      </c>
      <c r="D2740" s="20" t="s">
        <v>3849</v>
      </c>
      <c r="E2740" s="20" t="s">
        <v>3848</v>
      </c>
      <c r="F2740" s="20" t="s">
        <v>3847</v>
      </c>
      <c r="G2740" s="23" t="s">
        <v>1513</v>
      </c>
      <c r="H2740" s="24">
        <v>0</v>
      </c>
      <c r="I2740" s="20" t="s">
        <v>10</v>
      </c>
      <c r="J2740" s="20" t="s">
        <v>18</v>
      </c>
      <c r="K2740" s="20" t="s">
        <v>175</v>
      </c>
      <c r="L2740" s="20" t="s">
        <v>2068</v>
      </c>
      <c r="M2740" s="20" t="s">
        <v>2067</v>
      </c>
      <c r="N2740" s="20" t="s">
        <v>2129</v>
      </c>
      <c r="O2740" s="20" t="s">
        <v>2065</v>
      </c>
      <c r="P2740" s="23" t="s">
        <v>2064</v>
      </c>
      <c r="Q2740" s="20" t="s">
        <v>2063</v>
      </c>
      <c r="R2740" s="23">
        <v>1</v>
      </c>
      <c r="S2740" s="22">
        <v>458000</v>
      </c>
      <c r="T2740" s="22">
        <v>0</v>
      </c>
      <c r="U2740" s="22">
        <v>0</v>
      </c>
      <c r="V2740" s="20" t="s">
        <v>2</v>
      </c>
      <c r="W2740" s="20" t="s">
        <v>4</v>
      </c>
      <c r="X2740" s="20" t="s">
        <v>112</v>
      </c>
      <c r="Y2740" s="1" t="s">
        <v>2</v>
      </c>
      <c r="Z2740" s="1" t="s">
        <v>2</v>
      </c>
      <c r="AA2740" s="1" t="s">
        <v>2</v>
      </c>
      <c r="AB2740" s="1" t="s">
        <v>2</v>
      </c>
      <c r="AC2740" s="1" t="s">
        <v>2</v>
      </c>
      <c r="AD2740" s="1" t="s">
        <v>2</v>
      </c>
      <c r="AF2740" s="1" t="s">
        <v>2</v>
      </c>
      <c r="AG2740" s="1" t="b">
        <v>0</v>
      </c>
      <c r="AH2740" s="1" t="b">
        <v>0</v>
      </c>
      <c r="AI2740" s="1" t="s">
        <v>2</v>
      </c>
      <c r="AJ2740" s="1" t="s">
        <v>2</v>
      </c>
      <c r="AK2740" s="1" t="s">
        <v>2</v>
      </c>
      <c r="AM2740" s="1" t="s">
        <v>2</v>
      </c>
    </row>
    <row r="2741" spans="1:39">
      <c r="A2741" s="20" t="s">
        <v>3851</v>
      </c>
      <c r="B2741" s="20" t="s">
        <v>15</v>
      </c>
      <c r="C2741" s="20" t="s">
        <v>3850</v>
      </c>
      <c r="D2741" s="20" t="s">
        <v>3849</v>
      </c>
      <c r="E2741" s="20" t="s">
        <v>3848</v>
      </c>
      <c r="F2741" s="20" t="s">
        <v>3847</v>
      </c>
      <c r="G2741" s="23" t="s">
        <v>1513</v>
      </c>
      <c r="H2741" s="24">
        <v>0</v>
      </c>
      <c r="I2741" s="20" t="s">
        <v>10</v>
      </c>
      <c r="J2741" s="20" t="s">
        <v>18</v>
      </c>
      <c r="K2741" s="20" t="s">
        <v>1623</v>
      </c>
      <c r="L2741" s="20" t="s">
        <v>2068</v>
      </c>
      <c r="M2741" s="20" t="s">
        <v>2067</v>
      </c>
      <c r="N2741" s="20" t="s">
        <v>2129</v>
      </c>
      <c r="O2741" s="20" t="s">
        <v>2065</v>
      </c>
      <c r="P2741" s="23" t="s">
        <v>2064</v>
      </c>
      <c r="Q2741" s="20" t="s">
        <v>2063</v>
      </c>
      <c r="R2741" s="23">
        <v>1</v>
      </c>
      <c r="S2741" s="22">
        <v>458000</v>
      </c>
      <c r="T2741" s="22">
        <v>458000</v>
      </c>
      <c r="U2741" s="22">
        <v>512960</v>
      </c>
      <c r="V2741" s="20" t="s">
        <v>2</v>
      </c>
      <c r="W2741" s="20" t="s">
        <v>4</v>
      </c>
      <c r="X2741" s="20" t="s">
        <v>112</v>
      </c>
      <c r="Y2741" s="1" t="s">
        <v>2</v>
      </c>
      <c r="Z2741" s="1" t="s">
        <v>2</v>
      </c>
      <c r="AA2741" s="1" t="s">
        <v>2</v>
      </c>
      <c r="AB2741" s="1" t="s">
        <v>2</v>
      </c>
      <c r="AC2741" s="1" t="s">
        <v>2</v>
      </c>
      <c r="AD2741" s="1" t="s">
        <v>2</v>
      </c>
      <c r="AE2741" s="1" t="s">
        <v>2</v>
      </c>
      <c r="AF2741" s="1" t="s">
        <v>2</v>
      </c>
      <c r="AG2741" s="1" t="b">
        <v>0</v>
      </c>
      <c r="AH2741" s="1" t="b">
        <v>0</v>
      </c>
      <c r="AI2741" s="1" t="s">
        <v>2</v>
      </c>
      <c r="AJ2741" s="1" t="s">
        <v>3839</v>
      </c>
      <c r="AK2741" s="1" t="s">
        <v>3206</v>
      </c>
      <c r="AM2741" s="1">
        <v>414000</v>
      </c>
    </row>
    <row r="2742" spans="1:39">
      <c r="A2742" s="20" t="s">
        <v>3846</v>
      </c>
      <c r="B2742" s="20" t="s">
        <v>15</v>
      </c>
      <c r="C2742" s="20" t="s">
        <v>3843</v>
      </c>
      <c r="D2742" s="20" t="s">
        <v>3842</v>
      </c>
      <c r="E2742" s="20" t="s">
        <v>3841</v>
      </c>
      <c r="F2742" s="20" t="s">
        <v>3840</v>
      </c>
      <c r="G2742" s="23" t="s">
        <v>1513</v>
      </c>
      <c r="H2742" s="24">
        <v>0</v>
      </c>
      <c r="I2742" s="20" t="s">
        <v>10</v>
      </c>
      <c r="J2742" s="20" t="s">
        <v>18</v>
      </c>
      <c r="K2742" s="20" t="s">
        <v>151</v>
      </c>
      <c r="L2742" s="20" t="s">
        <v>2068</v>
      </c>
      <c r="M2742" s="20" t="s">
        <v>2067</v>
      </c>
      <c r="N2742" s="20" t="s">
        <v>2129</v>
      </c>
      <c r="O2742" s="20" t="s">
        <v>2065</v>
      </c>
      <c r="P2742" s="23" t="s">
        <v>2064</v>
      </c>
      <c r="Q2742" s="20" t="s">
        <v>2063</v>
      </c>
      <c r="R2742" s="23">
        <v>1</v>
      </c>
      <c r="S2742" s="22">
        <v>207000</v>
      </c>
      <c r="T2742" s="22">
        <v>0</v>
      </c>
      <c r="U2742" s="22">
        <v>0</v>
      </c>
      <c r="V2742" s="20" t="s">
        <v>2</v>
      </c>
      <c r="W2742" s="20" t="s">
        <v>4</v>
      </c>
      <c r="X2742" s="20" t="s">
        <v>50</v>
      </c>
      <c r="Y2742" s="1" t="s">
        <v>2</v>
      </c>
      <c r="Z2742" s="1" t="s">
        <v>2</v>
      </c>
      <c r="AA2742" s="1" t="s">
        <v>2</v>
      </c>
      <c r="AB2742" s="1" t="s">
        <v>2</v>
      </c>
      <c r="AC2742" s="1" t="s">
        <v>2</v>
      </c>
      <c r="AD2742" s="1" t="s">
        <v>2</v>
      </c>
      <c r="AF2742" s="1" t="s">
        <v>2</v>
      </c>
      <c r="AG2742" s="1" t="b">
        <v>1</v>
      </c>
      <c r="AH2742" s="1" t="b">
        <v>0</v>
      </c>
      <c r="AI2742" s="1" t="s">
        <v>2</v>
      </c>
      <c r="AJ2742" s="1" t="s">
        <v>2</v>
      </c>
      <c r="AK2742" s="1" t="s">
        <v>2</v>
      </c>
      <c r="AM2742" s="1" t="s">
        <v>2</v>
      </c>
    </row>
    <row r="2743" spans="1:39">
      <c r="A2743" s="20" t="s">
        <v>3845</v>
      </c>
      <c r="B2743" s="20" t="s">
        <v>15</v>
      </c>
      <c r="C2743" s="20" t="s">
        <v>3843</v>
      </c>
      <c r="D2743" s="20" t="s">
        <v>3842</v>
      </c>
      <c r="E2743" s="20" t="s">
        <v>3841</v>
      </c>
      <c r="F2743" s="20" t="s">
        <v>3840</v>
      </c>
      <c r="G2743" s="23" t="s">
        <v>1513</v>
      </c>
      <c r="H2743" s="24">
        <v>0</v>
      </c>
      <c r="I2743" s="20" t="s">
        <v>10</v>
      </c>
      <c r="J2743" s="20" t="s">
        <v>18</v>
      </c>
      <c r="K2743" s="20" t="s">
        <v>175</v>
      </c>
      <c r="L2743" s="20" t="s">
        <v>2068</v>
      </c>
      <c r="M2743" s="20" t="s">
        <v>2067</v>
      </c>
      <c r="N2743" s="20" t="s">
        <v>2129</v>
      </c>
      <c r="O2743" s="20" t="s">
        <v>2065</v>
      </c>
      <c r="P2743" s="23" t="s">
        <v>2064</v>
      </c>
      <c r="Q2743" s="20" t="s">
        <v>2063</v>
      </c>
      <c r="R2743" s="23">
        <v>1</v>
      </c>
      <c r="S2743" s="22">
        <v>207000</v>
      </c>
      <c r="T2743" s="22">
        <v>0</v>
      </c>
      <c r="U2743" s="22">
        <v>0</v>
      </c>
      <c r="V2743" s="20" t="s">
        <v>2</v>
      </c>
      <c r="W2743" s="20" t="s">
        <v>4</v>
      </c>
      <c r="X2743" s="20" t="s">
        <v>112</v>
      </c>
      <c r="Y2743" s="1" t="s">
        <v>2</v>
      </c>
      <c r="Z2743" s="1" t="s">
        <v>2</v>
      </c>
      <c r="AA2743" s="1" t="s">
        <v>2</v>
      </c>
      <c r="AB2743" s="1" t="s">
        <v>2</v>
      </c>
      <c r="AC2743" s="1" t="s">
        <v>2</v>
      </c>
      <c r="AD2743" s="1" t="s">
        <v>2</v>
      </c>
      <c r="AF2743" s="1" t="s">
        <v>2</v>
      </c>
      <c r="AG2743" s="1" t="b">
        <v>0</v>
      </c>
      <c r="AH2743" s="1" t="b">
        <v>0</v>
      </c>
      <c r="AI2743" s="1" t="s">
        <v>2</v>
      </c>
      <c r="AJ2743" s="1" t="s">
        <v>2</v>
      </c>
      <c r="AK2743" s="1" t="s">
        <v>2</v>
      </c>
      <c r="AM2743" s="1" t="s">
        <v>2</v>
      </c>
    </row>
    <row r="2744" spans="1:39">
      <c r="A2744" s="20" t="s">
        <v>3844</v>
      </c>
      <c r="B2744" s="20" t="s">
        <v>15</v>
      </c>
      <c r="C2744" s="20" t="s">
        <v>3843</v>
      </c>
      <c r="D2744" s="20" t="s">
        <v>3842</v>
      </c>
      <c r="E2744" s="20" t="s">
        <v>3841</v>
      </c>
      <c r="F2744" s="20" t="s">
        <v>3840</v>
      </c>
      <c r="G2744" s="23" t="s">
        <v>1513</v>
      </c>
      <c r="H2744" s="24">
        <v>0</v>
      </c>
      <c r="I2744" s="20" t="s">
        <v>10</v>
      </c>
      <c r="J2744" s="20" t="s">
        <v>18</v>
      </c>
      <c r="K2744" s="20" t="s">
        <v>1623</v>
      </c>
      <c r="L2744" s="20" t="s">
        <v>2068</v>
      </c>
      <c r="M2744" s="20" t="s">
        <v>2067</v>
      </c>
      <c r="N2744" s="20" t="s">
        <v>2129</v>
      </c>
      <c r="O2744" s="20" t="s">
        <v>2065</v>
      </c>
      <c r="P2744" s="23" t="s">
        <v>2064</v>
      </c>
      <c r="Q2744" s="20" t="s">
        <v>2063</v>
      </c>
      <c r="R2744" s="23">
        <v>1</v>
      </c>
      <c r="S2744" s="22">
        <v>207000</v>
      </c>
      <c r="T2744" s="22">
        <v>207000</v>
      </c>
      <c r="U2744" s="22">
        <v>231840</v>
      </c>
      <c r="V2744" s="20" t="s">
        <v>2</v>
      </c>
      <c r="W2744" s="20" t="s">
        <v>4</v>
      </c>
      <c r="X2744" s="20" t="s">
        <v>112</v>
      </c>
      <c r="Y2744" s="1" t="s">
        <v>2</v>
      </c>
      <c r="Z2744" s="1" t="s">
        <v>2</v>
      </c>
      <c r="AA2744" s="1" t="s">
        <v>2</v>
      </c>
      <c r="AB2744" s="1" t="s">
        <v>2</v>
      </c>
      <c r="AC2744" s="1" t="s">
        <v>2</v>
      </c>
      <c r="AD2744" s="1" t="s">
        <v>2</v>
      </c>
      <c r="AE2744" s="1" t="s">
        <v>2</v>
      </c>
      <c r="AF2744" s="1" t="s">
        <v>2</v>
      </c>
      <c r="AG2744" s="1" t="b">
        <v>0</v>
      </c>
      <c r="AH2744" s="1" t="b">
        <v>0</v>
      </c>
      <c r="AI2744" s="1" t="s">
        <v>2</v>
      </c>
      <c r="AJ2744" s="1" t="s">
        <v>3839</v>
      </c>
      <c r="AK2744" s="1" t="s">
        <v>3206</v>
      </c>
      <c r="AM2744" s="1">
        <v>194000</v>
      </c>
    </row>
    <row r="2745" spans="1:39">
      <c r="A2745" s="20" t="s">
        <v>3838</v>
      </c>
      <c r="B2745" s="20" t="s">
        <v>15</v>
      </c>
      <c r="C2745" s="20" t="s">
        <v>3837</v>
      </c>
      <c r="D2745" s="20" t="s">
        <v>2221</v>
      </c>
      <c r="E2745" s="20" t="s">
        <v>3836</v>
      </c>
      <c r="F2745" s="20" t="s">
        <v>3835</v>
      </c>
      <c r="G2745" s="23" t="s">
        <v>39</v>
      </c>
      <c r="H2745" s="24">
        <v>0</v>
      </c>
      <c r="I2745" s="20" t="s">
        <v>10</v>
      </c>
      <c r="J2745" s="20" t="s">
        <v>18</v>
      </c>
      <c r="K2745" s="20" t="s">
        <v>151</v>
      </c>
      <c r="L2745" s="20" t="s">
        <v>2068</v>
      </c>
      <c r="M2745" s="20" t="s">
        <v>2067</v>
      </c>
      <c r="N2745" s="20" t="s">
        <v>2129</v>
      </c>
      <c r="O2745" s="20" t="s">
        <v>2065</v>
      </c>
      <c r="P2745" s="23" t="s">
        <v>2064</v>
      </c>
      <c r="Q2745" s="20" t="s">
        <v>2063</v>
      </c>
      <c r="R2745" s="23">
        <v>1</v>
      </c>
      <c r="S2745" s="22">
        <v>710784</v>
      </c>
      <c r="T2745" s="22">
        <v>0</v>
      </c>
      <c r="U2745" s="22">
        <v>0</v>
      </c>
      <c r="V2745" s="20" t="s">
        <v>2</v>
      </c>
      <c r="W2745" s="20" t="s">
        <v>4</v>
      </c>
      <c r="X2745" s="20" t="s">
        <v>50</v>
      </c>
      <c r="Y2745" s="1" t="s">
        <v>2</v>
      </c>
      <c r="Z2745" s="1" t="s">
        <v>2</v>
      </c>
      <c r="AA2745" s="1" t="s">
        <v>2</v>
      </c>
      <c r="AB2745" s="1" t="s">
        <v>2</v>
      </c>
      <c r="AC2745" s="1" t="s">
        <v>2</v>
      </c>
      <c r="AD2745" s="1" t="s">
        <v>2</v>
      </c>
      <c r="AF2745" s="1" t="s">
        <v>2</v>
      </c>
      <c r="AG2745" s="1" t="b">
        <v>0</v>
      </c>
      <c r="AH2745" s="1" t="b">
        <v>0</v>
      </c>
      <c r="AI2745" s="1" t="s">
        <v>2</v>
      </c>
      <c r="AJ2745" s="1" t="s">
        <v>2</v>
      </c>
      <c r="AK2745" s="1" t="s">
        <v>2</v>
      </c>
      <c r="AM2745" s="1" t="s">
        <v>2</v>
      </c>
    </row>
    <row r="2746" spans="1:39">
      <c r="A2746" s="20" t="s">
        <v>3834</v>
      </c>
      <c r="B2746" s="20" t="s">
        <v>15</v>
      </c>
      <c r="C2746" s="20" t="s">
        <v>3833</v>
      </c>
      <c r="D2746" s="20" t="s">
        <v>2221</v>
      </c>
      <c r="E2746" s="20" t="s">
        <v>3832</v>
      </c>
      <c r="F2746" s="20" t="s">
        <v>3831</v>
      </c>
      <c r="G2746" s="23" t="s">
        <v>39</v>
      </c>
      <c r="H2746" s="24">
        <v>0</v>
      </c>
      <c r="I2746" s="20" t="s">
        <v>10</v>
      </c>
      <c r="J2746" s="20" t="s">
        <v>18</v>
      </c>
      <c r="K2746" s="20" t="s">
        <v>175</v>
      </c>
      <c r="L2746" s="20" t="s">
        <v>2068</v>
      </c>
      <c r="M2746" s="20" t="s">
        <v>2067</v>
      </c>
      <c r="N2746" s="20" t="s">
        <v>2129</v>
      </c>
      <c r="O2746" s="20" t="s">
        <v>2065</v>
      </c>
      <c r="P2746" s="23" t="s">
        <v>2064</v>
      </c>
      <c r="Q2746" s="20" t="s">
        <v>2063</v>
      </c>
      <c r="R2746" s="23">
        <v>1</v>
      </c>
      <c r="S2746" s="22">
        <v>710784</v>
      </c>
      <c r="T2746" s="22">
        <v>710784</v>
      </c>
      <c r="U2746" s="22">
        <v>796078.07999999996</v>
      </c>
      <c r="V2746" s="20" t="s">
        <v>2</v>
      </c>
      <c r="W2746" s="20" t="s">
        <v>4</v>
      </c>
      <c r="X2746" s="20" t="s">
        <v>112</v>
      </c>
      <c r="Y2746" s="1" t="s">
        <v>2</v>
      </c>
      <c r="Z2746" s="1" t="s">
        <v>2</v>
      </c>
      <c r="AA2746" s="1" t="s">
        <v>2</v>
      </c>
      <c r="AB2746" s="1" t="s">
        <v>2</v>
      </c>
      <c r="AC2746" s="1" t="s">
        <v>2</v>
      </c>
      <c r="AD2746" s="1" t="s">
        <v>2</v>
      </c>
      <c r="AE2746" s="1" t="s">
        <v>2</v>
      </c>
      <c r="AF2746" s="1" t="s">
        <v>2</v>
      </c>
      <c r="AG2746" s="1" t="b">
        <v>0</v>
      </c>
      <c r="AH2746" s="1" t="b">
        <v>0</v>
      </c>
      <c r="AI2746" s="1" t="s">
        <v>2</v>
      </c>
      <c r="AJ2746" s="1" t="s">
        <v>3830</v>
      </c>
      <c r="AK2746" s="1" t="s">
        <v>2740</v>
      </c>
      <c r="AM2746" s="1">
        <v>703675</v>
      </c>
    </row>
    <row r="2747" spans="1:39">
      <c r="A2747" s="20" t="s">
        <v>3829</v>
      </c>
      <c r="B2747" s="20" t="s">
        <v>15</v>
      </c>
      <c r="C2747" s="20" t="s">
        <v>3828</v>
      </c>
      <c r="D2747" s="20" t="s">
        <v>2459</v>
      </c>
      <c r="E2747" s="20" t="s">
        <v>3827</v>
      </c>
      <c r="F2747" s="20" t="s">
        <v>3826</v>
      </c>
      <c r="G2747" s="23" t="s">
        <v>1513</v>
      </c>
      <c r="H2747" s="24">
        <v>0</v>
      </c>
      <c r="I2747" s="20" t="s">
        <v>10</v>
      </c>
      <c r="J2747" s="20" t="s">
        <v>18</v>
      </c>
      <c r="K2747" s="20" t="s">
        <v>151</v>
      </c>
      <c r="L2747" s="20" t="s">
        <v>2068</v>
      </c>
      <c r="M2747" s="20" t="s">
        <v>2067</v>
      </c>
      <c r="N2747" s="20" t="s">
        <v>2129</v>
      </c>
      <c r="O2747" s="20" t="s">
        <v>2065</v>
      </c>
      <c r="P2747" s="23" t="s">
        <v>2064</v>
      </c>
      <c r="Q2747" s="20" t="s">
        <v>2063</v>
      </c>
      <c r="R2747" s="23">
        <v>12</v>
      </c>
      <c r="S2747" s="22">
        <v>286172</v>
      </c>
      <c r="T2747" s="22">
        <v>0</v>
      </c>
      <c r="U2747" s="22">
        <v>0</v>
      </c>
      <c r="V2747" s="20" t="s">
        <v>2</v>
      </c>
      <c r="W2747" s="20" t="s">
        <v>4</v>
      </c>
      <c r="X2747" s="15" t="s">
        <v>50</v>
      </c>
      <c r="Y2747" s="1" t="s">
        <v>2</v>
      </c>
      <c r="Z2747" s="1" t="s">
        <v>2</v>
      </c>
      <c r="AA2747" s="1" t="s">
        <v>2</v>
      </c>
      <c r="AB2747" s="1" t="s">
        <v>2</v>
      </c>
      <c r="AC2747" s="1" t="s">
        <v>2</v>
      </c>
      <c r="AD2747" s="1" t="s">
        <v>2</v>
      </c>
      <c r="AF2747" s="1" t="s">
        <v>2</v>
      </c>
      <c r="AG2747" s="1" t="b">
        <v>0</v>
      </c>
      <c r="AH2747" s="1" t="b">
        <v>0</v>
      </c>
      <c r="AI2747" s="1" t="s">
        <v>2</v>
      </c>
      <c r="AJ2747" s="1" t="s">
        <v>2</v>
      </c>
      <c r="AK2747" s="1" t="s">
        <v>2</v>
      </c>
      <c r="AM2747" s="1" t="s">
        <v>2</v>
      </c>
    </row>
    <row r="2748" spans="1:39">
      <c r="A2748" s="20" t="s">
        <v>3825</v>
      </c>
      <c r="B2748" s="20" t="s">
        <v>15</v>
      </c>
      <c r="C2748" s="20" t="s">
        <v>2504</v>
      </c>
      <c r="D2748" s="20" t="s">
        <v>2503</v>
      </c>
      <c r="E2748" s="20" t="s">
        <v>2502</v>
      </c>
      <c r="F2748" s="20" t="s">
        <v>3823</v>
      </c>
      <c r="G2748" s="23" t="s">
        <v>1513</v>
      </c>
      <c r="H2748" s="24">
        <v>0</v>
      </c>
      <c r="I2748" s="20" t="s">
        <v>10</v>
      </c>
      <c r="J2748" s="20" t="s">
        <v>18</v>
      </c>
      <c r="K2748" s="20" t="s">
        <v>151</v>
      </c>
      <c r="L2748" s="20" t="s">
        <v>2068</v>
      </c>
      <c r="M2748" s="20" t="s">
        <v>2067</v>
      </c>
      <c r="N2748" s="20" t="s">
        <v>2129</v>
      </c>
      <c r="O2748" s="20" t="s">
        <v>2065</v>
      </c>
      <c r="P2748" s="23" t="s">
        <v>2064</v>
      </c>
      <c r="Q2748" s="20" t="s">
        <v>2063</v>
      </c>
      <c r="R2748" s="23">
        <v>1</v>
      </c>
      <c r="S2748" s="22">
        <v>720000</v>
      </c>
      <c r="T2748" s="22">
        <v>0</v>
      </c>
      <c r="U2748" s="22">
        <v>0</v>
      </c>
      <c r="V2748" s="20" t="s">
        <v>2</v>
      </c>
      <c r="W2748" s="20" t="s">
        <v>4</v>
      </c>
      <c r="X2748" s="20" t="s">
        <v>50</v>
      </c>
      <c r="Y2748" s="1" t="s">
        <v>2</v>
      </c>
      <c r="Z2748" s="1" t="s">
        <v>2</v>
      </c>
      <c r="AA2748" s="1" t="s">
        <v>2</v>
      </c>
      <c r="AB2748" s="1" t="s">
        <v>2</v>
      </c>
      <c r="AC2748" s="1" t="s">
        <v>2</v>
      </c>
      <c r="AD2748" s="1" t="s">
        <v>2</v>
      </c>
      <c r="AF2748" s="1" t="s">
        <v>2</v>
      </c>
      <c r="AG2748" s="1" t="b">
        <v>1</v>
      </c>
      <c r="AH2748" s="1" t="b">
        <v>0</v>
      </c>
      <c r="AI2748" s="1" t="s">
        <v>2</v>
      </c>
      <c r="AJ2748" s="1" t="s">
        <v>2</v>
      </c>
      <c r="AK2748" s="1" t="s">
        <v>2</v>
      </c>
      <c r="AM2748" s="1" t="s">
        <v>2</v>
      </c>
    </row>
    <row r="2749" spans="1:39">
      <c r="A2749" s="20" t="s">
        <v>3824</v>
      </c>
      <c r="B2749" s="20" t="s">
        <v>15</v>
      </c>
      <c r="C2749" s="20" t="s">
        <v>2504</v>
      </c>
      <c r="D2749" s="20" t="s">
        <v>2503</v>
      </c>
      <c r="E2749" s="20" t="s">
        <v>2502</v>
      </c>
      <c r="F2749" s="20" t="s">
        <v>3823</v>
      </c>
      <c r="G2749" s="23" t="s">
        <v>1513</v>
      </c>
      <c r="H2749" s="24">
        <v>0</v>
      </c>
      <c r="I2749" s="20" t="s">
        <v>10</v>
      </c>
      <c r="J2749" s="20" t="s">
        <v>18</v>
      </c>
      <c r="K2749" s="20" t="s">
        <v>3644</v>
      </c>
      <c r="L2749" s="20" t="s">
        <v>2068</v>
      </c>
      <c r="M2749" s="20" t="s">
        <v>2067</v>
      </c>
      <c r="N2749" s="20" t="s">
        <v>2129</v>
      </c>
      <c r="O2749" s="20" t="s">
        <v>2065</v>
      </c>
      <c r="P2749" s="23" t="s">
        <v>2064</v>
      </c>
      <c r="Q2749" s="20" t="s">
        <v>2063</v>
      </c>
      <c r="R2749" s="23">
        <v>1</v>
      </c>
      <c r="S2749" s="22">
        <v>720000</v>
      </c>
      <c r="T2749" s="22">
        <v>720000</v>
      </c>
      <c r="U2749" s="22">
        <v>806400</v>
      </c>
      <c r="V2749" s="20" t="s">
        <v>2</v>
      </c>
      <c r="W2749" s="20" t="s">
        <v>4</v>
      </c>
      <c r="X2749" s="20" t="s">
        <v>112</v>
      </c>
      <c r="Y2749" s="1" t="s">
        <v>2</v>
      </c>
      <c r="Z2749" s="1" t="s">
        <v>2</v>
      </c>
      <c r="AA2749" s="1" t="s">
        <v>2</v>
      </c>
      <c r="AB2749" s="1" t="s">
        <v>2</v>
      </c>
      <c r="AC2749" s="1" t="s">
        <v>2</v>
      </c>
      <c r="AD2749" s="1" t="s">
        <v>2</v>
      </c>
      <c r="AE2749" s="1" t="s">
        <v>2</v>
      </c>
      <c r="AF2749" s="1" t="s">
        <v>2</v>
      </c>
      <c r="AG2749" s="1" t="b">
        <v>0</v>
      </c>
      <c r="AH2749" s="1" t="b">
        <v>0</v>
      </c>
      <c r="AI2749" s="1" t="s">
        <v>2</v>
      </c>
      <c r="AJ2749" s="1" t="s">
        <v>3822</v>
      </c>
      <c r="AK2749" s="1" t="s">
        <v>1229</v>
      </c>
      <c r="AM2749" s="1">
        <v>530000</v>
      </c>
    </row>
    <row r="2750" spans="1:39">
      <c r="A2750" s="20" t="s">
        <v>3821</v>
      </c>
      <c r="B2750" s="20" t="s">
        <v>15</v>
      </c>
      <c r="C2750" s="20" t="s">
        <v>3817</v>
      </c>
      <c r="D2750" s="20" t="s">
        <v>3816</v>
      </c>
      <c r="E2750" s="20" t="s">
        <v>3815</v>
      </c>
      <c r="F2750" s="20" t="s">
        <v>3814</v>
      </c>
      <c r="G2750" s="23" t="s">
        <v>1513</v>
      </c>
      <c r="H2750" s="24">
        <v>0</v>
      </c>
      <c r="I2750" s="20" t="s">
        <v>10</v>
      </c>
      <c r="J2750" s="20" t="s">
        <v>18</v>
      </c>
      <c r="K2750" s="20" t="s">
        <v>151</v>
      </c>
      <c r="L2750" s="20" t="s">
        <v>2068</v>
      </c>
      <c r="M2750" s="20" t="s">
        <v>2067</v>
      </c>
      <c r="N2750" s="20" t="s">
        <v>2129</v>
      </c>
      <c r="O2750" s="20" t="s">
        <v>2065</v>
      </c>
      <c r="P2750" s="23" t="s">
        <v>3813</v>
      </c>
      <c r="Q2750" s="20" t="s">
        <v>3812</v>
      </c>
      <c r="R2750" s="23">
        <v>1</v>
      </c>
      <c r="S2750" s="22">
        <v>120000</v>
      </c>
      <c r="T2750" s="22">
        <v>0</v>
      </c>
      <c r="U2750" s="22">
        <v>0</v>
      </c>
      <c r="V2750" s="20" t="s">
        <v>2</v>
      </c>
      <c r="W2750" s="20" t="s">
        <v>4</v>
      </c>
      <c r="X2750" s="20" t="s">
        <v>50</v>
      </c>
      <c r="Y2750" s="1" t="s">
        <v>2</v>
      </c>
      <c r="Z2750" s="1" t="s">
        <v>2</v>
      </c>
      <c r="AA2750" s="1" t="s">
        <v>2</v>
      </c>
      <c r="AB2750" s="1" t="s">
        <v>2</v>
      </c>
      <c r="AC2750" s="1" t="s">
        <v>2</v>
      </c>
      <c r="AD2750" s="1" t="s">
        <v>2</v>
      </c>
      <c r="AF2750" s="1" t="s">
        <v>2</v>
      </c>
      <c r="AG2750" s="1" t="b">
        <v>1</v>
      </c>
      <c r="AH2750" s="1" t="b">
        <v>0</v>
      </c>
      <c r="AI2750" s="1" t="s">
        <v>2</v>
      </c>
      <c r="AJ2750" s="1" t="s">
        <v>2</v>
      </c>
      <c r="AK2750" s="1" t="s">
        <v>2</v>
      </c>
      <c r="AM2750" s="1" t="s">
        <v>2</v>
      </c>
    </row>
    <row r="2751" spans="1:39">
      <c r="A2751" s="20" t="s">
        <v>3820</v>
      </c>
      <c r="B2751" s="20" t="s">
        <v>15</v>
      </c>
      <c r="C2751" s="20" t="s">
        <v>3817</v>
      </c>
      <c r="D2751" s="20" t="s">
        <v>3816</v>
      </c>
      <c r="E2751" s="20" t="s">
        <v>3815</v>
      </c>
      <c r="F2751" s="20" t="s">
        <v>3814</v>
      </c>
      <c r="G2751" s="23" t="s">
        <v>1513</v>
      </c>
      <c r="H2751" s="24">
        <v>0</v>
      </c>
      <c r="I2751" s="20" t="s">
        <v>10</v>
      </c>
      <c r="J2751" s="20" t="s">
        <v>18</v>
      </c>
      <c r="K2751" s="20" t="s">
        <v>175</v>
      </c>
      <c r="L2751" s="20" t="s">
        <v>2068</v>
      </c>
      <c r="M2751" s="20" t="s">
        <v>2067</v>
      </c>
      <c r="N2751" s="20" t="s">
        <v>2129</v>
      </c>
      <c r="O2751" s="20" t="s">
        <v>2065</v>
      </c>
      <c r="P2751" s="23" t="s">
        <v>3813</v>
      </c>
      <c r="Q2751" s="20" t="s">
        <v>3812</v>
      </c>
      <c r="R2751" s="23">
        <v>1</v>
      </c>
      <c r="S2751" s="22">
        <v>120000</v>
      </c>
      <c r="T2751" s="22">
        <v>0</v>
      </c>
      <c r="U2751" s="22">
        <v>0</v>
      </c>
      <c r="V2751" s="20" t="s">
        <v>2</v>
      </c>
      <c r="W2751" s="20" t="s">
        <v>4</v>
      </c>
      <c r="X2751" s="20" t="s">
        <v>112</v>
      </c>
      <c r="Y2751" s="1" t="s">
        <v>2</v>
      </c>
      <c r="Z2751" s="1" t="s">
        <v>2</v>
      </c>
      <c r="AA2751" s="1" t="s">
        <v>2</v>
      </c>
      <c r="AB2751" s="1" t="s">
        <v>2</v>
      </c>
      <c r="AC2751" s="1" t="s">
        <v>2</v>
      </c>
      <c r="AD2751" s="1" t="s">
        <v>2</v>
      </c>
      <c r="AF2751" s="1" t="s">
        <v>2</v>
      </c>
      <c r="AG2751" s="1" t="b">
        <v>0</v>
      </c>
      <c r="AH2751" s="1" t="b">
        <v>0</v>
      </c>
      <c r="AI2751" s="1" t="s">
        <v>2</v>
      </c>
      <c r="AJ2751" s="1" t="s">
        <v>2</v>
      </c>
      <c r="AK2751" s="1" t="s">
        <v>2</v>
      </c>
      <c r="AM2751" s="1" t="s">
        <v>2</v>
      </c>
    </row>
    <row r="2752" spans="1:39" s="25" customFormat="1" ht="17.25" customHeight="1">
      <c r="A2752" s="20" t="s">
        <v>3819</v>
      </c>
      <c r="B2752" s="20" t="s">
        <v>15</v>
      </c>
      <c r="C2752" s="20" t="s">
        <v>3817</v>
      </c>
      <c r="D2752" s="20" t="s">
        <v>3816</v>
      </c>
      <c r="E2752" s="20" t="s">
        <v>3815</v>
      </c>
      <c r="F2752" s="20" t="s">
        <v>3814</v>
      </c>
      <c r="G2752" s="23" t="s">
        <v>65</v>
      </c>
      <c r="H2752" s="24">
        <v>0</v>
      </c>
      <c r="I2752" s="20" t="s">
        <v>10</v>
      </c>
      <c r="J2752" s="20" t="s">
        <v>18</v>
      </c>
      <c r="K2752" s="20" t="s">
        <v>58</v>
      </c>
      <c r="L2752" s="20" t="s">
        <v>2068</v>
      </c>
      <c r="M2752" s="20" t="s">
        <v>2067</v>
      </c>
      <c r="N2752" s="20" t="s">
        <v>2129</v>
      </c>
      <c r="O2752" s="20" t="s">
        <v>2065</v>
      </c>
      <c r="P2752" s="23" t="s">
        <v>3813</v>
      </c>
      <c r="Q2752" s="20" t="s">
        <v>3812</v>
      </c>
      <c r="R2752" s="23">
        <v>2</v>
      </c>
      <c r="S2752" s="22">
        <v>120000</v>
      </c>
      <c r="T2752" s="22">
        <v>0</v>
      </c>
      <c r="U2752" s="22">
        <v>0</v>
      </c>
      <c r="V2752" s="20" t="s">
        <v>2</v>
      </c>
      <c r="W2752" s="20" t="s">
        <v>4</v>
      </c>
      <c r="X2752" s="20" t="s">
        <v>2817</v>
      </c>
      <c r="Y2752" s="25" t="s">
        <v>2</v>
      </c>
      <c r="Z2752" s="25" t="s">
        <v>2</v>
      </c>
      <c r="AA2752" s="25" t="s">
        <v>2</v>
      </c>
      <c r="AB2752" s="25" t="s">
        <v>2</v>
      </c>
      <c r="AC2752" s="25" t="s">
        <v>2</v>
      </c>
      <c r="AD2752" s="25" t="s">
        <v>2</v>
      </c>
      <c r="AF2752" s="25" t="s">
        <v>2</v>
      </c>
      <c r="AG2752" s="25" t="b">
        <v>1</v>
      </c>
      <c r="AH2752" s="25" t="b">
        <v>0</v>
      </c>
      <c r="AI2752" s="25" t="s">
        <v>2</v>
      </c>
      <c r="AJ2752" s="25" t="s">
        <v>2</v>
      </c>
      <c r="AK2752" s="25" t="s">
        <v>2</v>
      </c>
      <c r="AM2752" s="25" t="s">
        <v>2</v>
      </c>
    </row>
    <row r="2753" spans="1:39">
      <c r="A2753" s="20" t="s">
        <v>3818</v>
      </c>
      <c r="B2753" s="20" t="s">
        <v>15</v>
      </c>
      <c r="C2753" s="20" t="s">
        <v>3817</v>
      </c>
      <c r="D2753" s="20" t="s">
        <v>3816</v>
      </c>
      <c r="E2753" s="20" t="s">
        <v>3815</v>
      </c>
      <c r="F2753" s="20" t="s">
        <v>3814</v>
      </c>
      <c r="G2753" s="23" t="s">
        <v>59</v>
      </c>
      <c r="H2753" s="24">
        <v>0</v>
      </c>
      <c r="I2753" s="20" t="s">
        <v>10</v>
      </c>
      <c r="J2753" s="20" t="s">
        <v>18</v>
      </c>
      <c r="K2753" s="20" t="s">
        <v>17</v>
      </c>
      <c r="L2753" s="20" t="s">
        <v>2068</v>
      </c>
      <c r="M2753" s="20" t="s">
        <v>2067</v>
      </c>
      <c r="N2753" s="20" t="s">
        <v>2066</v>
      </c>
      <c r="O2753" s="20" t="s">
        <v>2065</v>
      </c>
      <c r="P2753" s="23" t="s">
        <v>3813</v>
      </c>
      <c r="Q2753" s="20" t="s">
        <v>3812</v>
      </c>
      <c r="R2753" s="23">
        <v>2</v>
      </c>
      <c r="S2753" s="22">
        <v>120000</v>
      </c>
      <c r="T2753" s="22">
        <v>0</v>
      </c>
      <c r="U2753" s="22">
        <v>0</v>
      </c>
      <c r="V2753" s="20" t="s">
        <v>2</v>
      </c>
      <c r="W2753" s="20" t="s">
        <v>4</v>
      </c>
      <c r="X2753" s="20" t="s">
        <v>3773</v>
      </c>
      <c r="Y2753" s="1" t="s">
        <v>2</v>
      </c>
      <c r="Z2753" s="1" t="s">
        <v>2</v>
      </c>
      <c r="AA2753" s="1" t="s">
        <v>2</v>
      </c>
      <c r="AB2753" s="1" t="s">
        <v>2</v>
      </c>
      <c r="AC2753" s="1" t="s">
        <v>2</v>
      </c>
      <c r="AD2753" s="1" t="s">
        <v>2</v>
      </c>
      <c r="AF2753" s="1" t="s">
        <v>2</v>
      </c>
      <c r="AG2753" s="1" t="b">
        <v>0</v>
      </c>
      <c r="AH2753" s="1" t="b">
        <v>0</v>
      </c>
      <c r="AI2753" s="1" t="s">
        <v>2</v>
      </c>
      <c r="AJ2753" s="1" t="s">
        <v>2</v>
      </c>
      <c r="AK2753" s="1" t="s">
        <v>2</v>
      </c>
      <c r="AM2753" s="1" t="s">
        <v>2</v>
      </c>
    </row>
    <row r="2754" spans="1:39">
      <c r="A2754" s="20" t="s">
        <v>3811</v>
      </c>
      <c r="B2754" s="20" t="s">
        <v>15</v>
      </c>
      <c r="C2754" s="20" t="s">
        <v>3806</v>
      </c>
      <c r="D2754" s="20" t="s">
        <v>3805</v>
      </c>
      <c r="E2754" s="20" t="s">
        <v>3804</v>
      </c>
      <c r="F2754" s="20" t="s">
        <v>3809</v>
      </c>
      <c r="G2754" s="23" t="s">
        <v>39</v>
      </c>
      <c r="H2754" s="24">
        <v>0</v>
      </c>
      <c r="I2754" s="20" t="s">
        <v>10</v>
      </c>
      <c r="J2754" s="20" t="s">
        <v>18</v>
      </c>
      <c r="K2754" s="20" t="s">
        <v>151</v>
      </c>
      <c r="L2754" s="20" t="s">
        <v>2068</v>
      </c>
      <c r="M2754" s="20" t="s">
        <v>2067</v>
      </c>
      <c r="N2754" s="20" t="s">
        <v>2129</v>
      </c>
      <c r="O2754" s="20" t="s">
        <v>2065</v>
      </c>
      <c r="P2754" s="23" t="s">
        <v>2064</v>
      </c>
      <c r="Q2754" s="20" t="s">
        <v>2063</v>
      </c>
      <c r="R2754" s="23">
        <v>2</v>
      </c>
      <c r="S2754" s="22">
        <v>1086162</v>
      </c>
      <c r="T2754" s="22">
        <v>0</v>
      </c>
      <c r="U2754" s="22">
        <v>0</v>
      </c>
      <c r="V2754" s="20" t="s">
        <v>2</v>
      </c>
      <c r="W2754" s="20" t="s">
        <v>4</v>
      </c>
      <c r="X2754" s="20" t="s">
        <v>50</v>
      </c>
      <c r="Y2754" s="1" t="s">
        <v>2</v>
      </c>
      <c r="Z2754" s="1" t="s">
        <v>2</v>
      </c>
      <c r="AA2754" s="1" t="s">
        <v>2</v>
      </c>
      <c r="AB2754" s="1" t="s">
        <v>2</v>
      </c>
      <c r="AC2754" s="1" t="s">
        <v>2</v>
      </c>
      <c r="AD2754" s="1" t="s">
        <v>2</v>
      </c>
      <c r="AF2754" s="1" t="s">
        <v>2</v>
      </c>
      <c r="AG2754" s="1" t="b">
        <v>1</v>
      </c>
      <c r="AH2754" s="1" t="b">
        <v>0</v>
      </c>
      <c r="AI2754" s="1" t="s">
        <v>2</v>
      </c>
      <c r="AJ2754" s="1" t="s">
        <v>2</v>
      </c>
      <c r="AK2754" s="1" t="s">
        <v>2</v>
      </c>
      <c r="AM2754" s="1" t="s">
        <v>2</v>
      </c>
    </row>
    <row r="2755" spans="1:39">
      <c r="A2755" s="20" t="s">
        <v>3810</v>
      </c>
      <c r="B2755" s="20" t="s">
        <v>15</v>
      </c>
      <c r="C2755" s="20" t="s">
        <v>3806</v>
      </c>
      <c r="D2755" s="20" t="s">
        <v>3805</v>
      </c>
      <c r="E2755" s="20" t="s">
        <v>3804</v>
      </c>
      <c r="F2755" s="20" t="s">
        <v>3809</v>
      </c>
      <c r="G2755" s="23" t="s">
        <v>39</v>
      </c>
      <c r="H2755" s="24">
        <v>0</v>
      </c>
      <c r="I2755" s="20" t="s">
        <v>10</v>
      </c>
      <c r="J2755" s="20" t="s">
        <v>18</v>
      </c>
      <c r="K2755" s="20" t="s">
        <v>149</v>
      </c>
      <c r="L2755" s="20" t="s">
        <v>2068</v>
      </c>
      <c r="M2755" s="20" t="s">
        <v>2067</v>
      </c>
      <c r="N2755" s="20" t="s">
        <v>2129</v>
      </c>
      <c r="O2755" s="20" t="s">
        <v>2065</v>
      </c>
      <c r="P2755" s="23" t="s">
        <v>2064</v>
      </c>
      <c r="Q2755" s="20" t="s">
        <v>2063</v>
      </c>
      <c r="R2755" s="23">
        <v>2</v>
      </c>
      <c r="S2755" s="22">
        <v>1086162</v>
      </c>
      <c r="T2755" s="22">
        <v>0</v>
      </c>
      <c r="U2755" s="22">
        <v>0</v>
      </c>
      <c r="V2755" s="20" t="s">
        <v>2</v>
      </c>
      <c r="W2755" s="20" t="s">
        <v>4</v>
      </c>
      <c r="X2755" s="20" t="s">
        <v>3382</v>
      </c>
      <c r="Y2755" s="1" t="s">
        <v>2</v>
      </c>
      <c r="Z2755" s="1" t="s">
        <v>2</v>
      </c>
      <c r="AA2755" s="1" t="s">
        <v>2</v>
      </c>
      <c r="AB2755" s="1" t="s">
        <v>2</v>
      </c>
      <c r="AC2755" s="1" t="s">
        <v>2</v>
      </c>
      <c r="AD2755" s="1" t="s">
        <v>2</v>
      </c>
      <c r="AF2755" s="1" t="s">
        <v>2</v>
      </c>
      <c r="AG2755" s="1" t="b">
        <v>1</v>
      </c>
      <c r="AH2755" s="1" t="b">
        <v>0</v>
      </c>
      <c r="AI2755" s="1" t="s">
        <v>2</v>
      </c>
      <c r="AJ2755" s="1" t="s">
        <v>2</v>
      </c>
      <c r="AK2755" s="1" t="s">
        <v>2</v>
      </c>
      <c r="AM2755" s="1" t="s">
        <v>2</v>
      </c>
    </row>
    <row r="2756" spans="1:39">
      <c r="A2756" s="20" t="s">
        <v>3808</v>
      </c>
      <c r="B2756" s="20" t="s">
        <v>15</v>
      </c>
      <c r="C2756" s="20" t="s">
        <v>3806</v>
      </c>
      <c r="D2756" s="20" t="s">
        <v>3805</v>
      </c>
      <c r="E2756" s="20" t="s">
        <v>3804</v>
      </c>
      <c r="F2756" s="20" t="s">
        <v>3803</v>
      </c>
      <c r="G2756" s="23" t="s">
        <v>39</v>
      </c>
      <c r="H2756" s="24">
        <v>0</v>
      </c>
      <c r="I2756" s="20" t="s">
        <v>10</v>
      </c>
      <c r="J2756" s="20" t="s">
        <v>18</v>
      </c>
      <c r="K2756" s="20" t="s">
        <v>151</v>
      </c>
      <c r="L2756" s="20" t="s">
        <v>2068</v>
      </c>
      <c r="M2756" s="20" t="s">
        <v>2067</v>
      </c>
      <c r="N2756" s="20" t="s">
        <v>2129</v>
      </c>
      <c r="O2756" s="20" t="s">
        <v>2065</v>
      </c>
      <c r="P2756" s="23" t="s">
        <v>2064</v>
      </c>
      <c r="Q2756" s="20" t="s">
        <v>2063</v>
      </c>
      <c r="R2756" s="23">
        <v>2</v>
      </c>
      <c r="S2756" s="22">
        <v>1086162</v>
      </c>
      <c r="T2756" s="22">
        <v>0</v>
      </c>
      <c r="U2756" s="22">
        <v>0</v>
      </c>
      <c r="V2756" s="20" t="s">
        <v>2</v>
      </c>
      <c r="W2756" s="20" t="s">
        <v>4</v>
      </c>
      <c r="X2756" s="20" t="s">
        <v>50</v>
      </c>
      <c r="Y2756" s="1" t="s">
        <v>2</v>
      </c>
      <c r="Z2756" s="1" t="s">
        <v>2</v>
      </c>
      <c r="AA2756" s="1" t="s">
        <v>2</v>
      </c>
      <c r="AB2756" s="1" t="s">
        <v>2</v>
      </c>
      <c r="AC2756" s="1" t="s">
        <v>2</v>
      </c>
      <c r="AD2756" s="1" t="s">
        <v>2</v>
      </c>
      <c r="AF2756" s="1" t="s">
        <v>2</v>
      </c>
      <c r="AG2756" s="1" t="b">
        <v>1</v>
      </c>
      <c r="AH2756" s="1" t="b">
        <v>0</v>
      </c>
      <c r="AI2756" s="1" t="s">
        <v>2</v>
      </c>
      <c r="AJ2756" s="1" t="s">
        <v>2</v>
      </c>
      <c r="AK2756" s="1" t="s">
        <v>2</v>
      </c>
      <c r="AM2756" s="1" t="s">
        <v>2</v>
      </c>
    </row>
    <row r="2757" spans="1:39">
      <c r="A2757" s="20" t="s">
        <v>3807</v>
      </c>
      <c r="B2757" s="20" t="s">
        <v>15</v>
      </c>
      <c r="C2757" s="20" t="s">
        <v>3806</v>
      </c>
      <c r="D2757" s="20" t="s">
        <v>3805</v>
      </c>
      <c r="E2757" s="20" t="s">
        <v>3804</v>
      </c>
      <c r="F2757" s="20" t="s">
        <v>3803</v>
      </c>
      <c r="G2757" s="23" t="s">
        <v>39</v>
      </c>
      <c r="H2757" s="24">
        <v>0</v>
      </c>
      <c r="I2757" s="20" t="s">
        <v>10</v>
      </c>
      <c r="J2757" s="20" t="s">
        <v>18</v>
      </c>
      <c r="K2757" s="20" t="s">
        <v>149</v>
      </c>
      <c r="L2757" s="20" t="s">
        <v>2068</v>
      </c>
      <c r="M2757" s="20" t="s">
        <v>2067</v>
      </c>
      <c r="N2757" s="20" t="s">
        <v>2129</v>
      </c>
      <c r="O2757" s="20" t="s">
        <v>2065</v>
      </c>
      <c r="P2757" s="23" t="s">
        <v>2064</v>
      </c>
      <c r="Q2757" s="20" t="s">
        <v>2063</v>
      </c>
      <c r="R2757" s="23">
        <v>2</v>
      </c>
      <c r="S2757" s="22">
        <v>1086162</v>
      </c>
      <c r="T2757" s="22">
        <v>0</v>
      </c>
      <c r="U2757" s="22">
        <v>0</v>
      </c>
      <c r="V2757" s="20" t="s">
        <v>2</v>
      </c>
      <c r="W2757" s="20" t="s">
        <v>4</v>
      </c>
      <c r="X2757" s="20" t="s">
        <v>3382</v>
      </c>
      <c r="Y2757" s="1" t="s">
        <v>2</v>
      </c>
      <c r="Z2757" s="1" t="s">
        <v>2</v>
      </c>
      <c r="AA2757" s="1" t="s">
        <v>2</v>
      </c>
      <c r="AB2757" s="1" t="s">
        <v>2</v>
      </c>
      <c r="AC2757" s="1" t="s">
        <v>2</v>
      </c>
      <c r="AD2757" s="1" t="s">
        <v>2</v>
      </c>
      <c r="AF2757" s="1" t="s">
        <v>2</v>
      </c>
      <c r="AG2757" s="1" t="b">
        <v>1</v>
      </c>
      <c r="AH2757" s="1" t="b">
        <v>0</v>
      </c>
      <c r="AI2757" s="1" t="s">
        <v>2</v>
      </c>
      <c r="AJ2757" s="1" t="s">
        <v>2</v>
      </c>
      <c r="AK2757" s="1" t="s">
        <v>2</v>
      </c>
      <c r="AM2757" s="1" t="s">
        <v>2</v>
      </c>
    </row>
    <row r="2758" spans="1:39">
      <c r="A2758" s="20" t="s">
        <v>3802</v>
      </c>
      <c r="B2758" s="20" t="s">
        <v>15</v>
      </c>
      <c r="C2758" s="20" t="s">
        <v>2118</v>
      </c>
      <c r="D2758" s="20" t="s">
        <v>2097</v>
      </c>
      <c r="E2758" s="20" t="s">
        <v>2117</v>
      </c>
      <c r="F2758" s="20" t="s">
        <v>3801</v>
      </c>
      <c r="G2758" s="23" t="s">
        <v>39</v>
      </c>
      <c r="H2758" s="24">
        <v>0</v>
      </c>
      <c r="I2758" s="20" t="s">
        <v>10</v>
      </c>
      <c r="J2758" s="20" t="s">
        <v>18</v>
      </c>
      <c r="K2758" s="20" t="s">
        <v>151</v>
      </c>
      <c r="L2758" s="20" t="s">
        <v>2068</v>
      </c>
      <c r="M2758" s="20" t="s">
        <v>2067</v>
      </c>
      <c r="N2758" s="20" t="s">
        <v>2129</v>
      </c>
      <c r="O2758" s="20" t="s">
        <v>2065</v>
      </c>
      <c r="P2758" s="23" t="s">
        <v>2064</v>
      </c>
      <c r="Q2758" s="20" t="s">
        <v>2063</v>
      </c>
      <c r="R2758" s="23">
        <v>1</v>
      </c>
      <c r="S2758" s="22">
        <v>36016555</v>
      </c>
      <c r="T2758" s="22">
        <v>36016555</v>
      </c>
      <c r="U2758" s="22">
        <v>40338541.600000001</v>
      </c>
      <c r="V2758" s="20" t="s">
        <v>2</v>
      </c>
      <c r="W2758" s="20" t="s">
        <v>4</v>
      </c>
      <c r="X2758" s="20" t="s">
        <v>50</v>
      </c>
      <c r="Y2758" s="1" t="s">
        <v>2</v>
      </c>
      <c r="Z2758" s="1" t="s">
        <v>2</v>
      </c>
      <c r="AA2758" s="1" t="s">
        <v>2</v>
      </c>
      <c r="AB2758" s="1" t="s">
        <v>2</v>
      </c>
      <c r="AC2758" s="1" t="s">
        <v>2</v>
      </c>
      <c r="AD2758" s="1" t="s">
        <v>2</v>
      </c>
      <c r="AE2758" s="1" t="s">
        <v>2</v>
      </c>
      <c r="AF2758" s="1" t="s">
        <v>2</v>
      </c>
      <c r="AG2758" s="1" t="b">
        <v>0</v>
      </c>
      <c r="AH2758" s="1" t="b">
        <v>0</v>
      </c>
      <c r="AI2758" s="1" t="s">
        <v>2</v>
      </c>
      <c r="AJ2758" s="1" t="s">
        <v>2</v>
      </c>
      <c r="AK2758" s="1" t="s">
        <v>2</v>
      </c>
      <c r="AM2758" s="1" t="s">
        <v>2</v>
      </c>
    </row>
    <row r="2759" spans="1:39">
      <c r="A2759" s="20" t="s">
        <v>3800</v>
      </c>
      <c r="B2759" s="20" t="s">
        <v>15</v>
      </c>
      <c r="C2759" s="20" t="s">
        <v>3799</v>
      </c>
      <c r="D2759" s="20" t="s">
        <v>3798</v>
      </c>
      <c r="E2759" s="20" t="s">
        <v>3797</v>
      </c>
      <c r="F2759" s="20" t="s">
        <v>3796</v>
      </c>
      <c r="G2759" s="23" t="s">
        <v>39</v>
      </c>
      <c r="H2759" s="24">
        <v>0</v>
      </c>
      <c r="I2759" s="20" t="s">
        <v>10</v>
      </c>
      <c r="J2759" s="20" t="s">
        <v>18</v>
      </c>
      <c r="K2759" s="20" t="s">
        <v>151</v>
      </c>
      <c r="L2759" s="20" t="s">
        <v>2068</v>
      </c>
      <c r="M2759" s="20" t="s">
        <v>2067</v>
      </c>
      <c r="N2759" s="20" t="s">
        <v>2129</v>
      </c>
      <c r="O2759" s="20" t="s">
        <v>2065</v>
      </c>
      <c r="P2759" s="23" t="s">
        <v>2064</v>
      </c>
      <c r="Q2759" s="20" t="s">
        <v>2063</v>
      </c>
      <c r="R2759" s="23">
        <v>2</v>
      </c>
      <c r="S2759" s="22">
        <v>1359600</v>
      </c>
      <c r="T2759" s="22">
        <v>0</v>
      </c>
      <c r="U2759" s="22">
        <v>0</v>
      </c>
      <c r="V2759" s="20" t="s">
        <v>2</v>
      </c>
      <c r="W2759" s="20" t="s">
        <v>4</v>
      </c>
      <c r="X2759" s="20" t="s">
        <v>3795</v>
      </c>
      <c r="Y2759" s="1" t="s">
        <v>2</v>
      </c>
      <c r="Z2759" s="1" t="s">
        <v>2</v>
      </c>
      <c r="AA2759" s="1" t="s">
        <v>2</v>
      </c>
      <c r="AB2759" s="1" t="s">
        <v>2</v>
      </c>
      <c r="AC2759" s="1" t="s">
        <v>2</v>
      </c>
      <c r="AD2759" s="1" t="s">
        <v>2</v>
      </c>
      <c r="AF2759" s="1" t="s">
        <v>2</v>
      </c>
      <c r="AG2759" s="1" t="b">
        <v>1</v>
      </c>
      <c r="AH2759" s="1" t="b">
        <v>0</v>
      </c>
      <c r="AI2759" s="1" t="s">
        <v>2</v>
      </c>
      <c r="AJ2759" s="1" t="s">
        <v>2</v>
      </c>
      <c r="AK2759" s="1" t="s">
        <v>2</v>
      </c>
      <c r="AM2759" s="1" t="s">
        <v>2</v>
      </c>
    </row>
    <row r="2760" spans="1:39">
      <c r="A2760" s="20" t="s">
        <v>3794</v>
      </c>
      <c r="B2760" s="20" t="s">
        <v>15</v>
      </c>
      <c r="C2760" s="20" t="s">
        <v>3793</v>
      </c>
      <c r="D2760" s="20" t="s">
        <v>3792</v>
      </c>
      <c r="E2760" s="20" t="s">
        <v>3791</v>
      </c>
      <c r="F2760" s="20" t="s">
        <v>3790</v>
      </c>
      <c r="G2760" s="23" t="s">
        <v>39</v>
      </c>
      <c r="H2760" s="24">
        <v>0</v>
      </c>
      <c r="I2760" s="20" t="s">
        <v>10</v>
      </c>
      <c r="J2760" s="20" t="s">
        <v>18</v>
      </c>
      <c r="K2760" s="20" t="s">
        <v>151</v>
      </c>
      <c r="L2760" s="20" t="s">
        <v>2068</v>
      </c>
      <c r="M2760" s="20" t="s">
        <v>2067</v>
      </c>
      <c r="N2760" s="20" t="s">
        <v>2129</v>
      </c>
      <c r="O2760" s="20" t="s">
        <v>2065</v>
      </c>
      <c r="P2760" s="23" t="s">
        <v>2064</v>
      </c>
      <c r="Q2760" s="20" t="s">
        <v>2063</v>
      </c>
      <c r="R2760" s="23">
        <v>4</v>
      </c>
      <c r="S2760" s="22">
        <v>200000</v>
      </c>
      <c r="T2760" s="22">
        <v>800000</v>
      </c>
      <c r="U2760" s="22">
        <v>896000</v>
      </c>
      <c r="V2760" s="20" t="s">
        <v>2</v>
      </c>
      <c r="W2760" s="20" t="s">
        <v>4</v>
      </c>
      <c r="X2760" s="20" t="s">
        <v>50</v>
      </c>
      <c r="Y2760" s="1" t="s">
        <v>2</v>
      </c>
      <c r="Z2760" s="1" t="s">
        <v>2</v>
      </c>
      <c r="AA2760" s="1" t="s">
        <v>2</v>
      </c>
      <c r="AB2760" s="1" t="s">
        <v>2</v>
      </c>
      <c r="AC2760" s="1" t="s">
        <v>2</v>
      </c>
      <c r="AD2760" s="1" t="s">
        <v>2</v>
      </c>
      <c r="AE2760" s="1" t="s">
        <v>2</v>
      </c>
      <c r="AF2760" s="1" t="s">
        <v>2</v>
      </c>
      <c r="AG2760" s="1" t="b">
        <v>0</v>
      </c>
      <c r="AH2760" s="1" t="b">
        <v>0</v>
      </c>
      <c r="AI2760" s="1" t="s">
        <v>2</v>
      </c>
      <c r="AJ2760" s="1" t="s">
        <v>3789</v>
      </c>
      <c r="AK2760" s="1" t="s">
        <v>3788</v>
      </c>
      <c r="AM2760" s="1">
        <v>792000</v>
      </c>
    </row>
    <row r="2761" spans="1:39">
      <c r="A2761" s="20" t="s">
        <v>3787</v>
      </c>
      <c r="B2761" s="20" t="s">
        <v>15</v>
      </c>
      <c r="C2761" s="20" t="s">
        <v>3784</v>
      </c>
      <c r="D2761" s="20" t="s">
        <v>2701</v>
      </c>
      <c r="E2761" s="20" t="s">
        <v>3783</v>
      </c>
      <c r="F2761" s="20" t="s">
        <v>3782</v>
      </c>
      <c r="G2761" s="23" t="s">
        <v>39</v>
      </c>
      <c r="H2761" s="24">
        <v>0</v>
      </c>
      <c r="I2761" s="20" t="s">
        <v>10</v>
      </c>
      <c r="J2761" s="20" t="s">
        <v>18</v>
      </c>
      <c r="K2761" s="20" t="s">
        <v>151</v>
      </c>
      <c r="L2761" s="20" t="s">
        <v>2068</v>
      </c>
      <c r="M2761" s="20" t="s">
        <v>2067</v>
      </c>
      <c r="N2761" s="20" t="s">
        <v>2129</v>
      </c>
      <c r="O2761" s="20" t="s">
        <v>2065</v>
      </c>
      <c r="P2761" s="23" t="s">
        <v>2385</v>
      </c>
      <c r="Q2761" s="20" t="s">
        <v>2384</v>
      </c>
      <c r="R2761" s="23">
        <v>50</v>
      </c>
      <c r="S2761" s="22">
        <v>3254</v>
      </c>
      <c r="T2761" s="22">
        <v>0</v>
      </c>
      <c r="U2761" s="22">
        <v>0</v>
      </c>
      <c r="V2761" s="20" t="s">
        <v>2</v>
      </c>
      <c r="W2761" s="20" t="s">
        <v>4</v>
      </c>
      <c r="X2761" s="20" t="s">
        <v>50</v>
      </c>
      <c r="Y2761" s="1" t="s">
        <v>2</v>
      </c>
      <c r="Z2761" s="1" t="s">
        <v>2</v>
      </c>
      <c r="AA2761" s="1" t="s">
        <v>2</v>
      </c>
      <c r="AB2761" s="1" t="s">
        <v>2</v>
      </c>
      <c r="AC2761" s="1" t="s">
        <v>2</v>
      </c>
      <c r="AD2761" s="1" t="s">
        <v>2</v>
      </c>
      <c r="AF2761" s="1" t="s">
        <v>2</v>
      </c>
      <c r="AG2761" s="1" t="b">
        <v>1</v>
      </c>
      <c r="AH2761" s="1" t="b">
        <v>0</v>
      </c>
      <c r="AI2761" s="1" t="s">
        <v>2</v>
      </c>
      <c r="AJ2761" s="1" t="s">
        <v>2</v>
      </c>
      <c r="AK2761" s="1" t="s">
        <v>2</v>
      </c>
      <c r="AM2761" s="1" t="s">
        <v>2</v>
      </c>
    </row>
    <row r="2762" spans="1:39" s="25" customFormat="1" ht="14.25" customHeight="1">
      <c r="A2762" s="20" t="s">
        <v>3786</v>
      </c>
      <c r="B2762" s="20" t="s">
        <v>15</v>
      </c>
      <c r="C2762" s="20" t="s">
        <v>3784</v>
      </c>
      <c r="D2762" s="20" t="s">
        <v>2701</v>
      </c>
      <c r="E2762" s="20" t="s">
        <v>3783</v>
      </c>
      <c r="F2762" s="20" t="s">
        <v>3782</v>
      </c>
      <c r="G2762" s="23" t="s">
        <v>39</v>
      </c>
      <c r="H2762" s="24">
        <v>0</v>
      </c>
      <c r="I2762" s="20" t="s">
        <v>10</v>
      </c>
      <c r="J2762" s="20" t="s">
        <v>18</v>
      </c>
      <c r="K2762" s="20" t="s">
        <v>222</v>
      </c>
      <c r="L2762" s="20" t="s">
        <v>2068</v>
      </c>
      <c r="M2762" s="20" t="s">
        <v>2067</v>
      </c>
      <c r="N2762" s="20" t="s">
        <v>2129</v>
      </c>
      <c r="O2762" s="20" t="s">
        <v>2065</v>
      </c>
      <c r="P2762" s="23" t="s">
        <v>2385</v>
      </c>
      <c r="Q2762" s="20" t="s">
        <v>2384</v>
      </c>
      <c r="R2762" s="23">
        <v>50</v>
      </c>
      <c r="S2762" s="22">
        <v>3254</v>
      </c>
      <c r="T2762" s="22">
        <v>0</v>
      </c>
      <c r="U2762" s="22">
        <v>0</v>
      </c>
      <c r="V2762" s="20" t="s">
        <v>2</v>
      </c>
      <c r="W2762" s="20" t="s">
        <v>4</v>
      </c>
      <c r="X2762" s="20"/>
      <c r="Y2762" s="25" t="s">
        <v>2</v>
      </c>
      <c r="Z2762" s="25" t="s">
        <v>2</v>
      </c>
      <c r="AA2762" s="25" t="s">
        <v>2</v>
      </c>
      <c r="AB2762" s="25" t="s">
        <v>2</v>
      </c>
      <c r="AC2762" s="25" t="s">
        <v>2</v>
      </c>
      <c r="AD2762" s="25" t="s">
        <v>2</v>
      </c>
      <c r="AF2762" s="25" t="s">
        <v>2</v>
      </c>
      <c r="AG2762" s="25" t="b">
        <v>1</v>
      </c>
      <c r="AH2762" s="25" t="b">
        <v>0</v>
      </c>
      <c r="AI2762" s="25" t="s">
        <v>2</v>
      </c>
      <c r="AJ2762" s="25" t="s">
        <v>2</v>
      </c>
      <c r="AK2762" s="25" t="s">
        <v>2</v>
      </c>
      <c r="AM2762" s="25" t="s">
        <v>2</v>
      </c>
    </row>
    <row r="2763" spans="1:39">
      <c r="A2763" s="20" t="s">
        <v>3785</v>
      </c>
      <c r="B2763" s="20" t="s">
        <v>15</v>
      </c>
      <c r="C2763" s="20" t="s">
        <v>3784</v>
      </c>
      <c r="D2763" s="20" t="s">
        <v>2701</v>
      </c>
      <c r="E2763" s="20" t="s">
        <v>3783</v>
      </c>
      <c r="F2763" s="20" t="s">
        <v>3782</v>
      </c>
      <c r="G2763" s="23" t="s">
        <v>59</v>
      </c>
      <c r="H2763" s="24">
        <v>0</v>
      </c>
      <c r="I2763" s="20" t="s">
        <v>10</v>
      </c>
      <c r="J2763" s="20" t="s">
        <v>18</v>
      </c>
      <c r="K2763" s="20" t="s">
        <v>17</v>
      </c>
      <c r="L2763" s="20" t="s">
        <v>2068</v>
      </c>
      <c r="M2763" s="20" t="s">
        <v>2067</v>
      </c>
      <c r="N2763" s="20" t="s">
        <v>2066</v>
      </c>
      <c r="O2763" s="20" t="s">
        <v>2065</v>
      </c>
      <c r="P2763" s="23" t="s">
        <v>2385</v>
      </c>
      <c r="Q2763" s="20" t="s">
        <v>2384</v>
      </c>
      <c r="R2763" s="23">
        <v>50</v>
      </c>
      <c r="S2763" s="22">
        <v>3254</v>
      </c>
      <c r="T2763" s="22">
        <v>0</v>
      </c>
      <c r="U2763" s="22">
        <v>0</v>
      </c>
      <c r="V2763" s="20" t="s">
        <v>2</v>
      </c>
      <c r="W2763" s="20" t="s">
        <v>4</v>
      </c>
      <c r="X2763" s="15" t="s">
        <v>3773</v>
      </c>
      <c r="Y2763" s="1" t="s">
        <v>2</v>
      </c>
      <c r="Z2763" s="1" t="s">
        <v>2</v>
      </c>
      <c r="AA2763" s="1" t="s">
        <v>2</v>
      </c>
      <c r="AB2763" s="1" t="s">
        <v>2</v>
      </c>
      <c r="AC2763" s="1" t="s">
        <v>2</v>
      </c>
      <c r="AD2763" s="1" t="s">
        <v>2</v>
      </c>
      <c r="AF2763" s="1" t="s">
        <v>2</v>
      </c>
      <c r="AG2763" s="1" t="b">
        <v>0</v>
      </c>
      <c r="AH2763" s="1" t="b">
        <v>0</v>
      </c>
      <c r="AI2763" s="1" t="s">
        <v>2</v>
      </c>
      <c r="AJ2763" s="1" t="s">
        <v>2</v>
      </c>
      <c r="AK2763" s="1" t="s">
        <v>2</v>
      </c>
      <c r="AM2763" s="1" t="s">
        <v>2</v>
      </c>
    </row>
    <row r="2764" spans="1:39" s="25" customFormat="1" ht="16.5" customHeight="1">
      <c r="A2764" s="20" t="s">
        <v>3781</v>
      </c>
      <c r="B2764" s="20" t="s">
        <v>15</v>
      </c>
      <c r="C2764" s="20" t="s">
        <v>3776</v>
      </c>
      <c r="D2764" s="20" t="s">
        <v>2691</v>
      </c>
      <c r="E2764" s="20" t="s">
        <v>3775</v>
      </c>
      <c r="F2764" s="20" t="s">
        <v>3779</v>
      </c>
      <c r="G2764" s="23" t="s">
        <v>1513</v>
      </c>
      <c r="H2764" s="24">
        <v>0</v>
      </c>
      <c r="I2764" s="20" t="s">
        <v>10</v>
      </c>
      <c r="J2764" s="20" t="s">
        <v>18</v>
      </c>
      <c r="K2764" s="20" t="s">
        <v>151</v>
      </c>
      <c r="L2764" s="20" t="s">
        <v>2068</v>
      </c>
      <c r="M2764" s="20" t="s">
        <v>2067</v>
      </c>
      <c r="N2764" s="20" t="s">
        <v>2129</v>
      </c>
      <c r="O2764" s="20" t="s">
        <v>2065</v>
      </c>
      <c r="P2764" s="23" t="s">
        <v>2064</v>
      </c>
      <c r="Q2764" s="20" t="s">
        <v>2063</v>
      </c>
      <c r="R2764" s="23">
        <v>20</v>
      </c>
      <c r="S2764" s="22">
        <v>3257</v>
      </c>
      <c r="T2764" s="22">
        <v>0</v>
      </c>
      <c r="U2764" s="22">
        <v>0</v>
      </c>
      <c r="V2764" s="20" t="s">
        <v>2</v>
      </c>
      <c r="W2764" s="20" t="s">
        <v>4</v>
      </c>
      <c r="X2764" s="20"/>
      <c r="Y2764" s="25" t="s">
        <v>2</v>
      </c>
      <c r="Z2764" s="25" t="s">
        <v>2</v>
      </c>
      <c r="AA2764" s="25" t="s">
        <v>2</v>
      </c>
      <c r="AB2764" s="25" t="s">
        <v>2</v>
      </c>
      <c r="AC2764" s="25" t="s">
        <v>2</v>
      </c>
      <c r="AD2764" s="25" t="s">
        <v>2</v>
      </c>
      <c r="AE2764" s="25" t="s">
        <v>2</v>
      </c>
      <c r="AF2764" s="25" t="s">
        <v>2</v>
      </c>
      <c r="AG2764" s="25" t="b">
        <v>0</v>
      </c>
      <c r="AH2764" s="25" t="b">
        <v>0</v>
      </c>
      <c r="AI2764" s="25" t="s">
        <v>2</v>
      </c>
      <c r="AJ2764" s="25" t="s">
        <v>2</v>
      </c>
      <c r="AK2764" s="25" t="s">
        <v>2</v>
      </c>
      <c r="AM2764" s="25" t="s">
        <v>2</v>
      </c>
    </row>
    <row r="2765" spans="1:39">
      <c r="A2765" s="20" t="s">
        <v>3780</v>
      </c>
      <c r="B2765" s="20" t="s">
        <v>15</v>
      </c>
      <c r="C2765" s="20" t="s">
        <v>3776</v>
      </c>
      <c r="D2765" s="20" t="s">
        <v>2691</v>
      </c>
      <c r="E2765" s="20" t="s">
        <v>3775</v>
      </c>
      <c r="F2765" s="20" t="s">
        <v>3779</v>
      </c>
      <c r="G2765" s="23" t="s">
        <v>59</v>
      </c>
      <c r="H2765" s="24">
        <v>0</v>
      </c>
      <c r="I2765" s="20" t="s">
        <v>10</v>
      </c>
      <c r="J2765" s="20" t="s">
        <v>18</v>
      </c>
      <c r="K2765" s="20" t="s">
        <v>17</v>
      </c>
      <c r="L2765" s="20" t="s">
        <v>2068</v>
      </c>
      <c r="M2765" s="20" t="s">
        <v>2067</v>
      </c>
      <c r="N2765" s="20" t="s">
        <v>2066</v>
      </c>
      <c r="O2765" s="20" t="s">
        <v>2065</v>
      </c>
      <c r="P2765" s="23" t="s">
        <v>2064</v>
      </c>
      <c r="Q2765" s="20" t="s">
        <v>2063</v>
      </c>
      <c r="R2765" s="23">
        <v>20</v>
      </c>
      <c r="S2765" s="22">
        <v>3257</v>
      </c>
      <c r="T2765" s="22">
        <v>0</v>
      </c>
      <c r="U2765" s="22">
        <v>0</v>
      </c>
      <c r="V2765" s="20" t="s">
        <v>2</v>
      </c>
      <c r="W2765" s="20" t="s">
        <v>4</v>
      </c>
      <c r="X2765" s="20" t="s">
        <v>3773</v>
      </c>
      <c r="Y2765" s="1" t="s">
        <v>2</v>
      </c>
      <c r="Z2765" s="1" t="s">
        <v>2</v>
      </c>
      <c r="AA2765" s="1" t="s">
        <v>2</v>
      </c>
      <c r="AB2765" s="1" t="s">
        <v>2</v>
      </c>
      <c r="AC2765" s="1" t="s">
        <v>2</v>
      </c>
      <c r="AD2765" s="1" t="s">
        <v>2</v>
      </c>
      <c r="AF2765" s="1" t="s">
        <v>2</v>
      </c>
      <c r="AG2765" s="1" t="b">
        <v>0</v>
      </c>
      <c r="AH2765" s="1" t="b">
        <v>0</v>
      </c>
      <c r="AI2765" s="1" t="s">
        <v>2</v>
      </c>
      <c r="AJ2765" s="1" t="s">
        <v>2</v>
      </c>
      <c r="AK2765" s="1" t="s">
        <v>2</v>
      </c>
      <c r="AM2765" s="1" t="s">
        <v>2</v>
      </c>
    </row>
    <row r="2766" spans="1:39" ht="15.75" customHeight="1">
      <c r="A2766" s="20" t="s">
        <v>3778</v>
      </c>
      <c r="B2766" s="20" t="s">
        <v>15</v>
      </c>
      <c r="C2766" s="20" t="s">
        <v>3776</v>
      </c>
      <c r="D2766" s="20" t="s">
        <v>2691</v>
      </c>
      <c r="E2766" s="20" t="s">
        <v>3775</v>
      </c>
      <c r="F2766" s="20" t="s">
        <v>3774</v>
      </c>
      <c r="G2766" s="23" t="s">
        <v>1513</v>
      </c>
      <c r="H2766" s="24">
        <v>0</v>
      </c>
      <c r="I2766" s="20" t="s">
        <v>10</v>
      </c>
      <c r="J2766" s="20" t="s">
        <v>18</v>
      </c>
      <c r="K2766" s="20" t="s">
        <v>151</v>
      </c>
      <c r="L2766" s="20" t="s">
        <v>2068</v>
      </c>
      <c r="M2766" s="20" t="s">
        <v>2067</v>
      </c>
      <c r="N2766" s="20" t="s">
        <v>2129</v>
      </c>
      <c r="O2766" s="20" t="s">
        <v>2065</v>
      </c>
      <c r="P2766" s="23" t="s">
        <v>2064</v>
      </c>
      <c r="Q2766" s="20" t="s">
        <v>2063</v>
      </c>
      <c r="R2766" s="23">
        <v>24</v>
      </c>
      <c r="S2766" s="22">
        <v>3257</v>
      </c>
      <c r="T2766" s="22">
        <v>0</v>
      </c>
      <c r="U2766" s="22">
        <v>0</v>
      </c>
      <c r="V2766" s="20" t="s">
        <v>2</v>
      </c>
      <c r="W2766" s="20" t="s">
        <v>4</v>
      </c>
      <c r="X2766" s="20"/>
      <c r="Y2766" s="1" t="s">
        <v>2</v>
      </c>
      <c r="Z2766" s="1" t="s">
        <v>2</v>
      </c>
      <c r="AA2766" s="1" t="s">
        <v>2</v>
      </c>
      <c r="AB2766" s="1" t="s">
        <v>2</v>
      </c>
      <c r="AC2766" s="1" t="s">
        <v>2</v>
      </c>
      <c r="AD2766" s="1" t="s">
        <v>2</v>
      </c>
      <c r="AE2766" s="1" t="s">
        <v>2</v>
      </c>
      <c r="AF2766" s="1" t="s">
        <v>2</v>
      </c>
      <c r="AG2766" s="1" t="b">
        <v>0</v>
      </c>
      <c r="AH2766" s="1" t="b">
        <v>0</v>
      </c>
      <c r="AI2766" s="1" t="s">
        <v>2</v>
      </c>
      <c r="AJ2766" s="1" t="s">
        <v>2</v>
      </c>
      <c r="AK2766" s="1" t="s">
        <v>2</v>
      </c>
      <c r="AM2766" s="1" t="s">
        <v>2</v>
      </c>
    </row>
    <row r="2767" spans="1:39">
      <c r="A2767" s="20" t="s">
        <v>3777</v>
      </c>
      <c r="B2767" s="20" t="s">
        <v>15</v>
      </c>
      <c r="C2767" s="20" t="s">
        <v>3776</v>
      </c>
      <c r="D2767" s="20" t="s">
        <v>2691</v>
      </c>
      <c r="E2767" s="20" t="s">
        <v>3775</v>
      </c>
      <c r="F2767" s="20" t="s">
        <v>3774</v>
      </c>
      <c r="G2767" s="23" t="s">
        <v>59</v>
      </c>
      <c r="H2767" s="24">
        <v>0</v>
      </c>
      <c r="I2767" s="20" t="s">
        <v>10</v>
      </c>
      <c r="J2767" s="20" t="s">
        <v>18</v>
      </c>
      <c r="K2767" s="20" t="s">
        <v>17</v>
      </c>
      <c r="L2767" s="20" t="s">
        <v>2068</v>
      </c>
      <c r="M2767" s="20" t="s">
        <v>2067</v>
      </c>
      <c r="N2767" s="20" t="s">
        <v>2066</v>
      </c>
      <c r="O2767" s="20" t="s">
        <v>2065</v>
      </c>
      <c r="P2767" s="23" t="s">
        <v>2064</v>
      </c>
      <c r="Q2767" s="20" t="s">
        <v>2063</v>
      </c>
      <c r="R2767" s="23">
        <v>24</v>
      </c>
      <c r="S2767" s="22">
        <v>3257</v>
      </c>
      <c r="T2767" s="22">
        <v>78168</v>
      </c>
      <c r="U2767" s="22">
        <v>87548.160000000003</v>
      </c>
      <c r="V2767" s="20" t="s">
        <v>2</v>
      </c>
      <c r="W2767" s="20" t="s">
        <v>4</v>
      </c>
      <c r="X2767" s="20" t="s">
        <v>3773</v>
      </c>
      <c r="Y2767" s="1" t="s">
        <v>2</v>
      </c>
      <c r="Z2767" s="1" t="s">
        <v>2</v>
      </c>
      <c r="AA2767" s="1" t="s">
        <v>2</v>
      </c>
      <c r="AB2767" s="1" t="s">
        <v>2</v>
      </c>
      <c r="AC2767" s="1" t="s">
        <v>2</v>
      </c>
      <c r="AD2767" s="1" t="s">
        <v>2</v>
      </c>
      <c r="AE2767" s="1" t="s">
        <v>2</v>
      </c>
      <c r="AF2767" s="1" t="s">
        <v>2</v>
      </c>
      <c r="AG2767" s="1" t="b">
        <v>0</v>
      </c>
      <c r="AH2767" s="1" t="b">
        <v>0</v>
      </c>
      <c r="AI2767" s="1" t="s">
        <v>2</v>
      </c>
      <c r="AJ2767" s="1" t="s">
        <v>2</v>
      </c>
      <c r="AK2767" s="1" t="s">
        <v>2</v>
      </c>
      <c r="AM2767" s="1" t="s">
        <v>2</v>
      </c>
    </row>
    <row r="2768" spans="1:39" s="25" customFormat="1" ht="18.75" customHeight="1">
      <c r="A2768" s="20" t="s">
        <v>3772</v>
      </c>
      <c r="B2768" s="20" t="s">
        <v>15</v>
      </c>
      <c r="C2768" s="20" t="s">
        <v>3770</v>
      </c>
      <c r="D2768" s="20" t="s">
        <v>3769</v>
      </c>
      <c r="E2768" s="20" t="s">
        <v>3768</v>
      </c>
      <c r="F2768" s="20" t="s">
        <v>3767</v>
      </c>
      <c r="G2768" s="23" t="s">
        <v>1513</v>
      </c>
      <c r="H2768" s="24">
        <v>0</v>
      </c>
      <c r="I2768" s="20" t="s">
        <v>10</v>
      </c>
      <c r="J2768" s="20" t="s">
        <v>18</v>
      </c>
      <c r="K2768" s="20" t="s">
        <v>151</v>
      </c>
      <c r="L2768" s="20" t="s">
        <v>2068</v>
      </c>
      <c r="M2768" s="20" t="s">
        <v>2067</v>
      </c>
      <c r="N2768" s="20" t="s">
        <v>2129</v>
      </c>
      <c r="O2768" s="20" t="s">
        <v>2065</v>
      </c>
      <c r="P2768" s="23" t="s">
        <v>2064</v>
      </c>
      <c r="Q2768" s="20" t="s">
        <v>2063</v>
      </c>
      <c r="R2768" s="23">
        <v>1</v>
      </c>
      <c r="S2768" s="22">
        <v>85000</v>
      </c>
      <c r="T2768" s="22">
        <v>0</v>
      </c>
      <c r="U2768" s="22">
        <v>0</v>
      </c>
      <c r="V2768" s="20" t="s">
        <v>2</v>
      </c>
      <c r="W2768" s="20" t="s">
        <v>4</v>
      </c>
      <c r="X2768" s="20"/>
      <c r="Y2768" s="25" t="s">
        <v>2</v>
      </c>
      <c r="Z2768" s="25" t="s">
        <v>2</v>
      </c>
      <c r="AA2768" s="25" t="s">
        <v>2</v>
      </c>
      <c r="AB2768" s="25" t="s">
        <v>2</v>
      </c>
      <c r="AC2768" s="25" t="s">
        <v>2</v>
      </c>
      <c r="AD2768" s="25" t="s">
        <v>2</v>
      </c>
      <c r="AF2768" s="25" t="s">
        <v>2</v>
      </c>
      <c r="AG2768" s="25" t="b">
        <v>1</v>
      </c>
      <c r="AH2768" s="25" t="b">
        <v>0</v>
      </c>
      <c r="AI2768" s="25" t="s">
        <v>2</v>
      </c>
      <c r="AJ2768" s="25" t="s">
        <v>2</v>
      </c>
      <c r="AK2768" s="25" t="s">
        <v>2</v>
      </c>
      <c r="AM2768" s="25" t="s">
        <v>2</v>
      </c>
    </row>
    <row r="2769" spans="1:39">
      <c r="A2769" s="20" t="s">
        <v>3771</v>
      </c>
      <c r="B2769" s="20" t="s">
        <v>15</v>
      </c>
      <c r="C2769" s="20" t="s">
        <v>3770</v>
      </c>
      <c r="D2769" s="20" t="s">
        <v>3769</v>
      </c>
      <c r="E2769" s="20" t="s">
        <v>3768</v>
      </c>
      <c r="F2769" s="20" t="s">
        <v>3767</v>
      </c>
      <c r="G2769" s="23" t="s">
        <v>59</v>
      </c>
      <c r="H2769" s="24">
        <v>0</v>
      </c>
      <c r="I2769" s="20" t="s">
        <v>10</v>
      </c>
      <c r="J2769" s="20" t="s">
        <v>18</v>
      </c>
      <c r="K2769" s="20" t="s">
        <v>17</v>
      </c>
      <c r="L2769" s="20" t="s">
        <v>2068</v>
      </c>
      <c r="M2769" s="20" t="s">
        <v>2067</v>
      </c>
      <c r="N2769" s="20" t="s">
        <v>2066</v>
      </c>
      <c r="O2769" s="20" t="s">
        <v>2065</v>
      </c>
      <c r="P2769" s="23" t="s">
        <v>2064</v>
      </c>
      <c r="Q2769" s="20" t="s">
        <v>2063</v>
      </c>
      <c r="R2769" s="23">
        <v>1</v>
      </c>
      <c r="S2769" s="22">
        <v>85000</v>
      </c>
      <c r="T2769" s="22">
        <v>0</v>
      </c>
      <c r="U2769" s="22">
        <v>0</v>
      </c>
      <c r="V2769" s="20" t="s">
        <v>2</v>
      </c>
      <c r="W2769" s="20" t="s">
        <v>4</v>
      </c>
      <c r="X2769" s="20" t="s">
        <v>38</v>
      </c>
      <c r="Y2769" s="1" t="s">
        <v>2</v>
      </c>
      <c r="Z2769" s="1" t="s">
        <v>2</v>
      </c>
      <c r="AA2769" s="1" t="s">
        <v>2</v>
      </c>
      <c r="AB2769" s="1" t="s">
        <v>2</v>
      </c>
      <c r="AC2769" s="1" t="s">
        <v>2</v>
      </c>
      <c r="AD2769" s="1" t="s">
        <v>2</v>
      </c>
      <c r="AF2769" s="1" t="s">
        <v>2</v>
      </c>
      <c r="AG2769" s="1" t="b">
        <v>1</v>
      </c>
      <c r="AH2769" s="1" t="b">
        <v>0</v>
      </c>
      <c r="AI2769" s="1" t="s">
        <v>2</v>
      </c>
      <c r="AJ2769" s="1" t="s">
        <v>2</v>
      </c>
      <c r="AK2769" s="1" t="s">
        <v>2</v>
      </c>
      <c r="AM2769" s="1" t="s">
        <v>2</v>
      </c>
    </row>
    <row r="2770" spans="1:39">
      <c r="A2770" s="20" t="s">
        <v>3766</v>
      </c>
      <c r="B2770" s="20" t="s">
        <v>15</v>
      </c>
      <c r="C2770" s="20" t="s">
        <v>3763</v>
      </c>
      <c r="D2770" s="20" t="s">
        <v>3762</v>
      </c>
      <c r="E2770" s="20" t="s">
        <v>3761</v>
      </c>
      <c r="F2770" s="20" t="s">
        <v>3760</v>
      </c>
      <c r="G2770" s="23" t="s">
        <v>1513</v>
      </c>
      <c r="H2770" s="24">
        <v>0</v>
      </c>
      <c r="I2770" s="20" t="s">
        <v>10</v>
      </c>
      <c r="J2770" s="20" t="s">
        <v>18</v>
      </c>
      <c r="K2770" s="20" t="s">
        <v>151</v>
      </c>
      <c r="L2770" s="20" t="s">
        <v>2068</v>
      </c>
      <c r="M2770" s="20" t="s">
        <v>2067</v>
      </c>
      <c r="N2770" s="20" t="s">
        <v>2129</v>
      </c>
      <c r="O2770" s="20" t="s">
        <v>2065</v>
      </c>
      <c r="P2770" s="23" t="s">
        <v>2064</v>
      </c>
      <c r="Q2770" s="20" t="s">
        <v>2063</v>
      </c>
      <c r="R2770" s="23">
        <v>200</v>
      </c>
      <c r="S2770" s="22">
        <v>3506</v>
      </c>
      <c r="T2770" s="22">
        <v>0</v>
      </c>
      <c r="U2770" s="22">
        <v>0</v>
      </c>
      <c r="V2770" s="20" t="s">
        <v>2</v>
      </c>
      <c r="W2770" s="20" t="s">
        <v>4</v>
      </c>
      <c r="X2770" s="20" t="s">
        <v>50</v>
      </c>
      <c r="Y2770" s="1" t="s">
        <v>2</v>
      </c>
      <c r="Z2770" s="1" t="s">
        <v>2</v>
      </c>
      <c r="AA2770" s="1" t="s">
        <v>2</v>
      </c>
      <c r="AB2770" s="1" t="s">
        <v>2</v>
      </c>
      <c r="AC2770" s="1" t="s">
        <v>2</v>
      </c>
      <c r="AD2770" s="1" t="s">
        <v>2</v>
      </c>
      <c r="AF2770" s="1" t="s">
        <v>2</v>
      </c>
      <c r="AG2770" s="1" t="b">
        <v>1</v>
      </c>
      <c r="AH2770" s="1" t="b">
        <v>0</v>
      </c>
      <c r="AI2770" s="1" t="s">
        <v>2</v>
      </c>
      <c r="AJ2770" s="1" t="s">
        <v>2</v>
      </c>
      <c r="AK2770" s="1" t="s">
        <v>2</v>
      </c>
      <c r="AM2770" s="1" t="s">
        <v>2</v>
      </c>
    </row>
    <row r="2771" spans="1:39">
      <c r="A2771" s="20" t="s">
        <v>3765</v>
      </c>
      <c r="B2771" s="20" t="s">
        <v>15</v>
      </c>
      <c r="C2771" s="20" t="s">
        <v>3763</v>
      </c>
      <c r="D2771" s="20" t="s">
        <v>3762</v>
      </c>
      <c r="E2771" s="20" t="s">
        <v>3761</v>
      </c>
      <c r="F2771" s="20" t="s">
        <v>3760</v>
      </c>
      <c r="G2771" s="23" t="s">
        <v>1513</v>
      </c>
      <c r="H2771" s="24">
        <v>0</v>
      </c>
      <c r="I2771" s="20" t="s">
        <v>10</v>
      </c>
      <c r="J2771" s="20" t="s">
        <v>18</v>
      </c>
      <c r="K2771" s="20" t="s">
        <v>175</v>
      </c>
      <c r="L2771" s="20" t="s">
        <v>2068</v>
      </c>
      <c r="M2771" s="20" t="s">
        <v>2067</v>
      </c>
      <c r="N2771" s="20" t="s">
        <v>2129</v>
      </c>
      <c r="O2771" s="20" t="s">
        <v>2065</v>
      </c>
      <c r="P2771" s="23" t="s">
        <v>2064</v>
      </c>
      <c r="Q2771" s="20" t="s">
        <v>2063</v>
      </c>
      <c r="R2771" s="23">
        <v>200</v>
      </c>
      <c r="S2771" s="22">
        <v>3506</v>
      </c>
      <c r="T2771" s="22">
        <v>0</v>
      </c>
      <c r="U2771" s="22">
        <v>0</v>
      </c>
      <c r="V2771" s="20" t="s">
        <v>2</v>
      </c>
      <c r="W2771" s="20" t="s">
        <v>4</v>
      </c>
      <c r="X2771" s="20" t="s">
        <v>112</v>
      </c>
      <c r="Y2771" s="1" t="s">
        <v>2</v>
      </c>
      <c r="Z2771" s="1" t="s">
        <v>2</v>
      </c>
      <c r="AA2771" s="1" t="s">
        <v>2</v>
      </c>
      <c r="AB2771" s="1" t="s">
        <v>2</v>
      </c>
      <c r="AC2771" s="1" t="s">
        <v>2</v>
      </c>
      <c r="AD2771" s="1" t="s">
        <v>2</v>
      </c>
      <c r="AF2771" s="1" t="s">
        <v>2</v>
      </c>
      <c r="AG2771" s="1" t="b">
        <v>1</v>
      </c>
      <c r="AH2771" s="1" t="b">
        <v>0</v>
      </c>
      <c r="AI2771" s="1" t="s">
        <v>2</v>
      </c>
      <c r="AJ2771" s="1" t="s">
        <v>2</v>
      </c>
      <c r="AK2771" s="1" t="s">
        <v>2</v>
      </c>
      <c r="AM2771" s="1" t="s">
        <v>2</v>
      </c>
    </row>
    <row r="2772" spans="1:39">
      <c r="A2772" s="20" t="s">
        <v>3764</v>
      </c>
      <c r="B2772" s="20" t="s">
        <v>15</v>
      </c>
      <c r="C2772" s="20" t="s">
        <v>3763</v>
      </c>
      <c r="D2772" s="20" t="s">
        <v>3762</v>
      </c>
      <c r="E2772" s="20" t="s">
        <v>3761</v>
      </c>
      <c r="F2772" s="20" t="s">
        <v>3760</v>
      </c>
      <c r="G2772" s="23" t="s">
        <v>65</v>
      </c>
      <c r="H2772" s="24">
        <v>0</v>
      </c>
      <c r="I2772" s="20" t="s">
        <v>10</v>
      </c>
      <c r="J2772" s="20" t="s">
        <v>18</v>
      </c>
      <c r="K2772" s="20" t="s">
        <v>53</v>
      </c>
      <c r="L2772" s="20" t="s">
        <v>2068</v>
      </c>
      <c r="M2772" s="20" t="s">
        <v>2067</v>
      </c>
      <c r="N2772" s="20" t="s">
        <v>2129</v>
      </c>
      <c r="O2772" s="20" t="s">
        <v>2065</v>
      </c>
      <c r="P2772" s="23" t="s">
        <v>2064</v>
      </c>
      <c r="Q2772" s="20" t="s">
        <v>2063</v>
      </c>
      <c r="R2772" s="23">
        <v>200</v>
      </c>
      <c r="S2772" s="22">
        <v>3506.2</v>
      </c>
      <c r="T2772" s="22">
        <v>701240</v>
      </c>
      <c r="U2772" s="22">
        <v>785388.8</v>
      </c>
      <c r="V2772" s="20" t="s">
        <v>2</v>
      </c>
      <c r="W2772" s="20" t="s">
        <v>4</v>
      </c>
      <c r="X2772" s="20" t="s">
        <v>3759</v>
      </c>
      <c r="Y2772" s="1" t="s">
        <v>2</v>
      </c>
      <c r="Z2772" s="1" t="s">
        <v>2</v>
      </c>
      <c r="AA2772" s="1" t="s">
        <v>2</v>
      </c>
      <c r="AB2772" s="1" t="s">
        <v>2</v>
      </c>
      <c r="AC2772" s="1" t="s">
        <v>2</v>
      </c>
      <c r="AD2772" s="1" t="s">
        <v>2</v>
      </c>
      <c r="AF2772" s="1" t="s">
        <v>2</v>
      </c>
      <c r="AG2772" s="1" t="b">
        <v>1</v>
      </c>
      <c r="AH2772" s="1" t="b">
        <v>0</v>
      </c>
      <c r="AI2772" s="1" t="s">
        <v>2</v>
      </c>
      <c r="AJ2772" s="1" t="s">
        <v>2</v>
      </c>
      <c r="AK2772" s="1" t="s">
        <v>2</v>
      </c>
      <c r="AM2772" s="1" t="s">
        <v>2</v>
      </c>
    </row>
    <row r="2773" spans="1:39">
      <c r="A2773" s="20" t="s">
        <v>3758</v>
      </c>
      <c r="B2773" s="20" t="s">
        <v>15</v>
      </c>
      <c r="C2773" s="20" t="s">
        <v>3756</v>
      </c>
      <c r="D2773" s="20" t="s">
        <v>3755</v>
      </c>
      <c r="E2773" s="20" t="s">
        <v>3754</v>
      </c>
      <c r="F2773" s="20" t="s">
        <v>3753</v>
      </c>
      <c r="G2773" s="23" t="s">
        <v>39</v>
      </c>
      <c r="H2773" s="24">
        <v>0</v>
      </c>
      <c r="I2773" s="20" t="s">
        <v>10</v>
      </c>
      <c r="J2773" s="20" t="s">
        <v>18</v>
      </c>
      <c r="K2773" s="20" t="s">
        <v>151</v>
      </c>
      <c r="L2773" s="20" t="s">
        <v>2068</v>
      </c>
      <c r="M2773" s="20" t="s">
        <v>2067</v>
      </c>
      <c r="N2773" s="20" t="s">
        <v>2129</v>
      </c>
      <c r="O2773" s="20" t="s">
        <v>2065</v>
      </c>
      <c r="P2773" s="23" t="s">
        <v>2064</v>
      </c>
      <c r="Q2773" s="20" t="s">
        <v>2063</v>
      </c>
      <c r="R2773" s="23">
        <v>5</v>
      </c>
      <c r="S2773" s="22">
        <v>551160</v>
      </c>
      <c r="T2773" s="22">
        <v>0</v>
      </c>
      <c r="U2773" s="22">
        <v>0</v>
      </c>
      <c r="V2773" s="20" t="s">
        <v>2</v>
      </c>
      <c r="W2773" s="20" t="s">
        <v>4</v>
      </c>
      <c r="X2773" s="20" t="s">
        <v>50</v>
      </c>
      <c r="Y2773" s="1" t="s">
        <v>2</v>
      </c>
      <c r="Z2773" s="1" t="s">
        <v>2</v>
      </c>
      <c r="AA2773" s="1" t="s">
        <v>2</v>
      </c>
      <c r="AB2773" s="1" t="s">
        <v>2</v>
      </c>
      <c r="AC2773" s="1" t="s">
        <v>2</v>
      </c>
      <c r="AD2773" s="1" t="s">
        <v>2</v>
      </c>
      <c r="AF2773" s="1" t="s">
        <v>2</v>
      </c>
      <c r="AG2773" s="1" t="b">
        <v>1</v>
      </c>
      <c r="AH2773" s="1" t="b">
        <v>0</v>
      </c>
      <c r="AI2773" s="1" t="s">
        <v>2</v>
      </c>
      <c r="AJ2773" s="1" t="s">
        <v>2</v>
      </c>
      <c r="AK2773" s="1" t="s">
        <v>2</v>
      </c>
      <c r="AM2773" s="1" t="s">
        <v>2</v>
      </c>
    </row>
    <row r="2774" spans="1:39">
      <c r="A2774" s="20" t="s">
        <v>3757</v>
      </c>
      <c r="B2774" s="20" t="s">
        <v>15</v>
      </c>
      <c r="C2774" s="20" t="s">
        <v>3756</v>
      </c>
      <c r="D2774" s="20" t="s">
        <v>3755</v>
      </c>
      <c r="E2774" s="20" t="s">
        <v>3754</v>
      </c>
      <c r="F2774" s="20" t="s">
        <v>3753</v>
      </c>
      <c r="G2774" s="23" t="s">
        <v>39</v>
      </c>
      <c r="H2774" s="24">
        <v>0</v>
      </c>
      <c r="I2774" s="20" t="s">
        <v>10</v>
      </c>
      <c r="J2774" s="20" t="s">
        <v>18</v>
      </c>
      <c r="K2774" s="20" t="s">
        <v>175</v>
      </c>
      <c r="L2774" s="20" t="s">
        <v>2068</v>
      </c>
      <c r="M2774" s="20" t="s">
        <v>2067</v>
      </c>
      <c r="N2774" s="20" t="s">
        <v>2129</v>
      </c>
      <c r="O2774" s="20" t="s">
        <v>2065</v>
      </c>
      <c r="P2774" s="23" t="s">
        <v>2064</v>
      </c>
      <c r="Q2774" s="20" t="s">
        <v>2063</v>
      </c>
      <c r="R2774" s="23">
        <v>5</v>
      </c>
      <c r="S2774" s="22">
        <v>551160</v>
      </c>
      <c r="T2774" s="22">
        <v>2755800</v>
      </c>
      <c r="U2774" s="22">
        <v>3086496</v>
      </c>
      <c r="V2774" s="20" t="s">
        <v>2</v>
      </c>
      <c r="W2774" s="20" t="s">
        <v>4</v>
      </c>
      <c r="X2774" s="20" t="s">
        <v>112</v>
      </c>
      <c r="Y2774" s="1" t="s">
        <v>2</v>
      </c>
      <c r="Z2774" s="1" t="s">
        <v>2</v>
      </c>
      <c r="AA2774" s="1" t="s">
        <v>2</v>
      </c>
      <c r="AB2774" s="1" t="s">
        <v>2</v>
      </c>
      <c r="AC2774" s="1" t="s">
        <v>2</v>
      </c>
      <c r="AD2774" s="1" t="s">
        <v>2</v>
      </c>
      <c r="AE2774" s="1" t="s">
        <v>2</v>
      </c>
      <c r="AF2774" s="1" t="s">
        <v>2</v>
      </c>
      <c r="AG2774" s="1" t="b">
        <v>0</v>
      </c>
      <c r="AH2774" s="1" t="b">
        <v>0</v>
      </c>
      <c r="AI2774" s="1" t="s">
        <v>2</v>
      </c>
      <c r="AJ2774" s="1" t="s">
        <v>2978</v>
      </c>
      <c r="AK2774" s="1" t="s">
        <v>1861</v>
      </c>
      <c r="AM2774" s="1">
        <v>1230000</v>
      </c>
    </row>
    <row r="2775" spans="1:39">
      <c r="A2775" s="20" t="s">
        <v>3752</v>
      </c>
      <c r="B2775" s="20" t="s">
        <v>15</v>
      </c>
      <c r="C2775" s="20" t="s">
        <v>2765</v>
      </c>
      <c r="D2775" s="20" t="s">
        <v>2764</v>
      </c>
      <c r="E2775" s="20" t="s">
        <v>2763</v>
      </c>
      <c r="F2775" s="20" t="s">
        <v>3747</v>
      </c>
      <c r="G2775" s="23" t="s">
        <v>39</v>
      </c>
      <c r="H2775" s="24">
        <v>0</v>
      </c>
      <c r="I2775" s="20" t="s">
        <v>10</v>
      </c>
      <c r="J2775" s="20" t="s">
        <v>18</v>
      </c>
      <c r="K2775" s="20" t="s">
        <v>151</v>
      </c>
      <c r="L2775" s="20" t="s">
        <v>2761</v>
      </c>
      <c r="M2775" s="20" t="s">
        <v>2067</v>
      </c>
      <c r="N2775" s="20" t="s">
        <v>2129</v>
      </c>
      <c r="O2775" s="20" t="s">
        <v>2065</v>
      </c>
      <c r="P2775" s="23" t="s">
        <v>2094</v>
      </c>
      <c r="Q2775" s="20" t="s">
        <v>2074</v>
      </c>
      <c r="R2775" s="23">
        <v>1</v>
      </c>
      <c r="S2775" s="22">
        <v>4840000</v>
      </c>
      <c r="T2775" s="22">
        <v>0</v>
      </c>
      <c r="U2775" s="22">
        <v>0</v>
      </c>
      <c r="V2775" s="20" t="s">
        <v>2</v>
      </c>
      <c r="W2775" s="20" t="s">
        <v>4</v>
      </c>
      <c r="X2775" s="20" t="s">
        <v>50</v>
      </c>
      <c r="Y2775" s="1" t="s">
        <v>2</v>
      </c>
      <c r="Z2775" s="1" t="s">
        <v>2</v>
      </c>
      <c r="AA2775" s="1" t="s">
        <v>2</v>
      </c>
      <c r="AB2775" s="1" t="s">
        <v>2</v>
      </c>
      <c r="AC2775" s="1" t="s">
        <v>2</v>
      </c>
      <c r="AD2775" s="1" t="s">
        <v>2</v>
      </c>
      <c r="AF2775" s="1" t="s">
        <v>2</v>
      </c>
      <c r="AG2775" s="1" t="b">
        <v>1</v>
      </c>
      <c r="AH2775" s="1" t="b">
        <v>0</v>
      </c>
      <c r="AI2775" s="1" t="s">
        <v>2</v>
      </c>
      <c r="AJ2775" s="1" t="s">
        <v>2</v>
      </c>
      <c r="AK2775" s="1" t="s">
        <v>2</v>
      </c>
      <c r="AM2775" s="1" t="s">
        <v>2</v>
      </c>
    </row>
    <row r="2776" spans="1:39">
      <c r="A2776" s="20" t="s">
        <v>3751</v>
      </c>
      <c r="B2776" s="20" t="s">
        <v>15</v>
      </c>
      <c r="C2776" s="20" t="s">
        <v>3750</v>
      </c>
      <c r="D2776" s="20" t="s">
        <v>3749</v>
      </c>
      <c r="E2776" s="20" t="s">
        <v>3748</v>
      </c>
      <c r="F2776" s="20" t="s">
        <v>3747</v>
      </c>
      <c r="G2776" s="23" t="s">
        <v>1513</v>
      </c>
      <c r="H2776" s="24">
        <v>0</v>
      </c>
      <c r="I2776" s="20" t="s">
        <v>10</v>
      </c>
      <c r="J2776" s="20" t="s">
        <v>18</v>
      </c>
      <c r="K2776" s="20" t="s">
        <v>151</v>
      </c>
      <c r="L2776" s="20" t="s">
        <v>2761</v>
      </c>
      <c r="M2776" s="20" t="s">
        <v>2067</v>
      </c>
      <c r="N2776" s="20" t="s">
        <v>2129</v>
      </c>
      <c r="O2776" s="20" t="s">
        <v>2065</v>
      </c>
      <c r="P2776" s="23" t="s">
        <v>2094</v>
      </c>
      <c r="Q2776" s="20" t="s">
        <v>2074</v>
      </c>
      <c r="R2776" s="23">
        <v>1</v>
      </c>
      <c r="S2776" s="22">
        <v>4840000</v>
      </c>
      <c r="T2776" s="22">
        <v>4840000</v>
      </c>
      <c r="U2776" s="22">
        <v>5420800</v>
      </c>
      <c r="V2776" s="20" t="s">
        <v>2</v>
      </c>
      <c r="W2776" s="20" t="s">
        <v>4</v>
      </c>
      <c r="X2776" s="20" t="s">
        <v>311</v>
      </c>
      <c r="Y2776" s="1" t="s">
        <v>2</v>
      </c>
      <c r="Z2776" s="1" t="s">
        <v>2</v>
      </c>
      <c r="AA2776" s="1" t="s">
        <v>2</v>
      </c>
      <c r="AB2776" s="1" t="s">
        <v>2</v>
      </c>
      <c r="AC2776" s="1" t="s">
        <v>2</v>
      </c>
      <c r="AD2776" s="1" t="s">
        <v>2</v>
      </c>
      <c r="AE2776" s="1" t="s">
        <v>2</v>
      </c>
      <c r="AF2776" s="1" t="s">
        <v>2</v>
      </c>
      <c r="AG2776" s="1" t="b">
        <v>0</v>
      </c>
      <c r="AH2776" s="1" t="b">
        <v>0</v>
      </c>
      <c r="AI2776" s="1" t="s">
        <v>2</v>
      </c>
      <c r="AJ2776" s="1" t="s">
        <v>3738</v>
      </c>
      <c r="AK2776" s="1" t="s">
        <v>307</v>
      </c>
      <c r="AM2776" s="1">
        <v>4820000</v>
      </c>
    </row>
    <row r="2777" spans="1:39">
      <c r="A2777" s="20" t="s">
        <v>3746</v>
      </c>
      <c r="B2777" s="20" t="s">
        <v>15</v>
      </c>
      <c r="C2777" s="20" t="s">
        <v>2765</v>
      </c>
      <c r="D2777" s="20" t="s">
        <v>2764</v>
      </c>
      <c r="E2777" s="20" t="s">
        <v>2763</v>
      </c>
      <c r="F2777" s="20" t="s">
        <v>3745</v>
      </c>
      <c r="G2777" s="23" t="s">
        <v>39</v>
      </c>
      <c r="H2777" s="24">
        <v>0</v>
      </c>
      <c r="I2777" s="20" t="s">
        <v>10</v>
      </c>
      <c r="J2777" s="20" t="s">
        <v>18</v>
      </c>
      <c r="K2777" s="20" t="s">
        <v>151</v>
      </c>
      <c r="L2777" s="20" t="s">
        <v>2761</v>
      </c>
      <c r="M2777" s="20" t="s">
        <v>2067</v>
      </c>
      <c r="N2777" s="20" t="s">
        <v>2129</v>
      </c>
      <c r="O2777" s="20" t="s">
        <v>2065</v>
      </c>
      <c r="P2777" s="23" t="s">
        <v>2094</v>
      </c>
      <c r="Q2777" s="20" t="s">
        <v>2074</v>
      </c>
      <c r="R2777" s="23">
        <v>1</v>
      </c>
      <c r="S2777" s="22">
        <v>2640000</v>
      </c>
      <c r="T2777" s="22">
        <v>0</v>
      </c>
      <c r="U2777" s="22">
        <v>0</v>
      </c>
      <c r="V2777" s="20" t="s">
        <v>2</v>
      </c>
      <c r="W2777" s="20" t="s">
        <v>4</v>
      </c>
      <c r="X2777" s="20" t="s">
        <v>50</v>
      </c>
      <c r="Y2777" s="1" t="s">
        <v>2</v>
      </c>
      <c r="Z2777" s="1" t="s">
        <v>2</v>
      </c>
      <c r="AA2777" s="1" t="s">
        <v>2</v>
      </c>
      <c r="AB2777" s="1" t="s">
        <v>2</v>
      </c>
      <c r="AC2777" s="1" t="s">
        <v>2</v>
      </c>
      <c r="AD2777" s="1" t="s">
        <v>2</v>
      </c>
      <c r="AF2777" s="1" t="s">
        <v>2</v>
      </c>
      <c r="AG2777" s="1" t="b">
        <v>1</v>
      </c>
      <c r="AH2777" s="1" t="b">
        <v>0</v>
      </c>
      <c r="AI2777" s="1" t="s">
        <v>2</v>
      </c>
      <c r="AJ2777" s="1" t="s">
        <v>2</v>
      </c>
      <c r="AK2777" s="1" t="s">
        <v>2</v>
      </c>
      <c r="AM2777" s="1" t="s">
        <v>2</v>
      </c>
    </row>
    <row r="2778" spans="1:39">
      <c r="A2778" s="20" t="s">
        <v>3744</v>
      </c>
      <c r="B2778" s="20" t="s">
        <v>15</v>
      </c>
      <c r="C2778" s="20" t="s">
        <v>3743</v>
      </c>
      <c r="D2778" s="20" t="s">
        <v>3742</v>
      </c>
      <c r="E2778" s="20" t="s">
        <v>3741</v>
      </c>
      <c r="F2778" s="20" t="s">
        <v>3740</v>
      </c>
      <c r="G2778" s="23" t="s">
        <v>1513</v>
      </c>
      <c r="H2778" s="24">
        <v>0</v>
      </c>
      <c r="I2778" s="20" t="s">
        <v>10</v>
      </c>
      <c r="J2778" s="20" t="s">
        <v>18</v>
      </c>
      <c r="K2778" s="20" t="s">
        <v>151</v>
      </c>
      <c r="L2778" s="20" t="s">
        <v>2761</v>
      </c>
      <c r="M2778" s="20" t="s">
        <v>2067</v>
      </c>
      <c r="N2778" s="20" t="s">
        <v>2129</v>
      </c>
      <c r="O2778" s="20" t="s">
        <v>2065</v>
      </c>
      <c r="P2778" s="23" t="s">
        <v>2064</v>
      </c>
      <c r="Q2778" s="20" t="s">
        <v>2063</v>
      </c>
      <c r="R2778" s="23">
        <v>1</v>
      </c>
      <c r="S2778" s="22">
        <v>2640000</v>
      </c>
      <c r="T2778" s="22">
        <v>2640000</v>
      </c>
      <c r="U2778" s="22">
        <v>2956800</v>
      </c>
      <c r="V2778" s="20" t="s">
        <v>2</v>
      </c>
      <c r="W2778" s="20" t="s">
        <v>4</v>
      </c>
      <c r="X2778" s="20" t="s">
        <v>3739</v>
      </c>
      <c r="Y2778" s="1" t="s">
        <v>2</v>
      </c>
      <c r="Z2778" s="1" t="s">
        <v>2</v>
      </c>
      <c r="AA2778" s="1" t="s">
        <v>2</v>
      </c>
      <c r="AB2778" s="1" t="s">
        <v>2</v>
      </c>
      <c r="AC2778" s="1" t="s">
        <v>2</v>
      </c>
      <c r="AD2778" s="1" t="s">
        <v>2</v>
      </c>
      <c r="AE2778" s="1" t="s">
        <v>2</v>
      </c>
      <c r="AF2778" s="1" t="s">
        <v>2</v>
      </c>
      <c r="AG2778" s="1" t="b">
        <v>0</v>
      </c>
      <c r="AH2778" s="1" t="b">
        <v>0</v>
      </c>
      <c r="AI2778" s="1" t="s">
        <v>2</v>
      </c>
      <c r="AJ2778" s="1" t="s">
        <v>3738</v>
      </c>
      <c r="AK2778" s="1" t="s">
        <v>307</v>
      </c>
      <c r="AM2778" s="1">
        <v>2620000</v>
      </c>
    </row>
    <row r="2779" spans="1:39">
      <c r="A2779" s="20" t="s">
        <v>3737</v>
      </c>
      <c r="B2779" s="20" t="s">
        <v>15</v>
      </c>
      <c r="C2779" s="20" t="s">
        <v>3734</v>
      </c>
      <c r="D2779" s="20" t="s">
        <v>3733</v>
      </c>
      <c r="E2779" s="20" t="s">
        <v>3732</v>
      </c>
      <c r="F2779" s="20" t="s">
        <v>3736</v>
      </c>
      <c r="G2779" s="23" t="s">
        <v>39</v>
      </c>
      <c r="H2779" s="24">
        <v>0</v>
      </c>
      <c r="I2779" s="20" t="s">
        <v>10</v>
      </c>
      <c r="J2779" s="20" t="s">
        <v>18</v>
      </c>
      <c r="K2779" s="20" t="s">
        <v>151</v>
      </c>
      <c r="L2779" s="20" t="s">
        <v>2068</v>
      </c>
      <c r="M2779" s="20" t="s">
        <v>2067</v>
      </c>
      <c r="N2779" s="20" t="s">
        <v>3730</v>
      </c>
      <c r="O2779" s="20" t="s">
        <v>2065</v>
      </c>
      <c r="P2779" s="23" t="s">
        <v>2094</v>
      </c>
      <c r="Q2779" s="20" t="s">
        <v>2074</v>
      </c>
      <c r="R2779" s="23">
        <v>2</v>
      </c>
      <c r="S2779" s="22">
        <v>20842107</v>
      </c>
      <c r="T2779" s="22">
        <v>0</v>
      </c>
      <c r="U2779" s="22">
        <v>0</v>
      </c>
      <c r="V2779" s="20" t="s">
        <v>2</v>
      </c>
      <c r="W2779" s="20" t="s">
        <v>4</v>
      </c>
      <c r="X2779" s="20" t="s">
        <v>50</v>
      </c>
      <c r="Y2779" s="1" t="s">
        <v>2</v>
      </c>
      <c r="Z2779" s="1" t="s">
        <v>2</v>
      </c>
      <c r="AA2779" s="1" t="s">
        <v>2</v>
      </c>
      <c r="AB2779" s="1" t="s">
        <v>2</v>
      </c>
      <c r="AC2779" s="1" t="s">
        <v>2</v>
      </c>
      <c r="AD2779" s="1" t="s">
        <v>2</v>
      </c>
      <c r="AF2779" s="1" t="s">
        <v>2</v>
      </c>
      <c r="AG2779" s="1" t="b">
        <v>0</v>
      </c>
      <c r="AH2779" s="1" t="b">
        <v>0</v>
      </c>
      <c r="AI2779" s="1" t="s">
        <v>2</v>
      </c>
      <c r="AJ2779" s="1" t="s">
        <v>2</v>
      </c>
      <c r="AK2779" s="1" t="s">
        <v>2</v>
      </c>
      <c r="AM2779" s="1" t="s">
        <v>2</v>
      </c>
    </row>
    <row r="2780" spans="1:39">
      <c r="A2780" s="20" t="s">
        <v>3735</v>
      </c>
      <c r="B2780" s="20" t="s">
        <v>15</v>
      </c>
      <c r="C2780" s="20" t="s">
        <v>3734</v>
      </c>
      <c r="D2780" s="20" t="s">
        <v>3733</v>
      </c>
      <c r="E2780" s="20" t="s">
        <v>3732</v>
      </c>
      <c r="F2780" s="20" t="s">
        <v>3731</v>
      </c>
      <c r="G2780" s="23" t="s">
        <v>39</v>
      </c>
      <c r="H2780" s="24">
        <v>0</v>
      </c>
      <c r="I2780" s="20" t="s">
        <v>10</v>
      </c>
      <c r="J2780" s="20" t="s">
        <v>18</v>
      </c>
      <c r="K2780" s="20" t="s">
        <v>842</v>
      </c>
      <c r="L2780" s="20" t="s">
        <v>2068</v>
      </c>
      <c r="M2780" s="20" t="s">
        <v>2067</v>
      </c>
      <c r="N2780" s="20" t="s">
        <v>3730</v>
      </c>
      <c r="O2780" s="20" t="s">
        <v>2065</v>
      </c>
      <c r="P2780" s="23" t="s">
        <v>2094</v>
      </c>
      <c r="Q2780" s="20" t="s">
        <v>2074</v>
      </c>
      <c r="R2780" s="23">
        <v>2</v>
      </c>
      <c r="S2780" s="22">
        <v>20842107</v>
      </c>
      <c r="T2780" s="22">
        <v>41684214</v>
      </c>
      <c r="U2780" s="22">
        <v>46686319.68</v>
      </c>
      <c r="V2780" s="20" t="s">
        <v>2</v>
      </c>
      <c r="W2780" s="20" t="s">
        <v>4</v>
      </c>
      <c r="X2780" s="20" t="s">
        <v>1082</v>
      </c>
      <c r="Y2780" s="1" t="s">
        <v>2</v>
      </c>
      <c r="Z2780" s="1" t="s">
        <v>2</v>
      </c>
      <c r="AA2780" s="1" t="s">
        <v>2</v>
      </c>
      <c r="AB2780" s="1" t="s">
        <v>2</v>
      </c>
      <c r="AC2780" s="1" t="s">
        <v>2</v>
      </c>
      <c r="AD2780" s="1" t="s">
        <v>2</v>
      </c>
      <c r="AE2780" s="1" t="s">
        <v>2</v>
      </c>
      <c r="AF2780" s="1" t="s">
        <v>2</v>
      </c>
      <c r="AG2780" s="1" t="b">
        <v>0</v>
      </c>
      <c r="AH2780" s="1" t="b">
        <v>0</v>
      </c>
      <c r="AI2780" s="1" t="s">
        <v>2</v>
      </c>
      <c r="AJ2780" s="1" t="s">
        <v>3729</v>
      </c>
      <c r="AK2780" s="1" t="s">
        <v>3728</v>
      </c>
      <c r="AM2780" s="1">
        <v>41267370</v>
      </c>
    </row>
    <row r="2781" spans="1:39">
      <c r="A2781" s="20" t="s">
        <v>3727</v>
      </c>
      <c r="B2781" s="20" t="s">
        <v>15</v>
      </c>
      <c r="C2781" s="20" t="s">
        <v>3725</v>
      </c>
      <c r="D2781" s="20" t="s">
        <v>3724</v>
      </c>
      <c r="E2781" s="20" t="s">
        <v>3723</v>
      </c>
      <c r="F2781" s="20" t="s">
        <v>3722</v>
      </c>
      <c r="G2781" s="23" t="s">
        <v>39</v>
      </c>
      <c r="H2781" s="24">
        <v>0</v>
      </c>
      <c r="I2781" s="20" t="s">
        <v>10</v>
      </c>
      <c r="J2781" s="20" t="s">
        <v>18</v>
      </c>
      <c r="K2781" s="20" t="s">
        <v>151</v>
      </c>
      <c r="L2781" s="20" t="s">
        <v>2068</v>
      </c>
      <c r="M2781" s="20" t="s">
        <v>2067</v>
      </c>
      <c r="N2781" s="20" t="s">
        <v>2100</v>
      </c>
      <c r="O2781" s="20" t="s">
        <v>2065</v>
      </c>
      <c r="P2781" s="23" t="s">
        <v>2064</v>
      </c>
      <c r="Q2781" s="20" t="s">
        <v>2063</v>
      </c>
      <c r="R2781" s="23">
        <v>3</v>
      </c>
      <c r="S2781" s="22">
        <v>540000</v>
      </c>
      <c r="T2781" s="22">
        <v>0</v>
      </c>
      <c r="U2781" s="22">
        <v>0</v>
      </c>
      <c r="V2781" s="20" t="s">
        <v>2</v>
      </c>
      <c r="W2781" s="20" t="s">
        <v>4</v>
      </c>
      <c r="X2781" s="20" t="s">
        <v>50</v>
      </c>
      <c r="Y2781" s="1" t="s">
        <v>2</v>
      </c>
      <c r="Z2781" s="1" t="s">
        <v>2</v>
      </c>
      <c r="AA2781" s="1" t="s">
        <v>2</v>
      </c>
      <c r="AB2781" s="1" t="s">
        <v>2</v>
      </c>
      <c r="AC2781" s="1" t="s">
        <v>2</v>
      </c>
      <c r="AD2781" s="1" t="s">
        <v>2</v>
      </c>
      <c r="AF2781" s="1" t="s">
        <v>2</v>
      </c>
      <c r="AG2781" s="1" t="b">
        <v>1</v>
      </c>
      <c r="AH2781" s="1" t="b">
        <v>0</v>
      </c>
      <c r="AI2781" s="1" t="s">
        <v>2</v>
      </c>
      <c r="AJ2781" s="1" t="s">
        <v>2</v>
      </c>
      <c r="AK2781" s="1" t="s">
        <v>2</v>
      </c>
      <c r="AM2781" s="1" t="s">
        <v>2</v>
      </c>
    </row>
    <row r="2782" spans="1:39">
      <c r="A2782" s="20" t="s">
        <v>3726</v>
      </c>
      <c r="B2782" s="20" t="s">
        <v>15</v>
      </c>
      <c r="C2782" s="20" t="s">
        <v>3725</v>
      </c>
      <c r="D2782" s="20" t="s">
        <v>3724</v>
      </c>
      <c r="E2782" s="20" t="s">
        <v>3723</v>
      </c>
      <c r="F2782" s="20" t="s">
        <v>3722</v>
      </c>
      <c r="G2782" s="23" t="s">
        <v>11</v>
      </c>
      <c r="H2782" s="24">
        <v>0</v>
      </c>
      <c r="I2782" s="20" t="s">
        <v>10</v>
      </c>
      <c r="J2782" s="20" t="s">
        <v>18</v>
      </c>
      <c r="K2782" s="20" t="s">
        <v>151</v>
      </c>
      <c r="L2782" s="20" t="s">
        <v>2068</v>
      </c>
      <c r="M2782" s="20" t="s">
        <v>2067</v>
      </c>
      <c r="N2782" s="20" t="s">
        <v>2100</v>
      </c>
      <c r="O2782" s="20" t="s">
        <v>2065</v>
      </c>
      <c r="P2782" s="23" t="s">
        <v>2064</v>
      </c>
      <c r="Q2782" s="20" t="s">
        <v>2063</v>
      </c>
      <c r="R2782" s="23">
        <v>3</v>
      </c>
      <c r="S2782" s="22">
        <v>540000</v>
      </c>
      <c r="T2782" s="22">
        <v>1620000</v>
      </c>
      <c r="U2782" s="22">
        <v>1814400</v>
      </c>
      <c r="V2782" s="20" t="s">
        <v>2</v>
      </c>
      <c r="W2782" s="20" t="s">
        <v>4</v>
      </c>
      <c r="X2782" s="20" t="s">
        <v>212</v>
      </c>
      <c r="Y2782" s="1" t="s">
        <v>2</v>
      </c>
      <c r="Z2782" s="1" t="s">
        <v>2</v>
      </c>
      <c r="AA2782" s="1" t="s">
        <v>2</v>
      </c>
      <c r="AB2782" s="1" t="s">
        <v>2</v>
      </c>
      <c r="AC2782" s="1" t="s">
        <v>2</v>
      </c>
      <c r="AD2782" s="1" t="s">
        <v>2</v>
      </c>
      <c r="AE2782" s="1" t="s">
        <v>2</v>
      </c>
      <c r="AF2782" s="1" t="s">
        <v>2</v>
      </c>
      <c r="AG2782" s="1" t="b">
        <v>0</v>
      </c>
      <c r="AH2782" s="1" t="b">
        <v>0</v>
      </c>
      <c r="AI2782" s="1" t="s">
        <v>2</v>
      </c>
      <c r="AJ2782" s="1" t="s">
        <v>3721</v>
      </c>
      <c r="AK2782" s="1" t="s">
        <v>1807</v>
      </c>
      <c r="AM2782" s="1">
        <v>1572624</v>
      </c>
    </row>
    <row r="2783" spans="1:39">
      <c r="A2783" s="20" t="s">
        <v>3720</v>
      </c>
      <c r="B2783" s="20" t="s">
        <v>15</v>
      </c>
      <c r="C2783" s="20" t="s">
        <v>3718</v>
      </c>
      <c r="D2783" s="20" t="s">
        <v>3717</v>
      </c>
      <c r="E2783" s="20" t="s">
        <v>3286</v>
      </c>
      <c r="F2783" s="20" t="s">
        <v>3716</v>
      </c>
      <c r="G2783" s="23" t="s">
        <v>39</v>
      </c>
      <c r="H2783" s="24">
        <v>0</v>
      </c>
      <c r="I2783" s="20" t="s">
        <v>10</v>
      </c>
      <c r="J2783" s="20" t="s">
        <v>18</v>
      </c>
      <c r="K2783" s="20" t="s">
        <v>151</v>
      </c>
      <c r="L2783" s="20" t="s">
        <v>2068</v>
      </c>
      <c r="M2783" s="20" t="s">
        <v>2067</v>
      </c>
      <c r="N2783" s="20" t="s">
        <v>2129</v>
      </c>
      <c r="O2783" s="20" t="s">
        <v>2065</v>
      </c>
      <c r="P2783" s="23" t="s">
        <v>2064</v>
      </c>
      <c r="Q2783" s="20" t="s">
        <v>2063</v>
      </c>
      <c r="R2783" s="23">
        <v>1</v>
      </c>
      <c r="S2783" s="22">
        <v>248000</v>
      </c>
      <c r="T2783" s="22">
        <v>0</v>
      </c>
      <c r="U2783" s="22">
        <v>0</v>
      </c>
      <c r="V2783" s="20" t="s">
        <v>2</v>
      </c>
      <c r="W2783" s="20" t="s">
        <v>4</v>
      </c>
      <c r="X2783" s="20" t="s">
        <v>50</v>
      </c>
      <c r="Y2783" s="1" t="s">
        <v>2</v>
      </c>
      <c r="Z2783" s="1" t="s">
        <v>2</v>
      </c>
      <c r="AA2783" s="1" t="s">
        <v>2</v>
      </c>
      <c r="AB2783" s="1" t="s">
        <v>2</v>
      </c>
      <c r="AC2783" s="1" t="s">
        <v>2</v>
      </c>
      <c r="AD2783" s="1" t="s">
        <v>2</v>
      </c>
      <c r="AF2783" s="1" t="s">
        <v>2</v>
      </c>
      <c r="AG2783" s="1" t="b">
        <v>1</v>
      </c>
      <c r="AH2783" s="1" t="b">
        <v>0</v>
      </c>
      <c r="AI2783" s="1" t="s">
        <v>2</v>
      </c>
      <c r="AJ2783" s="1" t="s">
        <v>2</v>
      </c>
      <c r="AK2783" s="1" t="s">
        <v>2</v>
      </c>
      <c r="AM2783" s="1" t="s">
        <v>2</v>
      </c>
    </row>
    <row r="2784" spans="1:39">
      <c r="A2784" s="20" t="s">
        <v>3719</v>
      </c>
      <c r="B2784" s="20" t="s">
        <v>15</v>
      </c>
      <c r="C2784" s="20" t="s">
        <v>3718</v>
      </c>
      <c r="D2784" s="20" t="s">
        <v>3717</v>
      </c>
      <c r="E2784" s="20" t="s">
        <v>3286</v>
      </c>
      <c r="F2784" s="20" t="s">
        <v>3716</v>
      </c>
      <c r="G2784" s="23" t="s">
        <v>39</v>
      </c>
      <c r="H2784" s="24">
        <v>0</v>
      </c>
      <c r="I2784" s="20" t="s">
        <v>10</v>
      </c>
      <c r="J2784" s="20" t="s">
        <v>18</v>
      </c>
      <c r="K2784" s="20" t="s">
        <v>175</v>
      </c>
      <c r="L2784" s="20" t="s">
        <v>2068</v>
      </c>
      <c r="M2784" s="20" t="s">
        <v>2067</v>
      </c>
      <c r="N2784" s="20" t="s">
        <v>2129</v>
      </c>
      <c r="O2784" s="20" t="s">
        <v>2065</v>
      </c>
      <c r="P2784" s="23" t="s">
        <v>2064</v>
      </c>
      <c r="Q2784" s="20" t="s">
        <v>2063</v>
      </c>
      <c r="R2784" s="23">
        <v>1</v>
      </c>
      <c r="S2784" s="22">
        <v>248000</v>
      </c>
      <c r="T2784" s="22">
        <v>248000</v>
      </c>
      <c r="U2784" s="22">
        <v>277760</v>
      </c>
      <c r="V2784" s="20" t="s">
        <v>2</v>
      </c>
      <c r="W2784" s="20" t="s">
        <v>4</v>
      </c>
      <c r="X2784" s="20" t="s">
        <v>112</v>
      </c>
      <c r="Y2784" s="1" t="s">
        <v>2</v>
      </c>
      <c r="Z2784" s="1" t="s">
        <v>2</v>
      </c>
      <c r="AA2784" s="1" t="s">
        <v>2</v>
      </c>
      <c r="AB2784" s="1" t="s">
        <v>2</v>
      </c>
      <c r="AC2784" s="1" t="s">
        <v>2</v>
      </c>
      <c r="AD2784" s="1" t="s">
        <v>2</v>
      </c>
      <c r="AE2784" s="1" t="s">
        <v>2</v>
      </c>
      <c r="AF2784" s="1" t="s">
        <v>2</v>
      </c>
      <c r="AG2784" s="1" t="b">
        <v>0</v>
      </c>
      <c r="AH2784" s="1" t="b">
        <v>0</v>
      </c>
      <c r="AI2784" s="1" t="s">
        <v>2</v>
      </c>
      <c r="AJ2784" s="1" t="s">
        <v>3715</v>
      </c>
      <c r="AK2784" s="1" t="s">
        <v>1861</v>
      </c>
      <c r="AM2784" s="1">
        <v>247990</v>
      </c>
    </row>
    <row r="2785" spans="1:39">
      <c r="A2785" s="20" t="s">
        <v>3714</v>
      </c>
      <c r="B2785" s="20" t="s">
        <v>15</v>
      </c>
      <c r="C2785" s="20" t="s">
        <v>2319</v>
      </c>
      <c r="D2785" s="20" t="s">
        <v>2318</v>
      </c>
      <c r="E2785" s="20" t="s">
        <v>2317</v>
      </c>
      <c r="F2785" s="20" t="s">
        <v>3711</v>
      </c>
      <c r="G2785" s="23" t="s">
        <v>39</v>
      </c>
      <c r="H2785" s="24">
        <v>0</v>
      </c>
      <c r="I2785" s="20" t="s">
        <v>10</v>
      </c>
      <c r="J2785" s="20" t="s">
        <v>18</v>
      </c>
      <c r="K2785" s="20" t="s">
        <v>151</v>
      </c>
      <c r="L2785" s="20" t="s">
        <v>3713</v>
      </c>
      <c r="M2785" s="20" t="s">
        <v>2067</v>
      </c>
      <c r="N2785" s="20" t="s">
        <v>2761</v>
      </c>
      <c r="O2785" s="20" t="s">
        <v>2065</v>
      </c>
      <c r="P2785" s="23" t="s">
        <v>2064</v>
      </c>
      <c r="Q2785" s="20" t="s">
        <v>2063</v>
      </c>
      <c r="R2785" s="23">
        <v>1</v>
      </c>
      <c r="S2785" s="22">
        <v>620000</v>
      </c>
      <c r="T2785" s="22">
        <v>0</v>
      </c>
      <c r="U2785" s="22">
        <v>0</v>
      </c>
      <c r="V2785" s="20" t="s">
        <v>2</v>
      </c>
      <c r="W2785" s="20" t="s">
        <v>4</v>
      </c>
      <c r="X2785" s="20" t="s">
        <v>50</v>
      </c>
      <c r="Y2785" s="1" t="s">
        <v>2</v>
      </c>
      <c r="Z2785" s="1" t="s">
        <v>2</v>
      </c>
      <c r="AA2785" s="1" t="s">
        <v>2</v>
      </c>
      <c r="AB2785" s="1" t="s">
        <v>2</v>
      </c>
      <c r="AC2785" s="1" t="s">
        <v>2</v>
      </c>
      <c r="AD2785" s="1" t="s">
        <v>2</v>
      </c>
      <c r="AF2785" s="1" t="s">
        <v>2</v>
      </c>
      <c r="AG2785" s="1" t="b">
        <v>0</v>
      </c>
      <c r="AH2785" s="1" t="b">
        <v>0</v>
      </c>
      <c r="AI2785" s="1" t="s">
        <v>2</v>
      </c>
      <c r="AJ2785" s="1" t="s">
        <v>2</v>
      </c>
      <c r="AK2785" s="1" t="s">
        <v>2</v>
      </c>
      <c r="AM2785" s="1" t="s">
        <v>2</v>
      </c>
    </row>
    <row r="2786" spans="1:39">
      <c r="A2786" s="20" t="s">
        <v>3712</v>
      </c>
      <c r="B2786" s="20" t="s">
        <v>15</v>
      </c>
      <c r="C2786" s="20" t="s">
        <v>2319</v>
      </c>
      <c r="D2786" s="20" t="s">
        <v>2318</v>
      </c>
      <c r="E2786" s="20" t="s">
        <v>2317</v>
      </c>
      <c r="F2786" s="20" t="s">
        <v>3711</v>
      </c>
      <c r="G2786" s="23" t="s">
        <v>11</v>
      </c>
      <c r="H2786" s="24">
        <v>0</v>
      </c>
      <c r="I2786" s="20" t="s">
        <v>10</v>
      </c>
      <c r="J2786" s="20" t="s">
        <v>18</v>
      </c>
      <c r="K2786" s="20" t="s">
        <v>144</v>
      </c>
      <c r="L2786" s="20" t="s">
        <v>2761</v>
      </c>
      <c r="M2786" s="20" t="s">
        <v>2067</v>
      </c>
      <c r="N2786" s="20" t="s">
        <v>3710</v>
      </c>
      <c r="O2786" s="20" t="s">
        <v>2065</v>
      </c>
      <c r="P2786" s="23" t="s">
        <v>2064</v>
      </c>
      <c r="Q2786" s="20" t="s">
        <v>2063</v>
      </c>
      <c r="R2786" s="23">
        <v>1</v>
      </c>
      <c r="S2786" s="22">
        <v>620000</v>
      </c>
      <c r="T2786" s="22">
        <v>620000</v>
      </c>
      <c r="U2786" s="22">
        <v>694400</v>
      </c>
      <c r="V2786" s="20" t="s">
        <v>2</v>
      </c>
      <c r="W2786" s="20" t="s">
        <v>4</v>
      </c>
      <c r="X2786" s="20" t="s">
        <v>212</v>
      </c>
      <c r="Y2786" s="1" t="s">
        <v>2</v>
      </c>
      <c r="Z2786" s="1" t="s">
        <v>2</v>
      </c>
      <c r="AA2786" s="1" t="s">
        <v>2</v>
      </c>
      <c r="AB2786" s="1" t="s">
        <v>2</v>
      </c>
      <c r="AC2786" s="1" t="s">
        <v>2</v>
      </c>
      <c r="AD2786" s="1" t="s">
        <v>2</v>
      </c>
      <c r="AE2786" s="1" t="s">
        <v>2</v>
      </c>
      <c r="AF2786" s="1" t="s">
        <v>2</v>
      </c>
      <c r="AG2786" s="1" t="b">
        <v>0</v>
      </c>
      <c r="AH2786" s="1" t="b">
        <v>0</v>
      </c>
      <c r="AI2786" s="1" t="s">
        <v>2</v>
      </c>
      <c r="AJ2786" s="1" t="s">
        <v>2</v>
      </c>
      <c r="AK2786" s="1" t="s">
        <v>2</v>
      </c>
      <c r="AM2786" s="1" t="s">
        <v>2</v>
      </c>
    </row>
    <row r="2787" spans="1:39">
      <c r="A2787" s="20" t="s">
        <v>3709</v>
      </c>
      <c r="B2787" s="20" t="s">
        <v>15</v>
      </c>
      <c r="C2787" s="20" t="s">
        <v>3707</v>
      </c>
      <c r="D2787" s="20" t="s">
        <v>2568</v>
      </c>
      <c r="E2787" s="20" t="s">
        <v>3706</v>
      </c>
      <c r="F2787" s="20" t="s">
        <v>3705</v>
      </c>
      <c r="G2787" s="23" t="s">
        <v>39</v>
      </c>
      <c r="H2787" s="24">
        <v>0</v>
      </c>
      <c r="I2787" s="20" t="s">
        <v>10</v>
      </c>
      <c r="J2787" s="20" t="s">
        <v>18</v>
      </c>
      <c r="K2787" s="20" t="s">
        <v>151</v>
      </c>
      <c r="L2787" s="20" t="s">
        <v>2068</v>
      </c>
      <c r="M2787" s="20" t="s">
        <v>2067</v>
      </c>
      <c r="N2787" s="20" t="s">
        <v>2129</v>
      </c>
      <c r="O2787" s="20" t="s">
        <v>2065</v>
      </c>
      <c r="P2787" s="23" t="s">
        <v>2064</v>
      </c>
      <c r="Q2787" s="20" t="s">
        <v>2063</v>
      </c>
      <c r="R2787" s="23">
        <v>1</v>
      </c>
      <c r="S2787" s="22">
        <v>616431</v>
      </c>
      <c r="T2787" s="22">
        <v>0</v>
      </c>
      <c r="U2787" s="22">
        <v>0</v>
      </c>
      <c r="V2787" s="20" t="s">
        <v>2</v>
      </c>
      <c r="W2787" s="20" t="s">
        <v>4</v>
      </c>
      <c r="X2787" s="20" t="s">
        <v>50</v>
      </c>
      <c r="Y2787" s="1" t="s">
        <v>2</v>
      </c>
      <c r="Z2787" s="1" t="s">
        <v>2</v>
      </c>
      <c r="AA2787" s="1" t="s">
        <v>2</v>
      </c>
      <c r="AB2787" s="1" t="s">
        <v>2</v>
      </c>
      <c r="AC2787" s="1" t="s">
        <v>2</v>
      </c>
      <c r="AD2787" s="1" t="s">
        <v>2</v>
      </c>
      <c r="AF2787" s="1" t="s">
        <v>2</v>
      </c>
      <c r="AG2787" s="1" t="b">
        <v>1</v>
      </c>
      <c r="AH2787" s="1" t="b">
        <v>0</v>
      </c>
      <c r="AI2787" s="1" t="s">
        <v>2</v>
      </c>
      <c r="AJ2787" s="1" t="s">
        <v>2</v>
      </c>
      <c r="AK2787" s="1" t="s">
        <v>2</v>
      </c>
      <c r="AM2787" s="1" t="s">
        <v>2</v>
      </c>
    </row>
    <row r="2788" spans="1:39">
      <c r="A2788" s="20" t="s">
        <v>3708</v>
      </c>
      <c r="B2788" s="20" t="s">
        <v>15</v>
      </c>
      <c r="C2788" s="20" t="s">
        <v>3707</v>
      </c>
      <c r="D2788" s="20" t="s">
        <v>2568</v>
      </c>
      <c r="E2788" s="20" t="s">
        <v>3706</v>
      </c>
      <c r="F2788" s="20" t="s">
        <v>3705</v>
      </c>
      <c r="G2788" s="23" t="s">
        <v>39</v>
      </c>
      <c r="H2788" s="24">
        <v>0</v>
      </c>
      <c r="I2788" s="20" t="s">
        <v>10</v>
      </c>
      <c r="J2788" s="20" t="s">
        <v>18</v>
      </c>
      <c r="K2788" s="20" t="s">
        <v>175</v>
      </c>
      <c r="L2788" s="20" t="s">
        <v>2068</v>
      </c>
      <c r="M2788" s="20" t="s">
        <v>2067</v>
      </c>
      <c r="N2788" s="20" t="s">
        <v>2129</v>
      </c>
      <c r="O2788" s="20" t="s">
        <v>2065</v>
      </c>
      <c r="P2788" s="23" t="s">
        <v>2064</v>
      </c>
      <c r="Q2788" s="20" t="s">
        <v>2063</v>
      </c>
      <c r="R2788" s="23">
        <v>1</v>
      </c>
      <c r="S2788" s="22">
        <v>616431</v>
      </c>
      <c r="T2788" s="22">
        <v>616431</v>
      </c>
      <c r="U2788" s="22">
        <v>690402.72</v>
      </c>
      <c r="V2788" s="20" t="s">
        <v>2</v>
      </c>
      <c r="W2788" s="20" t="s">
        <v>4</v>
      </c>
      <c r="X2788" s="20" t="s">
        <v>112</v>
      </c>
      <c r="Y2788" s="1" t="s">
        <v>2</v>
      </c>
      <c r="Z2788" s="1" t="s">
        <v>2</v>
      </c>
      <c r="AA2788" s="1" t="s">
        <v>2</v>
      </c>
      <c r="AB2788" s="1" t="s">
        <v>2</v>
      </c>
      <c r="AC2788" s="1" t="s">
        <v>2</v>
      </c>
      <c r="AD2788" s="1" t="s">
        <v>2</v>
      </c>
      <c r="AE2788" s="1" t="s">
        <v>2</v>
      </c>
      <c r="AF2788" s="1" t="s">
        <v>2</v>
      </c>
      <c r="AG2788" s="1" t="b">
        <v>0</v>
      </c>
      <c r="AH2788" s="1" t="b">
        <v>0</v>
      </c>
      <c r="AI2788" s="1" t="s">
        <v>2</v>
      </c>
      <c r="AJ2788" s="1" t="s">
        <v>2</v>
      </c>
      <c r="AK2788" s="1" t="s">
        <v>2</v>
      </c>
      <c r="AM2788" s="1" t="s">
        <v>2</v>
      </c>
    </row>
    <row r="2789" spans="1:39">
      <c r="A2789" s="20" t="s">
        <v>3704</v>
      </c>
      <c r="B2789" s="20" t="s">
        <v>15</v>
      </c>
      <c r="C2789" s="20" t="s">
        <v>3703</v>
      </c>
      <c r="D2789" s="20" t="s">
        <v>3210</v>
      </c>
      <c r="E2789" s="20" t="s">
        <v>3702</v>
      </c>
      <c r="F2789" s="20" t="s">
        <v>3701</v>
      </c>
      <c r="G2789" s="23" t="s">
        <v>39</v>
      </c>
      <c r="H2789" s="24">
        <v>0</v>
      </c>
      <c r="I2789" s="20" t="s">
        <v>10</v>
      </c>
      <c r="J2789" s="20" t="s">
        <v>18</v>
      </c>
      <c r="K2789" s="20" t="s">
        <v>151</v>
      </c>
      <c r="L2789" s="20" t="s">
        <v>2068</v>
      </c>
      <c r="M2789" s="20" t="s">
        <v>2067</v>
      </c>
      <c r="N2789" s="20" t="s">
        <v>3690</v>
      </c>
      <c r="O2789" s="20" t="s">
        <v>2065</v>
      </c>
      <c r="P2789" s="23" t="s">
        <v>2064</v>
      </c>
      <c r="Q2789" s="20" t="s">
        <v>2063</v>
      </c>
      <c r="R2789" s="23">
        <v>1</v>
      </c>
      <c r="S2789" s="22">
        <v>5724000</v>
      </c>
      <c r="T2789" s="22">
        <v>5724000</v>
      </c>
      <c r="U2789" s="22">
        <v>6410880</v>
      </c>
      <c r="V2789" s="20" t="s">
        <v>2</v>
      </c>
      <c r="W2789" s="20" t="s">
        <v>4</v>
      </c>
      <c r="X2789" s="20" t="s">
        <v>50</v>
      </c>
      <c r="Y2789" s="1" t="s">
        <v>2</v>
      </c>
      <c r="Z2789" s="1" t="s">
        <v>2</v>
      </c>
      <c r="AA2789" s="1" t="s">
        <v>2</v>
      </c>
      <c r="AB2789" s="1" t="s">
        <v>2</v>
      </c>
      <c r="AC2789" s="1" t="s">
        <v>2</v>
      </c>
      <c r="AD2789" s="1" t="s">
        <v>2</v>
      </c>
      <c r="AE2789" s="1" t="s">
        <v>2</v>
      </c>
      <c r="AF2789" s="1" t="s">
        <v>2</v>
      </c>
      <c r="AG2789" s="1" t="b">
        <v>0</v>
      </c>
      <c r="AH2789" s="1" t="b">
        <v>0</v>
      </c>
      <c r="AI2789" s="1" t="s">
        <v>2</v>
      </c>
      <c r="AJ2789" s="1" t="s">
        <v>2</v>
      </c>
      <c r="AK2789" s="1" t="s">
        <v>2</v>
      </c>
      <c r="AM2789" s="1" t="s">
        <v>2</v>
      </c>
    </row>
    <row r="2790" spans="1:39">
      <c r="A2790" s="20" t="s">
        <v>3700</v>
      </c>
      <c r="B2790" s="20" t="s">
        <v>15</v>
      </c>
      <c r="C2790" s="20" t="s">
        <v>3698</v>
      </c>
      <c r="D2790" s="20" t="s">
        <v>2744</v>
      </c>
      <c r="E2790" s="20" t="s">
        <v>2743</v>
      </c>
      <c r="F2790" s="20" t="s">
        <v>3697</v>
      </c>
      <c r="G2790" s="23" t="s">
        <v>39</v>
      </c>
      <c r="H2790" s="24">
        <v>0</v>
      </c>
      <c r="I2790" s="20" t="s">
        <v>10</v>
      </c>
      <c r="J2790" s="20" t="s">
        <v>18</v>
      </c>
      <c r="K2790" s="20" t="s">
        <v>151</v>
      </c>
      <c r="L2790" s="20" t="s">
        <v>2068</v>
      </c>
      <c r="M2790" s="20" t="s">
        <v>2067</v>
      </c>
      <c r="N2790" s="20" t="s">
        <v>2129</v>
      </c>
      <c r="O2790" s="20" t="s">
        <v>2065</v>
      </c>
      <c r="P2790" s="23" t="s">
        <v>2064</v>
      </c>
      <c r="Q2790" s="20" t="s">
        <v>2063</v>
      </c>
      <c r="R2790" s="23">
        <v>1</v>
      </c>
      <c r="S2790" s="22">
        <v>553800</v>
      </c>
      <c r="T2790" s="22">
        <v>0</v>
      </c>
      <c r="U2790" s="22">
        <v>0</v>
      </c>
      <c r="V2790" s="20" t="s">
        <v>2</v>
      </c>
      <c r="W2790" s="20" t="s">
        <v>4</v>
      </c>
      <c r="X2790" s="20" t="s">
        <v>50</v>
      </c>
      <c r="Y2790" s="1" t="s">
        <v>2</v>
      </c>
      <c r="Z2790" s="1" t="s">
        <v>2</v>
      </c>
      <c r="AA2790" s="1" t="s">
        <v>2</v>
      </c>
      <c r="AB2790" s="1" t="s">
        <v>2</v>
      </c>
      <c r="AC2790" s="1" t="s">
        <v>2</v>
      </c>
      <c r="AD2790" s="1" t="s">
        <v>2</v>
      </c>
      <c r="AF2790" s="1" t="s">
        <v>2</v>
      </c>
      <c r="AG2790" s="1" t="b">
        <v>1</v>
      </c>
      <c r="AH2790" s="1" t="b">
        <v>0</v>
      </c>
      <c r="AI2790" s="1" t="s">
        <v>2</v>
      </c>
      <c r="AJ2790" s="1" t="s">
        <v>2</v>
      </c>
      <c r="AK2790" s="1" t="s">
        <v>2</v>
      </c>
      <c r="AM2790" s="1" t="s">
        <v>2</v>
      </c>
    </row>
    <row r="2791" spans="1:39">
      <c r="A2791" s="20" t="s">
        <v>3699</v>
      </c>
      <c r="B2791" s="20" t="s">
        <v>15</v>
      </c>
      <c r="C2791" s="20" t="s">
        <v>3698</v>
      </c>
      <c r="D2791" s="20" t="s">
        <v>2744</v>
      </c>
      <c r="E2791" s="20" t="s">
        <v>2743</v>
      </c>
      <c r="F2791" s="20" t="s">
        <v>3697</v>
      </c>
      <c r="G2791" s="23" t="s">
        <v>39</v>
      </c>
      <c r="H2791" s="24">
        <v>0</v>
      </c>
      <c r="I2791" s="20" t="s">
        <v>10</v>
      </c>
      <c r="J2791" s="20" t="s">
        <v>18</v>
      </c>
      <c r="K2791" s="20" t="s">
        <v>175</v>
      </c>
      <c r="L2791" s="20" t="s">
        <v>2068</v>
      </c>
      <c r="M2791" s="20" t="s">
        <v>2067</v>
      </c>
      <c r="N2791" s="20" t="s">
        <v>2129</v>
      </c>
      <c r="O2791" s="20" t="s">
        <v>2065</v>
      </c>
      <c r="P2791" s="23" t="s">
        <v>2064</v>
      </c>
      <c r="Q2791" s="20" t="s">
        <v>2063</v>
      </c>
      <c r="R2791" s="23">
        <v>1</v>
      </c>
      <c r="S2791" s="22">
        <v>553800</v>
      </c>
      <c r="T2791" s="22">
        <v>553800</v>
      </c>
      <c r="U2791" s="22">
        <v>620256</v>
      </c>
      <c r="V2791" s="20" t="s">
        <v>2</v>
      </c>
      <c r="W2791" s="20" t="s">
        <v>4</v>
      </c>
      <c r="X2791" s="20" t="s">
        <v>112</v>
      </c>
      <c r="Y2791" s="1" t="s">
        <v>2</v>
      </c>
      <c r="Z2791" s="1" t="s">
        <v>2</v>
      </c>
      <c r="AA2791" s="1" t="s">
        <v>2</v>
      </c>
      <c r="AB2791" s="1" t="s">
        <v>2</v>
      </c>
      <c r="AC2791" s="1" t="s">
        <v>2</v>
      </c>
      <c r="AD2791" s="1" t="s">
        <v>2</v>
      </c>
      <c r="AE2791" s="1" t="s">
        <v>2</v>
      </c>
      <c r="AF2791" s="1" t="s">
        <v>2</v>
      </c>
      <c r="AG2791" s="1" t="b">
        <v>0</v>
      </c>
      <c r="AH2791" s="1" t="b">
        <v>0</v>
      </c>
      <c r="AI2791" s="1" t="s">
        <v>2</v>
      </c>
      <c r="AJ2791" s="1" t="s">
        <v>3696</v>
      </c>
      <c r="AK2791" s="1" t="s">
        <v>3528</v>
      </c>
      <c r="AM2791" s="1">
        <v>221517</v>
      </c>
    </row>
    <row r="2792" spans="1:39">
      <c r="A2792" s="20" t="s">
        <v>3695</v>
      </c>
      <c r="B2792" s="20" t="s">
        <v>15</v>
      </c>
      <c r="C2792" s="20" t="s">
        <v>3694</v>
      </c>
      <c r="D2792" s="20" t="s">
        <v>3693</v>
      </c>
      <c r="E2792" s="20" t="s">
        <v>3692</v>
      </c>
      <c r="F2792" s="20" t="s">
        <v>3691</v>
      </c>
      <c r="G2792" s="23" t="s">
        <v>39</v>
      </c>
      <c r="H2792" s="24">
        <v>0</v>
      </c>
      <c r="I2792" s="20" t="s">
        <v>10</v>
      </c>
      <c r="J2792" s="20" t="s">
        <v>18</v>
      </c>
      <c r="K2792" s="20" t="s">
        <v>151</v>
      </c>
      <c r="L2792" s="20" t="s">
        <v>2068</v>
      </c>
      <c r="M2792" s="20" t="s">
        <v>2067</v>
      </c>
      <c r="N2792" s="20" t="s">
        <v>3690</v>
      </c>
      <c r="O2792" s="20" t="s">
        <v>2065</v>
      </c>
      <c r="P2792" s="23" t="s">
        <v>2064</v>
      </c>
      <c r="Q2792" s="20" t="s">
        <v>2063</v>
      </c>
      <c r="R2792" s="23">
        <v>1</v>
      </c>
      <c r="S2792" s="22">
        <v>1408000</v>
      </c>
      <c r="T2792" s="22">
        <v>1408000</v>
      </c>
      <c r="U2792" s="22">
        <v>1576960</v>
      </c>
      <c r="V2792" s="20" t="s">
        <v>2</v>
      </c>
      <c r="W2792" s="20" t="s">
        <v>4</v>
      </c>
      <c r="X2792" s="20" t="s">
        <v>50</v>
      </c>
      <c r="Y2792" s="1" t="s">
        <v>2</v>
      </c>
      <c r="Z2792" s="1" t="s">
        <v>2</v>
      </c>
      <c r="AA2792" s="1" t="s">
        <v>2</v>
      </c>
      <c r="AB2792" s="1" t="s">
        <v>2</v>
      </c>
      <c r="AC2792" s="1" t="s">
        <v>2</v>
      </c>
      <c r="AD2792" s="1" t="s">
        <v>2</v>
      </c>
      <c r="AE2792" s="1" t="s">
        <v>2</v>
      </c>
      <c r="AF2792" s="1" t="s">
        <v>2</v>
      </c>
      <c r="AG2792" s="1" t="b">
        <v>0</v>
      </c>
      <c r="AH2792" s="1" t="b">
        <v>0</v>
      </c>
      <c r="AI2792" s="1" t="s">
        <v>2</v>
      </c>
      <c r="AJ2792" s="1" t="s">
        <v>3689</v>
      </c>
      <c r="AK2792" s="1" t="s">
        <v>3528</v>
      </c>
      <c r="AM2792" s="1">
        <v>770000</v>
      </c>
    </row>
    <row r="2793" spans="1:39">
      <c r="A2793" s="20" t="s">
        <v>3688</v>
      </c>
      <c r="B2793" s="20" t="s">
        <v>15</v>
      </c>
      <c r="C2793" s="20" t="s">
        <v>3685</v>
      </c>
      <c r="D2793" s="20" t="s">
        <v>2680</v>
      </c>
      <c r="E2793" s="20" t="s">
        <v>3684</v>
      </c>
      <c r="F2793" s="20" t="s">
        <v>3687</v>
      </c>
      <c r="G2793" s="23" t="s">
        <v>39</v>
      </c>
      <c r="H2793" s="24">
        <v>0</v>
      </c>
      <c r="I2793" s="20" t="s">
        <v>10</v>
      </c>
      <c r="J2793" s="20" t="s">
        <v>18</v>
      </c>
      <c r="K2793" s="20" t="s">
        <v>151</v>
      </c>
      <c r="L2793" s="20" t="s">
        <v>2761</v>
      </c>
      <c r="M2793" s="20" t="s">
        <v>2067</v>
      </c>
      <c r="N2793" s="20" t="s">
        <v>2129</v>
      </c>
      <c r="O2793" s="20" t="s">
        <v>2065</v>
      </c>
      <c r="P2793" s="23" t="s">
        <v>2064</v>
      </c>
      <c r="Q2793" s="20" t="s">
        <v>2063</v>
      </c>
      <c r="R2793" s="23">
        <v>20</v>
      </c>
      <c r="S2793" s="22">
        <v>62000</v>
      </c>
      <c r="T2793" s="22">
        <v>1240000</v>
      </c>
      <c r="U2793" s="22">
        <v>1388800</v>
      </c>
      <c r="V2793" s="20" t="s">
        <v>2</v>
      </c>
      <c r="W2793" s="20" t="s">
        <v>4</v>
      </c>
      <c r="X2793" s="20" t="s">
        <v>50</v>
      </c>
      <c r="Y2793" s="1" t="s">
        <v>2</v>
      </c>
      <c r="Z2793" s="1" t="s">
        <v>2</v>
      </c>
      <c r="AA2793" s="1" t="s">
        <v>2</v>
      </c>
      <c r="AB2793" s="1" t="s">
        <v>2</v>
      </c>
      <c r="AC2793" s="1" t="s">
        <v>2</v>
      </c>
      <c r="AD2793" s="1" t="s">
        <v>2</v>
      </c>
      <c r="AE2793" s="1" t="s">
        <v>2</v>
      </c>
      <c r="AF2793" s="1" t="s">
        <v>2</v>
      </c>
      <c r="AG2793" s="1" t="b">
        <v>0</v>
      </c>
      <c r="AH2793" s="1" t="b">
        <v>0</v>
      </c>
      <c r="AI2793" s="1" t="s">
        <v>2</v>
      </c>
      <c r="AJ2793" s="1" t="s">
        <v>2</v>
      </c>
      <c r="AK2793" s="1" t="s">
        <v>2</v>
      </c>
      <c r="AM2793" s="1" t="s">
        <v>2</v>
      </c>
    </row>
    <row r="2794" spans="1:39">
      <c r="A2794" s="20" t="s">
        <v>3686</v>
      </c>
      <c r="B2794" s="20" t="s">
        <v>15</v>
      </c>
      <c r="C2794" s="20" t="s">
        <v>3685</v>
      </c>
      <c r="D2794" s="20" t="s">
        <v>2680</v>
      </c>
      <c r="E2794" s="20" t="s">
        <v>3684</v>
      </c>
      <c r="F2794" s="20" t="s">
        <v>3683</v>
      </c>
      <c r="G2794" s="23" t="s">
        <v>39</v>
      </c>
      <c r="H2794" s="24">
        <v>0</v>
      </c>
      <c r="I2794" s="20" t="s">
        <v>10</v>
      </c>
      <c r="J2794" s="20" t="s">
        <v>18</v>
      </c>
      <c r="K2794" s="20" t="s">
        <v>151</v>
      </c>
      <c r="L2794" s="20" t="s">
        <v>2761</v>
      </c>
      <c r="M2794" s="20" t="s">
        <v>2067</v>
      </c>
      <c r="N2794" s="20" t="s">
        <v>2129</v>
      </c>
      <c r="O2794" s="20" t="s">
        <v>2065</v>
      </c>
      <c r="P2794" s="23" t="s">
        <v>2064</v>
      </c>
      <c r="Q2794" s="20" t="s">
        <v>2063</v>
      </c>
      <c r="R2794" s="23">
        <v>20</v>
      </c>
      <c r="S2794" s="22">
        <v>30000</v>
      </c>
      <c r="T2794" s="22">
        <v>600000</v>
      </c>
      <c r="U2794" s="22">
        <v>672000</v>
      </c>
      <c r="V2794" s="20" t="s">
        <v>2</v>
      </c>
      <c r="W2794" s="20" t="s">
        <v>4</v>
      </c>
      <c r="X2794" s="20" t="s">
        <v>50</v>
      </c>
      <c r="Y2794" s="1" t="s">
        <v>2</v>
      </c>
      <c r="Z2794" s="1" t="s">
        <v>2</v>
      </c>
      <c r="AA2794" s="1" t="s">
        <v>2</v>
      </c>
      <c r="AB2794" s="1" t="s">
        <v>2</v>
      </c>
      <c r="AC2794" s="1" t="s">
        <v>2</v>
      </c>
      <c r="AD2794" s="1" t="s">
        <v>2</v>
      </c>
      <c r="AE2794" s="1" t="s">
        <v>2</v>
      </c>
      <c r="AF2794" s="1" t="s">
        <v>2</v>
      </c>
      <c r="AG2794" s="1" t="b">
        <v>0</v>
      </c>
      <c r="AH2794" s="1" t="b">
        <v>0</v>
      </c>
      <c r="AI2794" s="1" t="s">
        <v>2</v>
      </c>
      <c r="AJ2794" s="1" t="s">
        <v>2</v>
      </c>
      <c r="AK2794" s="1" t="s">
        <v>2</v>
      </c>
      <c r="AM2794" s="1" t="s">
        <v>2</v>
      </c>
    </row>
    <row r="2795" spans="1:39">
      <c r="A2795" s="20" t="s">
        <v>3682</v>
      </c>
      <c r="B2795" s="20" t="s">
        <v>15</v>
      </c>
      <c r="C2795" s="20" t="s">
        <v>3679</v>
      </c>
      <c r="D2795" s="20" t="s">
        <v>3678</v>
      </c>
      <c r="E2795" s="20" t="s">
        <v>3677</v>
      </c>
      <c r="F2795" s="20" t="s">
        <v>3681</v>
      </c>
      <c r="G2795" s="23" t="s">
        <v>39</v>
      </c>
      <c r="H2795" s="24">
        <v>0</v>
      </c>
      <c r="I2795" s="20" t="s">
        <v>10</v>
      </c>
      <c r="J2795" s="20" t="s">
        <v>18</v>
      </c>
      <c r="K2795" s="20" t="s">
        <v>151</v>
      </c>
      <c r="L2795" s="20" t="s">
        <v>2761</v>
      </c>
      <c r="M2795" s="20" t="s">
        <v>2067</v>
      </c>
      <c r="N2795" s="20" t="s">
        <v>2129</v>
      </c>
      <c r="O2795" s="20" t="s">
        <v>2065</v>
      </c>
      <c r="P2795" s="23" t="s">
        <v>2064</v>
      </c>
      <c r="Q2795" s="20" t="s">
        <v>2063</v>
      </c>
      <c r="R2795" s="23">
        <v>4</v>
      </c>
      <c r="S2795" s="22">
        <v>150000</v>
      </c>
      <c r="T2795" s="22">
        <v>600000</v>
      </c>
      <c r="U2795" s="22">
        <v>672000</v>
      </c>
      <c r="V2795" s="20" t="s">
        <v>2</v>
      </c>
      <c r="W2795" s="20" t="s">
        <v>4</v>
      </c>
      <c r="X2795" s="20" t="s">
        <v>50</v>
      </c>
      <c r="Y2795" s="1" t="s">
        <v>2</v>
      </c>
      <c r="Z2795" s="1" t="s">
        <v>2</v>
      </c>
      <c r="AA2795" s="1" t="s">
        <v>2</v>
      </c>
      <c r="AB2795" s="1" t="s">
        <v>2</v>
      </c>
      <c r="AC2795" s="1" t="s">
        <v>2</v>
      </c>
      <c r="AD2795" s="1" t="s">
        <v>2</v>
      </c>
      <c r="AE2795" s="1" t="s">
        <v>2</v>
      </c>
      <c r="AF2795" s="1" t="s">
        <v>2</v>
      </c>
      <c r="AG2795" s="1" t="b">
        <v>0</v>
      </c>
      <c r="AH2795" s="1" t="b">
        <v>0</v>
      </c>
      <c r="AI2795" s="1" t="s">
        <v>2</v>
      </c>
      <c r="AJ2795" s="1" t="s">
        <v>2</v>
      </c>
      <c r="AK2795" s="1" t="s">
        <v>2</v>
      </c>
      <c r="AM2795" s="1" t="s">
        <v>2</v>
      </c>
    </row>
    <row r="2796" spans="1:39">
      <c r="A2796" s="20" t="s">
        <v>3680</v>
      </c>
      <c r="B2796" s="20" t="s">
        <v>15</v>
      </c>
      <c r="C2796" s="20" t="s">
        <v>3679</v>
      </c>
      <c r="D2796" s="20" t="s">
        <v>3678</v>
      </c>
      <c r="E2796" s="20" t="s">
        <v>3677</v>
      </c>
      <c r="F2796" s="20" t="s">
        <v>3676</v>
      </c>
      <c r="G2796" s="23" t="s">
        <v>39</v>
      </c>
      <c r="H2796" s="24">
        <v>0</v>
      </c>
      <c r="I2796" s="20" t="s">
        <v>10</v>
      </c>
      <c r="J2796" s="20" t="s">
        <v>18</v>
      </c>
      <c r="K2796" s="20" t="s">
        <v>151</v>
      </c>
      <c r="L2796" s="20" t="s">
        <v>2761</v>
      </c>
      <c r="M2796" s="20" t="s">
        <v>2067</v>
      </c>
      <c r="N2796" s="20" t="s">
        <v>2129</v>
      </c>
      <c r="O2796" s="20" t="s">
        <v>2065</v>
      </c>
      <c r="P2796" s="23" t="s">
        <v>2064</v>
      </c>
      <c r="Q2796" s="20" t="s">
        <v>2063</v>
      </c>
      <c r="R2796" s="23">
        <v>3</v>
      </c>
      <c r="S2796" s="22">
        <v>201000</v>
      </c>
      <c r="T2796" s="22">
        <v>603000</v>
      </c>
      <c r="U2796" s="22">
        <v>675360</v>
      </c>
      <c r="V2796" s="20" t="s">
        <v>2</v>
      </c>
      <c r="W2796" s="20" t="s">
        <v>4</v>
      </c>
      <c r="X2796" s="20" t="s">
        <v>50</v>
      </c>
      <c r="Y2796" s="1" t="s">
        <v>2</v>
      </c>
      <c r="Z2796" s="1" t="s">
        <v>2</v>
      </c>
      <c r="AA2796" s="1" t="s">
        <v>2</v>
      </c>
      <c r="AB2796" s="1" t="s">
        <v>2</v>
      </c>
      <c r="AC2796" s="1" t="s">
        <v>2</v>
      </c>
      <c r="AD2796" s="1" t="s">
        <v>2</v>
      </c>
      <c r="AE2796" s="1" t="s">
        <v>2</v>
      </c>
      <c r="AF2796" s="1" t="s">
        <v>2</v>
      </c>
      <c r="AG2796" s="1" t="b">
        <v>0</v>
      </c>
      <c r="AH2796" s="1" t="b">
        <v>0</v>
      </c>
      <c r="AI2796" s="1" t="s">
        <v>2</v>
      </c>
      <c r="AJ2796" s="1" t="s">
        <v>3675</v>
      </c>
      <c r="AK2796" s="1" t="s">
        <v>1086</v>
      </c>
      <c r="AM2796" s="1">
        <v>342000</v>
      </c>
    </row>
    <row r="2797" spans="1:39">
      <c r="A2797" s="20" t="s">
        <v>3674</v>
      </c>
      <c r="B2797" s="20" t="s">
        <v>15</v>
      </c>
      <c r="C2797" s="20" t="s">
        <v>3672</v>
      </c>
      <c r="D2797" s="20" t="s">
        <v>3671</v>
      </c>
      <c r="E2797" s="20" t="s">
        <v>3670</v>
      </c>
      <c r="F2797" s="20" t="s">
        <v>3669</v>
      </c>
      <c r="G2797" s="23" t="s">
        <v>39</v>
      </c>
      <c r="H2797" s="24">
        <v>0</v>
      </c>
      <c r="I2797" s="20" t="s">
        <v>10</v>
      </c>
      <c r="J2797" s="20" t="s">
        <v>18</v>
      </c>
      <c r="K2797" s="20" t="s">
        <v>151</v>
      </c>
      <c r="L2797" s="20" t="s">
        <v>2068</v>
      </c>
      <c r="M2797" s="20" t="s">
        <v>2067</v>
      </c>
      <c r="N2797" s="20" t="s">
        <v>2129</v>
      </c>
      <c r="O2797" s="20" t="s">
        <v>2065</v>
      </c>
      <c r="P2797" s="23" t="s">
        <v>2064</v>
      </c>
      <c r="Q2797" s="20" t="s">
        <v>2063</v>
      </c>
      <c r="R2797" s="23">
        <v>1</v>
      </c>
      <c r="S2797" s="22">
        <v>290000</v>
      </c>
      <c r="T2797" s="22">
        <v>0</v>
      </c>
      <c r="U2797" s="22">
        <v>0</v>
      </c>
      <c r="V2797" s="20" t="s">
        <v>2</v>
      </c>
      <c r="W2797" s="20" t="s">
        <v>4</v>
      </c>
      <c r="X2797" s="20" t="s">
        <v>50</v>
      </c>
      <c r="Y2797" s="1" t="s">
        <v>2</v>
      </c>
      <c r="Z2797" s="1" t="s">
        <v>2</v>
      </c>
      <c r="AA2797" s="1" t="s">
        <v>2</v>
      </c>
      <c r="AB2797" s="1" t="s">
        <v>2</v>
      </c>
      <c r="AC2797" s="1" t="s">
        <v>2</v>
      </c>
      <c r="AD2797" s="1" t="s">
        <v>2</v>
      </c>
      <c r="AF2797" s="1" t="s">
        <v>2</v>
      </c>
      <c r="AG2797" s="1" t="b">
        <v>0</v>
      </c>
      <c r="AH2797" s="1" t="b">
        <v>0</v>
      </c>
      <c r="AI2797" s="1" t="s">
        <v>2</v>
      </c>
      <c r="AJ2797" s="1" t="s">
        <v>2</v>
      </c>
      <c r="AK2797" s="1" t="s">
        <v>2</v>
      </c>
      <c r="AM2797" s="1" t="s">
        <v>2</v>
      </c>
    </row>
    <row r="2798" spans="1:39">
      <c r="A2798" s="20" t="s">
        <v>3673</v>
      </c>
      <c r="B2798" s="20" t="s">
        <v>15</v>
      </c>
      <c r="C2798" s="20" t="s">
        <v>3672</v>
      </c>
      <c r="D2798" s="20" t="s">
        <v>3671</v>
      </c>
      <c r="E2798" s="20" t="s">
        <v>3670</v>
      </c>
      <c r="F2798" s="20" t="s">
        <v>3669</v>
      </c>
      <c r="G2798" s="23" t="s">
        <v>11</v>
      </c>
      <c r="H2798" s="24">
        <v>0</v>
      </c>
      <c r="I2798" s="20" t="s">
        <v>10</v>
      </c>
      <c r="J2798" s="20" t="s">
        <v>18</v>
      </c>
      <c r="K2798" s="20" t="s">
        <v>144</v>
      </c>
      <c r="L2798" s="20" t="s">
        <v>3668</v>
      </c>
      <c r="M2798" s="20" t="s">
        <v>2067</v>
      </c>
      <c r="N2798" s="20" t="s">
        <v>2129</v>
      </c>
      <c r="O2798" s="20" t="s">
        <v>2065</v>
      </c>
      <c r="P2798" s="23" t="s">
        <v>2064</v>
      </c>
      <c r="Q2798" s="20" t="s">
        <v>2063</v>
      </c>
      <c r="R2798" s="23">
        <v>1</v>
      </c>
      <c r="S2798" s="22">
        <v>290000</v>
      </c>
      <c r="T2798" s="22">
        <v>290000</v>
      </c>
      <c r="U2798" s="22">
        <v>324800</v>
      </c>
      <c r="V2798" s="20" t="s">
        <v>2</v>
      </c>
      <c r="W2798" s="20" t="s">
        <v>4</v>
      </c>
      <c r="X2798" s="20" t="s">
        <v>212</v>
      </c>
      <c r="Y2798" s="1" t="s">
        <v>2</v>
      </c>
      <c r="Z2798" s="1" t="s">
        <v>2</v>
      </c>
      <c r="AA2798" s="1" t="s">
        <v>2</v>
      </c>
      <c r="AB2798" s="1" t="s">
        <v>2</v>
      </c>
      <c r="AC2798" s="1" t="s">
        <v>2</v>
      </c>
      <c r="AD2798" s="1" t="s">
        <v>2</v>
      </c>
      <c r="AE2798" s="1" t="s">
        <v>2</v>
      </c>
      <c r="AF2798" s="1" t="s">
        <v>2</v>
      </c>
      <c r="AG2798" s="1" t="b">
        <v>0</v>
      </c>
      <c r="AH2798" s="1" t="b">
        <v>0</v>
      </c>
      <c r="AI2798" s="1" t="s">
        <v>2</v>
      </c>
      <c r="AJ2798" s="1" t="s">
        <v>2</v>
      </c>
      <c r="AK2798" s="1" t="s">
        <v>2</v>
      </c>
      <c r="AM2798" s="1" t="s">
        <v>2</v>
      </c>
    </row>
    <row r="2799" spans="1:39">
      <c r="A2799" s="20" t="s">
        <v>3667</v>
      </c>
      <c r="B2799" s="20" t="s">
        <v>15</v>
      </c>
      <c r="C2799" s="20" t="s">
        <v>3666</v>
      </c>
      <c r="D2799" s="20" t="s">
        <v>3516</v>
      </c>
      <c r="E2799" s="20" t="s">
        <v>3665</v>
      </c>
      <c r="F2799" s="20" t="s">
        <v>3664</v>
      </c>
      <c r="G2799" s="23" t="s">
        <v>39</v>
      </c>
      <c r="H2799" s="24">
        <v>0</v>
      </c>
      <c r="I2799" s="20" t="s">
        <v>10</v>
      </c>
      <c r="J2799" s="20" t="s">
        <v>18</v>
      </c>
      <c r="K2799" s="20" t="s">
        <v>151</v>
      </c>
      <c r="L2799" s="20" t="s">
        <v>2068</v>
      </c>
      <c r="M2799" s="20" t="s">
        <v>2067</v>
      </c>
      <c r="N2799" s="20" t="s">
        <v>2129</v>
      </c>
      <c r="O2799" s="20" t="s">
        <v>2065</v>
      </c>
      <c r="P2799" s="23" t="s">
        <v>2064</v>
      </c>
      <c r="Q2799" s="20" t="s">
        <v>2063</v>
      </c>
      <c r="R2799" s="23">
        <v>8</v>
      </c>
      <c r="S2799" s="22">
        <v>97500</v>
      </c>
      <c r="T2799" s="22">
        <v>0</v>
      </c>
      <c r="U2799" s="22">
        <v>0</v>
      </c>
      <c r="V2799" s="20" t="s">
        <v>2</v>
      </c>
      <c r="W2799" s="20" t="s">
        <v>4</v>
      </c>
      <c r="X2799" s="20" t="s">
        <v>50</v>
      </c>
      <c r="Y2799" s="1" t="s">
        <v>2</v>
      </c>
      <c r="Z2799" s="1" t="s">
        <v>2</v>
      </c>
      <c r="AA2799" s="1" t="s">
        <v>2</v>
      </c>
      <c r="AB2799" s="1" t="s">
        <v>2</v>
      </c>
      <c r="AC2799" s="1" t="s">
        <v>2</v>
      </c>
      <c r="AD2799" s="1" t="s">
        <v>2</v>
      </c>
      <c r="AF2799" s="1" t="s">
        <v>2</v>
      </c>
      <c r="AG2799" s="1" t="b">
        <v>1</v>
      </c>
      <c r="AH2799" s="1" t="b">
        <v>0</v>
      </c>
      <c r="AI2799" s="1" t="s">
        <v>2</v>
      </c>
      <c r="AJ2799" s="1" t="s">
        <v>2</v>
      </c>
      <c r="AK2799" s="1" t="s">
        <v>2</v>
      </c>
      <c r="AM2799" s="1" t="s">
        <v>2</v>
      </c>
    </row>
    <row r="2800" spans="1:39">
      <c r="A2800" s="20" t="s">
        <v>3663</v>
      </c>
      <c r="B2800" s="20" t="s">
        <v>15</v>
      </c>
      <c r="C2800" s="20" t="s">
        <v>3662</v>
      </c>
      <c r="D2800" s="20" t="s">
        <v>3516</v>
      </c>
      <c r="E2800" s="20" t="s">
        <v>3661</v>
      </c>
      <c r="F2800" s="20" t="s">
        <v>3660</v>
      </c>
      <c r="G2800" s="23" t="s">
        <v>1513</v>
      </c>
      <c r="H2800" s="24">
        <v>0</v>
      </c>
      <c r="I2800" s="20" t="s">
        <v>10</v>
      </c>
      <c r="J2800" s="20" t="s">
        <v>18</v>
      </c>
      <c r="K2800" s="20" t="s">
        <v>151</v>
      </c>
      <c r="L2800" s="20" t="s">
        <v>2068</v>
      </c>
      <c r="M2800" s="20" t="s">
        <v>2067</v>
      </c>
      <c r="N2800" s="20" t="s">
        <v>2129</v>
      </c>
      <c r="O2800" s="20" t="s">
        <v>2065</v>
      </c>
      <c r="P2800" s="23" t="s">
        <v>2064</v>
      </c>
      <c r="Q2800" s="20" t="s">
        <v>2063</v>
      </c>
      <c r="R2800" s="23">
        <v>8</v>
      </c>
      <c r="S2800" s="22">
        <v>97500</v>
      </c>
      <c r="T2800" s="22">
        <v>780000</v>
      </c>
      <c r="U2800" s="22">
        <v>873600</v>
      </c>
      <c r="V2800" s="20" t="s">
        <v>2</v>
      </c>
      <c r="W2800" s="20" t="s">
        <v>4</v>
      </c>
      <c r="X2800" s="20" t="s">
        <v>3399</v>
      </c>
      <c r="Y2800" s="1" t="s">
        <v>2</v>
      </c>
      <c r="Z2800" s="1" t="s">
        <v>2</v>
      </c>
      <c r="AA2800" s="1" t="s">
        <v>2</v>
      </c>
      <c r="AB2800" s="1" t="s">
        <v>2</v>
      </c>
      <c r="AC2800" s="1" t="s">
        <v>2</v>
      </c>
      <c r="AD2800" s="1" t="s">
        <v>2</v>
      </c>
      <c r="AE2800" s="1" t="s">
        <v>2</v>
      </c>
      <c r="AF2800" s="1" t="s">
        <v>2</v>
      </c>
      <c r="AG2800" s="1" t="b">
        <v>0</v>
      </c>
      <c r="AH2800" s="1" t="b">
        <v>0</v>
      </c>
      <c r="AI2800" s="1" t="s">
        <v>2</v>
      </c>
      <c r="AJ2800" s="1" t="s">
        <v>3659</v>
      </c>
      <c r="AK2800" s="1" t="s">
        <v>2808</v>
      </c>
      <c r="AM2800" s="1">
        <v>190400</v>
      </c>
    </row>
    <row r="2801" spans="1:39">
      <c r="A2801" s="20" t="s">
        <v>3658</v>
      </c>
      <c r="B2801" s="20" t="s">
        <v>15</v>
      </c>
      <c r="C2801" s="20" t="s">
        <v>3656</v>
      </c>
      <c r="D2801" s="20" t="s">
        <v>3655</v>
      </c>
      <c r="E2801" s="20" t="s">
        <v>3654</v>
      </c>
      <c r="F2801" s="20" t="s">
        <v>3653</v>
      </c>
      <c r="G2801" s="23" t="s">
        <v>39</v>
      </c>
      <c r="H2801" s="24">
        <v>0</v>
      </c>
      <c r="I2801" s="20" t="s">
        <v>10</v>
      </c>
      <c r="J2801" s="20" t="s">
        <v>18</v>
      </c>
      <c r="K2801" s="20" t="s">
        <v>151</v>
      </c>
      <c r="L2801" s="20" t="s">
        <v>2068</v>
      </c>
      <c r="M2801" s="20" t="s">
        <v>2067</v>
      </c>
      <c r="N2801" s="20" t="s">
        <v>2129</v>
      </c>
      <c r="O2801" s="20" t="s">
        <v>2065</v>
      </c>
      <c r="P2801" s="23" t="s">
        <v>2064</v>
      </c>
      <c r="Q2801" s="20" t="s">
        <v>2063</v>
      </c>
      <c r="R2801" s="23">
        <v>2</v>
      </c>
      <c r="S2801" s="22">
        <v>200000</v>
      </c>
      <c r="T2801" s="22">
        <v>0</v>
      </c>
      <c r="U2801" s="22">
        <v>0</v>
      </c>
      <c r="V2801" s="20" t="s">
        <v>2</v>
      </c>
      <c r="W2801" s="20" t="s">
        <v>4</v>
      </c>
      <c r="X2801" s="20" t="s">
        <v>50</v>
      </c>
      <c r="Y2801" s="1" t="s">
        <v>2</v>
      </c>
      <c r="Z2801" s="1" t="s">
        <v>2</v>
      </c>
      <c r="AA2801" s="1" t="s">
        <v>2</v>
      </c>
      <c r="AB2801" s="1" t="s">
        <v>2</v>
      </c>
      <c r="AC2801" s="1" t="s">
        <v>2</v>
      </c>
      <c r="AD2801" s="1" t="s">
        <v>2</v>
      </c>
      <c r="AF2801" s="1" t="s">
        <v>2</v>
      </c>
      <c r="AG2801" s="1" t="b">
        <v>1</v>
      </c>
      <c r="AH2801" s="1" t="b">
        <v>0</v>
      </c>
      <c r="AI2801" s="1" t="s">
        <v>2</v>
      </c>
      <c r="AJ2801" s="1" t="s">
        <v>2</v>
      </c>
      <c r="AK2801" s="1" t="s">
        <v>2</v>
      </c>
      <c r="AM2801" s="1" t="s">
        <v>2</v>
      </c>
    </row>
    <row r="2802" spans="1:39">
      <c r="A2802" s="20" t="s">
        <v>3657</v>
      </c>
      <c r="B2802" s="20" t="s">
        <v>15</v>
      </c>
      <c r="C2802" s="20" t="s">
        <v>3656</v>
      </c>
      <c r="D2802" s="20" t="s">
        <v>3655</v>
      </c>
      <c r="E2802" s="20" t="s">
        <v>3654</v>
      </c>
      <c r="F2802" s="20" t="s">
        <v>3653</v>
      </c>
      <c r="G2802" s="23" t="s">
        <v>1513</v>
      </c>
      <c r="H2802" s="24">
        <v>0</v>
      </c>
      <c r="I2802" s="20" t="s">
        <v>10</v>
      </c>
      <c r="J2802" s="20" t="s">
        <v>18</v>
      </c>
      <c r="K2802" s="20" t="s">
        <v>175</v>
      </c>
      <c r="L2802" s="20" t="s">
        <v>2068</v>
      </c>
      <c r="M2802" s="20" t="s">
        <v>2067</v>
      </c>
      <c r="N2802" s="20" t="s">
        <v>2129</v>
      </c>
      <c r="O2802" s="20" t="s">
        <v>2065</v>
      </c>
      <c r="P2802" s="23" t="s">
        <v>2064</v>
      </c>
      <c r="Q2802" s="20" t="s">
        <v>2063</v>
      </c>
      <c r="R2802" s="23">
        <v>2</v>
      </c>
      <c r="S2802" s="22">
        <v>200000</v>
      </c>
      <c r="T2802" s="22">
        <v>400000</v>
      </c>
      <c r="U2802" s="22">
        <v>448000</v>
      </c>
      <c r="V2802" s="20" t="s">
        <v>2</v>
      </c>
      <c r="W2802" s="20" t="s">
        <v>4</v>
      </c>
      <c r="X2802" s="20" t="s">
        <v>212</v>
      </c>
      <c r="Y2802" s="1" t="s">
        <v>2</v>
      </c>
      <c r="Z2802" s="1" t="s">
        <v>2</v>
      </c>
      <c r="AA2802" s="1" t="s">
        <v>2</v>
      </c>
      <c r="AB2802" s="1" t="s">
        <v>2</v>
      </c>
      <c r="AC2802" s="1" t="s">
        <v>2</v>
      </c>
      <c r="AD2802" s="1" t="s">
        <v>2</v>
      </c>
      <c r="AE2802" s="1" t="s">
        <v>2</v>
      </c>
      <c r="AF2802" s="1" t="s">
        <v>2</v>
      </c>
      <c r="AG2802" s="1" t="b">
        <v>0</v>
      </c>
      <c r="AH2802" s="1" t="b">
        <v>0</v>
      </c>
      <c r="AI2802" s="1" t="s">
        <v>2</v>
      </c>
      <c r="AJ2802" s="1" t="s">
        <v>3652</v>
      </c>
      <c r="AK2802" s="1" t="s">
        <v>317</v>
      </c>
      <c r="AM2802" s="1">
        <v>162498</v>
      </c>
    </row>
    <row r="2803" spans="1:39">
      <c r="A2803" s="20" t="s">
        <v>3651</v>
      </c>
      <c r="B2803" s="20" t="s">
        <v>15</v>
      </c>
      <c r="C2803" s="20" t="s">
        <v>3648</v>
      </c>
      <c r="D2803" s="20" t="s">
        <v>3647</v>
      </c>
      <c r="E2803" s="20" t="s">
        <v>3646</v>
      </c>
      <c r="F2803" s="20" t="s">
        <v>3645</v>
      </c>
      <c r="G2803" s="23" t="s">
        <v>39</v>
      </c>
      <c r="H2803" s="24">
        <v>0</v>
      </c>
      <c r="I2803" s="20" t="s">
        <v>10</v>
      </c>
      <c r="J2803" s="20" t="s">
        <v>18</v>
      </c>
      <c r="K2803" s="20" t="s">
        <v>151</v>
      </c>
      <c r="L2803" s="20" t="s">
        <v>2068</v>
      </c>
      <c r="M2803" s="20" t="s">
        <v>2067</v>
      </c>
      <c r="N2803" s="20" t="s">
        <v>2129</v>
      </c>
      <c r="O2803" s="20" t="s">
        <v>2065</v>
      </c>
      <c r="P2803" s="23" t="s">
        <v>2608</v>
      </c>
      <c r="Q2803" s="20" t="s">
        <v>2607</v>
      </c>
      <c r="R2803" s="23">
        <v>215</v>
      </c>
      <c r="S2803" s="22">
        <v>9250</v>
      </c>
      <c r="T2803" s="22">
        <v>0</v>
      </c>
      <c r="U2803" s="22">
        <v>0</v>
      </c>
      <c r="V2803" s="20" t="s">
        <v>2</v>
      </c>
      <c r="W2803" s="20" t="s">
        <v>4</v>
      </c>
      <c r="X2803" s="20" t="s">
        <v>50</v>
      </c>
      <c r="Y2803" s="1" t="s">
        <v>2</v>
      </c>
      <c r="Z2803" s="1" t="s">
        <v>2</v>
      </c>
      <c r="AA2803" s="1" t="s">
        <v>2</v>
      </c>
      <c r="AB2803" s="1" t="s">
        <v>2</v>
      </c>
      <c r="AC2803" s="1" t="s">
        <v>2</v>
      </c>
      <c r="AD2803" s="1" t="s">
        <v>2</v>
      </c>
      <c r="AF2803" s="1" t="s">
        <v>2</v>
      </c>
      <c r="AG2803" s="1" t="b">
        <v>1</v>
      </c>
      <c r="AH2803" s="1" t="b">
        <v>0</v>
      </c>
      <c r="AI2803" s="1" t="s">
        <v>2</v>
      </c>
      <c r="AJ2803" s="1" t="s">
        <v>2</v>
      </c>
      <c r="AK2803" s="1" t="s">
        <v>2</v>
      </c>
      <c r="AM2803" s="1" t="s">
        <v>2</v>
      </c>
    </row>
    <row r="2804" spans="1:39">
      <c r="A2804" s="20" t="s">
        <v>3650</v>
      </c>
      <c r="B2804" s="20" t="s">
        <v>15</v>
      </c>
      <c r="C2804" s="20" t="s">
        <v>3648</v>
      </c>
      <c r="D2804" s="20" t="s">
        <v>3647</v>
      </c>
      <c r="E2804" s="20" t="s">
        <v>3646</v>
      </c>
      <c r="F2804" s="20" t="s">
        <v>3645</v>
      </c>
      <c r="G2804" s="23" t="s">
        <v>1513</v>
      </c>
      <c r="H2804" s="24">
        <v>0</v>
      </c>
      <c r="I2804" s="20" t="s">
        <v>10</v>
      </c>
      <c r="J2804" s="20" t="s">
        <v>18</v>
      </c>
      <c r="K2804" s="20" t="s">
        <v>151</v>
      </c>
      <c r="L2804" s="20" t="s">
        <v>2068</v>
      </c>
      <c r="M2804" s="20" t="s">
        <v>2067</v>
      </c>
      <c r="N2804" s="20" t="s">
        <v>2129</v>
      </c>
      <c r="O2804" s="20" t="s">
        <v>2065</v>
      </c>
      <c r="P2804" s="23" t="s">
        <v>2608</v>
      </c>
      <c r="Q2804" s="20" t="s">
        <v>2607</v>
      </c>
      <c r="R2804" s="23">
        <v>215</v>
      </c>
      <c r="S2804" s="22">
        <v>9250</v>
      </c>
      <c r="T2804" s="22">
        <v>0</v>
      </c>
      <c r="U2804" s="22">
        <v>0</v>
      </c>
      <c r="V2804" s="20" t="s">
        <v>2</v>
      </c>
      <c r="W2804" s="20" t="s">
        <v>4</v>
      </c>
      <c r="X2804" s="20" t="s">
        <v>846</v>
      </c>
      <c r="Y2804" s="1" t="s">
        <v>2</v>
      </c>
      <c r="Z2804" s="1" t="s">
        <v>2</v>
      </c>
      <c r="AA2804" s="1" t="s">
        <v>2</v>
      </c>
      <c r="AB2804" s="1" t="s">
        <v>2</v>
      </c>
      <c r="AC2804" s="1" t="s">
        <v>2</v>
      </c>
      <c r="AD2804" s="1" t="s">
        <v>2</v>
      </c>
      <c r="AF2804" s="1" t="s">
        <v>2</v>
      </c>
      <c r="AG2804" s="1" t="b">
        <v>0</v>
      </c>
      <c r="AH2804" s="1" t="b">
        <v>0</v>
      </c>
      <c r="AI2804" s="1" t="s">
        <v>2</v>
      </c>
      <c r="AJ2804" s="1" t="s">
        <v>2</v>
      </c>
      <c r="AK2804" s="1" t="s">
        <v>2</v>
      </c>
      <c r="AM2804" s="1" t="s">
        <v>2</v>
      </c>
    </row>
    <row r="2805" spans="1:39">
      <c r="A2805" s="20" t="s">
        <v>3649</v>
      </c>
      <c r="B2805" s="20" t="s">
        <v>15</v>
      </c>
      <c r="C2805" s="20" t="s">
        <v>3648</v>
      </c>
      <c r="D2805" s="20" t="s">
        <v>3647</v>
      </c>
      <c r="E2805" s="20" t="s">
        <v>3646</v>
      </c>
      <c r="F2805" s="20" t="s">
        <v>3645</v>
      </c>
      <c r="G2805" s="23" t="s">
        <v>1513</v>
      </c>
      <c r="H2805" s="24">
        <v>50</v>
      </c>
      <c r="I2805" s="20" t="s">
        <v>10</v>
      </c>
      <c r="J2805" s="20" t="s">
        <v>18</v>
      </c>
      <c r="K2805" s="20" t="s">
        <v>3644</v>
      </c>
      <c r="L2805" s="20" t="s">
        <v>2068</v>
      </c>
      <c r="M2805" s="20" t="s">
        <v>2067</v>
      </c>
      <c r="N2805" s="20" t="s">
        <v>2129</v>
      </c>
      <c r="O2805" s="20" t="s">
        <v>2386</v>
      </c>
      <c r="P2805" s="23" t="s">
        <v>2608</v>
      </c>
      <c r="Q2805" s="20" t="s">
        <v>2607</v>
      </c>
      <c r="R2805" s="23">
        <v>215</v>
      </c>
      <c r="S2805" s="22">
        <v>9250</v>
      </c>
      <c r="T2805" s="22">
        <v>1988750</v>
      </c>
      <c r="U2805" s="22">
        <v>2227400</v>
      </c>
      <c r="V2805" s="20" t="s">
        <v>2383</v>
      </c>
      <c r="W2805" s="20" t="s">
        <v>4</v>
      </c>
      <c r="X2805" s="20" t="s">
        <v>3643</v>
      </c>
      <c r="Y2805" s="1" t="s">
        <v>2</v>
      </c>
      <c r="Z2805" s="1" t="s">
        <v>2</v>
      </c>
      <c r="AA2805" s="1" t="s">
        <v>2</v>
      </c>
      <c r="AB2805" s="1" t="s">
        <v>2</v>
      </c>
      <c r="AC2805" s="1" t="s">
        <v>2</v>
      </c>
      <c r="AD2805" s="1" t="s">
        <v>2</v>
      </c>
      <c r="AE2805" s="1" t="s">
        <v>2</v>
      </c>
      <c r="AF2805" s="1" t="s">
        <v>2</v>
      </c>
      <c r="AG2805" s="1" t="b">
        <v>0</v>
      </c>
      <c r="AH2805" s="1" t="b">
        <v>0</v>
      </c>
      <c r="AI2805" s="1" t="s">
        <v>2</v>
      </c>
      <c r="AJ2805" s="1" t="s">
        <v>3642</v>
      </c>
      <c r="AK2805" s="1" t="s">
        <v>204</v>
      </c>
      <c r="AM2805" s="1">
        <v>747806.55</v>
      </c>
    </row>
    <row r="2806" spans="1:39">
      <c r="A2806" s="20" t="s">
        <v>3641</v>
      </c>
      <c r="B2806" s="20" t="s">
        <v>15</v>
      </c>
      <c r="C2806" s="20" t="s">
        <v>3639</v>
      </c>
      <c r="D2806" s="20" t="s">
        <v>3638</v>
      </c>
      <c r="E2806" s="20" t="s">
        <v>3637</v>
      </c>
      <c r="F2806" s="20" t="s">
        <v>3636</v>
      </c>
      <c r="G2806" s="23" t="s">
        <v>11</v>
      </c>
      <c r="H2806" s="24">
        <v>0</v>
      </c>
      <c r="I2806" s="20" t="s">
        <v>10</v>
      </c>
      <c r="J2806" s="20" t="s">
        <v>18</v>
      </c>
      <c r="K2806" s="20" t="s">
        <v>151</v>
      </c>
      <c r="L2806" s="20" t="s">
        <v>2068</v>
      </c>
      <c r="M2806" s="20" t="s">
        <v>2067</v>
      </c>
      <c r="N2806" s="20" t="s">
        <v>2129</v>
      </c>
      <c r="O2806" s="20" t="s">
        <v>2065</v>
      </c>
      <c r="P2806" s="23" t="s">
        <v>2064</v>
      </c>
      <c r="Q2806" s="20" t="s">
        <v>2063</v>
      </c>
      <c r="R2806" s="23">
        <v>182</v>
      </c>
      <c r="S2806" s="22">
        <v>5800</v>
      </c>
      <c r="T2806" s="22">
        <v>0</v>
      </c>
      <c r="U2806" s="22">
        <v>0</v>
      </c>
      <c r="V2806" s="20" t="s">
        <v>2</v>
      </c>
      <c r="W2806" s="20" t="s">
        <v>4</v>
      </c>
      <c r="X2806" s="20" t="s">
        <v>50</v>
      </c>
      <c r="Y2806" s="1" t="s">
        <v>2</v>
      </c>
      <c r="Z2806" s="1" t="s">
        <v>2</v>
      </c>
      <c r="AA2806" s="1" t="s">
        <v>2</v>
      </c>
      <c r="AB2806" s="1" t="s">
        <v>2</v>
      </c>
      <c r="AC2806" s="1" t="s">
        <v>2</v>
      </c>
      <c r="AD2806" s="1" t="s">
        <v>2</v>
      </c>
      <c r="AF2806" s="1" t="s">
        <v>2</v>
      </c>
      <c r="AG2806" s="1" t="b">
        <v>1</v>
      </c>
      <c r="AH2806" s="1" t="b">
        <v>0</v>
      </c>
      <c r="AI2806" s="1" t="s">
        <v>2</v>
      </c>
      <c r="AJ2806" s="1" t="s">
        <v>2</v>
      </c>
      <c r="AK2806" s="1" t="s">
        <v>2</v>
      </c>
      <c r="AM2806" s="1" t="s">
        <v>2</v>
      </c>
    </row>
    <row r="2807" spans="1:39">
      <c r="A2807" s="20" t="s">
        <v>3640</v>
      </c>
      <c r="B2807" s="20" t="s">
        <v>15</v>
      </c>
      <c r="C2807" s="20" t="s">
        <v>3639</v>
      </c>
      <c r="D2807" s="20" t="s">
        <v>3638</v>
      </c>
      <c r="E2807" s="20" t="s">
        <v>3637</v>
      </c>
      <c r="F2807" s="20" t="s">
        <v>3636</v>
      </c>
      <c r="G2807" s="23" t="s">
        <v>1513</v>
      </c>
      <c r="H2807" s="24">
        <v>0</v>
      </c>
      <c r="I2807" s="20" t="s">
        <v>10</v>
      </c>
      <c r="J2807" s="20" t="s">
        <v>18</v>
      </c>
      <c r="K2807" s="20" t="s">
        <v>175</v>
      </c>
      <c r="L2807" s="20" t="s">
        <v>2068</v>
      </c>
      <c r="M2807" s="20" t="s">
        <v>2067</v>
      </c>
      <c r="N2807" s="20" t="s">
        <v>2129</v>
      </c>
      <c r="O2807" s="20" t="s">
        <v>2386</v>
      </c>
      <c r="P2807" s="23" t="s">
        <v>2064</v>
      </c>
      <c r="Q2807" s="20" t="s">
        <v>2063</v>
      </c>
      <c r="R2807" s="23">
        <v>182</v>
      </c>
      <c r="S2807" s="22">
        <v>5800</v>
      </c>
      <c r="T2807" s="22">
        <v>1055600</v>
      </c>
      <c r="U2807" s="22">
        <v>1182272</v>
      </c>
      <c r="V2807" s="20" t="s">
        <v>3635</v>
      </c>
      <c r="W2807" s="20" t="s">
        <v>4</v>
      </c>
      <c r="X2807" s="20" t="s">
        <v>3634</v>
      </c>
      <c r="Y2807" s="1" t="s">
        <v>2</v>
      </c>
      <c r="Z2807" s="1" t="s">
        <v>2</v>
      </c>
      <c r="AA2807" s="1" t="s">
        <v>2</v>
      </c>
      <c r="AB2807" s="1" t="s">
        <v>2</v>
      </c>
      <c r="AC2807" s="1" t="s">
        <v>2</v>
      </c>
      <c r="AD2807" s="1" t="s">
        <v>2</v>
      </c>
      <c r="AE2807" s="1" t="s">
        <v>2</v>
      </c>
      <c r="AF2807" s="1" t="s">
        <v>2</v>
      </c>
      <c r="AG2807" s="1" t="b">
        <v>0</v>
      </c>
      <c r="AH2807" s="1" t="b">
        <v>0</v>
      </c>
      <c r="AI2807" s="1" t="s">
        <v>2</v>
      </c>
      <c r="AJ2807" s="1" t="s">
        <v>3633</v>
      </c>
      <c r="AK2807" s="1" t="s">
        <v>3632</v>
      </c>
      <c r="AM2807" s="1">
        <v>819000</v>
      </c>
    </row>
    <row r="2808" spans="1:39">
      <c r="A2808" s="20" t="s">
        <v>3631</v>
      </c>
      <c r="B2808" s="20" t="s">
        <v>15</v>
      </c>
      <c r="C2808" s="20" t="s">
        <v>3585</v>
      </c>
      <c r="D2808" s="20" t="s">
        <v>3584</v>
      </c>
      <c r="E2808" s="20" t="s">
        <v>3583</v>
      </c>
      <c r="F2808" s="20" t="s">
        <v>3628</v>
      </c>
      <c r="G2808" s="23" t="s">
        <v>39</v>
      </c>
      <c r="H2808" s="24">
        <v>0</v>
      </c>
      <c r="I2808" s="20" t="s">
        <v>10</v>
      </c>
      <c r="J2808" s="20" t="s">
        <v>18</v>
      </c>
      <c r="K2808" s="20" t="s">
        <v>151</v>
      </c>
      <c r="L2808" s="20" t="s">
        <v>2068</v>
      </c>
      <c r="M2808" s="20" t="s">
        <v>2067</v>
      </c>
      <c r="N2808" s="20" t="s">
        <v>2129</v>
      </c>
      <c r="O2808" s="20" t="s">
        <v>2065</v>
      </c>
      <c r="P2808" s="23" t="s">
        <v>2064</v>
      </c>
      <c r="Q2808" s="20" t="s">
        <v>2063</v>
      </c>
      <c r="R2808" s="23">
        <v>5</v>
      </c>
      <c r="S2808" s="22">
        <v>58400</v>
      </c>
      <c r="T2808" s="22">
        <v>0</v>
      </c>
      <c r="U2808" s="22">
        <v>0</v>
      </c>
      <c r="V2808" s="20" t="s">
        <v>2</v>
      </c>
      <c r="W2808" s="20" t="s">
        <v>4</v>
      </c>
      <c r="X2808" s="20" t="s">
        <v>50</v>
      </c>
      <c r="Y2808" s="1" t="s">
        <v>2</v>
      </c>
      <c r="Z2808" s="1" t="s">
        <v>2</v>
      </c>
      <c r="AA2808" s="1" t="s">
        <v>2</v>
      </c>
      <c r="AB2808" s="1" t="s">
        <v>2</v>
      </c>
      <c r="AC2808" s="1" t="s">
        <v>2</v>
      </c>
      <c r="AD2808" s="1" t="s">
        <v>2</v>
      </c>
      <c r="AF2808" s="1" t="s">
        <v>2</v>
      </c>
      <c r="AG2808" s="1" t="b">
        <v>1</v>
      </c>
      <c r="AH2808" s="1" t="b">
        <v>0</v>
      </c>
      <c r="AI2808" s="1" t="s">
        <v>2</v>
      </c>
      <c r="AJ2808" s="1" t="s">
        <v>2</v>
      </c>
      <c r="AK2808" s="1" t="s">
        <v>2</v>
      </c>
      <c r="AM2808" s="1" t="s">
        <v>2</v>
      </c>
    </row>
    <row r="2809" spans="1:39">
      <c r="A2809" s="20" t="s">
        <v>3630</v>
      </c>
      <c r="B2809" s="20" t="s">
        <v>15</v>
      </c>
      <c r="C2809" s="20" t="s">
        <v>3585</v>
      </c>
      <c r="D2809" s="20" t="s">
        <v>3584</v>
      </c>
      <c r="E2809" s="20" t="s">
        <v>3583</v>
      </c>
      <c r="F2809" s="20" t="s">
        <v>3628</v>
      </c>
      <c r="G2809" s="23" t="s">
        <v>39</v>
      </c>
      <c r="H2809" s="24">
        <v>0</v>
      </c>
      <c r="I2809" s="20" t="s">
        <v>10</v>
      </c>
      <c r="J2809" s="20" t="s">
        <v>18</v>
      </c>
      <c r="K2809" s="20" t="s">
        <v>175</v>
      </c>
      <c r="L2809" s="20" t="s">
        <v>2068</v>
      </c>
      <c r="M2809" s="20" t="s">
        <v>2067</v>
      </c>
      <c r="N2809" s="20" t="s">
        <v>2129</v>
      </c>
      <c r="O2809" s="20" t="s">
        <v>2386</v>
      </c>
      <c r="P2809" s="23" t="s">
        <v>2064</v>
      </c>
      <c r="Q2809" s="20" t="s">
        <v>2063</v>
      </c>
      <c r="R2809" s="23">
        <v>5</v>
      </c>
      <c r="S2809" s="22">
        <v>58400</v>
      </c>
      <c r="T2809" s="22">
        <v>0</v>
      </c>
      <c r="U2809" s="22">
        <v>0</v>
      </c>
      <c r="V2809" s="20" t="s">
        <v>2383</v>
      </c>
      <c r="W2809" s="20" t="s">
        <v>4</v>
      </c>
      <c r="X2809" s="20" t="s">
        <v>3589</v>
      </c>
      <c r="Y2809" s="1" t="s">
        <v>2</v>
      </c>
      <c r="Z2809" s="1" t="s">
        <v>2</v>
      </c>
      <c r="AA2809" s="1" t="s">
        <v>2</v>
      </c>
      <c r="AB2809" s="1" t="s">
        <v>2</v>
      </c>
      <c r="AC2809" s="1" t="s">
        <v>2</v>
      </c>
      <c r="AD2809" s="1" t="s">
        <v>2</v>
      </c>
      <c r="AF2809" s="1" t="s">
        <v>2</v>
      </c>
      <c r="AG2809" s="1" t="b">
        <v>1</v>
      </c>
      <c r="AH2809" s="1" t="b">
        <v>0</v>
      </c>
      <c r="AI2809" s="1" t="s">
        <v>2</v>
      </c>
      <c r="AJ2809" s="1" t="s">
        <v>3588</v>
      </c>
      <c r="AK2809" s="1" t="s">
        <v>3587</v>
      </c>
      <c r="AM2809" s="1">
        <v>290000</v>
      </c>
    </row>
    <row r="2810" spans="1:39">
      <c r="A2810" s="20" t="s">
        <v>3629</v>
      </c>
      <c r="B2810" s="20" t="s">
        <v>15</v>
      </c>
      <c r="C2810" s="20" t="s">
        <v>3585</v>
      </c>
      <c r="D2810" s="20" t="s">
        <v>3584</v>
      </c>
      <c r="E2810" s="20" t="s">
        <v>3583</v>
      </c>
      <c r="F2810" s="20" t="s">
        <v>3628</v>
      </c>
      <c r="G2810" s="23" t="s">
        <v>39</v>
      </c>
      <c r="H2810" s="24">
        <v>0</v>
      </c>
      <c r="I2810" s="20" t="s">
        <v>10</v>
      </c>
      <c r="J2810" s="20" t="s">
        <v>18</v>
      </c>
      <c r="K2810" s="20" t="s">
        <v>175</v>
      </c>
      <c r="L2810" s="20" t="s">
        <v>2068</v>
      </c>
      <c r="M2810" s="20" t="s">
        <v>2067</v>
      </c>
      <c r="N2810" s="20" t="s">
        <v>2129</v>
      </c>
      <c r="O2810" s="20" t="s">
        <v>2065</v>
      </c>
      <c r="P2810" s="23" t="s">
        <v>2064</v>
      </c>
      <c r="Q2810" s="20" t="s">
        <v>2063</v>
      </c>
      <c r="R2810" s="23">
        <v>5</v>
      </c>
      <c r="S2810" s="22">
        <v>58400</v>
      </c>
      <c r="T2810" s="22">
        <v>292000</v>
      </c>
      <c r="U2810" s="22">
        <v>327040</v>
      </c>
      <c r="V2810" s="20" t="s">
        <v>2</v>
      </c>
      <c r="W2810" s="20" t="s">
        <v>4</v>
      </c>
      <c r="X2810" s="20" t="s">
        <v>3581</v>
      </c>
      <c r="Y2810" s="1" t="s">
        <v>2</v>
      </c>
      <c r="Z2810" s="1" t="s">
        <v>2</v>
      </c>
      <c r="AA2810" s="1" t="s">
        <v>2</v>
      </c>
      <c r="AB2810" s="1" t="s">
        <v>2</v>
      </c>
      <c r="AC2810" s="1" t="s">
        <v>2</v>
      </c>
      <c r="AD2810" s="1" t="s">
        <v>2</v>
      </c>
      <c r="AE2810" s="1" t="s">
        <v>2</v>
      </c>
      <c r="AF2810" s="1" t="s">
        <v>2</v>
      </c>
      <c r="AG2810" s="1" t="b">
        <v>0</v>
      </c>
      <c r="AH2810" s="1" t="b">
        <v>0</v>
      </c>
      <c r="AI2810" s="1" t="s">
        <v>2</v>
      </c>
      <c r="AJ2810" s="1" t="s">
        <v>2</v>
      </c>
      <c r="AK2810" s="1" t="s">
        <v>2</v>
      </c>
      <c r="AM2810" s="1" t="s">
        <v>2</v>
      </c>
    </row>
    <row r="2811" spans="1:39">
      <c r="A2811" s="20" t="s">
        <v>3627</v>
      </c>
      <c r="B2811" s="20" t="s">
        <v>15</v>
      </c>
      <c r="C2811" s="20" t="s">
        <v>3585</v>
      </c>
      <c r="D2811" s="20" t="s">
        <v>3584</v>
      </c>
      <c r="E2811" s="20" t="s">
        <v>3583</v>
      </c>
      <c r="F2811" s="20" t="s">
        <v>3624</v>
      </c>
      <c r="G2811" s="23" t="s">
        <v>39</v>
      </c>
      <c r="H2811" s="24">
        <v>0</v>
      </c>
      <c r="I2811" s="20" t="s">
        <v>10</v>
      </c>
      <c r="J2811" s="20" t="s">
        <v>18</v>
      </c>
      <c r="K2811" s="20" t="s">
        <v>151</v>
      </c>
      <c r="L2811" s="20" t="s">
        <v>2068</v>
      </c>
      <c r="M2811" s="20" t="s">
        <v>2067</v>
      </c>
      <c r="N2811" s="20" t="s">
        <v>2129</v>
      </c>
      <c r="O2811" s="20" t="s">
        <v>2065</v>
      </c>
      <c r="P2811" s="23" t="s">
        <v>2064</v>
      </c>
      <c r="Q2811" s="20" t="s">
        <v>2063</v>
      </c>
      <c r="R2811" s="23">
        <v>5</v>
      </c>
      <c r="S2811" s="22">
        <v>65500</v>
      </c>
      <c r="T2811" s="22">
        <v>0</v>
      </c>
      <c r="U2811" s="22">
        <v>0</v>
      </c>
      <c r="V2811" s="20" t="s">
        <v>2</v>
      </c>
      <c r="W2811" s="20" t="s">
        <v>4</v>
      </c>
      <c r="X2811" s="20" t="s">
        <v>50</v>
      </c>
      <c r="Y2811" s="1" t="s">
        <v>2</v>
      </c>
      <c r="Z2811" s="1" t="s">
        <v>2</v>
      </c>
      <c r="AA2811" s="1" t="s">
        <v>2</v>
      </c>
      <c r="AB2811" s="1" t="s">
        <v>2</v>
      </c>
      <c r="AC2811" s="1" t="s">
        <v>2</v>
      </c>
      <c r="AD2811" s="1" t="s">
        <v>2</v>
      </c>
      <c r="AF2811" s="1" t="s">
        <v>2</v>
      </c>
      <c r="AG2811" s="1" t="b">
        <v>1</v>
      </c>
      <c r="AH2811" s="1" t="b">
        <v>0</v>
      </c>
      <c r="AI2811" s="1" t="s">
        <v>2</v>
      </c>
      <c r="AJ2811" s="1" t="s">
        <v>2</v>
      </c>
      <c r="AK2811" s="1" t="s">
        <v>2</v>
      </c>
      <c r="AM2811" s="1" t="s">
        <v>2</v>
      </c>
    </row>
    <row r="2812" spans="1:39">
      <c r="A2812" s="20" t="s">
        <v>3626</v>
      </c>
      <c r="B2812" s="20" t="s">
        <v>15</v>
      </c>
      <c r="C2812" s="20" t="s">
        <v>3585</v>
      </c>
      <c r="D2812" s="20" t="s">
        <v>3584</v>
      </c>
      <c r="E2812" s="20" t="s">
        <v>3583</v>
      </c>
      <c r="F2812" s="20" t="s">
        <v>3624</v>
      </c>
      <c r="G2812" s="23" t="s">
        <v>39</v>
      </c>
      <c r="H2812" s="24">
        <v>0</v>
      </c>
      <c r="I2812" s="20" t="s">
        <v>10</v>
      </c>
      <c r="J2812" s="20" t="s">
        <v>18</v>
      </c>
      <c r="K2812" s="20" t="s">
        <v>175</v>
      </c>
      <c r="L2812" s="20" t="s">
        <v>2068</v>
      </c>
      <c r="M2812" s="20" t="s">
        <v>2067</v>
      </c>
      <c r="N2812" s="20" t="s">
        <v>2129</v>
      </c>
      <c r="O2812" s="20" t="s">
        <v>2386</v>
      </c>
      <c r="P2812" s="23" t="s">
        <v>2064</v>
      </c>
      <c r="Q2812" s="20" t="s">
        <v>2063</v>
      </c>
      <c r="R2812" s="23">
        <v>5</v>
      </c>
      <c r="S2812" s="22">
        <v>65500</v>
      </c>
      <c r="T2812" s="22">
        <v>0</v>
      </c>
      <c r="U2812" s="22">
        <v>0</v>
      </c>
      <c r="V2812" s="20" t="s">
        <v>2383</v>
      </c>
      <c r="W2812" s="20" t="s">
        <v>4</v>
      </c>
      <c r="X2812" s="20" t="s">
        <v>3589</v>
      </c>
      <c r="Y2812" s="1" t="s">
        <v>2</v>
      </c>
      <c r="Z2812" s="1" t="s">
        <v>2</v>
      </c>
      <c r="AA2812" s="1" t="s">
        <v>2</v>
      </c>
      <c r="AB2812" s="1" t="s">
        <v>2</v>
      </c>
      <c r="AC2812" s="1" t="s">
        <v>2</v>
      </c>
      <c r="AD2812" s="1" t="s">
        <v>2</v>
      </c>
      <c r="AF2812" s="1" t="s">
        <v>2</v>
      </c>
      <c r="AG2812" s="1" t="b">
        <v>1</v>
      </c>
      <c r="AH2812" s="1" t="b">
        <v>0</v>
      </c>
      <c r="AI2812" s="1" t="s">
        <v>2</v>
      </c>
      <c r="AJ2812" s="1" t="s">
        <v>3588</v>
      </c>
      <c r="AK2812" s="1" t="s">
        <v>3587</v>
      </c>
      <c r="AM2812" s="1">
        <v>325000</v>
      </c>
    </row>
    <row r="2813" spans="1:39">
      <c r="A2813" s="20" t="s">
        <v>3625</v>
      </c>
      <c r="B2813" s="20" t="s">
        <v>15</v>
      </c>
      <c r="C2813" s="20" t="s">
        <v>3585</v>
      </c>
      <c r="D2813" s="20" t="s">
        <v>3584</v>
      </c>
      <c r="E2813" s="20" t="s">
        <v>3583</v>
      </c>
      <c r="F2813" s="20" t="s">
        <v>3624</v>
      </c>
      <c r="G2813" s="23" t="s">
        <v>39</v>
      </c>
      <c r="H2813" s="24">
        <v>0</v>
      </c>
      <c r="I2813" s="20" t="s">
        <v>10</v>
      </c>
      <c r="J2813" s="20" t="s">
        <v>18</v>
      </c>
      <c r="K2813" s="20" t="s">
        <v>175</v>
      </c>
      <c r="L2813" s="20" t="s">
        <v>2068</v>
      </c>
      <c r="M2813" s="20" t="s">
        <v>2067</v>
      </c>
      <c r="N2813" s="20" t="s">
        <v>2129</v>
      </c>
      <c r="O2813" s="20" t="s">
        <v>2065</v>
      </c>
      <c r="P2813" s="23" t="s">
        <v>2064</v>
      </c>
      <c r="Q2813" s="20" t="s">
        <v>2063</v>
      </c>
      <c r="R2813" s="23">
        <v>5</v>
      </c>
      <c r="S2813" s="22">
        <v>65500</v>
      </c>
      <c r="T2813" s="22">
        <v>327500</v>
      </c>
      <c r="U2813" s="22">
        <v>366800</v>
      </c>
      <c r="V2813" s="20" t="s">
        <v>2</v>
      </c>
      <c r="W2813" s="20" t="s">
        <v>4</v>
      </c>
      <c r="X2813" s="20" t="s">
        <v>3581</v>
      </c>
      <c r="Y2813" s="1" t="s">
        <v>2</v>
      </c>
      <c r="Z2813" s="1" t="s">
        <v>2</v>
      </c>
      <c r="AA2813" s="1" t="s">
        <v>2</v>
      </c>
      <c r="AB2813" s="1" t="s">
        <v>2</v>
      </c>
      <c r="AC2813" s="1" t="s">
        <v>2</v>
      </c>
      <c r="AD2813" s="1" t="s">
        <v>2</v>
      </c>
      <c r="AE2813" s="1" t="s">
        <v>2</v>
      </c>
      <c r="AF2813" s="1" t="s">
        <v>2</v>
      </c>
      <c r="AG2813" s="1" t="b">
        <v>0</v>
      </c>
      <c r="AH2813" s="1" t="b">
        <v>0</v>
      </c>
      <c r="AI2813" s="1" t="s">
        <v>2</v>
      </c>
      <c r="AJ2813" s="1" t="s">
        <v>2</v>
      </c>
      <c r="AK2813" s="1" t="s">
        <v>2</v>
      </c>
      <c r="AM2813" s="1" t="s">
        <v>2</v>
      </c>
    </row>
    <row r="2814" spans="1:39">
      <c r="A2814" s="20" t="s">
        <v>3623</v>
      </c>
      <c r="B2814" s="20" t="s">
        <v>15</v>
      </c>
      <c r="C2814" s="20" t="s">
        <v>3585</v>
      </c>
      <c r="D2814" s="20" t="s">
        <v>3584</v>
      </c>
      <c r="E2814" s="20" t="s">
        <v>3583</v>
      </c>
      <c r="F2814" s="20" t="s">
        <v>3620</v>
      </c>
      <c r="G2814" s="23" t="s">
        <v>39</v>
      </c>
      <c r="H2814" s="24">
        <v>0</v>
      </c>
      <c r="I2814" s="20" t="s">
        <v>10</v>
      </c>
      <c r="J2814" s="20" t="s">
        <v>18</v>
      </c>
      <c r="K2814" s="20" t="s">
        <v>151</v>
      </c>
      <c r="L2814" s="20" t="s">
        <v>2068</v>
      </c>
      <c r="M2814" s="20" t="s">
        <v>2067</v>
      </c>
      <c r="N2814" s="20" t="s">
        <v>2129</v>
      </c>
      <c r="O2814" s="20" t="s">
        <v>2065</v>
      </c>
      <c r="P2814" s="23" t="s">
        <v>2064</v>
      </c>
      <c r="Q2814" s="20" t="s">
        <v>2063</v>
      </c>
      <c r="R2814" s="23">
        <v>5</v>
      </c>
      <c r="S2814" s="22">
        <v>73850</v>
      </c>
      <c r="T2814" s="22">
        <v>0</v>
      </c>
      <c r="U2814" s="22">
        <v>0</v>
      </c>
      <c r="V2814" s="20" t="s">
        <v>2</v>
      </c>
      <c r="W2814" s="20" t="s">
        <v>4</v>
      </c>
      <c r="X2814" s="20" t="s">
        <v>50</v>
      </c>
      <c r="Y2814" s="1" t="s">
        <v>2</v>
      </c>
      <c r="Z2814" s="1" t="s">
        <v>2</v>
      </c>
      <c r="AA2814" s="1" t="s">
        <v>2</v>
      </c>
      <c r="AB2814" s="1" t="s">
        <v>2</v>
      </c>
      <c r="AC2814" s="1" t="s">
        <v>2</v>
      </c>
      <c r="AD2814" s="1" t="s">
        <v>2</v>
      </c>
      <c r="AF2814" s="1" t="s">
        <v>2</v>
      </c>
      <c r="AG2814" s="1" t="b">
        <v>1</v>
      </c>
      <c r="AH2814" s="1" t="b">
        <v>0</v>
      </c>
      <c r="AI2814" s="1" t="s">
        <v>2</v>
      </c>
      <c r="AJ2814" s="1" t="s">
        <v>2</v>
      </c>
      <c r="AK2814" s="1" t="s">
        <v>2</v>
      </c>
      <c r="AM2814" s="1" t="s">
        <v>2</v>
      </c>
    </row>
    <row r="2815" spans="1:39">
      <c r="A2815" s="20" t="s">
        <v>3622</v>
      </c>
      <c r="B2815" s="20" t="s">
        <v>15</v>
      </c>
      <c r="C2815" s="20" t="s">
        <v>3585</v>
      </c>
      <c r="D2815" s="20" t="s">
        <v>3584</v>
      </c>
      <c r="E2815" s="20" t="s">
        <v>3583</v>
      </c>
      <c r="F2815" s="20" t="s">
        <v>3620</v>
      </c>
      <c r="G2815" s="23" t="s">
        <v>39</v>
      </c>
      <c r="H2815" s="24">
        <v>0</v>
      </c>
      <c r="I2815" s="20" t="s">
        <v>10</v>
      </c>
      <c r="J2815" s="20" t="s">
        <v>18</v>
      </c>
      <c r="K2815" s="20" t="s">
        <v>175</v>
      </c>
      <c r="L2815" s="20" t="s">
        <v>2068</v>
      </c>
      <c r="M2815" s="20" t="s">
        <v>2067</v>
      </c>
      <c r="N2815" s="20" t="s">
        <v>2129</v>
      </c>
      <c r="O2815" s="20" t="s">
        <v>2386</v>
      </c>
      <c r="P2815" s="23" t="s">
        <v>2064</v>
      </c>
      <c r="Q2815" s="20" t="s">
        <v>2063</v>
      </c>
      <c r="R2815" s="23">
        <v>5</v>
      </c>
      <c r="S2815" s="22">
        <v>73850</v>
      </c>
      <c r="T2815" s="22">
        <v>0</v>
      </c>
      <c r="U2815" s="22">
        <v>0</v>
      </c>
      <c r="V2815" s="20" t="s">
        <v>2383</v>
      </c>
      <c r="W2815" s="20" t="s">
        <v>4</v>
      </c>
      <c r="X2815" s="20" t="s">
        <v>3589</v>
      </c>
      <c r="Y2815" s="1" t="s">
        <v>2</v>
      </c>
      <c r="Z2815" s="1" t="s">
        <v>2</v>
      </c>
      <c r="AA2815" s="1" t="s">
        <v>2</v>
      </c>
      <c r="AB2815" s="1" t="s">
        <v>2</v>
      </c>
      <c r="AC2815" s="1" t="s">
        <v>2</v>
      </c>
      <c r="AD2815" s="1" t="s">
        <v>2</v>
      </c>
      <c r="AF2815" s="1" t="s">
        <v>2</v>
      </c>
      <c r="AG2815" s="1" t="b">
        <v>1</v>
      </c>
      <c r="AH2815" s="1" t="b">
        <v>0</v>
      </c>
      <c r="AI2815" s="1" t="s">
        <v>2</v>
      </c>
      <c r="AJ2815" s="1" t="s">
        <v>3588</v>
      </c>
      <c r="AK2815" s="1" t="s">
        <v>3587</v>
      </c>
      <c r="AM2815" s="1">
        <v>360000</v>
      </c>
    </row>
    <row r="2816" spans="1:39">
      <c r="A2816" s="20" t="s">
        <v>3621</v>
      </c>
      <c r="B2816" s="20" t="s">
        <v>15</v>
      </c>
      <c r="C2816" s="20" t="s">
        <v>3585</v>
      </c>
      <c r="D2816" s="20" t="s">
        <v>3584</v>
      </c>
      <c r="E2816" s="20" t="s">
        <v>3583</v>
      </c>
      <c r="F2816" s="20" t="s">
        <v>3620</v>
      </c>
      <c r="G2816" s="23" t="s">
        <v>39</v>
      </c>
      <c r="H2816" s="24">
        <v>0</v>
      </c>
      <c r="I2816" s="20" t="s">
        <v>10</v>
      </c>
      <c r="J2816" s="20" t="s">
        <v>18</v>
      </c>
      <c r="K2816" s="20" t="s">
        <v>175</v>
      </c>
      <c r="L2816" s="20" t="s">
        <v>2068</v>
      </c>
      <c r="M2816" s="20" t="s">
        <v>2067</v>
      </c>
      <c r="N2816" s="20" t="s">
        <v>2129</v>
      </c>
      <c r="O2816" s="20" t="s">
        <v>2065</v>
      </c>
      <c r="P2816" s="23" t="s">
        <v>2064</v>
      </c>
      <c r="Q2816" s="20" t="s">
        <v>2063</v>
      </c>
      <c r="R2816" s="23">
        <v>5</v>
      </c>
      <c r="S2816" s="22">
        <v>73850</v>
      </c>
      <c r="T2816" s="22">
        <v>369250</v>
      </c>
      <c r="U2816" s="22">
        <v>413560</v>
      </c>
      <c r="V2816" s="20" t="s">
        <v>2</v>
      </c>
      <c r="W2816" s="20" t="s">
        <v>4</v>
      </c>
      <c r="X2816" s="20" t="s">
        <v>3581</v>
      </c>
      <c r="Y2816" s="1" t="s">
        <v>2</v>
      </c>
      <c r="Z2816" s="1" t="s">
        <v>2</v>
      </c>
      <c r="AA2816" s="1" t="s">
        <v>2</v>
      </c>
      <c r="AB2816" s="1" t="s">
        <v>2</v>
      </c>
      <c r="AC2816" s="1" t="s">
        <v>2</v>
      </c>
      <c r="AD2816" s="1" t="s">
        <v>2</v>
      </c>
      <c r="AE2816" s="1" t="s">
        <v>2</v>
      </c>
      <c r="AF2816" s="1" t="s">
        <v>2</v>
      </c>
      <c r="AG2816" s="1" t="b">
        <v>0</v>
      </c>
      <c r="AH2816" s="1" t="b">
        <v>0</v>
      </c>
      <c r="AI2816" s="1" t="s">
        <v>2</v>
      </c>
      <c r="AJ2816" s="1" t="s">
        <v>2</v>
      </c>
      <c r="AK2816" s="1" t="s">
        <v>2</v>
      </c>
      <c r="AM2816" s="1" t="s">
        <v>2</v>
      </c>
    </row>
    <row r="2817" spans="1:39">
      <c r="A2817" s="20" t="s">
        <v>3619</v>
      </c>
      <c r="B2817" s="20" t="s">
        <v>15</v>
      </c>
      <c r="C2817" s="20" t="s">
        <v>3585</v>
      </c>
      <c r="D2817" s="20" t="s">
        <v>3584</v>
      </c>
      <c r="E2817" s="20" t="s">
        <v>3583</v>
      </c>
      <c r="F2817" s="20" t="s">
        <v>3616</v>
      </c>
      <c r="G2817" s="23" t="s">
        <v>39</v>
      </c>
      <c r="H2817" s="24">
        <v>0</v>
      </c>
      <c r="I2817" s="20" t="s">
        <v>10</v>
      </c>
      <c r="J2817" s="20" t="s">
        <v>18</v>
      </c>
      <c r="K2817" s="20" t="s">
        <v>151</v>
      </c>
      <c r="L2817" s="20" t="s">
        <v>2068</v>
      </c>
      <c r="M2817" s="20" t="s">
        <v>2067</v>
      </c>
      <c r="N2817" s="20" t="s">
        <v>2129</v>
      </c>
      <c r="O2817" s="20" t="s">
        <v>2065</v>
      </c>
      <c r="P2817" s="23" t="s">
        <v>2064</v>
      </c>
      <c r="Q2817" s="20" t="s">
        <v>2063</v>
      </c>
      <c r="R2817" s="23">
        <v>5</v>
      </c>
      <c r="S2817" s="22">
        <v>73850</v>
      </c>
      <c r="T2817" s="22">
        <v>0</v>
      </c>
      <c r="U2817" s="22">
        <v>0</v>
      </c>
      <c r="V2817" s="20" t="s">
        <v>2</v>
      </c>
      <c r="W2817" s="20" t="s">
        <v>4</v>
      </c>
      <c r="X2817" s="20" t="s">
        <v>50</v>
      </c>
      <c r="Y2817" s="1" t="s">
        <v>2</v>
      </c>
      <c r="Z2817" s="1" t="s">
        <v>2</v>
      </c>
      <c r="AA2817" s="1" t="s">
        <v>2</v>
      </c>
      <c r="AB2817" s="1" t="s">
        <v>2</v>
      </c>
      <c r="AC2817" s="1" t="s">
        <v>2</v>
      </c>
      <c r="AD2817" s="1" t="s">
        <v>2</v>
      </c>
      <c r="AF2817" s="1" t="s">
        <v>2</v>
      </c>
      <c r="AG2817" s="1" t="b">
        <v>1</v>
      </c>
      <c r="AH2817" s="1" t="b">
        <v>0</v>
      </c>
      <c r="AI2817" s="1" t="s">
        <v>2</v>
      </c>
      <c r="AJ2817" s="1" t="s">
        <v>2</v>
      </c>
      <c r="AK2817" s="1" t="s">
        <v>2</v>
      </c>
      <c r="AM2817" s="1" t="s">
        <v>2</v>
      </c>
    </row>
    <row r="2818" spans="1:39">
      <c r="A2818" s="20" t="s">
        <v>3618</v>
      </c>
      <c r="B2818" s="20" t="s">
        <v>15</v>
      </c>
      <c r="C2818" s="20" t="s">
        <v>3585</v>
      </c>
      <c r="D2818" s="20" t="s">
        <v>3584</v>
      </c>
      <c r="E2818" s="20" t="s">
        <v>3583</v>
      </c>
      <c r="F2818" s="20" t="s">
        <v>3616</v>
      </c>
      <c r="G2818" s="23" t="s">
        <v>39</v>
      </c>
      <c r="H2818" s="24">
        <v>0</v>
      </c>
      <c r="I2818" s="20" t="s">
        <v>10</v>
      </c>
      <c r="J2818" s="20" t="s">
        <v>18</v>
      </c>
      <c r="K2818" s="20" t="s">
        <v>175</v>
      </c>
      <c r="L2818" s="20" t="s">
        <v>2068</v>
      </c>
      <c r="M2818" s="20" t="s">
        <v>2067</v>
      </c>
      <c r="N2818" s="20" t="s">
        <v>2129</v>
      </c>
      <c r="O2818" s="20" t="s">
        <v>2386</v>
      </c>
      <c r="P2818" s="23" t="s">
        <v>2064</v>
      </c>
      <c r="Q2818" s="20" t="s">
        <v>2063</v>
      </c>
      <c r="R2818" s="23">
        <v>5</v>
      </c>
      <c r="S2818" s="22">
        <v>73850</v>
      </c>
      <c r="T2818" s="22">
        <v>0</v>
      </c>
      <c r="U2818" s="22">
        <v>0</v>
      </c>
      <c r="V2818" s="20" t="s">
        <v>2383</v>
      </c>
      <c r="W2818" s="20" t="s">
        <v>4</v>
      </c>
      <c r="X2818" s="20" t="s">
        <v>3589</v>
      </c>
      <c r="Y2818" s="1" t="s">
        <v>2</v>
      </c>
      <c r="Z2818" s="1" t="s">
        <v>2</v>
      </c>
      <c r="AA2818" s="1" t="s">
        <v>2</v>
      </c>
      <c r="AB2818" s="1" t="s">
        <v>2</v>
      </c>
      <c r="AC2818" s="1" t="s">
        <v>2</v>
      </c>
      <c r="AD2818" s="1" t="s">
        <v>2</v>
      </c>
      <c r="AF2818" s="1" t="s">
        <v>2</v>
      </c>
      <c r="AG2818" s="1" t="b">
        <v>1</v>
      </c>
      <c r="AH2818" s="1" t="b">
        <v>0</v>
      </c>
      <c r="AI2818" s="1" t="s">
        <v>2</v>
      </c>
      <c r="AJ2818" s="1" t="s">
        <v>3588</v>
      </c>
      <c r="AK2818" s="1" t="s">
        <v>3587</v>
      </c>
      <c r="AM2818" s="1">
        <v>360000</v>
      </c>
    </row>
    <row r="2819" spans="1:39">
      <c r="A2819" s="20" t="s">
        <v>3617</v>
      </c>
      <c r="B2819" s="20" t="s">
        <v>15</v>
      </c>
      <c r="C2819" s="20" t="s">
        <v>3585</v>
      </c>
      <c r="D2819" s="20" t="s">
        <v>3584</v>
      </c>
      <c r="E2819" s="20" t="s">
        <v>3583</v>
      </c>
      <c r="F2819" s="20" t="s">
        <v>3616</v>
      </c>
      <c r="G2819" s="23" t="s">
        <v>39</v>
      </c>
      <c r="H2819" s="24">
        <v>0</v>
      </c>
      <c r="I2819" s="20" t="s">
        <v>10</v>
      </c>
      <c r="J2819" s="20" t="s">
        <v>18</v>
      </c>
      <c r="K2819" s="20" t="s">
        <v>175</v>
      </c>
      <c r="L2819" s="20" t="s">
        <v>2068</v>
      </c>
      <c r="M2819" s="20" t="s">
        <v>2067</v>
      </c>
      <c r="N2819" s="20" t="s">
        <v>2129</v>
      </c>
      <c r="O2819" s="20" t="s">
        <v>2065</v>
      </c>
      <c r="P2819" s="23" t="s">
        <v>2064</v>
      </c>
      <c r="Q2819" s="20" t="s">
        <v>2063</v>
      </c>
      <c r="R2819" s="23">
        <v>5</v>
      </c>
      <c r="S2819" s="22">
        <v>73850</v>
      </c>
      <c r="T2819" s="22">
        <v>369250</v>
      </c>
      <c r="U2819" s="22">
        <v>413560</v>
      </c>
      <c r="V2819" s="20" t="s">
        <v>2</v>
      </c>
      <c r="W2819" s="20" t="s">
        <v>4</v>
      </c>
      <c r="X2819" s="20" t="s">
        <v>3581</v>
      </c>
      <c r="Y2819" s="1" t="s">
        <v>2</v>
      </c>
      <c r="Z2819" s="1" t="s">
        <v>2</v>
      </c>
      <c r="AA2819" s="1" t="s">
        <v>2</v>
      </c>
      <c r="AB2819" s="1" t="s">
        <v>2</v>
      </c>
      <c r="AC2819" s="1" t="s">
        <v>2</v>
      </c>
      <c r="AD2819" s="1" t="s">
        <v>2</v>
      </c>
      <c r="AE2819" s="1" t="s">
        <v>2</v>
      </c>
      <c r="AF2819" s="1" t="s">
        <v>2</v>
      </c>
      <c r="AG2819" s="1" t="b">
        <v>0</v>
      </c>
      <c r="AH2819" s="1" t="b">
        <v>0</v>
      </c>
      <c r="AI2819" s="1" t="s">
        <v>2</v>
      </c>
      <c r="AJ2819" s="1" t="s">
        <v>2</v>
      </c>
      <c r="AK2819" s="1" t="s">
        <v>2</v>
      </c>
      <c r="AM2819" s="1" t="s">
        <v>2</v>
      </c>
    </row>
    <row r="2820" spans="1:39">
      <c r="A2820" s="20" t="s">
        <v>3615</v>
      </c>
      <c r="B2820" s="20" t="s">
        <v>15</v>
      </c>
      <c r="C2820" s="20" t="s">
        <v>3585</v>
      </c>
      <c r="D2820" s="20" t="s">
        <v>3584</v>
      </c>
      <c r="E2820" s="20" t="s">
        <v>3583</v>
      </c>
      <c r="F2820" s="20" t="s">
        <v>3612</v>
      </c>
      <c r="G2820" s="23" t="s">
        <v>39</v>
      </c>
      <c r="H2820" s="24">
        <v>0</v>
      </c>
      <c r="I2820" s="20" t="s">
        <v>10</v>
      </c>
      <c r="J2820" s="20" t="s">
        <v>18</v>
      </c>
      <c r="K2820" s="20" t="s">
        <v>151</v>
      </c>
      <c r="L2820" s="20" t="s">
        <v>2068</v>
      </c>
      <c r="M2820" s="20" t="s">
        <v>2067</v>
      </c>
      <c r="N2820" s="20" t="s">
        <v>2129</v>
      </c>
      <c r="O2820" s="20" t="s">
        <v>2065</v>
      </c>
      <c r="P2820" s="23" t="s">
        <v>2064</v>
      </c>
      <c r="Q2820" s="20" t="s">
        <v>2063</v>
      </c>
      <c r="R2820" s="23">
        <v>5</v>
      </c>
      <c r="S2820" s="22">
        <v>141400</v>
      </c>
      <c r="T2820" s="22">
        <v>0</v>
      </c>
      <c r="U2820" s="22">
        <v>0</v>
      </c>
      <c r="V2820" s="20" t="s">
        <v>2</v>
      </c>
      <c r="W2820" s="20" t="s">
        <v>4</v>
      </c>
      <c r="X2820" s="20" t="s">
        <v>50</v>
      </c>
      <c r="Y2820" s="1" t="s">
        <v>2</v>
      </c>
      <c r="Z2820" s="1" t="s">
        <v>2</v>
      </c>
      <c r="AA2820" s="1" t="s">
        <v>2</v>
      </c>
      <c r="AB2820" s="1" t="s">
        <v>2</v>
      </c>
      <c r="AC2820" s="1" t="s">
        <v>2</v>
      </c>
      <c r="AD2820" s="1" t="s">
        <v>2</v>
      </c>
      <c r="AF2820" s="1" t="s">
        <v>2</v>
      </c>
      <c r="AG2820" s="1" t="b">
        <v>1</v>
      </c>
      <c r="AH2820" s="1" t="b">
        <v>0</v>
      </c>
      <c r="AI2820" s="1" t="s">
        <v>2</v>
      </c>
      <c r="AJ2820" s="1" t="s">
        <v>2</v>
      </c>
      <c r="AK2820" s="1" t="s">
        <v>2</v>
      </c>
      <c r="AM2820" s="1" t="s">
        <v>2</v>
      </c>
    </row>
    <row r="2821" spans="1:39">
      <c r="A2821" s="20" t="s">
        <v>3614</v>
      </c>
      <c r="B2821" s="20" t="s">
        <v>15</v>
      </c>
      <c r="C2821" s="20" t="s">
        <v>3585</v>
      </c>
      <c r="D2821" s="20" t="s">
        <v>3584</v>
      </c>
      <c r="E2821" s="20" t="s">
        <v>3583</v>
      </c>
      <c r="F2821" s="20" t="s">
        <v>3612</v>
      </c>
      <c r="G2821" s="23" t="s">
        <v>39</v>
      </c>
      <c r="H2821" s="24">
        <v>0</v>
      </c>
      <c r="I2821" s="20" t="s">
        <v>10</v>
      </c>
      <c r="J2821" s="20" t="s">
        <v>18</v>
      </c>
      <c r="K2821" s="20" t="s">
        <v>175</v>
      </c>
      <c r="L2821" s="20" t="s">
        <v>2068</v>
      </c>
      <c r="M2821" s="20" t="s">
        <v>2067</v>
      </c>
      <c r="N2821" s="20" t="s">
        <v>2129</v>
      </c>
      <c r="O2821" s="20" t="s">
        <v>2386</v>
      </c>
      <c r="P2821" s="23" t="s">
        <v>2064</v>
      </c>
      <c r="Q2821" s="20" t="s">
        <v>2063</v>
      </c>
      <c r="R2821" s="23">
        <v>5</v>
      </c>
      <c r="S2821" s="22">
        <v>141400</v>
      </c>
      <c r="T2821" s="22">
        <v>0</v>
      </c>
      <c r="U2821" s="22">
        <v>0</v>
      </c>
      <c r="V2821" s="20" t="s">
        <v>2383</v>
      </c>
      <c r="W2821" s="20" t="s">
        <v>4</v>
      </c>
      <c r="X2821" s="20" t="s">
        <v>3589</v>
      </c>
      <c r="Y2821" s="1" t="s">
        <v>2</v>
      </c>
      <c r="Z2821" s="1" t="s">
        <v>2</v>
      </c>
      <c r="AA2821" s="1" t="s">
        <v>2</v>
      </c>
      <c r="AB2821" s="1" t="s">
        <v>2</v>
      </c>
      <c r="AC2821" s="1" t="s">
        <v>2</v>
      </c>
      <c r="AD2821" s="1" t="s">
        <v>2</v>
      </c>
      <c r="AF2821" s="1" t="s">
        <v>2</v>
      </c>
      <c r="AG2821" s="1" t="b">
        <v>1</v>
      </c>
      <c r="AH2821" s="1" t="b">
        <v>0</v>
      </c>
      <c r="AI2821" s="1" t="s">
        <v>2</v>
      </c>
      <c r="AJ2821" s="1" t="s">
        <v>3588</v>
      </c>
      <c r="AK2821" s="1" t="s">
        <v>3587</v>
      </c>
      <c r="AM2821" s="1">
        <v>700000</v>
      </c>
    </row>
    <row r="2822" spans="1:39">
      <c r="A2822" s="20" t="s">
        <v>3613</v>
      </c>
      <c r="B2822" s="20" t="s">
        <v>15</v>
      </c>
      <c r="C2822" s="20" t="s">
        <v>3585</v>
      </c>
      <c r="D2822" s="20" t="s">
        <v>3584</v>
      </c>
      <c r="E2822" s="20" t="s">
        <v>3583</v>
      </c>
      <c r="F2822" s="20" t="s">
        <v>3612</v>
      </c>
      <c r="G2822" s="23" t="s">
        <v>39</v>
      </c>
      <c r="H2822" s="24">
        <v>0</v>
      </c>
      <c r="I2822" s="20" t="s">
        <v>10</v>
      </c>
      <c r="J2822" s="20" t="s">
        <v>18</v>
      </c>
      <c r="K2822" s="20" t="s">
        <v>175</v>
      </c>
      <c r="L2822" s="20" t="s">
        <v>2068</v>
      </c>
      <c r="M2822" s="20" t="s">
        <v>2067</v>
      </c>
      <c r="N2822" s="20" t="s">
        <v>2129</v>
      </c>
      <c r="O2822" s="20" t="s">
        <v>2065</v>
      </c>
      <c r="P2822" s="23" t="s">
        <v>2064</v>
      </c>
      <c r="Q2822" s="20" t="s">
        <v>2063</v>
      </c>
      <c r="R2822" s="23">
        <v>5</v>
      </c>
      <c r="S2822" s="22">
        <v>141400</v>
      </c>
      <c r="T2822" s="22">
        <v>707000</v>
      </c>
      <c r="U2822" s="22">
        <v>791840</v>
      </c>
      <c r="V2822" s="20" t="s">
        <v>2</v>
      </c>
      <c r="W2822" s="20" t="s">
        <v>4</v>
      </c>
      <c r="X2822" s="20" t="s">
        <v>3581</v>
      </c>
      <c r="Y2822" s="1" t="s">
        <v>2</v>
      </c>
      <c r="Z2822" s="1" t="s">
        <v>2</v>
      </c>
      <c r="AA2822" s="1" t="s">
        <v>2</v>
      </c>
      <c r="AB2822" s="1" t="s">
        <v>2</v>
      </c>
      <c r="AC2822" s="1" t="s">
        <v>2</v>
      </c>
      <c r="AD2822" s="1" t="s">
        <v>2</v>
      </c>
      <c r="AE2822" s="1" t="s">
        <v>2</v>
      </c>
      <c r="AF2822" s="1" t="s">
        <v>2</v>
      </c>
      <c r="AG2822" s="1" t="b">
        <v>0</v>
      </c>
      <c r="AH2822" s="1" t="b">
        <v>0</v>
      </c>
      <c r="AI2822" s="1" t="s">
        <v>2</v>
      </c>
      <c r="AJ2822" s="1" t="s">
        <v>2</v>
      </c>
      <c r="AK2822" s="1" t="s">
        <v>2</v>
      </c>
      <c r="AM2822" s="1" t="s">
        <v>2</v>
      </c>
    </row>
    <row r="2823" spans="1:39">
      <c r="A2823" s="20" t="s">
        <v>3611</v>
      </c>
      <c r="B2823" s="20" t="s">
        <v>15</v>
      </c>
      <c r="C2823" s="20" t="s">
        <v>3585</v>
      </c>
      <c r="D2823" s="20" t="s">
        <v>3584</v>
      </c>
      <c r="E2823" s="20" t="s">
        <v>3583</v>
      </c>
      <c r="F2823" s="20" t="s">
        <v>3608</v>
      </c>
      <c r="G2823" s="23" t="s">
        <v>39</v>
      </c>
      <c r="H2823" s="24">
        <v>0</v>
      </c>
      <c r="I2823" s="20" t="s">
        <v>10</v>
      </c>
      <c r="J2823" s="20" t="s">
        <v>18</v>
      </c>
      <c r="K2823" s="20" t="s">
        <v>151</v>
      </c>
      <c r="L2823" s="20" t="s">
        <v>2068</v>
      </c>
      <c r="M2823" s="20" t="s">
        <v>2067</v>
      </c>
      <c r="N2823" s="20" t="s">
        <v>2129</v>
      </c>
      <c r="O2823" s="20" t="s">
        <v>2065</v>
      </c>
      <c r="P2823" s="23" t="s">
        <v>2064</v>
      </c>
      <c r="Q2823" s="20" t="s">
        <v>2063</v>
      </c>
      <c r="R2823" s="23">
        <v>5</v>
      </c>
      <c r="S2823" s="22">
        <v>204000</v>
      </c>
      <c r="T2823" s="22">
        <v>0</v>
      </c>
      <c r="U2823" s="22">
        <v>0</v>
      </c>
      <c r="V2823" s="20" t="s">
        <v>2</v>
      </c>
      <c r="W2823" s="20" t="s">
        <v>4</v>
      </c>
      <c r="X2823" s="20" t="s">
        <v>50</v>
      </c>
      <c r="Y2823" s="1" t="s">
        <v>2</v>
      </c>
      <c r="Z2823" s="1" t="s">
        <v>2</v>
      </c>
      <c r="AA2823" s="1" t="s">
        <v>2</v>
      </c>
      <c r="AB2823" s="1" t="s">
        <v>2</v>
      </c>
      <c r="AC2823" s="1" t="s">
        <v>2</v>
      </c>
      <c r="AD2823" s="1" t="s">
        <v>2</v>
      </c>
      <c r="AF2823" s="1" t="s">
        <v>2</v>
      </c>
      <c r="AG2823" s="1" t="b">
        <v>1</v>
      </c>
      <c r="AH2823" s="1" t="b">
        <v>0</v>
      </c>
      <c r="AI2823" s="1" t="s">
        <v>2</v>
      </c>
      <c r="AJ2823" s="1" t="s">
        <v>2</v>
      </c>
      <c r="AK2823" s="1" t="s">
        <v>2</v>
      </c>
      <c r="AM2823" s="1" t="s">
        <v>2</v>
      </c>
    </row>
    <row r="2824" spans="1:39">
      <c r="A2824" s="20" t="s">
        <v>3610</v>
      </c>
      <c r="B2824" s="20" t="s">
        <v>15</v>
      </c>
      <c r="C2824" s="20" t="s">
        <v>3585</v>
      </c>
      <c r="D2824" s="20" t="s">
        <v>3584</v>
      </c>
      <c r="E2824" s="20" t="s">
        <v>3583</v>
      </c>
      <c r="F2824" s="20" t="s">
        <v>3608</v>
      </c>
      <c r="G2824" s="23" t="s">
        <v>39</v>
      </c>
      <c r="H2824" s="24">
        <v>0</v>
      </c>
      <c r="I2824" s="20" t="s">
        <v>10</v>
      </c>
      <c r="J2824" s="20" t="s">
        <v>18</v>
      </c>
      <c r="K2824" s="20" t="s">
        <v>175</v>
      </c>
      <c r="L2824" s="20" t="s">
        <v>2068</v>
      </c>
      <c r="M2824" s="20" t="s">
        <v>2067</v>
      </c>
      <c r="N2824" s="20" t="s">
        <v>2129</v>
      </c>
      <c r="O2824" s="20" t="s">
        <v>2386</v>
      </c>
      <c r="P2824" s="23" t="s">
        <v>2064</v>
      </c>
      <c r="Q2824" s="20" t="s">
        <v>2063</v>
      </c>
      <c r="R2824" s="23">
        <v>5</v>
      </c>
      <c r="S2824" s="22">
        <v>204000</v>
      </c>
      <c r="T2824" s="22">
        <v>0</v>
      </c>
      <c r="U2824" s="22">
        <v>0</v>
      </c>
      <c r="V2824" s="20" t="s">
        <v>2383</v>
      </c>
      <c r="W2824" s="20" t="s">
        <v>4</v>
      </c>
      <c r="X2824" s="20" t="s">
        <v>3589</v>
      </c>
      <c r="Y2824" s="1" t="s">
        <v>2</v>
      </c>
      <c r="Z2824" s="1" t="s">
        <v>2</v>
      </c>
      <c r="AA2824" s="1" t="s">
        <v>2</v>
      </c>
      <c r="AB2824" s="1" t="s">
        <v>2</v>
      </c>
      <c r="AC2824" s="1" t="s">
        <v>2</v>
      </c>
      <c r="AD2824" s="1" t="s">
        <v>2</v>
      </c>
      <c r="AF2824" s="1" t="s">
        <v>2</v>
      </c>
      <c r="AG2824" s="1" t="b">
        <v>1</v>
      </c>
      <c r="AH2824" s="1" t="b">
        <v>0</v>
      </c>
      <c r="AI2824" s="1" t="s">
        <v>2</v>
      </c>
      <c r="AJ2824" s="1" t="s">
        <v>3588</v>
      </c>
      <c r="AK2824" s="1" t="s">
        <v>3587</v>
      </c>
      <c r="AM2824" s="1">
        <v>1010000</v>
      </c>
    </row>
    <row r="2825" spans="1:39">
      <c r="A2825" s="20" t="s">
        <v>3609</v>
      </c>
      <c r="B2825" s="20" t="s">
        <v>15</v>
      </c>
      <c r="C2825" s="20" t="s">
        <v>3585</v>
      </c>
      <c r="D2825" s="20" t="s">
        <v>3584</v>
      </c>
      <c r="E2825" s="20" t="s">
        <v>3583</v>
      </c>
      <c r="F2825" s="20" t="s">
        <v>3608</v>
      </c>
      <c r="G2825" s="23" t="s">
        <v>39</v>
      </c>
      <c r="H2825" s="24">
        <v>0</v>
      </c>
      <c r="I2825" s="20" t="s">
        <v>10</v>
      </c>
      <c r="J2825" s="20" t="s">
        <v>18</v>
      </c>
      <c r="K2825" s="20" t="s">
        <v>175</v>
      </c>
      <c r="L2825" s="20" t="s">
        <v>2068</v>
      </c>
      <c r="M2825" s="20" t="s">
        <v>2067</v>
      </c>
      <c r="N2825" s="20" t="s">
        <v>2129</v>
      </c>
      <c r="O2825" s="20" t="s">
        <v>2065</v>
      </c>
      <c r="P2825" s="23" t="s">
        <v>2064</v>
      </c>
      <c r="Q2825" s="20" t="s">
        <v>2063</v>
      </c>
      <c r="R2825" s="23">
        <v>5</v>
      </c>
      <c r="S2825" s="22">
        <v>204000</v>
      </c>
      <c r="T2825" s="22">
        <v>1020000</v>
      </c>
      <c r="U2825" s="22">
        <v>1142400</v>
      </c>
      <c r="V2825" s="20" t="s">
        <v>2</v>
      </c>
      <c r="W2825" s="20" t="s">
        <v>4</v>
      </c>
      <c r="X2825" s="20" t="s">
        <v>3581</v>
      </c>
      <c r="Y2825" s="1" t="s">
        <v>2</v>
      </c>
      <c r="Z2825" s="1" t="s">
        <v>2</v>
      </c>
      <c r="AA2825" s="1" t="s">
        <v>2</v>
      </c>
      <c r="AB2825" s="1" t="s">
        <v>2</v>
      </c>
      <c r="AC2825" s="1" t="s">
        <v>2</v>
      </c>
      <c r="AD2825" s="1" t="s">
        <v>2</v>
      </c>
      <c r="AE2825" s="1" t="s">
        <v>2</v>
      </c>
      <c r="AF2825" s="1" t="s">
        <v>2</v>
      </c>
      <c r="AG2825" s="1" t="b">
        <v>0</v>
      </c>
      <c r="AH2825" s="1" t="b">
        <v>0</v>
      </c>
      <c r="AI2825" s="1" t="s">
        <v>2</v>
      </c>
      <c r="AJ2825" s="1" t="s">
        <v>2</v>
      </c>
      <c r="AK2825" s="1" t="s">
        <v>2</v>
      </c>
      <c r="AM2825" s="1" t="s">
        <v>2</v>
      </c>
    </row>
    <row r="2826" spans="1:39">
      <c r="A2826" s="20" t="s">
        <v>3607</v>
      </c>
      <c r="B2826" s="20" t="s">
        <v>15</v>
      </c>
      <c r="C2826" s="20" t="s">
        <v>3585</v>
      </c>
      <c r="D2826" s="20" t="s">
        <v>3584</v>
      </c>
      <c r="E2826" s="20" t="s">
        <v>3583</v>
      </c>
      <c r="F2826" s="20" t="s">
        <v>3604</v>
      </c>
      <c r="G2826" s="23" t="s">
        <v>39</v>
      </c>
      <c r="H2826" s="24">
        <v>0</v>
      </c>
      <c r="I2826" s="20" t="s">
        <v>10</v>
      </c>
      <c r="J2826" s="20" t="s">
        <v>18</v>
      </c>
      <c r="K2826" s="20" t="s">
        <v>151</v>
      </c>
      <c r="L2826" s="20" t="s">
        <v>2068</v>
      </c>
      <c r="M2826" s="20" t="s">
        <v>2067</v>
      </c>
      <c r="N2826" s="20" t="s">
        <v>2129</v>
      </c>
      <c r="O2826" s="20" t="s">
        <v>2065</v>
      </c>
      <c r="P2826" s="23" t="s">
        <v>2064</v>
      </c>
      <c r="Q2826" s="20" t="s">
        <v>2063</v>
      </c>
      <c r="R2826" s="23">
        <v>5</v>
      </c>
      <c r="S2826" s="22">
        <v>224000</v>
      </c>
      <c r="T2826" s="22">
        <v>0</v>
      </c>
      <c r="U2826" s="22">
        <v>0</v>
      </c>
      <c r="V2826" s="20" t="s">
        <v>2</v>
      </c>
      <c r="W2826" s="20" t="s">
        <v>4</v>
      </c>
      <c r="X2826" s="20" t="s">
        <v>50</v>
      </c>
      <c r="Y2826" s="1" t="s">
        <v>2</v>
      </c>
      <c r="Z2826" s="1" t="s">
        <v>2</v>
      </c>
      <c r="AA2826" s="1" t="s">
        <v>2</v>
      </c>
      <c r="AB2826" s="1" t="s">
        <v>2</v>
      </c>
      <c r="AC2826" s="1" t="s">
        <v>2</v>
      </c>
      <c r="AD2826" s="1" t="s">
        <v>2</v>
      </c>
      <c r="AF2826" s="1" t="s">
        <v>2</v>
      </c>
      <c r="AG2826" s="1" t="b">
        <v>1</v>
      </c>
      <c r="AH2826" s="1" t="b">
        <v>0</v>
      </c>
      <c r="AI2826" s="1" t="s">
        <v>2</v>
      </c>
      <c r="AJ2826" s="1" t="s">
        <v>2</v>
      </c>
      <c r="AK2826" s="1" t="s">
        <v>2</v>
      </c>
      <c r="AM2826" s="1" t="s">
        <v>2</v>
      </c>
    </row>
    <row r="2827" spans="1:39">
      <c r="A2827" s="20" t="s">
        <v>3606</v>
      </c>
      <c r="B2827" s="20" t="s">
        <v>15</v>
      </c>
      <c r="C2827" s="20" t="s">
        <v>3585</v>
      </c>
      <c r="D2827" s="20" t="s">
        <v>3584</v>
      </c>
      <c r="E2827" s="20" t="s">
        <v>3583</v>
      </c>
      <c r="F2827" s="20" t="s">
        <v>3604</v>
      </c>
      <c r="G2827" s="23" t="s">
        <v>39</v>
      </c>
      <c r="H2827" s="24">
        <v>0</v>
      </c>
      <c r="I2827" s="20" t="s">
        <v>10</v>
      </c>
      <c r="J2827" s="20" t="s">
        <v>18</v>
      </c>
      <c r="K2827" s="20" t="s">
        <v>175</v>
      </c>
      <c r="L2827" s="20" t="s">
        <v>2068</v>
      </c>
      <c r="M2827" s="20" t="s">
        <v>2067</v>
      </c>
      <c r="N2827" s="20" t="s">
        <v>2129</v>
      </c>
      <c r="O2827" s="20" t="s">
        <v>2386</v>
      </c>
      <c r="P2827" s="23" t="s">
        <v>2064</v>
      </c>
      <c r="Q2827" s="20" t="s">
        <v>2063</v>
      </c>
      <c r="R2827" s="23">
        <v>5</v>
      </c>
      <c r="S2827" s="22">
        <v>224000</v>
      </c>
      <c r="T2827" s="22">
        <v>0</v>
      </c>
      <c r="U2827" s="22">
        <v>0</v>
      </c>
      <c r="V2827" s="20" t="s">
        <v>2383</v>
      </c>
      <c r="W2827" s="20" t="s">
        <v>4</v>
      </c>
      <c r="X2827" s="20" t="s">
        <v>3589</v>
      </c>
      <c r="Y2827" s="1" t="s">
        <v>2</v>
      </c>
      <c r="Z2827" s="1" t="s">
        <v>2</v>
      </c>
      <c r="AA2827" s="1" t="s">
        <v>2</v>
      </c>
      <c r="AB2827" s="1" t="s">
        <v>2</v>
      </c>
      <c r="AC2827" s="1" t="s">
        <v>2</v>
      </c>
      <c r="AD2827" s="1" t="s">
        <v>2</v>
      </c>
      <c r="AF2827" s="1" t="s">
        <v>2</v>
      </c>
      <c r="AG2827" s="1" t="b">
        <v>1</v>
      </c>
      <c r="AH2827" s="1" t="b">
        <v>0</v>
      </c>
      <c r="AI2827" s="1" t="s">
        <v>2</v>
      </c>
      <c r="AJ2827" s="1" t="s">
        <v>3588</v>
      </c>
      <c r="AK2827" s="1" t="s">
        <v>3587</v>
      </c>
      <c r="AM2827" s="1">
        <v>1110000</v>
      </c>
    </row>
    <row r="2828" spans="1:39">
      <c r="A2828" s="20" t="s">
        <v>3605</v>
      </c>
      <c r="B2828" s="20" t="s">
        <v>15</v>
      </c>
      <c r="C2828" s="20" t="s">
        <v>3585</v>
      </c>
      <c r="D2828" s="20" t="s">
        <v>3584</v>
      </c>
      <c r="E2828" s="20" t="s">
        <v>3583</v>
      </c>
      <c r="F2828" s="20" t="s">
        <v>3604</v>
      </c>
      <c r="G2828" s="23" t="s">
        <v>39</v>
      </c>
      <c r="H2828" s="24">
        <v>0</v>
      </c>
      <c r="I2828" s="20" t="s">
        <v>10</v>
      </c>
      <c r="J2828" s="20" t="s">
        <v>18</v>
      </c>
      <c r="K2828" s="20" t="s">
        <v>175</v>
      </c>
      <c r="L2828" s="20" t="s">
        <v>2068</v>
      </c>
      <c r="M2828" s="20" t="s">
        <v>2067</v>
      </c>
      <c r="N2828" s="20" t="s">
        <v>2129</v>
      </c>
      <c r="O2828" s="20" t="s">
        <v>2065</v>
      </c>
      <c r="P2828" s="23" t="s">
        <v>2064</v>
      </c>
      <c r="Q2828" s="20" t="s">
        <v>2063</v>
      </c>
      <c r="R2828" s="23">
        <v>5</v>
      </c>
      <c r="S2828" s="22">
        <v>224000</v>
      </c>
      <c r="T2828" s="22">
        <v>1120000</v>
      </c>
      <c r="U2828" s="22">
        <v>1254400</v>
      </c>
      <c r="V2828" s="20" t="s">
        <v>2</v>
      </c>
      <c r="W2828" s="20" t="s">
        <v>4</v>
      </c>
      <c r="X2828" s="20" t="s">
        <v>3581</v>
      </c>
      <c r="Y2828" s="1" t="s">
        <v>2</v>
      </c>
      <c r="Z2828" s="1" t="s">
        <v>2</v>
      </c>
      <c r="AA2828" s="1" t="s">
        <v>2</v>
      </c>
      <c r="AB2828" s="1" t="s">
        <v>2</v>
      </c>
      <c r="AC2828" s="1" t="s">
        <v>2</v>
      </c>
      <c r="AD2828" s="1" t="s">
        <v>2</v>
      </c>
      <c r="AE2828" s="1" t="s">
        <v>2</v>
      </c>
      <c r="AF2828" s="1" t="s">
        <v>2</v>
      </c>
      <c r="AG2828" s="1" t="b">
        <v>0</v>
      </c>
      <c r="AH2828" s="1" t="b">
        <v>0</v>
      </c>
      <c r="AI2828" s="1" t="s">
        <v>2</v>
      </c>
      <c r="AJ2828" s="1" t="s">
        <v>2</v>
      </c>
      <c r="AK2828" s="1" t="s">
        <v>2</v>
      </c>
      <c r="AM2828" s="1" t="s">
        <v>2</v>
      </c>
    </row>
    <row r="2829" spans="1:39">
      <c r="A2829" s="20" t="s">
        <v>3603</v>
      </c>
      <c r="B2829" s="20" t="s">
        <v>15</v>
      </c>
      <c r="C2829" s="20" t="s">
        <v>3585</v>
      </c>
      <c r="D2829" s="20" t="s">
        <v>3584</v>
      </c>
      <c r="E2829" s="20" t="s">
        <v>3583</v>
      </c>
      <c r="F2829" s="20" t="s">
        <v>3600</v>
      </c>
      <c r="G2829" s="23" t="s">
        <v>39</v>
      </c>
      <c r="H2829" s="24">
        <v>0</v>
      </c>
      <c r="I2829" s="20" t="s">
        <v>10</v>
      </c>
      <c r="J2829" s="20" t="s">
        <v>18</v>
      </c>
      <c r="K2829" s="20" t="s">
        <v>151</v>
      </c>
      <c r="L2829" s="20" t="s">
        <v>2068</v>
      </c>
      <c r="M2829" s="20" t="s">
        <v>2067</v>
      </c>
      <c r="N2829" s="20" t="s">
        <v>2129</v>
      </c>
      <c r="O2829" s="20" t="s">
        <v>2065</v>
      </c>
      <c r="P2829" s="23" t="s">
        <v>2064</v>
      </c>
      <c r="Q2829" s="20" t="s">
        <v>2063</v>
      </c>
      <c r="R2829" s="23">
        <v>5</v>
      </c>
      <c r="S2829" s="22">
        <v>258000</v>
      </c>
      <c r="T2829" s="22">
        <v>0</v>
      </c>
      <c r="U2829" s="22">
        <v>0</v>
      </c>
      <c r="V2829" s="20" t="s">
        <v>2</v>
      </c>
      <c r="W2829" s="20" t="s">
        <v>4</v>
      </c>
      <c r="X2829" s="20" t="s">
        <v>50</v>
      </c>
      <c r="Y2829" s="1" t="s">
        <v>2</v>
      </c>
      <c r="Z2829" s="1" t="s">
        <v>2</v>
      </c>
      <c r="AA2829" s="1" t="s">
        <v>2</v>
      </c>
      <c r="AB2829" s="1" t="s">
        <v>2</v>
      </c>
      <c r="AC2829" s="1" t="s">
        <v>2</v>
      </c>
      <c r="AD2829" s="1" t="s">
        <v>2</v>
      </c>
      <c r="AF2829" s="1" t="s">
        <v>2</v>
      </c>
      <c r="AG2829" s="1" t="b">
        <v>1</v>
      </c>
      <c r="AH2829" s="1" t="b">
        <v>0</v>
      </c>
      <c r="AI2829" s="1" t="s">
        <v>2</v>
      </c>
      <c r="AJ2829" s="1" t="s">
        <v>2</v>
      </c>
      <c r="AK2829" s="1" t="s">
        <v>2</v>
      </c>
      <c r="AM2829" s="1" t="s">
        <v>2</v>
      </c>
    </row>
    <row r="2830" spans="1:39">
      <c r="A2830" s="20" t="s">
        <v>3602</v>
      </c>
      <c r="B2830" s="20" t="s">
        <v>15</v>
      </c>
      <c r="C2830" s="20" t="s">
        <v>3585</v>
      </c>
      <c r="D2830" s="20" t="s">
        <v>3584</v>
      </c>
      <c r="E2830" s="20" t="s">
        <v>3583</v>
      </c>
      <c r="F2830" s="20" t="s">
        <v>3600</v>
      </c>
      <c r="G2830" s="23" t="s">
        <v>39</v>
      </c>
      <c r="H2830" s="24">
        <v>0</v>
      </c>
      <c r="I2830" s="20" t="s">
        <v>10</v>
      </c>
      <c r="J2830" s="20" t="s">
        <v>18</v>
      </c>
      <c r="K2830" s="20" t="s">
        <v>175</v>
      </c>
      <c r="L2830" s="20" t="s">
        <v>2068</v>
      </c>
      <c r="M2830" s="20" t="s">
        <v>2067</v>
      </c>
      <c r="N2830" s="20" t="s">
        <v>2129</v>
      </c>
      <c r="O2830" s="20" t="s">
        <v>2386</v>
      </c>
      <c r="P2830" s="23" t="s">
        <v>2064</v>
      </c>
      <c r="Q2830" s="20" t="s">
        <v>2063</v>
      </c>
      <c r="R2830" s="23">
        <v>5</v>
      </c>
      <c r="S2830" s="22">
        <v>258000</v>
      </c>
      <c r="T2830" s="22">
        <v>0</v>
      </c>
      <c r="U2830" s="22">
        <v>0</v>
      </c>
      <c r="V2830" s="20" t="s">
        <v>2383</v>
      </c>
      <c r="W2830" s="20" t="s">
        <v>4</v>
      </c>
      <c r="X2830" s="20" t="s">
        <v>3589</v>
      </c>
      <c r="Y2830" s="1" t="s">
        <v>2</v>
      </c>
      <c r="Z2830" s="1" t="s">
        <v>2</v>
      </c>
      <c r="AA2830" s="1" t="s">
        <v>2</v>
      </c>
      <c r="AB2830" s="1" t="s">
        <v>2</v>
      </c>
      <c r="AC2830" s="1" t="s">
        <v>2</v>
      </c>
      <c r="AD2830" s="1" t="s">
        <v>2</v>
      </c>
      <c r="AF2830" s="1" t="s">
        <v>2</v>
      </c>
      <c r="AG2830" s="1" t="b">
        <v>1</v>
      </c>
      <c r="AH2830" s="1" t="b">
        <v>0</v>
      </c>
      <c r="AI2830" s="1" t="s">
        <v>2</v>
      </c>
      <c r="AJ2830" s="1" t="s">
        <v>3588</v>
      </c>
      <c r="AK2830" s="1" t="s">
        <v>3587</v>
      </c>
      <c r="AM2830" s="1">
        <v>1285000</v>
      </c>
    </row>
    <row r="2831" spans="1:39">
      <c r="A2831" s="20" t="s">
        <v>3601</v>
      </c>
      <c r="B2831" s="20" t="s">
        <v>15</v>
      </c>
      <c r="C2831" s="20" t="s">
        <v>3585</v>
      </c>
      <c r="D2831" s="20" t="s">
        <v>3584</v>
      </c>
      <c r="E2831" s="20" t="s">
        <v>3583</v>
      </c>
      <c r="F2831" s="20" t="s">
        <v>3600</v>
      </c>
      <c r="G2831" s="23" t="s">
        <v>39</v>
      </c>
      <c r="H2831" s="24">
        <v>0</v>
      </c>
      <c r="I2831" s="20" t="s">
        <v>10</v>
      </c>
      <c r="J2831" s="20" t="s">
        <v>18</v>
      </c>
      <c r="K2831" s="20" t="s">
        <v>175</v>
      </c>
      <c r="L2831" s="20" t="s">
        <v>2068</v>
      </c>
      <c r="M2831" s="20" t="s">
        <v>2067</v>
      </c>
      <c r="N2831" s="20" t="s">
        <v>2129</v>
      </c>
      <c r="O2831" s="20" t="s">
        <v>2065</v>
      </c>
      <c r="P2831" s="23" t="s">
        <v>2064</v>
      </c>
      <c r="Q2831" s="20" t="s">
        <v>2063</v>
      </c>
      <c r="R2831" s="23">
        <v>5</v>
      </c>
      <c r="S2831" s="22">
        <v>258000</v>
      </c>
      <c r="T2831" s="22">
        <v>1290000</v>
      </c>
      <c r="U2831" s="22">
        <v>1444800</v>
      </c>
      <c r="V2831" s="20" t="s">
        <v>2</v>
      </c>
      <c r="W2831" s="20" t="s">
        <v>4</v>
      </c>
      <c r="X2831" s="20" t="s">
        <v>3581</v>
      </c>
      <c r="Y2831" s="1" t="s">
        <v>2</v>
      </c>
      <c r="Z2831" s="1" t="s">
        <v>2</v>
      </c>
      <c r="AA2831" s="1" t="s">
        <v>2</v>
      </c>
      <c r="AB2831" s="1" t="s">
        <v>2</v>
      </c>
      <c r="AC2831" s="1" t="s">
        <v>2</v>
      </c>
      <c r="AD2831" s="1" t="s">
        <v>2</v>
      </c>
      <c r="AE2831" s="1" t="s">
        <v>2</v>
      </c>
      <c r="AF2831" s="1" t="s">
        <v>2</v>
      </c>
      <c r="AG2831" s="1" t="b">
        <v>0</v>
      </c>
      <c r="AH2831" s="1" t="b">
        <v>0</v>
      </c>
      <c r="AI2831" s="1" t="s">
        <v>2</v>
      </c>
      <c r="AJ2831" s="1" t="s">
        <v>2</v>
      </c>
      <c r="AK2831" s="1" t="s">
        <v>2</v>
      </c>
      <c r="AM2831" s="1" t="s">
        <v>2</v>
      </c>
    </row>
    <row r="2832" spans="1:39">
      <c r="A2832" s="20" t="s">
        <v>3599</v>
      </c>
      <c r="B2832" s="20" t="s">
        <v>15</v>
      </c>
      <c r="C2832" s="20" t="s">
        <v>3585</v>
      </c>
      <c r="D2832" s="20" t="s">
        <v>3584</v>
      </c>
      <c r="E2832" s="20" t="s">
        <v>3583</v>
      </c>
      <c r="F2832" s="20" t="s">
        <v>3596</v>
      </c>
      <c r="G2832" s="23" t="s">
        <v>39</v>
      </c>
      <c r="H2832" s="24">
        <v>0</v>
      </c>
      <c r="I2832" s="20" t="s">
        <v>10</v>
      </c>
      <c r="J2832" s="20" t="s">
        <v>18</v>
      </c>
      <c r="K2832" s="20" t="s">
        <v>151</v>
      </c>
      <c r="L2832" s="20" t="s">
        <v>2068</v>
      </c>
      <c r="M2832" s="20" t="s">
        <v>2067</v>
      </c>
      <c r="N2832" s="20" t="s">
        <v>2129</v>
      </c>
      <c r="O2832" s="20" t="s">
        <v>2065</v>
      </c>
      <c r="P2832" s="23" t="s">
        <v>2064</v>
      </c>
      <c r="Q2832" s="20" t="s">
        <v>2063</v>
      </c>
      <c r="R2832" s="23">
        <v>5</v>
      </c>
      <c r="S2832" s="22">
        <v>294000</v>
      </c>
      <c r="T2832" s="22">
        <v>0</v>
      </c>
      <c r="U2832" s="22">
        <v>0</v>
      </c>
      <c r="V2832" s="20" t="s">
        <v>2</v>
      </c>
      <c r="W2832" s="20" t="s">
        <v>4</v>
      </c>
      <c r="X2832" s="20" t="s">
        <v>50</v>
      </c>
      <c r="Y2832" s="1" t="s">
        <v>2</v>
      </c>
      <c r="Z2832" s="1" t="s">
        <v>2</v>
      </c>
      <c r="AA2832" s="1" t="s">
        <v>2</v>
      </c>
      <c r="AB2832" s="1" t="s">
        <v>2</v>
      </c>
      <c r="AC2832" s="1" t="s">
        <v>2</v>
      </c>
      <c r="AD2832" s="1" t="s">
        <v>2</v>
      </c>
      <c r="AF2832" s="1" t="s">
        <v>2</v>
      </c>
      <c r="AG2832" s="1" t="b">
        <v>1</v>
      </c>
      <c r="AH2832" s="1" t="b">
        <v>0</v>
      </c>
      <c r="AI2832" s="1" t="s">
        <v>2</v>
      </c>
      <c r="AJ2832" s="1" t="s">
        <v>2</v>
      </c>
      <c r="AK2832" s="1" t="s">
        <v>2</v>
      </c>
      <c r="AM2832" s="1" t="s">
        <v>2</v>
      </c>
    </row>
    <row r="2833" spans="1:39">
      <c r="A2833" s="20" t="s">
        <v>3598</v>
      </c>
      <c r="B2833" s="20" t="s">
        <v>15</v>
      </c>
      <c r="C2833" s="20" t="s">
        <v>3585</v>
      </c>
      <c r="D2833" s="20" t="s">
        <v>3584</v>
      </c>
      <c r="E2833" s="20" t="s">
        <v>3583</v>
      </c>
      <c r="F2833" s="20" t="s">
        <v>3596</v>
      </c>
      <c r="G2833" s="23" t="s">
        <v>39</v>
      </c>
      <c r="H2833" s="24">
        <v>0</v>
      </c>
      <c r="I2833" s="20" t="s">
        <v>10</v>
      </c>
      <c r="J2833" s="20" t="s">
        <v>18</v>
      </c>
      <c r="K2833" s="20" t="s">
        <v>175</v>
      </c>
      <c r="L2833" s="20" t="s">
        <v>2068</v>
      </c>
      <c r="M2833" s="20" t="s">
        <v>2067</v>
      </c>
      <c r="N2833" s="20" t="s">
        <v>2129</v>
      </c>
      <c r="O2833" s="20" t="s">
        <v>2386</v>
      </c>
      <c r="P2833" s="23" t="s">
        <v>2064</v>
      </c>
      <c r="Q2833" s="20" t="s">
        <v>2063</v>
      </c>
      <c r="R2833" s="23">
        <v>5</v>
      </c>
      <c r="S2833" s="22">
        <v>294000</v>
      </c>
      <c r="T2833" s="22">
        <v>0</v>
      </c>
      <c r="U2833" s="22">
        <v>0</v>
      </c>
      <c r="V2833" s="20" t="s">
        <v>2383</v>
      </c>
      <c r="W2833" s="20" t="s">
        <v>4</v>
      </c>
      <c r="X2833" s="20" t="s">
        <v>3589</v>
      </c>
      <c r="Y2833" s="1" t="s">
        <v>2</v>
      </c>
      <c r="Z2833" s="1" t="s">
        <v>2</v>
      </c>
      <c r="AA2833" s="1" t="s">
        <v>2</v>
      </c>
      <c r="AB2833" s="1" t="s">
        <v>2</v>
      </c>
      <c r="AC2833" s="1" t="s">
        <v>2</v>
      </c>
      <c r="AD2833" s="1" t="s">
        <v>2</v>
      </c>
      <c r="AF2833" s="1" t="s">
        <v>2</v>
      </c>
      <c r="AG2833" s="1" t="b">
        <v>1</v>
      </c>
      <c r="AH2833" s="1" t="b">
        <v>0</v>
      </c>
      <c r="AI2833" s="1" t="s">
        <v>2</v>
      </c>
      <c r="AJ2833" s="1" t="s">
        <v>3588</v>
      </c>
      <c r="AK2833" s="1" t="s">
        <v>3587</v>
      </c>
      <c r="AM2833" s="1">
        <v>1460000</v>
      </c>
    </row>
    <row r="2834" spans="1:39">
      <c r="A2834" s="20" t="s">
        <v>3597</v>
      </c>
      <c r="B2834" s="20" t="s">
        <v>15</v>
      </c>
      <c r="C2834" s="20" t="s">
        <v>3585</v>
      </c>
      <c r="D2834" s="20" t="s">
        <v>3584</v>
      </c>
      <c r="E2834" s="20" t="s">
        <v>3583</v>
      </c>
      <c r="F2834" s="20" t="s">
        <v>3596</v>
      </c>
      <c r="G2834" s="23" t="s">
        <v>39</v>
      </c>
      <c r="H2834" s="24">
        <v>0</v>
      </c>
      <c r="I2834" s="20" t="s">
        <v>10</v>
      </c>
      <c r="J2834" s="20" t="s">
        <v>18</v>
      </c>
      <c r="K2834" s="20" t="s">
        <v>175</v>
      </c>
      <c r="L2834" s="20" t="s">
        <v>2068</v>
      </c>
      <c r="M2834" s="20" t="s">
        <v>2067</v>
      </c>
      <c r="N2834" s="20" t="s">
        <v>2129</v>
      </c>
      <c r="O2834" s="20" t="s">
        <v>2065</v>
      </c>
      <c r="P2834" s="23" t="s">
        <v>2064</v>
      </c>
      <c r="Q2834" s="20" t="s">
        <v>2063</v>
      </c>
      <c r="R2834" s="23">
        <v>5</v>
      </c>
      <c r="S2834" s="22">
        <v>294000</v>
      </c>
      <c r="T2834" s="22">
        <v>1470000</v>
      </c>
      <c r="U2834" s="22">
        <v>1646400</v>
      </c>
      <c r="V2834" s="20" t="s">
        <v>2</v>
      </c>
      <c r="W2834" s="20" t="s">
        <v>4</v>
      </c>
      <c r="X2834" s="20" t="s">
        <v>3581</v>
      </c>
      <c r="Y2834" s="1" t="s">
        <v>2</v>
      </c>
      <c r="Z2834" s="1" t="s">
        <v>2</v>
      </c>
      <c r="AA2834" s="1" t="s">
        <v>2</v>
      </c>
      <c r="AB2834" s="1" t="s">
        <v>2</v>
      </c>
      <c r="AC2834" s="1" t="s">
        <v>2</v>
      </c>
      <c r="AD2834" s="1" t="s">
        <v>2</v>
      </c>
      <c r="AE2834" s="1" t="s">
        <v>2</v>
      </c>
      <c r="AF2834" s="1" t="s">
        <v>2</v>
      </c>
      <c r="AG2834" s="1" t="b">
        <v>0</v>
      </c>
      <c r="AH2834" s="1" t="b">
        <v>0</v>
      </c>
      <c r="AI2834" s="1" t="s">
        <v>2</v>
      </c>
      <c r="AJ2834" s="1" t="s">
        <v>2</v>
      </c>
      <c r="AK2834" s="1" t="s">
        <v>2</v>
      </c>
      <c r="AM2834" s="1" t="s">
        <v>2</v>
      </c>
    </row>
    <row r="2835" spans="1:39">
      <c r="A2835" s="20" t="s">
        <v>3595</v>
      </c>
      <c r="B2835" s="20" t="s">
        <v>15</v>
      </c>
      <c r="C2835" s="20" t="s">
        <v>3585</v>
      </c>
      <c r="D2835" s="20" t="s">
        <v>3584</v>
      </c>
      <c r="E2835" s="20" t="s">
        <v>3583</v>
      </c>
      <c r="F2835" s="20" t="s">
        <v>3592</v>
      </c>
      <c r="G2835" s="23" t="s">
        <v>39</v>
      </c>
      <c r="H2835" s="24">
        <v>0</v>
      </c>
      <c r="I2835" s="20" t="s">
        <v>10</v>
      </c>
      <c r="J2835" s="20" t="s">
        <v>18</v>
      </c>
      <c r="K2835" s="20" t="s">
        <v>151</v>
      </c>
      <c r="L2835" s="20" t="s">
        <v>2068</v>
      </c>
      <c r="M2835" s="20" t="s">
        <v>2067</v>
      </c>
      <c r="N2835" s="20" t="s">
        <v>2129</v>
      </c>
      <c r="O2835" s="20" t="s">
        <v>2065</v>
      </c>
      <c r="P2835" s="23" t="s">
        <v>2064</v>
      </c>
      <c r="Q2835" s="20" t="s">
        <v>2063</v>
      </c>
      <c r="R2835" s="23">
        <v>5</v>
      </c>
      <c r="S2835" s="22">
        <v>340000</v>
      </c>
      <c r="T2835" s="22">
        <v>0</v>
      </c>
      <c r="U2835" s="22">
        <v>0</v>
      </c>
      <c r="V2835" s="20" t="s">
        <v>2</v>
      </c>
      <c r="W2835" s="20" t="s">
        <v>4</v>
      </c>
      <c r="X2835" s="20" t="s">
        <v>50</v>
      </c>
      <c r="Y2835" s="1" t="s">
        <v>2</v>
      </c>
      <c r="Z2835" s="1" t="s">
        <v>2</v>
      </c>
      <c r="AA2835" s="1" t="s">
        <v>2</v>
      </c>
      <c r="AB2835" s="1" t="s">
        <v>2</v>
      </c>
      <c r="AC2835" s="1" t="s">
        <v>2</v>
      </c>
      <c r="AD2835" s="1" t="s">
        <v>2</v>
      </c>
      <c r="AF2835" s="1" t="s">
        <v>2</v>
      </c>
      <c r="AG2835" s="1" t="b">
        <v>1</v>
      </c>
      <c r="AH2835" s="1" t="b">
        <v>0</v>
      </c>
      <c r="AI2835" s="1" t="s">
        <v>2</v>
      </c>
      <c r="AJ2835" s="1" t="s">
        <v>2</v>
      </c>
      <c r="AK2835" s="1" t="s">
        <v>2</v>
      </c>
      <c r="AM2835" s="1" t="s">
        <v>2</v>
      </c>
    </row>
    <row r="2836" spans="1:39">
      <c r="A2836" s="20" t="s">
        <v>3594</v>
      </c>
      <c r="B2836" s="20" t="s">
        <v>15</v>
      </c>
      <c r="C2836" s="20" t="s">
        <v>3585</v>
      </c>
      <c r="D2836" s="20" t="s">
        <v>3584</v>
      </c>
      <c r="E2836" s="20" t="s">
        <v>3583</v>
      </c>
      <c r="F2836" s="20" t="s">
        <v>3592</v>
      </c>
      <c r="G2836" s="23" t="s">
        <v>39</v>
      </c>
      <c r="H2836" s="24">
        <v>0</v>
      </c>
      <c r="I2836" s="20" t="s">
        <v>10</v>
      </c>
      <c r="J2836" s="20" t="s">
        <v>18</v>
      </c>
      <c r="K2836" s="20" t="s">
        <v>175</v>
      </c>
      <c r="L2836" s="20" t="s">
        <v>2068</v>
      </c>
      <c r="M2836" s="20" t="s">
        <v>2067</v>
      </c>
      <c r="N2836" s="20" t="s">
        <v>2129</v>
      </c>
      <c r="O2836" s="20" t="s">
        <v>2386</v>
      </c>
      <c r="P2836" s="23" t="s">
        <v>2064</v>
      </c>
      <c r="Q2836" s="20" t="s">
        <v>2063</v>
      </c>
      <c r="R2836" s="23">
        <v>5</v>
      </c>
      <c r="S2836" s="22">
        <v>340000</v>
      </c>
      <c r="T2836" s="22">
        <v>0</v>
      </c>
      <c r="U2836" s="22">
        <v>0</v>
      </c>
      <c r="V2836" s="20" t="s">
        <v>2383</v>
      </c>
      <c r="W2836" s="20" t="s">
        <v>4</v>
      </c>
      <c r="X2836" s="20" t="s">
        <v>3589</v>
      </c>
      <c r="Y2836" s="1" t="s">
        <v>2</v>
      </c>
      <c r="Z2836" s="1" t="s">
        <v>2</v>
      </c>
      <c r="AA2836" s="1" t="s">
        <v>2</v>
      </c>
      <c r="AB2836" s="1" t="s">
        <v>2</v>
      </c>
      <c r="AC2836" s="1" t="s">
        <v>2</v>
      </c>
      <c r="AD2836" s="1" t="s">
        <v>2</v>
      </c>
      <c r="AF2836" s="1" t="s">
        <v>2</v>
      </c>
      <c r="AG2836" s="1" t="b">
        <v>1</v>
      </c>
      <c r="AH2836" s="1" t="b">
        <v>0</v>
      </c>
      <c r="AI2836" s="1" t="s">
        <v>2</v>
      </c>
      <c r="AJ2836" s="1" t="s">
        <v>3588</v>
      </c>
      <c r="AK2836" s="1" t="s">
        <v>3587</v>
      </c>
      <c r="AM2836" s="1">
        <v>1700000</v>
      </c>
    </row>
    <row r="2837" spans="1:39">
      <c r="A2837" s="20" t="s">
        <v>3593</v>
      </c>
      <c r="B2837" s="20" t="s">
        <v>15</v>
      </c>
      <c r="C2837" s="20" t="s">
        <v>3585</v>
      </c>
      <c r="D2837" s="20" t="s">
        <v>3584</v>
      </c>
      <c r="E2837" s="20" t="s">
        <v>3583</v>
      </c>
      <c r="F2837" s="20" t="s">
        <v>3592</v>
      </c>
      <c r="G2837" s="23" t="s">
        <v>39</v>
      </c>
      <c r="H2837" s="24">
        <v>0</v>
      </c>
      <c r="I2837" s="20" t="s">
        <v>10</v>
      </c>
      <c r="J2837" s="20" t="s">
        <v>18</v>
      </c>
      <c r="K2837" s="20" t="s">
        <v>175</v>
      </c>
      <c r="L2837" s="20" t="s">
        <v>2068</v>
      </c>
      <c r="M2837" s="20" t="s">
        <v>2067</v>
      </c>
      <c r="N2837" s="20" t="s">
        <v>2129</v>
      </c>
      <c r="O2837" s="20" t="s">
        <v>2065</v>
      </c>
      <c r="P2837" s="23" t="s">
        <v>2064</v>
      </c>
      <c r="Q2837" s="20" t="s">
        <v>2063</v>
      </c>
      <c r="R2837" s="23">
        <v>5</v>
      </c>
      <c r="S2837" s="22">
        <v>340000</v>
      </c>
      <c r="T2837" s="22">
        <v>1700000</v>
      </c>
      <c r="U2837" s="22">
        <v>1904000</v>
      </c>
      <c r="V2837" s="20" t="s">
        <v>2</v>
      </c>
      <c r="W2837" s="20" t="s">
        <v>4</v>
      </c>
      <c r="X2837" s="20" t="s">
        <v>3581</v>
      </c>
      <c r="Y2837" s="1" t="s">
        <v>2</v>
      </c>
      <c r="Z2837" s="1" t="s">
        <v>2</v>
      </c>
      <c r="AA2837" s="1" t="s">
        <v>2</v>
      </c>
      <c r="AB2837" s="1" t="s">
        <v>2</v>
      </c>
      <c r="AC2837" s="1" t="s">
        <v>2</v>
      </c>
      <c r="AD2837" s="1" t="s">
        <v>2</v>
      </c>
      <c r="AE2837" s="1" t="s">
        <v>2</v>
      </c>
      <c r="AF2837" s="1" t="s">
        <v>2</v>
      </c>
      <c r="AG2837" s="1" t="b">
        <v>0</v>
      </c>
      <c r="AH2837" s="1" t="b">
        <v>0</v>
      </c>
      <c r="AI2837" s="1" t="s">
        <v>2</v>
      </c>
      <c r="AJ2837" s="1" t="s">
        <v>2</v>
      </c>
      <c r="AK2837" s="1" t="s">
        <v>2</v>
      </c>
      <c r="AM2837" s="1" t="s">
        <v>2</v>
      </c>
    </row>
    <row r="2838" spans="1:39">
      <c r="A2838" s="20" t="s">
        <v>3591</v>
      </c>
      <c r="B2838" s="20" t="s">
        <v>15</v>
      </c>
      <c r="C2838" s="20" t="s">
        <v>3585</v>
      </c>
      <c r="D2838" s="20" t="s">
        <v>3584</v>
      </c>
      <c r="E2838" s="20" t="s">
        <v>3583</v>
      </c>
      <c r="F2838" s="20" t="s">
        <v>3582</v>
      </c>
      <c r="G2838" s="23" t="s">
        <v>39</v>
      </c>
      <c r="H2838" s="24">
        <v>0</v>
      </c>
      <c r="I2838" s="20" t="s">
        <v>10</v>
      </c>
      <c r="J2838" s="20" t="s">
        <v>18</v>
      </c>
      <c r="K2838" s="20" t="s">
        <v>151</v>
      </c>
      <c r="L2838" s="20" t="s">
        <v>2068</v>
      </c>
      <c r="M2838" s="20" t="s">
        <v>2067</v>
      </c>
      <c r="N2838" s="20" t="s">
        <v>2129</v>
      </c>
      <c r="O2838" s="20" t="s">
        <v>2065</v>
      </c>
      <c r="P2838" s="23" t="s">
        <v>2064</v>
      </c>
      <c r="Q2838" s="20" t="s">
        <v>2063</v>
      </c>
      <c r="R2838" s="23">
        <v>5</v>
      </c>
      <c r="S2838" s="22">
        <v>394000</v>
      </c>
      <c r="T2838" s="22">
        <v>0</v>
      </c>
      <c r="U2838" s="22">
        <v>0</v>
      </c>
      <c r="V2838" s="20" t="s">
        <v>2</v>
      </c>
      <c r="W2838" s="20" t="s">
        <v>4</v>
      </c>
      <c r="X2838" s="20" t="s">
        <v>50</v>
      </c>
      <c r="Y2838" s="1" t="s">
        <v>2</v>
      </c>
      <c r="Z2838" s="1" t="s">
        <v>2</v>
      </c>
      <c r="AA2838" s="1" t="s">
        <v>2</v>
      </c>
      <c r="AB2838" s="1" t="s">
        <v>2</v>
      </c>
      <c r="AC2838" s="1" t="s">
        <v>2</v>
      </c>
      <c r="AD2838" s="1" t="s">
        <v>2</v>
      </c>
      <c r="AF2838" s="1" t="s">
        <v>2</v>
      </c>
      <c r="AG2838" s="1" t="b">
        <v>1</v>
      </c>
      <c r="AH2838" s="1" t="b">
        <v>0</v>
      </c>
      <c r="AI2838" s="1" t="s">
        <v>2</v>
      </c>
      <c r="AJ2838" s="1" t="s">
        <v>2</v>
      </c>
      <c r="AK2838" s="1" t="s">
        <v>2</v>
      </c>
      <c r="AM2838" s="1" t="s">
        <v>2</v>
      </c>
    </row>
    <row r="2839" spans="1:39">
      <c r="A2839" s="20" t="s">
        <v>3590</v>
      </c>
      <c r="B2839" s="20" t="s">
        <v>15</v>
      </c>
      <c r="C2839" s="20" t="s">
        <v>3585</v>
      </c>
      <c r="D2839" s="20" t="s">
        <v>3584</v>
      </c>
      <c r="E2839" s="20" t="s">
        <v>3583</v>
      </c>
      <c r="F2839" s="20" t="s">
        <v>3582</v>
      </c>
      <c r="G2839" s="23" t="s">
        <v>39</v>
      </c>
      <c r="H2839" s="24">
        <v>0</v>
      </c>
      <c r="I2839" s="20" t="s">
        <v>10</v>
      </c>
      <c r="J2839" s="20" t="s">
        <v>18</v>
      </c>
      <c r="K2839" s="20" t="s">
        <v>175</v>
      </c>
      <c r="L2839" s="20" t="s">
        <v>2068</v>
      </c>
      <c r="M2839" s="20" t="s">
        <v>2067</v>
      </c>
      <c r="N2839" s="20" t="s">
        <v>2129</v>
      </c>
      <c r="O2839" s="20" t="s">
        <v>2386</v>
      </c>
      <c r="P2839" s="23" t="s">
        <v>2064</v>
      </c>
      <c r="Q2839" s="20" t="s">
        <v>2063</v>
      </c>
      <c r="R2839" s="23">
        <v>5</v>
      </c>
      <c r="S2839" s="22">
        <v>394000</v>
      </c>
      <c r="T2839" s="22">
        <v>0</v>
      </c>
      <c r="U2839" s="22">
        <v>0</v>
      </c>
      <c r="V2839" s="20" t="s">
        <v>2383</v>
      </c>
      <c r="W2839" s="20" t="s">
        <v>4</v>
      </c>
      <c r="X2839" s="20" t="s">
        <v>3589</v>
      </c>
      <c r="Y2839" s="1" t="s">
        <v>2</v>
      </c>
      <c r="Z2839" s="1" t="s">
        <v>2</v>
      </c>
      <c r="AA2839" s="1" t="s">
        <v>2</v>
      </c>
      <c r="AB2839" s="1" t="s">
        <v>2</v>
      </c>
      <c r="AC2839" s="1" t="s">
        <v>2</v>
      </c>
      <c r="AD2839" s="1" t="s">
        <v>2</v>
      </c>
      <c r="AF2839" s="1" t="s">
        <v>2</v>
      </c>
      <c r="AG2839" s="1" t="b">
        <v>1</v>
      </c>
      <c r="AH2839" s="1" t="b">
        <v>0</v>
      </c>
      <c r="AI2839" s="1" t="s">
        <v>2</v>
      </c>
      <c r="AJ2839" s="1" t="s">
        <v>3588</v>
      </c>
      <c r="AK2839" s="1" t="s">
        <v>3587</v>
      </c>
      <c r="AM2839" s="1">
        <v>1970000</v>
      </c>
    </row>
    <row r="2840" spans="1:39">
      <c r="A2840" s="20" t="s">
        <v>3586</v>
      </c>
      <c r="B2840" s="20" t="s">
        <v>15</v>
      </c>
      <c r="C2840" s="20" t="s">
        <v>3585</v>
      </c>
      <c r="D2840" s="20" t="s">
        <v>3584</v>
      </c>
      <c r="E2840" s="20" t="s">
        <v>3583</v>
      </c>
      <c r="F2840" s="20" t="s">
        <v>3582</v>
      </c>
      <c r="G2840" s="23" t="s">
        <v>39</v>
      </c>
      <c r="H2840" s="24">
        <v>0</v>
      </c>
      <c r="I2840" s="20" t="s">
        <v>10</v>
      </c>
      <c r="J2840" s="20" t="s">
        <v>18</v>
      </c>
      <c r="K2840" s="20" t="s">
        <v>175</v>
      </c>
      <c r="L2840" s="20" t="s">
        <v>2068</v>
      </c>
      <c r="M2840" s="20" t="s">
        <v>2067</v>
      </c>
      <c r="N2840" s="20" t="s">
        <v>2129</v>
      </c>
      <c r="O2840" s="20" t="s">
        <v>2065</v>
      </c>
      <c r="P2840" s="23" t="s">
        <v>2064</v>
      </c>
      <c r="Q2840" s="20" t="s">
        <v>2063</v>
      </c>
      <c r="R2840" s="23">
        <v>5</v>
      </c>
      <c r="S2840" s="22">
        <v>394000</v>
      </c>
      <c r="T2840" s="22">
        <v>1970000</v>
      </c>
      <c r="U2840" s="22">
        <v>2206400</v>
      </c>
      <c r="V2840" s="20" t="s">
        <v>2</v>
      </c>
      <c r="W2840" s="20" t="s">
        <v>4</v>
      </c>
      <c r="X2840" s="20" t="s">
        <v>3581</v>
      </c>
      <c r="Y2840" s="1" t="s">
        <v>2</v>
      </c>
      <c r="Z2840" s="1" t="s">
        <v>2</v>
      </c>
      <c r="AA2840" s="1" t="s">
        <v>2</v>
      </c>
      <c r="AB2840" s="1" t="s">
        <v>2</v>
      </c>
      <c r="AC2840" s="1" t="s">
        <v>2</v>
      </c>
      <c r="AD2840" s="1" t="s">
        <v>2</v>
      </c>
      <c r="AE2840" s="1" t="s">
        <v>2</v>
      </c>
      <c r="AF2840" s="1" t="s">
        <v>2</v>
      </c>
      <c r="AG2840" s="1" t="b">
        <v>0</v>
      </c>
      <c r="AH2840" s="1" t="b">
        <v>0</v>
      </c>
      <c r="AI2840" s="1" t="s">
        <v>2</v>
      </c>
      <c r="AJ2840" s="1" t="s">
        <v>2</v>
      </c>
      <c r="AK2840" s="1" t="s">
        <v>2</v>
      </c>
      <c r="AM2840" s="1" t="s">
        <v>2</v>
      </c>
    </row>
    <row r="2841" spans="1:39">
      <c r="A2841" s="20" t="s">
        <v>3580</v>
      </c>
      <c r="B2841" s="20" t="s">
        <v>15</v>
      </c>
      <c r="C2841" s="20" t="s">
        <v>3534</v>
      </c>
      <c r="D2841" s="20" t="s">
        <v>3533</v>
      </c>
      <c r="E2841" s="20" t="s">
        <v>3532</v>
      </c>
      <c r="F2841" s="20" t="s">
        <v>3579</v>
      </c>
      <c r="G2841" s="23" t="s">
        <v>39</v>
      </c>
      <c r="H2841" s="24">
        <v>0</v>
      </c>
      <c r="I2841" s="20" t="s">
        <v>10</v>
      </c>
      <c r="J2841" s="20" t="s">
        <v>18</v>
      </c>
      <c r="K2841" s="20" t="s">
        <v>151</v>
      </c>
      <c r="L2841" s="20" t="s">
        <v>2068</v>
      </c>
      <c r="M2841" s="20" t="s">
        <v>2067</v>
      </c>
      <c r="N2841" s="20" t="s">
        <v>2129</v>
      </c>
      <c r="O2841" s="20" t="s">
        <v>2065</v>
      </c>
      <c r="P2841" s="23" t="s">
        <v>2122</v>
      </c>
      <c r="Q2841" s="20" t="s">
        <v>2121</v>
      </c>
      <c r="R2841" s="23">
        <v>1453</v>
      </c>
      <c r="S2841" s="22">
        <v>7900</v>
      </c>
      <c r="T2841" s="22">
        <v>0</v>
      </c>
      <c r="U2841" s="22">
        <v>0</v>
      </c>
      <c r="V2841" s="20" t="s">
        <v>2</v>
      </c>
      <c r="W2841" s="20" t="s">
        <v>4</v>
      </c>
      <c r="X2841" s="20" t="s">
        <v>50</v>
      </c>
      <c r="Y2841" s="1" t="s">
        <v>2</v>
      </c>
      <c r="Z2841" s="1" t="s">
        <v>2</v>
      </c>
      <c r="AA2841" s="1" t="s">
        <v>2</v>
      </c>
      <c r="AB2841" s="1" t="s">
        <v>2</v>
      </c>
      <c r="AC2841" s="1" t="s">
        <v>2</v>
      </c>
      <c r="AD2841" s="1" t="s">
        <v>2</v>
      </c>
      <c r="AF2841" s="1" t="s">
        <v>2</v>
      </c>
      <c r="AG2841" s="1" t="b">
        <v>1</v>
      </c>
      <c r="AH2841" s="1" t="b">
        <v>0</v>
      </c>
      <c r="AI2841" s="1" t="s">
        <v>2</v>
      </c>
      <c r="AJ2841" s="1" t="s">
        <v>2</v>
      </c>
      <c r="AK2841" s="1" t="s">
        <v>2</v>
      </c>
      <c r="AM2841" s="1" t="s">
        <v>2</v>
      </c>
    </row>
    <row r="2842" spans="1:39">
      <c r="A2842" s="20" t="s">
        <v>3578</v>
      </c>
      <c r="B2842" s="20" t="s">
        <v>15</v>
      </c>
      <c r="C2842" s="20" t="s">
        <v>3534</v>
      </c>
      <c r="D2842" s="20" t="s">
        <v>3533</v>
      </c>
      <c r="E2842" s="20" t="s">
        <v>3532</v>
      </c>
      <c r="F2842" s="20" t="s">
        <v>3577</v>
      </c>
      <c r="G2842" s="23" t="s">
        <v>39</v>
      </c>
      <c r="H2842" s="24">
        <v>0</v>
      </c>
      <c r="I2842" s="20" t="s">
        <v>10</v>
      </c>
      <c r="J2842" s="20" t="s">
        <v>18</v>
      </c>
      <c r="K2842" s="20" t="s">
        <v>175</v>
      </c>
      <c r="L2842" s="20" t="s">
        <v>2068</v>
      </c>
      <c r="M2842" s="20" t="s">
        <v>2067</v>
      </c>
      <c r="N2842" s="20" t="s">
        <v>2129</v>
      </c>
      <c r="O2842" s="20" t="s">
        <v>2065</v>
      </c>
      <c r="P2842" s="23" t="s">
        <v>2122</v>
      </c>
      <c r="Q2842" s="20" t="s">
        <v>2121</v>
      </c>
      <c r="R2842" s="23">
        <v>1453</v>
      </c>
      <c r="S2842" s="22">
        <v>7900</v>
      </c>
      <c r="T2842" s="22">
        <v>11478700</v>
      </c>
      <c r="U2842" s="22">
        <v>12856144</v>
      </c>
      <c r="V2842" s="20" t="s">
        <v>2</v>
      </c>
      <c r="W2842" s="20" t="s">
        <v>4</v>
      </c>
      <c r="X2842" s="20" t="s">
        <v>3530</v>
      </c>
      <c r="Y2842" s="1" t="s">
        <v>2</v>
      </c>
      <c r="Z2842" s="1" t="s">
        <v>2</v>
      </c>
      <c r="AA2842" s="1" t="s">
        <v>2</v>
      </c>
      <c r="AB2842" s="1" t="s">
        <v>2</v>
      </c>
      <c r="AC2842" s="1" t="s">
        <v>2</v>
      </c>
      <c r="AD2842" s="1" t="s">
        <v>2</v>
      </c>
      <c r="AE2842" s="1" t="s">
        <v>2</v>
      </c>
      <c r="AF2842" s="1" t="s">
        <v>2</v>
      </c>
      <c r="AG2842" s="1" t="b">
        <v>0</v>
      </c>
      <c r="AH2842" s="1" t="b">
        <v>0</v>
      </c>
      <c r="AI2842" s="1" t="s">
        <v>2</v>
      </c>
      <c r="AJ2842" s="1" t="s">
        <v>3576</v>
      </c>
      <c r="AK2842" s="1" t="s">
        <v>3389</v>
      </c>
      <c r="AM2842" s="1">
        <v>11268015</v>
      </c>
    </row>
    <row r="2843" spans="1:39">
      <c r="A2843" s="20" t="s">
        <v>3575</v>
      </c>
      <c r="B2843" s="20" t="s">
        <v>15</v>
      </c>
      <c r="C2843" s="20" t="s">
        <v>2079</v>
      </c>
      <c r="D2843" s="20" t="s">
        <v>2078</v>
      </c>
      <c r="E2843" s="20" t="s">
        <v>2077</v>
      </c>
      <c r="F2843" s="20" t="s">
        <v>3573</v>
      </c>
      <c r="G2843" s="23" t="s">
        <v>39</v>
      </c>
      <c r="H2843" s="24">
        <v>0</v>
      </c>
      <c r="I2843" s="20" t="s">
        <v>10</v>
      </c>
      <c r="J2843" s="20" t="s">
        <v>18</v>
      </c>
      <c r="K2843" s="20" t="s">
        <v>151</v>
      </c>
      <c r="L2843" s="20" t="s">
        <v>2068</v>
      </c>
      <c r="M2843" s="20" t="s">
        <v>2067</v>
      </c>
      <c r="N2843" s="20" t="s">
        <v>2129</v>
      </c>
      <c r="O2843" s="20" t="s">
        <v>2065</v>
      </c>
      <c r="P2843" s="23" t="s">
        <v>2064</v>
      </c>
      <c r="Q2843" s="20" t="s">
        <v>2063</v>
      </c>
      <c r="R2843" s="23">
        <v>2</v>
      </c>
      <c r="S2843" s="22">
        <v>8398000</v>
      </c>
      <c r="T2843" s="22">
        <v>0</v>
      </c>
      <c r="U2843" s="22">
        <v>0</v>
      </c>
      <c r="V2843" s="20" t="s">
        <v>2</v>
      </c>
      <c r="W2843" s="20" t="s">
        <v>4</v>
      </c>
      <c r="X2843" s="20" t="s">
        <v>50</v>
      </c>
      <c r="Y2843" s="1" t="s">
        <v>2</v>
      </c>
      <c r="Z2843" s="1" t="s">
        <v>2</v>
      </c>
      <c r="AA2843" s="1" t="s">
        <v>2</v>
      </c>
      <c r="AB2843" s="1" t="s">
        <v>2</v>
      </c>
      <c r="AC2843" s="1" t="s">
        <v>2</v>
      </c>
      <c r="AD2843" s="1" t="s">
        <v>2</v>
      </c>
      <c r="AF2843" s="1" t="s">
        <v>2</v>
      </c>
      <c r="AG2843" s="1" t="b">
        <v>1</v>
      </c>
      <c r="AH2843" s="1" t="b">
        <v>0</v>
      </c>
      <c r="AI2843" s="1" t="s">
        <v>2</v>
      </c>
      <c r="AJ2843" s="1" t="s">
        <v>2</v>
      </c>
      <c r="AK2843" s="1" t="s">
        <v>2</v>
      </c>
      <c r="AM2843" s="1" t="s">
        <v>2</v>
      </c>
    </row>
    <row r="2844" spans="1:39">
      <c r="A2844" s="20" t="s">
        <v>3574</v>
      </c>
      <c r="B2844" s="20" t="s">
        <v>15</v>
      </c>
      <c r="C2844" s="20" t="s">
        <v>2079</v>
      </c>
      <c r="D2844" s="20" t="s">
        <v>2078</v>
      </c>
      <c r="E2844" s="20" t="s">
        <v>2077</v>
      </c>
      <c r="F2844" s="20" t="s">
        <v>3573</v>
      </c>
      <c r="G2844" s="23" t="s">
        <v>39</v>
      </c>
      <c r="H2844" s="24">
        <v>0</v>
      </c>
      <c r="I2844" s="20" t="s">
        <v>10</v>
      </c>
      <c r="J2844" s="20" t="s">
        <v>18</v>
      </c>
      <c r="K2844" s="20" t="s">
        <v>222</v>
      </c>
      <c r="L2844" s="20" t="s">
        <v>2068</v>
      </c>
      <c r="M2844" s="20" t="s">
        <v>2067</v>
      </c>
      <c r="N2844" s="20" t="s">
        <v>2129</v>
      </c>
      <c r="O2844" s="20" t="s">
        <v>2065</v>
      </c>
      <c r="P2844" s="23" t="s">
        <v>2064</v>
      </c>
      <c r="Q2844" s="20" t="s">
        <v>2063</v>
      </c>
      <c r="R2844" s="23">
        <v>2</v>
      </c>
      <c r="S2844" s="22">
        <v>8398000</v>
      </c>
      <c r="T2844" s="22">
        <v>0</v>
      </c>
      <c r="U2844" s="22">
        <v>0</v>
      </c>
      <c r="V2844" s="20" t="s">
        <v>2</v>
      </c>
      <c r="W2844" s="20" t="s">
        <v>4</v>
      </c>
      <c r="X2844" s="20" t="s">
        <v>38</v>
      </c>
      <c r="Y2844" s="1" t="s">
        <v>2</v>
      </c>
      <c r="Z2844" s="1" t="s">
        <v>2</v>
      </c>
      <c r="AA2844" s="1" t="s">
        <v>2</v>
      </c>
      <c r="AB2844" s="1" t="s">
        <v>2</v>
      </c>
      <c r="AC2844" s="1" t="s">
        <v>2</v>
      </c>
      <c r="AD2844" s="1" t="s">
        <v>2</v>
      </c>
      <c r="AF2844" s="1" t="s">
        <v>2</v>
      </c>
      <c r="AG2844" s="1" t="b">
        <v>1</v>
      </c>
      <c r="AH2844" s="1" t="b">
        <v>0</v>
      </c>
      <c r="AI2844" s="1" t="s">
        <v>2</v>
      </c>
      <c r="AJ2844" s="1" t="s">
        <v>2</v>
      </c>
      <c r="AK2844" s="1" t="s">
        <v>2</v>
      </c>
      <c r="AM2844" s="1" t="s">
        <v>2</v>
      </c>
    </row>
    <row r="2845" spans="1:39">
      <c r="A2845" s="20" t="s">
        <v>3572</v>
      </c>
      <c r="B2845" s="20" t="s">
        <v>15</v>
      </c>
      <c r="C2845" s="20" t="s">
        <v>2079</v>
      </c>
      <c r="D2845" s="20" t="s">
        <v>2078</v>
      </c>
      <c r="E2845" s="20" t="s">
        <v>2077</v>
      </c>
      <c r="F2845" s="20" t="s">
        <v>3570</v>
      </c>
      <c r="G2845" s="23" t="s">
        <v>39</v>
      </c>
      <c r="H2845" s="24">
        <v>0</v>
      </c>
      <c r="I2845" s="20" t="s">
        <v>10</v>
      </c>
      <c r="J2845" s="20" t="s">
        <v>18</v>
      </c>
      <c r="K2845" s="20" t="s">
        <v>151</v>
      </c>
      <c r="L2845" s="20" t="s">
        <v>2068</v>
      </c>
      <c r="M2845" s="20" t="s">
        <v>2067</v>
      </c>
      <c r="N2845" s="20" t="s">
        <v>2129</v>
      </c>
      <c r="O2845" s="20" t="s">
        <v>2065</v>
      </c>
      <c r="P2845" s="23" t="s">
        <v>2064</v>
      </c>
      <c r="Q2845" s="20" t="s">
        <v>2063</v>
      </c>
      <c r="R2845" s="23">
        <v>2</v>
      </c>
      <c r="S2845" s="22">
        <v>8398000</v>
      </c>
      <c r="T2845" s="22">
        <v>0</v>
      </c>
      <c r="U2845" s="22">
        <v>0</v>
      </c>
      <c r="V2845" s="20" t="s">
        <v>2</v>
      </c>
      <c r="W2845" s="20" t="s">
        <v>4</v>
      </c>
      <c r="X2845" s="20"/>
      <c r="Y2845" s="1" t="s">
        <v>2</v>
      </c>
      <c r="Z2845" s="1" t="s">
        <v>2</v>
      </c>
      <c r="AA2845" s="1" t="s">
        <v>2</v>
      </c>
      <c r="AB2845" s="1" t="s">
        <v>2</v>
      </c>
      <c r="AC2845" s="1" t="s">
        <v>2</v>
      </c>
      <c r="AD2845" s="1" t="s">
        <v>2</v>
      </c>
      <c r="AF2845" s="1" t="s">
        <v>2</v>
      </c>
      <c r="AG2845" s="1" t="b">
        <v>1</v>
      </c>
      <c r="AH2845" s="1" t="b">
        <v>0</v>
      </c>
      <c r="AI2845" s="1" t="s">
        <v>2</v>
      </c>
      <c r="AJ2845" s="1" t="s">
        <v>2</v>
      </c>
      <c r="AK2845" s="1" t="s">
        <v>2</v>
      </c>
      <c r="AM2845" s="1" t="s">
        <v>2</v>
      </c>
    </row>
    <row r="2846" spans="1:39">
      <c r="A2846" s="20" t="s">
        <v>3571</v>
      </c>
      <c r="B2846" s="20" t="s">
        <v>15</v>
      </c>
      <c r="C2846" s="20" t="s">
        <v>2079</v>
      </c>
      <c r="D2846" s="20" t="s">
        <v>2078</v>
      </c>
      <c r="E2846" s="20" t="s">
        <v>2077</v>
      </c>
      <c r="F2846" s="20" t="s">
        <v>3570</v>
      </c>
      <c r="G2846" s="23" t="s">
        <v>39</v>
      </c>
      <c r="H2846" s="24">
        <v>0</v>
      </c>
      <c r="I2846" s="20" t="s">
        <v>10</v>
      </c>
      <c r="J2846" s="20" t="s">
        <v>18</v>
      </c>
      <c r="K2846" s="20" t="s">
        <v>222</v>
      </c>
      <c r="L2846" s="20" t="s">
        <v>2068</v>
      </c>
      <c r="M2846" s="20" t="s">
        <v>2067</v>
      </c>
      <c r="N2846" s="20" t="s">
        <v>2129</v>
      </c>
      <c r="O2846" s="20" t="s">
        <v>2065</v>
      </c>
      <c r="P2846" s="23" t="s">
        <v>2064</v>
      </c>
      <c r="Q2846" s="20" t="s">
        <v>2063</v>
      </c>
      <c r="R2846" s="23">
        <v>2</v>
      </c>
      <c r="S2846" s="22">
        <v>8398000</v>
      </c>
      <c r="T2846" s="22">
        <v>0</v>
      </c>
      <c r="U2846" s="22">
        <v>0</v>
      </c>
      <c r="V2846" s="20" t="s">
        <v>2</v>
      </c>
      <c r="W2846" s="20" t="s">
        <v>4</v>
      </c>
      <c r="X2846" s="20" t="s">
        <v>38</v>
      </c>
      <c r="Y2846" s="1" t="s">
        <v>2</v>
      </c>
      <c r="Z2846" s="1" t="s">
        <v>2</v>
      </c>
      <c r="AA2846" s="1" t="s">
        <v>2</v>
      </c>
      <c r="AB2846" s="1" t="s">
        <v>2</v>
      </c>
      <c r="AC2846" s="1" t="s">
        <v>2</v>
      </c>
      <c r="AD2846" s="1" t="s">
        <v>2</v>
      </c>
      <c r="AF2846" s="1" t="s">
        <v>2</v>
      </c>
      <c r="AG2846" s="1" t="b">
        <v>1</v>
      </c>
      <c r="AH2846" s="1" t="b">
        <v>0</v>
      </c>
      <c r="AI2846" s="1" t="s">
        <v>2</v>
      </c>
      <c r="AJ2846" s="1" t="s">
        <v>2</v>
      </c>
      <c r="AK2846" s="1" t="s">
        <v>2</v>
      </c>
      <c r="AM2846" s="1" t="s">
        <v>2</v>
      </c>
    </row>
    <row r="2847" spans="1:39">
      <c r="A2847" s="20" t="s">
        <v>3569</v>
      </c>
      <c r="B2847" s="20" t="s">
        <v>15</v>
      </c>
      <c r="C2847" s="20" t="s">
        <v>3568</v>
      </c>
      <c r="D2847" s="20" t="s">
        <v>2221</v>
      </c>
      <c r="E2847" s="20" t="s">
        <v>3567</v>
      </c>
      <c r="F2847" s="20" t="s">
        <v>3562</v>
      </c>
      <c r="G2847" s="23" t="s">
        <v>1513</v>
      </c>
      <c r="H2847" s="24">
        <v>0</v>
      </c>
      <c r="I2847" s="20" t="s">
        <v>10</v>
      </c>
      <c r="J2847" s="20" t="s">
        <v>18</v>
      </c>
      <c r="K2847" s="20" t="s">
        <v>151</v>
      </c>
      <c r="L2847" s="20" t="s">
        <v>2068</v>
      </c>
      <c r="M2847" s="20" t="s">
        <v>2067</v>
      </c>
      <c r="N2847" s="20" t="s">
        <v>2129</v>
      </c>
      <c r="O2847" s="20" t="s">
        <v>2065</v>
      </c>
      <c r="P2847" s="23" t="s">
        <v>2064</v>
      </c>
      <c r="Q2847" s="20" t="s">
        <v>2063</v>
      </c>
      <c r="R2847" s="23">
        <v>1</v>
      </c>
      <c r="S2847" s="22">
        <v>275000</v>
      </c>
      <c r="T2847" s="22">
        <v>0</v>
      </c>
      <c r="U2847" s="22">
        <v>0</v>
      </c>
      <c r="V2847" s="20" t="s">
        <v>2</v>
      </c>
      <c r="W2847" s="20" t="s">
        <v>4</v>
      </c>
      <c r="X2847" s="20"/>
      <c r="Y2847" s="1" t="s">
        <v>2</v>
      </c>
      <c r="Z2847" s="1" t="s">
        <v>2</v>
      </c>
      <c r="AA2847" s="1" t="s">
        <v>2</v>
      </c>
      <c r="AB2847" s="1" t="s">
        <v>2</v>
      </c>
      <c r="AC2847" s="1" t="s">
        <v>2</v>
      </c>
      <c r="AD2847" s="1" t="s">
        <v>2</v>
      </c>
      <c r="AF2847" s="1" t="s">
        <v>2</v>
      </c>
      <c r="AG2847" s="1" t="b">
        <v>1</v>
      </c>
      <c r="AH2847" s="1" t="b">
        <v>0</v>
      </c>
      <c r="AI2847" s="1" t="s">
        <v>2</v>
      </c>
      <c r="AJ2847" s="1" t="s">
        <v>2</v>
      </c>
      <c r="AK2847" s="1" t="s">
        <v>2</v>
      </c>
      <c r="AM2847" s="1" t="s">
        <v>2</v>
      </c>
    </row>
    <row r="2848" spans="1:39">
      <c r="A2848" s="20" t="s">
        <v>3566</v>
      </c>
      <c r="B2848" s="20" t="s">
        <v>15</v>
      </c>
      <c r="C2848" s="20" t="s">
        <v>3565</v>
      </c>
      <c r="D2848" s="20" t="s">
        <v>3564</v>
      </c>
      <c r="E2848" s="20" t="s">
        <v>3563</v>
      </c>
      <c r="F2848" s="20" t="s">
        <v>3562</v>
      </c>
      <c r="G2848" s="23" t="s">
        <v>1513</v>
      </c>
      <c r="H2848" s="24">
        <v>0</v>
      </c>
      <c r="I2848" s="20" t="s">
        <v>10</v>
      </c>
      <c r="J2848" s="20" t="s">
        <v>18</v>
      </c>
      <c r="K2848" s="20" t="s">
        <v>175</v>
      </c>
      <c r="L2848" s="20" t="s">
        <v>2068</v>
      </c>
      <c r="M2848" s="20" t="s">
        <v>2067</v>
      </c>
      <c r="N2848" s="20" t="s">
        <v>2129</v>
      </c>
      <c r="O2848" s="20" t="s">
        <v>2065</v>
      </c>
      <c r="P2848" s="23" t="s">
        <v>2064</v>
      </c>
      <c r="Q2848" s="20" t="s">
        <v>2063</v>
      </c>
      <c r="R2848" s="23">
        <v>1</v>
      </c>
      <c r="S2848" s="22">
        <v>275000</v>
      </c>
      <c r="T2848" s="22">
        <v>0</v>
      </c>
      <c r="U2848" s="22">
        <v>0</v>
      </c>
      <c r="V2848" s="20" t="s">
        <v>2</v>
      </c>
      <c r="W2848" s="20" t="s">
        <v>4</v>
      </c>
      <c r="X2848" s="15" t="s">
        <v>1114</v>
      </c>
      <c r="Y2848" s="1" t="s">
        <v>2</v>
      </c>
      <c r="Z2848" s="1" t="s">
        <v>2</v>
      </c>
      <c r="AA2848" s="1" t="s">
        <v>2</v>
      </c>
      <c r="AB2848" s="1" t="s">
        <v>2</v>
      </c>
      <c r="AC2848" s="1" t="s">
        <v>2</v>
      </c>
      <c r="AD2848" s="1" t="s">
        <v>2</v>
      </c>
      <c r="AF2848" s="1" t="s">
        <v>2</v>
      </c>
      <c r="AG2848" s="1" t="b">
        <v>0</v>
      </c>
      <c r="AH2848" s="1" t="b">
        <v>0</v>
      </c>
      <c r="AI2848" s="1" t="s">
        <v>2</v>
      </c>
      <c r="AJ2848" s="1" t="s">
        <v>2</v>
      </c>
      <c r="AK2848" s="1" t="s">
        <v>2</v>
      </c>
      <c r="AM2848" s="1" t="s">
        <v>2</v>
      </c>
    </row>
    <row r="2849" spans="1:39">
      <c r="A2849" s="20" t="s">
        <v>3561</v>
      </c>
      <c r="B2849" s="20" t="s">
        <v>15</v>
      </c>
      <c r="C2849" s="20" t="s">
        <v>3559</v>
      </c>
      <c r="D2849" s="20" t="s">
        <v>3558</v>
      </c>
      <c r="E2849" s="20" t="s">
        <v>3557</v>
      </c>
      <c r="F2849" s="20" t="s">
        <v>3556</v>
      </c>
      <c r="G2849" s="23" t="s">
        <v>39</v>
      </c>
      <c r="H2849" s="24">
        <v>0</v>
      </c>
      <c r="I2849" s="20" t="s">
        <v>10</v>
      </c>
      <c r="J2849" s="20" t="s">
        <v>18</v>
      </c>
      <c r="K2849" s="20" t="s">
        <v>151</v>
      </c>
      <c r="L2849" s="20" t="s">
        <v>2068</v>
      </c>
      <c r="M2849" s="20" t="s">
        <v>2067</v>
      </c>
      <c r="N2849" s="20" t="s">
        <v>2129</v>
      </c>
      <c r="O2849" s="20" t="s">
        <v>2065</v>
      </c>
      <c r="P2849" s="23" t="s">
        <v>2064</v>
      </c>
      <c r="Q2849" s="20" t="s">
        <v>2063</v>
      </c>
      <c r="R2849" s="23">
        <v>2</v>
      </c>
      <c r="S2849" s="22">
        <v>27337</v>
      </c>
      <c r="T2849" s="22">
        <v>0</v>
      </c>
      <c r="U2849" s="22">
        <v>0</v>
      </c>
      <c r="V2849" s="20" t="s">
        <v>2</v>
      </c>
      <c r="W2849" s="20" t="s">
        <v>4</v>
      </c>
      <c r="X2849" s="20"/>
      <c r="Y2849" s="1" t="s">
        <v>2</v>
      </c>
      <c r="Z2849" s="1" t="s">
        <v>2</v>
      </c>
      <c r="AA2849" s="1" t="s">
        <v>2</v>
      </c>
      <c r="AB2849" s="1" t="s">
        <v>2</v>
      </c>
      <c r="AC2849" s="1" t="s">
        <v>2</v>
      </c>
      <c r="AD2849" s="1" t="s">
        <v>2</v>
      </c>
      <c r="AF2849" s="1" t="s">
        <v>2</v>
      </c>
      <c r="AG2849" s="1" t="b">
        <v>1</v>
      </c>
      <c r="AH2849" s="1" t="b">
        <v>0</v>
      </c>
      <c r="AI2849" s="1" t="s">
        <v>2</v>
      </c>
      <c r="AJ2849" s="1" t="s">
        <v>2</v>
      </c>
      <c r="AK2849" s="1" t="s">
        <v>2</v>
      </c>
      <c r="AM2849" s="1" t="s">
        <v>2</v>
      </c>
    </row>
    <row r="2850" spans="1:39">
      <c r="A2850" s="20" t="s">
        <v>3560</v>
      </c>
      <c r="B2850" s="20" t="s">
        <v>15</v>
      </c>
      <c r="C2850" s="20" t="s">
        <v>3559</v>
      </c>
      <c r="D2850" s="20" t="s">
        <v>3558</v>
      </c>
      <c r="E2850" s="20" t="s">
        <v>3557</v>
      </c>
      <c r="F2850" s="20" t="s">
        <v>3556</v>
      </c>
      <c r="G2850" s="23" t="s">
        <v>1513</v>
      </c>
      <c r="H2850" s="24">
        <v>0</v>
      </c>
      <c r="I2850" s="20" t="s">
        <v>10</v>
      </c>
      <c r="J2850" s="20" t="s">
        <v>18</v>
      </c>
      <c r="K2850" s="20" t="s">
        <v>175</v>
      </c>
      <c r="L2850" s="20" t="s">
        <v>2068</v>
      </c>
      <c r="M2850" s="20" t="s">
        <v>2067</v>
      </c>
      <c r="N2850" s="20" t="s">
        <v>2129</v>
      </c>
      <c r="O2850" s="20" t="s">
        <v>2065</v>
      </c>
      <c r="P2850" s="23" t="s">
        <v>2064</v>
      </c>
      <c r="Q2850" s="20" t="s">
        <v>2063</v>
      </c>
      <c r="R2850" s="23">
        <v>2</v>
      </c>
      <c r="S2850" s="22">
        <v>27337</v>
      </c>
      <c r="T2850" s="22">
        <v>0</v>
      </c>
      <c r="U2850" s="22">
        <v>0</v>
      </c>
      <c r="V2850" s="20" t="s">
        <v>2</v>
      </c>
      <c r="W2850" s="20" t="s">
        <v>4</v>
      </c>
      <c r="X2850" s="20" t="s">
        <v>38</v>
      </c>
      <c r="Y2850" s="1" t="s">
        <v>2</v>
      </c>
      <c r="Z2850" s="1" t="s">
        <v>2</v>
      </c>
      <c r="AA2850" s="1" t="s">
        <v>2</v>
      </c>
      <c r="AB2850" s="1" t="s">
        <v>2</v>
      </c>
      <c r="AC2850" s="1" t="s">
        <v>2</v>
      </c>
      <c r="AD2850" s="1" t="s">
        <v>2</v>
      </c>
      <c r="AF2850" s="1" t="s">
        <v>2</v>
      </c>
      <c r="AG2850" s="1" t="b">
        <v>1</v>
      </c>
      <c r="AH2850" s="1" t="b">
        <v>0</v>
      </c>
      <c r="AI2850" s="1" t="s">
        <v>2</v>
      </c>
      <c r="AJ2850" s="1" t="s">
        <v>2</v>
      </c>
      <c r="AK2850" s="1" t="s">
        <v>2</v>
      </c>
      <c r="AM2850" s="1" t="s">
        <v>2</v>
      </c>
    </row>
    <row r="2851" spans="1:39">
      <c r="A2851" s="20" t="s">
        <v>3555</v>
      </c>
      <c r="B2851" s="20" t="s">
        <v>15</v>
      </c>
      <c r="C2851" s="20" t="s">
        <v>3544</v>
      </c>
      <c r="D2851" s="20" t="s">
        <v>3543</v>
      </c>
      <c r="E2851" s="20" t="s">
        <v>3542</v>
      </c>
      <c r="F2851" s="20" t="s">
        <v>3553</v>
      </c>
      <c r="G2851" s="23" t="s">
        <v>39</v>
      </c>
      <c r="H2851" s="24">
        <v>0</v>
      </c>
      <c r="I2851" s="20" t="s">
        <v>10</v>
      </c>
      <c r="J2851" s="20" t="s">
        <v>18</v>
      </c>
      <c r="K2851" s="20" t="s">
        <v>151</v>
      </c>
      <c r="L2851" s="20" t="s">
        <v>2068</v>
      </c>
      <c r="M2851" s="20" t="s">
        <v>2067</v>
      </c>
      <c r="N2851" s="20" t="s">
        <v>2129</v>
      </c>
      <c r="O2851" s="20" t="s">
        <v>2065</v>
      </c>
      <c r="P2851" s="23" t="s">
        <v>2064</v>
      </c>
      <c r="Q2851" s="20" t="s">
        <v>2063</v>
      </c>
      <c r="R2851" s="23">
        <v>2</v>
      </c>
      <c r="S2851" s="22">
        <v>5441</v>
      </c>
      <c r="T2851" s="22">
        <v>0</v>
      </c>
      <c r="U2851" s="22">
        <v>0</v>
      </c>
      <c r="V2851" s="20" t="s">
        <v>2</v>
      </c>
      <c r="W2851" s="20" t="s">
        <v>4</v>
      </c>
      <c r="X2851" s="20"/>
      <c r="Y2851" s="1" t="s">
        <v>2</v>
      </c>
      <c r="Z2851" s="1" t="s">
        <v>2</v>
      </c>
      <c r="AA2851" s="1" t="s">
        <v>2</v>
      </c>
      <c r="AB2851" s="1" t="s">
        <v>2</v>
      </c>
      <c r="AC2851" s="1" t="s">
        <v>2</v>
      </c>
      <c r="AD2851" s="1" t="s">
        <v>2</v>
      </c>
      <c r="AF2851" s="1" t="s">
        <v>2</v>
      </c>
      <c r="AG2851" s="1" t="b">
        <v>1</v>
      </c>
      <c r="AH2851" s="1" t="b">
        <v>0</v>
      </c>
      <c r="AI2851" s="1" t="s">
        <v>2</v>
      </c>
      <c r="AJ2851" s="1" t="s">
        <v>2</v>
      </c>
      <c r="AK2851" s="1" t="s">
        <v>2</v>
      </c>
      <c r="AM2851" s="1" t="s">
        <v>2</v>
      </c>
    </row>
    <row r="2852" spans="1:39">
      <c r="A2852" s="20" t="s">
        <v>3554</v>
      </c>
      <c r="B2852" s="20" t="s">
        <v>15</v>
      </c>
      <c r="C2852" s="20" t="s">
        <v>3544</v>
      </c>
      <c r="D2852" s="20" t="s">
        <v>3543</v>
      </c>
      <c r="E2852" s="20" t="s">
        <v>3542</v>
      </c>
      <c r="F2852" s="20" t="s">
        <v>3553</v>
      </c>
      <c r="G2852" s="23" t="s">
        <v>1513</v>
      </c>
      <c r="H2852" s="24">
        <v>0</v>
      </c>
      <c r="I2852" s="20" t="s">
        <v>10</v>
      </c>
      <c r="J2852" s="20" t="s">
        <v>18</v>
      </c>
      <c r="K2852" s="20" t="s">
        <v>175</v>
      </c>
      <c r="L2852" s="20" t="s">
        <v>2068</v>
      </c>
      <c r="M2852" s="20" t="s">
        <v>2067</v>
      </c>
      <c r="N2852" s="20" t="s">
        <v>2129</v>
      </c>
      <c r="O2852" s="20" t="s">
        <v>2065</v>
      </c>
      <c r="P2852" s="23" t="s">
        <v>2064</v>
      </c>
      <c r="Q2852" s="20" t="s">
        <v>2063</v>
      </c>
      <c r="R2852" s="23">
        <v>2</v>
      </c>
      <c r="S2852" s="22">
        <v>5441</v>
      </c>
      <c r="T2852" s="22">
        <v>0</v>
      </c>
      <c r="U2852" s="22">
        <v>0</v>
      </c>
      <c r="V2852" s="20" t="s">
        <v>2</v>
      </c>
      <c r="W2852" s="20" t="s">
        <v>4</v>
      </c>
      <c r="X2852" s="20" t="s">
        <v>38</v>
      </c>
      <c r="Y2852" s="1" t="s">
        <v>2</v>
      </c>
      <c r="Z2852" s="1" t="s">
        <v>2</v>
      </c>
      <c r="AA2852" s="1" t="s">
        <v>2</v>
      </c>
      <c r="AB2852" s="1" t="s">
        <v>2</v>
      </c>
      <c r="AC2852" s="1" t="s">
        <v>2</v>
      </c>
      <c r="AD2852" s="1" t="s">
        <v>2</v>
      </c>
      <c r="AF2852" s="1" t="s">
        <v>2</v>
      </c>
      <c r="AG2852" s="1" t="b">
        <v>1</v>
      </c>
      <c r="AH2852" s="1" t="b">
        <v>0</v>
      </c>
      <c r="AI2852" s="1" t="s">
        <v>2</v>
      </c>
      <c r="AJ2852" s="1" t="s">
        <v>2</v>
      </c>
      <c r="AK2852" s="1" t="s">
        <v>2</v>
      </c>
      <c r="AM2852" s="1" t="s">
        <v>2</v>
      </c>
    </row>
    <row r="2853" spans="1:39">
      <c r="A2853" s="20" t="s">
        <v>3552</v>
      </c>
      <c r="B2853" s="20" t="s">
        <v>15</v>
      </c>
      <c r="C2853" s="20" t="s">
        <v>3544</v>
      </c>
      <c r="D2853" s="20" t="s">
        <v>3543</v>
      </c>
      <c r="E2853" s="20" t="s">
        <v>3542</v>
      </c>
      <c r="F2853" s="20" t="s">
        <v>3550</v>
      </c>
      <c r="G2853" s="23" t="s">
        <v>39</v>
      </c>
      <c r="H2853" s="24">
        <v>0</v>
      </c>
      <c r="I2853" s="20" t="s">
        <v>10</v>
      </c>
      <c r="J2853" s="20" t="s">
        <v>18</v>
      </c>
      <c r="K2853" s="20" t="s">
        <v>151</v>
      </c>
      <c r="L2853" s="20" t="s">
        <v>2068</v>
      </c>
      <c r="M2853" s="20" t="s">
        <v>2067</v>
      </c>
      <c r="N2853" s="20" t="s">
        <v>2129</v>
      </c>
      <c r="O2853" s="20" t="s">
        <v>2065</v>
      </c>
      <c r="P2853" s="23" t="s">
        <v>2064</v>
      </c>
      <c r="Q2853" s="20" t="s">
        <v>2063</v>
      </c>
      <c r="R2853" s="23">
        <v>2</v>
      </c>
      <c r="S2853" s="22">
        <v>4821</v>
      </c>
      <c r="T2853" s="22">
        <v>0</v>
      </c>
      <c r="U2853" s="22">
        <v>0</v>
      </c>
      <c r="V2853" s="20" t="s">
        <v>2</v>
      </c>
      <c r="W2853" s="20" t="s">
        <v>4</v>
      </c>
      <c r="X2853" s="20"/>
      <c r="Y2853" s="1" t="s">
        <v>2</v>
      </c>
      <c r="Z2853" s="1" t="s">
        <v>2</v>
      </c>
      <c r="AA2853" s="1" t="s">
        <v>2</v>
      </c>
      <c r="AB2853" s="1" t="s">
        <v>2</v>
      </c>
      <c r="AC2853" s="1" t="s">
        <v>2</v>
      </c>
      <c r="AD2853" s="1" t="s">
        <v>2</v>
      </c>
      <c r="AF2853" s="1" t="s">
        <v>2</v>
      </c>
      <c r="AG2853" s="1" t="b">
        <v>1</v>
      </c>
      <c r="AH2853" s="1" t="b">
        <v>0</v>
      </c>
      <c r="AI2853" s="1" t="s">
        <v>2</v>
      </c>
      <c r="AJ2853" s="1" t="s">
        <v>2</v>
      </c>
      <c r="AK2853" s="1" t="s">
        <v>2</v>
      </c>
      <c r="AM2853" s="1" t="s">
        <v>2</v>
      </c>
    </row>
    <row r="2854" spans="1:39">
      <c r="A2854" s="20" t="s">
        <v>3551</v>
      </c>
      <c r="B2854" s="20" t="s">
        <v>15</v>
      </c>
      <c r="C2854" s="20" t="s">
        <v>3544</v>
      </c>
      <c r="D2854" s="20" t="s">
        <v>3543</v>
      </c>
      <c r="E2854" s="20" t="s">
        <v>3542</v>
      </c>
      <c r="F2854" s="20" t="s">
        <v>3550</v>
      </c>
      <c r="G2854" s="23" t="s">
        <v>1513</v>
      </c>
      <c r="H2854" s="24">
        <v>0</v>
      </c>
      <c r="I2854" s="20" t="s">
        <v>10</v>
      </c>
      <c r="J2854" s="20" t="s">
        <v>18</v>
      </c>
      <c r="K2854" s="20" t="s">
        <v>175</v>
      </c>
      <c r="L2854" s="20" t="s">
        <v>2068</v>
      </c>
      <c r="M2854" s="20" t="s">
        <v>2067</v>
      </c>
      <c r="N2854" s="20" t="s">
        <v>2129</v>
      </c>
      <c r="O2854" s="20" t="s">
        <v>2065</v>
      </c>
      <c r="P2854" s="23" t="s">
        <v>2064</v>
      </c>
      <c r="Q2854" s="20" t="s">
        <v>2063</v>
      </c>
      <c r="R2854" s="23">
        <v>2</v>
      </c>
      <c r="S2854" s="22">
        <v>4821</v>
      </c>
      <c r="T2854" s="22">
        <v>0</v>
      </c>
      <c r="U2854" s="22">
        <v>0</v>
      </c>
      <c r="V2854" s="20" t="s">
        <v>2</v>
      </c>
      <c r="W2854" s="20" t="s">
        <v>4</v>
      </c>
      <c r="X2854" s="20" t="s">
        <v>38</v>
      </c>
      <c r="Y2854" s="1" t="s">
        <v>2</v>
      </c>
      <c r="Z2854" s="1" t="s">
        <v>2</v>
      </c>
      <c r="AA2854" s="1" t="s">
        <v>2</v>
      </c>
      <c r="AB2854" s="1" t="s">
        <v>2</v>
      </c>
      <c r="AC2854" s="1" t="s">
        <v>2</v>
      </c>
      <c r="AD2854" s="1" t="s">
        <v>2</v>
      </c>
      <c r="AF2854" s="1" t="s">
        <v>2</v>
      </c>
      <c r="AG2854" s="1" t="b">
        <v>1</v>
      </c>
      <c r="AH2854" s="1" t="b">
        <v>0</v>
      </c>
      <c r="AI2854" s="1" t="s">
        <v>2</v>
      </c>
      <c r="AJ2854" s="1" t="s">
        <v>2</v>
      </c>
      <c r="AK2854" s="1" t="s">
        <v>2</v>
      </c>
      <c r="AM2854" s="1" t="s">
        <v>2</v>
      </c>
    </row>
    <row r="2855" spans="1:39">
      <c r="A2855" s="20" t="s">
        <v>3549</v>
      </c>
      <c r="B2855" s="20" t="s">
        <v>15</v>
      </c>
      <c r="C2855" s="20" t="s">
        <v>3544</v>
      </c>
      <c r="D2855" s="20" t="s">
        <v>3543</v>
      </c>
      <c r="E2855" s="20" t="s">
        <v>3542</v>
      </c>
      <c r="F2855" s="20" t="s">
        <v>3547</v>
      </c>
      <c r="G2855" s="23" t="s">
        <v>39</v>
      </c>
      <c r="H2855" s="24">
        <v>0</v>
      </c>
      <c r="I2855" s="20" t="s">
        <v>10</v>
      </c>
      <c r="J2855" s="20" t="s">
        <v>18</v>
      </c>
      <c r="K2855" s="20" t="s">
        <v>151</v>
      </c>
      <c r="L2855" s="20" t="s">
        <v>2068</v>
      </c>
      <c r="M2855" s="20" t="s">
        <v>2067</v>
      </c>
      <c r="N2855" s="20" t="s">
        <v>2129</v>
      </c>
      <c r="O2855" s="20" t="s">
        <v>2065</v>
      </c>
      <c r="P2855" s="23" t="s">
        <v>2064</v>
      </c>
      <c r="Q2855" s="20" t="s">
        <v>2063</v>
      </c>
      <c r="R2855" s="23">
        <v>2</v>
      </c>
      <c r="S2855" s="22">
        <v>6923</v>
      </c>
      <c r="T2855" s="22">
        <v>0</v>
      </c>
      <c r="U2855" s="22">
        <v>0</v>
      </c>
      <c r="V2855" s="20" t="s">
        <v>2</v>
      </c>
      <c r="W2855" s="20" t="s">
        <v>4</v>
      </c>
      <c r="X2855" s="20"/>
      <c r="Y2855" s="1" t="s">
        <v>2</v>
      </c>
      <c r="Z2855" s="1" t="s">
        <v>2</v>
      </c>
      <c r="AA2855" s="1" t="s">
        <v>2</v>
      </c>
      <c r="AB2855" s="1" t="s">
        <v>2</v>
      </c>
      <c r="AC2855" s="1" t="s">
        <v>2</v>
      </c>
      <c r="AD2855" s="1" t="s">
        <v>2</v>
      </c>
      <c r="AF2855" s="1" t="s">
        <v>2</v>
      </c>
      <c r="AG2855" s="1" t="b">
        <v>1</v>
      </c>
      <c r="AH2855" s="1" t="b">
        <v>0</v>
      </c>
      <c r="AI2855" s="1" t="s">
        <v>2</v>
      </c>
      <c r="AJ2855" s="1" t="s">
        <v>2</v>
      </c>
      <c r="AK2855" s="1" t="s">
        <v>2</v>
      </c>
      <c r="AM2855" s="1" t="s">
        <v>2</v>
      </c>
    </row>
    <row r="2856" spans="1:39">
      <c r="A2856" s="20" t="s">
        <v>3548</v>
      </c>
      <c r="B2856" s="20" t="s">
        <v>15</v>
      </c>
      <c r="C2856" s="20" t="s">
        <v>3544</v>
      </c>
      <c r="D2856" s="20" t="s">
        <v>3543</v>
      </c>
      <c r="E2856" s="20" t="s">
        <v>3542</v>
      </c>
      <c r="F2856" s="20" t="s">
        <v>3547</v>
      </c>
      <c r="G2856" s="23" t="s">
        <v>1513</v>
      </c>
      <c r="H2856" s="24">
        <v>0</v>
      </c>
      <c r="I2856" s="20" t="s">
        <v>10</v>
      </c>
      <c r="J2856" s="20" t="s">
        <v>18</v>
      </c>
      <c r="K2856" s="20" t="s">
        <v>175</v>
      </c>
      <c r="L2856" s="20" t="s">
        <v>2068</v>
      </c>
      <c r="M2856" s="20" t="s">
        <v>2067</v>
      </c>
      <c r="N2856" s="20" t="s">
        <v>2129</v>
      </c>
      <c r="O2856" s="20" t="s">
        <v>2065</v>
      </c>
      <c r="P2856" s="23" t="s">
        <v>2064</v>
      </c>
      <c r="Q2856" s="20" t="s">
        <v>2063</v>
      </c>
      <c r="R2856" s="23">
        <v>2</v>
      </c>
      <c r="S2856" s="22">
        <v>6923</v>
      </c>
      <c r="T2856" s="22">
        <v>0</v>
      </c>
      <c r="U2856" s="22">
        <v>0</v>
      </c>
      <c r="V2856" s="20" t="s">
        <v>2</v>
      </c>
      <c r="W2856" s="20" t="s">
        <v>4</v>
      </c>
      <c r="X2856" s="20" t="s">
        <v>38</v>
      </c>
      <c r="Y2856" s="1" t="s">
        <v>2</v>
      </c>
      <c r="Z2856" s="1" t="s">
        <v>2</v>
      </c>
      <c r="AA2856" s="1" t="s">
        <v>2</v>
      </c>
      <c r="AB2856" s="1" t="s">
        <v>2</v>
      </c>
      <c r="AC2856" s="1" t="s">
        <v>2</v>
      </c>
      <c r="AD2856" s="1" t="s">
        <v>2</v>
      </c>
      <c r="AF2856" s="1" t="s">
        <v>2</v>
      </c>
      <c r="AG2856" s="1" t="b">
        <v>1</v>
      </c>
      <c r="AH2856" s="1" t="b">
        <v>0</v>
      </c>
      <c r="AI2856" s="1" t="s">
        <v>2</v>
      </c>
      <c r="AJ2856" s="1" t="s">
        <v>2</v>
      </c>
      <c r="AK2856" s="1" t="s">
        <v>2</v>
      </c>
      <c r="AM2856" s="1" t="s">
        <v>2</v>
      </c>
    </row>
    <row r="2857" spans="1:39">
      <c r="A2857" s="20" t="s">
        <v>3546</v>
      </c>
      <c r="B2857" s="20" t="s">
        <v>15</v>
      </c>
      <c r="C2857" s="20" t="s">
        <v>3544</v>
      </c>
      <c r="D2857" s="20" t="s">
        <v>3543</v>
      </c>
      <c r="E2857" s="20" t="s">
        <v>3542</v>
      </c>
      <c r="F2857" s="20" t="s">
        <v>3541</v>
      </c>
      <c r="G2857" s="23" t="s">
        <v>39</v>
      </c>
      <c r="H2857" s="24">
        <v>0</v>
      </c>
      <c r="I2857" s="20" t="s">
        <v>10</v>
      </c>
      <c r="J2857" s="20" t="s">
        <v>18</v>
      </c>
      <c r="K2857" s="20" t="s">
        <v>151</v>
      </c>
      <c r="L2857" s="20" t="s">
        <v>2068</v>
      </c>
      <c r="M2857" s="20" t="s">
        <v>2067</v>
      </c>
      <c r="N2857" s="20" t="s">
        <v>2129</v>
      </c>
      <c r="O2857" s="20" t="s">
        <v>2065</v>
      </c>
      <c r="P2857" s="23" t="s">
        <v>2064</v>
      </c>
      <c r="Q2857" s="20" t="s">
        <v>2063</v>
      </c>
      <c r="R2857" s="23">
        <v>2</v>
      </c>
      <c r="S2857" s="22">
        <v>13234</v>
      </c>
      <c r="T2857" s="22">
        <v>0</v>
      </c>
      <c r="U2857" s="22">
        <v>0</v>
      </c>
      <c r="V2857" s="20" t="s">
        <v>2</v>
      </c>
      <c r="W2857" s="20" t="s">
        <v>4</v>
      </c>
      <c r="X2857" s="20"/>
      <c r="Y2857" s="1" t="s">
        <v>2</v>
      </c>
      <c r="Z2857" s="1" t="s">
        <v>2</v>
      </c>
      <c r="AA2857" s="1" t="s">
        <v>2</v>
      </c>
      <c r="AB2857" s="1" t="s">
        <v>2</v>
      </c>
      <c r="AC2857" s="1" t="s">
        <v>2</v>
      </c>
      <c r="AD2857" s="1" t="s">
        <v>2</v>
      </c>
      <c r="AF2857" s="1" t="s">
        <v>2</v>
      </c>
      <c r="AG2857" s="1" t="b">
        <v>1</v>
      </c>
      <c r="AH2857" s="1" t="b">
        <v>0</v>
      </c>
      <c r="AI2857" s="1" t="s">
        <v>2</v>
      </c>
      <c r="AJ2857" s="1" t="s">
        <v>2</v>
      </c>
      <c r="AK2857" s="1" t="s">
        <v>2</v>
      </c>
      <c r="AM2857" s="1" t="s">
        <v>2</v>
      </c>
    </row>
    <row r="2858" spans="1:39">
      <c r="A2858" s="20" t="s">
        <v>3545</v>
      </c>
      <c r="B2858" s="20" t="s">
        <v>15</v>
      </c>
      <c r="C2858" s="20" t="s">
        <v>3544</v>
      </c>
      <c r="D2858" s="20" t="s">
        <v>3543</v>
      </c>
      <c r="E2858" s="20" t="s">
        <v>3542</v>
      </c>
      <c r="F2858" s="20" t="s">
        <v>3541</v>
      </c>
      <c r="G2858" s="23" t="s">
        <v>1513</v>
      </c>
      <c r="H2858" s="24">
        <v>0</v>
      </c>
      <c r="I2858" s="20" t="s">
        <v>10</v>
      </c>
      <c r="J2858" s="20" t="s">
        <v>18</v>
      </c>
      <c r="K2858" s="20" t="s">
        <v>175</v>
      </c>
      <c r="L2858" s="20" t="s">
        <v>2068</v>
      </c>
      <c r="M2858" s="20" t="s">
        <v>2067</v>
      </c>
      <c r="N2858" s="20" t="s">
        <v>2129</v>
      </c>
      <c r="O2858" s="20" t="s">
        <v>2065</v>
      </c>
      <c r="P2858" s="23" t="s">
        <v>2064</v>
      </c>
      <c r="Q2858" s="20" t="s">
        <v>2063</v>
      </c>
      <c r="R2858" s="23">
        <v>2</v>
      </c>
      <c r="S2858" s="22">
        <v>13234</v>
      </c>
      <c r="T2858" s="22">
        <v>0</v>
      </c>
      <c r="U2858" s="22">
        <v>0</v>
      </c>
      <c r="V2858" s="20" t="s">
        <v>2</v>
      </c>
      <c r="W2858" s="20" t="s">
        <v>4</v>
      </c>
      <c r="X2858" s="20" t="s">
        <v>38</v>
      </c>
      <c r="Y2858" s="1" t="s">
        <v>2</v>
      </c>
      <c r="Z2858" s="1" t="s">
        <v>2</v>
      </c>
      <c r="AA2858" s="1" t="s">
        <v>2</v>
      </c>
      <c r="AB2858" s="1" t="s">
        <v>2</v>
      </c>
      <c r="AC2858" s="1" t="s">
        <v>2</v>
      </c>
      <c r="AD2858" s="1" t="s">
        <v>2</v>
      </c>
      <c r="AF2858" s="1" t="s">
        <v>2</v>
      </c>
      <c r="AG2858" s="1" t="b">
        <v>1</v>
      </c>
      <c r="AH2858" s="1" t="b">
        <v>0</v>
      </c>
      <c r="AI2858" s="1" t="s">
        <v>2</v>
      </c>
      <c r="AJ2858" s="1" t="s">
        <v>2</v>
      </c>
      <c r="AK2858" s="1" t="s">
        <v>2</v>
      </c>
      <c r="AM2858" s="1" t="s">
        <v>2</v>
      </c>
    </row>
    <row r="2859" spans="1:39">
      <c r="A2859" s="20" t="s">
        <v>3540</v>
      </c>
      <c r="B2859" s="20" t="s">
        <v>15</v>
      </c>
      <c r="C2859" s="20" t="s">
        <v>3539</v>
      </c>
      <c r="D2859" s="20" t="s">
        <v>3538</v>
      </c>
      <c r="E2859" s="20" t="s">
        <v>3537</v>
      </c>
      <c r="F2859" s="20" t="s">
        <v>3536</v>
      </c>
      <c r="G2859" s="23" t="s">
        <v>39</v>
      </c>
      <c r="H2859" s="24">
        <v>0</v>
      </c>
      <c r="I2859" s="20" t="s">
        <v>10</v>
      </c>
      <c r="J2859" s="20" t="s">
        <v>18</v>
      </c>
      <c r="K2859" s="20" t="s">
        <v>151</v>
      </c>
      <c r="L2859" s="20" t="s">
        <v>2068</v>
      </c>
      <c r="M2859" s="20" t="s">
        <v>2067</v>
      </c>
      <c r="N2859" s="20" t="s">
        <v>2129</v>
      </c>
      <c r="O2859" s="20" t="s">
        <v>2065</v>
      </c>
      <c r="P2859" s="23" t="s">
        <v>2122</v>
      </c>
      <c r="Q2859" s="20" t="s">
        <v>2121</v>
      </c>
      <c r="R2859" s="23">
        <v>50</v>
      </c>
      <c r="S2859" s="22">
        <v>12995</v>
      </c>
      <c r="T2859" s="22">
        <v>0</v>
      </c>
      <c r="U2859" s="22">
        <v>0</v>
      </c>
      <c r="V2859" s="20" t="s">
        <v>2</v>
      </c>
      <c r="W2859" s="20" t="s">
        <v>4</v>
      </c>
      <c r="X2859" s="20"/>
      <c r="Y2859" s="1" t="s">
        <v>2</v>
      </c>
      <c r="Z2859" s="1" t="s">
        <v>2</v>
      </c>
      <c r="AA2859" s="1" t="s">
        <v>2</v>
      </c>
      <c r="AB2859" s="1" t="s">
        <v>2</v>
      </c>
      <c r="AC2859" s="1" t="s">
        <v>2</v>
      </c>
      <c r="AD2859" s="1" t="s">
        <v>2</v>
      </c>
      <c r="AF2859" s="1" t="s">
        <v>2</v>
      </c>
      <c r="AG2859" s="1" t="b">
        <v>1</v>
      </c>
      <c r="AH2859" s="1" t="b">
        <v>0</v>
      </c>
      <c r="AI2859" s="1" t="s">
        <v>2</v>
      </c>
      <c r="AJ2859" s="1" t="s">
        <v>2</v>
      </c>
      <c r="AK2859" s="1" t="s">
        <v>2</v>
      </c>
      <c r="AM2859" s="1" t="s">
        <v>2</v>
      </c>
    </row>
    <row r="2860" spans="1:39">
      <c r="A2860" s="20" t="s">
        <v>3535</v>
      </c>
      <c r="B2860" s="20" t="s">
        <v>15</v>
      </c>
      <c r="C2860" s="20" t="s">
        <v>3534</v>
      </c>
      <c r="D2860" s="20" t="s">
        <v>3533</v>
      </c>
      <c r="E2860" s="20" t="s">
        <v>3532</v>
      </c>
      <c r="F2860" s="20" t="s">
        <v>3531</v>
      </c>
      <c r="G2860" s="23" t="s">
        <v>39</v>
      </c>
      <c r="H2860" s="24">
        <v>0</v>
      </c>
      <c r="I2860" s="20" t="s">
        <v>10</v>
      </c>
      <c r="J2860" s="20" t="s">
        <v>18</v>
      </c>
      <c r="K2860" s="20" t="s">
        <v>175</v>
      </c>
      <c r="L2860" s="20" t="s">
        <v>2068</v>
      </c>
      <c r="M2860" s="20" t="s">
        <v>2067</v>
      </c>
      <c r="N2860" s="20" t="s">
        <v>2129</v>
      </c>
      <c r="O2860" s="20" t="s">
        <v>2065</v>
      </c>
      <c r="P2860" s="23" t="s">
        <v>2122</v>
      </c>
      <c r="Q2860" s="20" t="s">
        <v>2121</v>
      </c>
      <c r="R2860" s="23">
        <v>50</v>
      </c>
      <c r="S2860" s="22">
        <v>12995</v>
      </c>
      <c r="T2860" s="22">
        <v>649750</v>
      </c>
      <c r="U2860" s="22">
        <v>727720</v>
      </c>
      <c r="V2860" s="20" t="s">
        <v>2</v>
      </c>
      <c r="W2860" s="20" t="s">
        <v>4</v>
      </c>
      <c r="X2860" s="20" t="s">
        <v>3530</v>
      </c>
      <c r="Y2860" s="1" t="s">
        <v>2</v>
      </c>
      <c r="Z2860" s="1" t="s">
        <v>2</v>
      </c>
      <c r="AA2860" s="1" t="s">
        <v>2</v>
      </c>
      <c r="AB2860" s="1" t="s">
        <v>2</v>
      </c>
      <c r="AC2860" s="1" t="s">
        <v>2</v>
      </c>
      <c r="AD2860" s="1" t="s">
        <v>2</v>
      </c>
      <c r="AE2860" s="1" t="s">
        <v>2</v>
      </c>
      <c r="AF2860" s="1" t="s">
        <v>2</v>
      </c>
      <c r="AG2860" s="1" t="b">
        <v>0</v>
      </c>
      <c r="AH2860" s="1" t="b">
        <v>0</v>
      </c>
      <c r="AI2860" s="1" t="s">
        <v>2</v>
      </c>
      <c r="AJ2860" s="1" t="s">
        <v>3529</v>
      </c>
      <c r="AK2860" s="1" t="s">
        <v>3528</v>
      </c>
      <c r="AM2860" s="1">
        <v>648000</v>
      </c>
    </row>
    <row r="2861" spans="1:39">
      <c r="A2861" s="20" t="s">
        <v>3527</v>
      </c>
      <c r="B2861" s="20" t="s">
        <v>15</v>
      </c>
      <c r="C2861" s="20" t="s">
        <v>3525</v>
      </c>
      <c r="D2861" s="20" t="s">
        <v>2785</v>
      </c>
      <c r="E2861" s="20" t="s">
        <v>3524</v>
      </c>
      <c r="F2861" s="20" t="s">
        <v>3523</v>
      </c>
      <c r="G2861" s="23" t="s">
        <v>39</v>
      </c>
      <c r="H2861" s="24">
        <v>0</v>
      </c>
      <c r="I2861" s="20" t="s">
        <v>10</v>
      </c>
      <c r="J2861" s="20" t="s">
        <v>18</v>
      </c>
      <c r="K2861" s="20" t="s">
        <v>151</v>
      </c>
      <c r="L2861" s="20" t="s">
        <v>2068</v>
      </c>
      <c r="M2861" s="20" t="s">
        <v>2067</v>
      </c>
      <c r="N2861" s="20" t="s">
        <v>2129</v>
      </c>
      <c r="O2861" s="20" t="s">
        <v>2065</v>
      </c>
      <c r="P2861" s="23" t="s">
        <v>2064</v>
      </c>
      <c r="Q2861" s="20" t="s">
        <v>2063</v>
      </c>
      <c r="R2861" s="23">
        <v>8</v>
      </c>
      <c r="S2861" s="22">
        <v>17300</v>
      </c>
      <c r="T2861" s="22">
        <v>0</v>
      </c>
      <c r="U2861" s="22">
        <v>0</v>
      </c>
      <c r="V2861" s="20" t="s">
        <v>2</v>
      </c>
      <c r="W2861" s="20" t="s">
        <v>4</v>
      </c>
      <c r="X2861" s="20" t="s">
        <v>50</v>
      </c>
      <c r="Y2861" s="1" t="s">
        <v>2</v>
      </c>
      <c r="Z2861" s="1" t="s">
        <v>2</v>
      </c>
      <c r="AA2861" s="1" t="s">
        <v>2</v>
      </c>
      <c r="AB2861" s="1" t="s">
        <v>2</v>
      </c>
      <c r="AC2861" s="1" t="s">
        <v>2</v>
      </c>
      <c r="AD2861" s="1" t="s">
        <v>2</v>
      </c>
      <c r="AF2861" s="1" t="s">
        <v>2</v>
      </c>
      <c r="AG2861" s="1" t="b">
        <v>1</v>
      </c>
      <c r="AH2861" s="1" t="b">
        <v>0</v>
      </c>
      <c r="AI2861" s="1" t="s">
        <v>2</v>
      </c>
      <c r="AJ2861" s="1" t="s">
        <v>2</v>
      </c>
      <c r="AK2861" s="1" t="s">
        <v>2</v>
      </c>
      <c r="AM2861" s="1" t="s">
        <v>2</v>
      </c>
    </row>
    <row r="2862" spans="1:39">
      <c r="A2862" s="20" t="s">
        <v>3526</v>
      </c>
      <c r="B2862" s="20" t="s">
        <v>15</v>
      </c>
      <c r="C2862" s="20" t="s">
        <v>3525</v>
      </c>
      <c r="D2862" s="20" t="s">
        <v>2785</v>
      </c>
      <c r="E2862" s="20" t="s">
        <v>3524</v>
      </c>
      <c r="F2862" s="20" t="s">
        <v>3523</v>
      </c>
      <c r="G2862" s="23" t="s">
        <v>39</v>
      </c>
      <c r="H2862" s="24">
        <v>0</v>
      </c>
      <c r="I2862" s="20" t="s">
        <v>10</v>
      </c>
      <c r="J2862" s="20" t="s">
        <v>18</v>
      </c>
      <c r="K2862" s="20" t="s">
        <v>842</v>
      </c>
      <c r="L2862" s="20" t="s">
        <v>2068</v>
      </c>
      <c r="M2862" s="20" t="s">
        <v>2067</v>
      </c>
      <c r="N2862" s="20" t="s">
        <v>2129</v>
      </c>
      <c r="O2862" s="20" t="s">
        <v>2065</v>
      </c>
      <c r="P2862" s="23" t="s">
        <v>2064</v>
      </c>
      <c r="Q2862" s="20" t="s">
        <v>2063</v>
      </c>
      <c r="R2862" s="23">
        <v>8</v>
      </c>
      <c r="S2862" s="22">
        <v>17300</v>
      </c>
      <c r="T2862" s="22">
        <v>0</v>
      </c>
      <c r="U2862" s="22">
        <v>0</v>
      </c>
      <c r="V2862" s="20" t="s">
        <v>2</v>
      </c>
      <c r="W2862" s="20" t="s">
        <v>4</v>
      </c>
      <c r="X2862" s="20" t="s">
        <v>38</v>
      </c>
      <c r="Y2862" s="1" t="s">
        <v>2</v>
      </c>
      <c r="Z2862" s="1" t="s">
        <v>2</v>
      </c>
      <c r="AA2862" s="1" t="s">
        <v>2</v>
      </c>
      <c r="AB2862" s="1" t="s">
        <v>2</v>
      </c>
      <c r="AC2862" s="1" t="s">
        <v>2</v>
      </c>
      <c r="AD2862" s="1" t="s">
        <v>2</v>
      </c>
      <c r="AF2862" s="1" t="s">
        <v>2</v>
      </c>
      <c r="AG2862" s="1" t="b">
        <v>1</v>
      </c>
      <c r="AH2862" s="1" t="b">
        <v>0</v>
      </c>
      <c r="AI2862" s="1" t="s">
        <v>2</v>
      </c>
      <c r="AJ2862" s="1" t="s">
        <v>2</v>
      </c>
      <c r="AK2862" s="1" t="s">
        <v>2</v>
      </c>
      <c r="AM2862" s="1" t="s">
        <v>2</v>
      </c>
    </row>
    <row r="2863" spans="1:39">
      <c r="A2863" s="20" t="s">
        <v>3522</v>
      </c>
      <c r="B2863" s="20" t="s">
        <v>15</v>
      </c>
      <c r="C2863" s="20" t="s">
        <v>3521</v>
      </c>
      <c r="D2863" s="20" t="s">
        <v>3516</v>
      </c>
      <c r="E2863" s="20" t="s">
        <v>3520</v>
      </c>
      <c r="F2863" s="20" t="s">
        <v>3514</v>
      </c>
      <c r="G2863" s="23" t="s">
        <v>39</v>
      </c>
      <c r="H2863" s="24">
        <v>0</v>
      </c>
      <c r="I2863" s="20" t="s">
        <v>10</v>
      </c>
      <c r="J2863" s="20" t="s">
        <v>18</v>
      </c>
      <c r="K2863" s="20" t="s">
        <v>151</v>
      </c>
      <c r="L2863" s="20" t="s">
        <v>2068</v>
      </c>
      <c r="M2863" s="20" t="s">
        <v>2067</v>
      </c>
      <c r="N2863" s="20" t="s">
        <v>2129</v>
      </c>
      <c r="O2863" s="20" t="s">
        <v>2065</v>
      </c>
      <c r="P2863" s="23" t="s">
        <v>2064</v>
      </c>
      <c r="Q2863" s="20" t="s">
        <v>2063</v>
      </c>
      <c r="R2863" s="23">
        <v>8</v>
      </c>
      <c r="S2863" s="22">
        <v>8993</v>
      </c>
      <c r="T2863" s="22">
        <v>0</v>
      </c>
      <c r="U2863" s="22">
        <v>0</v>
      </c>
      <c r="V2863" s="20" t="s">
        <v>2</v>
      </c>
      <c r="W2863" s="20" t="s">
        <v>4</v>
      </c>
      <c r="X2863" s="20" t="s">
        <v>50</v>
      </c>
      <c r="Y2863" s="1" t="s">
        <v>2</v>
      </c>
      <c r="Z2863" s="1" t="s">
        <v>2</v>
      </c>
      <c r="AA2863" s="1" t="s">
        <v>2</v>
      </c>
      <c r="AB2863" s="1" t="s">
        <v>2</v>
      </c>
      <c r="AC2863" s="1" t="s">
        <v>2</v>
      </c>
      <c r="AD2863" s="1" t="s">
        <v>2</v>
      </c>
      <c r="AF2863" s="1" t="s">
        <v>2</v>
      </c>
      <c r="AG2863" s="1" t="b">
        <v>1</v>
      </c>
      <c r="AH2863" s="1" t="b">
        <v>0</v>
      </c>
      <c r="AI2863" s="1" t="s">
        <v>2</v>
      </c>
      <c r="AJ2863" s="1" t="s">
        <v>2</v>
      </c>
      <c r="AK2863" s="1" t="s">
        <v>2</v>
      </c>
      <c r="AM2863" s="1" t="s">
        <v>2</v>
      </c>
    </row>
    <row r="2864" spans="1:39">
      <c r="A2864" s="20" t="s">
        <v>3519</v>
      </c>
      <c r="B2864" s="20" t="s">
        <v>15</v>
      </c>
      <c r="C2864" s="20" t="s">
        <v>3517</v>
      </c>
      <c r="D2864" s="20" t="s">
        <v>3516</v>
      </c>
      <c r="E2864" s="20" t="s">
        <v>3515</v>
      </c>
      <c r="F2864" s="20" t="s">
        <v>3514</v>
      </c>
      <c r="G2864" s="23" t="s">
        <v>1513</v>
      </c>
      <c r="H2864" s="24">
        <v>0</v>
      </c>
      <c r="I2864" s="20" t="s">
        <v>10</v>
      </c>
      <c r="J2864" s="20" t="s">
        <v>18</v>
      </c>
      <c r="K2864" s="20" t="s">
        <v>175</v>
      </c>
      <c r="L2864" s="20" t="s">
        <v>2068</v>
      </c>
      <c r="M2864" s="20" t="s">
        <v>2067</v>
      </c>
      <c r="N2864" s="20" t="s">
        <v>2129</v>
      </c>
      <c r="O2864" s="20" t="s">
        <v>2065</v>
      </c>
      <c r="P2864" s="23" t="s">
        <v>2064</v>
      </c>
      <c r="Q2864" s="20" t="s">
        <v>2063</v>
      </c>
      <c r="R2864" s="23">
        <v>8</v>
      </c>
      <c r="S2864" s="22">
        <v>8993</v>
      </c>
      <c r="T2864" s="22">
        <v>0</v>
      </c>
      <c r="U2864" s="22">
        <v>0</v>
      </c>
      <c r="V2864" s="20" t="s">
        <v>2</v>
      </c>
      <c r="W2864" s="20" t="s">
        <v>4</v>
      </c>
      <c r="X2864" s="20" t="s">
        <v>281</v>
      </c>
      <c r="Y2864" s="1" t="s">
        <v>2</v>
      </c>
      <c r="Z2864" s="1" t="s">
        <v>2</v>
      </c>
      <c r="AA2864" s="1" t="s">
        <v>2</v>
      </c>
      <c r="AB2864" s="1" t="s">
        <v>2</v>
      </c>
      <c r="AC2864" s="1" t="s">
        <v>2</v>
      </c>
      <c r="AD2864" s="1" t="s">
        <v>2</v>
      </c>
      <c r="AF2864" s="1" t="s">
        <v>2</v>
      </c>
      <c r="AG2864" s="1" t="b">
        <v>1</v>
      </c>
      <c r="AH2864" s="1" t="b">
        <v>0</v>
      </c>
      <c r="AI2864" s="1" t="s">
        <v>2</v>
      </c>
      <c r="AJ2864" s="1" t="s">
        <v>2</v>
      </c>
      <c r="AK2864" s="1" t="s">
        <v>2</v>
      </c>
      <c r="AM2864" s="1" t="s">
        <v>2</v>
      </c>
    </row>
    <row r="2865" spans="1:39">
      <c r="A2865" s="20" t="s">
        <v>3518</v>
      </c>
      <c r="B2865" s="20" t="s">
        <v>15</v>
      </c>
      <c r="C2865" s="20" t="s">
        <v>3517</v>
      </c>
      <c r="D2865" s="20" t="s">
        <v>3516</v>
      </c>
      <c r="E2865" s="20" t="s">
        <v>3515</v>
      </c>
      <c r="F2865" s="20" t="s">
        <v>3514</v>
      </c>
      <c r="G2865" s="23" t="s">
        <v>65</v>
      </c>
      <c r="H2865" s="24">
        <v>0</v>
      </c>
      <c r="I2865" s="20" t="s">
        <v>10</v>
      </c>
      <c r="J2865" s="20" t="s">
        <v>18</v>
      </c>
      <c r="K2865" s="20" t="s">
        <v>58</v>
      </c>
      <c r="L2865" s="20" t="s">
        <v>2068</v>
      </c>
      <c r="M2865" s="20" t="s">
        <v>2067</v>
      </c>
      <c r="N2865" s="20" t="s">
        <v>2129</v>
      </c>
      <c r="O2865" s="20" t="s">
        <v>2065</v>
      </c>
      <c r="P2865" s="23" t="s">
        <v>2064</v>
      </c>
      <c r="Q2865" s="20" t="s">
        <v>2063</v>
      </c>
      <c r="R2865" s="23">
        <v>8</v>
      </c>
      <c r="S2865" s="22">
        <v>24122</v>
      </c>
      <c r="T2865" s="22">
        <v>192976</v>
      </c>
      <c r="U2865" s="22">
        <v>216133.12</v>
      </c>
      <c r="V2865" s="20" t="s">
        <v>2</v>
      </c>
      <c r="W2865" s="20" t="s">
        <v>4</v>
      </c>
      <c r="X2865" s="20" t="s">
        <v>2831</v>
      </c>
      <c r="Y2865" s="1" t="s">
        <v>2</v>
      </c>
      <c r="Z2865" s="1" t="s">
        <v>2</v>
      </c>
      <c r="AA2865" s="1" t="s">
        <v>2</v>
      </c>
      <c r="AB2865" s="1" t="s">
        <v>2</v>
      </c>
      <c r="AC2865" s="1" t="s">
        <v>2</v>
      </c>
      <c r="AD2865" s="1" t="s">
        <v>2</v>
      </c>
      <c r="AE2865" s="1" t="s">
        <v>2</v>
      </c>
      <c r="AF2865" s="1" t="s">
        <v>2</v>
      </c>
      <c r="AG2865" s="1" t="b">
        <v>0</v>
      </c>
      <c r="AH2865" s="1" t="b">
        <v>0</v>
      </c>
      <c r="AI2865" s="1" t="s">
        <v>2</v>
      </c>
      <c r="AJ2865" s="1" t="s">
        <v>2</v>
      </c>
      <c r="AK2865" s="1" t="s">
        <v>2</v>
      </c>
      <c r="AM2865" s="1" t="s">
        <v>2</v>
      </c>
    </row>
    <row r="2866" spans="1:39">
      <c r="A2866" s="20" t="s">
        <v>3513</v>
      </c>
      <c r="B2866" s="20" t="s">
        <v>15</v>
      </c>
      <c r="C2866" s="20" t="s">
        <v>3511</v>
      </c>
      <c r="D2866" s="20" t="s">
        <v>3510</v>
      </c>
      <c r="E2866" s="20" t="s">
        <v>3509</v>
      </c>
      <c r="F2866" s="20" t="s">
        <v>3508</v>
      </c>
      <c r="G2866" s="23" t="s">
        <v>39</v>
      </c>
      <c r="H2866" s="24">
        <v>0</v>
      </c>
      <c r="I2866" s="20" t="s">
        <v>10</v>
      </c>
      <c r="J2866" s="20" t="s">
        <v>18</v>
      </c>
      <c r="K2866" s="20" t="s">
        <v>151</v>
      </c>
      <c r="L2866" s="20" t="s">
        <v>2068</v>
      </c>
      <c r="M2866" s="20" t="s">
        <v>2067</v>
      </c>
      <c r="N2866" s="20" t="s">
        <v>2129</v>
      </c>
      <c r="O2866" s="20" t="s">
        <v>2065</v>
      </c>
      <c r="P2866" s="23" t="s">
        <v>2064</v>
      </c>
      <c r="Q2866" s="20" t="s">
        <v>2063</v>
      </c>
      <c r="R2866" s="23">
        <v>15</v>
      </c>
      <c r="S2866" s="22">
        <v>9625</v>
      </c>
      <c r="T2866" s="22">
        <v>0</v>
      </c>
      <c r="U2866" s="22">
        <v>0</v>
      </c>
      <c r="V2866" s="20" t="s">
        <v>2</v>
      </c>
      <c r="W2866" s="20" t="s">
        <v>4</v>
      </c>
      <c r="X2866" s="20" t="s">
        <v>50</v>
      </c>
      <c r="Y2866" s="1" t="s">
        <v>2</v>
      </c>
      <c r="Z2866" s="1" t="s">
        <v>2</v>
      </c>
      <c r="AA2866" s="1" t="s">
        <v>2</v>
      </c>
      <c r="AB2866" s="1" t="s">
        <v>2</v>
      </c>
      <c r="AC2866" s="1" t="s">
        <v>2</v>
      </c>
      <c r="AD2866" s="1" t="s">
        <v>2</v>
      </c>
      <c r="AF2866" s="1" t="s">
        <v>2</v>
      </c>
      <c r="AG2866" s="1" t="b">
        <v>1</v>
      </c>
      <c r="AH2866" s="1" t="b">
        <v>0</v>
      </c>
      <c r="AI2866" s="1" t="s">
        <v>2</v>
      </c>
      <c r="AJ2866" s="1" t="s">
        <v>2</v>
      </c>
      <c r="AK2866" s="1" t="s">
        <v>2</v>
      </c>
      <c r="AM2866" s="1" t="s">
        <v>2</v>
      </c>
    </row>
    <row r="2867" spans="1:39">
      <c r="A2867" s="20" t="s">
        <v>3512</v>
      </c>
      <c r="B2867" s="20" t="s">
        <v>15</v>
      </c>
      <c r="C2867" s="20" t="s">
        <v>3511</v>
      </c>
      <c r="D2867" s="20" t="s">
        <v>3510</v>
      </c>
      <c r="E2867" s="20" t="s">
        <v>3509</v>
      </c>
      <c r="F2867" s="20" t="s">
        <v>3508</v>
      </c>
      <c r="G2867" s="23" t="s">
        <v>1513</v>
      </c>
      <c r="H2867" s="24">
        <v>0</v>
      </c>
      <c r="I2867" s="20" t="s">
        <v>10</v>
      </c>
      <c r="J2867" s="20" t="s">
        <v>18</v>
      </c>
      <c r="K2867" s="20" t="s">
        <v>175</v>
      </c>
      <c r="L2867" s="20" t="s">
        <v>2068</v>
      </c>
      <c r="M2867" s="20" t="s">
        <v>2067</v>
      </c>
      <c r="N2867" s="20" t="s">
        <v>2129</v>
      </c>
      <c r="O2867" s="20" t="s">
        <v>2065</v>
      </c>
      <c r="P2867" s="23" t="s">
        <v>2064</v>
      </c>
      <c r="Q2867" s="20" t="s">
        <v>2063</v>
      </c>
      <c r="R2867" s="23">
        <v>15</v>
      </c>
      <c r="S2867" s="22">
        <v>9625</v>
      </c>
      <c r="T2867" s="22">
        <v>144375</v>
      </c>
      <c r="U2867" s="22">
        <v>161700</v>
      </c>
      <c r="V2867" s="20" t="s">
        <v>2</v>
      </c>
      <c r="W2867" s="20" t="s">
        <v>4</v>
      </c>
      <c r="X2867" s="20" t="s">
        <v>212</v>
      </c>
      <c r="Y2867" s="1" t="s">
        <v>2</v>
      </c>
      <c r="Z2867" s="1" t="s">
        <v>2</v>
      </c>
      <c r="AA2867" s="1" t="s">
        <v>2</v>
      </c>
      <c r="AB2867" s="1" t="s">
        <v>2</v>
      </c>
      <c r="AC2867" s="1" t="s">
        <v>2</v>
      </c>
      <c r="AD2867" s="1" t="s">
        <v>2</v>
      </c>
      <c r="AE2867" s="1" t="s">
        <v>2</v>
      </c>
      <c r="AF2867" s="1" t="s">
        <v>2</v>
      </c>
      <c r="AG2867" s="1" t="b">
        <v>0</v>
      </c>
      <c r="AH2867" s="1" t="b">
        <v>0</v>
      </c>
      <c r="AI2867" s="1" t="s">
        <v>2</v>
      </c>
      <c r="AJ2867" s="1" t="s">
        <v>3507</v>
      </c>
      <c r="AK2867" s="1" t="s">
        <v>3506</v>
      </c>
      <c r="AM2867" s="1">
        <v>90000</v>
      </c>
    </row>
    <row r="2868" spans="1:39">
      <c r="A2868" s="20" t="s">
        <v>3505</v>
      </c>
      <c r="B2868" s="20" t="s">
        <v>15</v>
      </c>
      <c r="C2868" s="20" t="s">
        <v>3504</v>
      </c>
      <c r="D2868" s="20" t="s">
        <v>3499</v>
      </c>
      <c r="E2868" s="20" t="s">
        <v>3503</v>
      </c>
      <c r="F2868" s="20" t="s">
        <v>3497</v>
      </c>
      <c r="G2868" s="23" t="s">
        <v>39</v>
      </c>
      <c r="H2868" s="24">
        <v>0</v>
      </c>
      <c r="I2868" s="20" t="s">
        <v>10</v>
      </c>
      <c r="J2868" s="20" t="s">
        <v>18</v>
      </c>
      <c r="K2868" s="20" t="s">
        <v>151</v>
      </c>
      <c r="L2868" s="20" t="s">
        <v>2068</v>
      </c>
      <c r="M2868" s="20" t="s">
        <v>2067</v>
      </c>
      <c r="N2868" s="20" t="s">
        <v>2129</v>
      </c>
      <c r="O2868" s="20" t="s">
        <v>2065</v>
      </c>
      <c r="P2868" s="23" t="s">
        <v>2064</v>
      </c>
      <c r="Q2868" s="20" t="s">
        <v>2063</v>
      </c>
      <c r="R2868" s="23">
        <v>50</v>
      </c>
      <c r="S2868" s="22">
        <v>945</v>
      </c>
      <c r="T2868" s="22">
        <v>0</v>
      </c>
      <c r="U2868" s="22">
        <v>0</v>
      </c>
      <c r="V2868" s="20" t="s">
        <v>2</v>
      </c>
      <c r="W2868" s="20" t="s">
        <v>4</v>
      </c>
      <c r="X2868" s="20" t="s">
        <v>50</v>
      </c>
      <c r="Y2868" s="1" t="s">
        <v>2</v>
      </c>
      <c r="Z2868" s="1" t="s">
        <v>2</v>
      </c>
      <c r="AA2868" s="1" t="s">
        <v>2</v>
      </c>
      <c r="AB2868" s="1" t="s">
        <v>2</v>
      </c>
      <c r="AC2868" s="1" t="s">
        <v>2</v>
      </c>
      <c r="AD2868" s="1" t="s">
        <v>2</v>
      </c>
      <c r="AF2868" s="1" t="s">
        <v>2</v>
      </c>
      <c r="AG2868" s="1" t="b">
        <v>1</v>
      </c>
      <c r="AH2868" s="1" t="b">
        <v>0</v>
      </c>
      <c r="AI2868" s="1" t="s">
        <v>2</v>
      </c>
      <c r="AJ2868" s="1" t="s">
        <v>2</v>
      </c>
      <c r="AK2868" s="1" t="s">
        <v>2</v>
      </c>
      <c r="AM2868" s="1" t="s">
        <v>2</v>
      </c>
    </row>
    <row r="2869" spans="1:39" s="25" customFormat="1">
      <c r="A2869" s="20" t="s">
        <v>3502</v>
      </c>
      <c r="B2869" s="20" t="s">
        <v>15</v>
      </c>
      <c r="C2869" s="20" t="s">
        <v>3500</v>
      </c>
      <c r="D2869" s="20" t="s">
        <v>3499</v>
      </c>
      <c r="E2869" s="20" t="s">
        <v>3498</v>
      </c>
      <c r="F2869" s="20" t="s">
        <v>3497</v>
      </c>
      <c r="G2869" s="23" t="s">
        <v>1513</v>
      </c>
      <c r="H2869" s="24">
        <v>0</v>
      </c>
      <c r="I2869" s="20" t="s">
        <v>10</v>
      </c>
      <c r="J2869" s="20" t="s">
        <v>18</v>
      </c>
      <c r="K2869" s="20" t="s">
        <v>151</v>
      </c>
      <c r="L2869" s="20" t="s">
        <v>2068</v>
      </c>
      <c r="M2869" s="20" t="s">
        <v>2067</v>
      </c>
      <c r="N2869" s="20" t="s">
        <v>2129</v>
      </c>
      <c r="O2869" s="20" t="s">
        <v>2065</v>
      </c>
      <c r="P2869" s="23" t="s">
        <v>2064</v>
      </c>
      <c r="Q2869" s="20" t="s">
        <v>2063</v>
      </c>
      <c r="R2869" s="23">
        <v>50</v>
      </c>
      <c r="S2869" s="22">
        <v>945</v>
      </c>
      <c r="T2869" s="22">
        <v>0</v>
      </c>
      <c r="U2869" s="22">
        <v>0</v>
      </c>
      <c r="V2869" s="20" t="s">
        <v>2</v>
      </c>
      <c r="W2869" s="20" t="s">
        <v>4</v>
      </c>
      <c r="X2869" s="20" t="s">
        <v>846</v>
      </c>
      <c r="Y2869" s="25" t="s">
        <v>2</v>
      </c>
      <c r="Z2869" s="25" t="s">
        <v>2</v>
      </c>
      <c r="AA2869" s="25" t="s">
        <v>2</v>
      </c>
      <c r="AB2869" s="25" t="s">
        <v>2</v>
      </c>
      <c r="AC2869" s="25" t="s">
        <v>2</v>
      </c>
      <c r="AD2869" s="25" t="s">
        <v>2</v>
      </c>
      <c r="AF2869" s="25" t="s">
        <v>2</v>
      </c>
      <c r="AG2869" s="25" t="b">
        <v>1</v>
      </c>
      <c r="AH2869" s="25" t="b">
        <v>0</v>
      </c>
      <c r="AI2869" s="25" t="s">
        <v>2</v>
      </c>
      <c r="AJ2869" s="25" t="s">
        <v>2</v>
      </c>
      <c r="AK2869" s="25" t="s">
        <v>2</v>
      </c>
      <c r="AM2869" s="25" t="s">
        <v>2</v>
      </c>
    </row>
    <row r="2870" spans="1:39">
      <c r="A2870" s="20" t="s">
        <v>3501</v>
      </c>
      <c r="B2870" s="20" t="s">
        <v>15</v>
      </c>
      <c r="C2870" s="20" t="s">
        <v>3500</v>
      </c>
      <c r="D2870" s="20" t="s">
        <v>3499</v>
      </c>
      <c r="E2870" s="20" t="s">
        <v>3498</v>
      </c>
      <c r="F2870" s="20" t="s">
        <v>3497</v>
      </c>
      <c r="G2870" s="23" t="s">
        <v>65</v>
      </c>
      <c r="H2870" s="24">
        <v>0</v>
      </c>
      <c r="I2870" s="20" t="s">
        <v>10</v>
      </c>
      <c r="J2870" s="20" t="s">
        <v>18</v>
      </c>
      <c r="K2870" s="20" t="s">
        <v>58</v>
      </c>
      <c r="L2870" s="20" t="s">
        <v>2068</v>
      </c>
      <c r="M2870" s="20" t="s">
        <v>2067</v>
      </c>
      <c r="N2870" s="20" t="s">
        <v>2129</v>
      </c>
      <c r="O2870" s="20" t="s">
        <v>2065</v>
      </c>
      <c r="P2870" s="23" t="s">
        <v>2064</v>
      </c>
      <c r="Q2870" s="20" t="s">
        <v>2063</v>
      </c>
      <c r="R2870" s="23">
        <v>50</v>
      </c>
      <c r="S2870" s="22">
        <v>10109</v>
      </c>
      <c r="T2870" s="22">
        <v>0</v>
      </c>
      <c r="U2870" s="22">
        <v>0</v>
      </c>
      <c r="V2870" s="20" t="s">
        <v>2</v>
      </c>
      <c r="W2870" s="20" t="s">
        <v>4</v>
      </c>
      <c r="X2870" s="15" t="s">
        <v>2321</v>
      </c>
      <c r="Y2870" s="1" t="s">
        <v>2</v>
      </c>
      <c r="Z2870" s="1" t="s">
        <v>2</v>
      </c>
      <c r="AA2870" s="1" t="s">
        <v>2</v>
      </c>
      <c r="AB2870" s="1" t="s">
        <v>2</v>
      </c>
      <c r="AC2870" s="1" t="s">
        <v>2</v>
      </c>
      <c r="AD2870" s="1" t="s">
        <v>2</v>
      </c>
      <c r="AF2870" s="1" t="s">
        <v>2</v>
      </c>
      <c r="AG2870" s="1" t="b">
        <v>0</v>
      </c>
      <c r="AH2870" s="1" t="b">
        <v>0</v>
      </c>
      <c r="AI2870" s="1" t="s">
        <v>2</v>
      </c>
      <c r="AJ2870" s="1" t="s">
        <v>2</v>
      </c>
      <c r="AK2870" s="1" t="s">
        <v>2</v>
      </c>
      <c r="AM2870" s="1" t="s">
        <v>2</v>
      </c>
    </row>
    <row r="2871" spans="1:39">
      <c r="A2871" s="20" t="s">
        <v>3496</v>
      </c>
      <c r="B2871" s="20" t="s">
        <v>15</v>
      </c>
      <c r="C2871" s="20" t="s">
        <v>3493</v>
      </c>
      <c r="D2871" s="20" t="s">
        <v>3492</v>
      </c>
      <c r="E2871" s="20" t="s">
        <v>3491</v>
      </c>
      <c r="F2871" s="20" t="s">
        <v>3490</v>
      </c>
      <c r="G2871" s="23" t="s">
        <v>39</v>
      </c>
      <c r="H2871" s="24">
        <v>0</v>
      </c>
      <c r="I2871" s="20" t="s">
        <v>10</v>
      </c>
      <c r="J2871" s="20" t="s">
        <v>18</v>
      </c>
      <c r="K2871" s="20" t="s">
        <v>151</v>
      </c>
      <c r="L2871" s="20" t="s">
        <v>2068</v>
      </c>
      <c r="M2871" s="20" t="s">
        <v>2067</v>
      </c>
      <c r="N2871" s="20" t="s">
        <v>2129</v>
      </c>
      <c r="O2871" s="20" t="s">
        <v>2065</v>
      </c>
      <c r="P2871" s="23" t="s">
        <v>2064</v>
      </c>
      <c r="Q2871" s="20" t="s">
        <v>2063</v>
      </c>
      <c r="R2871" s="23">
        <v>8</v>
      </c>
      <c r="S2871" s="22">
        <v>87500</v>
      </c>
      <c r="T2871" s="22">
        <v>0</v>
      </c>
      <c r="U2871" s="22">
        <v>0</v>
      </c>
      <c r="V2871" s="20" t="s">
        <v>2</v>
      </c>
      <c r="W2871" s="20" t="s">
        <v>4</v>
      </c>
      <c r="X2871" s="20" t="s">
        <v>50</v>
      </c>
      <c r="Y2871" s="1" t="s">
        <v>2</v>
      </c>
      <c r="Z2871" s="1" t="s">
        <v>2</v>
      </c>
      <c r="AA2871" s="1" t="s">
        <v>2</v>
      </c>
      <c r="AB2871" s="1" t="s">
        <v>2</v>
      </c>
      <c r="AC2871" s="1" t="s">
        <v>2</v>
      </c>
      <c r="AD2871" s="1" t="s">
        <v>2</v>
      </c>
      <c r="AF2871" s="1" t="s">
        <v>2</v>
      </c>
      <c r="AG2871" s="1" t="b">
        <v>1</v>
      </c>
      <c r="AH2871" s="1" t="b">
        <v>0</v>
      </c>
      <c r="AI2871" s="1" t="s">
        <v>2</v>
      </c>
      <c r="AJ2871" s="1" t="s">
        <v>2</v>
      </c>
      <c r="AK2871" s="1" t="s">
        <v>2</v>
      </c>
      <c r="AM2871" s="1" t="s">
        <v>2</v>
      </c>
    </row>
    <row r="2872" spans="1:39">
      <c r="A2872" s="20" t="s">
        <v>3495</v>
      </c>
      <c r="B2872" s="20" t="s">
        <v>15</v>
      </c>
      <c r="C2872" s="20" t="s">
        <v>3493</v>
      </c>
      <c r="D2872" s="20" t="s">
        <v>3492</v>
      </c>
      <c r="E2872" s="20" t="s">
        <v>3491</v>
      </c>
      <c r="F2872" s="20" t="s">
        <v>3490</v>
      </c>
      <c r="G2872" s="23" t="s">
        <v>39</v>
      </c>
      <c r="H2872" s="24">
        <v>0</v>
      </c>
      <c r="I2872" s="20" t="s">
        <v>10</v>
      </c>
      <c r="J2872" s="20" t="s">
        <v>18</v>
      </c>
      <c r="K2872" s="20" t="s">
        <v>149</v>
      </c>
      <c r="L2872" s="20" t="s">
        <v>2068</v>
      </c>
      <c r="M2872" s="20" t="s">
        <v>2067</v>
      </c>
      <c r="N2872" s="20" t="s">
        <v>2129</v>
      </c>
      <c r="O2872" s="20" t="s">
        <v>2065</v>
      </c>
      <c r="P2872" s="23" t="s">
        <v>2064</v>
      </c>
      <c r="Q2872" s="20" t="s">
        <v>2063</v>
      </c>
      <c r="R2872" s="23">
        <v>8</v>
      </c>
      <c r="S2872" s="22">
        <v>87500</v>
      </c>
      <c r="T2872" s="22">
        <v>0</v>
      </c>
      <c r="U2872" s="22">
        <v>0</v>
      </c>
      <c r="V2872" s="20" t="s">
        <v>2</v>
      </c>
      <c r="W2872" s="20" t="s">
        <v>4</v>
      </c>
      <c r="X2872" s="20" t="s">
        <v>112</v>
      </c>
      <c r="Y2872" s="1" t="s">
        <v>2</v>
      </c>
      <c r="Z2872" s="1" t="s">
        <v>2</v>
      </c>
      <c r="AA2872" s="1" t="s">
        <v>2</v>
      </c>
      <c r="AB2872" s="1" t="s">
        <v>2</v>
      </c>
      <c r="AC2872" s="1" t="s">
        <v>2</v>
      </c>
      <c r="AD2872" s="1" t="s">
        <v>2</v>
      </c>
      <c r="AF2872" s="1" t="s">
        <v>2</v>
      </c>
      <c r="AG2872" s="1" t="b">
        <v>0</v>
      </c>
      <c r="AH2872" s="1" t="b">
        <v>0</v>
      </c>
      <c r="AI2872" s="1" t="s">
        <v>2</v>
      </c>
      <c r="AJ2872" s="1" t="s">
        <v>2</v>
      </c>
      <c r="AK2872" s="1" t="s">
        <v>2</v>
      </c>
      <c r="AM2872" s="1" t="s">
        <v>2</v>
      </c>
    </row>
    <row r="2873" spans="1:39">
      <c r="A2873" s="20" t="s">
        <v>3494</v>
      </c>
      <c r="B2873" s="20" t="s">
        <v>15</v>
      </c>
      <c r="C2873" s="20" t="s">
        <v>3493</v>
      </c>
      <c r="D2873" s="20" t="s">
        <v>3492</v>
      </c>
      <c r="E2873" s="20" t="s">
        <v>3491</v>
      </c>
      <c r="F2873" s="20" t="s">
        <v>3490</v>
      </c>
      <c r="G2873" s="23" t="s">
        <v>65</v>
      </c>
      <c r="H2873" s="24">
        <v>0</v>
      </c>
      <c r="I2873" s="20" t="s">
        <v>10</v>
      </c>
      <c r="J2873" s="20" t="s">
        <v>18</v>
      </c>
      <c r="K2873" s="20" t="s">
        <v>58</v>
      </c>
      <c r="L2873" s="20" t="s">
        <v>2068</v>
      </c>
      <c r="M2873" s="20" t="s">
        <v>2067</v>
      </c>
      <c r="N2873" s="20" t="s">
        <v>2129</v>
      </c>
      <c r="O2873" s="20" t="s">
        <v>2065</v>
      </c>
      <c r="P2873" s="23" t="s">
        <v>2064</v>
      </c>
      <c r="Q2873" s="20" t="s">
        <v>2063</v>
      </c>
      <c r="R2873" s="23">
        <v>3</v>
      </c>
      <c r="S2873" s="22">
        <v>87500</v>
      </c>
      <c r="T2873" s="22">
        <v>262500</v>
      </c>
      <c r="U2873" s="22">
        <v>294000</v>
      </c>
      <c r="V2873" s="20" t="s">
        <v>2</v>
      </c>
      <c r="W2873" s="20" t="s">
        <v>4</v>
      </c>
      <c r="X2873" s="20" t="s">
        <v>3489</v>
      </c>
      <c r="Y2873" s="1" t="s">
        <v>2</v>
      </c>
      <c r="Z2873" s="1" t="s">
        <v>2</v>
      </c>
      <c r="AA2873" s="1" t="s">
        <v>2</v>
      </c>
      <c r="AB2873" s="1" t="s">
        <v>2</v>
      </c>
      <c r="AC2873" s="1" t="s">
        <v>2</v>
      </c>
      <c r="AD2873" s="1" t="s">
        <v>2</v>
      </c>
      <c r="AE2873" s="1" t="s">
        <v>2</v>
      </c>
      <c r="AF2873" s="1" t="s">
        <v>2</v>
      </c>
      <c r="AG2873" s="1" t="b">
        <v>0</v>
      </c>
      <c r="AH2873" s="1" t="b">
        <v>0</v>
      </c>
      <c r="AI2873" s="1" t="s">
        <v>2</v>
      </c>
      <c r="AJ2873" s="1" t="s">
        <v>2</v>
      </c>
      <c r="AK2873" s="1" t="s">
        <v>2</v>
      </c>
      <c r="AM2873" s="1" t="s">
        <v>2</v>
      </c>
    </row>
    <row r="2874" spans="1:39">
      <c r="A2874" s="20" t="s">
        <v>3488</v>
      </c>
      <c r="B2874" s="20" t="s">
        <v>15</v>
      </c>
      <c r="C2874" s="20" t="s">
        <v>3480</v>
      </c>
      <c r="D2874" s="20" t="s">
        <v>3479</v>
      </c>
      <c r="E2874" s="20" t="s">
        <v>3478</v>
      </c>
      <c r="F2874" s="20" t="s">
        <v>3486</v>
      </c>
      <c r="G2874" s="23" t="s">
        <v>39</v>
      </c>
      <c r="H2874" s="24">
        <v>0</v>
      </c>
      <c r="I2874" s="20" t="s">
        <v>10</v>
      </c>
      <c r="J2874" s="20" t="s">
        <v>18</v>
      </c>
      <c r="K2874" s="20" t="s">
        <v>151</v>
      </c>
      <c r="L2874" s="20" t="s">
        <v>2068</v>
      </c>
      <c r="M2874" s="20" t="s">
        <v>2067</v>
      </c>
      <c r="N2874" s="20" t="s">
        <v>2129</v>
      </c>
      <c r="O2874" s="20" t="s">
        <v>2065</v>
      </c>
      <c r="P2874" s="23" t="s">
        <v>2064</v>
      </c>
      <c r="Q2874" s="20" t="s">
        <v>2063</v>
      </c>
      <c r="R2874" s="23">
        <v>2</v>
      </c>
      <c r="S2874" s="22">
        <v>63196</v>
      </c>
      <c r="T2874" s="22">
        <v>0</v>
      </c>
      <c r="U2874" s="22">
        <v>0</v>
      </c>
      <c r="V2874" s="20" t="s">
        <v>2</v>
      </c>
      <c r="W2874" s="20" t="s">
        <v>4</v>
      </c>
      <c r="X2874" s="20" t="s">
        <v>50</v>
      </c>
      <c r="Y2874" s="1" t="s">
        <v>2</v>
      </c>
      <c r="Z2874" s="1" t="s">
        <v>2</v>
      </c>
      <c r="AA2874" s="1" t="s">
        <v>2</v>
      </c>
      <c r="AB2874" s="1" t="s">
        <v>2</v>
      </c>
      <c r="AC2874" s="1" t="s">
        <v>2</v>
      </c>
      <c r="AD2874" s="1" t="s">
        <v>2</v>
      </c>
      <c r="AF2874" s="1" t="s">
        <v>2</v>
      </c>
      <c r="AG2874" s="1" t="b">
        <v>1</v>
      </c>
      <c r="AH2874" s="1" t="b">
        <v>0</v>
      </c>
      <c r="AI2874" s="1" t="s">
        <v>2</v>
      </c>
      <c r="AJ2874" s="1" t="s">
        <v>2</v>
      </c>
      <c r="AK2874" s="1" t="s">
        <v>2</v>
      </c>
      <c r="AM2874" s="1" t="s">
        <v>2</v>
      </c>
    </row>
    <row r="2875" spans="1:39">
      <c r="A2875" s="20" t="s">
        <v>3487</v>
      </c>
      <c r="B2875" s="20" t="s">
        <v>15</v>
      </c>
      <c r="C2875" s="20" t="s">
        <v>3480</v>
      </c>
      <c r="D2875" s="20" t="s">
        <v>3479</v>
      </c>
      <c r="E2875" s="20" t="s">
        <v>3478</v>
      </c>
      <c r="F2875" s="20" t="s">
        <v>3486</v>
      </c>
      <c r="G2875" s="23" t="s">
        <v>1513</v>
      </c>
      <c r="H2875" s="24">
        <v>0</v>
      </c>
      <c r="I2875" s="20" t="s">
        <v>10</v>
      </c>
      <c r="J2875" s="20" t="s">
        <v>18</v>
      </c>
      <c r="K2875" s="20" t="s">
        <v>151</v>
      </c>
      <c r="L2875" s="20" t="s">
        <v>2068</v>
      </c>
      <c r="M2875" s="20" t="s">
        <v>2067</v>
      </c>
      <c r="N2875" s="20" t="s">
        <v>2129</v>
      </c>
      <c r="O2875" s="20" t="s">
        <v>2065</v>
      </c>
      <c r="P2875" s="23" t="s">
        <v>2064</v>
      </c>
      <c r="Q2875" s="20" t="s">
        <v>2063</v>
      </c>
      <c r="R2875" s="23">
        <v>2</v>
      </c>
      <c r="S2875" s="22">
        <v>63196</v>
      </c>
      <c r="T2875" s="22">
        <v>126392</v>
      </c>
      <c r="U2875" s="22">
        <v>141559.04000000001</v>
      </c>
      <c r="V2875" s="20" t="s">
        <v>2</v>
      </c>
      <c r="W2875" s="20" t="s">
        <v>4</v>
      </c>
      <c r="X2875" s="20" t="s">
        <v>846</v>
      </c>
      <c r="Y2875" s="1" t="s">
        <v>2</v>
      </c>
      <c r="Z2875" s="1" t="s">
        <v>2</v>
      </c>
      <c r="AA2875" s="1" t="s">
        <v>2</v>
      </c>
      <c r="AB2875" s="1" t="s">
        <v>2</v>
      </c>
      <c r="AC2875" s="1" t="s">
        <v>2</v>
      </c>
      <c r="AD2875" s="1" t="s">
        <v>2</v>
      </c>
      <c r="AE2875" s="1" t="s">
        <v>2</v>
      </c>
      <c r="AF2875" s="1" t="s">
        <v>2</v>
      </c>
      <c r="AG2875" s="1" t="b">
        <v>0</v>
      </c>
      <c r="AH2875" s="1" t="b">
        <v>0</v>
      </c>
      <c r="AI2875" s="1" t="s">
        <v>2</v>
      </c>
      <c r="AJ2875" s="1" t="s">
        <v>3476</v>
      </c>
      <c r="AK2875" s="1" t="s">
        <v>1485</v>
      </c>
      <c r="AM2875" s="1">
        <v>112850</v>
      </c>
    </row>
    <row r="2876" spans="1:39">
      <c r="A2876" s="20" t="s">
        <v>3485</v>
      </c>
      <c r="B2876" s="20" t="s">
        <v>15</v>
      </c>
      <c r="C2876" s="20" t="s">
        <v>3480</v>
      </c>
      <c r="D2876" s="20" t="s">
        <v>3479</v>
      </c>
      <c r="E2876" s="20" t="s">
        <v>3478</v>
      </c>
      <c r="F2876" s="20" t="s">
        <v>3483</v>
      </c>
      <c r="G2876" s="23" t="s">
        <v>39</v>
      </c>
      <c r="H2876" s="24">
        <v>0</v>
      </c>
      <c r="I2876" s="20" t="s">
        <v>10</v>
      </c>
      <c r="J2876" s="20" t="s">
        <v>18</v>
      </c>
      <c r="K2876" s="20" t="s">
        <v>151</v>
      </c>
      <c r="L2876" s="20" t="s">
        <v>2068</v>
      </c>
      <c r="M2876" s="20" t="s">
        <v>2067</v>
      </c>
      <c r="N2876" s="20" t="s">
        <v>2129</v>
      </c>
      <c r="O2876" s="20" t="s">
        <v>2065</v>
      </c>
      <c r="P2876" s="23" t="s">
        <v>2064</v>
      </c>
      <c r="Q2876" s="20" t="s">
        <v>2063</v>
      </c>
      <c r="R2876" s="23">
        <v>2</v>
      </c>
      <c r="S2876" s="22">
        <v>45910</v>
      </c>
      <c r="T2876" s="22">
        <v>0</v>
      </c>
      <c r="U2876" s="22">
        <v>0</v>
      </c>
      <c r="V2876" s="20" t="s">
        <v>2</v>
      </c>
      <c r="W2876" s="20" t="s">
        <v>4</v>
      </c>
      <c r="X2876" s="20" t="s">
        <v>50</v>
      </c>
      <c r="Y2876" s="1" t="s">
        <v>2</v>
      </c>
      <c r="Z2876" s="1" t="s">
        <v>2</v>
      </c>
      <c r="AA2876" s="1" t="s">
        <v>2</v>
      </c>
      <c r="AB2876" s="1" t="s">
        <v>2</v>
      </c>
      <c r="AC2876" s="1" t="s">
        <v>2</v>
      </c>
      <c r="AD2876" s="1" t="s">
        <v>2</v>
      </c>
      <c r="AF2876" s="1" t="s">
        <v>2</v>
      </c>
      <c r="AG2876" s="1" t="b">
        <v>1</v>
      </c>
      <c r="AH2876" s="1" t="b">
        <v>0</v>
      </c>
      <c r="AI2876" s="1" t="s">
        <v>2</v>
      </c>
      <c r="AJ2876" s="1" t="s">
        <v>2</v>
      </c>
      <c r="AK2876" s="1" t="s">
        <v>2</v>
      </c>
      <c r="AM2876" s="1" t="s">
        <v>2</v>
      </c>
    </row>
    <row r="2877" spans="1:39">
      <c r="A2877" s="20" t="s">
        <v>3484</v>
      </c>
      <c r="B2877" s="20" t="s">
        <v>15</v>
      </c>
      <c r="C2877" s="20" t="s">
        <v>3480</v>
      </c>
      <c r="D2877" s="20" t="s">
        <v>3479</v>
      </c>
      <c r="E2877" s="20" t="s">
        <v>3478</v>
      </c>
      <c r="F2877" s="20" t="s">
        <v>3483</v>
      </c>
      <c r="G2877" s="23" t="s">
        <v>1513</v>
      </c>
      <c r="H2877" s="24">
        <v>0</v>
      </c>
      <c r="I2877" s="20" t="s">
        <v>10</v>
      </c>
      <c r="J2877" s="20" t="s">
        <v>18</v>
      </c>
      <c r="K2877" s="20" t="s">
        <v>151</v>
      </c>
      <c r="L2877" s="20" t="s">
        <v>2068</v>
      </c>
      <c r="M2877" s="20" t="s">
        <v>2067</v>
      </c>
      <c r="N2877" s="20" t="s">
        <v>2129</v>
      </c>
      <c r="O2877" s="20" t="s">
        <v>2065</v>
      </c>
      <c r="P2877" s="23" t="s">
        <v>2064</v>
      </c>
      <c r="Q2877" s="20" t="s">
        <v>2063</v>
      </c>
      <c r="R2877" s="23">
        <v>2</v>
      </c>
      <c r="S2877" s="22">
        <v>45910</v>
      </c>
      <c r="T2877" s="22">
        <v>91820</v>
      </c>
      <c r="U2877" s="22">
        <v>102838.39999999999</v>
      </c>
      <c r="V2877" s="20" t="s">
        <v>2</v>
      </c>
      <c r="W2877" s="20" t="s">
        <v>4</v>
      </c>
      <c r="X2877" s="20" t="s">
        <v>846</v>
      </c>
      <c r="Y2877" s="1" t="s">
        <v>2</v>
      </c>
      <c r="Z2877" s="1" t="s">
        <v>2</v>
      </c>
      <c r="AA2877" s="1" t="s">
        <v>2</v>
      </c>
      <c r="AB2877" s="1" t="s">
        <v>2</v>
      </c>
      <c r="AC2877" s="1" t="s">
        <v>2</v>
      </c>
      <c r="AD2877" s="1" t="s">
        <v>2</v>
      </c>
      <c r="AE2877" s="1" t="s">
        <v>2</v>
      </c>
      <c r="AF2877" s="1" t="s">
        <v>2</v>
      </c>
      <c r="AG2877" s="1" t="b">
        <v>0</v>
      </c>
      <c r="AH2877" s="1" t="b">
        <v>0</v>
      </c>
      <c r="AI2877" s="1" t="s">
        <v>2</v>
      </c>
      <c r="AJ2877" s="1" t="s">
        <v>3476</v>
      </c>
      <c r="AK2877" s="1" t="s">
        <v>1485</v>
      </c>
      <c r="AM2877" s="1">
        <v>81982.14</v>
      </c>
    </row>
    <row r="2878" spans="1:39">
      <c r="A2878" s="20" t="s">
        <v>3482</v>
      </c>
      <c r="B2878" s="20" t="s">
        <v>15</v>
      </c>
      <c r="C2878" s="20" t="s">
        <v>3480</v>
      </c>
      <c r="D2878" s="20" t="s">
        <v>3479</v>
      </c>
      <c r="E2878" s="20" t="s">
        <v>3478</v>
      </c>
      <c r="F2878" s="20" t="s">
        <v>3477</v>
      </c>
      <c r="G2878" s="23" t="s">
        <v>39</v>
      </c>
      <c r="H2878" s="24">
        <v>0</v>
      </c>
      <c r="I2878" s="20" t="s">
        <v>10</v>
      </c>
      <c r="J2878" s="20" t="s">
        <v>18</v>
      </c>
      <c r="K2878" s="20" t="s">
        <v>151</v>
      </c>
      <c r="L2878" s="20" t="s">
        <v>2068</v>
      </c>
      <c r="M2878" s="20" t="s">
        <v>2067</v>
      </c>
      <c r="N2878" s="20" t="s">
        <v>2129</v>
      </c>
      <c r="O2878" s="20" t="s">
        <v>2065</v>
      </c>
      <c r="P2878" s="23" t="s">
        <v>2064</v>
      </c>
      <c r="Q2878" s="20" t="s">
        <v>2063</v>
      </c>
      <c r="R2878" s="23">
        <v>2</v>
      </c>
      <c r="S2878" s="22">
        <v>36400</v>
      </c>
      <c r="T2878" s="22">
        <v>0</v>
      </c>
      <c r="U2878" s="22">
        <v>0</v>
      </c>
      <c r="V2878" s="20" t="s">
        <v>2</v>
      </c>
      <c r="W2878" s="20" t="s">
        <v>4</v>
      </c>
      <c r="X2878" s="20" t="s">
        <v>50</v>
      </c>
      <c r="Y2878" s="1" t="s">
        <v>2</v>
      </c>
      <c r="Z2878" s="1" t="s">
        <v>2</v>
      </c>
      <c r="AA2878" s="1" t="s">
        <v>2</v>
      </c>
      <c r="AB2878" s="1" t="s">
        <v>2</v>
      </c>
      <c r="AC2878" s="1" t="s">
        <v>2</v>
      </c>
      <c r="AD2878" s="1" t="s">
        <v>2</v>
      </c>
      <c r="AF2878" s="1" t="s">
        <v>2</v>
      </c>
      <c r="AG2878" s="1" t="b">
        <v>1</v>
      </c>
      <c r="AH2878" s="1" t="b">
        <v>0</v>
      </c>
      <c r="AI2878" s="1" t="s">
        <v>2</v>
      </c>
      <c r="AJ2878" s="1" t="s">
        <v>2</v>
      </c>
      <c r="AK2878" s="1" t="s">
        <v>2</v>
      </c>
      <c r="AM2878" s="1" t="s">
        <v>2</v>
      </c>
    </row>
    <row r="2879" spans="1:39">
      <c r="A2879" s="20" t="s">
        <v>3481</v>
      </c>
      <c r="B2879" s="20" t="s">
        <v>15</v>
      </c>
      <c r="C2879" s="20" t="s">
        <v>3480</v>
      </c>
      <c r="D2879" s="20" t="s">
        <v>3479</v>
      </c>
      <c r="E2879" s="20" t="s">
        <v>3478</v>
      </c>
      <c r="F2879" s="20" t="s">
        <v>3477</v>
      </c>
      <c r="G2879" s="23" t="s">
        <v>1513</v>
      </c>
      <c r="H2879" s="24">
        <v>0</v>
      </c>
      <c r="I2879" s="20" t="s">
        <v>10</v>
      </c>
      <c r="J2879" s="20" t="s">
        <v>18</v>
      </c>
      <c r="K2879" s="20" t="s">
        <v>151</v>
      </c>
      <c r="L2879" s="20" t="s">
        <v>2068</v>
      </c>
      <c r="M2879" s="20" t="s">
        <v>2067</v>
      </c>
      <c r="N2879" s="20" t="s">
        <v>2129</v>
      </c>
      <c r="O2879" s="20" t="s">
        <v>2065</v>
      </c>
      <c r="P2879" s="23" t="s">
        <v>2064</v>
      </c>
      <c r="Q2879" s="20" t="s">
        <v>2063</v>
      </c>
      <c r="R2879" s="23">
        <v>2</v>
      </c>
      <c r="S2879" s="22">
        <v>36400</v>
      </c>
      <c r="T2879" s="22">
        <v>72800</v>
      </c>
      <c r="U2879" s="22">
        <v>81536</v>
      </c>
      <c r="V2879" s="20" t="s">
        <v>2</v>
      </c>
      <c r="W2879" s="20" t="s">
        <v>4</v>
      </c>
      <c r="X2879" s="20" t="s">
        <v>846</v>
      </c>
      <c r="Y2879" s="1" t="s">
        <v>2</v>
      </c>
      <c r="Z2879" s="1" t="s">
        <v>2</v>
      </c>
      <c r="AA2879" s="1" t="s">
        <v>2</v>
      </c>
      <c r="AB2879" s="1" t="s">
        <v>2</v>
      </c>
      <c r="AC2879" s="1" t="s">
        <v>2</v>
      </c>
      <c r="AD2879" s="1" t="s">
        <v>2</v>
      </c>
      <c r="AE2879" s="1" t="s">
        <v>2</v>
      </c>
      <c r="AF2879" s="1" t="s">
        <v>2</v>
      </c>
      <c r="AG2879" s="1" t="b">
        <v>0</v>
      </c>
      <c r="AH2879" s="1" t="b">
        <v>0</v>
      </c>
      <c r="AI2879" s="1" t="s">
        <v>2</v>
      </c>
      <c r="AJ2879" s="1" t="s">
        <v>3476</v>
      </c>
      <c r="AK2879" s="1" t="s">
        <v>1485</v>
      </c>
      <c r="AM2879" s="1">
        <v>65000</v>
      </c>
    </row>
    <row r="2880" spans="1:39">
      <c r="A2880" s="20" t="s">
        <v>3475</v>
      </c>
      <c r="B2880" s="20" t="s">
        <v>15</v>
      </c>
      <c r="C2880" s="20" t="s">
        <v>3473</v>
      </c>
      <c r="D2880" s="20" t="s">
        <v>3472</v>
      </c>
      <c r="E2880" s="20" t="s">
        <v>3406</v>
      </c>
      <c r="F2880" s="20" t="s">
        <v>3471</v>
      </c>
      <c r="G2880" s="23" t="s">
        <v>39</v>
      </c>
      <c r="H2880" s="24">
        <v>0</v>
      </c>
      <c r="I2880" s="20" t="s">
        <v>10</v>
      </c>
      <c r="J2880" s="20" t="s">
        <v>18</v>
      </c>
      <c r="K2880" s="20" t="s">
        <v>151</v>
      </c>
      <c r="L2880" s="20" t="s">
        <v>2068</v>
      </c>
      <c r="M2880" s="20" t="s">
        <v>2067</v>
      </c>
      <c r="N2880" s="20" t="s">
        <v>2129</v>
      </c>
      <c r="O2880" s="20" t="s">
        <v>2065</v>
      </c>
      <c r="P2880" s="23" t="s">
        <v>2064</v>
      </c>
      <c r="Q2880" s="20" t="s">
        <v>2063</v>
      </c>
      <c r="R2880" s="23">
        <v>2</v>
      </c>
      <c r="S2880" s="22">
        <v>166920</v>
      </c>
      <c r="T2880" s="22">
        <v>0</v>
      </c>
      <c r="U2880" s="22">
        <v>0</v>
      </c>
      <c r="V2880" s="20" t="s">
        <v>2</v>
      </c>
      <c r="W2880" s="20" t="s">
        <v>4</v>
      </c>
      <c r="X2880" s="20" t="s">
        <v>50</v>
      </c>
      <c r="Y2880" s="1" t="s">
        <v>2</v>
      </c>
      <c r="Z2880" s="1" t="s">
        <v>2</v>
      </c>
      <c r="AA2880" s="1" t="s">
        <v>2</v>
      </c>
      <c r="AB2880" s="1" t="s">
        <v>2</v>
      </c>
      <c r="AC2880" s="1" t="s">
        <v>2</v>
      </c>
      <c r="AD2880" s="1" t="s">
        <v>2</v>
      </c>
      <c r="AF2880" s="1" t="s">
        <v>2</v>
      </c>
      <c r="AG2880" s="1" t="b">
        <v>1</v>
      </c>
      <c r="AH2880" s="1" t="b">
        <v>0</v>
      </c>
      <c r="AI2880" s="1" t="s">
        <v>2</v>
      </c>
      <c r="AJ2880" s="1" t="s">
        <v>2</v>
      </c>
      <c r="AK2880" s="1" t="s">
        <v>2</v>
      </c>
      <c r="AM2880" s="1" t="s">
        <v>2</v>
      </c>
    </row>
    <row r="2881" spans="1:39">
      <c r="A2881" s="20" t="s">
        <v>3474</v>
      </c>
      <c r="B2881" s="20" t="s">
        <v>15</v>
      </c>
      <c r="C2881" s="20" t="s">
        <v>3473</v>
      </c>
      <c r="D2881" s="20" t="s">
        <v>3472</v>
      </c>
      <c r="E2881" s="20" t="s">
        <v>3406</v>
      </c>
      <c r="F2881" s="20" t="s">
        <v>3471</v>
      </c>
      <c r="G2881" s="23" t="s">
        <v>1513</v>
      </c>
      <c r="H2881" s="24">
        <v>0</v>
      </c>
      <c r="I2881" s="20" t="s">
        <v>10</v>
      </c>
      <c r="J2881" s="20" t="s">
        <v>18</v>
      </c>
      <c r="K2881" s="20" t="s">
        <v>175</v>
      </c>
      <c r="L2881" s="20" t="s">
        <v>2068</v>
      </c>
      <c r="M2881" s="20" t="s">
        <v>2067</v>
      </c>
      <c r="N2881" s="20" t="s">
        <v>2129</v>
      </c>
      <c r="O2881" s="20" t="s">
        <v>2065</v>
      </c>
      <c r="P2881" s="23" t="s">
        <v>2064</v>
      </c>
      <c r="Q2881" s="20" t="s">
        <v>2063</v>
      </c>
      <c r="R2881" s="23">
        <v>2</v>
      </c>
      <c r="S2881" s="22">
        <v>166920</v>
      </c>
      <c r="T2881" s="22">
        <v>333840</v>
      </c>
      <c r="U2881" s="22">
        <v>373900.79999999999</v>
      </c>
      <c r="V2881" s="20" t="s">
        <v>2</v>
      </c>
      <c r="W2881" s="20" t="s">
        <v>4</v>
      </c>
      <c r="X2881" s="20" t="s">
        <v>212</v>
      </c>
      <c r="Y2881" s="1" t="s">
        <v>2</v>
      </c>
      <c r="Z2881" s="1" t="s">
        <v>2</v>
      </c>
      <c r="AA2881" s="1" t="s">
        <v>2</v>
      </c>
      <c r="AB2881" s="1" t="s">
        <v>2</v>
      </c>
      <c r="AC2881" s="1" t="s">
        <v>2</v>
      </c>
      <c r="AD2881" s="1" t="s">
        <v>2</v>
      </c>
      <c r="AE2881" s="1" t="s">
        <v>2</v>
      </c>
      <c r="AF2881" s="1" t="s">
        <v>2</v>
      </c>
      <c r="AG2881" s="1" t="b">
        <v>0</v>
      </c>
      <c r="AH2881" s="1" t="b">
        <v>0</v>
      </c>
      <c r="AI2881" s="1" t="s">
        <v>2</v>
      </c>
      <c r="AJ2881" s="1" t="s">
        <v>3470</v>
      </c>
      <c r="AK2881" s="1" t="s">
        <v>204</v>
      </c>
      <c r="AM2881" s="1">
        <v>316000</v>
      </c>
    </row>
    <row r="2882" spans="1:39">
      <c r="A2882" s="20" t="s">
        <v>3469</v>
      </c>
      <c r="B2882" s="20" t="s">
        <v>15</v>
      </c>
      <c r="C2882" s="20" t="s">
        <v>3466</v>
      </c>
      <c r="D2882" s="20" t="s">
        <v>2353</v>
      </c>
      <c r="E2882" s="20" t="s">
        <v>3465</v>
      </c>
      <c r="F2882" s="20" t="s">
        <v>3468</v>
      </c>
      <c r="G2882" s="23" t="s">
        <v>39</v>
      </c>
      <c r="H2882" s="24">
        <v>0</v>
      </c>
      <c r="I2882" s="20" t="s">
        <v>10</v>
      </c>
      <c r="J2882" s="20" t="s">
        <v>18</v>
      </c>
      <c r="K2882" s="20" t="s">
        <v>151</v>
      </c>
      <c r="L2882" s="20" t="s">
        <v>2068</v>
      </c>
      <c r="M2882" s="20" t="s">
        <v>2067</v>
      </c>
      <c r="N2882" s="20" t="s">
        <v>2129</v>
      </c>
      <c r="O2882" s="20" t="s">
        <v>2065</v>
      </c>
      <c r="P2882" s="23" t="s">
        <v>2064</v>
      </c>
      <c r="Q2882" s="20" t="s">
        <v>2063</v>
      </c>
      <c r="R2882" s="23">
        <v>6</v>
      </c>
      <c r="S2882" s="22">
        <v>34257</v>
      </c>
      <c r="T2882" s="22">
        <v>0</v>
      </c>
      <c r="U2882" s="22">
        <v>0</v>
      </c>
      <c r="V2882" s="20" t="s">
        <v>2</v>
      </c>
      <c r="W2882" s="20" t="s">
        <v>4</v>
      </c>
      <c r="X2882" s="20" t="s">
        <v>50</v>
      </c>
      <c r="Y2882" s="1" t="s">
        <v>2</v>
      </c>
      <c r="Z2882" s="1" t="s">
        <v>2</v>
      </c>
      <c r="AA2882" s="1" t="s">
        <v>2</v>
      </c>
      <c r="AB2882" s="1" t="s">
        <v>2</v>
      </c>
      <c r="AC2882" s="1" t="s">
        <v>2</v>
      </c>
      <c r="AD2882" s="1" t="s">
        <v>2</v>
      </c>
      <c r="AF2882" s="1" t="s">
        <v>2</v>
      </c>
      <c r="AG2882" s="1" t="b">
        <v>1</v>
      </c>
      <c r="AH2882" s="1" t="b">
        <v>0</v>
      </c>
      <c r="AI2882" s="1" t="s">
        <v>2</v>
      </c>
      <c r="AJ2882" s="1" t="s">
        <v>2</v>
      </c>
      <c r="AK2882" s="1" t="s">
        <v>2</v>
      </c>
      <c r="AM2882" s="1" t="s">
        <v>2</v>
      </c>
    </row>
    <row r="2883" spans="1:39">
      <c r="A2883" s="20" t="s">
        <v>3467</v>
      </c>
      <c r="B2883" s="20" t="s">
        <v>15</v>
      </c>
      <c r="C2883" s="20" t="s">
        <v>3466</v>
      </c>
      <c r="D2883" s="20" t="s">
        <v>2353</v>
      </c>
      <c r="E2883" s="20" t="s">
        <v>3465</v>
      </c>
      <c r="F2883" s="20" t="s">
        <v>3464</v>
      </c>
      <c r="G2883" s="23" t="s">
        <v>1513</v>
      </c>
      <c r="H2883" s="24">
        <v>0</v>
      </c>
      <c r="I2883" s="20" t="s">
        <v>10</v>
      </c>
      <c r="J2883" s="20" t="s">
        <v>18</v>
      </c>
      <c r="K2883" s="20" t="s">
        <v>175</v>
      </c>
      <c r="L2883" s="20" t="s">
        <v>2068</v>
      </c>
      <c r="M2883" s="20" t="s">
        <v>2067</v>
      </c>
      <c r="N2883" s="20" t="s">
        <v>2129</v>
      </c>
      <c r="O2883" s="20" t="s">
        <v>2065</v>
      </c>
      <c r="P2883" s="23" t="s">
        <v>2064</v>
      </c>
      <c r="Q2883" s="20" t="s">
        <v>2063</v>
      </c>
      <c r="R2883" s="23">
        <v>6</v>
      </c>
      <c r="S2883" s="22">
        <v>34257</v>
      </c>
      <c r="T2883" s="22">
        <v>205542</v>
      </c>
      <c r="U2883" s="22">
        <v>230207.04</v>
      </c>
      <c r="V2883" s="20" t="s">
        <v>2</v>
      </c>
      <c r="W2883" s="20" t="s">
        <v>4</v>
      </c>
      <c r="X2883" s="20" t="s">
        <v>212</v>
      </c>
      <c r="Y2883" s="1" t="s">
        <v>2</v>
      </c>
      <c r="Z2883" s="1" t="s">
        <v>2</v>
      </c>
      <c r="AA2883" s="1" t="s">
        <v>2</v>
      </c>
      <c r="AB2883" s="1" t="s">
        <v>2</v>
      </c>
      <c r="AC2883" s="1" t="s">
        <v>2</v>
      </c>
      <c r="AD2883" s="1" t="s">
        <v>2</v>
      </c>
      <c r="AE2883" s="1" t="s">
        <v>2</v>
      </c>
      <c r="AF2883" s="1" t="s">
        <v>2</v>
      </c>
      <c r="AG2883" s="1" t="b">
        <v>0</v>
      </c>
      <c r="AH2883" s="1" t="b">
        <v>0</v>
      </c>
      <c r="AI2883" s="1" t="s">
        <v>2</v>
      </c>
      <c r="AJ2883" s="1" t="s">
        <v>3463</v>
      </c>
      <c r="AK2883" s="1" t="s">
        <v>317</v>
      </c>
      <c r="AM2883" s="1">
        <v>69996</v>
      </c>
    </row>
    <row r="2884" spans="1:39">
      <c r="A2884" s="20" t="s">
        <v>3462</v>
      </c>
      <c r="B2884" s="20" t="s">
        <v>15</v>
      </c>
      <c r="C2884" s="20" t="s">
        <v>3459</v>
      </c>
      <c r="D2884" s="20" t="s">
        <v>3458</v>
      </c>
      <c r="E2884" s="20" t="s">
        <v>3457</v>
      </c>
      <c r="F2884" s="20" t="s">
        <v>3456</v>
      </c>
      <c r="G2884" s="23" t="s">
        <v>39</v>
      </c>
      <c r="H2884" s="24">
        <v>0</v>
      </c>
      <c r="I2884" s="20" t="s">
        <v>10</v>
      </c>
      <c r="J2884" s="20" t="s">
        <v>18</v>
      </c>
      <c r="K2884" s="20" t="s">
        <v>151</v>
      </c>
      <c r="L2884" s="20" t="s">
        <v>2068</v>
      </c>
      <c r="M2884" s="20" t="s">
        <v>2067</v>
      </c>
      <c r="N2884" s="20" t="s">
        <v>2129</v>
      </c>
      <c r="O2884" s="20" t="s">
        <v>2065</v>
      </c>
      <c r="P2884" s="23" t="s">
        <v>2064</v>
      </c>
      <c r="Q2884" s="20" t="s">
        <v>2063</v>
      </c>
      <c r="R2884" s="23">
        <v>2</v>
      </c>
      <c r="S2884" s="22">
        <v>89100</v>
      </c>
      <c r="T2884" s="22">
        <v>0</v>
      </c>
      <c r="U2884" s="22">
        <v>0</v>
      </c>
      <c r="V2884" s="20" t="s">
        <v>2</v>
      </c>
      <c r="W2884" s="20" t="s">
        <v>4</v>
      </c>
      <c r="X2884" s="20" t="s">
        <v>50</v>
      </c>
      <c r="Y2884" s="1" t="s">
        <v>2</v>
      </c>
      <c r="Z2884" s="1" t="s">
        <v>2</v>
      </c>
      <c r="AA2884" s="1" t="s">
        <v>2</v>
      </c>
      <c r="AB2884" s="1" t="s">
        <v>2</v>
      </c>
      <c r="AC2884" s="1" t="s">
        <v>2</v>
      </c>
      <c r="AD2884" s="1" t="s">
        <v>2</v>
      </c>
      <c r="AF2884" s="1" t="s">
        <v>2</v>
      </c>
      <c r="AG2884" s="1" t="b">
        <v>1</v>
      </c>
      <c r="AH2884" s="1" t="b">
        <v>0</v>
      </c>
      <c r="AI2884" s="1" t="s">
        <v>2</v>
      </c>
      <c r="AJ2884" s="1" t="s">
        <v>2</v>
      </c>
      <c r="AK2884" s="1" t="s">
        <v>2</v>
      </c>
      <c r="AM2884" s="1" t="s">
        <v>2</v>
      </c>
    </row>
    <row r="2885" spans="1:39">
      <c r="A2885" s="20" t="s">
        <v>3461</v>
      </c>
      <c r="B2885" s="20" t="s">
        <v>15</v>
      </c>
      <c r="C2885" s="20" t="s">
        <v>3459</v>
      </c>
      <c r="D2885" s="20" t="s">
        <v>3458</v>
      </c>
      <c r="E2885" s="20" t="s">
        <v>3457</v>
      </c>
      <c r="F2885" s="20" t="s">
        <v>3456</v>
      </c>
      <c r="G2885" s="23" t="s">
        <v>1513</v>
      </c>
      <c r="H2885" s="24">
        <v>0</v>
      </c>
      <c r="I2885" s="20" t="s">
        <v>10</v>
      </c>
      <c r="J2885" s="20" t="s">
        <v>18</v>
      </c>
      <c r="K2885" s="20" t="s">
        <v>175</v>
      </c>
      <c r="L2885" s="20" t="s">
        <v>2068</v>
      </c>
      <c r="M2885" s="20" t="s">
        <v>2067</v>
      </c>
      <c r="N2885" s="20" t="s">
        <v>2129</v>
      </c>
      <c r="O2885" s="20" t="s">
        <v>2065</v>
      </c>
      <c r="P2885" s="23" t="s">
        <v>2064</v>
      </c>
      <c r="Q2885" s="20" t="s">
        <v>2063</v>
      </c>
      <c r="R2885" s="23">
        <v>2</v>
      </c>
      <c r="S2885" s="22">
        <v>89100</v>
      </c>
      <c r="T2885" s="22">
        <v>0</v>
      </c>
      <c r="U2885" s="22">
        <v>0</v>
      </c>
      <c r="V2885" s="20" t="s">
        <v>2</v>
      </c>
      <c r="W2885" s="20" t="s">
        <v>4</v>
      </c>
      <c r="X2885" s="20" t="s">
        <v>212</v>
      </c>
      <c r="Y2885" s="1" t="s">
        <v>2</v>
      </c>
      <c r="Z2885" s="1" t="s">
        <v>2</v>
      </c>
      <c r="AA2885" s="1" t="s">
        <v>2</v>
      </c>
      <c r="AB2885" s="1" t="s">
        <v>2</v>
      </c>
      <c r="AC2885" s="1" t="s">
        <v>2</v>
      </c>
      <c r="AD2885" s="1" t="s">
        <v>2</v>
      </c>
      <c r="AF2885" s="1" t="s">
        <v>2</v>
      </c>
      <c r="AG2885" s="1" t="b">
        <v>1</v>
      </c>
      <c r="AH2885" s="1" t="b">
        <v>0</v>
      </c>
      <c r="AI2885" s="1" t="s">
        <v>2</v>
      </c>
      <c r="AJ2885" s="1" t="s">
        <v>2</v>
      </c>
      <c r="AK2885" s="1" t="s">
        <v>2</v>
      </c>
      <c r="AM2885" s="1" t="s">
        <v>2</v>
      </c>
    </row>
    <row r="2886" spans="1:39">
      <c r="A2886" s="20" t="s">
        <v>3460</v>
      </c>
      <c r="B2886" s="20" t="s">
        <v>15</v>
      </c>
      <c r="C2886" s="20" t="s">
        <v>3459</v>
      </c>
      <c r="D2886" s="20" t="s">
        <v>3458</v>
      </c>
      <c r="E2886" s="20" t="s">
        <v>3457</v>
      </c>
      <c r="F2886" s="20" t="s">
        <v>3456</v>
      </c>
      <c r="G2886" s="23" t="s">
        <v>65</v>
      </c>
      <c r="H2886" s="24">
        <v>0</v>
      </c>
      <c r="I2886" s="20" t="s">
        <v>10</v>
      </c>
      <c r="J2886" s="20" t="s">
        <v>18</v>
      </c>
      <c r="K2886" s="20" t="s">
        <v>58</v>
      </c>
      <c r="L2886" s="20" t="s">
        <v>2068</v>
      </c>
      <c r="M2886" s="20" t="s">
        <v>2067</v>
      </c>
      <c r="N2886" s="20" t="s">
        <v>2129</v>
      </c>
      <c r="O2886" s="20" t="s">
        <v>2065</v>
      </c>
      <c r="P2886" s="23" t="s">
        <v>2064</v>
      </c>
      <c r="Q2886" s="20" t="s">
        <v>2063</v>
      </c>
      <c r="R2886" s="23">
        <v>2</v>
      </c>
      <c r="S2886" s="22">
        <v>133650</v>
      </c>
      <c r="T2886" s="22">
        <v>267300</v>
      </c>
      <c r="U2886" s="22">
        <v>299376</v>
      </c>
      <c r="V2886" s="20" t="s">
        <v>2</v>
      </c>
      <c r="W2886" s="20" t="s">
        <v>4</v>
      </c>
      <c r="X2886" s="20" t="s">
        <v>2831</v>
      </c>
      <c r="Y2886" s="1" t="s">
        <v>2</v>
      </c>
      <c r="Z2886" s="1" t="s">
        <v>2</v>
      </c>
      <c r="AA2886" s="1" t="s">
        <v>2</v>
      </c>
      <c r="AB2886" s="1" t="s">
        <v>2</v>
      </c>
      <c r="AC2886" s="1" t="s">
        <v>2</v>
      </c>
      <c r="AD2886" s="1" t="s">
        <v>2</v>
      </c>
      <c r="AE2886" s="1" t="s">
        <v>2</v>
      </c>
      <c r="AF2886" s="1" t="s">
        <v>2</v>
      </c>
      <c r="AG2886" s="1" t="b">
        <v>0</v>
      </c>
      <c r="AH2886" s="1" t="b">
        <v>0</v>
      </c>
      <c r="AI2886" s="1" t="s">
        <v>2</v>
      </c>
      <c r="AJ2886" s="1" t="s">
        <v>2</v>
      </c>
      <c r="AK2886" s="1" t="s">
        <v>2</v>
      </c>
      <c r="AM2886" s="1" t="s">
        <v>2</v>
      </c>
    </row>
    <row r="2887" spans="1:39">
      <c r="A2887" s="20" t="s">
        <v>3455</v>
      </c>
      <c r="B2887" s="20" t="s">
        <v>15</v>
      </c>
      <c r="C2887" s="20" t="s">
        <v>3452</v>
      </c>
      <c r="D2887" s="20" t="s">
        <v>3451</v>
      </c>
      <c r="E2887" s="20" t="s">
        <v>3450</v>
      </c>
      <c r="F2887" s="20" t="s">
        <v>3449</v>
      </c>
      <c r="G2887" s="23" t="s">
        <v>39</v>
      </c>
      <c r="H2887" s="24">
        <v>0</v>
      </c>
      <c r="I2887" s="20" t="s">
        <v>10</v>
      </c>
      <c r="J2887" s="20" t="s">
        <v>18</v>
      </c>
      <c r="K2887" s="20" t="s">
        <v>151</v>
      </c>
      <c r="L2887" s="20" t="s">
        <v>2068</v>
      </c>
      <c r="M2887" s="20" t="s">
        <v>2067</v>
      </c>
      <c r="N2887" s="20" t="s">
        <v>2129</v>
      </c>
      <c r="O2887" s="20" t="s">
        <v>2065</v>
      </c>
      <c r="P2887" s="23" t="s">
        <v>2094</v>
      </c>
      <c r="Q2887" s="20" t="s">
        <v>2074</v>
      </c>
      <c r="R2887" s="23">
        <v>1</v>
      </c>
      <c r="S2887" s="22">
        <v>3800</v>
      </c>
      <c r="T2887" s="22">
        <v>0</v>
      </c>
      <c r="U2887" s="22">
        <v>0</v>
      </c>
      <c r="V2887" s="20" t="s">
        <v>2</v>
      </c>
      <c r="W2887" s="20" t="s">
        <v>4</v>
      </c>
      <c r="X2887" s="20" t="s">
        <v>50</v>
      </c>
      <c r="Y2887" s="1" t="s">
        <v>2</v>
      </c>
      <c r="Z2887" s="1" t="s">
        <v>2</v>
      </c>
      <c r="AA2887" s="1" t="s">
        <v>2</v>
      </c>
      <c r="AB2887" s="1" t="s">
        <v>2</v>
      </c>
      <c r="AC2887" s="1" t="s">
        <v>2</v>
      </c>
      <c r="AD2887" s="1" t="s">
        <v>2</v>
      </c>
      <c r="AF2887" s="1" t="s">
        <v>2</v>
      </c>
      <c r="AG2887" s="1" t="b">
        <v>1</v>
      </c>
      <c r="AH2887" s="1" t="b">
        <v>0</v>
      </c>
      <c r="AI2887" s="1" t="s">
        <v>2</v>
      </c>
      <c r="AJ2887" s="1" t="s">
        <v>2</v>
      </c>
      <c r="AK2887" s="1" t="s">
        <v>2</v>
      </c>
      <c r="AM2887" s="1" t="s">
        <v>2</v>
      </c>
    </row>
    <row r="2888" spans="1:39">
      <c r="A2888" s="20" t="s">
        <v>3454</v>
      </c>
      <c r="B2888" s="20" t="s">
        <v>15</v>
      </c>
      <c r="C2888" s="20" t="s">
        <v>3452</v>
      </c>
      <c r="D2888" s="20" t="s">
        <v>3451</v>
      </c>
      <c r="E2888" s="20" t="s">
        <v>3450</v>
      </c>
      <c r="F2888" s="20" t="s">
        <v>3449</v>
      </c>
      <c r="G2888" s="23" t="s">
        <v>1513</v>
      </c>
      <c r="H2888" s="24">
        <v>0</v>
      </c>
      <c r="I2888" s="20" t="s">
        <v>10</v>
      </c>
      <c r="J2888" s="20" t="s">
        <v>18</v>
      </c>
      <c r="K2888" s="20" t="s">
        <v>175</v>
      </c>
      <c r="L2888" s="20" t="s">
        <v>2068</v>
      </c>
      <c r="M2888" s="20" t="s">
        <v>2067</v>
      </c>
      <c r="N2888" s="20" t="s">
        <v>2129</v>
      </c>
      <c r="O2888" s="20" t="s">
        <v>2065</v>
      </c>
      <c r="P2888" s="23" t="s">
        <v>2094</v>
      </c>
      <c r="Q2888" s="20" t="s">
        <v>2074</v>
      </c>
      <c r="R2888" s="23">
        <v>1</v>
      </c>
      <c r="S2888" s="22">
        <v>3800</v>
      </c>
      <c r="T2888" s="22">
        <v>0</v>
      </c>
      <c r="U2888" s="22">
        <v>0</v>
      </c>
      <c r="V2888" s="20" t="s">
        <v>2</v>
      </c>
      <c r="W2888" s="20" t="s">
        <v>4</v>
      </c>
      <c r="X2888" s="20" t="s">
        <v>212</v>
      </c>
      <c r="Y2888" s="1" t="s">
        <v>2</v>
      </c>
      <c r="Z2888" s="1" t="s">
        <v>2</v>
      </c>
      <c r="AA2888" s="1" t="s">
        <v>2</v>
      </c>
      <c r="AB2888" s="1" t="s">
        <v>2</v>
      </c>
      <c r="AC2888" s="1" t="s">
        <v>2</v>
      </c>
      <c r="AD2888" s="1" t="s">
        <v>2</v>
      </c>
      <c r="AF2888" s="1" t="s">
        <v>2</v>
      </c>
      <c r="AG2888" s="1" t="b">
        <v>1</v>
      </c>
      <c r="AH2888" s="1" t="b">
        <v>0</v>
      </c>
      <c r="AI2888" s="1" t="s">
        <v>2</v>
      </c>
      <c r="AJ2888" s="1" t="s">
        <v>2</v>
      </c>
      <c r="AK2888" s="1" t="s">
        <v>2</v>
      </c>
      <c r="AM2888" s="1" t="s">
        <v>2</v>
      </c>
    </row>
    <row r="2889" spans="1:39">
      <c r="A2889" s="20" t="s">
        <v>3453</v>
      </c>
      <c r="B2889" s="20" t="s">
        <v>15</v>
      </c>
      <c r="C2889" s="20" t="s">
        <v>3452</v>
      </c>
      <c r="D2889" s="20" t="s">
        <v>3451</v>
      </c>
      <c r="E2889" s="20" t="s">
        <v>3450</v>
      </c>
      <c r="F2889" s="20" t="s">
        <v>3449</v>
      </c>
      <c r="G2889" s="23" t="s">
        <v>65</v>
      </c>
      <c r="H2889" s="24">
        <v>0</v>
      </c>
      <c r="I2889" s="20" t="s">
        <v>10</v>
      </c>
      <c r="J2889" s="20" t="s">
        <v>18</v>
      </c>
      <c r="K2889" s="20" t="s">
        <v>58</v>
      </c>
      <c r="L2889" s="20" t="s">
        <v>2068</v>
      </c>
      <c r="M2889" s="20" t="s">
        <v>2067</v>
      </c>
      <c r="N2889" s="20" t="s">
        <v>2129</v>
      </c>
      <c r="O2889" s="20" t="s">
        <v>2065</v>
      </c>
      <c r="P2889" s="23" t="s">
        <v>2094</v>
      </c>
      <c r="Q2889" s="20" t="s">
        <v>2074</v>
      </c>
      <c r="R2889" s="23">
        <v>1</v>
      </c>
      <c r="S2889" s="22">
        <v>7600</v>
      </c>
      <c r="T2889" s="22">
        <v>7600</v>
      </c>
      <c r="U2889" s="22">
        <v>8512</v>
      </c>
      <c r="V2889" s="20" t="s">
        <v>2</v>
      </c>
      <c r="W2889" s="20" t="s">
        <v>4</v>
      </c>
      <c r="X2889" s="20" t="s">
        <v>2831</v>
      </c>
      <c r="Y2889" s="1" t="s">
        <v>2</v>
      </c>
      <c r="Z2889" s="1" t="s">
        <v>2</v>
      </c>
      <c r="AA2889" s="1" t="s">
        <v>2</v>
      </c>
      <c r="AB2889" s="1" t="s">
        <v>2</v>
      </c>
      <c r="AC2889" s="1" t="s">
        <v>2</v>
      </c>
      <c r="AD2889" s="1" t="s">
        <v>2</v>
      </c>
      <c r="AE2889" s="1" t="s">
        <v>2</v>
      </c>
      <c r="AF2889" s="1" t="s">
        <v>2</v>
      </c>
      <c r="AG2889" s="1" t="b">
        <v>0</v>
      </c>
      <c r="AH2889" s="1" t="b">
        <v>0</v>
      </c>
      <c r="AI2889" s="1" t="s">
        <v>2</v>
      </c>
      <c r="AJ2889" s="1" t="s">
        <v>2425</v>
      </c>
      <c r="AK2889" s="1" t="s">
        <v>2424</v>
      </c>
      <c r="AM2889" s="1">
        <v>7370</v>
      </c>
    </row>
    <row r="2890" spans="1:39">
      <c r="A2890" s="20" t="s">
        <v>3448</v>
      </c>
      <c r="B2890" s="20" t="s">
        <v>15</v>
      </c>
      <c r="C2890" s="20" t="s">
        <v>3445</v>
      </c>
      <c r="D2890" s="20" t="s">
        <v>2459</v>
      </c>
      <c r="E2890" s="20" t="s">
        <v>3444</v>
      </c>
      <c r="F2890" s="20" t="s">
        <v>3447</v>
      </c>
      <c r="G2890" s="23" t="s">
        <v>39</v>
      </c>
      <c r="H2890" s="24">
        <v>0</v>
      </c>
      <c r="I2890" s="20" t="s">
        <v>10</v>
      </c>
      <c r="J2890" s="20" t="s">
        <v>18</v>
      </c>
      <c r="K2890" s="20" t="s">
        <v>151</v>
      </c>
      <c r="L2890" s="20" t="s">
        <v>2068</v>
      </c>
      <c r="M2890" s="20" t="s">
        <v>2067</v>
      </c>
      <c r="N2890" s="20" t="s">
        <v>2129</v>
      </c>
      <c r="O2890" s="20" t="s">
        <v>2065</v>
      </c>
      <c r="P2890" s="23" t="s">
        <v>2064</v>
      </c>
      <c r="Q2890" s="20" t="s">
        <v>2063</v>
      </c>
      <c r="R2890" s="23">
        <v>8</v>
      </c>
      <c r="S2890" s="22">
        <v>113600</v>
      </c>
      <c r="T2890" s="22">
        <v>0</v>
      </c>
      <c r="U2890" s="22">
        <v>0</v>
      </c>
      <c r="V2890" s="20" t="s">
        <v>2</v>
      </c>
      <c r="W2890" s="20" t="s">
        <v>4</v>
      </c>
      <c r="X2890" s="20" t="s">
        <v>50</v>
      </c>
      <c r="Y2890" s="1" t="s">
        <v>2</v>
      </c>
      <c r="Z2890" s="1" t="s">
        <v>2</v>
      </c>
      <c r="AA2890" s="1" t="s">
        <v>2</v>
      </c>
      <c r="AB2890" s="1" t="s">
        <v>2</v>
      </c>
      <c r="AC2890" s="1" t="s">
        <v>2</v>
      </c>
      <c r="AD2890" s="1" t="s">
        <v>2</v>
      </c>
      <c r="AF2890" s="1" t="s">
        <v>2</v>
      </c>
      <c r="AG2890" s="1" t="b">
        <v>1</v>
      </c>
      <c r="AH2890" s="1" t="b">
        <v>0</v>
      </c>
      <c r="AI2890" s="1" t="s">
        <v>2</v>
      </c>
      <c r="AJ2890" s="1" t="s">
        <v>2</v>
      </c>
      <c r="AK2890" s="1" t="s">
        <v>2</v>
      </c>
      <c r="AM2890" s="1" t="s">
        <v>2</v>
      </c>
    </row>
    <row r="2891" spans="1:39">
      <c r="A2891" s="20" t="s">
        <v>3446</v>
      </c>
      <c r="B2891" s="20" t="s">
        <v>15</v>
      </c>
      <c r="C2891" s="20" t="s">
        <v>3445</v>
      </c>
      <c r="D2891" s="20" t="s">
        <v>2459</v>
      </c>
      <c r="E2891" s="20" t="s">
        <v>3444</v>
      </c>
      <c r="F2891" s="20" t="s">
        <v>3443</v>
      </c>
      <c r="G2891" s="23" t="s">
        <v>39</v>
      </c>
      <c r="H2891" s="24">
        <v>0</v>
      </c>
      <c r="I2891" s="20" t="s">
        <v>10</v>
      </c>
      <c r="J2891" s="20" t="s">
        <v>18</v>
      </c>
      <c r="K2891" s="20" t="s">
        <v>175</v>
      </c>
      <c r="L2891" s="20" t="s">
        <v>2068</v>
      </c>
      <c r="M2891" s="20" t="s">
        <v>2067</v>
      </c>
      <c r="N2891" s="20" t="s">
        <v>2129</v>
      </c>
      <c r="O2891" s="20" t="s">
        <v>2065</v>
      </c>
      <c r="P2891" s="23" t="s">
        <v>2064</v>
      </c>
      <c r="Q2891" s="20" t="s">
        <v>2063</v>
      </c>
      <c r="R2891" s="23">
        <v>8</v>
      </c>
      <c r="S2891" s="22">
        <v>113600</v>
      </c>
      <c r="T2891" s="22">
        <v>908800</v>
      </c>
      <c r="U2891" s="22">
        <v>1017856</v>
      </c>
      <c r="V2891" s="20" t="s">
        <v>2</v>
      </c>
      <c r="W2891" s="20" t="s">
        <v>4</v>
      </c>
      <c r="X2891" s="20" t="s">
        <v>112</v>
      </c>
      <c r="Y2891" s="1" t="s">
        <v>2</v>
      </c>
      <c r="Z2891" s="1" t="s">
        <v>2</v>
      </c>
      <c r="AA2891" s="1" t="s">
        <v>2</v>
      </c>
      <c r="AB2891" s="1" t="s">
        <v>2</v>
      </c>
      <c r="AC2891" s="1" t="s">
        <v>2</v>
      </c>
      <c r="AD2891" s="1" t="s">
        <v>2</v>
      </c>
      <c r="AE2891" s="1" t="s">
        <v>2</v>
      </c>
      <c r="AF2891" s="1" t="s">
        <v>2</v>
      </c>
      <c r="AG2891" s="1" t="b">
        <v>0</v>
      </c>
      <c r="AH2891" s="1" t="b">
        <v>0</v>
      </c>
      <c r="AI2891" s="1" t="s">
        <v>2</v>
      </c>
      <c r="AJ2891" s="1" t="s">
        <v>3436</v>
      </c>
      <c r="AK2891" s="1" t="s">
        <v>3435</v>
      </c>
      <c r="AM2891" s="1">
        <v>880000</v>
      </c>
    </row>
    <row r="2892" spans="1:39">
      <c r="A2892" s="20" t="s">
        <v>3442</v>
      </c>
      <c r="B2892" s="20" t="s">
        <v>15</v>
      </c>
      <c r="C2892" s="20" t="s">
        <v>3440</v>
      </c>
      <c r="D2892" s="20" t="s">
        <v>3439</v>
      </c>
      <c r="E2892" s="20" t="s">
        <v>3438</v>
      </c>
      <c r="F2892" s="20" t="s">
        <v>3437</v>
      </c>
      <c r="G2892" s="23" t="s">
        <v>39</v>
      </c>
      <c r="H2892" s="24">
        <v>0</v>
      </c>
      <c r="I2892" s="20" t="s">
        <v>10</v>
      </c>
      <c r="J2892" s="20" t="s">
        <v>18</v>
      </c>
      <c r="K2892" s="20" t="s">
        <v>151</v>
      </c>
      <c r="L2892" s="20" t="s">
        <v>2068</v>
      </c>
      <c r="M2892" s="20" t="s">
        <v>2067</v>
      </c>
      <c r="N2892" s="20" t="s">
        <v>2129</v>
      </c>
      <c r="O2892" s="20" t="s">
        <v>2065</v>
      </c>
      <c r="P2892" s="23" t="s">
        <v>2064</v>
      </c>
      <c r="Q2892" s="20" t="s">
        <v>2063</v>
      </c>
      <c r="R2892" s="23">
        <v>2</v>
      </c>
      <c r="S2892" s="22">
        <v>432000</v>
      </c>
      <c r="T2892" s="22">
        <v>0</v>
      </c>
      <c r="U2892" s="22">
        <v>0</v>
      </c>
      <c r="V2892" s="20" t="s">
        <v>2</v>
      </c>
      <c r="W2892" s="20" t="s">
        <v>4</v>
      </c>
      <c r="X2892" s="20" t="s">
        <v>50</v>
      </c>
      <c r="Y2892" s="1" t="s">
        <v>2</v>
      </c>
      <c r="Z2892" s="1" t="s">
        <v>2</v>
      </c>
      <c r="AA2892" s="1" t="s">
        <v>2</v>
      </c>
      <c r="AB2892" s="1" t="s">
        <v>2</v>
      </c>
      <c r="AC2892" s="1" t="s">
        <v>2</v>
      </c>
      <c r="AD2892" s="1" t="s">
        <v>2</v>
      </c>
      <c r="AF2892" s="1" t="s">
        <v>2</v>
      </c>
      <c r="AG2892" s="1" t="b">
        <v>1</v>
      </c>
      <c r="AH2892" s="1" t="b">
        <v>0</v>
      </c>
      <c r="AI2892" s="1" t="s">
        <v>2</v>
      </c>
      <c r="AJ2892" s="1" t="s">
        <v>2</v>
      </c>
      <c r="AK2892" s="1" t="s">
        <v>2</v>
      </c>
      <c r="AM2892" s="1" t="s">
        <v>2</v>
      </c>
    </row>
    <row r="2893" spans="1:39" s="25" customFormat="1">
      <c r="A2893" s="20" t="s">
        <v>3441</v>
      </c>
      <c r="B2893" s="20" t="s">
        <v>15</v>
      </c>
      <c r="C2893" s="20" t="s">
        <v>3440</v>
      </c>
      <c r="D2893" s="20" t="s">
        <v>3439</v>
      </c>
      <c r="E2893" s="20" t="s">
        <v>3438</v>
      </c>
      <c r="F2893" s="20" t="s">
        <v>3437</v>
      </c>
      <c r="G2893" s="23" t="s">
        <v>39</v>
      </c>
      <c r="H2893" s="24">
        <v>0</v>
      </c>
      <c r="I2893" s="20" t="s">
        <v>10</v>
      </c>
      <c r="J2893" s="20" t="s">
        <v>18</v>
      </c>
      <c r="K2893" s="20" t="s">
        <v>175</v>
      </c>
      <c r="L2893" s="20" t="s">
        <v>2068</v>
      </c>
      <c r="M2893" s="20" t="s">
        <v>2067</v>
      </c>
      <c r="N2893" s="20" t="s">
        <v>2129</v>
      </c>
      <c r="O2893" s="20" t="s">
        <v>2065</v>
      </c>
      <c r="P2893" s="23" t="s">
        <v>2064</v>
      </c>
      <c r="Q2893" s="20" t="s">
        <v>2063</v>
      </c>
      <c r="R2893" s="23">
        <v>2</v>
      </c>
      <c r="S2893" s="22">
        <v>432000</v>
      </c>
      <c r="T2893" s="22">
        <v>864000</v>
      </c>
      <c r="U2893" s="22">
        <v>967680</v>
      </c>
      <c r="V2893" s="20" t="s">
        <v>2</v>
      </c>
      <c r="W2893" s="20" t="s">
        <v>4</v>
      </c>
      <c r="X2893" s="20" t="s">
        <v>112</v>
      </c>
      <c r="Y2893" s="25" t="s">
        <v>2</v>
      </c>
      <c r="Z2893" s="25" t="s">
        <v>2</v>
      </c>
      <c r="AA2893" s="25" t="s">
        <v>2</v>
      </c>
      <c r="AB2893" s="25" t="s">
        <v>2</v>
      </c>
      <c r="AC2893" s="25" t="s">
        <v>2</v>
      </c>
      <c r="AD2893" s="25" t="s">
        <v>2</v>
      </c>
      <c r="AE2893" s="25" t="s">
        <v>2</v>
      </c>
      <c r="AF2893" s="25" t="s">
        <v>2</v>
      </c>
      <c r="AG2893" s="25" t="b">
        <v>0</v>
      </c>
      <c r="AH2893" s="25" t="b">
        <v>0</v>
      </c>
      <c r="AI2893" s="25" t="s">
        <v>2</v>
      </c>
      <c r="AJ2893" s="25" t="s">
        <v>3436</v>
      </c>
      <c r="AK2893" s="25" t="s">
        <v>3435</v>
      </c>
      <c r="AM2893" s="25">
        <v>860000</v>
      </c>
    </row>
    <row r="2894" spans="1:39">
      <c r="A2894" s="20" t="s">
        <v>3434</v>
      </c>
      <c r="B2894" s="20" t="s">
        <v>15</v>
      </c>
      <c r="C2894" s="20" t="s">
        <v>3433</v>
      </c>
      <c r="D2894" s="20" t="s">
        <v>3432</v>
      </c>
      <c r="E2894" s="20" t="s">
        <v>3431</v>
      </c>
      <c r="F2894" s="20" t="s">
        <v>3430</v>
      </c>
      <c r="G2894" s="23" t="s">
        <v>39</v>
      </c>
      <c r="H2894" s="24">
        <v>0</v>
      </c>
      <c r="I2894" s="20" t="s">
        <v>10</v>
      </c>
      <c r="J2894" s="20" t="s">
        <v>18</v>
      </c>
      <c r="K2894" s="20" t="s">
        <v>151</v>
      </c>
      <c r="L2894" s="20" t="s">
        <v>2068</v>
      </c>
      <c r="M2894" s="20" t="s">
        <v>2067</v>
      </c>
      <c r="N2894" s="20" t="s">
        <v>2129</v>
      </c>
      <c r="O2894" s="20" t="s">
        <v>2065</v>
      </c>
      <c r="P2894" s="23" t="s">
        <v>2064</v>
      </c>
      <c r="Q2894" s="20" t="s">
        <v>2063</v>
      </c>
      <c r="R2894" s="23">
        <v>100</v>
      </c>
      <c r="S2894" s="22">
        <v>2023</v>
      </c>
      <c r="T2894" s="22">
        <v>0</v>
      </c>
      <c r="U2894" s="22">
        <v>0</v>
      </c>
      <c r="V2894" s="20" t="s">
        <v>2</v>
      </c>
      <c r="W2894" s="20" t="s">
        <v>4</v>
      </c>
      <c r="X2894" s="15" t="s">
        <v>2370</v>
      </c>
      <c r="Y2894" s="1" t="s">
        <v>2</v>
      </c>
      <c r="Z2894" s="1" t="s">
        <v>2</v>
      </c>
      <c r="AA2894" s="1" t="s">
        <v>2</v>
      </c>
      <c r="AB2894" s="1" t="s">
        <v>2</v>
      </c>
      <c r="AC2894" s="1" t="s">
        <v>2</v>
      </c>
      <c r="AD2894" s="1" t="s">
        <v>2</v>
      </c>
      <c r="AF2894" s="1" t="s">
        <v>2</v>
      </c>
      <c r="AG2894" s="1" t="b">
        <v>0</v>
      </c>
      <c r="AH2894" s="1" t="b">
        <v>0</v>
      </c>
      <c r="AI2894" s="1" t="s">
        <v>2</v>
      </c>
      <c r="AJ2894" s="1" t="s">
        <v>2</v>
      </c>
      <c r="AK2894" s="1" t="s">
        <v>2</v>
      </c>
      <c r="AM2894" s="1" t="s">
        <v>2</v>
      </c>
    </row>
    <row r="2895" spans="1:39">
      <c r="A2895" s="20" t="s">
        <v>3429</v>
      </c>
      <c r="B2895" s="20" t="s">
        <v>15</v>
      </c>
      <c r="C2895" s="20" t="s">
        <v>3426</v>
      </c>
      <c r="D2895" s="20" t="s">
        <v>2521</v>
      </c>
      <c r="E2895" s="20" t="s">
        <v>3425</v>
      </c>
      <c r="F2895" s="20" t="s">
        <v>3424</v>
      </c>
      <c r="G2895" s="23" t="s">
        <v>39</v>
      </c>
      <c r="H2895" s="24">
        <v>0</v>
      </c>
      <c r="I2895" s="20" t="s">
        <v>10</v>
      </c>
      <c r="J2895" s="20" t="s">
        <v>18</v>
      </c>
      <c r="K2895" s="20" t="s">
        <v>151</v>
      </c>
      <c r="L2895" s="20" t="s">
        <v>2068</v>
      </c>
      <c r="M2895" s="20" t="s">
        <v>2067</v>
      </c>
      <c r="N2895" s="20" t="s">
        <v>2129</v>
      </c>
      <c r="O2895" s="20" t="s">
        <v>2065</v>
      </c>
      <c r="P2895" s="23" t="s">
        <v>2064</v>
      </c>
      <c r="Q2895" s="20" t="s">
        <v>2063</v>
      </c>
      <c r="R2895" s="23">
        <v>3</v>
      </c>
      <c r="S2895" s="22">
        <v>35000</v>
      </c>
      <c r="T2895" s="22">
        <v>0</v>
      </c>
      <c r="U2895" s="22">
        <v>0</v>
      </c>
      <c r="V2895" s="20" t="s">
        <v>2</v>
      </c>
      <c r="W2895" s="20" t="s">
        <v>4</v>
      </c>
      <c r="X2895" s="20" t="s">
        <v>50</v>
      </c>
      <c r="Y2895" s="1" t="s">
        <v>2</v>
      </c>
      <c r="Z2895" s="1" t="s">
        <v>2</v>
      </c>
      <c r="AA2895" s="1" t="s">
        <v>2</v>
      </c>
      <c r="AB2895" s="1" t="s">
        <v>2</v>
      </c>
      <c r="AC2895" s="1" t="s">
        <v>2</v>
      </c>
      <c r="AD2895" s="1" t="s">
        <v>2</v>
      </c>
      <c r="AF2895" s="1" t="s">
        <v>2</v>
      </c>
      <c r="AG2895" s="1" t="b">
        <v>1</v>
      </c>
      <c r="AH2895" s="1" t="b">
        <v>0</v>
      </c>
      <c r="AI2895" s="1" t="s">
        <v>2</v>
      </c>
      <c r="AJ2895" s="1" t="s">
        <v>2</v>
      </c>
      <c r="AK2895" s="1" t="s">
        <v>2</v>
      </c>
      <c r="AM2895" s="1" t="s">
        <v>2</v>
      </c>
    </row>
    <row r="2896" spans="1:39">
      <c r="A2896" s="20" t="s">
        <v>3428</v>
      </c>
      <c r="B2896" s="20" t="s">
        <v>15</v>
      </c>
      <c r="C2896" s="20" t="s">
        <v>3426</v>
      </c>
      <c r="D2896" s="20" t="s">
        <v>2521</v>
      </c>
      <c r="E2896" s="20" t="s">
        <v>3425</v>
      </c>
      <c r="F2896" s="20" t="s">
        <v>3424</v>
      </c>
      <c r="G2896" s="23" t="s">
        <v>1513</v>
      </c>
      <c r="H2896" s="24">
        <v>0</v>
      </c>
      <c r="I2896" s="20" t="s">
        <v>10</v>
      </c>
      <c r="J2896" s="20" t="s">
        <v>18</v>
      </c>
      <c r="K2896" s="20" t="s">
        <v>175</v>
      </c>
      <c r="L2896" s="20" t="s">
        <v>2068</v>
      </c>
      <c r="M2896" s="20" t="s">
        <v>2067</v>
      </c>
      <c r="N2896" s="20" t="s">
        <v>2129</v>
      </c>
      <c r="O2896" s="20" t="s">
        <v>2065</v>
      </c>
      <c r="P2896" s="23" t="s">
        <v>2064</v>
      </c>
      <c r="Q2896" s="20" t="s">
        <v>2063</v>
      </c>
      <c r="R2896" s="23">
        <v>3</v>
      </c>
      <c r="S2896" s="22">
        <v>35000</v>
      </c>
      <c r="T2896" s="22">
        <v>0</v>
      </c>
      <c r="U2896" s="22">
        <v>0</v>
      </c>
      <c r="V2896" s="20" t="s">
        <v>2</v>
      </c>
      <c r="W2896" s="20" t="s">
        <v>4</v>
      </c>
      <c r="X2896" s="20" t="s">
        <v>212</v>
      </c>
      <c r="Y2896" s="1" t="s">
        <v>2</v>
      </c>
      <c r="Z2896" s="1" t="s">
        <v>2</v>
      </c>
      <c r="AA2896" s="1" t="s">
        <v>2</v>
      </c>
      <c r="AB2896" s="1" t="s">
        <v>2</v>
      </c>
      <c r="AC2896" s="1" t="s">
        <v>2</v>
      </c>
      <c r="AD2896" s="1" t="s">
        <v>2</v>
      </c>
      <c r="AF2896" s="1" t="s">
        <v>2</v>
      </c>
      <c r="AG2896" s="1" t="b">
        <v>1</v>
      </c>
      <c r="AH2896" s="1" t="b">
        <v>0</v>
      </c>
      <c r="AI2896" s="1" t="s">
        <v>2</v>
      </c>
      <c r="AJ2896" s="1" t="s">
        <v>2</v>
      </c>
      <c r="AK2896" s="1" t="s">
        <v>2</v>
      </c>
      <c r="AM2896" s="1" t="s">
        <v>2</v>
      </c>
    </row>
    <row r="2897" spans="1:39">
      <c r="A2897" s="20" t="s">
        <v>3427</v>
      </c>
      <c r="B2897" s="20" t="s">
        <v>15</v>
      </c>
      <c r="C2897" s="20" t="s">
        <v>3426</v>
      </c>
      <c r="D2897" s="20" t="s">
        <v>2521</v>
      </c>
      <c r="E2897" s="20" t="s">
        <v>3425</v>
      </c>
      <c r="F2897" s="20" t="s">
        <v>3424</v>
      </c>
      <c r="G2897" s="23" t="s">
        <v>1513</v>
      </c>
      <c r="H2897" s="24">
        <v>0</v>
      </c>
      <c r="I2897" s="20" t="s">
        <v>10</v>
      </c>
      <c r="J2897" s="20" t="s">
        <v>18</v>
      </c>
      <c r="K2897" s="20" t="s">
        <v>144</v>
      </c>
      <c r="L2897" s="20" t="s">
        <v>2068</v>
      </c>
      <c r="M2897" s="20" t="s">
        <v>2067</v>
      </c>
      <c r="N2897" s="20" t="s">
        <v>2129</v>
      </c>
      <c r="O2897" s="20" t="s">
        <v>2065</v>
      </c>
      <c r="P2897" s="23" t="s">
        <v>2064</v>
      </c>
      <c r="Q2897" s="20" t="s">
        <v>2063</v>
      </c>
      <c r="R2897" s="23">
        <v>3</v>
      </c>
      <c r="S2897" s="22">
        <v>35000</v>
      </c>
      <c r="T2897" s="22">
        <v>0</v>
      </c>
      <c r="U2897" s="22">
        <v>0</v>
      </c>
      <c r="V2897" s="20" t="s">
        <v>2</v>
      </c>
      <c r="W2897" s="20" t="s">
        <v>4</v>
      </c>
      <c r="X2897" s="20" t="s">
        <v>3423</v>
      </c>
      <c r="Y2897" s="1" t="s">
        <v>2</v>
      </c>
      <c r="Z2897" s="1" t="s">
        <v>2</v>
      </c>
      <c r="AA2897" s="1" t="s">
        <v>2</v>
      </c>
      <c r="AB2897" s="1" t="s">
        <v>2</v>
      </c>
      <c r="AC2897" s="1" t="s">
        <v>2</v>
      </c>
      <c r="AD2897" s="1" t="s">
        <v>2</v>
      </c>
      <c r="AF2897" s="1" t="s">
        <v>2</v>
      </c>
      <c r="AG2897" s="1" t="b">
        <v>1</v>
      </c>
      <c r="AH2897" s="1" t="b">
        <v>0</v>
      </c>
      <c r="AI2897" s="1" t="s">
        <v>2</v>
      </c>
      <c r="AJ2897" s="1" t="s">
        <v>2</v>
      </c>
      <c r="AK2897" s="1" t="s">
        <v>2</v>
      </c>
      <c r="AM2897" s="1" t="s">
        <v>2</v>
      </c>
    </row>
    <row r="2898" spans="1:39">
      <c r="A2898" s="20" t="s">
        <v>3422</v>
      </c>
      <c r="B2898" s="20" t="s">
        <v>15</v>
      </c>
      <c r="C2898" s="20" t="s">
        <v>3420</v>
      </c>
      <c r="D2898" s="20" t="s">
        <v>2298</v>
      </c>
      <c r="E2898" s="20" t="s">
        <v>3419</v>
      </c>
      <c r="F2898" s="20" t="s">
        <v>3418</v>
      </c>
      <c r="G2898" s="23" t="s">
        <v>39</v>
      </c>
      <c r="H2898" s="24">
        <v>0</v>
      </c>
      <c r="I2898" s="20" t="s">
        <v>10</v>
      </c>
      <c r="J2898" s="20" t="s">
        <v>18</v>
      </c>
      <c r="K2898" s="20" t="s">
        <v>151</v>
      </c>
      <c r="L2898" s="20" t="s">
        <v>2068</v>
      </c>
      <c r="M2898" s="20" t="s">
        <v>2067</v>
      </c>
      <c r="N2898" s="20" t="s">
        <v>2129</v>
      </c>
      <c r="O2898" s="20" t="s">
        <v>2065</v>
      </c>
      <c r="P2898" s="23" t="s">
        <v>2064</v>
      </c>
      <c r="Q2898" s="20" t="s">
        <v>2063</v>
      </c>
      <c r="R2898" s="23">
        <v>12</v>
      </c>
      <c r="S2898" s="22">
        <v>112875</v>
      </c>
      <c r="T2898" s="22">
        <v>0</v>
      </c>
      <c r="U2898" s="22">
        <v>0</v>
      </c>
      <c r="V2898" s="20" t="s">
        <v>2</v>
      </c>
      <c r="W2898" s="20" t="s">
        <v>4</v>
      </c>
      <c r="X2898" s="20" t="s">
        <v>50</v>
      </c>
      <c r="Y2898" s="1" t="s">
        <v>2</v>
      </c>
      <c r="Z2898" s="1" t="s">
        <v>2</v>
      </c>
      <c r="AA2898" s="1" t="s">
        <v>2</v>
      </c>
      <c r="AB2898" s="1" t="s">
        <v>2</v>
      </c>
      <c r="AC2898" s="1" t="s">
        <v>2</v>
      </c>
      <c r="AD2898" s="1" t="s">
        <v>2</v>
      </c>
      <c r="AF2898" s="1" t="s">
        <v>2</v>
      </c>
      <c r="AG2898" s="1" t="b">
        <v>1</v>
      </c>
      <c r="AH2898" s="1" t="b">
        <v>0</v>
      </c>
      <c r="AI2898" s="1" t="s">
        <v>2</v>
      </c>
      <c r="AJ2898" s="1" t="s">
        <v>2</v>
      </c>
      <c r="AK2898" s="1" t="s">
        <v>2</v>
      </c>
      <c r="AM2898" s="1" t="s">
        <v>2</v>
      </c>
    </row>
    <row r="2899" spans="1:39">
      <c r="A2899" s="20" t="s">
        <v>3421</v>
      </c>
      <c r="B2899" s="20" t="s">
        <v>15</v>
      </c>
      <c r="C2899" s="20" t="s">
        <v>3420</v>
      </c>
      <c r="D2899" s="20" t="s">
        <v>2298</v>
      </c>
      <c r="E2899" s="20" t="s">
        <v>3419</v>
      </c>
      <c r="F2899" s="20" t="s">
        <v>3418</v>
      </c>
      <c r="G2899" s="23" t="s">
        <v>1513</v>
      </c>
      <c r="H2899" s="24">
        <v>0</v>
      </c>
      <c r="I2899" s="20" t="s">
        <v>10</v>
      </c>
      <c r="J2899" s="20" t="s">
        <v>18</v>
      </c>
      <c r="K2899" s="20" t="s">
        <v>151</v>
      </c>
      <c r="L2899" s="20" t="s">
        <v>2068</v>
      </c>
      <c r="M2899" s="20" t="s">
        <v>2067</v>
      </c>
      <c r="N2899" s="20" t="s">
        <v>2129</v>
      </c>
      <c r="O2899" s="20" t="s">
        <v>2065</v>
      </c>
      <c r="P2899" s="23" t="s">
        <v>2064</v>
      </c>
      <c r="Q2899" s="20" t="s">
        <v>2063</v>
      </c>
      <c r="R2899" s="23">
        <v>12</v>
      </c>
      <c r="S2899" s="22">
        <v>112875</v>
      </c>
      <c r="T2899" s="22">
        <v>1354500</v>
      </c>
      <c r="U2899" s="22">
        <v>1517040</v>
      </c>
      <c r="V2899" s="20" t="s">
        <v>2</v>
      </c>
      <c r="W2899" s="20" t="s">
        <v>4</v>
      </c>
      <c r="X2899" s="20" t="s">
        <v>846</v>
      </c>
      <c r="Y2899" s="1" t="s">
        <v>2</v>
      </c>
      <c r="Z2899" s="1" t="s">
        <v>2</v>
      </c>
      <c r="AA2899" s="1" t="s">
        <v>2</v>
      </c>
      <c r="AB2899" s="1" t="s">
        <v>2</v>
      </c>
      <c r="AC2899" s="1" t="s">
        <v>2</v>
      </c>
      <c r="AD2899" s="1" t="s">
        <v>2</v>
      </c>
      <c r="AE2899" s="1" t="s">
        <v>2</v>
      </c>
      <c r="AF2899" s="1" t="s">
        <v>2</v>
      </c>
      <c r="AG2899" s="1" t="b">
        <v>0</v>
      </c>
      <c r="AH2899" s="1" t="b">
        <v>0</v>
      </c>
      <c r="AI2899" s="1" t="s">
        <v>2</v>
      </c>
      <c r="AJ2899" s="1" t="s">
        <v>3412</v>
      </c>
      <c r="AK2899" s="1" t="s">
        <v>193</v>
      </c>
      <c r="AM2899" s="1">
        <v>694800</v>
      </c>
    </row>
    <row r="2900" spans="1:39">
      <c r="A2900" s="20" t="s">
        <v>3417</v>
      </c>
      <c r="B2900" s="20" t="s">
        <v>15</v>
      </c>
      <c r="C2900" s="20" t="s">
        <v>3415</v>
      </c>
      <c r="D2900" s="20" t="s">
        <v>2298</v>
      </c>
      <c r="E2900" s="20" t="s">
        <v>3414</v>
      </c>
      <c r="F2900" s="20" t="s">
        <v>3413</v>
      </c>
      <c r="G2900" s="23" t="s">
        <v>39</v>
      </c>
      <c r="H2900" s="24">
        <v>0</v>
      </c>
      <c r="I2900" s="20" t="s">
        <v>10</v>
      </c>
      <c r="J2900" s="20" t="s">
        <v>18</v>
      </c>
      <c r="K2900" s="20" t="s">
        <v>151</v>
      </c>
      <c r="L2900" s="20" t="s">
        <v>2068</v>
      </c>
      <c r="M2900" s="20" t="s">
        <v>2067</v>
      </c>
      <c r="N2900" s="20" t="s">
        <v>2129</v>
      </c>
      <c r="O2900" s="20" t="s">
        <v>2065</v>
      </c>
      <c r="P2900" s="23" t="s">
        <v>2064</v>
      </c>
      <c r="Q2900" s="20" t="s">
        <v>2063</v>
      </c>
      <c r="R2900" s="23">
        <v>16</v>
      </c>
      <c r="S2900" s="22">
        <v>74217</v>
      </c>
      <c r="T2900" s="22">
        <v>0</v>
      </c>
      <c r="U2900" s="22">
        <v>0</v>
      </c>
      <c r="V2900" s="20" t="s">
        <v>2</v>
      </c>
      <c r="W2900" s="20" t="s">
        <v>4</v>
      </c>
      <c r="X2900" s="20" t="s">
        <v>50</v>
      </c>
      <c r="Y2900" s="1" t="s">
        <v>2</v>
      </c>
      <c r="Z2900" s="1" t="s">
        <v>2</v>
      </c>
      <c r="AA2900" s="1" t="s">
        <v>2</v>
      </c>
      <c r="AB2900" s="1" t="s">
        <v>2</v>
      </c>
      <c r="AC2900" s="1" t="s">
        <v>2</v>
      </c>
      <c r="AD2900" s="1" t="s">
        <v>2</v>
      </c>
      <c r="AF2900" s="1" t="s">
        <v>2</v>
      </c>
      <c r="AG2900" s="1" t="b">
        <v>1</v>
      </c>
      <c r="AH2900" s="1" t="b">
        <v>0</v>
      </c>
      <c r="AI2900" s="1" t="s">
        <v>2</v>
      </c>
      <c r="AJ2900" s="1" t="s">
        <v>2</v>
      </c>
      <c r="AK2900" s="1" t="s">
        <v>2</v>
      </c>
      <c r="AM2900" s="1" t="s">
        <v>2</v>
      </c>
    </row>
    <row r="2901" spans="1:39">
      <c r="A2901" s="20" t="s">
        <v>3416</v>
      </c>
      <c r="B2901" s="20" t="s">
        <v>15</v>
      </c>
      <c r="C2901" s="20" t="s">
        <v>3415</v>
      </c>
      <c r="D2901" s="20" t="s">
        <v>2298</v>
      </c>
      <c r="E2901" s="20" t="s">
        <v>3414</v>
      </c>
      <c r="F2901" s="20" t="s">
        <v>3413</v>
      </c>
      <c r="G2901" s="23" t="s">
        <v>1513</v>
      </c>
      <c r="H2901" s="24">
        <v>0</v>
      </c>
      <c r="I2901" s="20" t="s">
        <v>10</v>
      </c>
      <c r="J2901" s="20" t="s">
        <v>18</v>
      </c>
      <c r="K2901" s="20" t="s">
        <v>151</v>
      </c>
      <c r="L2901" s="20" t="s">
        <v>2068</v>
      </c>
      <c r="M2901" s="20" t="s">
        <v>2067</v>
      </c>
      <c r="N2901" s="20" t="s">
        <v>2129</v>
      </c>
      <c r="O2901" s="20" t="s">
        <v>2065</v>
      </c>
      <c r="P2901" s="23" t="s">
        <v>2064</v>
      </c>
      <c r="Q2901" s="20" t="s">
        <v>2063</v>
      </c>
      <c r="R2901" s="23">
        <v>16</v>
      </c>
      <c r="S2901" s="22">
        <v>74217</v>
      </c>
      <c r="T2901" s="22">
        <v>1187472</v>
      </c>
      <c r="U2901" s="22">
        <v>1329968.6399999999</v>
      </c>
      <c r="V2901" s="20" t="s">
        <v>2</v>
      </c>
      <c r="W2901" s="20" t="s">
        <v>4</v>
      </c>
      <c r="X2901" s="20" t="s">
        <v>846</v>
      </c>
      <c r="Y2901" s="1" t="s">
        <v>2</v>
      </c>
      <c r="Z2901" s="1" t="s">
        <v>2</v>
      </c>
      <c r="AA2901" s="1" t="s">
        <v>2</v>
      </c>
      <c r="AB2901" s="1" t="s">
        <v>2</v>
      </c>
      <c r="AC2901" s="1" t="s">
        <v>2</v>
      </c>
      <c r="AD2901" s="1" t="s">
        <v>2</v>
      </c>
      <c r="AE2901" s="1" t="s">
        <v>2</v>
      </c>
      <c r="AF2901" s="1" t="s">
        <v>2</v>
      </c>
      <c r="AG2901" s="1" t="b">
        <v>0</v>
      </c>
      <c r="AH2901" s="1" t="b">
        <v>0</v>
      </c>
      <c r="AI2901" s="1" t="s">
        <v>2</v>
      </c>
      <c r="AJ2901" s="1" t="s">
        <v>3412</v>
      </c>
      <c r="AK2901" s="1" t="s">
        <v>193</v>
      </c>
      <c r="AM2901" s="1">
        <v>540800</v>
      </c>
    </row>
    <row r="2902" spans="1:39">
      <c r="A2902" s="20" t="s">
        <v>3411</v>
      </c>
      <c r="B2902" s="20" t="s">
        <v>15</v>
      </c>
      <c r="C2902" s="20" t="s">
        <v>3408</v>
      </c>
      <c r="D2902" s="20" t="s">
        <v>3407</v>
      </c>
      <c r="E2902" s="20" t="s">
        <v>3406</v>
      </c>
      <c r="F2902" s="20" t="s">
        <v>3405</v>
      </c>
      <c r="G2902" s="23" t="s">
        <v>39</v>
      </c>
      <c r="H2902" s="24">
        <v>0</v>
      </c>
      <c r="I2902" s="20" t="s">
        <v>10</v>
      </c>
      <c r="J2902" s="20" t="s">
        <v>18</v>
      </c>
      <c r="K2902" s="20" t="s">
        <v>151</v>
      </c>
      <c r="L2902" s="20" t="s">
        <v>2068</v>
      </c>
      <c r="M2902" s="20" t="s">
        <v>2067</v>
      </c>
      <c r="N2902" s="20" t="s">
        <v>2129</v>
      </c>
      <c r="O2902" s="20" t="s">
        <v>2065</v>
      </c>
      <c r="P2902" s="23" t="s">
        <v>2064</v>
      </c>
      <c r="Q2902" s="20" t="s">
        <v>2063</v>
      </c>
      <c r="R2902" s="23">
        <v>6</v>
      </c>
      <c r="S2902" s="22">
        <v>15737</v>
      </c>
      <c r="T2902" s="22">
        <v>0</v>
      </c>
      <c r="U2902" s="22">
        <v>0</v>
      </c>
      <c r="V2902" s="20" t="s">
        <v>2</v>
      </c>
      <c r="W2902" s="20" t="s">
        <v>4</v>
      </c>
      <c r="X2902" s="20" t="s">
        <v>50</v>
      </c>
      <c r="Y2902" s="1" t="s">
        <v>2</v>
      </c>
      <c r="Z2902" s="1" t="s">
        <v>2</v>
      </c>
      <c r="AA2902" s="1" t="s">
        <v>2</v>
      </c>
      <c r="AB2902" s="1" t="s">
        <v>2</v>
      </c>
      <c r="AC2902" s="1" t="s">
        <v>2</v>
      </c>
      <c r="AD2902" s="1" t="s">
        <v>2</v>
      </c>
      <c r="AF2902" s="1" t="s">
        <v>2</v>
      </c>
      <c r="AG2902" s="1" t="b">
        <v>1</v>
      </c>
      <c r="AH2902" s="1" t="b">
        <v>0</v>
      </c>
      <c r="AI2902" s="1" t="s">
        <v>2</v>
      </c>
      <c r="AJ2902" s="1" t="s">
        <v>2</v>
      </c>
      <c r="AK2902" s="1" t="s">
        <v>2</v>
      </c>
      <c r="AM2902" s="1" t="s">
        <v>2</v>
      </c>
    </row>
    <row r="2903" spans="1:39" s="25" customFormat="1">
      <c r="A2903" s="20" t="s">
        <v>3410</v>
      </c>
      <c r="B2903" s="20" t="s">
        <v>15</v>
      </c>
      <c r="C2903" s="20" t="s">
        <v>3408</v>
      </c>
      <c r="D2903" s="20" t="s">
        <v>3407</v>
      </c>
      <c r="E2903" s="20" t="s">
        <v>3406</v>
      </c>
      <c r="F2903" s="20" t="s">
        <v>3405</v>
      </c>
      <c r="G2903" s="23" t="s">
        <v>1513</v>
      </c>
      <c r="H2903" s="24">
        <v>0</v>
      </c>
      <c r="I2903" s="20" t="s">
        <v>10</v>
      </c>
      <c r="J2903" s="20" t="s">
        <v>18</v>
      </c>
      <c r="K2903" s="20" t="s">
        <v>175</v>
      </c>
      <c r="L2903" s="20" t="s">
        <v>2068</v>
      </c>
      <c r="M2903" s="20" t="s">
        <v>2067</v>
      </c>
      <c r="N2903" s="20" t="s">
        <v>2129</v>
      </c>
      <c r="O2903" s="20" t="s">
        <v>2065</v>
      </c>
      <c r="P2903" s="23" t="s">
        <v>2064</v>
      </c>
      <c r="Q2903" s="20" t="s">
        <v>2063</v>
      </c>
      <c r="R2903" s="23">
        <v>6</v>
      </c>
      <c r="S2903" s="22">
        <v>15737</v>
      </c>
      <c r="T2903" s="22">
        <v>0</v>
      </c>
      <c r="U2903" s="22">
        <v>0</v>
      </c>
      <c r="V2903" s="20" t="s">
        <v>2</v>
      </c>
      <c r="W2903" s="20" t="s">
        <v>4</v>
      </c>
      <c r="X2903" s="20" t="s">
        <v>212</v>
      </c>
      <c r="Y2903" s="25" t="s">
        <v>2</v>
      </c>
      <c r="Z2903" s="25" t="s">
        <v>2</v>
      </c>
      <c r="AA2903" s="25" t="s">
        <v>2</v>
      </c>
      <c r="AB2903" s="25" t="s">
        <v>2</v>
      </c>
      <c r="AC2903" s="25" t="s">
        <v>2</v>
      </c>
      <c r="AD2903" s="25" t="s">
        <v>2</v>
      </c>
      <c r="AF2903" s="25" t="s">
        <v>2</v>
      </c>
      <c r="AG2903" s="25" t="b">
        <v>1</v>
      </c>
      <c r="AH2903" s="25" t="b">
        <v>0</v>
      </c>
      <c r="AI2903" s="25" t="s">
        <v>2</v>
      </c>
      <c r="AJ2903" s="25" t="s">
        <v>2</v>
      </c>
      <c r="AK2903" s="25" t="s">
        <v>2</v>
      </c>
      <c r="AM2903" s="25" t="s">
        <v>2</v>
      </c>
    </row>
    <row r="2904" spans="1:39">
      <c r="A2904" s="20" t="s">
        <v>3409</v>
      </c>
      <c r="B2904" s="20" t="s">
        <v>15</v>
      </c>
      <c r="C2904" s="20" t="s">
        <v>3408</v>
      </c>
      <c r="D2904" s="20" t="s">
        <v>3407</v>
      </c>
      <c r="E2904" s="20" t="s">
        <v>3406</v>
      </c>
      <c r="F2904" s="20" t="s">
        <v>3405</v>
      </c>
      <c r="G2904" s="23" t="s">
        <v>65</v>
      </c>
      <c r="H2904" s="24">
        <v>0</v>
      </c>
      <c r="I2904" s="20" t="s">
        <v>10</v>
      </c>
      <c r="J2904" s="20" t="s">
        <v>18</v>
      </c>
      <c r="K2904" s="20" t="s">
        <v>58</v>
      </c>
      <c r="L2904" s="20" t="s">
        <v>2068</v>
      </c>
      <c r="M2904" s="20" t="s">
        <v>2067</v>
      </c>
      <c r="N2904" s="20" t="s">
        <v>2129</v>
      </c>
      <c r="O2904" s="20" t="s">
        <v>2065</v>
      </c>
      <c r="P2904" s="23" t="s">
        <v>2064</v>
      </c>
      <c r="Q2904" s="20" t="s">
        <v>2063</v>
      </c>
      <c r="R2904" s="23">
        <v>6</v>
      </c>
      <c r="S2904" s="22">
        <v>23605.5</v>
      </c>
      <c r="T2904" s="22">
        <v>0</v>
      </c>
      <c r="U2904" s="22">
        <v>0</v>
      </c>
      <c r="V2904" s="20" t="s">
        <v>2</v>
      </c>
      <c r="W2904" s="20" t="s">
        <v>4</v>
      </c>
      <c r="X2904" s="15" t="s">
        <v>2500</v>
      </c>
      <c r="Y2904" s="1" t="s">
        <v>2</v>
      </c>
      <c r="Z2904" s="1" t="s">
        <v>2</v>
      </c>
      <c r="AA2904" s="1" t="s">
        <v>2</v>
      </c>
      <c r="AB2904" s="1" t="s">
        <v>2</v>
      </c>
      <c r="AC2904" s="1" t="s">
        <v>2</v>
      </c>
      <c r="AD2904" s="1" t="s">
        <v>2</v>
      </c>
      <c r="AF2904" s="1" t="s">
        <v>2</v>
      </c>
      <c r="AG2904" s="1" t="b">
        <v>0</v>
      </c>
      <c r="AH2904" s="1" t="b">
        <v>0</v>
      </c>
      <c r="AI2904" s="1" t="s">
        <v>2</v>
      </c>
      <c r="AJ2904" s="1" t="s">
        <v>2</v>
      </c>
      <c r="AK2904" s="1" t="s">
        <v>2</v>
      </c>
      <c r="AM2904" s="1" t="s">
        <v>2</v>
      </c>
    </row>
    <row r="2905" spans="1:39">
      <c r="A2905" s="20" t="s">
        <v>3404</v>
      </c>
      <c r="B2905" s="20" t="s">
        <v>15</v>
      </c>
      <c r="C2905" s="20" t="s">
        <v>3403</v>
      </c>
      <c r="D2905" s="20" t="s">
        <v>2097</v>
      </c>
      <c r="E2905" s="20" t="s">
        <v>3402</v>
      </c>
      <c r="F2905" s="20" t="s">
        <v>3401</v>
      </c>
      <c r="G2905" s="23" t="s">
        <v>39</v>
      </c>
      <c r="H2905" s="24">
        <v>0</v>
      </c>
      <c r="I2905" s="20" t="s">
        <v>10</v>
      </c>
      <c r="J2905" s="20" t="s">
        <v>18</v>
      </c>
      <c r="K2905" s="20" t="s">
        <v>3264</v>
      </c>
      <c r="L2905" s="20" t="s">
        <v>2068</v>
      </c>
      <c r="M2905" s="20" t="s">
        <v>2067</v>
      </c>
      <c r="N2905" s="20" t="s">
        <v>2129</v>
      </c>
      <c r="O2905" s="20" t="s">
        <v>2065</v>
      </c>
      <c r="P2905" s="23" t="s">
        <v>2064</v>
      </c>
      <c r="Q2905" s="20" t="s">
        <v>2063</v>
      </c>
      <c r="R2905" s="23">
        <v>1</v>
      </c>
      <c r="S2905" s="22">
        <v>582344</v>
      </c>
      <c r="T2905" s="22">
        <v>0</v>
      </c>
      <c r="U2905" s="22">
        <v>0</v>
      </c>
      <c r="V2905" s="20" t="s">
        <v>2</v>
      </c>
      <c r="W2905" s="20" t="s">
        <v>4</v>
      </c>
      <c r="X2905" s="20" t="s">
        <v>50</v>
      </c>
      <c r="Y2905" s="1" t="s">
        <v>2</v>
      </c>
      <c r="Z2905" s="1" t="s">
        <v>2</v>
      </c>
      <c r="AA2905" s="1" t="s">
        <v>2</v>
      </c>
      <c r="AB2905" s="1" t="s">
        <v>2</v>
      </c>
      <c r="AC2905" s="1" t="s">
        <v>2</v>
      </c>
      <c r="AD2905" s="1" t="s">
        <v>2</v>
      </c>
      <c r="AF2905" s="1" t="s">
        <v>2</v>
      </c>
      <c r="AG2905" s="1" t="b">
        <v>1</v>
      </c>
      <c r="AH2905" s="1" t="b">
        <v>0</v>
      </c>
      <c r="AI2905" s="1" t="s">
        <v>2</v>
      </c>
      <c r="AJ2905" s="1" t="s">
        <v>2</v>
      </c>
      <c r="AK2905" s="1" t="s">
        <v>2</v>
      </c>
      <c r="AM2905" s="1" t="s">
        <v>2</v>
      </c>
    </row>
    <row r="2906" spans="1:39">
      <c r="A2906" s="20" t="s">
        <v>3400</v>
      </c>
      <c r="B2906" s="20" t="s">
        <v>15</v>
      </c>
      <c r="C2906" s="20" t="s">
        <v>3244</v>
      </c>
      <c r="D2906" s="20" t="s">
        <v>2097</v>
      </c>
      <c r="E2906" s="20" t="s">
        <v>3243</v>
      </c>
      <c r="F2906" s="20" t="s">
        <v>3397</v>
      </c>
      <c r="G2906" s="23" t="s">
        <v>1513</v>
      </c>
      <c r="H2906" s="24">
        <v>0</v>
      </c>
      <c r="I2906" s="20" t="s">
        <v>10</v>
      </c>
      <c r="J2906" s="20" t="s">
        <v>18</v>
      </c>
      <c r="K2906" s="20" t="s">
        <v>3264</v>
      </c>
      <c r="L2906" s="20" t="s">
        <v>2068</v>
      </c>
      <c r="M2906" s="20" t="s">
        <v>2067</v>
      </c>
      <c r="N2906" s="20" t="s">
        <v>2129</v>
      </c>
      <c r="O2906" s="20" t="s">
        <v>2065</v>
      </c>
      <c r="P2906" s="23" t="s">
        <v>2094</v>
      </c>
      <c r="Q2906" s="20" t="s">
        <v>2074</v>
      </c>
      <c r="R2906" s="23">
        <v>1</v>
      </c>
      <c r="S2906" s="22">
        <v>582344</v>
      </c>
      <c r="T2906" s="22">
        <v>0</v>
      </c>
      <c r="U2906" s="22">
        <v>0</v>
      </c>
      <c r="V2906" s="20" t="s">
        <v>2</v>
      </c>
      <c r="W2906" s="20" t="s">
        <v>4</v>
      </c>
      <c r="X2906" s="20" t="s">
        <v>3399</v>
      </c>
      <c r="Y2906" s="1" t="s">
        <v>2</v>
      </c>
      <c r="Z2906" s="1" t="s">
        <v>2</v>
      </c>
      <c r="AA2906" s="1" t="s">
        <v>2</v>
      </c>
      <c r="AB2906" s="1" t="s">
        <v>2</v>
      </c>
      <c r="AC2906" s="1" t="s">
        <v>2</v>
      </c>
      <c r="AD2906" s="1" t="s">
        <v>2</v>
      </c>
      <c r="AF2906" s="1" t="s">
        <v>2</v>
      </c>
      <c r="AG2906" s="1" t="b">
        <v>1</v>
      </c>
      <c r="AH2906" s="1" t="b">
        <v>0</v>
      </c>
      <c r="AI2906" s="1" t="s">
        <v>2</v>
      </c>
      <c r="AJ2906" s="1" t="s">
        <v>2</v>
      </c>
      <c r="AK2906" s="1" t="s">
        <v>2</v>
      </c>
      <c r="AM2906" s="1" t="s">
        <v>2</v>
      </c>
    </row>
    <row r="2907" spans="1:39">
      <c r="A2907" s="20" t="s">
        <v>3398</v>
      </c>
      <c r="B2907" s="20" t="s">
        <v>15</v>
      </c>
      <c r="C2907" s="20" t="s">
        <v>3244</v>
      </c>
      <c r="D2907" s="20" t="s">
        <v>2097</v>
      </c>
      <c r="E2907" s="20" t="s">
        <v>3243</v>
      </c>
      <c r="F2907" s="20" t="s">
        <v>3397</v>
      </c>
      <c r="G2907" s="23" t="s">
        <v>65</v>
      </c>
      <c r="H2907" s="24">
        <v>0</v>
      </c>
      <c r="I2907" s="20" t="s">
        <v>10</v>
      </c>
      <c r="J2907" s="20" t="s">
        <v>18</v>
      </c>
      <c r="K2907" s="20" t="s">
        <v>58</v>
      </c>
      <c r="L2907" s="20" t="s">
        <v>2068</v>
      </c>
      <c r="M2907" s="20" t="s">
        <v>2067</v>
      </c>
      <c r="N2907" s="20" t="s">
        <v>2129</v>
      </c>
      <c r="O2907" s="20" t="s">
        <v>2065</v>
      </c>
      <c r="P2907" s="23" t="s">
        <v>2094</v>
      </c>
      <c r="Q2907" s="20" t="s">
        <v>2074</v>
      </c>
      <c r="R2907" s="23">
        <v>1</v>
      </c>
      <c r="S2907" s="22">
        <v>1200528</v>
      </c>
      <c r="T2907" s="22">
        <v>1200528</v>
      </c>
      <c r="U2907" s="22">
        <v>1344591.36</v>
      </c>
      <c r="V2907" s="20" t="s">
        <v>2</v>
      </c>
      <c r="W2907" s="20" t="s">
        <v>4</v>
      </c>
      <c r="X2907" s="20" t="s">
        <v>2831</v>
      </c>
      <c r="Y2907" s="1" t="s">
        <v>2</v>
      </c>
      <c r="Z2907" s="1" t="s">
        <v>2</v>
      </c>
      <c r="AA2907" s="1" t="s">
        <v>2</v>
      </c>
      <c r="AB2907" s="1" t="s">
        <v>2</v>
      </c>
      <c r="AC2907" s="1" t="s">
        <v>2</v>
      </c>
      <c r="AD2907" s="1" t="s">
        <v>2</v>
      </c>
      <c r="AE2907" s="1" t="s">
        <v>2</v>
      </c>
      <c r="AF2907" s="1" t="s">
        <v>2</v>
      </c>
      <c r="AG2907" s="1" t="b">
        <v>0</v>
      </c>
      <c r="AH2907" s="1" t="b">
        <v>0</v>
      </c>
      <c r="AI2907" s="1" t="s">
        <v>2</v>
      </c>
      <c r="AJ2907" s="1" t="s">
        <v>2</v>
      </c>
      <c r="AK2907" s="1" t="s">
        <v>2</v>
      </c>
      <c r="AM2907" s="1" t="s">
        <v>2</v>
      </c>
    </row>
    <row r="2908" spans="1:39">
      <c r="A2908" s="20" t="s">
        <v>3396</v>
      </c>
      <c r="B2908" s="20" t="s">
        <v>15</v>
      </c>
      <c r="C2908" s="20" t="s">
        <v>3394</v>
      </c>
      <c r="D2908" s="20" t="s">
        <v>3393</v>
      </c>
      <c r="E2908" s="20" t="s">
        <v>3392</v>
      </c>
      <c r="F2908" s="20" t="s">
        <v>3391</v>
      </c>
      <c r="G2908" s="23" t="s">
        <v>39</v>
      </c>
      <c r="H2908" s="24">
        <v>0</v>
      </c>
      <c r="I2908" s="20" t="s">
        <v>10</v>
      </c>
      <c r="J2908" s="20" t="s">
        <v>18</v>
      </c>
      <c r="K2908" s="20" t="s">
        <v>151</v>
      </c>
      <c r="L2908" s="20" t="s">
        <v>2068</v>
      </c>
      <c r="M2908" s="20" t="s">
        <v>2067</v>
      </c>
      <c r="N2908" s="20" t="s">
        <v>2129</v>
      </c>
      <c r="O2908" s="20" t="s">
        <v>2065</v>
      </c>
      <c r="P2908" s="23" t="s">
        <v>2064</v>
      </c>
      <c r="Q2908" s="20" t="s">
        <v>2063</v>
      </c>
      <c r="R2908" s="23">
        <v>8</v>
      </c>
      <c r="S2908" s="22">
        <v>109100</v>
      </c>
      <c r="T2908" s="22">
        <v>0</v>
      </c>
      <c r="U2908" s="22">
        <v>0</v>
      </c>
      <c r="V2908" s="20" t="s">
        <v>2</v>
      </c>
      <c r="W2908" s="20" t="s">
        <v>4</v>
      </c>
      <c r="X2908" s="20" t="s">
        <v>50</v>
      </c>
      <c r="Y2908" s="1" t="s">
        <v>2</v>
      </c>
      <c r="Z2908" s="1" t="s">
        <v>2</v>
      </c>
      <c r="AA2908" s="1" t="s">
        <v>2</v>
      </c>
      <c r="AB2908" s="1" t="s">
        <v>2</v>
      </c>
      <c r="AC2908" s="1" t="s">
        <v>2</v>
      </c>
      <c r="AD2908" s="1" t="s">
        <v>2</v>
      </c>
      <c r="AF2908" s="1" t="s">
        <v>2</v>
      </c>
      <c r="AG2908" s="1" t="b">
        <v>1</v>
      </c>
      <c r="AH2908" s="1" t="b">
        <v>0</v>
      </c>
      <c r="AI2908" s="1" t="s">
        <v>2</v>
      </c>
      <c r="AJ2908" s="1" t="s">
        <v>2</v>
      </c>
      <c r="AK2908" s="1" t="s">
        <v>2</v>
      </c>
      <c r="AM2908" s="1" t="s">
        <v>2</v>
      </c>
    </row>
    <row r="2909" spans="1:39">
      <c r="A2909" s="20" t="s">
        <v>3395</v>
      </c>
      <c r="B2909" s="20" t="s">
        <v>15</v>
      </c>
      <c r="C2909" s="20" t="s">
        <v>3394</v>
      </c>
      <c r="D2909" s="20" t="s">
        <v>3393</v>
      </c>
      <c r="E2909" s="20" t="s">
        <v>3392</v>
      </c>
      <c r="F2909" s="20" t="s">
        <v>3391</v>
      </c>
      <c r="G2909" s="23" t="s">
        <v>39</v>
      </c>
      <c r="H2909" s="24">
        <v>0</v>
      </c>
      <c r="I2909" s="20" t="s">
        <v>10</v>
      </c>
      <c r="J2909" s="20" t="s">
        <v>18</v>
      </c>
      <c r="K2909" s="20" t="s">
        <v>175</v>
      </c>
      <c r="L2909" s="20" t="s">
        <v>2068</v>
      </c>
      <c r="M2909" s="20" t="s">
        <v>2067</v>
      </c>
      <c r="N2909" s="20" t="s">
        <v>2129</v>
      </c>
      <c r="O2909" s="20" t="s">
        <v>2065</v>
      </c>
      <c r="P2909" s="23" t="s">
        <v>2064</v>
      </c>
      <c r="Q2909" s="20" t="s">
        <v>2063</v>
      </c>
      <c r="R2909" s="23">
        <v>8</v>
      </c>
      <c r="S2909" s="22">
        <v>109100</v>
      </c>
      <c r="T2909" s="22">
        <v>872800</v>
      </c>
      <c r="U2909" s="22">
        <v>977536</v>
      </c>
      <c r="V2909" s="20" t="s">
        <v>2</v>
      </c>
      <c r="W2909" s="20" t="s">
        <v>4</v>
      </c>
      <c r="X2909" s="20" t="s">
        <v>112</v>
      </c>
      <c r="Y2909" s="1" t="s">
        <v>2</v>
      </c>
      <c r="Z2909" s="1" t="s">
        <v>2</v>
      </c>
      <c r="AA2909" s="1" t="s">
        <v>2</v>
      </c>
      <c r="AB2909" s="1" t="s">
        <v>2</v>
      </c>
      <c r="AC2909" s="1" t="s">
        <v>2</v>
      </c>
      <c r="AD2909" s="1" t="s">
        <v>2</v>
      </c>
      <c r="AE2909" s="1" t="s">
        <v>2</v>
      </c>
      <c r="AF2909" s="1" t="s">
        <v>2</v>
      </c>
      <c r="AG2909" s="1" t="b">
        <v>0</v>
      </c>
      <c r="AH2909" s="1" t="b">
        <v>0</v>
      </c>
      <c r="AI2909" s="1" t="s">
        <v>2</v>
      </c>
      <c r="AJ2909" s="1" t="s">
        <v>3390</v>
      </c>
      <c r="AK2909" s="1" t="s">
        <v>3389</v>
      </c>
      <c r="AM2909" s="1">
        <v>785520</v>
      </c>
    </row>
    <row r="2910" spans="1:39">
      <c r="A2910" s="20" t="s">
        <v>3388</v>
      </c>
      <c r="B2910" s="20" t="s">
        <v>15</v>
      </c>
      <c r="C2910" s="20" t="s">
        <v>3386</v>
      </c>
      <c r="D2910" s="20" t="s">
        <v>3385</v>
      </c>
      <c r="E2910" s="20" t="s">
        <v>3384</v>
      </c>
      <c r="F2910" s="20" t="s">
        <v>3383</v>
      </c>
      <c r="G2910" s="23" t="s">
        <v>39</v>
      </c>
      <c r="H2910" s="24">
        <v>0</v>
      </c>
      <c r="I2910" s="20" t="s">
        <v>10</v>
      </c>
      <c r="J2910" s="20" t="s">
        <v>18</v>
      </c>
      <c r="K2910" s="20" t="s">
        <v>151</v>
      </c>
      <c r="L2910" s="20" t="s">
        <v>2068</v>
      </c>
      <c r="M2910" s="20" t="s">
        <v>2067</v>
      </c>
      <c r="N2910" s="20" t="s">
        <v>2129</v>
      </c>
      <c r="O2910" s="20" t="s">
        <v>2065</v>
      </c>
      <c r="P2910" s="23" t="s">
        <v>2064</v>
      </c>
      <c r="Q2910" s="20" t="s">
        <v>2063</v>
      </c>
      <c r="R2910" s="23">
        <v>1</v>
      </c>
      <c r="S2910" s="22">
        <v>1687000</v>
      </c>
      <c r="T2910" s="22">
        <v>0</v>
      </c>
      <c r="U2910" s="22">
        <v>0</v>
      </c>
      <c r="V2910" s="20" t="s">
        <v>2</v>
      </c>
      <c r="W2910" s="20" t="s">
        <v>4</v>
      </c>
      <c r="X2910" s="20"/>
      <c r="Y2910" s="1" t="s">
        <v>2</v>
      </c>
      <c r="Z2910" s="1" t="s">
        <v>2</v>
      </c>
      <c r="AA2910" s="1" t="s">
        <v>2</v>
      </c>
      <c r="AB2910" s="1" t="s">
        <v>2</v>
      </c>
      <c r="AC2910" s="1" t="s">
        <v>2</v>
      </c>
      <c r="AD2910" s="1" t="s">
        <v>2</v>
      </c>
      <c r="AF2910" s="1" t="s">
        <v>2</v>
      </c>
      <c r="AG2910" s="1" t="b">
        <v>1</v>
      </c>
      <c r="AH2910" s="1" t="b">
        <v>0</v>
      </c>
      <c r="AI2910" s="1" t="s">
        <v>2</v>
      </c>
      <c r="AJ2910" s="1" t="s">
        <v>2</v>
      </c>
      <c r="AK2910" s="1" t="s">
        <v>2</v>
      </c>
      <c r="AM2910" s="1" t="s">
        <v>2</v>
      </c>
    </row>
    <row r="2911" spans="1:39">
      <c r="A2911" s="20" t="s">
        <v>3387</v>
      </c>
      <c r="B2911" s="20" t="s">
        <v>15</v>
      </c>
      <c r="C2911" s="20" t="s">
        <v>3386</v>
      </c>
      <c r="D2911" s="20" t="s">
        <v>3385</v>
      </c>
      <c r="E2911" s="20" t="s">
        <v>3384</v>
      </c>
      <c r="F2911" s="20" t="s">
        <v>3383</v>
      </c>
      <c r="G2911" s="23" t="s">
        <v>39</v>
      </c>
      <c r="H2911" s="24">
        <v>0</v>
      </c>
      <c r="I2911" s="20" t="s">
        <v>10</v>
      </c>
      <c r="J2911" s="20" t="s">
        <v>18</v>
      </c>
      <c r="K2911" s="20" t="s">
        <v>175</v>
      </c>
      <c r="L2911" s="20" t="s">
        <v>2068</v>
      </c>
      <c r="M2911" s="20" t="s">
        <v>2067</v>
      </c>
      <c r="N2911" s="20" t="s">
        <v>2129</v>
      </c>
      <c r="O2911" s="20" t="s">
        <v>2065</v>
      </c>
      <c r="P2911" s="23" t="s">
        <v>2064</v>
      </c>
      <c r="Q2911" s="20" t="s">
        <v>2063</v>
      </c>
      <c r="R2911" s="23">
        <v>1</v>
      </c>
      <c r="S2911" s="22">
        <v>1687000</v>
      </c>
      <c r="T2911" s="22">
        <v>0</v>
      </c>
      <c r="U2911" s="22">
        <v>0</v>
      </c>
      <c r="V2911" s="20" t="s">
        <v>2</v>
      </c>
      <c r="W2911" s="20" t="s">
        <v>4</v>
      </c>
      <c r="X2911" s="20" t="s">
        <v>3382</v>
      </c>
      <c r="Y2911" s="1" t="s">
        <v>2</v>
      </c>
      <c r="Z2911" s="1" t="s">
        <v>2</v>
      </c>
      <c r="AA2911" s="1" t="s">
        <v>2</v>
      </c>
      <c r="AB2911" s="1" t="s">
        <v>2</v>
      </c>
      <c r="AC2911" s="1" t="s">
        <v>2</v>
      </c>
      <c r="AD2911" s="1" t="s">
        <v>2</v>
      </c>
      <c r="AF2911" s="1" t="s">
        <v>2</v>
      </c>
      <c r="AG2911" s="1" t="b">
        <v>1</v>
      </c>
      <c r="AH2911" s="1" t="b">
        <v>0</v>
      </c>
      <c r="AI2911" s="1" t="s">
        <v>2</v>
      </c>
      <c r="AJ2911" s="1" t="s">
        <v>2</v>
      </c>
      <c r="AK2911" s="1" t="s">
        <v>2</v>
      </c>
      <c r="AM2911" s="1" t="s">
        <v>2</v>
      </c>
    </row>
    <row r="2912" spans="1:39">
      <c r="A2912" s="20" t="s">
        <v>3381</v>
      </c>
      <c r="B2912" s="20" t="s">
        <v>15</v>
      </c>
      <c r="C2912" s="20" t="s">
        <v>3380</v>
      </c>
      <c r="D2912" s="20" t="s">
        <v>2353</v>
      </c>
      <c r="E2912" s="20" t="s">
        <v>3379</v>
      </c>
      <c r="F2912" s="20" t="s">
        <v>3378</v>
      </c>
      <c r="G2912" s="23" t="s">
        <v>39</v>
      </c>
      <c r="H2912" s="24">
        <v>0</v>
      </c>
      <c r="I2912" s="20" t="s">
        <v>10</v>
      </c>
      <c r="J2912" s="20" t="s">
        <v>18</v>
      </c>
      <c r="K2912" s="20" t="s">
        <v>151</v>
      </c>
      <c r="L2912" s="20" t="s">
        <v>2068</v>
      </c>
      <c r="M2912" s="20" t="s">
        <v>2067</v>
      </c>
      <c r="N2912" s="20" t="s">
        <v>2129</v>
      </c>
      <c r="O2912" s="20" t="s">
        <v>2065</v>
      </c>
      <c r="P2912" s="23" t="s">
        <v>2064</v>
      </c>
      <c r="Q2912" s="20" t="s">
        <v>2063</v>
      </c>
      <c r="R2912" s="23">
        <v>36</v>
      </c>
      <c r="S2912" s="22">
        <v>584575</v>
      </c>
      <c r="T2912" s="22">
        <v>0</v>
      </c>
      <c r="U2912" s="22">
        <v>0</v>
      </c>
      <c r="V2912" s="20" t="s">
        <v>2</v>
      </c>
      <c r="W2912" s="20" t="s">
        <v>4</v>
      </c>
      <c r="X2912" s="20" t="s">
        <v>2290</v>
      </c>
      <c r="Y2912" s="1" t="s">
        <v>2</v>
      </c>
      <c r="Z2912" s="1" t="s">
        <v>2</v>
      </c>
      <c r="AA2912" s="1" t="s">
        <v>2</v>
      </c>
      <c r="AB2912" s="1" t="s">
        <v>2</v>
      </c>
      <c r="AC2912" s="1" t="s">
        <v>2</v>
      </c>
      <c r="AD2912" s="1" t="s">
        <v>2</v>
      </c>
      <c r="AF2912" s="1" t="s">
        <v>2</v>
      </c>
      <c r="AG2912" s="1" t="b">
        <v>1</v>
      </c>
      <c r="AH2912" s="1" t="b">
        <v>0</v>
      </c>
      <c r="AI2912" s="1" t="s">
        <v>2</v>
      </c>
      <c r="AJ2912" s="1" t="s">
        <v>2</v>
      </c>
      <c r="AK2912" s="1" t="s">
        <v>2</v>
      </c>
      <c r="AM2912" s="1" t="s">
        <v>2</v>
      </c>
    </row>
    <row r="2913" spans="1:39">
      <c r="A2913" s="20" t="s">
        <v>3377</v>
      </c>
      <c r="B2913" s="20" t="s">
        <v>15</v>
      </c>
      <c r="C2913" s="20" t="s">
        <v>3375</v>
      </c>
      <c r="D2913" s="20" t="s">
        <v>3374</v>
      </c>
      <c r="E2913" s="20" t="s">
        <v>3373</v>
      </c>
      <c r="F2913" s="20" t="s">
        <v>3372</v>
      </c>
      <c r="G2913" s="23" t="s">
        <v>39</v>
      </c>
      <c r="H2913" s="24">
        <v>0</v>
      </c>
      <c r="I2913" s="20" t="s">
        <v>10</v>
      </c>
      <c r="J2913" s="20" t="s">
        <v>18</v>
      </c>
      <c r="K2913" s="20" t="s">
        <v>151</v>
      </c>
      <c r="L2913" s="20" t="s">
        <v>2068</v>
      </c>
      <c r="M2913" s="20" t="s">
        <v>2067</v>
      </c>
      <c r="N2913" s="20" t="s">
        <v>2129</v>
      </c>
      <c r="O2913" s="20" t="s">
        <v>2065</v>
      </c>
      <c r="P2913" s="23" t="s">
        <v>2064</v>
      </c>
      <c r="Q2913" s="20" t="s">
        <v>2063</v>
      </c>
      <c r="R2913" s="23">
        <v>10</v>
      </c>
      <c r="S2913" s="22">
        <v>11500</v>
      </c>
      <c r="T2913" s="22">
        <v>0</v>
      </c>
      <c r="U2913" s="22">
        <v>0</v>
      </c>
      <c r="V2913" s="20" t="s">
        <v>2</v>
      </c>
      <c r="W2913" s="20" t="s">
        <v>4</v>
      </c>
      <c r="X2913" s="20" t="s">
        <v>50</v>
      </c>
      <c r="Y2913" s="1" t="s">
        <v>2</v>
      </c>
      <c r="Z2913" s="1" t="s">
        <v>2</v>
      </c>
      <c r="AA2913" s="1" t="s">
        <v>2</v>
      </c>
      <c r="AB2913" s="1" t="s">
        <v>2</v>
      </c>
      <c r="AC2913" s="1" t="s">
        <v>2</v>
      </c>
      <c r="AD2913" s="1" t="s">
        <v>2</v>
      </c>
      <c r="AF2913" s="1" t="s">
        <v>2</v>
      </c>
      <c r="AG2913" s="1" t="b">
        <v>1</v>
      </c>
      <c r="AH2913" s="1" t="b">
        <v>0</v>
      </c>
      <c r="AI2913" s="1" t="s">
        <v>2</v>
      </c>
      <c r="AJ2913" s="1" t="s">
        <v>2</v>
      </c>
      <c r="AK2913" s="1" t="s">
        <v>2</v>
      </c>
      <c r="AM2913" s="1" t="s">
        <v>2</v>
      </c>
    </row>
    <row r="2914" spans="1:39">
      <c r="A2914" s="20" t="s">
        <v>3376</v>
      </c>
      <c r="B2914" s="20" t="s">
        <v>15</v>
      </c>
      <c r="C2914" s="20" t="s">
        <v>3375</v>
      </c>
      <c r="D2914" s="20" t="s">
        <v>3374</v>
      </c>
      <c r="E2914" s="20" t="s">
        <v>3373</v>
      </c>
      <c r="F2914" s="20" t="s">
        <v>3372</v>
      </c>
      <c r="G2914" s="23" t="s">
        <v>1513</v>
      </c>
      <c r="H2914" s="24">
        <v>0</v>
      </c>
      <c r="I2914" s="20" t="s">
        <v>10</v>
      </c>
      <c r="J2914" s="20" t="s">
        <v>18</v>
      </c>
      <c r="K2914" s="20" t="s">
        <v>151</v>
      </c>
      <c r="L2914" s="20" t="s">
        <v>2068</v>
      </c>
      <c r="M2914" s="20" t="s">
        <v>2067</v>
      </c>
      <c r="N2914" s="20" t="s">
        <v>2129</v>
      </c>
      <c r="O2914" s="20" t="s">
        <v>2065</v>
      </c>
      <c r="P2914" s="23" t="s">
        <v>2064</v>
      </c>
      <c r="Q2914" s="20" t="s">
        <v>2063</v>
      </c>
      <c r="R2914" s="23">
        <v>10</v>
      </c>
      <c r="S2914" s="22">
        <v>11500</v>
      </c>
      <c r="T2914" s="22">
        <v>0</v>
      </c>
      <c r="U2914" s="22">
        <v>0</v>
      </c>
      <c r="V2914" s="20" t="s">
        <v>2</v>
      </c>
      <c r="W2914" s="20" t="s">
        <v>4</v>
      </c>
      <c r="X2914" s="20" t="s">
        <v>38</v>
      </c>
      <c r="Y2914" s="1" t="s">
        <v>2</v>
      </c>
      <c r="Z2914" s="1" t="s">
        <v>2</v>
      </c>
      <c r="AA2914" s="1" t="s">
        <v>2</v>
      </c>
      <c r="AB2914" s="1" t="s">
        <v>2</v>
      </c>
      <c r="AC2914" s="1" t="s">
        <v>2</v>
      </c>
      <c r="AD2914" s="1" t="s">
        <v>2</v>
      </c>
      <c r="AF2914" s="1" t="s">
        <v>2</v>
      </c>
      <c r="AG2914" s="1" t="b">
        <v>1</v>
      </c>
      <c r="AH2914" s="1" t="b">
        <v>0</v>
      </c>
      <c r="AI2914" s="1" t="s">
        <v>2</v>
      </c>
      <c r="AJ2914" s="1" t="s">
        <v>2</v>
      </c>
      <c r="AK2914" s="1" t="s">
        <v>2</v>
      </c>
      <c r="AM2914" s="1" t="s">
        <v>2</v>
      </c>
    </row>
    <row r="2915" spans="1:39">
      <c r="A2915" s="20" t="s">
        <v>3371</v>
      </c>
      <c r="B2915" s="20" t="s">
        <v>15</v>
      </c>
      <c r="C2915" s="20" t="s">
        <v>3366</v>
      </c>
      <c r="D2915" s="20" t="s">
        <v>3270</v>
      </c>
      <c r="E2915" s="20" t="s">
        <v>3365</v>
      </c>
      <c r="F2915" s="20" t="s">
        <v>3370</v>
      </c>
      <c r="G2915" s="23" t="s">
        <v>39</v>
      </c>
      <c r="H2915" s="24">
        <v>0</v>
      </c>
      <c r="I2915" s="20" t="s">
        <v>10</v>
      </c>
      <c r="J2915" s="20" t="s">
        <v>18</v>
      </c>
      <c r="K2915" s="20" t="s">
        <v>151</v>
      </c>
      <c r="L2915" s="20" t="s">
        <v>2068</v>
      </c>
      <c r="M2915" s="20" t="s">
        <v>2067</v>
      </c>
      <c r="N2915" s="20" t="s">
        <v>2129</v>
      </c>
      <c r="O2915" s="20" t="s">
        <v>2065</v>
      </c>
      <c r="P2915" s="23" t="s">
        <v>3228</v>
      </c>
      <c r="Q2915" s="20" t="s">
        <v>3227</v>
      </c>
      <c r="R2915" s="23">
        <v>1</v>
      </c>
      <c r="S2915" s="22">
        <v>3438</v>
      </c>
      <c r="T2915" s="22">
        <v>0</v>
      </c>
      <c r="U2915" s="22">
        <v>0</v>
      </c>
      <c r="V2915" s="20" t="s">
        <v>2</v>
      </c>
      <c r="W2915" s="20" t="s">
        <v>4</v>
      </c>
      <c r="X2915" s="20" t="s">
        <v>50</v>
      </c>
      <c r="Y2915" s="1" t="s">
        <v>2</v>
      </c>
      <c r="Z2915" s="1" t="s">
        <v>2</v>
      </c>
      <c r="AA2915" s="1" t="s">
        <v>2</v>
      </c>
      <c r="AB2915" s="1" t="s">
        <v>2</v>
      </c>
      <c r="AC2915" s="1" t="s">
        <v>2</v>
      </c>
      <c r="AD2915" s="1" t="s">
        <v>2</v>
      </c>
      <c r="AF2915" s="1" t="s">
        <v>2</v>
      </c>
      <c r="AG2915" s="1" t="b">
        <v>1</v>
      </c>
      <c r="AH2915" s="1" t="b">
        <v>0</v>
      </c>
      <c r="AI2915" s="1" t="s">
        <v>2</v>
      </c>
      <c r="AJ2915" s="1" t="s">
        <v>2</v>
      </c>
      <c r="AK2915" s="1" t="s">
        <v>2</v>
      </c>
      <c r="AM2915" s="1" t="s">
        <v>2</v>
      </c>
    </row>
    <row r="2916" spans="1:39">
      <c r="A2916" s="20" t="s">
        <v>3369</v>
      </c>
      <c r="B2916" s="20" t="s">
        <v>15</v>
      </c>
      <c r="C2916" s="20" t="s">
        <v>3362</v>
      </c>
      <c r="D2916" s="20" t="s">
        <v>3361</v>
      </c>
      <c r="E2916" s="20" t="s">
        <v>3360</v>
      </c>
      <c r="F2916" s="20" t="s">
        <v>3368</v>
      </c>
      <c r="G2916" s="23" t="s">
        <v>1513</v>
      </c>
      <c r="H2916" s="24">
        <v>0</v>
      </c>
      <c r="I2916" s="20" t="s">
        <v>10</v>
      </c>
      <c r="J2916" s="20" t="s">
        <v>18</v>
      </c>
      <c r="K2916" s="20" t="s">
        <v>151</v>
      </c>
      <c r="L2916" s="20" t="s">
        <v>2068</v>
      </c>
      <c r="M2916" s="20" t="s">
        <v>2067</v>
      </c>
      <c r="N2916" s="20" t="s">
        <v>2129</v>
      </c>
      <c r="O2916" s="20" t="s">
        <v>2065</v>
      </c>
      <c r="P2916" s="23" t="s">
        <v>2108</v>
      </c>
      <c r="Q2916" s="20" t="s">
        <v>2107</v>
      </c>
      <c r="R2916" s="23">
        <v>1</v>
      </c>
      <c r="S2916" s="22">
        <v>3438</v>
      </c>
      <c r="T2916" s="22">
        <v>0</v>
      </c>
      <c r="U2916" s="22">
        <v>0</v>
      </c>
      <c r="V2916" s="20" t="s">
        <v>2</v>
      </c>
      <c r="W2916" s="20" t="s">
        <v>4</v>
      </c>
      <c r="X2916" s="20" t="s">
        <v>38</v>
      </c>
      <c r="Y2916" s="1" t="s">
        <v>2</v>
      </c>
      <c r="Z2916" s="1" t="s">
        <v>2</v>
      </c>
      <c r="AA2916" s="1" t="s">
        <v>2</v>
      </c>
      <c r="AB2916" s="1" t="s">
        <v>2</v>
      </c>
      <c r="AC2916" s="1" t="s">
        <v>2</v>
      </c>
      <c r="AD2916" s="1" t="s">
        <v>2</v>
      </c>
      <c r="AF2916" s="1" t="s">
        <v>2</v>
      </c>
      <c r="AG2916" s="1" t="b">
        <v>0</v>
      </c>
      <c r="AH2916" s="1" t="b">
        <v>0</v>
      </c>
      <c r="AI2916" s="1" t="s">
        <v>2</v>
      </c>
      <c r="AJ2916" s="1" t="s">
        <v>2</v>
      </c>
      <c r="AK2916" s="1" t="s">
        <v>2</v>
      </c>
      <c r="AM2916" s="1" t="s">
        <v>2</v>
      </c>
    </row>
    <row r="2917" spans="1:39">
      <c r="A2917" s="20" t="s">
        <v>3367</v>
      </c>
      <c r="B2917" s="20" t="s">
        <v>15</v>
      </c>
      <c r="C2917" s="20" t="s">
        <v>3366</v>
      </c>
      <c r="D2917" s="20" t="s">
        <v>3270</v>
      </c>
      <c r="E2917" s="20" t="s">
        <v>3365</v>
      </c>
      <c r="F2917" s="20" t="s">
        <v>3364</v>
      </c>
      <c r="G2917" s="23" t="s">
        <v>39</v>
      </c>
      <c r="H2917" s="24">
        <v>0</v>
      </c>
      <c r="I2917" s="20" t="s">
        <v>10</v>
      </c>
      <c r="J2917" s="20" t="s">
        <v>18</v>
      </c>
      <c r="K2917" s="20" t="s">
        <v>151</v>
      </c>
      <c r="L2917" s="20" t="s">
        <v>2068</v>
      </c>
      <c r="M2917" s="20" t="s">
        <v>2067</v>
      </c>
      <c r="N2917" s="20" t="s">
        <v>2129</v>
      </c>
      <c r="O2917" s="20" t="s">
        <v>2065</v>
      </c>
      <c r="P2917" s="23" t="s">
        <v>3228</v>
      </c>
      <c r="Q2917" s="20" t="s">
        <v>3227</v>
      </c>
      <c r="R2917" s="23">
        <v>1</v>
      </c>
      <c r="S2917" s="22">
        <v>3541</v>
      </c>
      <c r="T2917" s="22">
        <v>0</v>
      </c>
      <c r="U2917" s="22">
        <v>0</v>
      </c>
      <c r="V2917" s="20" t="s">
        <v>2</v>
      </c>
      <c r="W2917" s="20" t="s">
        <v>4</v>
      </c>
      <c r="X2917" s="20" t="s">
        <v>50</v>
      </c>
      <c r="Y2917" s="1" t="s">
        <v>2</v>
      </c>
      <c r="Z2917" s="1" t="s">
        <v>2</v>
      </c>
      <c r="AA2917" s="1" t="s">
        <v>2</v>
      </c>
      <c r="AB2917" s="1" t="s">
        <v>2</v>
      </c>
      <c r="AC2917" s="1" t="s">
        <v>2</v>
      </c>
      <c r="AD2917" s="1" t="s">
        <v>2</v>
      </c>
      <c r="AF2917" s="1" t="s">
        <v>2</v>
      </c>
      <c r="AG2917" s="1" t="b">
        <v>1</v>
      </c>
      <c r="AH2917" s="1" t="b">
        <v>0</v>
      </c>
      <c r="AI2917" s="1" t="s">
        <v>2</v>
      </c>
      <c r="AJ2917" s="1" t="s">
        <v>2</v>
      </c>
      <c r="AK2917" s="1" t="s">
        <v>2</v>
      </c>
      <c r="AM2917" s="1" t="s">
        <v>2</v>
      </c>
    </row>
    <row r="2918" spans="1:39">
      <c r="A2918" s="20" t="s">
        <v>3363</v>
      </c>
      <c r="B2918" s="20" t="s">
        <v>15</v>
      </c>
      <c r="C2918" s="20" t="s">
        <v>3362</v>
      </c>
      <c r="D2918" s="20" t="s">
        <v>3361</v>
      </c>
      <c r="E2918" s="20" t="s">
        <v>3360</v>
      </c>
      <c r="F2918" s="20" t="s">
        <v>3359</v>
      </c>
      <c r="G2918" s="23" t="s">
        <v>1513</v>
      </c>
      <c r="H2918" s="24">
        <v>0</v>
      </c>
      <c r="I2918" s="20" t="s">
        <v>10</v>
      </c>
      <c r="J2918" s="20" t="s">
        <v>18</v>
      </c>
      <c r="K2918" s="20" t="s">
        <v>151</v>
      </c>
      <c r="L2918" s="20" t="s">
        <v>2068</v>
      </c>
      <c r="M2918" s="20" t="s">
        <v>2067</v>
      </c>
      <c r="N2918" s="20" t="s">
        <v>2129</v>
      </c>
      <c r="O2918" s="20" t="s">
        <v>2065</v>
      </c>
      <c r="P2918" s="23" t="s">
        <v>2108</v>
      </c>
      <c r="Q2918" s="20" t="s">
        <v>2107</v>
      </c>
      <c r="R2918" s="23">
        <v>1</v>
      </c>
      <c r="S2918" s="22">
        <v>3541</v>
      </c>
      <c r="T2918" s="22">
        <v>0</v>
      </c>
      <c r="U2918" s="22">
        <v>0</v>
      </c>
      <c r="V2918" s="20" t="s">
        <v>2</v>
      </c>
      <c r="W2918" s="20" t="s">
        <v>4</v>
      </c>
      <c r="X2918" s="20" t="s">
        <v>38</v>
      </c>
      <c r="Y2918" s="1" t="s">
        <v>2</v>
      </c>
      <c r="Z2918" s="1" t="s">
        <v>2</v>
      </c>
      <c r="AA2918" s="1" t="s">
        <v>2</v>
      </c>
      <c r="AB2918" s="1" t="s">
        <v>2</v>
      </c>
      <c r="AC2918" s="1" t="s">
        <v>2</v>
      </c>
      <c r="AD2918" s="1" t="s">
        <v>2</v>
      </c>
      <c r="AF2918" s="1" t="s">
        <v>2</v>
      </c>
      <c r="AG2918" s="1" t="b">
        <v>0</v>
      </c>
      <c r="AH2918" s="1" t="b">
        <v>0</v>
      </c>
      <c r="AI2918" s="1" t="s">
        <v>2</v>
      </c>
      <c r="AJ2918" s="1" t="s">
        <v>2</v>
      </c>
      <c r="AK2918" s="1" t="s">
        <v>2</v>
      </c>
      <c r="AM2918" s="1" t="s">
        <v>2</v>
      </c>
    </row>
    <row r="2919" spans="1:39">
      <c r="A2919" s="20" t="s">
        <v>3358</v>
      </c>
      <c r="B2919" s="20" t="s">
        <v>15</v>
      </c>
      <c r="C2919" s="20" t="s">
        <v>3355</v>
      </c>
      <c r="D2919" s="20" t="s">
        <v>2293</v>
      </c>
      <c r="E2919" s="20" t="s">
        <v>3354</v>
      </c>
      <c r="F2919" s="20" t="s">
        <v>3357</v>
      </c>
      <c r="G2919" s="23" t="s">
        <v>39</v>
      </c>
      <c r="H2919" s="24">
        <v>0</v>
      </c>
      <c r="I2919" s="20" t="s">
        <v>10</v>
      </c>
      <c r="J2919" s="20" t="s">
        <v>18</v>
      </c>
      <c r="K2919" s="20" t="s">
        <v>151</v>
      </c>
      <c r="L2919" s="20" t="s">
        <v>2068</v>
      </c>
      <c r="M2919" s="20" t="s">
        <v>2067</v>
      </c>
      <c r="N2919" s="20" t="s">
        <v>2129</v>
      </c>
      <c r="O2919" s="20" t="s">
        <v>2065</v>
      </c>
      <c r="P2919" s="23" t="s">
        <v>2064</v>
      </c>
      <c r="Q2919" s="20" t="s">
        <v>2063</v>
      </c>
      <c r="R2919" s="23">
        <v>1</v>
      </c>
      <c r="S2919" s="22">
        <v>43110</v>
      </c>
      <c r="T2919" s="22">
        <v>0</v>
      </c>
      <c r="U2919" s="22">
        <v>0</v>
      </c>
      <c r="V2919" s="20" t="s">
        <v>2</v>
      </c>
      <c r="W2919" s="20" t="s">
        <v>4</v>
      </c>
      <c r="X2919" s="20" t="s">
        <v>50</v>
      </c>
      <c r="Y2919" s="1" t="s">
        <v>2</v>
      </c>
      <c r="Z2919" s="1" t="s">
        <v>2</v>
      </c>
      <c r="AA2919" s="1" t="s">
        <v>2</v>
      </c>
      <c r="AB2919" s="1" t="s">
        <v>2</v>
      </c>
      <c r="AC2919" s="1" t="s">
        <v>2</v>
      </c>
      <c r="AD2919" s="1" t="s">
        <v>2</v>
      </c>
      <c r="AF2919" s="1" t="s">
        <v>2</v>
      </c>
      <c r="AG2919" s="1" t="b">
        <v>1</v>
      </c>
      <c r="AH2919" s="1" t="b">
        <v>0</v>
      </c>
      <c r="AI2919" s="1" t="s">
        <v>2</v>
      </c>
      <c r="AJ2919" s="1" t="s">
        <v>2</v>
      </c>
      <c r="AK2919" s="1" t="s">
        <v>2</v>
      </c>
      <c r="AM2919" s="1" t="s">
        <v>2</v>
      </c>
    </row>
    <row r="2920" spans="1:39">
      <c r="A2920" s="20" t="s">
        <v>3356</v>
      </c>
      <c r="B2920" s="20" t="s">
        <v>15</v>
      </c>
      <c r="C2920" s="20" t="s">
        <v>3355</v>
      </c>
      <c r="D2920" s="20" t="s">
        <v>2293</v>
      </c>
      <c r="E2920" s="20" t="s">
        <v>3354</v>
      </c>
      <c r="F2920" s="20" t="s">
        <v>3353</v>
      </c>
      <c r="G2920" s="23" t="s">
        <v>1513</v>
      </c>
      <c r="H2920" s="24">
        <v>0</v>
      </c>
      <c r="I2920" s="20" t="s">
        <v>10</v>
      </c>
      <c r="J2920" s="20" t="s">
        <v>18</v>
      </c>
      <c r="K2920" s="20" t="s">
        <v>151</v>
      </c>
      <c r="L2920" s="20" t="s">
        <v>2068</v>
      </c>
      <c r="M2920" s="20" t="s">
        <v>2067</v>
      </c>
      <c r="N2920" s="20" t="s">
        <v>2129</v>
      </c>
      <c r="O2920" s="20" t="s">
        <v>2065</v>
      </c>
      <c r="P2920" s="23" t="s">
        <v>2064</v>
      </c>
      <c r="Q2920" s="20" t="s">
        <v>2063</v>
      </c>
      <c r="R2920" s="23">
        <v>1</v>
      </c>
      <c r="S2920" s="22">
        <v>43110</v>
      </c>
      <c r="T2920" s="22">
        <v>0</v>
      </c>
      <c r="U2920" s="22">
        <v>0</v>
      </c>
      <c r="V2920" s="20" t="s">
        <v>2</v>
      </c>
      <c r="W2920" s="20" t="s">
        <v>4</v>
      </c>
      <c r="X2920" s="15" t="s">
        <v>846</v>
      </c>
      <c r="Y2920" s="1" t="s">
        <v>2</v>
      </c>
      <c r="Z2920" s="1" t="s">
        <v>2</v>
      </c>
      <c r="AA2920" s="1" t="s">
        <v>2</v>
      </c>
      <c r="AB2920" s="1" t="s">
        <v>2</v>
      </c>
      <c r="AC2920" s="1" t="s">
        <v>2</v>
      </c>
      <c r="AD2920" s="1" t="s">
        <v>2</v>
      </c>
      <c r="AF2920" s="1" t="s">
        <v>2</v>
      </c>
      <c r="AG2920" s="1" t="b">
        <v>0</v>
      </c>
      <c r="AH2920" s="1" t="b">
        <v>0</v>
      </c>
      <c r="AI2920" s="1" t="s">
        <v>2</v>
      </c>
      <c r="AJ2920" s="1" t="s">
        <v>2</v>
      </c>
      <c r="AK2920" s="1" t="s">
        <v>2</v>
      </c>
      <c r="AM2920" s="1" t="s">
        <v>2</v>
      </c>
    </row>
    <row r="2921" spans="1:39">
      <c r="A2921" s="20" t="s">
        <v>3352</v>
      </c>
      <c r="B2921" s="20" t="s">
        <v>15</v>
      </c>
      <c r="C2921" s="20" t="s">
        <v>3348</v>
      </c>
      <c r="D2921" s="20" t="s">
        <v>3347</v>
      </c>
      <c r="E2921" s="20" t="s">
        <v>3346</v>
      </c>
      <c r="F2921" s="20" t="s">
        <v>3351</v>
      </c>
      <c r="G2921" s="23" t="s">
        <v>39</v>
      </c>
      <c r="H2921" s="24">
        <v>0</v>
      </c>
      <c r="I2921" s="20" t="s">
        <v>10</v>
      </c>
      <c r="J2921" s="20" t="s">
        <v>18</v>
      </c>
      <c r="K2921" s="20" t="s">
        <v>151</v>
      </c>
      <c r="L2921" s="20" t="s">
        <v>2068</v>
      </c>
      <c r="M2921" s="20" t="s">
        <v>2067</v>
      </c>
      <c r="N2921" s="20" t="s">
        <v>2129</v>
      </c>
      <c r="O2921" s="20" t="s">
        <v>2065</v>
      </c>
      <c r="P2921" s="23" t="s">
        <v>2122</v>
      </c>
      <c r="Q2921" s="20" t="s">
        <v>2121</v>
      </c>
      <c r="R2921" s="23">
        <v>10</v>
      </c>
      <c r="S2921" s="22">
        <v>7816</v>
      </c>
      <c r="T2921" s="22">
        <v>0</v>
      </c>
      <c r="U2921" s="22">
        <v>0</v>
      </c>
      <c r="V2921" s="20" t="s">
        <v>2</v>
      </c>
      <c r="W2921" s="20" t="s">
        <v>4</v>
      </c>
      <c r="X2921" s="20" t="s">
        <v>50</v>
      </c>
      <c r="Y2921" s="1" t="s">
        <v>2</v>
      </c>
      <c r="Z2921" s="1" t="s">
        <v>2</v>
      </c>
      <c r="AA2921" s="1" t="s">
        <v>2</v>
      </c>
      <c r="AB2921" s="1" t="s">
        <v>2</v>
      </c>
      <c r="AC2921" s="1" t="s">
        <v>2</v>
      </c>
      <c r="AD2921" s="1" t="s">
        <v>2</v>
      </c>
      <c r="AF2921" s="1" t="s">
        <v>2</v>
      </c>
      <c r="AG2921" s="1" t="b">
        <v>1</v>
      </c>
      <c r="AH2921" s="1" t="b">
        <v>0</v>
      </c>
      <c r="AI2921" s="1" t="s">
        <v>2</v>
      </c>
      <c r="AJ2921" s="1" t="s">
        <v>2</v>
      </c>
      <c r="AK2921" s="1" t="s">
        <v>2</v>
      </c>
      <c r="AM2921" s="1" t="s">
        <v>2</v>
      </c>
    </row>
    <row r="2922" spans="1:39">
      <c r="A2922" s="20" t="s">
        <v>3350</v>
      </c>
      <c r="B2922" s="20" t="s">
        <v>15</v>
      </c>
      <c r="C2922" s="20" t="s">
        <v>3348</v>
      </c>
      <c r="D2922" s="20" t="s">
        <v>3347</v>
      </c>
      <c r="E2922" s="20" t="s">
        <v>3346</v>
      </c>
      <c r="F2922" s="20" t="s">
        <v>3345</v>
      </c>
      <c r="G2922" s="23" t="s">
        <v>1513</v>
      </c>
      <c r="H2922" s="24">
        <v>0</v>
      </c>
      <c r="I2922" s="20" t="s">
        <v>10</v>
      </c>
      <c r="J2922" s="20" t="s">
        <v>18</v>
      </c>
      <c r="K2922" s="20" t="s">
        <v>151</v>
      </c>
      <c r="L2922" s="20" t="s">
        <v>2068</v>
      </c>
      <c r="M2922" s="20" t="s">
        <v>2067</v>
      </c>
      <c r="N2922" s="20" t="s">
        <v>2129</v>
      </c>
      <c r="O2922" s="20" t="s">
        <v>2065</v>
      </c>
      <c r="P2922" s="23" t="s">
        <v>2122</v>
      </c>
      <c r="Q2922" s="20" t="s">
        <v>2121</v>
      </c>
      <c r="R2922" s="23">
        <v>10</v>
      </c>
      <c r="S2922" s="22">
        <v>7816</v>
      </c>
      <c r="T2922" s="22">
        <v>0</v>
      </c>
      <c r="U2922" s="22">
        <v>0</v>
      </c>
      <c r="V2922" s="20" t="s">
        <v>2</v>
      </c>
      <c r="W2922" s="20" t="s">
        <v>4</v>
      </c>
      <c r="X2922" s="20" t="s">
        <v>846</v>
      </c>
      <c r="Y2922" s="1" t="s">
        <v>2</v>
      </c>
      <c r="Z2922" s="1" t="s">
        <v>2</v>
      </c>
      <c r="AA2922" s="1" t="s">
        <v>2</v>
      </c>
      <c r="AB2922" s="1" t="s">
        <v>2</v>
      </c>
      <c r="AC2922" s="1" t="s">
        <v>2</v>
      </c>
      <c r="AD2922" s="1" t="s">
        <v>2</v>
      </c>
      <c r="AF2922" s="1" t="s">
        <v>2</v>
      </c>
      <c r="AG2922" s="1" t="b">
        <v>0</v>
      </c>
      <c r="AH2922" s="1" t="b">
        <v>0</v>
      </c>
      <c r="AI2922" s="1" t="s">
        <v>2</v>
      </c>
      <c r="AJ2922" s="1" t="s">
        <v>2</v>
      </c>
      <c r="AK2922" s="1" t="s">
        <v>2</v>
      </c>
      <c r="AM2922" s="1" t="s">
        <v>2</v>
      </c>
    </row>
    <row r="2923" spans="1:39">
      <c r="A2923" s="20" t="s">
        <v>3349</v>
      </c>
      <c r="B2923" s="20" t="s">
        <v>15</v>
      </c>
      <c r="C2923" s="20" t="s">
        <v>3348</v>
      </c>
      <c r="D2923" s="20" t="s">
        <v>3347</v>
      </c>
      <c r="E2923" s="20" t="s">
        <v>3346</v>
      </c>
      <c r="F2923" s="20" t="s">
        <v>3345</v>
      </c>
      <c r="G2923" s="23" t="s">
        <v>65</v>
      </c>
      <c r="H2923" s="24">
        <v>0</v>
      </c>
      <c r="I2923" s="20" t="s">
        <v>10</v>
      </c>
      <c r="J2923" s="20" t="s">
        <v>18</v>
      </c>
      <c r="K2923" s="20" t="s">
        <v>58</v>
      </c>
      <c r="L2923" s="20" t="s">
        <v>2068</v>
      </c>
      <c r="M2923" s="20" t="s">
        <v>2067</v>
      </c>
      <c r="N2923" s="20" t="s">
        <v>2129</v>
      </c>
      <c r="O2923" s="20" t="s">
        <v>2065</v>
      </c>
      <c r="P2923" s="23" t="s">
        <v>2122</v>
      </c>
      <c r="Q2923" s="20" t="s">
        <v>2121</v>
      </c>
      <c r="R2923" s="23">
        <v>10</v>
      </c>
      <c r="S2923" s="22">
        <v>10000</v>
      </c>
      <c r="T2923" s="22">
        <v>0</v>
      </c>
      <c r="U2923" s="22">
        <v>0</v>
      </c>
      <c r="V2923" s="20" t="s">
        <v>2</v>
      </c>
      <c r="W2923" s="20" t="s">
        <v>4</v>
      </c>
      <c r="X2923" s="20" t="s">
        <v>38</v>
      </c>
      <c r="Y2923" s="1" t="s">
        <v>2</v>
      </c>
      <c r="Z2923" s="1" t="s">
        <v>2</v>
      </c>
      <c r="AA2923" s="1" t="s">
        <v>2</v>
      </c>
      <c r="AB2923" s="1" t="s">
        <v>2</v>
      </c>
      <c r="AC2923" s="1" t="s">
        <v>2</v>
      </c>
      <c r="AD2923" s="1" t="s">
        <v>2</v>
      </c>
      <c r="AF2923" s="1" t="s">
        <v>2</v>
      </c>
      <c r="AG2923" s="1" t="b">
        <v>0</v>
      </c>
      <c r="AH2923" s="1" t="b">
        <v>0</v>
      </c>
      <c r="AI2923" s="1" t="s">
        <v>2</v>
      </c>
      <c r="AJ2923" s="1" t="s">
        <v>2</v>
      </c>
      <c r="AK2923" s="1" t="s">
        <v>2</v>
      </c>
      <c r="AM2923" s="1" t="s">
        <v>2</v>
      </c>
    </row>
    <row r="2924" spans="1:39">
      <c r="A2924" s="20" t="s">
        <v>3344</v>
      </c>
      <c r="B2924" s="20" t="s">
        <v>15</v>
      </c>
      <c r="C2924" s="20" t="s">
        <v>3341</v>
      </c>
      <c r="D2924" s="20" t="s">
        <v>3340</v>
      </c>
      <c r="E2924" s="20" t="s">
        <v>3339</v>
      </c>
      <c r="F2924" s="20" t="s">
        <v>3343</v>
      </c>
      <c r="G2924" s="23" t="s">
        <v>39</v>
      </c>
      <c r="H2924" s="24">
        <v>0</v>
      </c>
      <c r="I2924" s="20" t="s">
        <v>10</v>
      </c>
      <c r="J2924" s="20" t="s">
        <v>18</v>
      </c>
      <c r="K2924" s="20" t="s">
        <v>151</v>
      </c>
      <c r="L2924" s="20" t="s">
        <v>2068</v>
      </c>
      <c r="M2924" s="20" t="s">
        <v>2067</v>
      </c>
      <c r="N2924" s="20" t="s">
        <v>2129</v>
      </c>
      <c r="O2924" s="20" t="s">
        <v>2065</v>
      </c>
      <c r="P2924" s="23" t="s">
        <v>2064</v>
      </c>
      <c r="Q2924" s="20" t="s">
        <v>2063</v>
      </c>
      <c r="R2924" s="23">
        <v>10</v>
      </c>
      <c r="S2924" s="22">
        <v>13800</v>
      </c>
      <c r="T2924" s="22">
        <v>0</v>
      </c>
      <c r="U2924" s="22">
        <v>0</v>
      </c>
      <c r="V2924" s="20" t="s">
        <v>2</v>
      </c>
      <c r="W2924" s="20" t="s">
        <v>4</v>
      </c>
      <c r="X2924" s="20" t="s">
        <v>50</v>
      </c>
      <c r="Y2924" s="1" t="s">
        <v>2</v>
      </c>
      <c r="Z2924" s="1" t="s">
        <v>2</v>
      </c>
      <c r="AA2924" s="1" t="s">
        <v>2</v>
      </c>
      <c r="AB2924" s="1" t="s">
        <v>2</v>
      </c>
      <c r="AC2924" s="1" t="s">
        <v>2</v>
      </c>
      <c r="AD2924" s="1" t="s">
        <v>2</v>
      </c>
      <c r="AF2924" s="1" t="s">
        <v>2</v>
      </c>
      <c r="AG2924" s="1" t="b">
        <v>1</v>
      </c>
      <c r="AH2924" s="1" t="b">
        <v>0</v>
      </c>
      <c r="AI2924" s="1" t="s">
        <v>2</v>
      </c>
      <c r="AJ2924" s="1" t="s">
        <v>2</v>
      </c>
      <c r="AK2924" s="1" t="s">
        <v>2</v>
      </c>
      <c r="AM2924" s="1" t="s">
        <v>2</v>
      </c>
    </row>
    <row r="2925" spans="1:39">
      <c r="A2925" s="20" t="s">
        <v>3342</v>
      </c>
      <c r="B2925" s="20" t="s">
        <v>15</v>
      </c>
      <c r="C2925" s="20" t="s">
        <v>3341</v>
      </c>
      <c r="D2925" s="20" t="s">
        <v>3340</v>
      </c>
      <c r="E2925" s="20" t="s">
        <v>3339</v>
      </c>
      <c r="F2925" s="20" t="s">
        <v>3338</v>
      </c>
      <c r="G2925" s="23" t="s">
        <v>1513</v>
      </c>
      <c r="H2925" s="24">
        <v>0</v>
      </c>
      <c r="I2925" s="20" t="s">
        <v>10</v>
      </c>
      <c r="J2925" s="20" t="s">
        <v>18</v>
      </c>
      <c r="K2925" s="20" t="s">
        <v>151</v>
      </c>
      <c r="L2925" s="20" t="s">
        <v>2068</v>
      </c>
      <c r="M2925" s="20" t="s">
        <v>2067</v>
      </c>
      <c r="N2925" s="20" t="s">
        <v>2129</v>
      </c>
      <c r="O2925" s="20" t="s">
        <v>2065</v>
      </c>
      <c r="P2925" s="23" t="s">
        <v>2064</v>
      </c>
      <c r="Q2925" s="20" t="s">
        <v>2063</v>
      </c>
      <c r="R2925" s="23">
        <v>10</v>
      </c>
      <c r="S2925" s="22">
        <v>13800</v>
      </c>
      <c r="T2925" s="22">
        <v>0</v>
      </c>
      <c r="U2925" s="22">
        <v>0</v>
      </c>
      <c r="V2925" s="20" t="s">
        <v>2</v>
      </c>
      <c r="W2925" s="20" t="s">
        <v>4</v>
      </c>
      <c r="X2925" s="20" t="s">
        <v>38</v>
      </c>
      <c r="Y2925" s="1" t="s">
        <v>2</v>
      </c>
      <c r="Z2925" s="1" t="s">
        <v>2</v>
      </c>
      <c r="AA2925" s="1" t="s">
        <v>2</v>
      </c>
      <c r="AB2925" s="1" t="s">
        <v>2</v>
      </c>
      <c r="AC2925" s="1" t="s">
        <v>2</v>
      </c>
      <c r="AD2925" s="1" t="s">
        <v>2</v>
      </c>
      <c r="AF2925" s="1" t="s">
        <v>2</v>
      </c>
      <c r="AG2925" s="1" t="b">
        <v>1</v>
      </c>
      <c r="AH2925" s="1" t="b">
        <v>0</v>
      </c>
      <c r="AI2925" s="1" t="s">
        <v>2</v>
      </c>
      <c r="AJ2925" s="1" t="s">
        <v>2</v>
      </c>
      <c r="AK2925" s="1" t="s">
        <v>2</v>
      </c>
      <c r="AM2925" s="1" t="s">
        <v>2</v>
      </c>
    </row>
    <row r="2926" spans="1:39">
      <c r="A2926" s="20" t="s">
        <v>3337</v>
      </c>
      <c r="B2926" s="20" t="s">
        <v>15</v>
      </c>
      <c r="C2926" s="20" t="s">
        <v>3334</v>
      </c>
      <c r="D2926" s="20" t="s">
        <v>3333</v>
      </c>
      <c r="E2926" s="20" t="s">
        <v>3332</v>
      </c>
      <c r="F2926" s="20" t="s">
        <v>3336</v>
      </c>
      <c r="G2926" s="23" t="s">
        <v>39</v>
      </c>
      <c r="H2926" s="24">
        <v>0</v>
      </c>
      <c r="I2926" s="20" t="s">
        <v>10</v>
      </c>
      <c r="J2926" s="20" t="s">
        <v>18</v>
      </c>
      <c r="K2926" s="20" t="s">
        <v>151</v>
      </c>
      <c r="L2926" s="20" t="s">
        <v>2068</v>
      </c>
      <c r="M2926" s="20" t="s">
        <v>2067</v>
      </c>
      <c r="N2926" s="20" t="s">
        <v>2129</v>
      </c>
      <c r="O2926" s="20" t="s">
        <v>2065</v>
      </c>
      <c r="P2926" s="23" t="s">
        <v>2064</v>
      </c>
      <c r="Q2926" s="20" t="s">
        <v>2063</v>
      </c>
      <c r="R2926" s="23">
        <v>10</v>
      </c>
      <c r="S2926" s="22">
        <v>31779</v>
      </c>
      <c r="T2926" s="22">
        <v>0</v>
      </c>
      <c r="U2926" s="22">
        <v>0</v>
      </c>
      <c r="V2926" s="20" t="s">
        <v>2</v>
      </c>
      <c r="W2926" s="20" t="s">
        <v>4</v>
      </c>
      <c r="X2926" s="20" t="s">
        <v>50</v>
      </c>
      <c r="Y2926" s="1" t="s">
        <v>2</v>
      </c>
      <c r="Z2926" s="1" t="s">
        <v>2</v>
      </c>
      <c r="AA2926" s="1" t="s">
        <v>2</v>
      </c>
      <c r="AB2926" s="1" t="s">
        <v>2</v>
      </c>
      <c r="AC2926" s="1" t="s">
        <v>2</v>
      </c>
      <c r="AD2926" s="1" t="s">
        <v>2</v>
      </c>
      <c r="AF2926" s="1" t="s">
        <v>2</v>
      </c>
      <c r="AG2926" s="1" t="b">
        <v>1</v>
      </c>
      <c r="AH2926" s="1" t="b">
        <v>0</v>
      </c>
      <c r="AI2926" s="1" t="s">
        <v>2</v>
      </c>
      <c r="AJ2926" s="1" t="s">
        <v>2</v>
      </c>
      <c r="AK2926" s="1" t="s">
        <v>2</v>
      </c>
      <c r="AM2926" s="1" t="s">
        <v>2</v>
      </c>
    </row>
    <row r="2927" spans="1:39">
      <c r="A2927" s="20" t="s">
        <v>3335</v>
      </c>
      <c r="B2927" s="20" t="s">
        <v>15</v>
      </c>
      <c r="C2927" s="20" t="s">
        <v>3334</v>
      </c>
      <c r="D2927" s="20" t="s">
        <v>3333</v>
      </c>
      <c r="E2927" s="20" t="s">
        <v>3332</v>
      </c>
      <c r="F2927" s="20" t="s">
        <v>3331</v>
      </c>
      <c r="G2927" s="23" t="s">
        <v>1513</v>
      </c>
      <c r="H2927" s="24">
        <v>0</v>
      </c>
      <c r="I2927" s="20" t="s">
        <v>10</v>
      </c>
      <c r="J2927" s="20" t="s">
        <v>18</v>
      </c>
      <c r="K2927" s="20" t="s">
        <v>151</v>
      </c>
      <c r="L2927" s="20" t="s">
        <v>2068</v>
      </c>
      <c r="M2927" s="20" t="s">
        <v>2067</v>
      </c>
      <c r="N2927" s="20" t="s">
        <v>2129</v>
      </c>
      <c r="O2927" s="20" t="s">
        <v>2065</v>
      </c>
      <c r="P2927" s="23" t="s">
        <v>2064</v>
      </c>
      <c r="Q2927" s="20" t="s">
        <v>2063</v>
      </c>
      <c r="R2927" s="23">
        <v>10</v>
      </c>
      <c r="S2927" s="22">
        <v>31779</v>
      </c>
      <c r="T2927" s="22">
        <v>0</v>
      </c>
      <c r="U2927" s="22">
        <v>0</v>
      </c>
      <c r="V2927" s="20" t="s">
        <v>2</v>
      </c>
      <c r="W2927" s="20" t="s">
        <v>4</v>
      </c>
      <c r="X2927" s="20" t="s">
        <v>38</v>
      </c>
      <c r="Y2927" s="1" t="s">
        <v>2</v>
      </c>
      <c r="Z2927" s="1" t="s">
        <v>2</v>
      </c>
      <c r="AA2927" s="1" t="s">
        <v>2</v>
      </c>
      <c r="AB2927" s="1" t="s">
        <v>2</v>
      </c>
      <c r="AC2927" s="1" t="s">
        <v>2</v>
      </c>
      <c r="AD2927" s="1" t="s">
        <v>2</v>
      </c>
      <c r="AF2927" s="1" t="s">
        <v>2</v>
      </c>
      <c r="AG2927" s="1" t="b">
        <v>1</v>
      </c>
      <c r="AH2927" s="1" t="b">
        <v>0</v>
      </c>
      <c r="AI2927" s="1" t="s">
        <v>2</v>
      </c>
      <c r="AJ2927" s="1" t="s">
        <v>2</v>
      </c>
      <c r="AK2927" s="1" t="s">
        <v>2</v>
      </c>
      <c r="AM2927" s="1" t="s">
        <v>2</v>
      </c>
    </row>
    <row r="2928" spans="1:39">
      <c r="A2928" s="20" t="s">
        <v>3330</v>
      </c>
      <c r="B2928" s="20" t="s">
        <v>15</v>
      </c>
      <c r="C2928" s="20" t="s">
        <v>3323</v>
      </c>
      <c r="D2928" s="20" t="s">
        <v>3322</v>
      </c>
      <c r="E2928" s="20" t="s">
        <v>3321</v>
      </c>
      <c r="F2928" s="20" t="s">
        <v>3329</v>
      </c>
      <c r="G2928" s="23" t="s">
        <v>39</v>
      </c>
      <c r="H2928" s="24">
        <v>0</v>
      </c>
      <c r="I2928" s="20" t="s">
        <v>10</v>
      </c>
      <c r="J2928" s="20" t="s">
        <v>18</v>
      </c>
      <c r="K2928" s="20" t="s">
        <v>151</v>
      </c>
      <c r="L2928" s="20" t="s">
        <v>2068</v>
      </c>
      <c r="M2928" s="20" t="s">
        <v>2067</v>
      </c>
      <c r="N2928" s="20" t="s">
        <v>2129</v>
      </c>
      <c r="O2928" s="20" t="s">
        <v>2065</v>
      </c>
      <c r="P2928" s="23" t="s">
        <v>2064</v>
      </c>
      <c r="Q2928" s="20" t="s">
        <v>2063</v>
      </c>
      <c r="R2928" s="23">
        <v>5</v>
      </c>
      <c r="S2928" s="22">
        <v>7880</v>
      </c>
      <c r="T2928" s="22">
        <v>0</v>
      </c>
      <c r="U2928" s="22">
        <v>0</v>
      </c>
      <c r="V2928" s="20" t="s">
        <v>2</v>
      </c>
      <c r="W2928" s="20" t="s">
        <v>4</v>
      </c>
      <c r="X2928" s="20" t="s">
        <v>50</v>
      </c>
      <c r="Y2928" s="1" t="s">
        <v>2</v>
      </c>
      <c r="Z2928" s="1" t="s">
        <v>2</v>
      </c>
      <c r="AA2928" s="1" t="s">
        <v>2</v>
      </c>
      <c r="AB2928" s="1" t="s">
        <v>2</v>
      </c>
      <c r="AC2928" s="1" t="s">
        <v>2</v>
      </c>
      <c r="AD2928" s="1" t="s">
        <v>2</v>
      </c>
      <c r="AF2928" s="1" t="s">
        <v>2</v>
      </c>
      <c r="AG2928" s="1" t="b">
        <v>1</v>
      </c>
      <c r="AH2928" s="1" t="b">
        <v>0</v>
      </c>
      <c r="AI2928" s="1" t="s">
        <v>2</v>
      </c>
      <c r="AJ2928" s="1" t="s">
        <v>2</v>
      </c>
      <c r="AK2928" s="1" t="s">
        <v>2</v>
      </c>
      <c r="AM2928" s="1" t="s">
        <v>2</v>
      </c>
    </row>
    <row r="2929" spans="1:39">
      <c r="A2929" s="20" t="s">
        <v>3328</v>
      </c>
      <c r="B2929" s="20" t="s">
        <v>15</v>
      </c>
      <c r="C2929" s="20" t="s">
        <v>3323</v>
      </c>
      <c r="D2929" s="20" t="s">
        <v>3322</v>
      </c>
      <c r="E2929" s="20" t="s">
        <v>3321</v>
      </c>
      <c r="F2929" s="20" t="s">
        <v>3327</v>
      </c>
      <c r="G2929" s="23" t="s">
        <v>1513</v>
      </c>
      <c r="H2929" s="24">
        <v>0</v>
      </c>
      <c r="I2929" s="20" t="s">
        <v>10</v>
      </c>
      <c r="J2929" s="20" t="s">
        <v>18</v>
      </c>
      <c r="K2929" s="20" t="s">
        <v>151</v>
      </c>
      <c r="L2929" s="20" t="s">
        <v>2068</v>
      </c>
      <c r="M2929" s="20" t="s">
        <v>2067</v>
      </c>
      <c r="N2929" s="20" t="s">
        <v>2129</v>
      </c>
      <c r="O2929" s="20" t="s">
        <v>2065</v>
      </c>
      <c r="P2929" s="23" t="s">
        <v>2064</v>
      </c>
      <c r="Q2929" s="20" t="s">
        <v>2063</v>
      </c>
      <c r="R2929" s="23">
        <v>5</v>
      </c>
      <c r="S2929" s="22">
        <v>7880</v>
      </c>
      <c r="T2929" s="22">
        <v>0</v>
      </c>
      <c r="U2929" s="22">
        <v>0</v>
      </c>
      <c r="V2929" s="20" t="s">
        <v>2</v>
      </c>
      <c r="W2929" s="20" t="s">
        <v>4</v>
      </c>
      <c r="X2929" s="20" t="s">
        <v>38</v>
      </c>
      <c r="Y2929" s="1" t="s">
        <v>2</v>
      </c>
      <c r="Z2929" s="1" t="s">
        <v>2</v>
      </c>
      <c r="AA2929" s="1" t="s">
        <v>2</v>
      </c>
      <c r="AB2929" s="1" t="s">
        <v>2</v>
      </c>
      <c r="AC2929" s="1" t="s">
        <v>2</v>
      </c>
      <c r="AD2929" s="1" t="s">
        <v>2</v>
      </c>
      <c r="AF2929" s="1" t="s">
        <v>2</v>
      </c>
      <c r="AG2929" s="1" t="b">
        <v>1</v>
      </c>
      <c r="AH2929" s="1" t="b">
        <v>0</v>
      </c>
      <c r="AI2929" s="1" t="s">
        <v>2</v>
      </c>
      <c r="AJ2929" s="1" t="s">
        <v>2</v>
      </c>
      <c r="AK2929" s="1" t="s">
        <v>2</v>
      </c>
      <c r="AM2929" s="1" t="s">
        <v>2</v>
      </c>
    </row>
    <row r="2930" spans="1:39">
      <c r="A2930" s="20" t="s">
        <v>3326</v>
      </c>
      <c r="B2930" s="20" t="s">
        <v>15</v>
      </c>
      <c r="C2930" s="20" t="s">
        <v>3323</v>
      </c>
      <c r="D2930" s="20" t="s">
        <v>3322</v>
      </c>
      <c r="E2930" s="20" t="s">
        <v>3321</v>
      </c>
      <c r="F2930" s="20" t="s">
        <v>3325</v>
      </c>
      <c r="G2930" s="23" t="s">
        <v>39</v>
      </c>
      <c r="H2930" s="24">
        <v>0</v>
      </c>
      <c r="I2930" s="20" t="s">
        <v>10</v>
      </c>
      <c r="J2930" s="20" t="s">
        <v>18</v>
      </c>
      <c r="K2930" s="20" t="s">
        <v>151</v>
      </c>
      <c r="L2930" s="20" t="s">
        <v>2068</v>
      </c>
      <c r="M2930" s="20" t="s">
        <v>2067</v>
      </c>
      <c r="N2930" s="20" t="s">
        <v>2129</v>
      </c>
      <c r="O2930" s="20" t="s">
        <v>2065</v>
      </c>
      <c r="P2930" s="23" t="s">
        <v>2064</v>
      </c>
      <c r="Q2930" s="20" t="s">
        <v>2063</v>
      </c>
      <c r="R2930" s="23">
        <v>5</v>
      </c>
      <c r="S2930" s="22">
        <v>7880</v>
      </c>
      <c r="T2930" s="22">
        <v>0</v>
      </c>
      <c r="U2930" s="22">
        <v>0</v>
      </c>
      <c r="V2930" s="20" t="s">
        <v>2</v>
      </c>
      <c r="W2930" s="20" t="s">
        <v>4</v>
      </c>
      <c r="X2930" s="20" t="s">
        <v>50</v>
      </c>
      <c r="Y2930" s="1" t="s">
        <v>2</v>
      </c>
      <c r="Z2930" s="1" t="s">
        <v>2</v>
      </c>
      <c r="AA2930" s="1" t="s">
        <v>2</v>
      </c>
      <c r="AB2930" s="1" t="s">
        <v>2</v>
      </c>
      <c r="AC2930" s="1" t="s">
        <v>2</v>
      </c>
      <c r="AD2930" s="1" t="s">
        <v>2</v>
      </c>
      <c r="AF2930" s="1" t="s">
        <v>2</v>
      </c>
      <c r="AG2930" s="1" t="b">
        <v>1</v>
      </c>
      <c r="AH2930" s="1" t="b">
        <v>0</v>
      </c>
      <c r="AI2930" s="1" t="s">
        <v>2</v>
      </c>
      <c r="AJ2930" s="1" t="s">
        <v>2</v>
      </c>
      <c r="AK2930" s="1" t="s">
        <v>2</v>
      </c>
      <c r="AM2930" s="1" t="s">
        <v>2</v>
      </c>
    </row>
    <row r="2931" spans="1:39">
      <c r="A2931" s="20" t="s">
        <v>3324</v>
      </c>
      <c r="B2931" s="20" t="s">
        <v>15</v>
      </c>
      <c r="C2931" s="20" t="s">
        <v>3323</v>
      </c>
      <c r="D2931" s="20" t="s">
        <v>3322</v>
      </c>
      <c r="E2931" s="20" t="s">
        <v>3321</v>
      </c>
      <c r="F2931" s="20" t="s">
        <v>3320</v>
      </c>
      <c r="G2931" s="23" t="s">
        <v>1513</v>
      </c>
      <c r="H2931" s="24">
        <v>0</v>
      </c>
      <c r="I2931" s="20" t="s">
        <v>10</v>
      </c>
      <c r="J2931" s="20" t="s">
        <v>18</v>
      </c>
      <c r="K2931" s="20" t="s">
        <v>151</v>
      </c>
      <c r="L2931" s="20" t="s">
        <v>2068</v>
      </c>
      <c r="M2931" s="20" t="s">
        <v>2067</v>
      </c>
      <c r="N2931" s="20" t="s">
        <v>2129</v>
      </c>
      <c r="O2931" s="20" t="s">
        <v>2065</v>
      </c>
      <c r="P2931" s="23" t="s">
        <v>2064</v>
      </c>
      <c r="Q2931" s="20" t="s">
        <v>2063</v>
      </c>
      <c r="R2931" s="23">
        <v>5</v>
      </c>
      <c r="S2931" s="22">
        <v>7880</v>
      </c>
      <c r="T2931" s="22">
        <v>0</v>
      </c>
      <c r="U2931" s="22">
        <v>0</v>
      </c>
      <c r="V2931" s="20" t="s">
        <v>2</v>
      </c>
      <c r="W2931" s="20" t="s">
        <v>4</v>
      </c>
      <c r="X2931" s="20" t="s">
        <v>38</v>
      </c>
      <c r="Y2931" s="1" t="s">
        <v>2</v>
      </c>
      <c r="Z2931" s="1" t="s">
        <v>2</v>
      </c>
      <c r="AA2931" s="1" t="s">
        <v>2</v>
      </c>
      <c r="AB2931" s="1" t="s">
        <v>2</v>
      </c>
      <c r="AC2931" s="1" t="s">
        <v>2</v>
      </c>
      <c r="AD2931" s="1" t="s">
        <v>2</v>
      </c>
      <c r="AF2931" s="1" t="s">
        <v>2</v>
      </c>
      <c r="AG2931" s="1" t="b">
        <v>1</v>
      </c>
      <c r="AH2931" s="1" t="b">
        <v>0</v>
      </c>
      <c r="AI2931" s="1" t="s">
        <v>2</v>
      </c>
      <c r="AJ2931" s="1" t="s">
        <v>2</v>
      </c>
      <c r="AK2931" s="1" t="s">
        <v>2</v>
      </c>
      <c r="AM2931" s="1" t="s">
        <v>2</v>
      </c>
    </row>
    <row r="2932" spans="1:39">
      <c r="A2932" s="20" t="s">
        <v>3319</v>
      </c>
      <c r="B2932" s="20" t="s">
        <v>15</v>
      </c>
      <c r="C2932" s="20" t="s">
        <v>3314</v>
      </c>
      <c r="D2932" s="20" t="s">
        <v>2293</v>
      </c>
      <c r="E2932" s="20" t="s">
        <v>3313</v>
      </c>
      <c r="F2932" s="20" t="s">
        <v>3317</v>
      </c>
      <c r="G2932" s="23" t="s">
        <v>39</v>
      </c>
      <c r="H2932" s="24">
        <v>0</v>
      </c>
      <c r="I2932" s="20" t="s">
        <v>10</v>
      </c>
      <c r="J2932" s="20" t="s">
        <v>18</v>
      </c>
      <c r="K2932" s="20" t="s">
        <v>151</v>
      </c>
      <c r="L2932" s="20" t="s">
        <v>2068</v>
      </c>
      <c r="M2932" s="20" t="s">
        <v>2067</v>
      </c>
      <c r="N2932" s="20" t="s">
        <v>2129</v>
      </c>
      <c r="O2932" s="20" t="s">
        <v>2065</v>
      </c>
      <c r="P2932" s="23" t="s">
        <v>2064</v>
      </c>
      <c r="Q2932" s="20" t="s">
        <v>2063</v>
      </c>
      <c r="R2932" s="23">
        <v>2</v>
      </c>
      <c r="S2932" s="22">
        <v>73400</v>
      </c>
      <c r="T2932" s="22">
        <v>0</v>
      </c>
      <c r="U2932" s="22">
        <v>0</v>
      </c>
      <c r="V2932" s="20" t="s">
        <v>2</v>
      </c>
      <c r="W2932" s="20" t="s">
        <v>4</v>
      </c>
      <c r="X2932" s="20" t="s">
        <v>50</v>
      </c>
      <c r="Y2932" s="1" t="s">
        <v>2</v>
      </c>
      <c r="Z2932" s="1" t="s">
        <v>2</v>
      </c>
      <c r="AA2932" s="1" t="s">
        <v>2</v>
      </c>
      <c r="AB2932" s="1" t="s">
        <v>2</v>
      </c>
      <c r="AC2932" s="1" t="s">
        <v>2</v>
      </c>
      <c r="AD2932" s="1" t="s">
        <v>2</v>
      </c>
      <c r="AF2932" s="1" t="s">
        <v>2</v>
      </c>
      <c r="AG2932" s="1" t="b">
        <v>1</v>
      </c>
      <c r="AH2932" s="1" t="b">
        <v>0</v>
      </c>
      <c r="AI2932" s="1" t="s">
        <v>2</v>
      </c>
      <c r="AJ2932" s="1" t="s">
        <v>2</v>
      </c>
      <c r="AK2932" s="1" t="s">
        <v>2</v>
      </c>
      <c r="AM2932" s="1" t="s">
        <v>2</v>
      </c>
    </row>
    <row r="2933" spans="1:39">
      <c r="A2933" s="20" t="s">
        <v>3318</v>
      </c>
      <c r="B2933" s="20" t="s">
        <v>15</v>
      </c>
      <c r="C2933" s="20" t="s">
        <v>3314</v>
      </c>
      <c r="D2933" s="20" t="s">
        <v>2293</v>
      </c>
      <c r="E2933" s="20" t="s">
        <v>3313</v>
      </c>
      <c r="F2933" s="20" t="s">
        <v>3317</v>
      </c>
      <c r="G2933" s="23" t="s">
        <v>1513</v>
      </c>
      <c r="H2933" s="24">
        <v>0</v>
      </c>
      <c r="I2933" s="20" t="s">
        <v>10</v>
      </c>
      <c r="J2933" s="20" t="s">
        <v>18</v>
      </c>
      <c r="K2933" s="20" t="s">
        <v>151</v>
      </c>
      <c r="L2933" s="20" t="s">
        <v>2068</v>
      </c>
      <c r="M2933" s="20" t="s">
        <v>2067</v>
      </c>
      <c r="N2933" s="20" t="s">
        <v>2129</v>
      </c>
      <c r="O2933" s="20" t="s">
        <v>2065</v>
      </c>
      <c r="P2933" s="23" t="s">
        <v>2064</v>
      </c>
      <c r="Q2933" s="20" t="s">
        <v>2063</v>
      </c>
      <c r="R2933" s="23">
        <v>2</v>
      </c>
      <c r="S2933" s="22">
        <v>73400</v>
      </c>
      <c r="T2933" s="22">
        <v>0</v>
      </c>
      <c r="U2933" s="22">
        <v>0</v>
      </c>
      <c r="V2933" s="20" t="s">
        <v>2</v>
      </c>
      <c r="W2933" s="20" t="s">
        <v>4</v>
      </c>
      <c r="X2933" s="20" t="s">
        <v>38</v>
      </c>
      <c r="Y2933" s="1" t="s">
        <v>2</v>
      </c>
      <c r="Z2933" s="1" t="s">
        <v>2</v>
      </c>
      <c r="AA2933" s="1" t="s">
        <v>2</v>
      </c>
      <c r="AB2933" s="1" t="s">
        <v>2</v>
      </c>
      <c r="AC2933" s="1" t="s">
        <v>2</v>
      </c>
      <c r="AD2933" s="1" t="s">
        <v>2</v>
      </c>
      <c r="AF2933" s="1" t="s">
        <v>2</v>
      </c>
      <c r="AG2933" s="1" t="b">
        <v>1</v>
      </c>
      <c r="AH2933" s="1" t="b">
        <v>0</v>
      </c>
      <c r="AI2933" s="1" t="s">
        <v>2</v>
      </c>
      <c r="AJ2933" s="1" t="s">
        <v>2</v>
      </c>
      <c r="AK2933" s="1" t="s">
        <v>2</v>
      </c>
      <c r="AM2933" s="1" t="s">
        <v>2</v>
      </c>
    </row>
    <row r="2934" spans="1:39">
      <c r="A2934" s="20" t="s">
        <v>3316</v>
      </c>
      <c r="B2934" s="20" t="s">
        <v>15</v>
      </c>
      <c r="C2934" s="20" t="s">
        <v>3314</v>
      </c>
      <c r="D2934" s="20" t="s">
        <v>2293</v>
      </c>
      <c r="E2934" s="20" t="s">
        <v>3313</v>
      </c>
      <c r="F2934" s="20" t="s">
        <v>3312</v>
      </c>
      <c r="G2934" s="23" t="s">
        <v>39</v>
      </c>
      <c r="H2934" s="24">
        <v>0</v>
      </c>
      <c r="I2934" s="20" t="s">
        <v>10</v>
      </c>
      <c r="J2934" s="20" t="s">
        <v>18</v>
      </c>
      <c r="K2934" s="20" t="s">
        <v>151</v>
      </c>
      <c r="L2934" s="20" t="s">
        <v>2068</v>
      </c>
      <c r="M2934" s="20" t="s">
        <v>2067</v>
      </c>
      <c r="N2934" s="20" t="s">
        <v>2129</v>
      </c>
      <c r="O2934" s="20" t="s">
        <v>2065</v>
      </c>
      <c r="P2934" s="23" t="s">
        <v>2064</v>
      </c>
      <c r="Q2934" s="20" t="s">
        <v>2063</v>
      </c>
      <c r="R2934" s="23">
        <v>2</v>
      </c>
      <c r="S2934" s="22">
        <v>73400</v>
      </c>
      <c r="T2934" s="22">
        <v>0</v>
      </c>
      <c r="U2934" s="22">
        <v>0</v>
      </c>
      <c r="V2934" s="20" t="s">
        <v>2</v>
      </c>
      <c r="W2934" s="20" t="s">
        <v>4</v>
      </c>
      <c r="X2934" s="20" t="s">
        <v>50</v>
      </c>
      <c r="Y2934" s="1" t="s">
        <v>2</v>
      </c>
      <c r="Z2934" s="1" t="s">
        <v>2</v>
      </c>
      <c r="AA2934" s="1" t="s">
        <v>2</v>
      </c>
      <c r="AB2934" s="1" t="s">
        <v>2</v>
      </c>
      <c r="AC2934" s="1" t="s">
        <v>2</v>
      </c>
      <c r="AD2934" s="1" t="s">
        <v>2</v>
      </c>
      <c r="AF2934" s="1" t="s">
        <v>2</v>
      </c>
      <c r="AG2934" s="1" t="b">
        <v>1</v>
      </c>
      <c r="AH2934" s="1" t="b">
        <v>0</v>
      </c>
      <c r="AI2934" s="1" t="s">
        <v>2</v>
      </c>
      <c r="AJ2934" s="1" t="s">
        <v>2</v>
      </c>
      <c r="AK2934" s="1" t="s">
        <v>2</v>
      </c>
      <c r="AM2934" s="1" t="s">
        <v>2</v>
      </c>
    </row>
    <row r="2935" spans="1:39">
      <c r="A2935" s="20" t="s">
        <v>3315</v>
      </c>
      <c r="B2935" s="20" t="s">
        <v>15</v>
      </c>
      <c r="C2935" s="20" t="s">
        <v>3314</v>
      </c>
      <c r="D2935" s="20" t="s">
        <v>2293</v>
      </c>
      <c r="E2935" s="20" t="s">
        <v>3313</v>
      </c>
      <c r="F2935" s="20" t="s">
        <v>3312</v>
      </c>
      <c r="G2935" s="23" t="s">
        <v>1513</v>
      </c>
      <c r="H2935" s="24">
        <v>0</v>
      </c>
      <c r="I2935" s="20" t="s">
        <v>10</v>
      </c>
      <c r="J2935" s="20" t="s">
        <v>18</v>
      </c>
      <c r="K2935" s="20" t="s">
        <v>151</v>
      </c>
      <c r="L2935" s="20" t="s">
        <v>2068</v>
      </c>
      <c r="M2935" s="20" t="s">
        <v>2067</v>
      </c>
      <c r="N2935" s="20" t="s">
        <v>2129</v>
      </c>
      <c r="O2935" s="20" t="s">
        <v>2065</v>
      </c>
      <c r="P2935" s="23" t="s">
        <v>2064</v>
      </c>
      <c r="Q2935" s="20" t="s">
        <v>2063</v>
      </c>
      <c r="R2935" s="23">
        <v>2</v>
      </c>
      <c r="S2935" s="22">
        <v>73400</v>
      </c>
      <c r="T2935" s="22">
        <v>0</v>
      </c>
      <c r="U2935" s="22">
        <v>0</v>
      </c>
      <c r="V2935" s="20" t="s">
        <v>2</v>
      </c>
      <c r="W2935" s="20" t="s">
        <v>4</v>
      </c>
      <c r="X2935" s="20" t="s">
        <v>38</v>
      </c>
      <c r="Y2935" s="1" t="s">
        <v>2</v>
      </c>
      <c r="Z2935" s="1" t="s">
        <v>2</v>
      </c>
      <c r="AA2935" s="1" t="s">
        <v>2</v>
      </c>
      <c r="AB2935" s="1" t="s">
        <v>2</v>
      </c>
      <c r="AC2935" s="1" t="s">
        <v>2</v>
      </c>
      <c r="AD2935" s="1" t="s">
        <v>2</v>
      </c>
      <c r="AF2935" s="1" t="s">
        <v>2</v>
      </c>
      <c r="AG2935" s="1" t="b">
        <v>1</v>
      </c>
      <c r="AH2935" s="1" t="b">
        <v>0</v>
      </c>
      <c r="AI2935" s="1" t="s">
        <v>2</v>
      </c>
      <c r="AJ2935" s="1" t="s">
        <v>2</v>
      </c>
      <c r="AK2935" s="1" t="s">
        <v>2</v>
      </c>
      <c r="AM2935" s="1" t="s">
        <v>2</v>
      </c>
    </row>
    <row r="2936" spans="1:39">
      <c r="A2936" s="20" t="s">
        <v>3311</v>
      </c>
      <c r="B2936" s="20" t="s">
        <v>15</v>
      </c>
      <c r="C2936" s="20" t="s">
        <v>3308</v>
      </c>
      <c r="D2936" s="20" t="s">
        <v>3307</v>
      </c>
      <c r="E2936" s="20" t="s">
        <v>3306</v>
      </c>
      <c r="F2936" s="20" t="s">
        <v>3310</v>
      </c>
      <c r="G2936" s="23" t="s">
        <v>39</v>
      </c>
      <c r="H2936" s="24">
        <v>0</v>
      </c>
      <c r="I2936" s="20" t="s">
        <v>10</v>
      </c>
      <c r="J2936" s="20" t="s">
        <v>18</v>
      </c>
      <c r="K2936" s="20" t="s">
        <v>151</v>
      </c>
      <c r="L2936" s="20" t="s">
        <v>2068</v>
      </c>
      <c r="M2936" s="20" t="s">
        <v>2067</v>
      </c>
      <c r="N2936" s="20" t="s">
        <v>2129</v>
      </c>
      <c r="O2936" s="20" t="s">
        <v>2065</v>
      </c>
      <c r="P2936" s="23" t="s">
        <v>2231</v>
      </c>
      <c r="Q2936" s="20" t="s">
        <v>2230</v>
      </c>
      <c r="R2936" s="23">
        <v>2</v>
      </c>
      <c r="S2936" s="22">
        <v>1350</v>
      </c>
      <c r="T2936" s="22">
        <v>0</v>
      </c>
      <c r="U2936" s="22">
        <v>0</v>
      </c>
      <c r="V2936" s="20" t="s">
        <v>2</v>
      </c>
      <c r="W2936" s="20" t="s">
        <v>4</v>
      </c>
      <c r="X2936" s="20" t="s">
        <v>50</v>
      </c>
      <c r="Y2936" s="1" t="s">
        <v>2</v>
      </c>
      <c r="Z2936" s="1" t="s">
        <v>2</v>
      </c>
      <c r="AA2936" s="1" t="s">
        <v>2</v>
      </c>
      <c r="AB2936" s="1" t="s">
        <v>2</v>
      </c>
      <c r="AC2936" s="1" t="s">
        <v>2</v>
      </c>
      <c r="AD2936" s="1" t="s">
        <v>2</v>
      </c>
      <c r="AF2936" s="1" t="s">
        <v>2</v>
      </c>
      <c r="AG2936" s="1" t="b">
        <v>1</v>
      </c>
      <c r="AH2936" s="1" t="b">
        <v>0</v>
      </c>
      <c r="AI2936" s="1" t="s">
        <v>2</v>
      </c>
      <c r="AJ2936" s="1" t="s">
        <v>2</v>
      </c>
      <c r="AK2936" s="1" t="s">
        <v>2</v>
      </c>
      <c r="AM2936" s="1" t="s">
        <v>2</v>
      </c>
    </row>
    <row r="2937" spans="1:39">
      <c r="A2937" s="20" t="s">
        <v>3309</v>
      </c>
      <c r="B2937" s="20" t="s">
        <v>15</v>
      </c>
      <c r="C2937" s="20" t="s">
        <v>3308</v>
      </c>
      <c r="D2937" s="20" t="s">
        <v>3307</v>
      </c>
      <c r="E2937" s="20" t="s">
        <v>3306</v>
      </c>
      <c r="F2937" s="20" t="s">
        <v>3305</v>
      </c>
      <c r="G2937" s="23" t="s">
        <v>1513</v>
      </c>
      <c r="H2937" s="24">
        <v>0</v>
      </c>
      <c r="I2937" s="20" t="s">
        <v>10</v>
      </c>
      <c r="J2937" s="20" t="s">
        <v>18</v>
      </c>
      <c r="K2937" s="20" t="s">
        <v>151</v>
      </c>
      <c r="L2937" s="20" t="s">
        <v>2068</v>
      </c>
      <c r="M2937" s="20" t="s">
        <v>2067</v>
      </c>
      <c r="N2937" s="20" t="s">
        <v>2129</v>
      </c>
      <c r="O2937" s="20" t="s">
        <v>2065</v>
      </c>
      <c r="P2937" s="23" t="s">
        <v>2231</v>
      </c>
      <c r="Q2937" s="20" t="s">
        <v>2230</v>
      </c>
      <c r="R2937" s="23">
        <v>2</v>
      </c>
      <c r="S2937" s="22">
        <v>1350</v>
      </c>
      <c r="T2937" s="22">
        <v>0</v>
      </c>
      <c r="U2937" s="22">
        <v>0</v>
      </c>
      <c r="V2937" s="20" t="s">
        <v>2</v>
      </c>
      <c r="W2937" s="20" t="s">
        <v>4</v>
      </c>
      <c r="X2937" s="20" t="s">
        <v>38</v>
      </c>
      <c r="Y2937" s="1" t="s">
        <v>2</v>
      </c>
      <c r="Z2937" s="1" t="s">
        <v>2</v>
      </c>
      <c r="AA2937" s="1" t="s">
        <v>2</v>
      </c>
      <c r="AB2937" s="1" t="s">
        <v>2</v>
      </c>
      <c r="AC2937" s="1" t="s">
        <v>2</v>
      </c>
      <c r="AD2937" s="1" t="s">
        <v>2</v>
      </c>
      <c r="AF2937" s="1" t="s">
        <v>2</v>
      </c>
      <c r="AG2937" s="1" t="b">
        <v>1</v>
      </c>
      <c r="AH2937" s="1" t="b">
        <v>0</v>
      </c>
      <c r="AI2937" s="1" t="s">
        <v>2</v>
      </c>
      <c r="AJ2937" s="1" t="s">
        <v>2</v>
      </c>
      <c r="AK2937" s="1" t="s">
        <v>2</v>
      </c>
      <c r="AM2937" s="1" t="s">
        <v>2</v>
      </c>
    </row>
    <row r="2938" spans="1:39">
      <c r="A2938" s="20" t="s">
        <v>3304</v>
      </c>
      <c r="B2938" s="20" t="s">
        <v>15</v>
      </c>
      <c r="C2938" s="20" t="s">
        <v>3301</v>
      </c>
      <c r="D2938" s="20" t="s">
        <v>3300</v>
      </c>
      <c r="E2938" s="20" t="s">
        <v>3299</v>
      </c>
      <c r="F2938" s="20" t="s">
        <v>3303</v>
      </c>
      <c r="G2938" s="23" t="s">
        <v>39</v>
      </c>
      <c r="H2938" s="24">
        <v>0</v>
      </c>
      <c r="I2938" s="20" t="s">
        <v>10</v>
      </c>
      <c r="J2938" s="20" t="s">
        <v>18</v>
      </c>
      <c r="K2938" s="20" t="s">
        <v>151</v>
      </c>
      <c r="L2938" s="20" t="s">
        <v>2068</v>
      </c>
      <c r="M2938" s="20" t="s">
        <v>2067</v>
      </c>
      <c r="N2938" s="20" t="s">
        <v>2129</v>
      </c>
      <c r="O2938" s="20" t="s">
        <v>2065</v>
      </c>
      <c r="P2938" s="23" t="s">
        <v>2064</v>
      </c>
      <c r="Q2938" s="20" t="s">
        <v>2063</v>
      </c>
      <c r="R2938" s="23">
        <v>2</v>
      </c>
      <c r="S2938" s="22">
        <v>27900</v>
      </c>
      <c r="T2938" s="22">
        <v>0</v>
      </c>
      <c r="U2938" s="22">
        <v>0</v>
      </c>
      <c r="V2938" s="20" t="s">
        <v>2</v>
      </c>
      <c r="W2938" s="20" t="s">
        <v>4</v>
      </c>
      <c r="X2938" s="20" t="s">
        <v>50</v>
      </c>
      <c r="Y2938" s="1" t="s">
        <v>2</v>
      </c>
      <c r="Z2938" s="1" t="s">
        <v>2</v>
      </c>
      <c r="AA2938" s="1" t="s">
        <v>2</v>
      </c>
      <c r="AB2938" s="1" t="s">
        <v>2</v>
      </c>
      <c r="AC2938" s="1" t="s">
        <v>2</v>
      </c>
      <c r="AD2938" s="1" t="s">
        <v>2</v>
      </c>
      <c r="AF2938" s="1" t="s">
        <v>2</v>
      </c>
      <c r="AG2938" s="1" t="b">
        <v>1</v>
      </c>
      <c r="AH2938" s="1" t="b">
        <v>0</v>
      </c>
      <c r="AI2938" s="1" t="s">
        <v>2</v>
      </c>
      <c r="AJ2938" s="1" t="s">
        <v>2</v>
      </c>
      <c r="AK2938" s="1" t="s">
        <v>2</v>
      </c>
      <c r="AM2938" s="1" t="s">
        <v>2</v>
      </c>
    </row>
    <row r="2939" spans="1:39">
      <c r="A2939" s="20" t="s">
        <v>3302</v>
      </c>
      <c r="B2939" s="20" t="s">
        <v>15</v>
      </c>
      <c r="C2939" s="20" t="s">
        <v>3301</v>
      </c>
      <c r="D2939" s="20" t="s">
        <v>3300</v>
      </c>
      <c r="E2939" s="20" t="s">
        <v>3299</v>
      </c>
      <c r="F2939" s="20" t="s">
        <v>3298</v>
      </c>
      <c r="G2939" s="23" t="s">
        <v>1513</v>
      </c>
      <c r="H2939" s="24">
        <v>0</v>
      </c>
      <c r="I2939" s="20" t="s">
        <v>10</v>
      </c>
      <c r="J2939" s="20" t="s">
        <v>18</v>
      </c>
      <c r="K2939" s="20" t="s">
        <v>151</v>
      </c>
      <c r="L2939" s="20" t="s">
        <v>2068</v>
      </c>
      <c r="M2939" s="20" t="s">
        <v>2067</v>
      </c>
      <c r="N2939" s="20" t="s">
        <v>2129</v>
      </c>
      <c r="O2939" s="20" t="s">
        <v>2065</v>
      </c>
      <c r="P2939" s="23" t="s">
        <v>2064</v>
      </c>
      <c r="Q2939" s="20" t="s">
        <v>2063</v>
      </c>
      <c r="R2939" s="23">
        <v>2</v>
      </c>
      <c r="S2939" s="22">
        <v>27900</v>
      </c>
      <c r="T2939" s="22">
        <v>0</v>
      </c>
      <c r="U2939" s="22">
        <v>0</v>
      </c>
      <c r="V2939" s="20" t="s">
        <v>2</v>
      </c>
      <c r="W2939" s="20" t="s">
        <v>4</v>
      </c>
      <c r="X2939" s="20" t="s">
        <v>38</v>
      </c>
      <c r="Y2939" s="1" t="s">
        <v>2</v>
      </c>
      <c r="Z2939" s="1" t="s">
        <v>2</v>
      </c>
      <c r="AA2939" s="1" t="s">
        <v>2</v>
      </c>
      <c r="AB2939" s="1" t="s">
        <v>2</v>
      </c>
      <c r="AC2939" s="1" t="s">
        <v>2</v>
      </c>
      <c r="AD2939" s="1" t="s">
        <v>2</v>
      </c>
      <c r="AF2939" s="1" t="s">
        <v>2</v>
      </c>
      <c r="AG2939" s="1" t="b">
        <v>1</v>
      </c>
      <c r="AH2939" s="1" t="b">
        <v>0</v>
      </c>
      <c r="AI2939" s="1" t="s">
        <v>2</v>
      </c>
      <c r="AJ2939" s="1" t="s">
        <v>2</v>
      </c>
      <c r="AK2939" s="1" t="s">
        <v>2</v>
      </c>
      <c r="AM2939" s="1" t="s">
        <v>2</v>
      </c>
    </row>
    <row r="2940" spans="1:39">
      <c r="A2940" s="20" t="s">
        <v>3297</v>
      </c>
      <c r="B2940" s="20" t="s">
        <v>15</v>
      </c>
      <c r="C2940" s="20" t="s">
        <v>3295</v>
      </c>
      <c r="D2940" s="20" t="s">
        <v>3294</v>
      </c>
      <c r="E2940" s="20" t="s">
        <v>3293</v>
      </c>
      <c r="F2940" s="20" t="s">
        <v>3292</v>
      </c>
      <c r="G2940" s="23" t="s">
        <v>39</v>
      </c>
      <c r="H2940" s="24">
        <v>0</v>
      </c>
      <c r="I2940" s="20" t="s">
        <v>10</v>
      </c>
      <c r="J2940" s="20" t="s">
        <v>18</v>
      </c>
      <c r="K2940" s="20" t="s">
        <v>387</v>
      </c>
      <c r="L2940" s="20" t="s">
        <v>2068</v>
      </c>
      <c r="M2940" s="20" t="s">
        <v>2067</v>
      </c>
      <c r="N2940" s="20" t="s">
        <v>2129</v>
      </c>
      <c r="O2940" s="20" t="s">
        <v>2065</v>
      </c>
      <c r="P2940" s="23" t="s">
        <v>2122</v>
      </c>
      <c r="Q2940" s="20" t="s">
        <v>2121</v>
      </c>
      <c r="R2940" s="23">
        <v>40</v>
      </c>
      <c r="S2940" s="22">
        <v>3125</v>
      </c>
      <c r="T2940" s="22">
        <v>0</v>
      </c>
      <c r="U2940" s="22">
        <v>0</v>
      </c>
      <c r="V2940" s="20" t="s">
        <v>2</v>
      </c>
      <c r="W2940" s="20" t="s">
        <v>4</v>
      </c>
      <c r="X2940" s="20" t="s">
        <v>50</v>
      </c>
      <c r="Y2940" s="1" t="s">
        <v>2</v>
      </c>
      <c r="Z2940" s="1" t="s">
        <v>2</v>
      </c>
      <c r="AA2940" s="1" t="s">
        <v>2</v>
      </c>
      <c r="AB2940" s="1" t="s">
        <v>2</v>
      </c>
      <c r="AC2940" s="1" t="s">
        <v>2</v>
      </c>
      <c r="AD2940" s="1" t="s">
        <v>2</v>
      </c>
      <c r="AF2940" s="1" t="s">
        <v>2</v>
      </c>
      <c r="AG2940" s="1" t="b">
        <v>1</v>
      </c>
      <c r="AH2940" s="1" t="b">
        <v>0</v>
      </c>
      <c r="AI2940" s="1" t="s">
        <v>2</v>
      </c>
      <c r="AJ2940" s="1" t="s">
        <v>2</v>
      </c>
      <c r="AK2940" s="1" t="s">
        <v>2</v>
      </c>
      <c r="AM2940" s="1" t="s">
        <v>2</v>
      </c>
    </row>
    <row r="2941" spans="1:39">
      <c r="A2941" s="20" t="s">
        <v>3296</v>
      </c>
      <c r="B2941" s="20" t="s">
        <v>15</v>
      </c>
      <c r="C2941" s="20" t="s">
        <v>3295</v>
      </c>
      <c r="D2941" s="20" t="s">
        <v>3294</v>
      </c>
      <c r="E2941" s="20" t="s">
        <v>3293</v>
      </c>
      <c r="F2941" s="20" t="s">
        <v>3292</v>
      </c>
      <c r="G2941" s="23" t="s">
        <v>1513</v>
      </c>
      <c r="H2941" s="24">
        <v>0</v>
      </c>
      <c r="I2941" s="20" t="s">
        <v>10</v>
      </c>
      <c r="J2941" s="20" t="s">
        <v>18</v>
      </c>
      <c r="K2941" s="20" t="s">
        <v>151</v>
      </c>
      <c r="L2941" s="20" t="s">
        <v>2068</v>
      </c>
      <c r="M2941" s="20" t="s">
        <v>2067</v>
      </c>
      <c r="N2941" s="20" t="s">
        <v>2129</v>
      </c>
      <c r="O2941" s="20" t="s">
        <v>2065</v>
      </c>
      <c r="P2941" s="23" t="s">
        <v>2122</v>
      </c>
      <c r="Q2941" s="20" t="s">
        <v>2121</v>
      </c>
      <c r="R2941" s="23">
        <v>40</v>
      </c>
      <c r="S2941" s="22">
        <v>3125</v>
      </c>
      <c r="T2941" s="22">
        <v>0</v>
      </c>
      <c r="U2941" s="22">
        <v>0</v>
      </c>
      <c r="V2941" s="20" t="s">
        <v>2</v>
      </c>
      <c r="W2941" s="20" t="s">
        <v>4</v>
      </c>
      <c r="X2941" s="20" t="s">
        <v>38</v>
      </c>
      <c r="Y2941" s="1" t="s">
        <v>2</v>
      </c>
      <c r="Z2941" s="1" t="s">
        <v>2</v>
      </c>
      <c r="AA2941" s="1" t="s">
        <v>2</v>
      </c>
      <c r="AB2941" s="1" t="s">
        <v>2</v>
      </c>
      <c r="AC2941" s="1" t="s">
        <v>2</v>
      </c>
      <c r="AD2941" s="1" t="s">
        <v>2</v>
      </c>
      <c r="AF2941" s="1" t="s">
        <v>2</v>
      </c>
      <c r="AG2941" s="1" t="b">
        <v>1</v>
      </c>
      <c r="AH2941" s="1" t="b">
        <v>0</v>
      </c>
      <c r="AI2941" s="1" t="s">
        <v>2</v>
      </c>
      <c r="AJ2941" s="1" t="s">
        <v>2</v>
      </c>
      <c r="AK2941" s="1" t="s">
        <v>2</v>
      </c>
      <c r="AM2941" s="1" t="s">
        <v>2</v>
      </c>
    </row>
    <row r="2942" spans="1:39">
      <c r="A2942" s="20" t="s">
        <v>3291</v>
      </c>
      <c r="B2942" s="20" t="s">
        <v>15</v>
      </c>
      <c r="C2942" s="20" t="s">
        <v>3288</v>
      </c>
      <c r="D2942" s="20" t="s">
        <v>3287</v>
      </c>
      <c r="E2942" s="20" t="s">
        <v>3286</v>
      </c>
      <c r="F2942" s="20" t="s">
        <v>3285</v>
      </c>
      <c r="G2942" s="23" t="s">
        <v>39</v>
      </c>
      <c r="H2942" s="24">
        <v>0</v>
      </c>
      <c r="I2942" s="20" t="s">
        <v>10</v>
      </c>
      <c r="J2942" s="20" t="s">
        <v>18</v>
      </c>
      <c r="K2942" s="20" t="s">
        <v>151</v>
      </c>
      <c r="L2942" s="20" t="s">
        <v>2068</v>
      </c>
      <c r="M2942" s="20" t="s">
        <v>2067</v>
      </c>
      <c r="N2942" s="20" t="s">
        <v>2129</v>
      </c>
      <c r="O2942" s="20" t="s">
        <v>2065</v>
      </c>
      <c r="P2942" s="23" t="s">
        <v>2064</v>
      </c>
      <c r="Q2942" s="20" t="s">
        <v>2063</v>
      </c>
      <c r="R2942" s="23">
        <v>1</v>
      </c>
      <c r="S2942" s="22">
        <v>12600</v>
      </c>
      <c r="T2942" s="22">
        <v>0</v>
      </c>
      <c r="U2942" s="22">
        <v>0</v>
      </c>
      <c r="V2942" s="20" t="s">
        <v>2</v>
      </c>
      <c r="W2942" s="20" t="s">
        <v>4</v>
      </c>
      <c r="X2942" s="20" t="s">
        <v>50</v>
      </c>
      <c r="Y2942" s="1" t="s">
        <v>2</v>
      </c>
      <c r="Z2942" s="1" t="s">
        <v>2</v>
      </c>
      <c r="AA2942" s="1" t="s">
        <v>2</v>
      </c>
      <c r="AB2942" s="1" t="s">
        <v>2</v>
      </c>
      <c r="AC2942" s="1" t="s">
        <v>2</v>
      </c>
      <c r="AD2942" s="1" t="s">
        <v>2</v>
      </c>
      <c r="AF2942" s="1" t="s">
        <v>2</v>
      </c>
      <c r="AG2942" s="1" t="b">
        <v>1</v>
      </c>
      <c r="AH2942" s="1" t="b">
        <v>0</v>
      </c>
      <c r="AI2942" s="1" t="s">
        <v>2</v>
      </c>
      <c r="AJ2942" s="1" t="s">
        <v>2</v>
      </c>
      <c r="AK2942" s="1" t="s">
        <v>2</v>
      </c>
      <c r="AM2942" s="1" t="s">
        <v>2</v>
      </c>
    </row>
    <row r="2943" spans="1:39" s="25" customFormat="1">
      <c r="A2943" s="20" t="s">
        <v>3290</v>
      </c>
      <c r="B2943" s="20" t="s">
        <v>15</v>
      </c>
      <c r="C2943" s="20" t="s">
        <v>3288</v>
      </c>
      <c r="D2943" s="20" t="s">
        <v>3287</v>
      </c>
      <c r="E2943" s="20" t="s">
        <v>3286</v>
      </c>
      <c r="F2943" s="20" t="s">
        <v>3285</v>
      </c>
      <c r="G2943" s="23" t="s">
        <v>1513</v>
      </c>
      <c r="H2943" s="24">
        <v>0</v>
      </c>
      <c r="I2943" s="20" t="s">
        <v>10</v>
      </c>
      <c r="J2943" s="20" t="s">
        <v>18</v>
      </c>
      <c r="K2943" s="20" t="s">
        <v>151</v>
      </c>
      <c r="L2943" s="20" t="s">
        <v>2068</v>
      </c>
      <c r="M2943" s="20" t="s">
        <v>2067</v>
      </c>
      <c r="N2943" s="20" t="s">
        <v>2129</v>
      </c>
      <c r="O2943" s="20" t="s">
        <v>2065</v>
      </c>
      <c r="P2943" s="23" t="s">
        <v>2064</v>
      </c>
      <c r="Q2943" s="20" t="s">
        <v>2063</v>
      </c>
      <c r="R2943" s="23">
        <v>1</v>
      </c>
      <c r="S2943" s="22">
        <v>12600</v>
      </c>
      <c r="T2943" s="22">
        <v>0</v>
      </c>
      <c r="U2943" s="22">
        <v>0</v>
      </c>
      <c r="V2943" s="20" t="s">
        <v>2</v>
      </c>
      <c r="W2943" s="20" t="s">
        <v>4</v>
      </c>
      <c r="X2943" s="20"/>
      <c r="Y2943" s="25" t="s">
        <v>2</v>
      </c>
      <c r="Z2943" s="25" t="s">
        <v>2</v>
      </c>
      <c r="AA2943" s="25" t="s">
        <v>2</v>
      </c>
      <c r="AB2943" s="25" t="s">
        <v>2</v>
      </c>
      <c r="AC2943" s="25" t="s">
        <v>2</v>
      </c>
      <c r="AD2943" s="25" t="s">
        <v>2</v>
      </c>
      <c r="AF2943" s="25" t="s">
        <v>2</v>
      </c>
      <c r="AG2943" s="25" t="b">
        <v>1</v>
      </c>
      <c r="AH2943" s="25" t="b">
        <v>0</v>
      </c>
      <c r="AI2943" s="25" t="s">
        <v>2</v>
      </c>
      <c r="AJ2943" s="25" t="s">
        <v>2</v>
      </c>
      <c r="AK2943" s="25" t="s">
        <v>2</v>
      </c>
      <c r="AM2943" s="25" t="s">
        <v>2</v>
      </c>
    </row>
    <row r="2944" spans="1:39">
      <c r="A2944" s="20" t="s">
        <v>3289</v>
      </c>
      <c r="B2944" s="20" t="s">
        <v>15</v>
      </c>
      <c r="C2944" s="20" t="s">
        <v>3288</v>
      </c>
      <c r="D2944" s="20" t="s">
        <v>3287</v>
      </c>
      <c r="E2944" s="20" t="s">
        <v>3286</v>
      </c>
      <c r="F2944" s="20" t="s">
        <v>3285</v>
      </c>
      <c r="G2944" s="23" t="s">
        <v>65</v>
      </c>
      <c r="H2944" s="24">
        <v>0</v>
      </c>
      <c r="I2944" s="20" t="s">
        <v>10</v>
      </c>
      <c r="J2944" s="20" t="s">
        <v>18</v>
      </c>
      <c r="K2944" s="20" t="s">
        <v>58</v>
      </c>
      <c r="L2944" s="20" t="s">
        <v>2068</v>
      </c>
      <c r="M2944" s="20" t="s">
        <v>2067</v>
      </c>
      <c r="N2944" s="20" t="s">
        <v>2129</v>
      </c>
      <c r="O2944" s="20" t="s">
        <v>2065</v>
      </c>
      <c r="P2944" s="23" t="s">
        <v>2064</v>
      </c>
      <c r="Q2944" s="20" t="s">
        <v>2063</v>
      </c>
      <c r="R2944" s="23">
        <v>1</v>
      </c>
      <c r="S2944" s="22">
        <v>200000</v>
      </c>
      <c r="T2944" s="22">
        <v>0</v>
      </c>
      <c r="U2944" s="22">
        <v>0</v>
      </c>
      <c r="V2944" s="20" t="s">
        <v>2</v>
      </c>
      <c r="W2944" s="20" t="s">
        <v>4</v>
      </c>
      <c r="X2944" s="20" t="s">
        <v>38</v>
      </c>
      <c r="Y2944" s="1" t="s">
        <v>2</v>
      </c>
      <c r="Z2944" s="1" t="s">
        <v>2</v>
      </c>
      <c r="AA2944" s="1" t="s">
        <v>2</v>
      </c>
      <c r="AB2944" s="1" t="s">
        <v>2</v>
      </c>
      <c r="AC2944" s="1" t="s">
        <v>2</v>
      </c>
      <c r="AD2944" s="1" t="s">
        <v>2</v>
      </c>
      <c r="AF2944" s="1" t="s">
        <v>2</v>
      </c>
      <c r="AG2944" s="1" t="b">
        <v>0</v>
      </c>
      <c r="AH2944" s="1" t="b">
        <v>0</v>
      </c>
      <c r="AI2944" s="1" t="s">
        <v>2</v>
      </c>
      <c r="AJ2944" s="1" t="s">
        <v>2</v>
      </c>
      <c r="AK2944" s="1" t="s">
        <v>2</v>
      </c>
      <c r="AM2944" s="1" t="s">
        <v>2</v>
      </c>
    </row>
    <row r="2945" spans="1:39">
      <c r="A2945" s="20" t="s">
        <v>3284</v>
      </c>
      <c r="B2945" s="20" t="s">
        <v>15</v>
      </c>
      <c r="C2945" s="20" t="s">
        <v>3276</v>
      </c>
      <c r="D2945" s="20" t="s">
        <v>3270</v>
      </c>
      <c r="E2945" s="20" t="s">
        <v>3275</v>
      </c>
      <c r="F2945" s="20" t="s">
        <v>3282</v>
      </c>
      <c r="G2945" s="23" t="s">
        <v>39</v>
      </c>
      <c r="H2945" s="24">
        <v>0</v>
      </c>
      <c r="I2945" s="20" t="s">
        <v>10</v>
      </c>
      <c r="J2945" s="20" t="s">
        <v>18</v>
      </c>
      <c r="K2945" s="20" t="s">
        <v>151</v>
      </c>
      <c r="L2945" s="20" t="s">
        <v>2068</v>
      </c>
      <c r="M2945" s="20" t="s">
        <v>2067</v>
      </c>
      <c r="N2945" s="20" t="s">
        <v>2129</v>
      </c>
      <c r="O2945" s="20" t="s">
        <v>2065</v>
      </c>
      <c r="P2945" s="23" t="s">
        <v>3228</v>
      </c>
      <c r="Q2945" s="20" t="s">
        <v>3227</v>
      </c>
      <c r="R2945" s="23">
        <v>2</v>
      </c>
      <c r="S2945" s="22">
        <v>3711</v>
      </c>
      <c r="T2945" s="22">
        <v>0</v>
      </c>
      <c r="U2945" s="22">
        <v>0</v>
      </c>
      <c r="V2945" s="20" t="s">
        <v>2</v>
      </c>
      <c r="W2945" s="20" t="s">
        <v>4</v>
      </c>
      <c r="X2945" s="20" t="s">
        <v>50</v>
      </c>
      <c r="Y2945" s="1" t="s">
        <v>2</v>
      </c>
      <c r="Z2945" s="1" t="s">
        <v>2</v>
      </c>
      <c r="AA2945" s="1" t="s">
        <v>2</v>
      </c>
      <c r="AB2945" s="1" t="s">
        <v>2</v>
      </c>
      <c r="AC2945" s="1" t="s">
        <v>2</v>
      </c>
      <c r="AD2945" s="1" t="s">
        <v>2</v>
      </c>
      <c r="AF2945" s="1" t="s">
        <v>2</v>
      </c>
      <c r="AG2945" s="1" t="b">
        <v>1</v>
      </c>
      <c r="AH2945" s="1" t="b">
        <v>0</v>
      </c>
      <c r="AI2945" s="1" t="s">
        <v>2</v>
      </c>
      <c r="AJ2945" s="1" t="s">
        <v>2</v>
      </c>
      <c r="AK2945" s="1" t="s">
        <v>2</v>
      </c>
      <c r="AM2945" s="1" t="s">
        <v>2</v>
      </c>
    </row>
    <row r="2946" spans="1:39">
      <c r="A2946" s="20" t="s">
        <v>3283</v>
      </c>
      <c r="B2946" s="20" t="s">
        <v>15</v>
      </c>
      <c r="C2946" s="20" t="s">
        <v>3276</v>
      </c>
      <c r="D2946" s="20" t="s">
        <v>3270</v>
      </c>
      <c r="E2946" s="20" t="s">
        <v>3275</v>
      </c>
      <c r="F2946" s="20" t="s">
        <v>3282</v>
      </c>
      <c r="G2946" s="23" t="s">
        <v>1513</v>
      </c>
      <c r="H2946" s="24">
        <v>0</v>
      </c>
      <c r="I2946" s="20" t="s">
        <v>10</v>
      </c>
      <c r="J2946" s="20" t="s">
        <v>18</v>
      </c>
      <c r="K2946" s="20" t="s">
        <v>151</v>
      </c>
      <c r="L2946" s="20" t="s">
        <v>2068</v>
      </c>
      <c r="M2946" s="20" t="s">
        <v>2067</v>
      </c>
      <c r="N2946" s="20" t="s">
        <v>2129</v>
      </c>
      <c r="O2946" s="20" t="s">
        <v>2065</v>
      </c>
      <c r="P2946" s="23" t="s">
        <v>3228</v>
      </c>
      <c r="Q2946" s="20" t="s">
        <v>3227</v>
      </c>
      <c r="R2946" s="23">
        <v>2</v>
      </c>
      <c r="S2946" s="22">
        <v>3711</v>
      </c>
      <c r="T2946" s="22">
        <v>0</v>
      </c>
      <c r="U2946" s="22">
        <v>0</v>
      </c>
      <c r="V2946" s="20" t="s">
        <v>2</v>
      </c>
      <c r="W2946" s="20" t="s">
        <v>4</v>
      </c>
      <c r="X2946" s="20" t="s">
        <v>38</v>
      </c>
      <c r="Y2946" s="1" t="s">
        <v>2</v>
      </c>
      <c r="Z2946" s="1" t="s">
        <v>2</v>
      </c>
      <c r="AA2946" s="1" t="s">
        <v>2</v>
      </c>
      <c r="AB2946" s="1" t="s">
        <v>2</v>
      </c>
      <c r="AC2946" s="1" t="s">
        <v>2</v>
      </c>
      <c r="AD2946" s="1" t="s">
        <v>2</v>
      </c>
      <c r="AF2946" s="1" t="s">
        <v>2</v>
      </c>
      <c r="AG2946" s="1" t="b">
        <v>1</v>
      </c>
      <c r="AH2946" s="1" t="b">
        <v>0</v>
      </c>
      <c r="AI2946" s="1" t="s">
        <v>2</v>
      </c>
      <c r="AJ2946" s="1" t="s">
        <v>2</v>
      </c>
      <c r="AK2946" s="1" t="s">
        <v>2</v>
      </c>
      <c r="AM2946" s="1" t="s">
        <v>2</v>
      </c>
    </row>
    <row r="2947" spans="1:39">
      <c r="A2947" s="20" t="s">
        <v>3281</v>
      </c>
      <c r="B2947" s="20" t="s">
        <v>15</v>
      </c>
      <c r="C2947" s="20" t="s">
        <v>3276</v>
      </c>
      <c r="D2947" s="20" t="s">
        <v>3270</v>
      </c>
      <c r="E2947" s="20" t="s">
        <v>3275</v>
      </c>
      <c r="F2947" s="20" t="s">
        <v>3279</v>
      </c>
      <c r="G2947" s="23" t="s">
        <v>39</v>
      </c>
      <c r="H2947" s="24">
        <v>0</v>
      </c>
      <c r="I2947" s="20" t="s">
        <v>10</v>
      </c>
      <c r="J2947" s="20" t="s">
        <v>18</v>
      </c>
      <c r="K2947" s="20" t="s">
        <v>151</v>
      </c>
      <c r="L2947" s="20" t="s">
        <v>2068</v>
      </c>
      <c r="M2947" s="20" t="s">
        <v>2067</v>
      </c>
      <c r="N2947" s="20" t="s">
        <v>2129</v>
      </c>
      <c r="O2947" s="20" t="s">
        <v>2065</v>
      </c>
      <c r="P2947" s="23" t="s">
        <v>3228</v>
      </c>
      <c r="Q2947" s="20" t="s">
        <v>3227</v>
      </c>
      <c r="R2947" s="23">
        <v>2</v>
      </c>
      <c r="S2947" s="22">
        <v>3711</v>
      </c>
      <c r="T2947" s="22">
        <v>0</v>
      </c>
      <c r="U2947" s="22">
        <v>0</v>
      </c>
      <c r="V2947" s="20" t="s">
        <v>2</v>
      </c>
      <c r="W2947" s="20" t="s">
        <v>4</v>
      </c>
      <c r="X2947" s="20" t="s">
        <v>50</v>
      </c>
      <c r="Y2947" s="1" t="s">
        <v>2</v>
      </c>
      <c r="Z2947" s="1" t="s">
        <v>2</v>
      </c>
      <c r="AA2947" s="1" t="s">
        <v>2</v>
      </c>
      <c r="AB2947" s="1" t="s">
        <v>2</v>
      </c>
      <c r="AC2947" s="1" t="s">
        <v>2</v>
      </c>
      <c r="AD2947" s="1" t="s">
        <v>2</v>
      </c>
      <c r="AF2947" s="1" t="s">
        <v>2</v>
      </c>
      <c r="AG2947" s="1" t="b">
        <v>1</v>
      </c>
      <c r="AH2947" s="1" t="b">
        <v>0</v>
      </c>
      <c r="AI2947" s="1" t="s">
        <v>2</v>
      </c>
      <c r="AJ2947" s="1" t="s">
        <v>2</v>
      </c>
      <c r="AK2947" s="1" t="s">
        <v>2</v>
      </c>
      <c r="AM2947" s="1" t="s">
        <v>2</v>
      </c>
    </row>
    <row r="2948" spans="1:39">
      <c r="A2948" s="20" t="s">
        <v>3280</v>
      </c>
      <c r="B2948" s="20" t="s">
        <v>15</v>
      </c>
      <c r="C2948" s="20" t="s">
        <v>3276</v>
      </c>
      <c r="D2948" s="20" t="s">
        <v>3270</v>
      </c>
      <c r="E2948" s="20" t="s">
        <v>3275</v>
      </c>
      <c r="F2948" s="20" t="s">
        <v>3279</v>
      </c>
      <c r="G2948" s="23" t="s">
        <v>1513</v>
      </c>
      <c r="H2948" s="24">
        <v>0</v>
      </c>
      <c r="I2948" s="20" t="s">
        <v>10</v>
      </c>
      <c r="J2948" s="20" t="s">
        <v>18</v>
      </c>
      <c r="K2948" s="20" t="s">
        <v>151</v>
      </c>
      <c r="L2948" s="20" t="s">
        <v>2068</v>
      </c>
      <c r="M2948" s="20" t="s">
        <v>2067</v>
      </c>
      <c r="N2948" s="20" t="s">
        <v>2129</v>
      </c>
      <c r="O2948" s="20" t="s">
        <v>2065</v>
      </c>
      <c r="P2948" s="23" t="s">
        <v>3228</v>
      </c>
      <c r="Q2948" s="20" t="s">
        <v>3227</v>
      </c>
      <c r="R2948" s="23">
        <v>2</v>
      </c>
      <c r="S2948" s="22">
        <v>3711</v>
      </c>
      <c r="T2948" s="22">
        <v>0</v>
      </c>
      <c r="U2948" s="22">
        <v>0</v>
      </c>
      <c r="V2948" s="20" t="s">
        <v>2</v>
      </c>
      <c r="W2948" s="20" t="s">
        <v>4</v>
      </c>
      <c r="X2948" s="20" t="s">
        <v>38</v>
      </c>
      <c r="Y2948" s="1" t="s">
        <v>2</v>
      </c>
      <c r="Z2948" s="1" t="s">
        <v>2</v>
      </c>
      <c r="AA2948" s="1" t="s">
        <v>2</v>
      </c>
      <c r="AB2948" s="1" t="s">
        <v>2</v>
      </c>
      <c r="AC2948" s="1" t="s">
        <v>2</v>
      </c>
      <c r="AD2948" s="1" t="s">
        <v>2</v>
      </c>
      <c r="AF2948" s="1" t="s">
        <v>2</v>
      </c>
      <c r="AG2948" s="1" t="b">
        <v>1</v>
      </c>
      <c r="AH2948" s="1" t="b">
        <v>0</v>
      </c>
      <c r="AI2948" s="1" t="s">
        <v>2</v>
      </c>
      <c r="AJ2948" s="1" t="s">
        <v>2</v>
      </c>
      <c r="AK2948" s="1" t="s">
        <v>2</v>
      </c>
      <c r="AM2948" s="1" t="s">
        <v>2</v>
      </c>
    </row>
    <row r="2949" spans="1:39">
      <c r="A2949" s="20" t="s">
        <v>3278</v>
      </c>
      <c r="B2949" s="20" t="s">
        <v>15</v>
      </c>
      <c r="C2949" s="20" t="s">
        <v>3276</v>
      </c>
      <c r="D2949" s="20" t="s">
        <v>3270</v>
      </c>
      <c r="E2949" s="20" t="s">
        <v>3275</v>
      </c>
      <c r="F2949" s="20" t="s">
        <v>3274</v>
      </c>
      <c r="G2949" s="23" t="s">
        <v>39</v>
      </c>
      <c r="H2949" s="24">
        <v>0</v>
      </c>
      <c r="I2949" s="20" t="s">
        <v>10</v>
      </c>
      <c r="J2949" s="20" t="s">
        <v>18</v>
      </c>
      <c r="K2949" s="20" t="s">
        <v>151</v>
      </c>
      <c r="L2949" s="20" t="s">
        <v>2068</v>
      </c>
      <c r="M2949" s="20" t="s">
        <v>2067</v>
      </c>
      <c r="N2949" s="20" t="s">
        <v>2129</v>
      </c>
      <c r="O2949" s="20" t="s">
        <v>2065</v>
      </c>
      <c r="P2949" s="23" t="s">
        <v>3228</v>
      </c>
      <c r="Q2949" s="20" t="s">
        <v>3227</v>
      </c>
      <c r="R2949" s="23">
        <v>2</v>
      </c>
      <c r="S2949" s="22">
        <v>3711</v>
      </c>
      <c r="T2949" s="22">
        <v>0</v>
      </c>
      <c r="U2949" s="22">
        <v>0</v>
      </c>
      <c r="V2949" s="20" t="s">
        <v>2</v>
      </c>
      <c r="W2949" s="20" t="s">
        <v>4</v>
      </c>
      <c r="X2949" s="20" t="s">
        <v>50</v>
      </c>
      <c r="Y2949" s="1" t="s">
        <v>2</v>
      </c>
      <c r="Z2949" s="1" t="s">
        <v>2</v>
      </c>
      <c r="AA2949" s="1" t="s">
        <v>2</v>
      </c>
      <c r="AB2949" s="1" t="s">
        <v>2</v>
      </c>
      <c r="AC2949" s="1" t="s">
        <v>2</v>
      </c>
      <c r="AD2949" s="1" t="s">
        <v>2</v>
      </c>
      <c r="AF2949" s="1" t="s">
        <v>2</v>
      </c>
      <c r="AG2949" s="1" t="b">
        <v>1</v>
      </c>
      <c r="AH2949" s="1" t="b">
        <v>0</v>
      </c>
      <c r="AI2949" s="1" t="s">
        <v>2</v>
      </c>
      <c r="AJ2949" s="1" t="s">
        <v>2</v>
      </c>
      <c r="AK2949" s="1" t="s">
        <v>2</v>
      </c>
      <c r="AM2949" s="1" t="s">
        <v>2</v>
      </c>
    </row>
    <row r="2950" spans="1:39">
      <c r="A2950" s="20" t="s">
        <v>3277</v>
      </c>
      <c r="B2950" s="20" t="s">
        <v>15</v>
      </c>
      <c r="C2950" s="20" t="s">
        <v>3276</v>
      </c>
      <c r="D2950" s="20" t="s">
        <v>3270</v>
      </c>
      <c r="E2950" s="20" t="s">
        <v>3275</v>
      </c>
      <c r="F2950" s="20" t="s">
        <v>3274</v>
      </c>
      <c r="G2950" s="23" t="s">
        <v>1513</v>
      </c>
      <c r="H2950" s="24">
        <v>0</v>
      </c>
      <c r="I2950" s="20" t="s">
        <v>10</v>
      </c>
      <c r="J2950" s="20" t="s">
        <v>18</v>
      </c>
      <c r="K2950" s="20" t="s">
        <v>151</v>
      </c>
      <c r="L2950" s="20" t="s">
        <v>2068</v>
      </c>
      <c r="M2950" s="20" t="s">
        <v>2067</v>
      </c>
      <c r="N2950" s="20" t="s">
        <v>2129</v>
      </c>
      <c r="O2950" s="20" t="s">
        <v>2065</v>
      </c>
      <c r="P2950" s="23" t="s">
        <v>3228</v>
      </c>
      <c r="Q2950" s="20" t="s">
        <v>3227</v>
      </c>
      <c r="R2950" s="23">
        <v>2</v>
      </c>
      <c r="S2950" s="22">
        <v>3711</v>
      </c>
      <c r="T2950" s="22">
        <v>0</v>
      </c>
      <c r="U2950" s="22">
        <v>0</v>
      </c>
      <c r="V2950" s="20" t="s">
        <v>2</v>
      </c>
      <c r="W2950" s="20" t="s">
        <v>4</v>
      </c>
      <c r="X2950" s="20" t="s">
        <v>38</v>
      </c>
      <c r="Y2950" s="1" t="s">
        <v>2</v>
      </c>
      <c r="Z2950" s="1" t="s">
        <v>2</v>
      </c>
      <c r="AA2950" s="1" t="s">
        <v>2</v>
      </c>
      <c r="AB2950" s="1" t="s">
        <v>2</v>
      </c>
      <c r="AC2950" s="1" t="s">
        <v>2</v>
      </c>
      <c r="AD2950" s="1" t="s">
        <v>2</v>
      </c>
      <c r="AF2950" s="1" t="s">
        <v>2</v>
      </c>
      <c r="AG2950" s="1" t="b">
        <v>1</v>
      </c>
      <c r="AH2950" s="1" t="b">
        <v>0</v>
      </c>
      <c r="AI2950" s="1" t="s">
        <v>2</v>
      </c>
      <c r="AJ2950" s="1" t="s">
        <v>2</v>
      </c>
      <c r="AK2950" s="1" t="s">
        <v>2</v>
      </c>
      <c r="AM2950" s="1" t="s">
        <v>2</v>
      </c>
    </row>
    <row r="2951" spans="1:39">
      <c r="A2951" s="20" t="s">
        <v>3273</v>
      </c>
      <c r="B2951" s="20" t="s">
        <v>15</v>
      </c>
      <c r="C2951" s="20" t="s">
        <v>3271</v>
      </c>
      <c r="D2951" s="20" t="s">
        <v>3270</v>
      </c>
      <c r="E2951" s="20" t="s">
        <v>3269</v>
      </c>
      <c r="F2951" s="20" t="s">
        <v>3268</v>
      </c>
      <c r="G2951" s="23" t="s">
        <v>39</v>
      </c>
      <c r="H2951" s="24">
        <v>0</v>
      </c>
      <c r="I2951" s="20" t="s">
        <v>10</v>
      </c>
      <c r="J2951" s="20" t="s">
        <v>18</v>
      </c>
      <c r="K2951" s="20" t="s">
        <v>151</v>
      </c>
      <c r="L2951" s="20" t="s">
        <v>2068</v>
      </c>
      <c r="M2951" s="20" t="s">
        <v>2067</v>
      </c>
      <c r="N2951" s="20" t="s">
        <v>2129</v>
      </c>
      <c r="O2951" s="20" t="s">
        <v>2065</v>
      </c>
      <c r="P2951" s="23" t="s">
        <v>3228</v>
      </c>
      <c r="Q2951" s="20" t="s">
        <v>3227</v>
      </c>
      <c r="R2951" s="23">
        <v>1</v>
      </c>
      <c r="S2951" s="22">
        <v>17745</v>
      </c>
      <c r="T2951" s="22">
        <v>0</v>
      </c>
      <c r="U2951" s="22">
        <v>0</v>
      </c>
      <c r="V2951" s="20" t="s">
        <v>2</v>
      </c>
      <c r="W2951" s="20" t="s">
        <v>4</v>
      </c>
      <c r="X2951" s="20" t="s">
        <v>50</v>
      </c>
      <c r="Y2951" s="1" t="s">
        <v>2</v>
      </c>
      <c r="Z2951" s="1" t="s">
        <v>2</v>
      </c>
      <c r="AA2951" s="1" t="s">
        <v>2</v>
      </c>
      <c r="AB2951" s="1" t="s">
        <v>2</v>
      </c>
      <c r="AC2951" s="1" t="s">
        <v>2</v>
      </c>
      <c r="AD2951" s="1" t="s">
        <v>2</v>
      </c>
      <c r="AF2951" s="1" t="s">
        <v>2</v>
      </c>
      <c r="AG2951" s="1" t="b">
        <v>1</v>
      </c>
      <c r="AH2951" s="1" t="b">
        <v>0</v>
      </c>
      <c r="AI2951" s="1" t="s">
        <v>2</v>
      </c>
      <c r="AJ2951" s="1" t="s">
        <v>2</v>
      </c>
      <c r="AK2951" s="1" t="s">
        <v>2</v>
      </c>
      <c r="AM2951" s="1" t="s">
        <v>2</v>
      </c>
    </row>
    <row r="2952" spans="1:39">
      <c r="A2952" s="20" t="s">
        <v>3272</v>
      </c>
      <c r="B2952" s="20" t="s">
        <v>15</v>
      </c>
      <c r="C2952" s="20" t="s">
        <v>3271</v>
      </c>
      <c r="D2952" s="20" t="s">
        <v>3270</v>
      </c>
      <c r="E2952" s="20" t="s">
        <v>3269</v>
      </c>
      <c r="F2952" s="20" t="s">
        <v>3268</v>
      </c>
      <c r="G2952" s="23" t="s">
        <v>1513</v>
      </c>
      <c r="H2952" s="24">
        <v>0</v>
      </c>
      <c r="I2952" s="20" t="s">
        <v>10</v>
      </c>
      <c r="J2952" s="20" t="s">
        <v>18</v>
      </c>
      <c r="K2952" s="20" t="s">
        <v>151</v>
      </c>
      <c r="L2952" s="20" t="s">
        <v>2068</v>
      </c>
      <c r="M2952" s="20" t="s">
        <v>2067</v>
      </c>
      <c r="N2952" s="20" t="s">
        <v>2129</v>
      </c>
      <c r="O2952" s="20" t="s">
        <v>2065</v>
      </c>
      <c r="P2952" s="23" t="s">
        <v>3228</v>
      </c>
      <c r="Q2952" s="20" t="s">
        <v>3227</v>
      </c>
      <c r="R2952" s="23">
        <v>1</v>
      </c>
      <c r="S2952" s="22">
        <v>17745</v>
      </c>
      <c r="T2952" s="22">
        <v>0</v>
      </c>
      <c r="U2952" s="22">
        <v>0</v>
      </c>
      <c r="V2952" s="20" t="s">
        <v>2</v>
      </c>
      <c r="W2952" s="20" t="s">
        <v>4</v>
      </c>
      <c r="X2952" s="20" t="s">
        <v>38</v>
      </c>
      <c r="Y2952" s="1" t="s">
        <v>2</v>
      </c>
      <c r="Z2952" s="1" t="s">
        <v>2</v>
      </c>
      <c r="AA2952" s="1" t="s">
        <v>2</v>
      </c>
      <c r="AB2952" s="1" t="s">
        <v>2</v>
      </c>
      <c r="AC2952" s="1" t="s">
        <v>2</v>
      </c>
      <c r="AD2952" s="1" t="s">
        <v>2</v>
      </c>
      <c r="AF2952" s="1" t="s">
        <v>2</v>
      </c>
      <c r="AG2952" s="1" t="b">
        <v>1</v>
      </c>
      <c r="AH2952" s="1" t="b">
        <v>0</v>
      </c>
      <c r="AI2952" s="1" t="s">
        <v>2</v>
      </c>
      <c r="AJ2952" s="1" t="s">
        <v>2</v>
      </c>
      <c r="AK2952" s="1" t="s">
        <v>2</v>
      </c>
      <c r="AM2952" s="1" t="s">
        <v>2</v>
      </c>
    </row>
    <row r="2953" spans="1:39">
      <c r="A2953" s="20" t="s">
        <v>3267</v>
      </c>
      <c r="B2953" s="20" t="s">
        <v>15</v>
      </c>
      <c r="C2953" s="20" t="s">
        <v>3261</v>
      </c>
      <c r="D2953" s="20" t="s">
        <v>3260</v>
      </c>
      <c r="E2953" s="20" t="s">
        <v>3259</v>
      </c>
      <c r="F2953" s="20" t="s">
        <v>3265</v>
      </c>
      <c r="G2953" s="23" t="s">
        <v>39</v>
      </c>
      <c r="H2953" s="24">
        <v>0</v>
      </c>
      <c r="I2953" s="20" t="s">
        <v>10</v>
      </c>
      <c r="J2953" s="20" t="s">
        <v>18</v>
      </c>
      <c r="K2953" s="20" t="s">
        <v>3264</v>
      </c>
      <c r="L2953" s="20" t="s">
        <v>2068</v>
      </c>
      <c r="M2953" s="20" t="s">
        <v>2067</v>
      </c>
      <c r="N2953" s="20" t="s">
        <v>2129</v>
      </c>
      <c r="O2953" s="20" t="s">
        <v>2065</v>
      </c>
      <c r="P2953" s="23" t="s">
        <v>2064</v>
      </c>
      <c r="Q2953" s="20" t="s">
        <v>2063</v>
      </c>
      <c r="R2953" s="23">
        <v>1</v>
      </c>
      <c r="S2953" s="22">
        <v>250000</v>
      </c>
      <c r="T2953" s="22">
        <v>0</v>
      </c>
      <c r="U2953" s="22">
        <v>0</v>
      </c>
      <c r="V2953" s="20" t="s">
        <v>2</v>
      </c>
      <c r="W2953" s="20" t="s">
        <v>4</v>
      </c>
      <c r="X2953" s="20" t="s">
        <v>50</v>
      </c>
      <c r="Y2953" s="1" t="s">
        <v>2</v>
      </c>
      <c r="Z2953" s="1" t="s">
        <v>2</v>
      </c>
      <c r="AA2953" s="1" t="s">
        <v>2</v>
      </c>
      <c r="AB2953" s="1" t="s">
        <v>2</v>
      </c>
      <c r="AC2953" s="1" t="s">
        <v>2</v>
      </c>
      <c r="AD2953" s="1" t="s">
        <v>2</v>
      </c>
      <c r="AF2953" s="1" t="s">
        <v>2</v>
      </c>
      <c r="AG2953" s="1" t="b">
        <v>1</v>
      </c>
      <c r="AH2953" s="1" t="b">
        <v>0</v>
      </c>
      <c r="AI2953" s="1" t="s">
        <v>2</v>
      </c>
      <c r="AJ2953" s="1" t="s">
        <v>2</v>
      </c>
      <c r="AK2953" s="1" t="s">
        <v>2</v>
      </c>
      <c r="AM2953" s="1" t="s">
        <v>2</v>
      </c>
    </row>
    <row r="2954" spans="1:39">
      <c r="A2954" s="20" t="s">
        <v>3266</v>
      </c>
      <c r="B2954" s="20" t="s">
        <v>15</v>
      </c>
      <c r="C2954" s="20" t="s">
        <v>3261</v>
      </c>
      <c r="D2954" s="20" t="s">
        <v>3260</v>
      </c>
      <c r="E2954" s="20" t="s">
        <v>3259</v>
      </c>
      <c r="F2954" s="20" t="s">
        <v>3265</v>
      </c>
      <c r="G2954" s="23" t="s">
        <v>1513</v>
      </c>
      <c r="H2954" s="24">
        <v>0</v>
      </c>
      <c r="I2954" s="20" t="s">
        <v>10</v>
      </c>
      <c r="J2954" s="20" t="s">
        <v>18</v>
      </c>
      <c r="K2954" s="20" t="s">
        <v>3264</v>
      </c>
      <c r="L2954" s="20" t="s">
        <v>2068</v>
      </c>
      <c r="M2954" s="20" t="s">
        <v>2067</v>
      </c>
      <c r="N2954" s="20" t="s">
        <v>2129</v>
      </c>
      <c r="O2954" s="20" t="s">
        <v>2065</v>
      </c>
      <c r="P2954" s="23" t="s">
        <v>2064</v>
      </c>
      <c r="Q2954" s="20" t="s">
        <v>2063</v>
      </c>
      <c r="R2954" s="23">
        <v>1</v>
      </c>
      <c r="S2954" s="22">
        <v>250000</v>
      </c>
      <c r="T2954" s="22">
        <v>250000</v>
      </c>
      <c r="U2954" s="22">
        <v>280000</v>
      </c>
      <c r="V2954" s="20" t="s">
        <v>2</v>
      </c>
      <c r="W2954" s="20" t="s">
        <v>4</v>
      </c>
      <c r="X2954" s="20" t="s">
        <v>846</v>
      </c>
      <c r="Y2954" s="1" t="s">
        <v>2</v>
      </c>
      <c r="Z2954" s="1" t="s">
        <v>2</v>
      </c>
      <c r="AA2954" s="1" t="s">
        <v>2</v>
      </c>
      <c r="AB2954" s="1" t="s">
        <v>2</v>
      </c>
      <c r="AC2954" s="1" t="s">
        <v>2</v>
      </c>
      <c r="AD2954" s="1" t="s">
        <v>2</v>
      </c>
      <c r="AE2954" s="1" t="s">
        <v>2</v>
      </c>
      <c r="AF2954" s="1" t="s">
        <v>2</v>
      </c>
      <c r="AG2954" s="1" t="b">
        <v>0</v>
      </c>
      <c r="AH2954" s="1" t="b">
        <v>0</v>
      </c>
      <c r="AI2954" s="1" t="s">
        <v>2</v>
      </c>
      <c r="AJ2954" s="1" t="s">
        <v>3257</v>
      </c>
      <c r="AK2954" s="1" t="s">
        <v>838</v>
      </c>
      <c r="AM2954" s="1">
        <v>210000</v>
      </c>
    </row>
    <row r="2955" spans="1:39">
      <c r="A2955" s="20" t="s">
        <v>3263</v>
      </c>
      <c r="B2955" s="20" t="s">
        <v>15</v>
      </c>
      <c r="C2955" s="20" t="s">
        <v>3261</v>
      </c>
      <c r="D2955" s="20" t="s">
        <v>3260</v>
      </c>
      <c r="E2955" s="20" t="s">
        <v>3259</v>
      </c>
      <c r="F2955" s="20" t="s">
        <v>3258</v>
      </c>
      <c r="G2955" s="23" t="s">
        <v>39</v>
      </c>
      <c r="H2955" s="24">
        <v>0</v>
      </c>
      <c r="I2955" s="20" t="s">
        <v>10</v>
      </c>
      <c r="J2955" s="20" t="s">
        <v>18</v>
      </c>
      <c r="K2955" s="20" t="s">
        <v>151</v>
      </c>
      <c r="L2955" s="20" t="s">
        <v>2068</v>
      </c>
      <c r="M2955" s="20" t="s">
        <v>2067</v>
      </c>
      <c r="N2955" s="20" t="s">
        <v>2129</v>
      </c>
      <c r="O2955" s="20" t="s">
        <v>2065</v>
      </c>
      <c r="P2955" s="23" t="s">
        <v>2064</v>
      </c>
      <c r="Q2955" s="20" t="s">
        <v>2063</v>
      </c>
      <c r="R2955" s="23">
        <v>1</v>
      </c>
      <c r="S2955" s="22">
        <v>250000</v>
      </c>
      <c r="T2955" s="22">
        <v>0</v>
      </c>
      <c r="U2955" s="22">
        <v>0</v>
      </c>
      <c r="V2955" s="20" t="s">
        <v>2</v>
      </c>
      <c r="W2955" s="20" t="s">
        <v>4</v>
      </c>
      <c r="X2955" s="20" t="s">
        <v>50</v>
      </c>
      <c r="Y2955" s="1" t="s">
        <v>2</v>
      </c>
      <c r="Z2955" s="1" t="s">
        <v>2</v>
      </c>
      <c r="AA2955" s="1" t="s">
        <v>2</v>
      </c>
      <c r="AB2955" s="1" t="s">
        <v>2</v>
      </c>
      <c r="AC2955" s="1" t="s">
        <v>2</v>
      </c>
      <c r="AD2955" s="1" t="s">
        <v>2</v>
      </c>
      <c r="AF2955" s="1" t="s">
        <v>2</v>
      </c>
      <c r="AG2955" s="1" t="b">
        <v>1</v>
      </c>
      <c r="AH2955" s="1" t="b">
        <v>0</v>
      </c>
      <c r="AI2955" s="1" t="s">
        <v>2</v>
      </c>
      <c r="AJ2955" s="1" t="s">
        <v>2</v>
      </c>
      <c r="AK2955" s="1" t="s">
        <v>2</v>
      </c>
      <c r="AM2955" s="1" t="s">
        <v>2</v>
      </c>
    </row>
    <row r="2956" spans="1:39">
      <c r="A2956" s="20" t="s">
        <v>3262</v>
      </c>
      <c r="B2956" s="20" t="s">
        <v>15</v>
      </c>
      <c r="C2956" s="20" t="s">
        <v>3261</v>
      </c>
      <c r="D2956" s="20" t="s">
        <v>3260</v>
      </c>
      <c r="E2956" s="20" t="s">
        <v>3259</v>
      </c>
      <c r="F2956" s="20" t="s">
        <v>3258</v>
      </c>
      <c r="G2956" s="23" t="s">
        <v>1513</v>
      </c>
      <c r="H2956" s="24">
        <v>0</v>
      </c>
      <c r="I2956" s="20" t="s">
        <v>10</v>
      </c>
      <c r="J2956" s="20" t="s">
        <v>18</v>
      </c>
      <c r="K2956" s="20" t="s">
        <v>151</v>
      </c>
      <c r="L2956" s="20" t="s">
        <v>2068</v>
      </c>
      <c r="M2956" s="20" t="s">
        <v>2067</v>
      </c>
      <c r="N2956" s="20" t="s">
        <v>2129</v>
      </c>
      <c r="O2956" s="20" t="s">
        <v>2065</v>
      </c>
      <c r="P2956" s="23" t="s">
        <v>2064</v>
      </c>
      <c r="Q2956" s="20" t="s">
        <v>2063</v>
      </c>
      <c r="R2956" s="23">
        <v>1</v>
      </c>
      <c r="S2956" s="22">
        <v>250000</v>
      </c>
      <c r="T2956" s="22">
        <v>250000</v>
      </c>
      <c r="U2956" s="22">
        <v>280000</v>
      </c>
      <c r="V2956" s="20" t="s">
        <v>2</v>
      </c>
      <c r="W2956" s="20" t="s">
        <v>4</v>
      </c>
      <c r="X2956" s="20" t="s">
        <v>846</v>
      </c>
      <c r="Y2956" s="1" t="s">
        <v>2</v>
      </c>
      <c r="Z2956" s="1" t="s">
        <v>2</v>
      </c>
      <c r="AA2956" s="1" t="s">
        <v>2</v>
      </c>
      <c r="AB2956" s="1" t="s">
        <v>2</v>
      </c>
      <c r="AC2956" s="1" t="s">
        <v>2</v>
      </c>
      <c r="AD2956" s="1" t="s">
        <v>2</v>
      </c>
      <c r="AE2956" s="1" t="s">
        <v>2</v>
      </c>
      <c r="AF2956" s="1" t="s">
        <v>2</v>
      </c>
      <c r="AG2956" s="1" t="b">
        <v>0</v>
      </c>
      <c r="AH2956" s="1" t="b">
        <v>0</v>
      </c>
      <c r="AI2956" s="1" t="s">
        <v>2</v>
      </c>
      <c r="AJ2956" s="1" t="s">
        <v>3257</v>
      </c>
      <c r="AK2956" s="1" t="s">
        <v>838</v>
      </c>
      <c r="AM2956" s="1">
        <v>230000</v>
      </c>
    </row>
    <row r="2957" spans="1:39">
      <c r="A2957" s="20" t="s">
        <v>3256</v>
      </c>
      <c r="B2957" s="20" t="s">
        <v>15</v>
      </c>
      <c r="C2957" s="20" t="s">
        <v>3253</v>
      </c>
      <c r="D2957" s="20" t="s">
        <v>3252</v>
      </c>
      <c r="E2957" s="20" t="s">
        <v>3251</v>
      </c>
      <c r="F2957" s="20" t="s">
        <v>3255</v>
      </c>
      <c r="G2957" s="23" t="s">
        <v>39</v>
      </c>
      <c r="H2957" s="24">
        <v>0</v>
      </c>
      <c r="I2957" s="20" t="s">
        <v>10</v>
      </c>
      <c r="J2957" s="20" t="s">
        <v>18</v>
      </c>
      <c r="K2957" s="20" t="s">
        <v>151</v>
      </c>
      <c r="L2957" s="20" t="s">
        <v>2068</v>
      </c>
      <c r="M2957" s="20" t="s">
        <v>2067</v>
      </c>
      <c r="N2957" s="20" t="s">
        <v>2129</v>
      </c>
      <c r="O2957" s="20" t="s">
        <v>2065</v>
      </c>
      <c r="P2957" s="23" t="s">
        <v>2064</v>
      </c>
      <c r="Q2957" s="20" t="s">
        <v>2063</v>
      </c>
      <c r="R2957" s="23">
        <v>1</v>
      </c>
      <c r="S2957" s="22">
        <v>1500000</v>
      </c>
      <c r="T2957" s="22">
        <v>0</v>
      </c>
      <c r="U2957" s="22">
        <v>0</v>
      </c>
      <c r="V2957" s="20" t="s">
        <v>2</v>
      </c>
      <c r="W2957" s="20" t="s">
        <v>4</v>
      </c>
      <c r="X2957" s="20" t="s">
        <v>50</v>
      </c>
      <c r="Y2957" s="1" t="s">
        <v>2</v>
      </c>
      <c r="Z2957" s="1" t="s">
        <v>2</v>
      </c>
      <c r="AA2957" s="1" t="s">
        <v>2</v>
      </c>
      <c r="AB2957" s="1" t="s">
        <v>2</v>
      </c>
      <c r="AC2957" s="1" t="s">
        <v>2</v>
      </c>
      <c r="AD2957" s="1" t="s">
        <v>2</v>
      </c>
      <c r="AF2957" s="1" t="s">
        <v>2</v>
      </c>
      <c r="AG2957" s="1" t="b">
        <v>1</v>
      </c>
      <c r="AH2957" s="1" t="b">
        <v>0</v>
      </c>
      <c r="AI2957" s="1" t="s">
        <v>2</v>
      </c>
      <c r="AJ2957" s="1" t="s">
        <v>2</v>
      </c>
      <c r="AK2957" s="1" t="s">
        <v>2</v>
      </c>
      <c r="AM2957" s="1" t="s">
        <v>2</v>
      </c>
    </row>
    <row r="2958" spans="1:39">
      <c r="A2958" s="20" t="s">
        <v>3254</v>
      </c>
      <c r="B2958" s="20" t="s">
        <v>15</v>
      </c>
      <c r="C2958" s="20" t="s">
        <v>3253</v>
      </c>
      <c r="D2958" s="20" t="s">
        <v>3252</v>
      </c>
      <c r="E2958" s="20" t="s">
        <v>3251</v>
      </c>
      <c r="F2958" s="20" t="s">
        <v>3250</v>
      </c>
      <c r="G2958" s="23" t="s">
        <v>1513</v>
      </c>
      <c r="H2958" s="24">
        <v>0</v>
      </c>
      <c r="I2958" s="20" t="s">
        <v>10</v>
      </c>
      <c r="J2958" s="20" t="s">
        <v>18</v>
      </c>
      <c r="K2958" s="20" t="s">
        <v>151</v>
      </c>
      <c r="L2958" s="20" t="s">
        <v>2068</v>
      </c>
      <c r="M2958" s="20" t="s">
        <v>2067</v>
      </c>
      <c r="N2958" s="20" t="s">
        <v>2129</v>
      </c>
      <c r="O2958" s="20" t="s">
        <v>2065</v>
      </c>
      <c r="P2958" s="23" t="s">
        <v>2064</v>
      </c>
      <c r="Q2958" s="20" t="s">
        <v>2063</v>
      </c>
      <c r="R2958" s="23">
        <v>1</v>
      </c>
      <c r="S2958" s="22">
        <v>1500000</v>
      </c>
      <c r="T2958" s="22">
        <v>0</v>
      </c>
      <c r="U2958" s="22">
        <v>0</v>
      </c>
      <c r="V2958" s="20" t="s">
        <v>2</v>
      </c>
      <c r="W2958" s="20" t="s">
        <v>4</v>
      </c>
      <c r="X2958" s="20" t="s">
        <v>3241</v>
      </c>
      <c r="Y2958" s="1" t="s">
        <v>2</v>
      </c>
      <c r="Z2958" s="1" t="s">
        <v>2</v>
      </c>
      <c r="AA2958" s="1" t="s">
        <v>2</v>
      </c>
      <c r="AB2958" s="1" t="s">
        <v>2</v>
      </c>
      <c r="AC2958" s="1" t="s">
        <v>2</v>
      </c>
      <c r="AD2958" s="1" t="s">
        <v>2</v>
      </c>
      <c r="AF2958" s="1" t="s">
        <v>2</v>
      </c>
      <c r="AG2958" s="1" t="b">
        <v>1</v>
      </c>
      <c r="AH2958" s="1" t="b">
        <v>0</v>
      </c>
      <c r="AI2958" s="1" t="s">
        <v>2</v>
      </c>
      <c r="AJ2958" s="1" t="s">
        <v>2</v>
      </c>
      <c r="AK2958" s="1" t="s">
        <v>2</v>
      </c>
      <c r="AM2958" s="1" t="s">
        <v>2</v>
      </c>
    </row>
    <row r="2959" spans="1:39">
      <c r="A2959" s="20" t="s">
        <v>3249</v>
      </c>
      <c r="B2959" s="20" t="s">
        <v>15</v>
      </c>
      <c r="C2959" s="20" t="s">
        <v>3248</v>
      </c>
      <c r="D2959" s="20" t="s">
        <v>2097</v>
      </c>
      <c r="E2959" s="20" t="s">
        <v>3247</v>
      </c>
      <c r="F2959" s="20" t="s">
        <v>3246</v>
      </c>
      <c r="G2959" s="23" t="s">
        <v>39</v>
      </c>
      <c r="H2959" s="24">
        <v>0</v>
      </c>
      <c r="I2959" s="20" t="s">
        <v>10</v>
      </c>
      <c r="J2959" s="20" t="s">
        <v>18</v>
      </c>
      <c r="K2959" s="20" t="s">
        <v>151</v>
      </c>
      <c r="L2959" s="20" t="s">
        <v>2068</v>
      </c>
      <c r="M2959" s="20" t="s">
        <v>2067</v>
      </c>
      <c r="N2959" s="20" t="s">
        <v>2129</v>
      </c>
      <c r="O2959" s="20" t="s">
        <v>2065</v>
      </c>
      <c r="P2959" s="23" t="s">
        <v>2094</v>
      </c>
      <c r="Q2959" s="20" t="s">
        <v>2074</v>
      </c>
      <c r="R2959" s="23">
        <v>1</v>
      </c>
      <c r="S2959" s="22">
        <v>349000</v>
      </c>
      <c r="T2959" s="22">
        <v>0</v>
      </c>
      <c r="U2959" s="22">
        <v>0</v>
      </c>
      <c r="V2959" s="20" t="s">
        <v>2</v>
      </c>
      <c r="W2959" s="20" t="s">
        <v>4</v>
      </c>
      <c r="X2959" s="20" t="s">
        <v>50</v>
      </c>
      <c r="Y2959" s="1" t="s">
        <v>2</v>
      </c>
      <c r="Z2959" s="1" t="s">
        <v>2</v>
      </c>
      <c r="AA2959" s="1" t="s">
        <v>2</v>
      </c>
      <c r="AB2959" s="1" t="s">
        <v>2</v>
      </c>
      <c r="AC2959" s="1" t="s">
        <v>2</v>
      </c>
      <c r="AD2959" s="1" t="s">
        <v>2</v>
      </c>
      <c r="AF2959" s="1" t="s">
        <v>2</v>
      </c>
      <c r="AG2959" s="1" t="b">
        <v>1</v>
      </c>
      <c r="AH2959" s="1" t="b">
        <v>0</v>
      </c>
      <c r="AI2959" s="1" t="s">
        <v>2</v>
      </c>
      <c r="AJ2959" s="1" t="s">
        <v>2</v>
      </c>
      <c r="AK2959" s="1" t="s">
        <v>2</v>
      </c>
      <c r="AM2959" s="1" t="s">
        <v>2</v>
      </c>
    </row>
    <row r="2960" spans="1:39">
      <c r="A2960" s="20" t="s">
        <v>3245</v>
      </c>
      <c r="B2960" s="20" t="s">
        <v>15</v>
      </c>
      <c r="C2960" s="20" t="s">
        <v>3244</v>
      </c>
      <c r="D2960" s="20" t="s">
        <v>2097</v>
      </c>
      <c r="E2960" s="20" t="s">
        <v>3243</v>
      </c>
      <c r="F2960" s="20" t="s">
        <v>3242</v>
      </c>
      <c r="G2960" s="23" t="s">
        <v>1513</v>
      </c>
      <c r="H2960" s="24">
        <v>0</v>
      </c>
      <c r="I2960" s="20" t="s">
        <v>10</v>
      </c>
      <c r="J2960" s="20" t="s">
        <v>18</v>
      </c>
      <c r="K2960" s="20" t="s">
        <v>151</v>
      </c>
      <c r="L2960" s="20" t="s">
        <v>2068</v>
      </c>
      <c r="M2960" s="20" t="s">
        <v>2067</v>
      </c>
      <c r="N2960" s="20" t="s">
        <v>2129</v>
      </c>
      <c r="O2960" s="20" t="s">
        <v>2065</v>
      </c>
      <c r="P2960" s="23" t="s">
        <v>2094</v>
      </c>
      <c r="Q2960" s="20" t="s">
        <v>2074</v>
      </c>
      <c r="R2960" s="23">
        <v>1</v>
      </c>
      <c r="S2960" s="22">
        <v>349000</v>
      </c>
      <c r="T2960" s="22">
        <v>0</v>
      </c>
      <c r="U2960" s="22">
        <v>0</v>
      </c>
      <c r="V2960" s="20" t="s">
        <v>2</v>
      </c>
      <c r="W2960" s="20" t="s">
        <v>4</v>
      </c>
      <c r="X2960" s="20" t="s">
        <v>3241</v>
      </c>
      <c r="Y2960" s="1" t="s">
        <v>2</v>
      </c>
      <c r="Z2960" s="1" t="s">
        <v>2</v>
      </c>
      <c r="AA2960" s="1" t="s">
        <v>2</v>
      </c>
      <c r="AB2960" s="1" t="s">
        <v>2</v>
      </c>
      <c r="AC2960" s="1" t="s">
        <v>2</v>
      </c>
      <c r="AD2960" s="1" t="s">
        <v>2</v>
      </c>
      <c r="AF2960" s="1" t="s">
        <v>2</v>
      </c>
      <c r="AG2960" s="1" t="b">
        <v>1</v>
      </c>
      <c r="AH2960" s="1" t="b">
        <v>0</v>
      </c>
      <c r="AI2960" s="1" t="s">
        <v>2</v>
      </c>
      <c r="AJ2960" s="1" t="s">
        <v>2</v>
      </c>
      <c r="AK2960" s="1" t="s">
        <v>2</v>
      </c>
      <c r="AM2960" s="1" t="s">
        <v>2</v>
      </c>
    </row>
    <row r="2961" spans="1:39">
      <c r="A2961" s="20" t="s">
        <v>3240</v>
      </c>
      <c r="B2961" s="20" t="s">
        <v>15</v>
      </c>
      <c r="C2961" s="20" t="s">
        <v>3238</v>
      </c>
      <c r="D2961" s="20" t="s">
        <v>3237</v>
      </c>
      <c r="E2961" s="20" t="s">
        <v>3236</v>
      </c>
      <c r="F2961" s="20" t="s">
        <v>3235</v>
      </c>
      <c r="G2961" s="23" t="s">
        <v>39</v>
      </c>
      <c r="H2961" s="24">
        <v>0</v>
      </c>
      <c r="I2961" s="20" t="s">
        <v>10</v>
      </c>
      <c r="J2961" s="20" t="s">
        <v>18</v>
      </c>
      <c r="K2961" s="20" t="s">
        <v>151</v>
      </c>
      <c r="L2961" s="20" t="s">
        <v>2068</v>
      </c>
      <c r="M2961" s="20" t="s">
        <v>2067</v>
      </c>
      <c r="N2961" s="20" t="s">
        <v>2129</v>
      </c>
      <c r="O2961" s="20" t="s">
        <v>2065</v>
      </c>
      <c r="P2961" s="23" t="s">
        <v>2064</v>
      </c>
      <c r="Q2961" s="20" t="s">
        <v>2063</v>
      </c>
      <c r="R2961" s="23">
        <v>5</v>
      </c>
      <c r="S2961" s="22">
        <v>6100</v>
      </c>
      <c r="T2961" s="22">
        <v>0</v>
      </c>
      <c r="U2961" s="22">
        <v>0</v>
      </c>
      <c r="V2961" s="20" t="s">
        <v>2</v>
      </c>
      <c r="W2961" s="20" t="s">
        <v>4</v>
      </c>
      <c r="X2961" s="20" t="s">
        <v>50</v>
      </c>
      <c r="Y2961" s="1" t="s">
        <v>2</v>
      </c>
      <c r="Z2961" s="1" t="s">
        <v>2</v>
      </c>
      <c r="AA2961" s="1" t="s">
        <v>2</v>
      </c>
      <c r="AB2961" s="1" t="s">
        <v>2</v>
      </c>
      <c r="AC2961" s="1" t="s">
        <v>2</v>
      </c>
      <c r="AD2961" s="1" t="s">
        <v>2</v>
      </c>
      <c r="AF2961" s="1" t="s">
        <v>2</v>
      </c>
      <c r="AG2961" s="1" t="b">
        <v>1</v>
      </c>
      <c r="AH2961" s="1" t="b">
        <v>0</v>
      </c>
      <c r="AI2961" s="1" t="s">
        <v>2</v>
      </c>
      <c r="AJ2961" s="1" t="s">
        <v>2</v>
      </c>
      <c r="AK2961" s="1" t="s">
        <v>2</v>
      </c>
      <c r="AM2961" s="1" t="s">
        <v>2</v>
      </c>
    </row>
    <row r="2962" spans="1:39">
      <c r="A2962" s="20" t="s">
        <v>3239</v>
      </c>
      <c r="B2962" s="20" t="s">
        <v>15</v>
      </c>
      <c r="C2962" s="20" t="s">
        <v>3238</v>
      </c>
      <c r="D2962" s="20" t="s">
        <v>3237</v>
      </c>
      <c r="E2962" s="20" t="s">
        <v>3236</v>
      </c>
      <c r="F2962" s="20" t="s">
        <v>3235</v>
      </c>
      <c r="G2962" s="23" t="s">
        <v>1513</v>
      </c>
      <c r="H2962" s="24">
        <v>0</v>
      </c>
      <c r="I2962" s="20" t="s">
        <v>10</v>
      </c>
      <c r="J2962" s="20" t="s">
        <v>18</v>
      </c>
      <c r="K2962" s="20" t="s">
        <v>151</v>
      </c>
      <c r="L2962" s="20" t="s">
        <v>2068</v>
      </c>
      <c r="M2962" s="20" t="s">
        <v>2067</v>
      </c>
      <c r="N2962" s="20" t="s">
        <v>2129</v>
      </c>
      <c r="O2962" s="20" t="s">
        <v>2065</v>
      </c>
      <c r="P2962" s="23" t="s">
        <v>2064</v>
      </c>
      <c r="Q2962" s="20" t="s">
        <v>2063</v>
      </c>
      <c r="R2962" s="23">
        <v>5</v>
      </c>
      <c r="S2962" s="22">
        <v>6100</v>
      </c>
      <c r="T2962" s="22">
        <v>0</v>
      </c>
      <c r="U2962" s="22">
        <v>0</v>
      </c>
      <c r="V2962" s="20" t="s">
        <v>2</v>
      </c>
      <c r="W2962" s="20" t="s">
        <v>4</v>
      </c>
      <c r="X2962" s="20" t="s">
        <v>38</v>
      </c>
      <c r="Y2962" s="1" t="s">
        <v>2</v>
      </c>
      <c r="Z2962" s="1" t="s">
        <v>2</v>
      </c>
      <c r="AA2962" s="1" t="s">
        <v>2</v>
      </c>
      <c r="AB2962" s="1" t="s">
        <v>2</v>
      </c>
      <c r="AC2962" s="1" t="s">
        <v>2</v>
      </c>
      <c r="AD2962" s="1" t="s">
        <v>2</v>
      </c>
      <c r="AF2962" s="1" t="s">
        <v>2</v>
      </c>
      <c r="AG2962" s="1" t="b">
        <v>1</v>
      </c>
      <c r="AH2962" s="1" t="b">
        <v>0</v>
      </c>
      <c r="AI2962" s="1" t="s">
        <v>2</v>
      </c>
      <c r="AJ2962" s="1" t="s">
        <v>2</v>
      </c>
      <c r="AK2962" s="1" t="s">
        <v>2</v>
      </c>
      <c r="AM2962" s="1" t="s">
        <v>2</v>
      </c>
    </row>
    <row r="2963" spans="1:39">
      <c r="A2963" s="20" t="s">
        <v>3234</v>
      </c>
      <c r="B2963" s="20" t="s">
        <v>15</v>
      </c>
      <c r="C2963" s="20" t="s">
        <v>3232</v>
      </c>
      <c r="D2963" s="20" t="s">
        <v>3231</v>
      </c>
      <c r="E2963" s="20" t="s">
        <v>3230</v>
      </c>
      <c r="F2963" s="20" t="s">
        <v>3229</v>
      </c>
      <c r="G2963" s="23" t="s">
        <v>39</v>
      </c>
      <c r="H2963" s="24">
        <v>0</v>
      </c>
      <c r="I2963" s="20" t="s">
        <v>10</v>
      </c>
      <c r="J2963" s="20" t="s">
        <v>18</v>
      </c>
      <c r="K2963" s="20" t="s">
        <v>151</v>
      </c>
      <c r="L2963" s="20" t="s">
        <v>2068</v>
      </c>
      <c r="M2963" s="20" t="s">
        <v>2067</v>
      </c>
      <c r="N2963" s="20" t="s">
        <v>2129</v>
      </c>
      <c r="O2963" s="20" t="s">
        <v>2065</v>
      </c>
      <c r="P2963" s="23" t="s">
        <v>3228</v>
      </c>
      <c r="Q2963" s="20" t="s">
        <v>3227</v>
      </c>
      <c r="R2963" s="23">
        <v>1</v>
      </c>
      <c r="S2963" s="22">
        <v>18000</v>
      </c>
      <c r="T2963" s="22">
        <v>0</v>
      </c>
      <c r="U2963" s="22">
        <v>0</v>
      </c>
      <c r="V2963" s="20" t="s">
        <v>2</v>
      </c>
      <c r="W2963" s="20" t="s">
        <v>4</v>
      </c>
      <c r="X2963" s="20" t="s">
        <v>50</v>
      </c>
      <c r="Y2963" s="1" t="s">
        <v>2</v>
      </c>
      <c r="Z2963" s="1" t="s">
        <v>2</v>
      </c>
      <c r="AA2963" s="1" t="s">
        <v>2</v>
      </c>
      <c r="AB2963" s="1" t="s">
        <v>2</v>
      </c>
      <c r="AC2963" s="1" t="s">
        <v>2</v>
      </c>
      <c r="AD2963" s="1" t="s">
        <v>2</v>
      </c>
      <c r="AF2963" s="1" t="s">
        <v>2</v>
      </c>
      <c r="AG2963" s="1" t="b">
        <v>1</v>
      </c>
      <c r="AH2963" s="1" t="b">
        <v>0</v>
      </c>
      <c r="AI2963" s="1" t="s">
        <v>2</v>
      </c>
      <c r="AJ2963" s="1" t="s">
        <v>2</v>
      </c>
      <c r="AK2963" s="1" t="s">
        <v>2</v>
      </c>
      <c r="AM2963" s="1" t="s">
        <v>2</v>
      </c>
    </row>
    <row r="2964" spans="1:39">
      <c r="A2964" s="20" t="s">
        <v>3233</v>
      </c>
      <c r="B2964" s="20" t="s">
        <v>15</v>
      </c>
      <c r="C2964" s="20" t="s">
        <v>3232</v>
      </c>
      <c r="D2964" s="20" t="s">
        <v>3231</v>
      </c>
      <c r="E2964" s="20" t="s">
        <v>3230</v>
      </c>
      <c r="F2964" s="20" t="s">
        <v>3229</v>
      </c>
      <c r="G2964" s="23" t="s">
        <v>1513</v>
      </c>
      <c r="H2964" s="24">
        <v>0</v>
      </c>
      <c r="I2964" s="20" t="s">
        <v>10</v>
      </c>
      <c r="J2964" s="20" t="s">
        <v>18</v>
      </c>
      <c r="K2964" s="20" t="s">
        <v>151</v>
      </c>
      <c r="L2964" s="20" t="s">
        <v>2068</v>
      </c>
      <c r="M2964" s="20" t="s">
        <v>2067</v>
      </c>
      <c r="N2964" s="20" t="s">
        <v>2129</v>
      </c>
      <c r="O2964" s="20" t="s">
        <v>2065</v>
      </c>
      <c r="P2964" s="23" t="s">
        <v>3228</v>
      </c>
      <c r="Q2964" s="20" t="s">
        <v>3227</v>
      </c>
      <c r="R2964" s="23">
        <v>1</v>
      </c>
      <c r="S2964" s="22">
        <v>18000</v>
      </c>
      <c r="T2964" s="22">
        <v>0</v>
      </c>
      <c r="U2964" s="22">
        <v>0</v>
      </c>
      <c r="V2964" s="20" t="s">
        <v>2</v>
      </c>
      <c r="W2964" s="20" t="s">
        <v>4</v>
      </c>
      <c r="X2964" s="20" t="s">
        <v>38</v>
      </c>
      <c r="Y2964" s="1" t="s">
        <v>2</v>
      </c>
      <c r="Z2964" s="1" t="s">
        <v>2</v>
      </c>
      <c r="AA2964" s="1" t="s">
        <v>2</v>
      </c>
      <c r="AB2964" s="1" t="s">
        <v>2</v>
      </c>
      <c r="AC2964" s="1" t="s">
        <v>2</v>
      </c>
      <c r="AD2964" s="1" t="s">
        <v>2</v>
      </c>
      <c r="AF2964" s="1" t="s">
        <v>2</v>
      </c>
      <c r="AG2964" s="1" t="b">
        <v>1</v>
      </c>
      <c r="AH2964" s="1" t="b">
        <v>0</v>
      </c>
      <c r="AI2964" s="1" t="s">
        <v>2</v>
      </c>
      <c r="AJ2964" s="1" t="s">
        <v>2</v>
      </c>
      <c r="AK2964" s="1" t="s">
        <v>2</v>
      </c>
      <c r="AM2964" s="1" t="s">
        <v>2</v>
      </c>
    </row>
    <row r="2965" spans="1:39" s="25" customFormat="1">
      <c r="A2965" s="20" t="s">
        <v>3226</v>
      </c>
      <c r="B2965" s="20" t="s">
        <v>15</v>
      </c>
      <c r="C2965" s="20" t="s">
        <v>3218</v>
      </c>
      <c r="D2965" s="20" t="s">
        <v>2221</v>
      </c>
      <c r="E2965" s="20" t="s">
        <v>3217</v>
      </c>
      <c r="F2965" s="20" t="s">
        <v>3224</v>
      </c>
      <c r="G2965" s="23" t="s">
        <v>39</v>
      </c>
      <c r="H2965" s="24">
        <v>0</v>
      </c>
      <c r="I2965" s="20" t="s">
        <v>10</v>
      </c>
      <c r="J2965" s="20" t="s">
        <v>18</v>
      </c>
      <c r="K2965" s="20" t="s">
        <v>151</v>
      </c>
      <c r="L2965" s="20" t="s">
        <v>2068</v>
      </c>
      <c r="M2965" s="20" t="s">
        <v>2067</v>
      </c>
      <c r="N2965" s="20" t="s">
        <v>2129</v>
      </c>
      <c r="O2965" s="20" t="s">
        <v>2065</v>
      </c>
      <c r="P2965" s="23" t="s">
        <v>2064</v>
      </c>
      <c r="Q2965" s="20" t="s">
        <v>2063</v>
      </c>
      <c r="R2965" s="23">
        <v>2</v>
      </c>
      <c r="S2965" s="22">
        <v>13000000</v>
      </c>
      <c r="T2965" s="22">
        <v>0</v>
      </c>
      <c r="U2965" s="22">
        <v>0</v>
      </c>
      <c r="V2965" s="20" t="s">
        <v>2</v>
      </c>
      <c r="W2965" s="20" t="s">
        <v>4</v>
      </c>
      <c r="X2965" s="20" t="s">
        <v>50</v>
      </c>
      <c r="Y2965" s="25" t="s">
        <v>2</v>
      </c>
      <c r="Z2965" s="25" t="s">
        <v>2</v>
      </c>
      <c r="AA2965" s="25" t="s">
        <v>2</v>
      </c>
      <c r="AB2965" s="25" t="s">
        <v>2</v>
      </c>
      <c r="AC2965" s="25" t="s">
        <v>2</v>
      </c>
      <c r="AD2965" s="25" t="s">
        <v>2</v>
      </c>
      <c r="AF2965" s="25" t="s">
        <v>2</v>
      </c>
      <c r="AG2965" s="25" t="b">
        <v>0</v>
      </c>
      <c r="AH2965" s="25" t="b">
        <v>0</v>
      </c>
      <c r="AI2965" s="25" t="s">
        <v>2</v>
      </c>
      <c r="AJ2965" s="25" t="s">
        <v>2</v>
      </c>
      <c r="AK2965" s="25" t="s">
        <v>2</v>
      </c>
      <c r="AM2965" s="25" t="s">
        <v>2</v>
      </c>
    </row>
    <row r="2966" spans="1:39">
      <c r="A2966" s="20" t="s">
        <v>3225</v>
      </c>
      <c r="B2966" s="20" t="s">
        <v>15</v>
      </c>
      <c r="C2966" s="20" t="s">
        <v>3218</v>
      </c>
      <c r="D2966" s="20" t="s">
        <v>2221</v>
      </c>
      <c r="E2966" s="20" t="s">
        <v>3217</v>
      </c>
      <c r="F2966" s="20" t="s">
        <v>3224</v>
      </c>
      <c r="G2966" s="23" t="s">
        <v>39</v>
      </c>
      <c r="H2966" s="24">
        <v>0</v>
      </c>
      <c r="I2966" s="20" t="s">
        <v>10</v>
      </c>
      <c r="J2966" s="20" t="s">
        <v>18</v>
      </c>
      <c r="K2966" s="20" t="s">
        <v>175</v>
      </c>
      <c r="L2966" s="20" t="s">
        <v>2068</v>
      </c>
      <c r="M2966" s="20" t="s">
        <v>2067</v>
      </c>
      <c r="N2966" s="20" t="s">
        <v>2129</v>
      </c>
      <c r="O2966" s="20" t="s">
        <v>2065</v>
      </c>
      <c r="P2966" s="23" t="s">
        <v>2064</v>
      </c>
      <c r="Q2966" s="20" t="s">
        <v>2063</v>
      </c>
      <c r="R2966" s="23">
        <v>2</v>
      </c>
      <c r="S2966" s="22">
        <v>13000000</v>
      </c>
      <c r="T2966" s="22">
        <v>0</v>
      </c>
      <c r="U2966" s="22">
        <v>0</v>
      </c>
      <c r="V2966" s="20" t="s">
        <v>2</v>
      </c>
      <c r="W2966" s="20" t="s">
        <v>4</v>
      </c>
      <c r="X2966" s="20" t="s">
        <v>38</v>
      </c>
      <c r="Y2966" s="1" t="s">
        <v>2</v>
      </c>
      <c r="Z2966" s="1" t="s">
        <v>2</v>
      </c>
      <c r="AA2966" s="1" t="s">
        <v>2</v>
      </c>
      <c r="AB2966" s="1" t="s">
        <v>2</v>
      </c>
      <c r="AC2966" s="1" t="s">
        <v>2</v>
      </c>
      <c r="AD2966" s="1" t="s">
        <v>2</v>
      </c>
      <c r="AE2966" s="1" t="s">
        <v>2</v>
      </c>
      <c r="AF2966" s="1" t="s">
        <v>2</v>
      </c>
      <c r="AG2966" s="1" t="b">
        <v>0</v>
      </c>
      <c r="AH2966" s="1" t="b">
        <v>0</v>
      </c>
      <c r="AI2966" s="1" t="s">
        <v>2</v>
      </c>
      <c r="AJ2966" s="1" t="s">
        <v>2</v>
      </c>
      <c r="AK2966" s="1" t="s">
        <v>2</v>
      </c>
      <c r="AM2966" s="1" t="s">
        <v>2</v>
      </c>
    </row>
    <row r="2967" spans="1:39">
      <c r="A2967" s="20" t="s">
        <v>3223</v>
      </c>
      <c r="B2967" s="20" t="s">
        <v>15</v>
      </c>
      <c r="C2967" s="20" t="s">
        <v>3218</v>
      </c>
      <c r="D2967" s="20" t="s">
        <v>2221</v>
      </c>
      <c r="E2967" s="20" t="s">
        <v>3217</v>
      </c>
      <c r="F2967" s="20" t="s">
        <v>3221</v>
      </c>
      <c r="G2967" s="23" t="s">
        <v>39</v>
      </c>
      <c r="H2967" s="24">
        <v>0</v>
      </c>
      <c r="I2967" s="20" t="s">
        <v>10</v>
      </c>
      <c r="J2967" s="20" t="s">
        <v>18</v>
      </c>
      <c r="K2967" s="20" t="s">
        <v>151</v>
      </c>
      <c r="L2967" s="20" t="s">
        <v>2068</v>
      </c>
      <c r="M2967" s="20" t="s">
        <v>2067</v>
      </c>
      <c r="N2967" s="20" t="s">
        <v>2129</v>
      </c>
      <c r="O2967" s="20" t="s">
        <v>2065</v>
      </c>
      <c r="P2967" s="23" t="s">
        <v>2064</v>
      </c>
      <c r="Q2967" s="20" t="s">
        <v>2063</v>
      </c>
      <c r="R2967" s="23">
        <v>2</v>
      </c>
      <c r="S2967" s="22">
        <v>16000000</v>
      </c>
      <c r="T2967" s="22">
        <v>0</v>
      </c>
      <c r="U2967" s="22">
        <v>0</v>
      </c>
      <c r="V2967" s="20" t="s">
        <v>2</v>
      </c>
      <c r="W2967" s="20" t="s">
        <v>4</v>
      </c>
      <c r="X2967" s="20" t="s">
        <v>50</v>
      </c>
      <c r="Y2967" s="1" t="s">
        <v>2</v>
      </c>
      <c r="Z2967" s="1" t="s">
        <v>2</v>
      </c>
      <c r="AA2967" s="1" t="s">
        <v>2</v>
      </c>
      <c r="AB2967" s="1" t="s">
        <v>2</v>
      </c>
      <c r="AC2967" s="1" t="s">
        <v>2</v>
      </c>
      <c r="AD2967" s="1" t="s">
        <v>2</v>
      </c>
      <c r="AF2967" s="1" t="s">
        <v>2</v>
      </c>
      <c r="AG2967" s="1" t="b">
        <v>0</v>
      </c>
      <c r="AH2967" s="1" t="b">
        <v>0</v>
      </c>
      <c r="AI2967" s="1" t="s">
        <v>2</v>
      </c>
      <c r="AJ2967" s="1" t="s">
        <v>2</v>
      </c>
      <c r="AK2967" s="1" t="s">
        <v>2</v>
      </c>
      <c r="AM2967" s="1" t="s">
        <v>2</v>
      </c>
    </row>
    <row r="2968" spans="1:39">
      <c r="A2968" s="20" t="s">
        <v>3222</v>
      </c>
      <c r="B2968" s="20" t="s">
        <v>15</v>
      </c>
      <c r="C2968" s="20" t="s">
        <v>3218</v>
      </c>
      <c r="D2968" s="20" t="s">
        <v>2221</v>
      </c>
      <c r="E2968" s="20" t="s">
        <v>3217</v>
      </c>
      <c r="F2968" s="20" t="s">
        <v>3221</v>
      </c>
      <c r="G2968" s="23" t="s">
        <v>39</v>
      </c>
      <c r="H2968" s="24">
        <v>0</v>
      </c>
      <c r="I2968" s="20" t="s">
        <v>10</v>
      </c>
      <c r="J2968" s="20" t="s">
        <v>18</v>
      </c>
      <c r="K2968" s="20" t="s">
        <v>175</v>
      </c>
      <c r="L2968" s="20" t="s">
        <v>2068</v>
      </c>
      <c r="M2968" s="20" t="s">
        <v>2067</v>
      </c>
      <c r="N2968" s="20" t="s">
        <v>2129</v>
      </c>
      <c r="O2968" s="20" t="s">
        <v>2065</v>
      </c>
      <c r="P2968" s="23" t="s">
        <v>2064</v>
      </c>
      <c r="Q2968" s="20" t="s">
        <v>2063</v>
      </c>
      <c r="R2968" s="23">
        <v>2</v>
      </c>
      <c r="S2968" s="22">
        <v>16000000</v>
      </c>
      <c r="T2968" s="22">
        <v>32000000</v>
      </c>
      <c r="U2968" s="22">
        <v>35840000</v>
      </c>
      <c r="V2968" s="20" t="s">
        <v>2</v>
      </c>
      <c r="W2968" s="20" t="s">
        <v>4</v>
      </c>
      <c r="X2968" s="20" t="s">
        <v>3215</v>
      </c>
      <c r="Y2968" s="1" t="s">
        <v>2</v>
      </c>
      <c r="Z2968" s="1" t="s">
        <v>2</v>
      </c>
      <c r="AA2968" s="1" t="s">
        <v>2</v>
      </c>
      <c r="AB2968" s="1" t="s">
        <v>2</v>
      </c>
      <c r="AC2968" s="1" t="s">
        <v>2</v>
      </c>
      <c r="AD2968" s="1" t="s">
        <v>2</v>
      </c>
      <c r="AE2968" s="1" t="s">
        <v>2</v>
      </c>
      <c r="AF2968" s="1" t="s">
        <v>2</v>
      </c>
      <c r="AG2968" s="1" t="b">
        <v>0</v>
      </c>
      <c r="AH2968" s="1" t="b">
        <v>0</v>
      </c>
      <c r="AI2968" s="1" t="s">
        <v>2</v>
      </c>
      <c r="AJ2968" s="1" t="s">
        <v>2</v>
      </c>
      <c r="AK2968" s="1" t="s">
        <v>2</v>
      </c>
      <c r="AM2968" s="1" t="s">
        <v>2</v>
      </c>
    </row>
    <row r="2969" spans="1:39">
      <c r="A2969" s="20" t="s">
        <v>3220</v>
      </c>
      <c r="B2969" s="20" t="s">
        <v>15</v>
      </c>
      <c r="C2969" s="20" t="s">
        <v>3218</v>
      </c>
      <c r="D2969" s="20" t="s">
        <v>2221</v>
      </c>
      <c r="E2969" s="20" t="s">
        <v>3217</v>
      </c>
      <c r="F2969" s="20" t="s">
        <v>3216</v>
      </c>
      <c r="G2969" s="23" t="s">
        <v>39</v>
      </c>
      <c r="H2969" s="24">
        <v>0</v>
      </c>
      <c r="I2969" s="20" t="s">
        <v>10</v>
      </c>
      <c r="J2969" s="20" t="s">
        <v>18</v>
      </c>
      <c r="K2969" s="20" t="s">
        <v>151</v>
      </c>
      <c r="L2969" s="20" t="s">
        <v>2068</v>
      </c>
      <c r="M2969" s="20" t="s">
        <v>2067</v>
      </c>
      <c r="N2969" s="20" t="s">
        <v>2129</v>
      </c>
      <c r="O2969" s="20" t="s">
        <v>2065</v>
      </c>
      <c r="P2969" s="23" t="s">
        <v>2064</v>
      </c>
      <c r="Q2969" s="20" t="s">
        <v>2063</v>
      </c>
      <c r="R2969" s="23">
        <v>2</v>
      </c>
      <c r="S2969" s="22">
        <v>13000000</v>
      </c>
      <c r="T2969" s="22">
        <v>0</v>
      </c>
      <c r="U2969" s="22">
        <v>0</v>
      </c>
      <c r="V2969" s="20" t="s">
        <v>2</v>
      </c>
      <c r="W2969" s="20" t="s">
        <v>4</v>
      </c>
      <c r="X2969" s="20" t="s">
        <v>50</v>
      </c>
      <c r="Y2969" s="1" t="s">
        <v>2</v>
      </c>
      <c r="Z2969" s="1" t="s">
        <v>2</v>
      </c>
      <c r="AA2969" s="1" t="s">
        <v>2</v>
      </c>
      <c r="AB2969" s="1" t="s">
        <v>2</v>
      </c>
      <c r="AC2969" s="1" t="s">
        <v>2</v>
      </c>
      <c r="AD2969" s="1" t="s">
        <v>2</v>
      </c>
      <c r="AF2969" s="1" t="s">
        <v>2</v>
      </c>
      <c r="AG2969" s="1" t="b">
        <v>0</v>
      </c>
      <c r="AH2969" s="1" t="b">
        <v>0</v>
      </c>
      <c r="AI2969" s="1" t="s">
        <v>2</v>
      </c>
      <c r="AJ2969" s="1" t="s">
        <v>2</v>
      </c>
      <c r="AK2969" s="1" t="s">
        <v>2</v>
      </c>
      <c r="AM2969" s="1" t="s">
        <v>2</v>
      </c>
    </row>
    <row r="2970" spans="1:39">
      <c r="A2970" s="20" t="s">
        <v>3219</v>
      </c>
      <c r="B2970" s="20" t="s">
        <v>15</v>
      </c>
      <c r="C2970" s="20" t="s">
        <v>3218</v>
      </c>
      <c r="D2970" s="20" t="s">
        <v>2221</v>
      </c>
      <c r="E2970" s="20" t="s">
        <v>3217</v>
      </c>
      <c r="F2970" s="20" t="s">
        <v>3216</v>
      </c>
      <c r="G2970" s="23" t="s">
        <v>39</v>
      </c>
      <c r="H2970" s="24">
        <v>0</v>
      </c>
      <c r="I2970" s="20" t="s">
        <v>10</v>
      </c>
      <c r="J2970" s="20" t="s">
        <v>18</v>
      </c>
      <c r="K2970" s="20" t="s">
        <v>175</v>
      </c>
      <c r="L2970" s="20" t="s">
        <v>2068</v>
      </c>
      <c r="M2970" s="20" t="s">
        <v>2067</v>
      </c>
      <c r="N2970" s="20" t="s">
        <v>2129</v>
      </c>
      <c r="O2970" s="20" t="s">
        <v>2065</v>
      </c>
      <c r="P2970" s="23" t="s">
        <v>2064</v>
      </c>
      <c r="Q2970" s="20" t="s">
        <v>2063</v>
      </c>
      <c r="R2970" s="23">
        <v>2</v>
      </c>
      <c r="S2970" s="22">
        <v>13000000</v>
      </c>
      <c r="T2970" s="22">
        <v>26000000</v>
      </c>
      <c r="U2970" s="22">
        <v>29120000</v>
      </c>
      <c r="V2970" s="20" t="s">
        <v>2</v>
      </c>
      <c r="W2970" s="20" t="s">
        <v>4</v>
      </c>
      <c r="X2970" s="20" t="s">
        <v>3215</v>
      </c>
      <c r="Y2970" s="1" t="s">
        <v>2</v>
      </c>
      <c r="Z2970" s="1" t="s">
        <v>2</v>
      </c>
      <c r="AA2970" s="1" t="s">
        <v>2</v>
      </c>
      <c r="AB2970" s="1" t="s">
        <v>2</v>
      </c>
      <c r="AC2970" s="1" t="s">
        <v>2</v>
      </c>
      <c r="AD2970" s="1" t="s">
        <v>2</v>
      </c>
      <c r="AE2970" s="1" t="s">
        <v>2</v>
      </c>
      <c r="AF2970" s="1" t="s">
        <v>2</v>
      </c>
      <c r="AG2970" s="1" t="b">
        <v>0</v>
      </c>
      <c r="AH2970" s="1" t="b">
        <v>0</v>
      </c>
      <c r="AI2970" s="1" t="s">
        <v>2</v>
      </c>
      <c r="AJ2970" s="1" t="s">
        <v>2</v>
      </c>
      <c r="AK2970" s="1" t="s">
        <v>2</v>
      </c>
      <c r="AM2970" s="1" t="s">
        <v>2</v>
      </c>
    </row>
    <row r="2971" spans="1:39">
      <c r="A2971" s="20" t="s">
        <v>3214</v>
      </c>
      <c r="B2971" s="20" t="s">
        <v>15</v>
      </c>
      <c r="C2971" s="20" t="s">
        <v>3211</v>
      </c>
      <c r="D2971" s="20" t="s">
        <v>3210</v>
      </c>
      <c r="E2971" s="20" t="s">
        <v>3209</v>
      </c>
      <c r="F2971" s="20" t="s">
        <v>3208</v>
      </c>
      <c r="G2971" s="23" t="s">
        <v>39</v>
      </c>
      <c r="H2971" s="24">
        <v>0</v>
      </c>
      <c r="I2971" s="20" t="s">
        <v>10</v>
      </c>
      <c r="J2971" s="20" t="s">
        <v>18</v>
      </c>
      <c r="K2971" s="20" t="s">
        <v>151</v>
      </c>
      <c r="L2971" s="20" t="s">
        <v>2068</v>
      </c>
      <c r="M2971" s="20" t="s">
        <v>2067</v>
      </c>
      <c r="N2971" s="20" t="s">
        <v>2129</v>
      </c>
      <c r="O2971" s="20" t="s">
        <v>2065</v>
      </c>
      <c r="P2971" s="23" t="s">
        <v>2064</v>
      </c>
      <c r="Q2971" s="20" t="s">
        <v>2063</v>
      </c>
      <c r="R2971" s="23">
        <v>7</v>
      </c>
      <c r="S2971" s="22">
        <v>426047</v>
      </c>
      <c r="T2971" s="22">
        <v>0</v>
      </c>
      <c r="U2971" s="22">
        <v>0</v>
      </c>
      <c r="V2971" s="20" t="s">
        <v>2</v>
      </c>
      <c r="W2971" s="20" t="s">
        <v>4</v>
      </c>
      <c r="X2971" s="20" t="s">
        <v>50</v>
      </c>
      <c r="Y2971" s="1" t="s">
        <v>2</v>
      </c>
      <c r="Z2971" s="1" t="s">
        <v>2</v>
      </c>
      <c r="AA2971" s="1" t="s">
        <v>2</v>
      </c>
      <c r="AB2971" s="1" t="s">
        <v>2</v>
      </c>
      <c r="AC2971" s="1" t="s">
        <v>2</v>
      </c>
      <c r="AD2971" s="1" t="s">
        <v>2</v>
      </c>
      <c r="AF2971" s="1" t="s">
        <v>2</v>
      </c>
      <c r="AG2971" s="1" t="b">
        <v>1</v>
      </c>
      <c r="AH2971" s="1" t="b">
        <v>0</v>
      </c>
      <c r="AI2971" s="1" t="s">
        <v>2</v>
      </c>
      <c r="AJ2971" s="1" t="s">
        <v>2</v>
      </c>
      <c r="AK2971" s="1" t="s">
        <v>2</v>
      </c>
      <c r="AM2971" s="1" t="s">
        <v>2</v>
      </c>
    </row>
    <row r="2972" spans="1:39">
      <c r="A2972" s="20" t="s">
        <v>3213</v>
      </c>
      <c r="B2972" s="20" t="s">
        <v>15</v>
      </c>
      <c r="C2972" s="20" t="s">
        <v>3211</v>
      </c>
      <c r="D2972" s="20" t="s">
        <v>3210</v>
      </c>
      <c r="E2972" s="20" t="s">
        <v>3209</v>
      </c>
      <c r="F2972" s="20" t="s">
        <v>3208</v>
      </c>
      <c r="G2972" s="23" t="s">
        <v>1513</v>
      </c>
      <c r="H2972" s="24">
        <v>0</v>
      </c>
      <c r="I2972" s="20" t="s">
        <v>10</v>
      </c>
      <c r="J2972" s="20" t="s">
        <v>18</v>
      </c>
      <c r="K2972" s="20" t="s">
        <v>175</v>
      </c>
      <c r="L2972" s="20" t="s">
        <v>2068</v>
      </c>
      <c r="M2972" s="20" t="s">
        <v>2067</v>
      </c>
      <c r="N2972" s="20" t="s">
        <v>2129</v>
      </c>
      <c r="O2972" s="20" t="s">
        <v>2065</v>
      </c>
      <c r="P2972" s="23" t="s">
        <v>2064</v>
      </c>
      <c r="Q2972" s="20" t="s">
        <v>2063</v>
      </c>
      <c r="R2972" s="23">
        <v>7</v>
      </c>
      <c r="S2972" s="22">
        <v>426047</v>
      </c>
      <c r="T2972" s="22">
        <v>0</v>
      </c>
      <c r="U2972" s="22">
        <v>0</v>
      </c>
      <c r="V2972" s="20" t="s">
        <v>2</v>
      </c>
      <c r="W2972" s="20" t="s">
        <v>4</v>
      </c>
      <c r="X2972" s="20" t="s">
        <v>212</v>
      </c>
      <c r="Y2972" s="1" t="s">
        <v>2</v>
      </c>
      <c r="Z2972" s="1" t="s">
        <v>2</v>
      </c>
      <c r="AA2972" s="1" t="s">
        <v>2</v>
      </c>
      <c r="AB2972" s="1" t="s">
        <v>2</v>
      </c>
      <c r="AC2972" s="1" t="s">
        <v>2</v>
      </c>
      <c r="AD2972" s="1" t="s">
        <v>2</v>
      </c>
      <c r="AF2972" s="1" t="s">
        <v>2</v>
      </c>
      <c r="AG2972" s="1" t="b">
        <v>0</v>
      </c>
      <c r="AH2972" s="1" t="b">
        <v>0</v>
      </c>
      <c r="AI2972" s="1" t="s">
        <v>2</v>
      </c>
      <c r="AJ2972" s="1" t="s">
        <v>2</v>
      </c>
      <c r="AK2972" s="1" t="s">
        <v>2</v>
      </c>
      <c r="AM2972" s="1" t="s">
        <v>2</v>
      </c>
    </row>
    <row r="2973" spans="1:39">
      <c r="A2973" s="20" t="s">
        <v>3212</v>
      </c>
      <c r="B2973" s="20" t="s">
        <v>15</v>
      </c>
      <c r="C2973" s="20" t="s">
        <v>3211</v>
      </c>
      <c r="D2973" s="20" t="s">
        <v>3210</v>
      </c>
      <c r="E2973" s="20" t="s">
        <v>3209</v>
      </c>
      <c r="F2973" s="20" t="s">
        <v>3208</v>
      </c>
      <c r="G2973" s="23" t="s">
        <v>1513</v>
      </c>
      <c r="H2973" s="24">
        <v>0</v>
      </c>
      <c r="I2973" s="20" t="s">
        <v>10</v>
      </c>
      <c r="J2973" s="20" t="s">
        <v>18</v>
      </c>
      <c r="K2973" s="20" t="s">
        <v>1623</v>
      </c>
      <c r="L2973" s="20" t="s">
        <v>2068</v>
      </c>
      <c r="M2973" s="20" t="s">
        <v>2067</v>
      </c>
      <c r="N2973" s="20" t="s">
        <v>2129</v>
      </c>
      <c r="O2973" s="20" t="s">
        <v>2065</v>
      </c>
      <c r="P2973" s="23" t="s">
        <v>2064</v>
      </c>
      <c r="Q2973" s="20" t="s">
        <v>2063</v>
      </c>
      <c r="R2973" s="23">
        <v>7</v>
      </c>
      <c r="S2973" s="22">
        <v>426047</v>
      </c>
      <c r="T2973" s="22">
        <v>2982329</v>
      </c>
      <c r="U2973" s="22">
        <v>3340208.48</v>
      </c>
      <c r="V2973" s="20" t="s">
        <v>2</v>
      </c>
      <c r="W2973" s="20" t="s">
        <v>4</v>
      </c>
      <c r="X2973" s="20" t="s">
        <v>112</v>
      </c>
      <c r="Y2973" s="1" t="s">
        <v>2</v>
      </c>
      <c r="Z2973" s="1" t="s">
        <v>2</v>
      </c>
      <c r="AA2973" s="1" t="s">
        <v>2</v>
      </c>
      <c r="AB2973" s="1" t="s">
        <v>2</v>
      </c>
      <c r="AC2973" s="1" t="s">
        <v>2</v>
      </c>
      <c r="AD2973" s="1" t="s">
        <v>2</v>
      </c>
      <c r="AE2973" s="1" t="s">
        <v>2</v>
      </c>
      <c r="AF2973" s="1" t="s">
        <v>2</v>
      </c>
      <c r="AG2973" s="1" t="b">
        <v>0</v>
      </c>
      <c r="AH2973" s="1" t="b">
        <v>0</v>
      </c>
      <c r="AI2973" s="1" t="s">
        <v>2</v>
      </c>
      <c r="AJ2973" s="1" t="s">
        <v>3207</v>
      </c>
      <c r="AK2973" s="1" t="s">
        <v>3206</v>
      </c>
      <c r="AM2973" s="1">
        <v>2943500</v>
      </c>
    </row>
    <row r="2974" spans="1:39">
      <c r="A2974" s="20" t="s">
        <v>3205</v>
      </c>
      <c r="B2974" s="20" t="s">
        <v>15</v>
      </c>
      <c r="C2974" s="20" t="s">
        <v>3203</v>
      </c>
      <c r="D2974" s="20" t="s">
        <v>3202</v>
      </c>
      <c r="E2974" s="20" t="s">
        <v>3201</v>
      </c>
      <c r="F2974" s="20" t="s">
        <v>3200</v>
      </c>
      <c r="G2974" s="23" t="s">
        <v>39</v>
      </c>
      <c r="H2974" s="24">
        <v>0</v>
      </c>
      <c r="I2974" s="20" t="s">
        <v>10</v>
      </c>
      <c r="J2974" s="20" t="s">
        <v>18</v>
      </c>
      <c r="K2974" s="20" t="s">
        <v>151</v>
      </c>
      <c r="L2974" s="20" t="s">
        <v>2068</v>
      </c>
      <c r="M2974" s="20" t="s">
        <v>2067</v>
      </c>
      <c r="N2974" s="20" t="s">
        <v>2129</v>
      </c>
      <c r="O2974" s="20" t="s">
        <v>2065</v>
      </c>
      <c r="P2974" s="23" t="s">
        <v>2064</v>
      </c>
      <c r="Q2974" s="20" t="s">
        <v>2063</v>
      </c>
      <c r="R2974" s="23">
        <v>15</v>
      </c>
      <c r="S2974" s="22">
        <v>24132</v>
      </c>
      <c r="T2974" s="22">
        <v>0</v>
      </c>
      <c r="U2974" s="22">
        <v>0</v>
      </c>
      <c r="V2974" s="20" t="s">
        <v>2</v>
      </c>
      <c r="W2974" s="20" t="s">
        <v>4</v>
      </c>
      <c r="X2974" s="20" t="s">
        <v>50</v>
      </c>
      <c r="Y2974" s="1" t="s">
        <v>2</v>
      </c>
      <c r="Z2974" s="1" t="s">
        <v>2</v>
      </c>
      <c r="AA2974" s="1" t="s">
        <v>2</v>
      </c>
      <c r="AB2974" s="1" t="s">
        <v>2</v>
      </c>
      <c r="AC2974" s="1" t="s">
        <v>2</v>
      </c>
      <c r="AD2974" s="1" t="s">
        <v>2</v>
      </c>
      <c r="AF2974" s="1" t="s">
        <v>2</v>
      </c>
      <c r="AG2974" s="1" t="b">
        <v>1</v>
      </c>
      <c r="AH2974" s="1" t="b">
        <v>0</v>
      </c>
      <c r="AI2974" s="1" t="s">
        <v>2</v>
      </c>
      <c r="AJ2974" s="1" t="s">
        <v>2</v>
      </c>
      <c r="AK2974" s="1" t="s">
        <v>2</v>
      </c>
      <c r="AM2974" s="1" t="s">
        <v>2</v>
      </c>
    </row>
    <row r="2975" spans="1:39">
      <c r="A2975" s="20" t="s">
        <v>3204</v>
      </c>
      <c r="B2975" s="20" t="s">
        <v>15</v>
      </c>
      <c r="C2975" s="20" t="s">
        <v>3203</v>
      </c>
      <c r="D2975" s="20" t="s">
        <v>3202</v>
      </c>
      <c r="E2975" s="20" t="s">
        <v>3201</v>
      </c>
      <c r="F2975" s="20" t="s">
        <v>3200</v>
      </c>
      <c r="G2975" s="23" t="s">
        <v>1513</v>
      </c>
      <c r="H2975" s="24">
        <v>0</v>
      </c>
      <c r="I2975" s="20" t="s">
        <v>10</v>
      </c>
      <c r="J2975" s="20" t="s">
        <v>18</v>
      </c>
      <c r="K2975" s="20" t="s">
        <v>151</v>
      </c>
      <c r="L2975" s="20" t="s">
        <v>2068</v>
      </c>
      <c r="M2975" s="20" t="s">
        <v>2067</v>
      </c>
      <c r="N2975" s="20" t="s">
        <v>2129</v>
      </c>
      <c r="O2975" s="20" t="s">
        <v>2065</v>
      </c>
      <c r="P2975" s="23" t="s">
        <v>2064</v>
      </c>
      <c r="Q2975" s="20" t="s">
        <v>2063</v>
      </c>
      <c r="R2975" s="23">
        <v>15</v>
      </c>
      <c r="S2975" s="22">
        <v>24132</v>
      </c>
      <c r="T2975" s="22">
        <v>361980</v>
      </c>
      <c r="U2975" s="22">
        <v>405417.6</v>
      </c>
      <c r="V2975" s="20" t="s">
        <v>2</v>
      </c>
      <c r="W2975" s="20" t="s">
        <v>4</v>
      </c>
      <c r="X2975" s="20" t="s">
        <v>846</v>
      </c>
      <c r="Y2975" s="1" t="s">
        <v>2</v>
      </c>
      <c r="Z2975" s="1" t="s">
        <v>2</v>
      </c>
      <c r="AA2975" s="1" t="s">
        <v>2</v>
      </c>
      <c r="AB2975" s="1" t="s">
        <v>2</v>
      </c>
      <c r="AC2975" s="1" t="s">
        <v>2</v>
      </c>
      <c r="AD2975" s="1" t="s">
        <v>2</v>
      </c>
      <c r="AE2975" s="1" t="s">
        <v>2</v>
      </c>
      <c r="AF2975" s="1" t="s">
        <v>2</v>
      </c>
      <c r="AG2975" s="1" t="b">
        <v>0</v>
      </c>
      <c r="AH2975" s="1" t="b">
        <v>0</v>
      </c>
      <c r="AI2975" s="1" t="s">
        <v>2</v>
      </c>
      <c r="AJ2975" s="1" t="s">
        <v>3199</v>
      </c>
      <c r="AK2975" s="1" t="s">
        <v>2808</v>
      </c>
      <c r="AM2975" s="1">
        <v>153000</v>
      </c>
    </row>
    <row r="2976" spans="1:39">
      <c r="A2976" s="20" t="s">
        <v>3198</v>
      </c>
      <c r="B2976" s="20" t="s">
        <v>15</v>
      </c>
      <c r="C2976" s="20" t="s">
        <v>3196</v>
      </c>
      <c r="D2976" s="20" t="s">
        <v>3195</v>
      </c>
      <c r="E2976" s="20" t="s">
        <v>3194</v>
      </c>
      <c r="F2976" s="20" t="s">
        <v>3193</v>
      </c>
      <c r="G2976" s="23" t="s">
        <v>11</v>
      </c>
      <c r="H2976" s="24">
        <v>0</v>
      </c>
      <c r="I2976" s="20" t="s">
        <v>10</v>
      </c>
      <c r="J2976" s="20" t="s">
        <v>18</v>
      </c>
      <c r="K2976" s="20" t="s">
        <v>151</v>
      </c>
      <c r="L2976" s="20" t="s">
        <v>2068</v>
      </c>
      <c r="M2976" s="20" t="s">
        <v>2067</v>
      </c>
      <c r="N2976" s="20" t="s">
        <v>2129</v>
      </c>
      <c r="O2976" s="20" t="s">
        <v>2065</v>
      </c>
      <c r="P2976" s="23" t="s">
        <v>2064</v>
      </c>
      <c r="Q2976" s="20" t="s">
        <v>2063</v>
      </c>
      <c r="R2976" s="23">
        <v>1</v>
      </c>
      <c r="S2976" s="22">
        <v>37445</v>
      </c>
      <c r="T2976" s="22">
        <v>0</v>
      </c>
      <c r="U2976" s="22">
        <v>0</v>
      </c>
      <c r="V2976" s="20" t="s">
        <v>2</v>
      </c>
      <c r="W2976" s="20" t="s">
        <v>4</v>
      </c>
      <c r="X2976" s="20" t="s">
        <v>50</v>
      </c>
      <c r="Y2976" s="1" t="s">
        <v>2</v>
      </c>
      <c r="Z2976" s="1" t="s">
        <v>2</v>
      </c>
      <c r="AA2976" s="1" t="s">
        <v>2</v>
      </c>
      <c r="AB2976" s="1" t="s">
        <v>2</v>
      </c>
      <c r="AC2976" s="1" t="s">
        <v>2</v>
      </c>
      <c r="AD2976" s="1" t="s">
        <v>2</v>
      </c>
      <c r="AF2976" s="1" t="s">
        <v>2</v>
      </c>
      <c r="AG2976" s="1" t="b">
        <v>1</v>
      </c>
      <c r="AH2976" s="1" t="b">
        <v>0</v>
      </c>
      <c r="AI2976" s="1" t="s">
        <v>2</v>
      </c>
      <c r="AJ2976" s="1" t="s">
        <v>2</v>
      </c>
      <c r="AK2976" s="1" t="s">
        <v>2</v>
      </c>
      <c r="AM2976" s="1" t="s">
        <v>2</v>
      </c>
    </row>
    <row r="2977" spans="1:39">
      <c r="A2977" s="20" t="s">
        <v>3197</v>
      </c>
      <c r="B2977" s="20" t="s">
        <v>15</v>
      </c>
      <c r="C2977" s="20" t="s">
        <v>3196</v>
      </c>
      <c r="D2977" s="20" t="s">
        <v>3195</v>
      </c>
      <c r="E2977" s="20" t="s">
        <v>3194</v>
      </c>
      <c r="F2977" s="20" t="s">
        <v>3193</v>
      </c>
      <c r="G2977" s="23" t="s">
        <v>11</v>
      </c>
      <c r="H2977" s="24">
        <v>0</v>
      </c>
      <c r="I2977" s="20" t="s">
        <v>10</v>
      </c>
      <c r="J2977" s="20" t="s">
        <v>18</v>
      </c>
      <c r="K2977" s="20" t="s">
        <v>53</v>
      </c>
      <c r="L2977" s="20" t="s">
        <v>2068</v>
      </c>
      <c r="M2977" s="20" t="s">
        <v>2067</v>
      </c>
      <c r="N2977" s="20" t="s">
        <v>2129</v>
      </c>
      <c r="O2977" s="20" t="s">
        <v>2065</v>
      </c>
      <c r="P2977" s="23" t="s">
        <v>2064</v>
      </c>
      <c r="Q2977" s="20" t="s">
        <v>2063</v>
      </c>
      <c r="R2977" s="23">
        <v>3</v>
      </c>
      <c r="S2977" s="22">
        <v>65000</v>
      </c>
      <c r="T2977" s="22">
        <v>195000</v>
      </c>
      <c r="U2977" s="22">
        <v>218400</v>
      </c>
      <c r="V2977" s="20" t="s">
        <v>2</v>
      </c>
      <c r="W2977" s="20" t="s">
        <v>4</v>
      </c>
      <c r="X2977" s="20" t="s">
        <v>2817</v>
      </c>
      <c r="Y2977" s="1" t="s">
        <v>2</v>
      </c>
      <c r="Z2977" s="1" t="s">
        <v>2</v>
      </c>
      <c r="AA2977" s="1" t="s">
        <v>2</v>
      </c>
      <c r="AB2977" s="1" t="s">
        <v>2</v>
      </c>
      <c r="AC2977" s="1" t="s">
        <v>2</v>
      </c>
      <c r="AD2977" s="1" t="s">
        <v>2</v>
      </c>
      <c r="AE2977" s="1" t="s">
        <v>2</v>
      </c>
      <c r="AF2977" s="1" t="s">
        <v>2</v>
      </c>
      <c r="AG2977" s="1" t="b">
        <v>0</v>
      </c>
      <c r="AH2977" s="1" t="b">
        <v>0</v>
      </c>
      <c r="AI2977" s="1" t="s">
        <v>2</v>
      </c>
      <c r="AJ2977" s="1" t="s">
        <v>2</v>
      </c>
      <c r="AK2977" s="1" t="s">
        <v>2</v>
      </c>
      <c r="AM2977" s="1" t="s">
        <v>2</v>
      </c>
    </row>
    <row r="2978" spans="1:39" s="25" customFormat="1">
      <c r="A2978" s="20" t="s">
        <v>3192</v>
      </c>
      <c r="B2978" s="20" t="s">
        <v>15</v>
      </c>
      <c r="C2978" s="20" t="s">
        <v>2168</v>
      </c>
      <c r="D2978" s="20" t="s">
        <v>2167</v>
      </c>
      <c r="E2978" s="20" t="s">
        <v>2166</v>
      </c>
      <c r="F2978" s="20" t="s">
        <v>3190</v>
      </c>
      <c r="G2978" s="23" t="s">
        <v>11</v>
      </c>
      <c r="H2978" s="24">
        <v>0</v>
      </c>
      <c r="I2978" s="20" t="s">
        <v>10</v>
      </c>
      <c r="J2978" s="20" t="s">
        <v>18</v>
      </c>
      <c r="K2978" s="20" t="s">
        <v>151</v>
      </c>
      <c r="L2978" s="20" t="s">
        <v>2068</v>
      </c>
      <c r="M2978" s="20" t="s">
        <v>2067</v>
      </c>
      <c r="N2978" s="20" t="s">
        <v>2129</v>
      </c>
      <c r="O2978" s="20" t="s">
        <v>2065</v>
      </c>
      <c r="P2978" s="23" t="s">
        <v>2064</v>
      </c>
      <c r="Q2978" s="20" t="s">
        <v>2063</v>
      </c>
      <c r="R2978" s="23">
        <v>2</v>
      </c>
      <c r="S2978" s="22">
        <v>62700</v>
      </c>
      <c r="T2978" s="22">
        <v>0</v>
      </c>
      <c r="U2978" s="22">
        <v>0</v>
      </c>
      <c r="V2978" s="20" t="s">
        <v>2</v>
      </c>
      <c r="W2978" s="20" t="s">
        <v>4</v>
      </c>
      <c r="X2978" s="20" t="s">
        <v>50</v>
      </c>
      <c r="Y2978" s="25" t="s">
        <v>2</v>
      </c>
      <c r="Z2978" s="25" t="s">
        <v>2</v>
      </c>
      <c r="AA2978" s="25" t="s">
        <v>2</v>
      </c>
      <c r="AB2978" s="25" t="s">
        <v>2</v>
      </c>
      <c r="AC2978" s="25" t="s">
        <v>2</v>
      </c>
      <c r="AD2978" s="25" t="s">
        <v>2</v>
      </c>
      <c r="AF2978" s="25" t="s">
        <v>2</v>
      </c>
      <c r="AG2978" s="25" t="b">
        <v>1</v>
      </c>
      <c r="AH2978" s="25" t="b">
        <v>0</v>
      </c>
      <c r="AI2978" s="25" t="s">
        <v>2</v>
      </c>
      <c r="AJ2978" s="25" t="s">
        <v>2</v>
      </c>
      <c r="AK2978" s="25" t="s">
        <v>2</v>
      </c>
      <c r="AM2978" s="25" t="s">
        <v>2</v>
      </c>
    </row>
    <row r="2979" spans="1:39">
      <c r="A2979" s="20" t="s">
        <v>3191</v>
      </c>
      <c r="B2979" s="20" t="s">
        <v>15</v>
      </c>
      <c r="C2979" s="20" t="s">
        <v>2168</v>
      </c>
      <c r="D2979" s="20" t="s">
        <v>2167</v>
      </c>
      <c r="E2979" s="20" t="s">
        <v>2166</v>
      </c>
      <c r="F2979" s="20" t="s">
        <v>3190</v>
      </c>
      <c r="G2979" s="23" t="s">
        <v>11</v>
      </c>
      <c r="H2979" s="24">
        <v>0</v>
      </c>
      <c r="I2979" s="20" t="s">
        <v>10</v>
      </c>
      <c r="J2979" s="20" t="s">
        <v>18</v>
      </c>
      <c r="K2979" s="20" t="s">
        <v>58</v>
      </c>
      <c r="L2979" s="20" t="s">
        <v>2068</v>
      </c>
      <c r="M2979" s="20" t="s">
        <v>2067</v>
      </c>
      <c r="N2979" s="20" t="s">
        <v>2129</v>
      </c>
      <c r="O2979" s="20" t="s">
        <v>2065</v>
      </c>
      <c r="P2979" s="23" t="s">
        <v>2064</v>
      </c>
      <c r="Q2979" s="20" t="s">
        <v>2063</v>
      </c>
      <c r="R2979" s="23">
        <v>2</v>
      </c>
      <c r="S2979" s="22">
        <v>430000</v>
      </c>
      <c r="T2979" s="22">
        <v>0</v>
      </c>
      <c r="U2979" s="22">
        <v>0</v>
      </c>
      <c r="V2979" s="20" t="s">
        <v>2</v>
      </c>
      <c r="W2979" s="20" t="s">
        <v>4</v>
      </c>
      <c r="X2979" s="15" t="s">
        <v>2841</v>
      </c>
      <c r="Y2979" s="1" t="s">
        <v>2</v>
      </c>
      <c r="Z2979" s="1" t="s">
        <v>2</v>
      </c>
      <c r="AA2979" s="1" t="s">
        <v>2</v>
      </c>
      <c r="AB2979" s="1" t="s">
        <v>2</v>
      </c>
      <c r="AC2979" s="1" t="s">
        <v>2</v>
      </c>
      <c r="AD2979" s="1" t="s">
        <v>2</v>
      </c>
      <c r="AF2979" s="1" t="s">
        <v>2</v>
      </c>
      <c r="AG2979" s="1" t="b">
        <v>0</v>
      </c>
      <c r="AH2979" s="1" t="b">
        <v>0</v>
      </c>
      <c r="AI2979" s="1" t="s">
        <v>2</v>
      </c>
      <c r="AJ2979" s="1" t="s">
        <v>2</v>
      </c>
      <c r="AK2979" s="1" t="s">
        <v>2</v>
      </c>
      <c r="AM2979" s="1" t="s">
        <v>2</v>
      </c>
    </row>
    <row r="2980" spans="1:39">
      <c r="A2980" s="20" t="s">
        <v>3189</v>
      </c>
      <c r="B2980" s="20" t="s">
        <v>15</v>
      </c>
      <c r="C2980" s="20" t="s">
        <v>3188</v>
      </c>
      <c r="D2980" s="20" t="s">
        <v>3183</v>
      </c>
      <c r="E2980" s="20" t="s">
        <v>3187</v>
      </c>
      <c r="F2980" s="20" t="s">
        <v>3181</v>
      </c>
      <c r="G2980" s="23" t="s">
        <v>39</v>
      </c>
      <c r="H2980" s="24">
        <v>0</v>
      </c>
      <c r="I2980" s="20" t="s">
        <v>10</v>
      </c>
      <c r="J2980" s="20" t="s">
        <v>18</v>
      </c>
      <c r="K2980" s="20" t="s">
        <v>151</v>
      </c>
      <c r="L2980" s="20" t="s">
        <v>2068</v>
      </c>
      <c r="M2980" s="20" t="s">
        <v>2067</v>
      </c>
      <c r="N2980" s="20" t="s">
        <v>2129</v>
      </c>
      <c r="O2980" s="20" t="s">
        <v>2065</v>
      </c>
      <c r="P2980" s="23" t="s">
        <v>2064</v>
      </c>
      <c r="Q2980" s="20" t="s">
        <v>2063</v>
      </c>
      <c r="R2980" s="23">
        <v>6</v>
      </c>
      <c r="S2980" s="22">
        <v>32540</v>
      </c>
      <c r="T2980" s="22">
        <v>0</v>
      </c>
      <c r="U2980" s="22">
        <v>0</v>
      </c>
      <c r="V2980" s="20" t="s">
        <v>2</v>
      </c>
      <c r="W2980" s="20" t="s">
        <v>4</v>
      </c>
      <c r="X2980" s="20" t="s">
        <v>50</v>
      </c>
      <c r="Y2980" s="1" t="s">
        <v>2</v>
      </c>
      <c r="Z2980" s="1" t="s">
        <v>2</v>
      </c>
      <c r="AA2980" s="1" t="s">
        <v>2</v>
      </c>
      <c r="AB2980" s="1" t="s">
        <v>2</v>
      </c>
      <c r="AC2980" s="1" t="s">
        <v>2</v>
      </c>
      <c r="AD2980" s="1" t="s">
        <v>2</v>
      </c>
      <c r="AF2980" s="1" t="s">
        <v>2</v>
      </c>
      <c r="AG2980" s="1" t="b">
        <v>1</v>
      </c>
      <c r="AH2980" s="1" t="b">
        <v>0</v>
      </c>
      <c r="AI2980" s="1" t="s">
        <v>2</v>
      </c>
      <c r="AJ2980" s="1" t="s">
        <v>2</v>
      </c>
      <c r="AK2980" s="1" t="s">
        <v>2</v>
      </c>
      <c r="AM2980" s="1" t="s">
        <v>2</v>
      </c>
    </row>
    <row r="2981" spans="1:39">
      <c r="A2981" s="20" t="s">
        <v>3186</v>
      </c>
      <c r="B2981" s="20" t="s">
        <v>15</v>
      </c>
      <c r="C2981" s="20" t="s">
        <v>3184</v>
      </c>
      <c r="D2981" s="20" t="s">
        <v>3183</v>
      </c>
      <c r="E2981" s="20" t="s">
        <v>3182</v>
      </c>
      <c r="F2981" s="20" t="s">
        <v>3181</v>
      </c>
      <c r="G2981" s="23" t="s">
        <v>1513</v>
      </c>
      <c r="H2981" s="24">
        <v>0</v>
      </c>
      <c r="I2981" s="20" t="s">
        <v>10</v>
      </c>
      <c r="J2981" s="20" t="s">
        <v>18</v>
      </c>
      <c r="K2981" s="20" t="s">
        <v>151</v>
      </c>
      <c r="L2981" s="20" t="s">
        <v>2068</v>
      </c>
      <c r="M2981" s="20" t="s">
        <v>2067</v>
      </c>
      <c r="N2981" s="20" t="s">
        <v>2129</v>
      </c>
      <c r="O2981" s="20" t="s">
        <v>2065</v>
      </c>
      <c r="P2981" s="23" t="s">
        <v>2064</v>
      </c>
      <c r="Q2981" s="20" t="s">
        <v>2063</v>
      </c>
      <c r="R2981" s="23">
        <v>6</v>
      </c>
      <c r="S2981" s="22">
        <v>32540</v>
      </c>
      <c r="T2981" s="22">
        <v>0</v>
      </c>
      <c r="U2981" s="22">
        <v>0</v>
      </c>
      <c r="V2981" s="20" t="s">
        <v>2</v>
      </c>
      <c r="W2981" s="20" t="s">
        <v>4</v>
      </c>
      <c r="X2981" s="20" t="s">
        <v>846</v>
      </c>
      <c r="Y2981" s="1" t="s">
        <v>2</v>
      </c>
      <c r="Z2981" s="1" t="s">
        <v>2</v>
      </c>
      <c r="AA2981" s="1" t="s">
        <v>2</v>
      </c>
      <c r="AB2981" s="1" t="s">
        <v>2</v>
      </c>
      <c r="AC2981" s="1" t="s">
        <v>2</v>
      </c>
      <c r="AD2981" s="1" t="s">
        <v>2</v>
      </c>
      <c r="AF2981" s="1" t="s">
        <v>2</v>
      </c>
      <c r="AG2981" s="1" t="b">
        <v>1</v>
      </c>
      <c r="AH2981" s="1" t="b">
        <v>0</v>
      </c>
      <c r="AI2981" s="1" t="s">
        <v>2</v>
      </c>
      <c r="AJ2981" s="1" t="s">
        <v>2</v>
      </c>
      <c r="AK2981" s="1" t="s">
        <v>2</v>
      </c>
      <c r="AM2981" s="1" t="s">
        <v>2</v>
      </c>
    </row>
    <row r="2982" spans="1:39">
      <c r="A2982" s="20" t="s">
        <v>3185</v>
      </c>
      <c r="B2982" s="20" t="s">
        <v>15</v>
      </c>
      <c r="C2982" s="20" t="s">
        <v>3184</v>
      </c>
      <c r="D2982" s="20" t="s">
        <v>3183</v>
      </c>
      <c r="E2982" s="20" t="s">
        <v>3182</v>
      </c>
      <c r="F2982" s="20" t="s">
        <v>3181</v>
      </c>
      <c r="G2982" s="23" t="s">
        <v>1513</v>
      </c>
      <c r="H2982" s="24">
        <v>0</v>
      </c>
      <c r="I2982" s="20" t="s">
        <v>10</v>
      </c>
      <c r="J2982" s="20" t="s">
        <v>18</v>
      </c>
      <c r="K2982" s="20" t="s">
        <v>58</v>
      </c>
      <c r="L2982" s="20" t="s">
        <v>2068</v>
      </c>
      <c r="M2982" s="20" t="s">
        <v>2067</v>
      </c>
      <c r="N2982" s="20" t="s">
        <v>2129</v>
      </c>
      <c r="O2982" s="20" t="s">
        <v>2065</v>
      </c>
      <c r="P2982" s="23" t="s">
        <v>2064</v>
      </c>
      <c r="Q2982" s="20" t="s">
        <v>2063</v>
      </c>
      <c r="R2982" s="23">
        <v>6</v>
      </c>
      <c r="S2982" s="22">
        <v>32540</v>
      </c>
      <c r="T2982" s="22">
        <v>195240</v>
      </c>
      <c r="U2982" s="22">
        <v>218668.79999999999</v>
      </c>
      <c r="V2982" s="20" t="s">
        <v>2</v>
      </c>
      <c r="W2982" s="20" t="s">
        <v>4</v>
      </c>
      <c r="X2982" s="20" t="s">
        <v>112</v>
      </c>
      <c r="Y2982" s="1" t="s">
        <v>2</v>
      </c>
      <c r="Z2982" s="1" t="s">
        <v>2</v>
      </c>
      <c r="AA2982" s="1" t="s">
        <v>2</v>
      </c>
      <c r="AB2982" s="1" t="s">
        <v>2</v>
      </c>
      <c r="AC2982" s="1" t="s">
        <v>2</v>
      </c>
      <c r="AD2982" s="1" t="s">
        <v>2</v>
      </c>
      <c r="AE2982" s="1" t="s">
        <v>2</v>
      </c>
      <c r="AF2982" s="1" t="s">
        <v>2</v>
      </c>
      <c r="AG2982" s="1" t="b">
        <v>0</v>
      </c>
      <c r="AH2982" s="1" t="b">
        <v>0</v>
      </c>
      <c r="AI2982" s="1" t="s">
        <v>2</v>
      </c>
      <c r="AJ2982" s="1" t="s">
        <v>3180</v>
      </c>
      <c r="AK2982" s="1" t="s">
        <v>3179</v>
      </c>
      <c r="AM2982" s="1">
        <v>119874</v>
      </c>
    </row>
    <row r="2983" spans="1:39">
      <c r="A2983" s="20" t="s">
        <v>3178</v>
      </c>
      <c r="B2983" s="20" t="s">
        <v>15</v>
      </c>
      <c r="C2983" s="20" t="s">
        <v>3175</v>
      </c>
      <c r="D2983" s="20" t="s">
        <v>2221</v>
      </c>
      <c r="E2983" s="20" t="s">
        <v>3174</v>
      </c>
      <c r="F2983" s="20" t="s">
        <v>3177</v>
      </c>
      <c r="G2983" s="23" t="s">
        <v>39</v>
      </c>
      <c r="H2983" s="24">
        <v>0</v>
      </c>
      <c r="I2983" s="20" t="s">
        <v>10</v>
      </c>
      <c r="J2983" s="20" t="s">
        <v>18</v>
      </c>
      <c r="K2983" s="20" t="s">
        <v>151</v>
      </c>
      <c r="L2983" s="20" t="s">
        <v>2068</v>
      </c>
      <c r="M2983" s="20" t="s">
        <v>2067</v>
      </c>
      <c r="N2983" s="20" t="s">
        <v>2129</v>
      </c>
      <c r="O2983" s="20" t="s">
        <v>2065</v>
      </c>
      <c r="P2983" s="23" t="s">
        <v>2064</v>
      </c>
      <c r="Q2983" s="20" t="s">
        <v>2063</v>
      </c>
      <c r="R2983" s="23">
        <v>2</v>
      </c>
      <c r="S2983" s="22">
        <v>343000</v>
      </c>
      <c r="T2983" s="22">
        <v>0</v>
      </c>
      <c r="U2983" s="22">
        <v>0</v>
      </c>
      <c r="V2983" s="20" t="s">
        <v>2</v>
      </c>
      <c r="W2983" s="20" t="s">
        <v>4</v>
      </c>
      <c r="X2983" s="20" t="s">
        <v>50</v>
      </c>
      <c r="Y2983" s="1" t="s">
        <v>2</v>
      </c>
      <c r="Z2983" s="1" t="s">
        <v>2</v>
      </c>
      <c r="AA2983" s="1" t="s">
        <v>2</v>
      </c>
      <c r="AB2983" s="1" t="s">
        <v>2</v>
      </c>
      <c r="AC2983" s="1" t="s">
        <v>2</v>
      </c>
      <c r="AD2983" s="1" t="s">
        <v>2</v>
      </c>
      <c r="AF2983" s="1" t="s">
        <v>2</v>
      </c>
      <c r="AG2983" s="1" t="b">
        <v>0</v>
      </c>
      <c r="AH2983" s="1" t="b">
        <v>0</v>
      </c>
      <c r="AI2983" s="1" t="s">
        <v>2</v>
      </c>
      <c r="AJ2983" s="1" t="s">
        <v>2</v>
      </c>
      <c r="AK2983" s="1" t="s">
        <v>2</v>
      </c>
      <c r="AM2983" s="1" t="s">
        <v>2</v>
      </c>
    </row>
    <row r="2984" spans="1:39">
      <c r="A2984" s="20" t="s">
        <v>3176</v>
      </c>
      <c r="B2984" s="20" t="s">
        <v>15</v>
      </c>
      <c r="C2984" s="20" t="s">
        <v>3175</v>
      </c>
      <c r="D2984" s="20" t="s">
        <v>2221</v>
      </c>
      <c r="E2984" s="20" t="s">
        <v>3174</v>
      </c>
      <c r="F2984" s="20" t="s">
        <v>3173</v>
      </c>
      <c r="G2984" s="23" t="s">
        <v>39</v>
      </c>
      <c r="H2984" s="24">
        <v>0</v>
      </c>
      <c r="I2984" s="20" t="s">
        <v>10</v>
      </c>
      <c r="J2984" s="20" t="s">
        <v>18</v>
      </c>
      <c r="K2984" s="20" t="s">
        <v>175</v>
      </c>
      <c r="L2984" s="20" t="s">
        <v>2068</v>
      </c>
      <c r="M2984" s="20" t="s">
        <v>2067</v>
      </c>
      <c r="N2984" s="20" t="s">
        <v>2129</v>
      </c>
      <c r="O2984" s="20" t="s">
        <v>2065</v>
      </c>
      <c r="P2984" s="23" t="s">
        <v>2064</v>
      </c>
      <c r="Q2984" s="20" t="s">
        <v>2063</v>
      </c>
      <c r="R2984" s="23">
        <v>2</v>
      </c>
      <c r="S2984" s="22">
        <v>343000</v>
      </c>
      <c r="T2984" s="22">
        <v>686000</v>
      </c>
      <c r="U2984" s="22">
        <v>768320</v>
      </c>
      <c r="V2984" s="20" t="s">
        <v>2</v>
      </c>
      <c r="W2984" s="20" t="s">
        <v>4</v>
      </c>
      <c r="X2984" s="20" t="s">
        <v>3172</v>
      </c>
      <c r="Y2984" s="1" t="s">
        <v>2</v>
      </c>
      <c r="Z2984" s="1" t="s">
        <v>2</v>
      </c>
      <c r="AA2984" s="1" t="s">
        <v>2</v>
      </c>
      <c r="AB2984" s="1" t="s">
        <v>2</v>
      </c>
      <c r="AC2984" s="1" t="s">
        <v>2</v>
      </c>
      <c r="AD2984" s="1" t="s">
        <v>2</v>
      </c>
      <c r="AE2984" s="1" t="s">
        <v>2</v>
      </c>
      <c r="AF2984" s="1" t="s">
        <v>2</v>
      </c>
      <c r="AG2984" s="1" t="b">
        <v>0</v>
      </c>
      <c r="AH2984" s="1" t="b">
        <v>0</v>
      </c>
      <c r="AI2984" s="1" t="s">
        <v>2</v>
      </c>
      <c r="AJ2984" s="1" t="s">
        <v>3171</v>
      </c>
      <c r="AK2984" s="1" t="s">
        <v>3170</v>
      </c>
      <c r="AM2984" s="1">
        <v>672348</v>
      </c>
    </row>
    <row r="2985" spans="1:39">
      <c r="A2985" s="20" t="s">
        <v>3169</v>
      </c>
      <c r="B2985" s="20" t="s">
        <v>15</v>
      </c>
      <c r="C2985" s="20" t="s">
        <v>3167</v>
      </c>
      <c r="D2985" s="20" t="s">
        <v>3166</v>
      </c>
      <c r="E2985" s="20" t="s">
        <v>3165</v>
      </c>
      <c r="F2985" s="20" t="s">
        <v>3164</v>
      </c>
      <c r="G2985" s="23" t="s">
        <v>11</v>
      </c>
      <c r="H2985" s="24">
        <v>0</v>
      </c>
      <c r="I2985" s="20" t="s">
        <v>10</v>
      </c>
      <c r="J2985" s="20" t="s">
        <v>18</v>
      </c>
      <c r="K2985" s="20" t="s">
        <v>151</v>
      </c>
      <c r="L2985" s="20" t="s">
        <v>2068</v>
      </c>
      <c r="M2985" s="20" t="s">
        <v>2067</v>
      </c>
      <c r="N2985" s="20" t="s">
        <v>2129</v>
      </c>
      <c r="O2985" s="20" t="s">
        <v>2065</v>
      </c>
      <c r="P2985" s="23" t="s">
        <v>2064</v>
      </c>
      <c r="Q2985" s="20" t="s">
        <v>2063</v>
      </c>
      <c r="R2985" s="23">
        <v>5</v>
      </c>
      <c r="S2985" s="22">
        <v>150000</v>
      </c>
      <c r="T2985" s="22">
        <v>0</v>
      </c>
      <c r="U2985" s="22">
        <v>0</v>
      </c>
      <c r="V2985" s="20" t="s">
        <v>2</v>
      </c>
      <c r="W2985" s="20" t="s">
        <v>4</v>
      </c>
      <c r="X2985" s="20" t="s">
        <v>50</v>
      </c>
      <c r="Y2985" s="1" t="s">
        <v>2</v>
      </c>
      <c r="Z2985" s="1" t="s">
        <v>2</v>
      </c>
      <c r="AA2985" s="1" t="s">
        <v>2</v>
      </c>
      <c r="AB2985" s="1" t="s">
        <v>2</v>
      </c>
      <c r="AC2985" s="1" t="s">
        <v>2</v>
      </c>
      <c r="AD2985" s="1" t="s">
        <v>2</v>
      </c>
      <c r="AF2985" s="1" t="s">
        <v>2</v>
      </c>
      <c r="AG2985" s="1" t="b">
        <v>1</v>
      </c>
      <c r="AH2985" s="1" t="b">
        <v>0</v>
      </c>
      <c r="AI2985" s="1" t="s">
        <v>2</v>
      </c>
      <c r="AJ2985" s="1" t="s">
        <v>2</v>
      </c>
      <c r="AK2985" s="1" t="s">
        <v>2</v>
      </c>
      <c r="AM2985" s="1" t="s">
        <v>2</v>
      </c>
    </row>
    <row r="2986" spans="1:39">
      <c r="A2986" s="20" t="s">
        <v>3168</v>
      </c>
      <c r="B2986" s="20" t="s">
        <v>15</v>
      </c>
      <c r="C2986" s="20" t="s">
        <v>3167</v>
      </c>
      <c r="D2986" s="20" t="s">
        <v>3166</v>
      </c>
      <c r="E2986" s="20" t="s">
        <v>3165</v>
      </c>
      <c r="F2986" s="20" t="s">
        <v>3164</v>
      </c>
      <c r="G2986" s="23" t="s">
        <v>1513</v>
      </c>
      <c r="H2986" s="24">
        <v>0</v>
      </c>
      <c r="I2986" s="20" t="s">
        <v>10</v>
      </c>
      <c r="J2986" s="20" t="s">
        <v>18</v>
      </c>
      <c r="K2986" s="20" t="s">
        <v>58</v>
      </c>
      <c r="L2986" s="20" t="s">
        <v>2068</v>
      </c>
      <c r="M2986" s="20" t="s">
        <v>2067</v>
      </c>
      <c r="N2986" s="20" t="s">
        <v>2129</v>
      </c>
      <c r="O2986" s="20" t="s">
        <v>2065</v>
      </c>
      <c r="P2986" s="23" t="s">
        <v>2064</v>
      </c>
      <c r="Q2986" s="20" t="s">
        <v>2063</v>
      </c>
      <c r="R2986" s="23">
        <v>5</v>
      </c>
      <c r="S2986" s="22">
        <v>150000</v>
      </c>
      <c r="T2986" s="22">
        <v>0</v>
      </c>
      <c r="U2986" s="22">
        <v>0</v>
      </c>
      <c r="V2986" s="20" t="s">
        <v>2</v>
      </c>
      <c r="W2986" s="20" t="s">
        <v>4</v>
      </c>
      <c r="X2986" s="20" t="s">
        <v>2290</v>
      </c>
      <c r="Y2986" s="1" t="s">
        <v>2</v>
      </c>
      <c r="Z2986" s="1" t="s">
        <v>2</v>
      </c>
      <c r="AA2986" s="1" t="s">
        <v>2</v>
      </c>
      <c r="AB2986" s="1" t="s">
        <v>2</v>
      </c>
      <c r="AC2986" s="1" t="s">
        <v>2</v>
      </c>
      <c r="AD2986" s="1" t="s">
        <v>2</v>
      </c>
      <c r="AF2986" s="1" t="s">
        <v>2</v>
      </c>
      <c r="AG2986" s="1" t="b">
        <v>0</v>
      </c>
      <c r="AH2986" s="1" t="b">
        <v>0</v>
      </c>
      <c r="AI2986" s="1" t="s">
        <v>2</v>
      </c>
      <c r="AJ2986" s="1" t="s">
        <v>2</v>
      </c>
      <c r="AK2986" s="1" t="s">
        <v>2</v>
      </c>
      <c r="AM2986" s="1" t="s">
        <v>2</v>
      </c>
    </row>
    <row r="2987" spans="1:39">
      <c r="A2987" s="20" t="s">
        <v>3163</v>
      </c>
      <c r="B2987" s="20" t="s">
        <v>15</v>
      </c>
      <c r="C2987" s="20" t="s">
        <v>3160</v>
      </c>
      <c r="D2987" s="20" t="s">
        <v>3159</v>
      </c>
      <c r="E2987" s="20" t="s">
        <v>3158</v>
      </c>
      <c r="F2987" s="20" t="s">
        <v>3157</v>
      </c>
      <c r="G2987" s="23" t="s">
        <v>39</v>
      </c>
      <c r="H2987" s="24">
        <v>0</v>
      </c>
      <c r="I2987" s="20" t="s">
        <v>10</v>
      </c>
      <c r="J2987" s="20" t="s">
        <v>18</v>
      </c>
      <c r="K2987" s="20" t="s">
        <v>151</v>
      </c>
      <c r="L2987" s="20" t="s">
        <v>2068</v>
      </c>
      <c r="M2987" s="20" t="s">
        <v>2067</v>
      </c>
      <c r="N2987" s="20" t="s">
        <v>2129</v>
      </c>
      <c r="O2987" s="20" t="s">
        <v>2065</v>
      </c>
      <c r="P2987" s="23" t="s">
        <v>2064</v>
      </c>
      <c r="Q2987" s="20" t="s">
        <v>2063</v>
      </c>
      <c r="R2987" s="23">
        <v>3</v>
      </c>
      <c r="S2987" s="22">
        <v>38300</v>
      </c>
      <c r="T2987" s="22">
        <v>0</v>
      </c>
      <c r="U2987" s="22">
        <v>0</v>
      </c>
      <c r="V2987" s="20" t="s">
        <v>2</v>
      </c>
      <c r="W2987" s="20" t="s">
        <v>4</v>
      </c>
      <c r="X2987" s="20" t="s">
        <v>50</v>
      </c>
      <c r="Y2987" s="1" t="s">
        <v>2</v>
      </c>
      <c r="Z2987" s="1" t="s">
        <v>2</v>
      </c>
      <c r="AA2987" s="1" t="s">
        <v>2</v>
      </c>
      <c r="AB2987" s="1" t="s">
        <v>2</v>
      </c>
      <c r="AC2987" s="1" t="s">
        <v>2</v>
      </c>
      <c r="AD2987" s="1" t="s">
        <v>2</v>
      </c>
      <c r="AF2987" s="1" t="s">
        <v>2</v>
      </c>
      <c r="AG2987" s="1" t="b">
        <v>1</v>
      </c>
      <c r="AH2987" s="1" t="b">
        <v>0</v>
      </c>
      <c r="AI2987" s="1" t="s">
        <v>2</v>
      </c>
      <c r="AJ2987" s="1" t="s">
        <v>2</v>
      </c>
      <c r="AK2987" s="1" t="s">
        <v>2</v>
      </c>
      <c r="AM2987" s="1" t="s">
        <v>2</v>
      </c>
    </row>
    <row r="2988" spans="1:39">
      <c r="A2988" s="20" t="s">
        <v>3162</v>
      </c>
      <c r="B2988" s="20" t="s">
        <v>15</v>
      </c>
      <c r="C2988" s="20" t="s">
        <v>3160</v>
      </c>
      <c r="D2988" s="20" t="s">
        <v>3159</v>
      </c>
      <c r="E2988" s="20" t="s">
        <v>3158</v>
      </c>
      <c r="F2988" s="20" t="s">
        <v>3157</v>
      </c>
      <c r="G2988" s="23" t="s">
        <v>1513</v>
      </c>
      <c r="H2988" s="24">
        <v>0</v>
      </c>
      <c r="I2988" s="20" t="s">
        <v>10</v>
      </c>
      <c r="J2988" s="20" t="s">
        <v>18</v>
      </c>
      <c r="K2988" s="20" t="s">
        <v>151</v>
      </c>
      <c r="L2988" s="20" t="s">
        <v>2068</v>
      </c>
      <c r="M2988" s="20" t="s">
        <v>2067</v>
      </c>
      <c r="N2988" s="20" t="s">
        <v>2129</v>
      </c>
      <c r="O2988" s="20" t="s">
        <v>2065</v>
      </c>
      <c r="P2988" s="23" t="s">
        <v>2064</v>
      </c>
      <c r="Q2988" s="20" t="s">
        <v>2063</v>
      </c>
      <c r="R2988" s="23">
        <v>3</v>
      </c>
      <c r="S2988" s="22">
        <v>38300</v>
      </c>
      <c r="T2988" s="22">
        <v>0</v>
      </c>
      <c r="U2988" s="22">
        <v>0</v>
      </c>
      <c r="V2988" s="20" t="s">
        <v>2</v>
      </c>
      <c r="W2988" s="20" t="s">
        <v>4</v>
      </c>
      <c r="X2988" s="20" t="s">
        <v>846</v>
      </c>
      <c r="Y2988" s="1" t="s">
        <v>2</v>
      </c>
      <c r="Z2988" s="1" t="s">
        <v>2</v>
      </c>
      <c r="AA2988" s="1" t="s">
        <v>2</v>
      </c>
      <c r="AB2988" s="1" t="s">
        <v>2</v>
      </c>
      <c r="AC2988" s="1" t="s">
        <v>2</v>
      </c>
      <c r="AD2988" s="1" t="s">
        <v>2</v>
      </c>
      <c r="AF2988" s="1" t="s">
        <v>2</v>
      </c>
      <c r="AG2988" s="1" t="b">
        <v>1</v>
      </c>
      <c r="AH2988" s="1" t="b">
        <v>0</v>
      </c>
      <c r="AI2988" s="1" t="s">
        <v>2</v>
      </c>
      <c r="AJ2988" s="1" t="s">
        <v>2</v>
      </c>
      <c r="AK2988" s="1" t="s">
        <v>2</v>
      </c>
      <c r="AM2988" s="1" t="s">
        <v>2</v>
      </c>
    </row>
    <row r="2989" spans="1:39">
      <c r="A2989" s="20" t="s">
        <v>3161</v>
      </c>
      <c r="B2989" s="20" t="s">
        <v>15</v>
      </c>
      <c r="C2989" s="20" t="s">
        <v>3160</v>
      </c>
      <c r="D2989" s="20" t="s">
        <v>3159</v>
      </c>
      <c r="E2989" s="20" t="s">
        <v>3158</v>
      </c>
      <c r="F2989" s="20" t="s">
        <v>3157</v>
      </c>
      <c r="G2989" s="23" t="s">
        <v>1513</v>
      </c>
      <c r="H2989" s="24">
        <v>0</v>
      </c>
      <c r="I2989" s="20" t="s">
        <v>10</v>
      </c>
      <c r="J2989" s="20" t="s">
        <v>18</v>
      </c>
      <c r="K2989" s="20" t="s">
        <v>58</v>
      </c>
      <c r="L2989" s="20" t="s">
        <v>2068</v>
      </c>
      <c r="M2989" s="20" t="s">
        <v>2067</v>
      </c>
      <c r="N2989" s="20" t="s">
        <v>2129</v>
      </c>
      <c r="O2989" s="20" t="s">
        <v>2065</v>
      </c>
      <c r="P2989" s="23" t="s">
        <v>2064</v>
      </c>
      <c r="Q2989" s="20" t="s">
        <v>2063</v>
      </c>
      <c r="R2989" s="23">
        <v>3</v>
      </c>
      <c r="S2989" s="22">
        <v>38300</v>
      </c>
      <c r="T2989" s="22">
        <v>114900</v>
      </c>
      <c r="U2989" s="22">
        <v>128688</v>
      </c>
      <c r="V2989" s="20" t="s">
        <v>2</v>
      </c>
      <c r="W2989" s="20" t="s">
        <v>4</v>
      </c>
      <c r="X2989" s="20" t="s">
        <v>112</v>
      </c>
      <c r="Y2989" s="1" t="s">
        <v>2</v>
      </c>
      <c r="Z2989" s="1" t="s">
        <v>2</v>
      </c>
      <c r="AA2989" s="1" t="s">
        <v>2</v>
      </c>
      <c r="AB2989" s="1" t="s">
        <v>2</v>
      </c>
      <c r="AC2989" s="1" t="s">
        <v>2</v>
      </c>
      <c r="AD2989" s="1" t="s">
        <v>2</v>
      </c>
      <c r="AE2989" s="1" t="s">
        <v>2</v>
      </c>
      <c r="AF2989" s="1" t="s">
        <v>2</v>
      </c>
      <c r="AG2989" s="1" t="b">
        <v>0</v>
      </c>
      <c r="AH2989" s="1" t="b">
        <v>0</v>
      </c>
      <c r="AI2989" s="1" t="s">
        <v>2</v>
      </c>
      <c r="AJ2989" s="1" t="s">
        <v>2</v>
      </c>
      <c r="AK2989" s="1" t="s">
        <v>2</v>
      </c>
      <c r="AM2989" s="1" t="s">
        <v>2</v>
      </c>
    </row>
    <row r="2990" spans="1:39">
      <c r="A2990" s="20" t="s">
        <v>3156</v>
      </c>
      <c r="B2990" s="20" t="s">
        <v>15</v>
      </c>
      <c r="C2990" s="20" t="s">
        <v>3135</v>
      </c>
      <c r="D2990" s="20" t="s">
        <v>3134</v>
      </c>
      <c r="E2990" s="20" t="s">
        <v>3133</v>
      </c>
      <c r="F2990" s="20" t="s">
        <v>3155</v>
      </c>
      <c r="G2990" s="23" t="s">
        <v>1513</v>
      </c>
      <c r="H2990" s="24">
        <v>0</v>
      </c>
      <c r="I2990" s="20" t="s">
        <v>10</v>
      </c>
      <c r="J2990" s="20" t="s">
        <v>18</v>
      </c>
      <c r="K2990" s="20" t="s">
        <v>151</v>
      </c>
      <c r="L2990" s="20" t="s">
        <v>2068</v>
      </c>
      <c r="M2990" s="20" t="s">
        <v>2067</v>
      </c>
      <c r="N2990" s="20" t="s">
        <v>2129</v>
      </c>
      <c r="O2990" s="20" t="s">
        <v>2065</v>
      </c>
      <c r="P2990" s="23" t="s">
        <v>2064</v>
      </c>
      <c r="Q2990" s="20" t="s">
        <v>2063</v>
      </c>
      <c r="R2990" s="23">
        <v>9</v>
      </c>
      <c r="S2990" s="22">
        <v>52000</v>
      </c>
      <c r="T2990" s="22">
        <v>468000</v>
      </c>
      <c r="U2990" s="22">
        <v>524160</v>
      </c>
      <c r="V2990" s="20" t="s">
        <v>2</v>
      </c>
      <c r="W2990" s="20" t="s">
        <v>4</v>
      </c>
      <c r="X2990" s="20" t="s">
        <v>50</v>
      </c>
      <c r="Y2990" s="1" t="s">
        <v>2</v>
      </c>
      <c r="Z2990" s="1" t="s">
        <v>2</v>
      </c>
      <c r="AA2990" s="1" t="s">
        <v>2</v>
      </c>
      <c r="AB2990" s="1" t="s">
        <v>2</v>
      </c>
      <c r="AC2990" s="1" t="s">
        <v>2</v>
      </c>
      <c r="AD2990" s="1" t="s">
        <v>2</v>
      </c>
      <c r="AE2990" s="1" t="s">
        <v>2</v>
      </c>
      <c r="AF2990" s="1" t="s">
        <v>2</v>
      </c>
      <c r="AG2990" s="1" t="b">
        <v>0</v>
      </c>
      <c r="AH2990" s="1" t="b">
        <v>0</v>
      </c>
      <c r="AI2990" s="1" t="s">
        <v>2</v>
      </c>
      <c r="AJ2990" s="1" t="s">
        <v>2</v>
      </c>
      <c r="AK2990" s="1" t="s">
        <v>2</v>
      </c>
      <c r="AM2990" s="1" t="s">
        <v>2</v>
      </c>
    </row>
    <row r="2991" spans="1:39">
      <c r="A2991" s="20" t="s">
        <v>3154</v>
      </c>
      <c r="B2991" s="20" t="s">
        <v>15</v>
      </c>
      <c r="C2991" s="20" t="s">
        <v>3135</v>
      </c>
      <c r="D2991" s="20" t="s">
        <v>3134</v>
      </c>
      <c r="E2991" s="20" t="s">
        <v>3133</v>
      </c>
      <c r="F2991" s="20" t="s">
        <v>3153</v>
      </c>
      <c r="G2991" s="23" t="s">
        <v>1513</v>
      </c>
      <c r="H2991" s="24">
        <v>0</v>
      </c>
      <c r="I2991" s="20" t="s">
        <v>10</v>
      </c>
      <c r="J2991" s="20" t="s">
        <v>18</v>
      </c>
      <c r="K2991" s="20" t="s">
        <v>151</v>
      </c>
      <c r="L2991" s="20" t="s">
        <v>2068</v>
      </c>
      <c r="M2991" s="20" t="s">
        <v>2067</v>
      </c>
      <c r="N2991" s="20" t="s">
        <v>2129</v>
      </c>
      <c r="O2991" s="20" t="s">
        <v>2065</v>
      </c>
      <c r="P2991" s="23" t="s">
        <v>2064</v>
      </c>
      <c r="Q2991" s="20" t="s">
        <v>2063</v>
      </c>
      <c r="R2991" s="23">
        <v>2</v>
      </c>
      <c r="S2991" s="22">
        <v>52000</v>
      </c>
      <c r="T2991" s="22">
        <v>104000</v>
      </c>
      <c r="U2991" s="22">
        <v>116480</v>
      </c>
      <c r="V2991" s="20" t="s">
        <v>2</v>
      </c>
      <c r="W2991" s="20" t="s">
        <v>4</v>
      </c>
      <c r="X2991" s="20" t="s">
        <v>50</v>
      </c>
      <c r="Y2991" s="1" t="s">
        <v>2</v>
      </c>
      <c r="Z2991" s="1" t="s">
        <v>2</v>
      </c>
      <c r="AA2991" s="1" t="s">
        <v>2</v>
      </c>
      <c r="AB2991" s="1" t="s">
        <v>2</v>
      </c>
      <c r="AC2991" s="1" t="s">
        <v>2</v>
      </c>
      <c r="AD2991" s="1" t="s">
        <v>2</v>
      </c>
      <c r="AE2991" s="1" t="s">
        <v>2</v>
      </c>
      <c r="AF2991" s="1" t="s">
        <v>2</v>
      </c>
      <c r="AG2991" s="1" t="b">
        <v>0</v>
      </c>
      <c r="AH2991" s="1" t="b">
        <v>0</v>
      </c>
      <c r="AI2991" s="1" t="s">
        <v>2</v>
      </c>
      <c r="AJ2991" s="1" t="s">
        <v>3131</v>
      </c>
      <c r="AK2991" s="1" t="s">
        <v>3130</v>
      </c>
      <c r="AM2991" s="1">
        <v>49440</v>
      </c>
    </row>
    <row r="2992" spans="1:39">
      <c r="A2992" s="20" t="s">
        <v>3152</v>
      </c>
      <c r="B2992" s="20" t="s">
        <v>15</v>
      </c>
      <c r="C2992" s="20" t="s">
        <v>3135</v>
      </c>
      <c r="D2992" s="20" t="s">
        <v>3134</v>
      </c>
      <c r="E2992" s="20" t="s">
        <v>3133</v>
      </c>
      <c r="F2992" s="20" t="s">
        <v>3151</v>
      </c>
      <c r="G2992" s="23" t="s">
        <v>1513</v>
      </c>
      <c r="H2992" s="24">
        <v>0</v>
      </c>
      <c r="I2992" s="20" t="s">
        <v>10</v>
      </c>
      <c r="J2992" s="20" t="s">
        <v>18</v>
      </c>
      <c r="K2992" s="20" t="s">
        <v>151</v>
      </c>
      <c r="L2992" s="20" t="s">
        <v>2068</v>
      </c>
      <c r="M2992" s="20" t="s">
        <v>2067</v>
      </c>
      <c r="N2992" s="20" t="s">
        <v>2129</v>
      </c>
      <c r="O2992" s="20" t="s">
        <v>2065</v>
      </c>
      <c r="P2992" s="23" t="s">
        <v>2064</v>
      </c>
      <c r="Q2992" s="20" t="s">
        <v>2063</v>
      </c>
      <c r="R2992" s="23">
        <v>10</v>
      </c>
      <c r="S2992" s="22">
        <v>52000</v>
      </c>
      <c r="T2992" s="22">
        <v>520000</v>
      </c>
      <c r="U2992" s="22">
        <v>582400</v>
      </c>
      <c r="V2992" s="20" t="s">
        <v>2</v>
      </c>
      <c r="W2992" s="20" t="s">
        <v>4</v>
      </c>
      <c r="X2992" s="20" t="s">
        <v>50</v>
      </c>
      <c r="Y2992" s="1" t="s">
        <v>2</v>
      </c>
      <c r="Z2992" s="1" t="s">
        <v>2</v>
      </c>
      <c r="AA2992" s="1" t="s">
        <v>2</v>
      </c>
      <c r="AB2992" s="1" t="s">
        <v>2</v>
      </c>
      <c r="AC2992" s="1" t="s">
        <v>2</v>
      </c>
      <c r="AD2992" s="1" t="s">
        <v>2</v>
      </c>
      <c r="AE2992" s="1" t="s">
        <v>2</v>
      </c>
      <c r="AF2992" s="1" t="s">
        <v>2</v>
      </c>
      <c r="AG2992" s="1" t="b">
        <v>0</v>
      </c>
      <c r="AH2992" s="1" t="b">
        <v>0</v>
      </c>
      <c r="AI2992" s="1" t="s">
        <v>2</v>
      </c>
      <c r="AJ2992" s="1" t="s">
        <v>3131</v>
      </c>
      <c r="AK2992" s="1" t="s">
        <v>3130</v>
      </c>
      <c r="AM2992" s="1">
        <v>127200</v>
      </c>
    </row>
    <row r="2993" spans="1:39">
      <c r="A2993" s="20" t="s">
        <v>3150</v>
      </c>
      <c r="B2993" s="20" t="s">
        <v>15</v>
      </c>
      <c r="C2993" s="20" t="s">
        <v>3135</v>
      </c>
      <c r="D2993" s="20" t="s">
        <v>3134</v>
      </c>
      <c r="E2993" s="20" t="s">
        <v>3133</v>
      </c>
      <c r="F2993" s="20" t="s">
        <v>3149</v>
      </c>
      <c r="G2993" s="23" t="s">
        <v>1513</v>
      </c>
      <c r="H2993" s="24">
        <v>0</v>
      </c>
      <c r="I2993" s="20" t="s">
        <v>10</v>
      </c>
      <c r="J2993" s="20" t="s">
        <v>18</v>
      </c>
      <c r="K2993" s="20" t="s">
        <v>151</v>
      </c>
      <c r="L2993" s="20" t="s">
        <v>2068</v>
      </c>
      <c r="M2993" s="20" t="s">
        <v>2067</v>
      </c>
      <c r="N2993" s="20" t="s">
        <v>2129</v>
      </c>
      <c r="O2993" s="20" t="s">
        <v>2065</v>
      </c>
      <c r="P2993" s="23" t="s">
        <v>2064</v>
      </c>
      <c r="Q2993" s="20" t="s">
        <v>2063</v>
      </c>
      <c r="R2993" s="23">
        <v>2</v>
      </c>
      <c r="S2993" s="22">
        <v>52000</v>
      </c>
      <c r="T2993" s="22">
        <v>104000</v>
      </c>
      <c r="U2993" s="22">
        <v>116480</v>
      </c>
      <c r="V2993" s="20" t="s">
        <v>2</v>
      </c>
      <c r="W2993" s="20" t="s">
        <v>4</v>
      </c>
      <c r="X2993" s="20" t="s">
        <v>50</v>
      </c>
      <c r="Y2993" s="1" t="s">
        <v>2</v>
      </c>
      <c r="Z2993" s="1" t="s">
        <v>2</v>
      </c>
      <c r="AA2993" s="1" t="s">
        <v>2</v>
      </c>
      <c r="AB2993" s="1" t="s">
        <v>2</v>
      </c>
      <c r="AC2993" s="1" t="s">
        <v>2</v>
      </c>
      <c r="AD2993" s="1" t="s">
        <v>2</v>
      </c>
      <c r="AE2993" s="1" t="s">
        <v>2</v>
      </c>
      <c r="AF2993" s="1" t="s">
        <v>2</v>
      </c>
      <c r="AG2993" s="1" t="b">
        <v>0</v>
      </c>
      <c r="AH2993" s="1" t="b">
        <v>0</v>
      </c>
      <c r="AI2993" s="1" t="s">
        <v>2</v>
      </c>
      <c r="AJ2993" s="1" t="s">
        <v>3131</v>
      </c>
      <c r="AK2993" s="1" t="s">
        <v>3130</v>
      </c>
      <c r="AM2993" s="1">
        <v>27840</v>
      </c>
    </row>
    <row r="2994" spans="1:39">
      <c r="A2994" s="20" t="s">
        <v>3148</v>
      </c>
      <c r="B2994" s="20" t="s">
        <v>15</v>
      </c>
      <c r="C2994" s="20" t="s">
        <v>3135</v>
      </c>
      <c r="D2994" s="20" t="s">
        <v>3134</v>
      </c>
      <c r="E2994" s="20" t="s">
        <v>3133</v>
      </c>
      <c r="F2994" s="20" t="s">
        <v>3147</v>
      </c>
      <c r="G2994" s="23" t="s">
        <v>1513</v>
      </c>
      <c r="H2994" s="24">
        <v>0</v>
      </c>
      <c r="I2994" s="20" t="s">
        <v>10</v>
      </c>
      <c r="J2994" s="20" t="s">
        <v>18</v>
      </c>
      <c r="K2994" s="20" t="s">
        <v>151</v>
      </c>
      <c r="L2994" s="20" t="s">
        <v>2068</v>
      </c>
      <c r="M2994" s="20" t="s">
        <v>2067</v>
      </c>
      <c r="N2994" s="20" t="s">
        <v>2129</v>
      </c>
      <c r="O2994" s="20" t="s">
        <v>2065</v>
      </c>
      <c r="P2994" s="23" t="s">
        <v>2064</v>
      </c>
      <c r="Q2994" s="20" t="s">
        <v>2063</v>
      </c>
      <c r="R2994" s="23">
        <v>11</v>
      </c>
      <c r="S2994" s="22">
        <v>52000</v>
      </c>
      <c r="T2994" s="22">
        <v>572000</v>
      </c>
      <c r="U2994" s="22">
        <v>640640</v>
      </c>
      <c r="V2994" s="20" t="s">
        <v>2</v>
      </c>
      <c r="W2994" s="20" t="s">
        <v>4</v>
      </c>
      <c r="X2994" s="20" t="s">
        <v>50</v>
      </c>
      <c r="Y2994" s="1" t="s">
        <v>2</v>
      </c>
      <c r="Z2994" s="1" t="s">
        <v>2</v>
      </c>
      <c r="AA2994" s="1" t="s">
        <v>2</v>
      </c>
      <c r="AB2994" s="1" t="s">
        <v>2</v>
      </c>
      <c r="AC2994" s="1" t="s">
        <v>2</v>
      </c>
      <c r="AD2994" s="1" t="s">
        <v>2</v>
      </c>
      <c r="AE2994" s="1" t="s">
        <v>2</v>
      </c>
      <c r="AF2994" s="1" t="s">
        <v>2</v>
      </c>
      <c r="AG2994" s="1" t="b">
        <v>0</v>
      </c>
      <c r="AH2994" s="1" t="b">
        <v>0</v>
      </c>
      <c r="AI2994" s="1" t="s">
        <v>2</v>
      </c>
      <c r="AJ2994" s="1" t="s">
        <v>3131</v>
      </c>
      <c r="AK2994" s="1" t="s">
        <v>3130</v>
      </c>
      <c r="AM2994" s="1">
        <v>168960</v>
      </c>
    </row>
    <row r="2995" spans="1:39">
      <c r="A2995" s="20" t="s">
        <v>3146</v>
      </c>
      <c r="B2995" s="20" t="s">
        <v>15</v>
      </c>
      <c r="C2995" s="20" t="s">
        <v>3135</v>
      </c>
      <c r="D2995" s="20" t="s">
        <v>3134</v>
      </c>
      <c r="E2995" s="20" t="s">
        <v>3133</v>
      </c>
      <c r="F2995" s="20" t="s">
        <v>3145</v>
      </c>
      <c r="G2995" s="23" t="s">
        <v>1513</v>
      </c>
      <c r="H2995" s="24">
        <v>0</v>
      </c>
      <c r="I2995" s="20" t="s">
        <v>10</v>
      </c>
      <c r="J2995" s="20" t="s">
        <v>18</v>
      </c>
      <c r="K2995" s="20" t="s">
        <v>151</v>
      </c>
      <c r="L2995" s="20" t="s">
        <v>2068</v>
      </c>
      <c r="M2995" s="20" t="s">
        <v>2067</v>
      </c>
      <c r="N2995" s="20" t="s">
        <v>2129</v>
      </c>
      <c r="O2995" s="20" t="s">
        <v>2065</v>
      </c>
      <c r="P2995" s="23" t="s">
        <v>2064</v>
      </c>
      <c r="Q2995" s="20" t="s">
        <v>2063</v>
      </c>
      <c r="R2995" s="23">
        <v>3</v>
      </c>
      <c r="S2995" s="22">
        <v>35000</v>
      </c>
      <c r="T2995" s="22">
        <v>105000</v>
      </c>
      <c r="U2995" s="22">
        <v>117600</v>
      </c>
      <c r="V2995" s="20" t="s">
        <v>2</v>
      </c>
      <c r="W2995" s="20" t="s">
        <v>4</v>
      </c>
      <c r="X2995" s="20" t="s">
        <v>50</v>
      </c>
      <c r="Y2995" s="1" t="s">
        <v>2</v>
      </c>
      <c r="Z2995" s="1" t="s">
        <v>2</v>
      </c>
      <c r="AA2995" s="1" t="s">
        <v>2</v>
      </c>
      <c r="AB2995" s="1" t="s">
        <v>2</v>
      </c>
      <c r="AC2995" s="1" t="s">
        <v>2</v>
      </c>
      <c r="AD2995" s="1" t="s">
        <v>2</v>
      </c>
      <c r="AE2995" s="1" t="s">
        <v>2</v>
      </c>
      <c r="AF2995" s="1" t="s">
        <v>2</v>
      </c>
      <c r="AG2995" s="1" t="b">
        <v>0</v>
      </c>
      <c r="AH2995" s="1" t="b">
        <v>0</v>
      </c>
      <c r="AI2995" s="1" t="s">
        <v>2</v>
      </c>
      <c r="AJ2995" s="1" t="s">
        <v>3131</v>
      </c>
      <c r="AK2995" s="1" t="s">
        <v>3130</v>
      </c>
      <c r="AM2995" s="1">
        <v>19440</v>
      </c>
    </row>
    <row r="2996" spans="1:39">
      <c r="A2996" s="20" t="s">
        <v>3144</v>
      </c>
      <c r="B2996" s="20" t="s">
        <v>15</v>
      </c>
      <c r="C2996" s="20" t="s">
        <v>3135</v>
      </c>
      <c r="D2996" s="20" t="s">
        <v>3134</v>
      </c>
      <c r="E2996" s="20" t="s">
        <v>3133</v>
      </c>
      <c r="F2996" s="20" t="s">
        <v>3143</v>
      </c>
      <c r="G2996" s="23" t="s">
        <v>1513</v>
      </c>
      <c r="H2996" s="24">
        <v>0</v>
      </c>
      <c r="I2996" s="20" t="s">
        <v>10</v>
      </c>
      <c r="J2996" s="20" t="s">
        <v>18</v>
      </c>
      <c r="K2996" s="20" t="s">
        <v>151</v>
      </c>
      <c r="L2996" s="20" t="s">
        <v>2068</v>
      </c>
      <c r="M2996" s="20" t="s">
        <v>2067</v>
      </c>
      <c r="N2996" s="20" t="s">
        <v>2129</v>
      </c>
      <c r="O2996" s="20" t="s">
        <v>2065</v>
      </c>
      <c r="P2996" s="23" t="s">
        <v>2064</v>
      </c>
      <c r="Q2996" s="20" t="s">
        <v>2063</v>
      </c>
      <c r="R2996" s="23">
        <v>20</v>
      </c>
      <c r="S2996" s="22">
        <v>78000</v>
      </c>
      <c r="T2996" s="22">
        <v>1560000</v>
      </c>
      <c r="U2996" s="22">
        <v>1747200</v>
      </c>
      <c r="V2996" s="20" t="s">
        <v>2</v>
      </c>
      <c r="W2996" s="20" t="s">
        <v>4</v>
      </c>
      <c r="X2996" s="20" t="s">
        <v>50</v>
      </c>
      <c r="Y2996" s="1" t="s">
        <v>2</v>
      </c>
      <c r="Z2996" s="1" t="s">
        <v>2</v>
      </c>
      <c r="AA2996" s="1" t="s">
        <v>2</v>
      </c>
      <c r="AB2996" s="1" t="s">
        <v>2</v>
      </c>
      <c r="AC2996" s="1" t="s">
        <v>2</v>
      </c>
      <c r="AD2996" s="1" t="s">
        <v>2</v>
      </c>
      <c r="AE2996" s="1" t="s">
        <v>2</v>
      </c>
      <c r="AF2996" s="1" t="s">
        <v>2</v>
      </c>
      <c r="AG2996" s="1" t="b">
        <v>0</v>
      </c>
      <c r="AH2996" s="1" t="b">
        <v>0</v>
      </c>
      <c r="AI2996" s="1" t="s">
        <v>2</v>
      </c>
      <c r="AJ2996" s="1" t="s">
        <v>2</v>
      </c>
      <c r="AK2996" s="1" t="s">
        <v>2</v>
      </c>
      <c r="AM2996" s="1" t="s">
        <v>2</v>
      </c>
    </row>
    <row r="2997" spans="1:39">
      <c r="A2997" s="20" t="s">
        <v>3142</v>
      </c>
      <c r="B2997" s="20" t="s">
        <v>15</v>
      </c>
      <c r="C2997" s="20" t="s">
        <v>3135</v>
      </c>
      <c r="D2997" s="20" t="s">
        <v>3134</v>
      </c>
      <c r="E2997" s="20" t="s">
        <v>3133</v>
      </c>
      <c r="F2997" s="20" t="s">
        <v>3141</v>
      </c>
      <c r="G2997" s="23" t="s">
        <v>1513</v>
      </c>
      <c r="H2997" s="24">
        <v>0</v>
      </c>
      <c r="I2997" s="20" t="s">
        <v>10</v>
      </c>
      <c r="J2997" s="20" t="s">
        <v>18</v>
      </c>
      <c r="K2997" s="20" t="s">
        <v>151</v>
      </c>
      <c r="L2997" s="20" t="s">
        <v>2068</v>
      </c>
      <c r="M2997" s="20" t="s">
        <v>2067</v>
      </c>
      <c r="N2997" s="20" t="s">
        <v>2129</v>
      </c>
      <c r="O2997" s="20" t="s">
        <v>2065</v>
      </c>
      <c r="P2997" s="23" t="s">
        <v>2064</v>
      </c>
      <c r="Q2997" s="20" t="s">
        <v>2063</v>
      </c>
      <c r="R2997" s="23">
        <v>2</v>
      </c>
      <c r="S2997" s="22">
        <v>52000</v>
      </c>
      <c r="T2997" s="22">
        <v>104000</v>
      </c>
      <c r="U2997" s="22">
        <v>116480</v>
      </c>
      <c r="V2997" s="20" t="s">
        <v>2</v>
      </c>
      <c r="W2997" s="20" t="s">
        <v>4</v>
      </c>
      <c r="X2997" s="20" t="s">
        <v>50</v>
      </c>
      <c r="Y2997" s="1" t="s">
        <v>2</v>
      </c>
      <c r="Z2997" s="1" t="s">
        <v>2</v>
      </c>
      <c r="AA2997" s="1" t="s">
        <v>2</v>
      </c>
      <c r="AB2997" s="1" t="s">
        <v>2</v>
      </c>
      <c r="AC2997" s="1" t="s">
        <v>2</v>
      </c>
      <c r="AD2997" s="1" t="s">
        <v>2</v>
      </c>
      <c r="AE2997" s="1" t="s">
        <v>2</v>
      </c>
      <c r="AF2997" s="1" t="s">
        <v>2</v>
      </c>
      <c r="AG2997" s="1" t="b">
        <v>0</v>
      </c>
      <c r="AH2997" s="1" t="b">
        <v>0</v>
      </c>
      <c r="AI2997" s="1" t="s">
        <v>2</v>
      </c>
      <c r="AJ2997" s="1" t="s">
        <v>3131</v>
      </c>
      <c r="AK2997" s="1" t="s">
        <v>3130</v>
      </c>
      <c r="AM2997" s="1">
        <v>43200</v>
      </c>
    </row>
    <row r="2998" spans="1:39">
      <c r="A2998" s="20" t="s">
        <v>3140</v>
      </c>
      <c r="B2998" s="20" t="s">
        <v>15</v>
      </c>
      <c r="C2998" s="20" t="s">
        <v>3135</v>
      </c>
      <c r="D2998" s="20" t="s">
        <v>3134</v>
      </c>
      <c r="E2998" s="20" t="s">
        <v>3133</v>
      </c>
      <c r="F2998" s="20" t="s">
        <v>3139</v>
      </c>
      <c r="G2998" s="23" t="s">
        <v>1513</v>
      </c>
      <c r="H2998" s="24">
        <v>0</v>
      </c>
      <c r="I2998" s="20" t="s">
        <v>10</v>
      </c>
      <c r="J2998" s="20" t="s">
        <v>18</v>
      </c>
      <c r="K2998" s="20" t="s">
        <v>151</v>
      </c>
      <c r="L2998" s="20" t="s">
        <v>2068</v>
      </c>
      <c r="M2998" s="20" t="s">
        <v>2067</v>
      </c>
      <c r="N2998" s="20" t="s">
        <v>2129</v>
      </c>
      <c r="O2998" s="20" t="s">
        <v>2065</v>
      </c>
      <c r="P2998" s="23" t="s">
        <v>2064</v>
      </c>
      <c r="Q2998" s="20" t="s">
        <v>2063</v>
      </c>
      <c r="R2998" s="23">
        <v>2</v>
      </c>
      <c r="S2998" s="22">
        <v>52000</v>
      </c>
      <c r="T2998" s="22">
        <v>104000</v>
      </c>
      <c r="U2998" s="22">
        <v>116480</v>
      </c>
      <c r="V2998" s="20" t="s">
        <v>2</v>
      </c>
      <c r="W2998" s="20" t="s">
        <v>4</v>
      </c>
      <c r="X2998" s="20" t="s">
        <v>50</v>
      </c>
      <c r="Y2998" s="1" t="s">
        <v>2</v>
      </c>
      <c r="Z2998" s="1" t="s">
        <v>2</v>
      </c>
      <c r="AA2998" s="1" t="s">
        <v>2</v>
      </c>
      <c r="AB2998" s="1" t="s">
        <v>2</v>
      </c>
      <c r="AC2998" s="1" t="s">
        <v>2</v>
      </c>
      <c r="AD2998" s="1" t="s">
        <v>2</v>
      </c>
      <c r="AE2998" s="1" t="s">
        <v>2</v>
      </c>
      <c r="AF2998" s="1" t="s">
        <v>2</v>
      </c>
      <c r="AG2998" s="1" t="b">
        <v>0</v>
      </c>
      <c r="AH2998" s="1" t="b">
        <v>0</v>
      </c>
      <c r="AI2998" s="1" t="s">
        <v>2</v>
      </c>
      <c r="AJ2998" s="1" t="s">
        <v>3131</v>
      </c>
      <c r="AK2998" s="1" t="s">
        <v>3130</v>
      </c>
      <c r="AM2998" s="1">
        <v>21600</v>
      </c>
    </row>
    <row r="2999" spans="1:39">
      <c r="A2999" s="20" t="s">
        <v>3138</v>
      </c>
      <c r="B2999" s="20" t="s">
        <v>15</v>
      </c>
      <c r="C2999" s="20" t="s">
        <v>3135</v>
      </c>
      <c r="D2999" s="20" t="s">
        <v>3134</v>
      </c>
      <c r="E2999" s="20" t="s">
        <v>3133</v>
      </c>
      <c r="F2999" s="20" t="s">
        <v>3137</v>
      </c>
      <c r="G2999" s="23" t="s">
        <v>1513</v>
      </c>
      <c r="H2999" s="24">
        <v>0</v>
      </c>
      <c r="I2999" s="20" t="s">
        <v>10</v>
      </c>
      <c r="J2999" s="20" t="s">
        <v>18</v>
      </c>
      <c r="K2999" s="20" t="s">
        <v>151</v>
      </c>
      <c r="L2999" s="20" t="s">
        <v>2068</v>
      </c>
      <c r="M2999" s="20" t="s">
        <v>2067</v>
      </c>
      <c r="N2999" s="20" t="s">
        <v>2129</v>
      </c>
      <c r="O2999" s="20" t="s">
        <v>2065</v>
      </c>
      <c r="P2999" s="23" t="s">
        <v>2064</v>
      </c>
      <c r="Q2999" s="20" t="s">
        <v>2063</v>
      </c>
      <c r="R2999" s="23">
        <v>56</v>
      </c>
      <c r="S2999" s="22">
        <v>49300</v>
      </c>
      <c r="T2999" s="22">
        <v>2760800</v>
      </c>
      <c r="U2999" s="22">
        <v>3092096</v>
      </c>
      <c r="V2999" s="20" t="s">
        <v>2</v>
      </c>
      <c r="W2999" s="20" t="s">
        <v>4</v>
      </c>
      <c r="X2999" s="20" t="s">
        <v>50</v>
      </c>
      <c r="Y2999" s="1" t="s">
        <v>2</v>
      </c>
      <c r="Z2999" s="1" t="s">
        <v>2</v>
      </c>
      <c r="AA2999" s="1" t="s">
        <v>2</v>
      </c>
      <c r="AB2999" s="1" t="s">
        <v>2</v>
      </c>
      <c r="AC2999" s="1" t="s">
        <v>2</v>
      </c>
      <c r="AD2999" s="1" t="s">
        <v>2</v>
      </c>
      <c r="AE2999" s="1" t="s">
        <v>2</v>
      </c>
      <c r="AF2999" s="1" t="s">
        <v>2</v>
      </c>
      <c r="AG2999" s="1" t="b">
        <v>0</v>
      </c>
      <c r="AH2999" s="1" t="b">
        <v>0</v>
      </c>
      <c r="AI2999" s="1" t="s">
        <v>2</v>
      </c>
      <c r="AJ2999" s="1" t="s">
        <v>3131</v>
      </c>
      <c r="AK2999" s="1" t="s">
        <v>3130</v>
      </c>
      <c r="AM2999" s="1">
        <v>564480</v>
      </c>
    </row>
    <row r="3000" spans="1:39">
      <c r="A3000" s="20" t="s">
        <v>3136</v>
      </c>
      <c r="B3000" s="20" t="s">
        <v>15</v>
      </c>
      <c r="C3000" s="20" t="s">
        <v>3135</v>
      </c>
      <c r="D3000" s="20" t="s">
        <v>3134</v>
      </c>
      <c r="E3000" s="20" t="s">
        <v>3133</v>
      </c>
      <c r="F3000" s="20" t="s">
        <v>3132</v>
      </c>
      <c r="G3000" s="23" t="s">
        <v>1513</v>
      </c>
      <c r="H3000" s="24">
        <v>0</v>
      </c>
      <c r="I3000" s="20" t="s">
        <v>10</v>
      </c>
      <c r="J3000" s="20" t="s">
        <v>18</v>
      </c>
      <c r="K3000" s="20" t="s">
        <v>151</v>
      </c>
      <c r="L3000" s="20" t="s">
        <v>2068</v>
      </c>
      <c r="M3000" s="20" t="s">
        <v>2067</v>
      </c>
      <c r="N3000" s="20" t="s">
        <v>2129</v>
      </c>
      <c r="O3000" s="20" t="s">
        <v>2065</v>
      </c>
      <c r="P3000" s="23" t="s">
        <v>2064</v>
      </c>
      <c r="Q3000" s="20" t="s">
        <v>2063</v>
      </c>
      <c r="R3000" s="23">
        <v>2</v>
      </c>
      <c r="S3000" s="22">
        <v>52000</v>
      </c>
      <c r="T3000" s="22">
        <v>104000</v>
      </c>
      <c r="U3000" s="22">
        <v>116480</v>
      </c>
      <c r="V3000" s="20" t="s">
        <v>2</v>
      </c>
      <c r="W3000" s="20" t="s">
        <v>4</v>
      </c>
      <c r="X3000" s="20" t="s">
        <v>50</v>
      </c>
      <c r="Y3000" s="1" t="s">
        <v>2</v>
      </c>
      <c r="Z3000" s="1" t="s">
        <v>2</v>
      </c>
      <c r="AA3000" s="1" t="s">
        <v>2</v>
      </c>
      <c r="AB3000" s="1" t="s">
        <v>2</v>
      </c>
      <c r="AC3000" s="1" t="s">
        <v>2</v>
      </c>
      <c r="AD3000" s="1" t="s">
        <v>2</v>
      </c>
      <c r="AE3000" s="1" t="s">
        <v>2</v>
      </c>
      <c r="AF3000" s="1" t="s">
        <v>2</v>
      </c>
      <c r="AG3000" s="1" t="b">
        <v>0</v>
      </c>
      <c r="AH3000" s="1" t="b">
        <v>0</v>
      </c>
      <c r="AI3000" s="1" t="s">
        <v>2</v>
      </c>
      <c r="AJ3000" s="1" t="s">
        <v>3131</v>
      </c>
      <c r="AK3000" s="1" t="s">
        <v>3130</v>
      </c>
      <c r="AM3000" s="1">
        <v>42240</v>
      </c>
    </row>
    <row r="3001" spans="1:39" s="25" customFormat="1">
      <c r="A3001" s="20" t="s">
        <v>3129</v>
      </c>
      <c r="B3001" s="20" t="s">
        <v>15</v>
      </c>
      <c r="C3001" s="20" t="s">
        <v>3124</v>
      </c>
      <c r="D3001" s="20" t="s">
        <v>3123</v>
      </c>
      <c r="E3001" s="20" t="s">
        <v>3122</v>
      </c>
      <c r="F3001" s="20" t="s">
        <v>3127</v>
      </c>
      <c r="G3001" s="23" t="s">
        <v>11</v>
      </c>
      <c r="H3001" s="24">
        <v>0</v>
      </c>
      <c r="I3001" s="20" t="s">
        <v>10</v>
      </c>
      <c r="J3001" s="20" t="s">
        <v>18</v>
      </c>
      <c r="K3001" s="20" t="s">
        <v>151</v>
      </c>
      <c r="L3001" s="20" t="s">
        <v>2068</v>
      </c>
      <c r="M3001" s="20" t="s">
        <v>2067</v>
      </c>
      <c r="N3001" s="20" t="s">
        <v>2129</v>
      </c>
      <c r="O3001" s="20" t="s">
        <v>2065</v>
      </c>
      <c r="P3001" s="23" t="s">
        <v>2064</v>
      </c>
      <c r="Q3001" s="20" t="s">
        <v>2063</v>
      </c>
      <c r="R3001" s="23">
        <v>9</v>
      </c>
      <c r="S3001" s="22">
        <v>54500</v>
      </c>
      <c r="T3001" s="22">
        <v>0</v>
      </c>
      <c r="U3001" s="22">
        <v>0</v>
      </c>
      <c r="V3001" s="20" t="s">
        <v>2</v>
      </c>
      <c r="W3001" s="20" t="s">
        <v>4</v>
      </c>
      <c r="X3001" s="20" t="s">
        <v>50</v>
      </c>
      <c r="Y3001" s="25" t="s">
        <v>2</v>
      </c>
      <c r="Z3001" s="25" t="s">
        <v>2</v>
      </c>
      <c r="AA3001" s="25" t="s">
        <v>2</v>
      </c>
      <c r="AB3001" s="25" t="s">
        <v>2</v>
      </c>
      <c r="AC3001" s="25" t="s">
        <v>2</v>
      </c>
      <c r="AD3001" s="25" t="s">
        <v>2</v>
      </c>
      <c r="AF3001" s="25" t="s">
        <v>2</v>
      </c>
      <c r="AG3001" s="25" t="b">
        <v>0</v>
      </c>
      <c r="AH3001" s="25" t="b">
        <v>0</v>
      </c>
      <c r="AI3001" s="25" t="s">
        <v>2</v>
      </c>
      <c r="AJ3001" s="25" t="s">
        <v>2</v>
      </c>
      <c r="AK3001" s="25" t="s">
        <v>2</v>
      </c>
      <c r="AM3001" s="25" t="s">
        <v>2</v>
      </c>
    </row>
    <row r="3002" spans="1:39">
      <c r="A3002" s="20" t="s">
        <v>3128</v>
      </c>
      <c r="B3002" s="20" t="s">
        <v>15</v>
      </c>
      <c r="C3002" s="20" t="s">
        <v>3124</v>
      </c>
      <c r="D3002" s="20" t="s">
        <v>3123</v>
      </c>
      <c r="E3002" s="20" t="s">
        <v>3122</v>
      </c>
      <c r="F3002" s="20" t="s">
        <v>3127</v>
      </c>
      <c r="G3002" s="23" t="s">
        <v>11</v>
      </c>
      <c r="H3002" s="24">
        <v>0</v>
      </c>
      <c r="I3002" s="20" t="s">
        <v>10</v>
      </c>
      <c r="J3002" s="20" t="s">
        <v>18</v>
      </c>
      <c r="K3002" s="20" t="s">
        <v>222</v>
      </c>
      <c r="L3002" s="20" t="s">
        <v>3109</v>
      </c>
      <c r="M3002" s="20" t="s">
        <v>2067</v>
      </c>
      <c r="N3002" s="20" t="s">
        <v>2129</v>
      </c>
      <c r="O3002" s="20" t="s">
        <v>2065</v>
      </c>
      <c r="P3002" s="23" t="s">
        <v>2064</v>
      </c>
      <c r="Q3002" s="20" t="s">
        <v>2063</v>
      </c>
      <c r="R3002" s="23">
        <v>9</v>
      </c>
      <c r="S3002" s="22">
        <v>54500</v>
      </c>
      <c r="T3002" s="22">
        <v>0</v>
      </c>
      <c r="U3002" s="22">
        <v>0</v>
      </c>
      <c r="V3002" s="20" t="s">
        <v>2</v>
      </c>
      <c r="W3002" s="20" t="s">
        <v>4</v>
      </c>
      <c r="X3002" s="20" t="s">
        <v>2290</v>
      </c>
      <c r="Y3002" s="1" t="s">
        <v>2</v>
      </c>
      <c r="Z3002" s="1" t="s">
        <v>2</v>
      </c>
      <c r="AA3002" s="1" t="s">
        <v>2</v>
      </c>
      <c r="AB3002" s="1" t="s">
        <v>2</v>
      </c>
      <c r="AC3002" s="1" t="s">
        <v>2</v>
      </c>
      <c r="AD3002" s="1" t="s">
        <v>2</v>
      </c>
      <c r="AE3002" s="1" t="s">
        <v>2</v>
      </c>
      <c r="AF3002" s="1" t="s">
        <v>2</v>
      </c>
      <c r="AG3002" s="1" t="b">
        <v>0</v>
      </c>
      <c r="AH3002" s="1" t="b">
        <v>0</v>
      </c>
      <c r="AI3002" s="1" t="s">
        <v>2</v>
      </c>
      <c r="AJ3002" s="1" t="s">
        <v>2</v>
      </c>
      <c r="AK3002" s="1" t="s">
        <v>2</v>
      </c>
      <c r="AM3002" s="1" t="s">
        <v>2</v>
      </c>
    </row>
    <row r="3003" spans="1:39" s="25" customFormat="1">
      <c r="A3003" s="20" t="s">
        <v>3126</v>
      </c>
      <c r="B3003" s="20" t="s">
        <v>15</v>
      </c>
      <c r="C3003" s="20" t="s">
        <v>3124</v>
      </c>
      <c r="D3003" s="20" t="s">
        <v>3123</v>
      </c>
      <c r="E3003" s="20" t="s">
        <v>3122</v>
      </c>
      <c r="F3003" s="20" t="s">
        <v>3121</v>
      </c>
      <c r="G3003" s="23" t="s">
        <v>11</v>
      </c>
      <c r="H3003" s="24">
        <v>0</v>
      </c>
      <c r="I3003" s="20" t="s">
        <v>10</v>
      </c>
      <c r="J3003" s="20" t="s">
        <v>18</v>
      </c>
      <c r="K3003" s="20" t="s">
        <v>151</v>
      </c>
      <c r="L3003" s="20" t="s">
        <v>2068</v>
      </c>
      <c r="M3003" s="20" t="s">
        <v>2067</v>
      </c>
      <c r="N3003" s="20" t="s">
        <v>2129</v>
      </c>
      <c r="O3003" s="20" t="s">
        <v>2065</v>
      </c>
      <c r="P3003" s="23" t="s">
        <v>2064</v>
      </c>
      <c r="Q3003" s="20" t="s">
        <v>2063</v>
      </c>
      <c r="R3003" s="23">
        <v>4</v>
      </c>
      <c r="S3003" s="22">
        <v>83200</v>
      </c>
      <c r="T3003" s="22">
        <v>0</v>
      </c>
      <c r="U3003" s="22">
        <v>0</v>
      </c>
      <c r="V3003" s="20" t="s">
        <v>2</v>
      </c>
      <c r="W3003" s="20" t="s">
        <v>4</v>
      </c>
      <c r="X3003" s="20" t="s">
        <v>50</v>
      </c>
      <c r="Y3003" s="25" t="s">
        <v>2</v>
      </c>
      <c r="Z3003" s="25" t="s">
        <v>2</v>
      </c>
      <c r="AA3003" s="25" t="s">
        <v>2</v>
      </c>
      <c r="AB3003" s="25" t="s">
        <v>2</v>
      </c>
      <c r="AC3003" s="25" t="s">
        <v>2</v>
      </c>
      <c r="AD3003" s="25" t="s">
        <v>2</v>
      </c>
      <c r="AF3003" s="25" t="s">
        <v>2</v>
      </c>
      <c r="AG3003" s="25" t="b">
        <v>0</v>
      </c>
      <c r="AH3003" s="25" t="b">
        <v>0</v>
      </c>
      <c r="AI3003" s="25" t="s">
        <v>2</v>
      </c>
      <c r="AJ3003" s="25" t="s">
        <v>2</v>
      </c>
      <c r="AK3003" s="25" t="s">
        <v>2</v>
      </c>
      <c r="AM3003" s="25" t="s">
        <v>2</v>
      </c>
    </row>
    <row r="3004" spans="1:39">
      <c r="A3004" s="20" t="s">
        <v>3125</v>
      </c>
      <c r="B3004" s="20" t="s">
        <v>15</v>
      </c>
      <c r="C3004" s="20" t="s">
        <v>3124</v>
      </c>
      <c r="D3004" s="20" t="s">
        <v>3123</v>
      </c>
      <c r="E3004" s="20" t="s">
        <v>3122</v>
      </c>
      <c r="F3004" s="20" t="s">
        <v>3121</v>
      </c>
      <c r="G3004" s="23" t="s">
        <v>11</v>
      </c>
      <c r="H3004" s="24">
        <v>0</v>
      </c>
      <c r="I3004" s="20" t="s">
        <v>10</v>
      </c>
      <c r="J3004" s="20" t="s">
        <v>18</v>
      </c>
      <c r="K3004" s="20" t="s">
        <v>222</v>
      </c>
      <c r="L3004" s="20" t="s">
        <v>3109</v>
      </c>
      <c r="M3004" s="20" t="s">
        <v>2067</v>
      </c>
      <c r="N3004" s="20" t="s">
        <v>2129</v>
      </c>
      <c r="O3004" s="20" t="s">
        <v>2065</v>
      </c>
      <c r="P3004" s="23" t="s">
        <v>2064</v>
      </c>
      <c r="Q3004" s="20" t="s">
        <v>2063</v>
      </c>
      <c r="R3004" s="23">
        <v>4</v>
      </c>
      <c r="S3004" s="22">
        <v>83200</v>
      </c>
      <c r="T3004" s="22">
        <v>0</v>
      </c>
      <c r="U3004" s="22">
        <v>0</v>
      </c>
      <c r="V3004" s="20" t="s">
        <v>2</v>
      </c>
      <c r="W3004" s="20" t="s">
        <v>4</v>
      </c>
      <c r="X3004" s="20" t="s">
        <v>2290</v>
      </c>
      <c r="Y3004" s="1" t="s">
        <v>2</v>
      </c>
      <c r="Z3004" s="1" t="s">
        <v>2</v>
      </c>
      <c r="AA3004" s="1" t="s">
        <v>2</v>
      </c>
      <c r="AB3004" s="1" t="s">
        <v>2</v>
      </c>
      <c r="AC3004" s="1" t="s">
        <v>2</v>
      </c>
      <c r="AD3004" s="1" t="s">
        <v>2</v>
      </c>
      <c r="AE3004" s="1" t="s">
        <v>2</v>
      </c>
      <c r="AF3004" s="1" t="s">
        <v>2</v>
      </c>
      <c r="AG3004" s="1" t="b">
        <v>0</v>
      </c>
      <c r="AH3004" s="1" t="b">
        <v>0</v>
      </c>
      <c r="AI3004" s="1" t="s">
        <v>2</v>
      </c>
      <c r="AJ3004" s="1" t="s">
        <v>2</v>
      </c>
      <c r="AK3004" s="1" t="s">
        <v>2</v>
      </c>
      <c r="AM3004" s="1" t="s">
        <v>2</v>
      </c>
    </row>
    <row r="3005" spans="1:39" s="25" customFormat="1">
      <c r="A3005" s="20" t="s">
        <v>3120</v>
      </c>
      <c r="B3005" s="20" t="s">
        <v>15</v>
      </c>
      <c r="C3005" s="20" t="s">
        <v>3118</v>
      </c>
      <c r="D3005" s="20" t="s">
        <v>3117</v>
      </c>
      <c r="E3005" s="20" t="s">
        <v>3116</v>
      </c>
      <c r="F3005" s="20" t="s">
        <v>3115</v>
      </c>
      <c r="G3005" s="23" t="s">
        <v>11</v>
      </c>
      <c r="H3005" s="24">
        <v>0</v>
      </c>
      <c r="I3005" s="20" t="s">
        <v>10</v>
      </c>
      <c r="J3005" s="20" t="s">
        <v>18</v>
      </c>
      <c r="K3005" s="20" t="s">
        <v>151</v>
      </c>
      <c r="L3005" s="20" t="s">
        <v>2068</v>
      </c>
      <c r="M3005" s="20" t="s">
        <v>2067</v>
      </c>
      <c r="N3005" s="20" t="s">
        <v>2129</v>
      </c>
      <c r="O3005" s="20" t="s">
        <v>2065</v>
      </c>
      <c r="P3005" s="23" t="s">
        <v>2064</v>
      </c>
      <c r="Q3005" s="20" t="s">
        <v>2063</v>
      </c>
      <c r="R3005" s="23">
        <v>3</v>
      </c>
      <c r="S3005" s="22">
        <v>24000</v>
      </c>
      <c r="T3005" s="22">
        <v>0</v>
      </c>
      <c r="U3005" s="22">
        <v>0</v>
      </c>
      <c r="V3005" s="20" t="s">
        <v>2</v>
      </c>
      <c r="W3005" s="20" t="s">
        <v>4</v>
      </c>
      <c r="X3005" s="20" t="s">
        <v>50</v>
      </c>
      <c r="Y3005" s="25" t="s">
        <v>2</v>
      </c>
      <c r="Z3005" s="25" t="s">
        <v>2</v>
      </c>
      <c r="AA3005" s="25" t="s">
        <v>2</v>
      </c>
      <c r="AB3005" s="25" t="s">
        <v>2</v>
      </c>
      <c r="AC3005" s="25" t="s">
        <v>2</v>
      </c>
      <c r="AD3005" s="25" t="s">
        <v>2</v>
      </c>
      <c r="AF3005" s="25" t="s">
        <v>2</v>
      </c>
      <c r="AG3005" s="25" t="b">
        <v>0</v>
      </c>
      <c r="AH3005" s="25" t="b">
        <v>0</v>
      </c>
      <c r="AI3005" s="25" t="s">
        <v>2</v>
      </c>
      <c r="AJ3005" s="25" t="s">
        <v>2</v>
      </c>
      <c r="AK3005" s="25" t="s">
        <v>2</v>
      </c>
      <c r="AM3005" s="25" t="s">
        <v>2</v>
      </c>
    </row>
    <row r="3006" spans="1:39">
      <c r="A3006" s="20" t="s">
        <v>3119</v>
      </c>
      <c r="B3006" s="20" t="s">
        <v>15</v>
      </c>
      <c r="C3006" s="20" t="s">
        <v>3118</v>
      </c>
      <c r="D3006" s="20" t="s">
        <v>3117</v>
      </c>
      <c r="E3006" s="20" t="s">
        <v>3116</v>
      </c>
      <c r="F3006" s="20" t="s">
        <v>3115</v>
      </c>
      <c r="G3006" s="23" t="s">
        <v>11</v>
      </c>
      <c r="H3006" s="24">
        <v>0</v>
      </c>
      <c r="I3006" s="20" t="s">
        <v>10</v>
      </c>
      <c r="J3006" s="20" t="s">
        <v>18</v>
      </c>
      <c r="K3006" s="20" t="s">
        <v>222</v>
      </c>
      <c r="L3006" s="20" t="s">
        <v>3109</v>
      </c>
      <c r="M3006" s="20" t="s">
        <v>2067</v>
      </c>
      <c r="N3006" s="20" t="s">
        <v>2129</v>
      </c>
      <c r="O3006" s="20" t="s">
        <v>2065</v>
      </c>
      <c r="P3006" s="23" t="s">
        <v>2064</v>
      </c>
      <c r="Q3006" s="20" t="s">
        <v>2063</v>
      </c>
      <c r="R3006" s="23">
        <v>3</v>
      </c>
      <c r="S3006" s="22">
        <v>24000</v>
      </c>
      <c r="T3006" s="22">
        <v>0</v>
      </c>
      <c r="U3006" s="22">
        <v>0</v>
      </c>
      <c r="V3006" s="20" t="s">
        <v>2</v>
      </c>
      <c r="W3006" s="20" t="s">
        <v>4</v>
      </c>
      <c r="X3006" s="20" t="s">
        <v>2290</v>
      </c>
      <c r="Y3006" s="1" t="s">
        <v>2</v>
      </c>
      <c r="Z3006" s="1" t="s">
        <v>2</v>
      </c>
      <c r="AA3006" s="1" t="s">
        <v>2</v>
      </c>
      <c r="AB3006" s="1" t="s">
        <v>2</v>
      </c>
      <c r="AC3006" s="1" t="s">
        <v>2</v>
      </c>
      <c r="AD3006" s="1" t="s">
        <v>2</v>
      </c>
      <c r="AE3006" s="1" t="s">
        <v>2</v>
      </c>
      <c r="AF3006" s="1" t="s">
        <v>2</v>
      </c>
      <c r="AG3006" s="1" t="b">
        <v>0</v>
      </c>
      <c r="AH3006" s="1" t="b">
        <v>0</v>
      </c>
      <c r="AI3006" s="1" t="s">
        <v>2</v>
      </c>
      <c r="AJ3006" s="1" t="s">
        <v>2</v>
      </c>
      <c r="AK3006" s="1" t="s">
        <v>2</v>
      </c>
      <c r="AM3006" s="1" t="s">
        <v>2</v>
      </c>
    </row>
    <row r="3007" spans="1:39">
      <c r="A3007" s="20" t="s">
        <v>3114</v>
      </c>
      <c r="B3007" s="20" t="s">
        <v>15</v>
      </c>
      <c r="C3007" s="20" t="s">
        <v>3112</v>
      </c>
      <c r="D3007" s="20" t="s">
        <v>2867</v>
      </c>
      <c r="E3007" s="20" t="s">
        <v>3111</v>
      </c>
      <c r="F3007" s="20" t="s">
        <v>3110</v>
      </c>
      <c r="G3007" s="23" t="s">
        <v>11</v>
      </c>
      <c r="H3007" s="24">
        <v>0</v>
      </c>
      <c r="I3007" s="20" t="s">
        <v>10</v>
      </c>
      <c r="J3007" s="20" t="s">
        <v>18</v>
      </c>
      <c r="K3007" s="20" t="s">
        <v>151</v>
      </c>
      <c r="L3007" s="20" t="s">
        <v>2068</v>
      </c>
      <c r="M3007" s="20" t="s">
        <v>2067</v>
      </c>
      <c r="N3007" s="20" t="s">
        <v>2129</v>
      </c>
      <c r="O3007" s="20" t="s">
        <v>2065</v>
      </c>
      <c r="P3007" s="23" t="s">
        <v>2064</v>
      </c>
      <c r="Q3007" s="20" t="s">
        <v>2063</v>
      </c>
      <c r="R3007" s="23">
        <v>25</v>
      </c>
      <c r="S3007" s="22">
        <v>8900</v>
      </c>
      <c r="T3007" s="22">
        <v>0</v>
      </c>
      <c r="U3007" s="22">
        <v>0</v>
      </c>
      <c r="V3007" s="20" t="s">
        <v>2</v>
      </c>
      <c r="W3007" s="20" t="s">
        <v>4</v>
      </c>
      <c r="X3007" s="20" t="s">
        <v>50</v>
      </c>
      <c r="Y3007" s="1" t="s">
        <v>2</v>
      </c>
      <c r="Z3007" s="1" t="s">
        <v>2</v>
      </c>
      <c r="AA3007" s="1" t="s">
        <v>2</v>
      </c>
      <c r="AB3007" s="1" t="s">
        <v>2</v>
      </c>
      <c r="AC3007" s="1" t="s">
        <v>2</v>
      </c>
      <c r="AD3007" s="1" t="s">
        <v>2</v>
      </c>
      <c r="AF3007" s="1" t="s">
        <v>2</v>
      </c>
      <c r="AG3007" s="1" t="b">
        <v>0</v>
      </c>
      <c r="AH3007" s="1" t="b">
        <v>0</v>
      </c>
      <c r="AI3007" s="1" t="s">
        <v>2</v>
      </c>
      <c r="AJ3007" s="1" t="s">
        <v>2</v>
      </c>
      <c r="AK3007" s="1" t="s">
        <v>2</v>
      </c>
      <c r="AM3007" s="1" t="s">
        <v>2</v>
      </c>
    </row>
    <row r="3008" spans="1:39">
      <c r="A3008" s="20" t="s">
        <v>3113</v>
      </c>
      <c r="B3008" s="20" t="s">
        <v>15</v>
      </c>
      <c r="C3008" s="20" t="s">
        <v>3112</v>
      </c>
      <c r="D3008" s="20" t="s">
        <v>2867</v>
      </c>
      <c r="E3008" s="20" t="s">
        <v>3111</v>
      </c>
      <c r="F3008" s="20" t="s">
        <v>3110</v>
      </c>
      <c r="G3008" s="23" t="s">
        <v>11</v>
      </c>
      <c r="H3008" s="24">
        <v>0</v>
      </c>
      <c r="I3008" s="20" t="s">
        <v>10</v>
      </c>
      <c r="J3008" s="20" t="s">
        <v>18</v>
      </c>
      <c r="K3008" s="20" t="s">
        <v>222</v>
      </c>
      <c r="L3008" s="20" t="s">
        <v>3109</v>
      </c>
      <c r="M3008" s="20" t="s">
        <v>2067</v>
      </c>
      <c r="N3008" s="20" t="s">
        <v>2129</v>
      </c>
      <c r="O3008" s="20" t="s">
        <v>2065</v>
      </c>
      <c r="P3008" s="23" t="s">
        <v>2064</v>
      </c>
      <c r="Q3008" s="20" t="s">
        <v>2063</v>
      </c>
      <c r="R3008" s="23">
        <v>25</v>
      </c>
      <c r="S3008" s="22">
        <v>8900</v>
      </c>
      <c r="T3008" s="22">
        <v>222500</v>
      </c>
      <c r="U3008" s="22">
        <v>249200</v>
      </c>
      <c r="V3008" s="20" t="s">
        <v>2</v>
      </c>
      <c r="W3008" s="20" t="s">
        <v>4</v>
      </c>
      <c r="X3008" s="20" t="s">
        <v>3108</v>
      </c>
      <c r="Y3008" s="1" t="s">
        <v>2</v>
      </c>
      <c r="Z3008" s="1" t="s">
        <v>2</v>
      </c>
      <c r="AA3008" s="1" t="s">
        <v>2</v>
      </c>
      <c r="AB3008" s="1" t="s">
        <v>2</v>
      </c>
      <c r="AC3008" s="1" t="s">
        <v>2</v>
      </c>
      <c r="AD3008" s="1" t="s">
        <v>2</v>
      </c>
      <c r="AE3008" s="1" t="s">
        <v>2</v>
      </c>
      <c r="AF3008" s="1" t="s">
        <v>2</v>
      </c>
      <c r="AG3008" s="1" t="b">
        <v>0</v>
      </c>
      <c r="AH3008" s="1" t="b">
        <v>0</v>
      </c>
      <c r="AI3008" s="1" t="s">
        <v>2</v>
      </c>
      <c r="AJ3008" s="1" t="s">
        <v>2</v>
      </c>
      <c r="AK3008" s="1" t="s">
        <v>2</v>
      </c>
      <c r="AM3008" s="1" t="s">
        <v>2</v>
      </c>
    </row>
    <row r="3009" spans="1:39">
      <c r="A3009" s="20" t="s">
        <v>3107</v>
      </c>
      <c r="B3009" s="20" t="s">
        <v>15</v>
      </c>
      <c r="C3009" s="20" t="s">
        <v>3106</v>
      </c>
      <c r="D3009" s="20" t="s">
        <v>3105</v>
      </c>
      <c r="E3009" s="20" t="s">
        <v>3104</v>
      </c>
      <c r="F3009" s="20" t="s">
        <v>3103</v>
      </c>
      <c r="G3009" s="23" t="s">
        <v>11</v>
      </c>
      <c r="H3009" s="24">
        <v>0</v>
      </c>
      <c r="I3009" s="20" t="s">
        <v>10</v>
      </c>
      <c r="J3009" s="20" t="s">
        <v>18</v>
      </c>
      <c r="K3009" s="20" t="s">
        <v>151</v>
      </c>
      <c r="L3009" s="20" t="s">
        <v>2068</v>
      </c>
      <c r="M3009" s="20" t="s">
        <v>2067</v>
      </c>
      <c r="N3009" s="20" t="s">
        <v>2129</v>
      </c>
      <c r="O3009" s="20" t="s">
        <v>2065</v>
      </c>
      <c r="P3009" s="23" t="s">
        <v>2064</v>
      </c>
      <c r="Q3009" s="20" t="s">
        <v>2063</v>
      </c>
      <c r="R3009" s="23">
        <v>8</v>
      </c>
      <c r="S3009" s="22">
        <v>36000</v>
      </c>
      <c r="T3009" s="22">
        <v>288000</v>
      </c>
      <c r="U3009" s="22">
        <v>322560</v>
      </c>
      <c r="V3009" s="20" t="s">
        <v>2</v>
      </c>
      <c r="W3009" s="20" t="s">
        <v>4</v>
      </c>
      <c r="X3009" s="20" t="s">
        <v>50</v>
      </c>
      <c r="Y3009" s="1" t="s">
        <v>2</v>
      </c>
      <c r="Z3009" s="1" t="s">
        <v>2</v>
      </c>
      <c r="AA3009" s="1" t="s">
        <v>2</v>
      </c>
      <c r="AB3009" s="1" t="s">
        <v>2</v>
      </c>
      <c r="AC3009" s="1" t="s">
        <v>2</v>
      </c>
      <c r="AD3009" s="1" t="s">
        <v>2</v>
      </c>
      <c r="AE3009" s="1" t="s">
        <v>2</v>
      </c>
      <c r="AF3009" s="1" t="s">
        <v>2</v>
      </c>
      <c r="AG3009" s="1" t="b">
        <v>0</v>
      </c>
      <c r="AH3009" s="1" t="b">
        <v>0</v>
      </c>
      <c r="AI3009" s="1" t="s">
        <v>2</v>
      </c>
      <c r="AJ3009" s="1" t="s">
        <v>3101</v>
      </c>
      <c r="AK3009" s="1" t="s">
        <v>264</v>
      </c>
      <c r="AM3009" s="1">
        <v>280000</v>
      </c>
    </row>
    <row r="3010" spans="1:39">
      <c r="A3010" s="20" t="s">
        <v>3102</v>
      </c>
      <c r="B3010" s="20" t="s">
        <v>15</v>
      </c>
      <c r="C3010" s="20" t="s">
        <v>2072</v>
      </c>
      <c r="D3010" s="20" t="s">
        <v>2071</v>
      </c>
      <c r="E3010" s="20" t="s">
        <v>2070</v>
      </c>
      <c r="F3010" s="20" t="s">
        <v>2069</v>
      </c>
      <c r="G3010" s="23" t="s">
        <v>11</v>
      </c>
      <c r="H3010" s="24">
        <v>0</v>
      </c>
      <c r="I3010" s="20" t="s">
        <v>10</v>
      </c>
      <c r="J3010" s="20" t="s">
        <v>18</v>
      </c>
      <c r="K3010" s="20" t="s">
        <v>151</v>
      </c>
      <c r="L3010" s="20" t="s">
        <v>2068</v>
      </c>
      <c r="M3010" s="20" t="s">
        <v>2067</v>
      </c>
      <c r="N3010" s="20" t="s">
        <v>2129</v>
      </c>
      <c r="O3010" s="20" t="s">
        <v>2065</v>
      </c>
      <c r="P3010" s="23" t="s">
        <v>2064</v>
      </c>
      <c r="Q3010" s="20" t="s">
        <v>2063</v>
      </c>
      <c r="R3010" s="23">
        <v>5</v>
      </c>
      <c r="S3010" s="22">
        <v>17000</v>
      </c>
      <c r="T3010" s="22">
        <v>0</v>
      </c>
      <c r="U3010" s="22">
        <v>0</v>
      </c>
      <c r="V3010" s="20" t="s">
        <v>2</v>
      </c>
      <c r="W3010" s="20" t="s">
        <v>4</v>
      </c>
      <c r="X3010" s="20" t="s">
        <v>50</v>
      </c>
      <c r="Y3010" s="1" t="s">
        <v>2</v>
      </c>
      <c r="Z3010" s="1" t="s">
        <v>2</v>
      </c>
      <c r="AA3010" s="1" t="s">
        <v>2</v>
      </c>
      <c r="AB3010" s="1" t="s">
        <v>2</v>
      </c>
      <c r="AC3010" s="1" t="s">
        <v>2</v>
      </c>
      <c r="AD3010" s="1" t="s">
        <v>2</v>
      </c>
      <c r="AF3010" s="1" t="s">
        <v>2</v>
      </c>
      <c r="AG3010" s="1" t="b">
        <v>0</v>
      </c>
      <c r="AH3010" s="1" t="b">
        <v>0</v>
      </c>
      <c r="AI3010" s="1" t="s">
        <v>2</v>
      </c>
      <c r="AJ3010" s="1" t="s">
        <v>3101</v>
      </c>
      <c r="AK3010" s="1" t="s">
        <v>264</v>
      </c>
      <c r="AM3010" s="1">
        <v>80000</v>
      </c>
    </row>
    <row r="3011" spans="1:39" ht="18.75" customHeight="1">
      <c r="A3011" s="20" t="s">
        <v>3100</v>
      </c>
      <c r="B3011" s="20" t="s">
        <v>15</v>
      </c>
      <c r="C3011" s="20" t="s">
        <v>2072</v>
      </c>
      <c r="D3011" s="20" t="s">
        <v>2071</v>
      </c>
      <c r="E3011" s="20" t="s">
        <v>2070</v>
      </c>
      <c r="F3011" s="20" t="s">
        <v>2069</v>
      </c>
      <c r="G3011" s="23" t="s">
        <v>11</v>
      </c>
      <c r="H3011" s="24">
        <v>0</v>
      </c>
      <c r="I3011" s="20" t="s">
        <v>10</v>
      </c>
      <c r="J3011" s="20" t="s">
        <v>18</v>
      </c>
      <c r="K3011" s="20" t="s">
        <v>58</v>
      </c>
      <c r="L3011" s="20" t="s">
        <v>2068</v>
      </c>
      <c r="M3011" s="20" t="s">
        <v>2067</v>
      </c>
      <c r="N3011" s="20" t="s">
        <v>2129</v>
      </c>
      <c r="O3011" s="20" t="s">
        <v>2065</v>
      </c>
      <c r="P3011" s="23" t="s">
        <v>2064</v>
      </c>
      <c r="Q3011" s="20" t="s">
        <v>2063</v>
      </c>
      <c r="R3011" s="23">
        <v>15</v>
      </c>
      <c r="S3011" s="22">
        <v>17000</v>
      </c>
      <c r="T3011" s="22">
        <v>0</v>
      </c>
      <c r="U3011" s="22">
        <v>0</v>
      </c>
      <c r="V3011" s="20" t="s">
        <v>2</v>
      </c>
      <c r="W3011" s="20" t="s">
        <v>4</v>
      </c>
      <c r="X3011" s="20"/>
      <c r="Y3011" s="1" t="s">
        <v>2</v>
      </c>
      <c r="Z3011" s="1" t="s">
        <v>2</v>
      </c>
      <c r="AA3011" s="1" t="s">
        <v>2</v>
      </c>
      <c r="AB3011" s="1" t="s">
        <v>2</v>
      </c>
      <c r="AC3011" s="1" t="s">
        <v>2</v>
      </c>
      <c r="AD3011" s="1" t="s">
        <v>2</v>
      </c>
      <c r="AE3011" s="1" t="s">
        <v>2</v>
      </c>
      <c r="AF3011" s="1" t="s">
        <v>2</v>
      </c>
      <c r="AG3011" s="1" t="b">
        <v>0</v>
      </c>
      <c r="AH3011" s="1" t="b">
        <v>0</v>
      </c>
      <c r="AI3011" s="1" t="s">
        <v>2</v>
      </c>
      <c r="AJ3011" s="1" t="s">
        <v>2</v>
      </c>
      <c r="AK3011" s="1" t="s">
        <v>2</v>
      </c>
      <c r="AM3011" s="1" t="s">
        <v>2</v>
      </c>
    </row>
    <row r="3012" spans="1:39">
      <c r="A3012" s="20" t="s">
        <v>3099</v>
      </c>
      <c r="B3012" s="20" t="s">
        <v>15</v>
      </c>
      <c r="C3012" s="20" t="s">
        <v>2072</v>
      </c>
      <c r="D3012" s="20" t="s">
        <v>2071</v>
      </c>
      <c r="E3012" s="20" t="s">
        <v>2070</v>
      </c>
      <c r="F3012" s="20" t="s">
        <v>2069</v>
      </c>
      <c r="G3012" s="23" t="s">
        <v>11</v>
      </c>
      <c r="H3012" s="24">
        <v>0</v>
      </c>
      <c r="I3012" s="20" t="s">
        <v>10</v>
      </c>
      <c r="J3012" s="20" t="s">
        <v>18</v>
      </c>
      <c r="K3012" s="20" t="s">
        <v>58</v>
      </c>
      <c r="L3012" s="20" t="s">
        <v>2068</v>
      </c>
      <c r="M3012" s="20" t="s">
        <v>2067</v>
      </c>
      <c r="N3012" s="20" t="s">
        <v>2066</v>
      </c>
      <c r="O3012" s="20" t="s">
        <v>2065</v>
      </c>
      <c r="P3012" s="23" t="s">
        <v>2064</v>
      </c>
      <c r="Q3012" s="20" t="s">
        <v>2063</v>
      </c>
      <c r="R3012" s="23">
        <v>5</v>
      </c>
      <c r="S3012" s="22">
        <v>17000</v>
      </c>
      <c r="T3012" s="22">
        <v>85000</v>
      </c>
      <c r="U3012" s="22">
        <v>95200.000000000015</v>
      </c>
      <c r="V3012" s="20" t="s">
        <v>2</v>
      </c>
      <c r="W3012" s="20" t="s">
        <v>4</v>
      </c>
      <c r="X3012" s="20" t="s">
        <v>3098</v>
      </c>
      <c r="Y3012" s="1" t="s">
        <v>2</v>
      </c>
      <c r="Z3012" s="1" t="s">
        <v>2</v>
      </c>
      <c r="AA3012" s="1" t="s">
        <v>2</v>
      </c>
      <c r="AB3012" s="1" t="s">
        <v>2</v>
      </c>
      <c r="AC3012" s="1" t="s">
        <v>2</v>
      </c>
      <c r="AD3012" s="1" t="s">
        <v>2</v>
      </c>
      <c r="AE3012" s="1" t="s">
        <v>2</v>
      </c>
      <c r="AF3012" s="1" t="s">
        <v>2</v>
      </c>
      <c r="AG3012" s="1" t="b">
        <v>0</v>
      </c>
      <c r="AH3012" s="1" t="b">
        <v>0</v>
      </c>
      <c r="AI3012" s="1" t="s">
        <v>2</v>
      </c>
      <c r="AJ3012" s="1" t="s">
        <v>2</v>
      </c>
      <c r="AK3012" s="1" t="s">
        <v>2</v>
      </c>
      <c r="AM3012" s="1" t="s">
        <v>2</v>
      </c>
    </row>
    <row r="3013" spans="1:39">
      <c r="A3013" s="20" t="s">
        <v>3097</v>
      </c>
      <c r="B3013" s="20" t="s">
        <v>15</v>
      </c>
      <c r="C3013" s="20" t="s">
        <v>3096</v>
      </c>
      <c r="D3013" s="20" t="s">
        <v>3092</v>
      </c>
      <c r="E3013" s="20" t="s">
        <v>3091</v>
      </c>
      <c r="F3013" s="20" t="s">
        <v>3095</v>
      </c>
      <c r="G3013" s="23" t="s">
        <v>11</v>
      </c>
      <c r="H3013" s="24">
        <v>0</v>
      </c>
      <c r="I3013" s="20" t="s">
        <v>10</v>
      </c>
      <c r="J3013" s="20" t="s">
        <v>18</v>
      </c>
      <c r="K3013" s="20" t="s">
        <v>151</v>
      </c>
      <c r="L3013" s="20" t="s">
        <v>2761</v>
      </c>
      <c r="M3013" s="20" t="s">
        <v>2067</v>
      </c>
      <c r="N3013" s="20" t="s">
        <v>2129</v>
      </c>
      <c r="O3013" s="20" t="s">
        <v>2065</v>
      </c>
      <c r="P3013" s="23" t="s">
        <v>3010</v>
      </c>
      <c r="Q3013" s="20" t="s">
        <v>3009</v>
      </c>
      <c r="R3013" s="23">
        <v>39</v>
      </c>
      <c r="S3013" s="22">
        <v>500</v>
      </c>
      <c r="T3013" s="22">
        <v>19500</v>
      </c>
      <c r="U3013" s="22">
        <v>21840</v>
      </c>
      <c r="V3013" s="20" t="s">
        <v>2</v>
      </c>
      <c r="W3013" s="20" t="s">
        <v>4</v>
      </c>
      <c r="X3013" s="20" t="s">
        <v>50</v>
      </c>
      <c r="Y3013" s="1" t="s">
        <v>2</v>
      </c>
      <c r="Z3013" s="1" t="s">
        <v>2</v>
      </c>
      <c r="AA3013" s="1" t="s">
        <v>2</v>
      </c>
      <c r="AB3013" s="1" t="s">
        <v>2</v>
      </c>
      <c r="AC3013" s="1" t="s">
        <v>2</v>
      </c>
      <c r="AD3013" s="1" t="s">
        <v>2</v>
      </c>
      <c r="AE3013" s="1" t="s">
        <v>2</v>
      </c>
      <c r="AF3013" s="1" t="s">
        <v>2</v>
      </c>
      <c r="AG3013" s="1" t="b">
        <v>0</v>
      </c>
      <c r="AH3013" s="1" t="b">
        <v>0</v>
      </c>
      <c r="AI3013" s="1" t="s">
        <v>2</v>
      </c>
      <c r="AJ3013" s="1" t="s">
        <v>2991</v>
      </c>
      <c r="AK3013" s="1" t="s">
        <v>1874</v>
      </c>
      <c r="AM3013" s="1">
        <v>19500</v>
      </c>
    </row>
    <row r="3014" spans="1:39">
      <c r="A3014" s="20" t="s">
        <v>3094</v>
      </c>
      <c r="B3014" s="20" t="s">
        <v>15</v>
      </c>
      <c r="C3014" s="20" t="s">
        <v>3093</v>
      </c>
      <c r="D3014" s="20" t="s">
        <v>3092</v>
      </c>
      <c r="E3014" s="20" t="s">
        <v>3091</v>
      </c>
      <c r="F3014" s="20" t="s">
        <v>3090</v>
      </c>
      <c r="G3014" s="23" t="s">
        <v>11</v>
      </c>
      <c r="H3014" s="24">
        <v>0</v>
      </c>
      <c r="I3014" s="20" t="s">
        <v>10</v>
      </c>
      <c r="J3014" s="20" t="s">
        <v>18</v>
      </c>
      <c r="K3014" s="20" t="s">
        <v>151</v>
      </c>
      <c r="L3014" s="20" t="s">
        <v>2761</v>
      </c>
      <c r="M3014" s="20" t="s">
        <v>2067</v>
      </c>
      <c r="N3014" s="20" t="s">
        <v>2129</v>
      </c>
      <c r="O3014" s="20" t="s">
        <v>2065</v>
      </c>
      <c r="P3014" s="23" t="s">
        <v>2064</v>
      </c>
      <c r="Q3014" s="20" t="s">
        <v>2063</v>
      </c>
      <c r="R3014" s="23">
        <v>60</v>
      </c>
      <c r="S3014" s="22">
        <v>500</v>
      </c>
      <c r="T3014" s="22">
        <v>30000</v>
      </c>
      <c r="U3014" s="22">
        <v>33600</v>
      </c>
      <c r="V3014" s="20" t="s">
        <v>2</v>
      </c>
      <c r="W3014" s="20" t="s">
        <v>4</v>
      </c>
      <c r="X3014" s="20" t="s">
        <v>50</v>
      </c>
      <c r="Y3014" s="1" t="s">
        <v>2</v>
      </c>
      <c r="Z3014" s="1" t="s">
        <v>2</v>
      </c>
      <c r="AA3014" s="1" t="s">
        <v>2</v>
      </c>
      <c r="AB3014" s="1" t="s">
        <v>2</v>
      </c>
      <c r="AC3014" s="1" t="s">
        <v>2</v>
      </c>
      <c r="AD3014" s="1" t="s">
        <v>2</v>
      </c>
      <c r="AE3014" s="1" t="s">
        <v>2</v>
      </c>
      <c r="AF3014" s="1" t="s">
        <v>2</v>
      </c>
      <c r="AG3014" s="1" t="b">
        <v>0</v>
      </c>
      <c r="AH3014" s="1" t="b">
        <v>0</v>
      </c>
      <c r="AI3014" s="1" t="s">
        <v>2</v>
      </c>
      <c r="AJ3014" s="1" t="s">
        <v>2991</v>
      </c>
      <c r="AK3014" s="1" t="s">
        <v>1874</v>
      </c>
      <c r="AM3014" s="1">
        <v>30000</v>
      </c>
    </row>
    <row r="3015" spans="1:39">
      <c r="A3015" s="20" t="s">
        <v>3089</v>
      </c>
      <c r="B3015" s="20" t="s">
        <v>15</v>
      </c>
      <c r="C3015" s="20" t="s">
        <v>3088</v>
      </c>
      <c r="D3015" s="20" t="s">
        <v>3087</v>
      </c>
      <c r="E3015" s="20" t="s">
        <v>3086</v>
      </c>
      <c r="F3015" s="20" t="s">
        <v>3085</v>
      </c>
      <c r="G3015" s="23" t="s">
        <v>11</v>
      </c>
      <c r="H3015" s="24">
        <v>0</v>
      </c>
      <c r="I3015" s="20" t="s">
        <v>10</v>
      </c>
      <c r="J3015" s="20" t="s">
        <v>18</v>
      </c>
      <c r="K3015" s="20" t="s">
        <v>151</v>
      </c>
      <c r="L3015" s="20" t="s">
        <v>2761</v>
      </c>
      <c r="M3015" s="20" t="s">
        <v>2067</v>
      </c>
      <c r="N3015" s="20" t="s">
        <v>2129</v>
      </c>
      <c r="O3015" s="20" t="s">
        <v>2065</v>
      </c>
      <c r="P3015" s="23" t="s">
        <v>2064</v>
      </c>
      <c r="Q3015" s="20" t="s">
        <v>2063</v>
      </c>
      <c r="R3015" s="23">
        <v>12</v>
      </c>
      <c r="S3015" s="22">
        <v>4500</v>
      </c>
      <c r="T3015" s="22">
        <v>54000</v>
      </c>
      <c r="U3015" s="22">
        <v>60480</v>
      </c>
      <c r="V3015" s="20" t="s">
        <v>2</v>
      </c>
      <c r="W3015" s="20" t="s">
        <v>4</v>
      </c>
      <c r="X3015" s="20" t="s">
        <v>50</v>
      </c>
      <c r="Y3015" s="1" t="s">
        <v>2</v>
      </c>
      <c r="Z3015" s="1" t="s">
        <v>2</v>
      </c>
      <c r="AA3015" s="1" t="s">
        <v>2</v>
      </c>
      <c r="AB3015" s="1" t="s">
        <v>2</v>
      </c>
      <c r="AC3015" s="1" t="s">
        <v>2</v>
      </c>
      <c r="AD3015" s="1" t="s">
        <v>2</v>
      </c>
      <c r="AE3015" s="1" t="s">
        <v>2</v>
      </c>
      <c r="AF3015" s="1" t="s">
        <v>2</v>
      </c>
      <c r="AG3015" s="1" t="b">
        <v>0</v>
      </c>
      <c r="AH3015" s="1" t="b">
        <v>0</v>
      </c>
      <c r="AI3015" s="1" t="s">
        <v>2</v>
      </c>
      <c r="AJ3015" s="1" t="s">
        <v>2991</v>
      </c>
      <c r="AK3015" s="1" t="s">
        <v>1874</v>
      </c>
      <c r="AM3015" s="1">
        <v>54000</v>
      </c>
    </row>
    <row r="3016" spans="1:39">
      <c r="A3016" s="20" t="s">
        <v>3084</v>
      </c>
      <c r="B3016" s="20" t="s">
        <v>15</v>
      </c>
      <c r="C3016" s="20" t="s">
        <v>3083</v>
      </c>
      <c r="D3016" s="20" t="s">
        <v>3078</v>
      </c>
      <c r="E3016" s="20" t="s">
        <v>3082</v>
      </c>
      <c r="F3016" s="20" t="s">
        <v>3081</v>
      </c>
      <c r="G3016" s="23" t="s">
        <v>11</v>
      </c>
      <c r="H3016" s="24">
        <v>0</v>
      </c>
      <c r="I3016" s="20" t="s">
        <v>10</v>
      </c>
      <c r="J3016" s="20" t="s">
        <v>18</v>
      </c>
      <c r="K3016" s="20" t="s">
        <v>151</v>
      </c>
      <c r="L3016" s="20" t="s">
        <v>2761</v>
      </c>
      <c r="M3016" s="20" t="s">
        <v>2067</v>
      </c>
      <c r="N3016" s="20" t="s">
        <v>2129</v>
      </c>
      <c r="O3016" s="20" t="s">
        <v>2065</v>
      </c>
      <c r="P3016" s="23" t="s">
        <v>2231</v>
      </c>
      <c r="Q3016" s="20" t="s">
        <v>2230</v>
      </c>
      <c r="R3016" s="23">
        <v>13</v>
      </c>
      <c r="S3016" s="22">
        <v>6000</v>
      </c>
      <c r="T3016" s="22">
        <v>78000</v>
      </c>
      <c r="U3016" s="22">
        <v>87360</v>
      </c>
      <c r="V3016" s="20" t="s">
        <v>2</v>
      </c>
      <c r="W3016" s="20" t="s">
        <v>4</v>
      </c>
      <c r="X3016" s="20" t="s">
        <v>50</v>
      </c>
      <c r="Y3016" s="1" t="s">
        <v>2</v>
      </c>
      <c r="Z3016" s="1" t="s">
        <v>2</v>
      </c>
      <c r="AA3016" s="1" t="s">
        <v>2</v>
      </c>
      <c r="AB3016" s="1" t="s">
        <v>2</v>
      </c>
      <c r="AC3016" s="1" t="s">
        <v>2</v>
      </c>
      <c r="AD3016" s="1" t="s">
        <v>2</v>
      </c>
      <c r="AE3016" s="1" t="s">
        <v>2</v>
      </c>
      <c r="AF3016" s="1" t="s">
        <v>2</v>
      </c>
      <c r="AG3016" s="1" t="b">
        <v>0</v>
      </c>
      <c r="AH3016" s="1" t="b">
        <v>0</v>
      </c>
      <c r="AI3016" s="1" t="s">
        <v>2</v>
      </c>
      <c r="AJ3016" s="1" t="s">
        <v>2991</v>
      </c>
      <c r="AK3016" s="1" t="s">
        <v>1874</v>
      </c>
      <c r="AM3016" s="1">
        <v>78000</v>
      </c>
    </row>
    <row r="3017" spans="1:39">
      <c r="A3017" s="20" t="s">
        <v>3080</v>
      </c>
      <c r="B3017" s="20" t="s">
        <v>15</v>
      </c>
      <c r="C3017" s="20" t="s">
        <v>3079</v>
      </c>
      <c r="D3017" s="20" t="s">
        <v>3078</v>
      </c>
      <c r="E3017" s="20" t="s">
        <v>3077</v>
      </c>
      <c r="F3017" s="20" t="s">
        <v>3076</v>
      </c>
      <c r="G3017" s="23" t="s">
        <v>11</v>
      </c>
      <c r="H3017" s="24">
        <v>0</v>
      </c>
      <c r="I3017" s="20" t="s">
        <v>10</v>
      </c>
      <c r="J3017" s="20" t="s">
        <v>18</v>
      </c>
      <c r="K3017" s="20" t="s">
        <v>151</v>
      </c>
      <c r="L3017" s="20" t="s">
        <v>2761</v>
      </c>
      <c r="M3017" s="20" t="s">
        <v>2067</v>
      </c>
      <c r="N3017" s="20" t="s">
        <v>2129</v>
      </c>
      <c r="O3017" s="20" t="s">
        <v>2065</v>
      </c>
      <c r="P3017" s="23" t="s">
        <v>2231</v>
      </c>
      <c r="Q3017" s="20" t="s">
        <v>2230</v>
      </c>
      <c r="R3017" s="23">
        <v>13</v>
      </c>
      <c r="S3017" s="22">
        <v>3000</v>
      </c>
      <c r="T3017" s="22">
        <v>39000</v>
      </c>
      <c r="U3017" s="22">
        <v>43680</v>
      </c>
      <c r="V3017" s="20" t="s">
        <v>2</v>
      </c>
      <c r="W3017" s="20" t="s">
        <v>4</v>
      </c>
      <c r="X3017" s="20" t="s">
        <v>50</v>
      </c>
      <c r="Y3017" s="1" t="s">
        <v>2</v>
      </c>
      <c r="Z3017" s="1" t="s">
        <v>2</v>
      </c>
      <c r="AA3017" s="1" t="s">
        <v>2</v>
      </c>
      <c r="AB3017" s="1" t="s">
        <v>2</v>
      </c>
      <c r="AC3017" s="1" t="s">
        <v>2</v>
      </c>
      <c r="AD3017" s="1" t="s">
        <v>2</v>
      </c>
      <c r="AE3017" s="1" t="s">
        <v>2</v>
      </c>
      <c r="AF3017" s="1" t="s">
        <v>2</v>
      </c>
      <c r="AG3017" s="1" t="b">
        <v>0</v>
      </c>
      <c r="AH3017" s="1" t="b">
        <v>0</v>
      </c>
      <c r="AI3017" s="1" t="s">
        <v>2</v>
      </c>
      <c r="AJ3017" s="1" t="s">
        <v>2991</v>
      </c>
      <c r="AK3017" s="1" t="s">
        <v>1874</v>
      </c>
      <c r="AM3017" s="1">
        <v>39000</v>
      </c>
    </row>
    <row r="3018" spans="1:39">
      <c r="A3018" s="20" t="s">
        <v>3075</v>
      </c>
      <c r="B3018" s="20" t="s">
        <v>15</v>
      </c>
      <c r="C3018" s="20" t="s">
        <v>3068</v>
      </c>
      <c r="D3018" s="20" t="s">
        <v>3067</v>
      </c>
      <c r="E3018" s="20" t="s">
        <v>3066</v>
      </c>
      <c r="F3018" s="20" t="s">
        <v>3074</v>
      </c>
      <c r="G3018" s="23" t="s">
        <v>11</v>
      </c>
      <c r="H3018" s="24">
        <v>0</v>
      </c>
      <c r="I3018" s="20" t="s">
        <v>10</v>
      </c>
      <c r="J3018" s="20" t="s">
        <v>18</v>
      </c>
      <c r="K3018" s="20" t="s">
        <v>151</v>
      </c>
      <c r="L3018" s="20" t="s">
        <v>2761</v>
      </c>
      <c r="M3018" s="20" t="s">
        <v>2067</v>
      </c>
      <c r="N3018" s="20" t="s">
        <v>2129</v>
      </c>
      <c r="O3018" s="20" t="s">
        <v>2065</v>
      </c>
      <c r="P3018" s="23" t="s">
        <v>2064</v>
      </c>
      <c r="Q3018" s="20" t="s">
        <v>2063</v>
      </c>
      <c r="R3018" s="23">
        <v>30</v>
      </c>
      <c r="S3018" s="22">
        <v>500</v>
      </c>
      <c r="T3018" s="22">
        <v>15000</v>
      </c>
      <c r="U3018" s="22">
        <v>16800</v>
      </c>
      <c r="V3018" s="20" t="s">
        <v>2</v>
      </c>
      <c r="W3018" s="20" t="s">
        <v>4</v>
      </c>
      <c r="X3018" s="20" t="s">
        <v>50</v>
      </c>
      <c r="Y3018" s="1" t="s">
        <v>2</v>
      </c>
      <c r="Z3018" s="1" t="s">
        <v>2</v>
      </c>
      <c r="AA3018" s="1" t="s">
        <v>2</v>
      </c>
      <c r="AB3018" s="1" t="s">
        <v>2</v>
      </c>
      <c r="AC3018" s="1" t="s">
        <v>2</v>
      </c>
      <c r="AD3018" s="1" t="s">
        <v>2</v>
      </c>
      <c r="AE3018" s="1" t="s">
        <v>2</v>
      </c>
      <c r="AF3018" s="1" t="s">
        <v>2</v>
      </c>
      <c r="AG3018" s="1" t="b">
        <v>0</v>
      </c>
      <c r="AH3018" s="1" t="b">
        <v>0</v>
      </c>
      <c r="AI3018" s="1" t="s">
        <v>2</v>
      </c>
      <c r="AJ3018" s="1" t="s">
        <v>2991</v>
      </c>
      <c r="AK3018" s="1" t="s">
        <v>1874</v>
      </c>
      <c r="AM3018" s="1">
        <v>15000</v>
      </c>
    </row>
    <row r="3019" spans="1:39">
      <c r="A3019" s="20" t="s">
        <v>3073</v>
      </c>
      <c r="B3019" s="20" t="s">
        <v>15</v>
      </c>
      <c r="C3019" s="20" t="s">
        <v>3072</v>
      </c>
      <c r="D3019" s="20" t="s">
        <v>3067</v>
      </c>
      <c r="E3019" s="20" t="s">
        <v>3071</v>
      </c>
      <c r="F3019" s="20" t="s">
        <v>3070</v>
      </c>
      <c r="G3019" s="23" t="s">
        <v>11</v>
      </c>
      <c r="H3019" s="24">
        <v>0</v>
      </c>
      <c r="I3019" s="20" t="s">
        <v>10</v>
      </c>
      <c r="J3019" s="20" t="s">
        <v>18</v>
      </c>
      <c r="K3019" s="20" t="s">
        <v>151</v>
      </c>
      <c r="L3019" s="20" t="s">
        <v>2761</v>
      </c>
      <c r="M3019" s="20" t="s">
        <v>2067</v>
      </c>
      <c r="N3019" s="20" t="s">
        <v>2129</v>
      </c>
      <c r="O3019" s="20" t="s">
        <v>2065</v>
      </c>
      <c r="P3019" s="23" t="s">
        <v>3010</v>
      </c>
      <c r="Q3019" s="20" t="s">
        <v>3009</v>
      </c>
      <c r="R3019" s="23">
        <v>30</v>
      </c>
      <c r="S3019" s="22">
        <v>1200</v>
      </c>
      <c r="T3019" s="22">
        <v>36000</v>
      </c>
      <c r="U3019" s="22">
        <v>40320</v>
      </c>
      <c r="V3019" s="20" t="s">
        <v>2</v>
      </c>
      <c r="W3019" s="20" t="s">
        <v>4</v>
      </c>
      <c r="X3019" s="20" t="s">
        <v>50</v>
      </c>
      <c r="Y3019" s="1" t="s">
        <v>2</v>
      </c>
      <c r="Z3019" s="1" t="s">
        <v>2</v>
      </c>
      <c r="AA3019" s="1" t="s">
        <v>2</v>
      </c>
      <c r="AB3019" s="1" t="s">
        <v>2</v>
      </c>
      <c r="AC3019" s="1" t="s">
        <v>2</v>
      </c>
      <c r="AD3019" s="1" t="s">
        <v>2</v>
      </c>
      <c r="AE3019" s="1" t="s">
        <v>2</v>
      </c>
      <c r="AF3019" s="1" t="s">
        <v>2</v>
      </c>
      <c r="AG3019" s="1" t="b">
        <v>0</v>
      </c>
      <c r="AH3019" s="1" t="b">
        <v>0</v>
      </c>
      <c r="AI3019" s="1" t="s">
        <v>2</v>
      </c>
      <c r="AJ3019" s="1" t="s">
        <v>2991</v>
      </c>
      <c r="AK3019" s="1" t="s">
        <v>1874</v>
      </c>
      <c r="AM3019" s="1">
        <v>36000</v>
      </c>
    </row>
    <row r="3020" spans="1:39">
      <c r="A3020" s="20" t="s">
        <v>3069</v>
      </c>
      <c r="B3020" s="20" t="s">
        <v>15</v>
      </c>
      <c r="C3020" s="20" t="s">
        <v>3068</v>
      </c>
      <c r="D3020" s="20" t="s">
        <v>3067</v>
      </c>
      <c r="E3020" s="20" t="s">
        <v>3066</v>
      </c>
      <c r="F3020" s="20" t="s">
        <v>3065</v>
      </c>
      <c r="G3020" s="23" t="s">
        <v>11</v>
      </c>
      <c r="H3020" s="24">
        <v>0</v>
      </c>
      <c r="I3020" s="20" t="s">
        <v>10</v>
      </c>
      <c r="J3020" s="20" t="s">
        <v>18</v>
      </c>
      <c r="K3020" s="20" t="s">
        <v>151</v>
      </c>
      <c r="L3020" s="20" t="s">
        <v>2761</v>
      </c>
      <c r="M3020" s="20" t="s">
        <v>2067</v>
      </c>
      <c r="N3020" s="20" t="s">
        <v>2129</v>
      </c>
      <c r="O3020" s="20" t="s">
        <v>2065</v>
      </c>
      <c r="P3020" s="23" t="s">
        <v>2064</v>
      </c>
      <c r="Q3020" s="20" t="s">
        <v>2063</v>
      </c>
      <c r="R3020" s="23">
        <v>212</v>
      </c>
      <c r="S3020" s="22">
        <v>200</v>
      </c>
      <c r="T3020" s="22">
        <v>42400</v>
      </c>
      <c r="U3020" s="22">
        <v>47488</v>
      </c>
      <c r="V3020" s="20" t="s">
        <v>2</v>
      </c>
      <c r="W3020" s="20" t="s">
        <v>4</v>
      </c>
      <c r="X3020" s="20" t="s">
        <v>50</v>
      </c>
      <c r="Y3020" s="1" t="s">
        <v>2</v>
      </c>
      <c r="Z3020" s="1" t="s">
        <v>2</v>
      </c>
      <c r="AA3020" s="1" t="s">
        <v>2</v>
      </c>
      <c r="AB3020" s="1" t="s">
        <v>2</v>
      </c>
      <c r="AC3020" s="1" t="s">
        <v>2</v>
      </c>
      <c r="AD3020" s="1" t="s">
        <v>2</v>
      </c>
      <c r="AE3020" s="1" t="s">
        <v>2</v>
      </c>
      <c r="AF3020" s="1" t="s">
        <v>2</v>
      </c>
      <c r="AG3020" s="1" t="b">
        <v>0</v>
      </c>
      <c r="AH3020" s="1" t="b">
        <v>0</v>
      </c>
      <c r="AI3020" s="1" t="s">
        <v>2</v>
      </c>
      <c r="AJ3020" s="1" t="s">
        <v>2991</v>
      </c>
      <c r="AK3020" s="1" t="s">
        <v>1874</v>
      </c>
      <c r="AM3020" s="1">
        <v>42400</v>
      </c>
    </row>
    <row r="3021" spans="1:39">
      <c r="A3021" s="20" t="s">
        <v>3064</v>
      </c>
      <c r="B3021" s="20" t="s">
        <v>15</v>
      </c>
      <c r="C3021" s="20" t="s">
        <v>3063</v>
      </c>
      <c r="D3021" s="20" t="s">
        <v>3062</v>
      </c>
      <c r="E3021" s="20" t="s">
        <v>3061</v>
      </c>
      <c r="F3021" s="20" t="s">
        <v>3060</v>
      </c>
      <c r="G3021" s="23" t="s">
        <v>11</v>
      </c>
      <c r="H3021" s="24">
        <v>0</v>
      </c>
      <c r="I3021" s="20" t="s">
        <v>10</v>
      </c>
      <c r="J3021" s="20" t="s">
        <v>18</v>
      </c>
      <c r="K3021" s="20" t="s">
        <v>151</v>
      </c>
      <c r="L3021" s="20" t="s">
        <v>2761</v>
      </c>
      <c r="M3021" s="20" t="s">
        <v>2067</v>
      </c>
      <c r="N3021" s="20" t="s">
        <v>2129</v>
      </c>
      <c r="O3021" s="20" t="s">
        <v>2065</v>
      </c>
      <c r="P3021" s="23" t="s">
        <v>2231</v>
      </c>
      <c r="Q3021" s="20" t="s">
        <v>2230</v>
      </c>
      <c r="R3021" s="23">
        <v>40</v>
      </c>
      <c r="S3021" s="22">
        <v>3000</v>
      </c>
      <c r="T3021" s="22">
        <v>120000</v>
      </c>
      <c r="U3021" s="22">
        <v>134400</v>
      </c>
      <c r="V3021" s="20" t="s">
        <v>2</v>
      </c>
      <c r="W3021" s="20" t="s">
        <v>4</v>
      </c>
      <c r="X3021" s="20" t="s">
        <v>50</v>
      </c>
      <c r="Y3021" s="1" t="s">
        <v>2</v>
      </c>
      <c r="Z3021" s="1" t="s">
        <v>2</v>
      </c>
      <c r="AA3021" s="1" t="s">
        <v>2</v>
      </c>
      <c r="AB3021" s="1" t="s">
        <v>2</v>
      </c>
      <c r="AC3021" s="1" t="s">
        <v>2</v>
      </c>
      <c r="AD3021" s="1" t="s">
        <v>2</v>
      </c>
      <c r="AE3021" s="1" t="s">
        <v>2</v>
      </c>
      <c r="AF3021" s="1" t="s">
        <v>2</v>
      </c>
      <c r="AG3021" s="1" t="b">
        <v>0</v>
      </c>
      <c r="AH3021" s="1" t="b">
        <v>0</v>
      </c>
      <c r="AI3021" s="1" t="s">
        <v>2</v>
      </c>
      <c r="AJ3021" s="1" t="s">
        <v>2991</v>
      </c>
      <c r="AK3021" s="1" t="s">
        <v>1874</v>
      </c>
      <c r="AM3021" s="1">
        <v>115140</v>
      </c>
    </row>
    <row r="3022" spans="1:39">
      <c r="A3022" s="20" t="s">
        <v>3059</v>
      </c>
      <c r="B3022" s="20" t="s">
        <v>15</v>
      </c>
      <c r="C3022" s="20" t="s">
        <v>3058</v>
      </c>
      <c r="D3022" s="20" t="s">
        <v>3006</v>
      </c>
      <c r="E3022" s="20" t="s">
        <v>3057</v>
      </c>
      <c r="F3022" s="20" t="s">
        <v>3056</v>
      </c>
      <c r="G3022" s="23" t="s">
        <v>11</v>
      </c>
      <c r="H3022" s="24">
        <v>0</v>
      </c>
      <c r="I3022" s="20" t="s">
        <v>10</v>
      </c>
      <c r="J3022" s="20" t="s">
        <v>18</v>
      </c>
      <c r="K3022" s="20" t="s">
        <v>151</v>
      </c>
      <c r="L3022" s="20" t="s">
        <v>2761</v>
      </c>
      <c r="M3022" s="20" t="s">
        <v>2067</v>
      </c>
      <c r="N3022" s="20" t="s">
        <v>2129</v>
      </c>
      <c r="O3022" s="20" t="s">
        <v>2065</v>
      </c>
      <c r="P3022" s="23" t="s">
        <v>2108</v>
      </c>
      <c r="Q3022" s="20" t="s">
        <v>2107</v>
      </c>
      <c r="R3022" s="23">
        <v>66</v>
      </c>
      <c r="S3022" s="22">
        <v>400</v>
      </c>
      <c r="T3022" s="22">
        <v>26400</v>
      </c>
      <c r="U3022" s="22">
        <v>29568</v>
      </c>
      <c r="V3022" s="20" t="s">
        <v>2</v>
      </c>
      <c r="W3022" s="20" t="s">
        <v>4</v>
      </c>
      <c r="X3022" s="20" t="s">
        <v>50</v>
      </c>
      <c r="Y3022" s="1" t="s">
        <v>2</v>
      </c>
      <c r="Z3022" s="1" t="s">
        <v>2</v>
      </c>
      <c r="AA3022" s="1" t="s">
        <v>2</v>
      </c>
      <c r="AB3022" s="1" t="s">
        <v>2</v>
      </c>
      <c r="AC3022" s="1" t="s">
        <v>2</v>
      </c>
      <c r="AD3022" s="1" t="s">
        <v>2</v>
      </c>
      <c r="AE3022" s="1" t="s">
        <v>2</v>
      </c>
      <c r="AF3022" s="1" t="s">
        <v>2</v>
      </c>
      <c r="AG3022" s="1" t="b">
        <v>0</v>
      </c>
      <c r="AH3022" s="1" t="b">
        <v>0</v>
      </c>
      <c r="AI3022" s="1" t="s">
        <v>2</v>
      </c>
      <c r="AJ3022" s="1" t="s">
        <v>2991</v>
      </c>
      <c r="AK3022" s="1" t="s">
        <v>1874</v>
      </c>
      <c r="AM3022" s="1">
        <v>26400</v>
      </c>
    </row>
    <row r="3023" spans="1:39">
      <c r="A3023" s="20" t="s">
        <v>3055</v>
      </c>
      <c r="B3023" s="20" t="s">
        <v>15</v>
      </c>
      <c r="C3023" s="20" t="s">
        <v>3054</v>
      </c>
      <c r="D3023" s="20" t="s">
        <v>3052</v>
      </c>
      <c r="E3023" s="20" t="s">
        <v>3053</v>
      </c>
      <c r="F3023" s="20" t="s">
        <v>3052</v>
      </c>
      <c r="G3023" s="23" t="s">
        <v>11</v>
      </c>
      <c r="H3023" s="24">
        <v>0</v>
      </c>
      <c r="I3023" s="20" t="s">
        <v>10</v>
      </c>
      <c r="J3023" s="20" t="s">
        <v>18</v>
      </c>
      <c r="K3023" s="20" t="s">
        <v>151</v>
      </c>
      <c r="L3023" s="20" t="s">
        <v>2761</v>
      </c>
      <c r="M3023" s="20" t="s">
        <v>2067</v>
      </c>
      <c r="N3023" s="20" t="s">
        <v>2129</v>
      </c>
      <c r="O3023" s="20" t="s">
        <v>2065</v>
      </c>
      <c r="P3023" s="23" t="s">
        <v>2064</v>
      </c>
      <c r="Q3023" s="20" t="s">
        <v>2063</v>
      </c>
      <c r="R3023" s="23">
        <v>80</v>
      </c>
      <c r="S3023" s="22">
        <v>200</v>
      </c>
      <c r="T3023" s="22">
        <v>16000</v>
      </c>
      <c r="U3023" s="22">
        <v>17920</v>
      </c>
      <c r="V3023" s="20" t="s">
        <v>2</v>
      </c>
      <c r="W3023" s="20" t="s">
        <v>4</v>
      </c>
      <c r="X3023" s="20" t="s">
        <v>50</v>
      </c>
      <c r="Y3023" s="1" t="s">
        <v>2</v>
      </c>
      <c r="Z3023" s="1" t="s">
        <v>2</v>
      </c>
      <c r="AA3023" s="1" t="s">
        <v>2</v>
      </c>
      <c r="AB3023" s="1" t="s">
        <v>2</v>
      </c>
      <c r="AC3023" s="1" t="s">
        <v>2</v>
      </c>
      <c r="AD3023" s="1" t="s">
        <v>2</v>
      </c>
      <c r="AE3023" s="1" t="s">
        <v>2</v>
      </c>
      <c r="AF3023" s="1" t="s">
        <v>2</v>
      </c>
      <c r="AG3023" s="1" t="b">
        <v>0</v>
      </c>
      <c r="AH3023" s="1" t="b">
        <v>0</v>
      </c>
      <c r="AI3023" s="1" t="s">
        <v>2</v>
      </c>
      <c r="AJ3023" s="1" t="s">
        <v>2991</v>
      </c>
      <c r="AK3023" s="1" t="s">
        <v>1874</v>
      </c>
      <c r="AM3023" s="1">
        <v>16000</v>
      </c>
    </row>
    <row r="3024" spans="1:39">
      <c r="A3024" s="20" t="s">
        <v>3051</v>
      </c>
      <c r="B3024" s="20" t="s">
        <v>15</v>
      </c>
      <c r="C3024" s="20" t="s">
        <v>3046</v>
      </c>
      <c r="D3024" s="20" t="s">
        <v>3045</v>
      </c>
      <c r="E3024" s="20" t="s">
        <v>3044</v>
      </c>
      <c r="F3024" s="20" t="s">
        <v>3050</v>
      </c>
      <c r="G3024" s="23" t="s">
        <v>11</v>
      </c>
      <c r="H3024" s="24">
        <v>0</v>
      </c>
      <c r="I3024" s="20" t="s">
        <v>10</v>
      </c>
      <c r="J3024" s="20" t="s">
        <v>18</v>
      </c>
      <c r="K3024" s="20" t="s">
        <v>151</v>
      </c>
      <c r="L3024" s="20" t="s">
        <v>2761</v>
      </c>
      <c r="M3024" s="20" t="s">
        <v>2067</v>
      </c>
      <c r="N3024" s="20" t="s">
        <v>2129</v>
      </c>
      <c r="O3024" s="20" t="s">
        <v>2065</v>
      </c>
      <c r="P3024" s="23" t="s">
        <v>2231</v>
      </c>
      <c r="Q3024" s="20" t="s">
        <v>2230</v>
      </c>
      <c r="R3024" s="23">
        <v>13</v>
      </c>
      <c r="S3024" s="22">
        <v>5000</v>
      </c>
      <c r="T3024" s="22">
        <v>65000</v>
      </c>
      <c r="U3024" s="22">
        <v>72800</v>
      </c>
      <c r="V3024" s="20" t="s">
        <v>2</v>
      </c>
      <c r="W3024" s="20" t="s">
        <v>4</v>
      </c>
      <c r="X3024" s="20" t="s">
        <v>50</v>
      </c>
      <c r="Y3024" s="1" t="s">
        <v>2</v>
      </c>
      <c r="Z3024" s="1" t="s">
        <v>2</v>
      </c>
      <c r="AA3024" s="1" t="s">
        <v>2</v>
      </c>
      <c r="AB3024" s="1" t="s">
        <v>2</v>
      </c>
      <c r="AC3024" s="1" t="s">
        <v>2</v>
      </c>
      <c r="AD3024" s="1" t="s">
        <v>2</v>
      </c>
      <c r="AE3024" s="1" t="s">
        <v>2</v>
      </c>
      <c r="AF3024" s="1" t="s">
        <v>2</v>
      </c>
      <c r="AG3024" s="1" t="b">
        <v>0</v>
      </c>
      <c r="AH3024" s="1" t="b">
        <v>0</v>
      </c>
      <c r="AI3024" s="1" t="s">
        <v>2</v>
      </c>
      <c r="AJ3024" s="1" t="s">
        <v>2991</v>
      </c>
      <c r="AK3024" s="1" t="s">
        <v>1874</v>
      </c>
      <c r="AM3024" s="1">
        <v>65000</v>
      </c>
    </row>
    <row r="3025" spans="1:39">
      <c r="A3025" s="20" t="s">
        <v>3049</v>
      </c>
      <c r="B3025" s="20" t="s">
        <v>15</v>
      </c>
      <c r="C3025" s="20" t="s">
        <v>3046</v>
      </c>
      <c r="D3025" s="20" t="s">
        <v>3045</v>
      </c>
      <c r="E3025" s="20" t="s">
        <v>3044</v>
      </c>
      <c r="F3025" s="20" t="s">
        <v>3048</v>
      </c>
      <c r="G3025" s="23" t="s">
        <v>11</v>
      </c>
      <c r="H3025" s="24">
        <v>0</v>
      </c>
      <c r="I3025" s="20" t="s">
        <v>10</v>
      </c>
      <c r="J3025" s="20" t="s">
        <v>18</v>
      </c>
      <c r="K3025" s="20" t="s">
        <v>151</v>
      </c>
      <c r="L3025" s="20" t="s">
        <v>2761</v>
      </c>
      <c r="M3025" s="20" t="s">
        <v>2067</v>
      </c>
      <c r="N3025" s="20" t="s">
        <v>2129</v>
      </c>
      <c r="O3025" s="20" t="s">
        <v>2065</v>
      </c>
      <c r="P3025" s="23" t="s">
        <v>2231</v>
      </c>
      <c r="Q3025" s="20" t="s">
        <v>2230</v>
      </c>
      <c r="R3025" s="23">
        <v>13</v>
      </c>
      <c r="S3025" s="22">
        <v>5000</v>
      </c>
      <c r="T3025" s="22">
        <v>65000</v>
      </c>
      <c r="U3025" s="22">
        <v>72800</v>
      </c>
      <c r="V3025" s="20" t="s">
        <v>2</v>
      </c>
      <c r="W3025" s="20" t="s">
        <v>4</v>
      </c>
      <c r="X3025" s="20" t="s">
        <v>50</v>
      </c>
      <c r="Y3025" s="1" t="s">
        <v>2</v>
      </c>
      <c r="Z3025" s="1" t="s">
        <v>2</v>
      </c>
      <c r="AA3025" s="1" t="s">
        <v>2</v>
      </c>
      <c r="AB3025" s="1" t="s">
        <v>2</v>
      </c>
      <c r="AC3025" s="1" t="s">
        <v>2</v>
      </c>
      <c r="AD3025" s="1" t="s">
        <v>2</v>
      </c>
      <c r="AE3025" s="1" t="s">
        <v>2</v>
      </c>
      <c r="AF3025" s="1" t="s">
        <v>2</v>
      </c>
      <c r="AG3025" s="1" t="b">
        <v>0</v>
      </c>
      <c r="AH3025" s="1" t="b">
        <v>0</v>
      </c>
      <c r="AI3025" s="1" t="s">
        <v>2</v>
      </c>
      <c r="AJ3025" s="1" t="s">
        <v>2991</v>
      </c>
      <c r="AK3025" s="1" t="s">
        <v>1874</v>
      </c>
      <c r="AM3025" s="1">
        <v>65000</v>
      </c>
    </row>
    <row r="3026" spans="1:39">
      <c r="A3026" s="20" t="s">
        <v>3047</v>
      </c>
      <c r="B3026" s="20" t="s">
        <v>15</v>
      </c>
      <c r="C3026" s="20" t="s">
        <v>3046</v>
      </c>
      <c r="D3026" s="20" t="s">
        <v>3045</v>
      </c>
      <c r="E3026" s="20" t="s">
        <v>3044</v>
      </c>
      <c r="F3026" s="20" t="s">
        <v>3043</v>
      </c>
      <c r="G3026" s="23" t="s">
        <v>11</v>
      </c>
      <c r="H3026" s="24">
        <v>0</v>
      </c>
      <c r="I3026" s="20" t="s">
        <v>10</v>
      </c>
      <c r="J3026" s="20" t="s">
        <v>18</v>
      </c>
      <c r="K3026" s="20" t="s">
        <v>151</v>
      </c>
      <c r="L3026" s="20" t="s">
        <v>2761</v>
      </c>
      <c r="M3026" s="20" t="s">
        <v>2067</v>
      </c>
      <c r="N3026" s="20" t="s">
        <v>2129</v>
      </c>
      <c r="O3026" s="20" t="s">
        <v>2065</v>
      </c>
      <c r="P3026" s="23" t="s">
        <v>2231</v>
      </c>
      <c r="Q3026" s="20" t="s">
        <v>2230</v>
      </c>
      <c r="R3026" s="23">
        <v>20</v>
      </c>
      <c r="S3026" s="22">
        <v>5000</v>
      </c>
      <c r="T3026" s="22">
        <v>100000</v>
      </c>
      <c r="U3026" s="22">
        <v>112000</v>
      </c>
      <c r="V3026" s="20" t="s">
        <v>2</v>
      </c>
      <c r="W3026" s="20" t="s">
        <v>4</v>
      </c>
      <c r="X3026" s="20" t="s">
        <v>50</v>
      </c>
      <c r="Y3026" s="1" t="s">
        <v>2</v>
      </c>
      <c r="Z3026" s="1" t="s">
        <v>2</v>
      </c>
      <c r="AA3026" s="1" t="s">
        <v>2</v>
      </c>
      <c r="AB3026" s="1" t="s">
        <v>2</v>
      </c>
      <c r="AC3026" s="1" t="s">
        <v>2</v>
      </c>
      <c r="AD3026" s="1" t="s">
        <v>2</v>
      </c>
      <c r="AE3026" s="1" t="s">
        <v>2</v>
      </c>
      <c r="AF3026" s="1" t="s">
        <v>2</v>
      </c>
      <c r="AG3026" s="1" t="b">
        <v>0</v>
      </c>
      <c r="AH3026" s="1" t="b">
        <v>0</v>
      </c>
      <c r="AI3026" s="1" t="s">
        <v>2</v>
      </c>
      <c r="AJ3026" s="1" t="s">
        <v>2991</v>
      </c>
      <c r="AK3026" s="1" t="s">
        <v>1874</v>
      </c>
      <c r="AM3026" s="1">
        <v>100000</v>
      </c>
    </row>
    <row r="3027" spans="1:39">
      <c r="A3027" s="20" t="s">
        <v>3042</v>
      </c>
      <c r="B3027" s="20" t="s">
        <v>15</v>
      </c>
      <c r="C3027" s="20" t="s">
        <v>3041</v>
      </c>
      <c r="D3027" s="20" t="s">
        <v>3040</v>
      </c>
      <c r="E3027" s="20" t="s">
        <v>3039</v>
      </c>
      <c r="F3027" s="20" t="s">
        <v>3038</v>
      </c>
      <c r="G3027" s="23" t="s">
        <v>11</v>
      </c>
      <c r="H3027" s="24">
        <v>0</v>
      </c>
      <c r="I3027" s="20" t="s">
        <v>10</v>
      </c>
      <c r="J3027" s="20" t="s">
        <v>18</v>
      </c>
      <c r="K3027" s="20" t="s">
        <v>151</v>
      </c>
      <c r="L3027" s="20" t="s">
        <v>2761</v>
      </c>
      <c r="M3027" s="20" t="s">
        <v>2067</v>
      </c>
      <c r="N3027" s="20" t="s">
        <v>2129</v>
      </c>
      <c r="O3027" s="20" t="s">
        <v>2065</v>
      </c>
      <c r="P3027" s="23" t="s">
        <v>2993</v>
      </c>
      <c r="Q3027" s="20" t="s">
        <v>2992</v>
      </c>
      <c r="R3027" s="23">
        <v>120</v>
      </c>
      <c r="S3027" s="22">
        <v>600</v>
      </c>
      <c r="T3027" s="22">
        <v>72000</v>
      </c>
      <c r="U3027" s="22">
        <v>80640</v>
      </c>
      <c r="V3027" s="20" t="s">
        <v>2</v>
      </c>
      <c r="W3027" s="20" t="s">
        <v>4</v>
      </c>
      <c r="X3027" s="20" t="s">
        <v>50</v>
      </c>
      <c r="Y3027" s="1" t="s">
        <v>2</v>
      </c>
      <c r="Z3027" s="1" t="s">
        <v>2</v>
      </c>
      <c r="AA3027" s="1" t="s">
        <v>2</v>
      </c>
      <c r="AB3027" s="1" t="s">
        <v>2</v>
      </c>
      <c r="AC3027" s="1" t="s">
        <v>2</v>
      </c>
      <c r="AD3027" s="1" t="s">
        <v>2</v>
      </c>
      <c r="AE3027" s="1" t="s">
        <v>2</v>
      </c>
      <c r="AF3027" s="1" t="s">
        <v>2</v>
      </c>
      <c r="AG3027" s="1" t="b">
        <v>0</v>
      </c>
      <c r="AH3027" s="1" t="b">
        <v>0</v>
      </c>
      <c r="AI3027" s="1" t="s">
        <v>2</v>
      </c>
      <c r="AJ3027" s="1" t="s">
        <v>2991</v>
      </c>
      <c r="AK3027" s="1" t="s">
        <v>1874</v>
      </c>
      <c r="AM3027" s="1">
        <v>72000</v>
      </c>
    </row>
    <row r="3028" spans="1:39">
      <c r="A3028" s="20" t="s">
        <v>3037</v>
      </c>
      <c r="B3028" s="20" t="s">
        <v>15</v>
      </c>
      <c r="C3028" s="20" t="s">
        <v>3036</v>
      </c>
      <c r="D3028" s="20" t="s">
        <v>3035</v>
      </c>
      <c r="E3028" s="20" t="s">
        <v>3034</v>
      </c>
      <c r="F3028" s="20" t="s">
        <v>3033</v>
      </c>
      <c r="G3028" s="23" t="s">
        <v>11</v>
      </c>
      <c r="H3028" s="24">
        <v>0</v>
      </c>
      <c r="I3028" s="20" t="s">
        <v>10</v>
      </c>
      <c r="J3028" s="20" t="s">
        <v>18</v>
      </c>
      <c r="K3028" s="20" t="s">
        <v>151</v>
      </c>
      <c r="L3028" s="20" t="s">
        <v>2761</v>
      </c>
      <c r="M3028" s="20" t="s">
        <v>2067</v>
      </c>
      <c r="N3028" s="20" t="s">
        <v>2129</v>
      </c>
      <c r="O3028" s="20" t="s">
        <v>2065</v>
      </c>
      <c r="P3028" s="23" t="s">
        <v>2108</v>
      </c>
      <c r="Q3028" s="20" t="s">
        <v>2107</v>
      </c>
      <c r="R3028" s="23">
        <v>13</v>
      </c>
      <c r="S3028" s="22">
        <v>3000</v>
      </c>
      <c r="T3028" s="22">
        <v>39000</v>
      </c>
      <c r="U3028" s="22">
        <v>43680</v>
      </c>
      <c r="V3028" s="20" t="s">
        <v>2</v>
      </c>
      <c r="W3028" s="20" t="s">
        <v>4</v>
      </c>
      <c r="X3028" s="20" t="s">
        <v>50</v>
      </c>
      <c r="Y3028" s="1" t="s">
        <v>2</v>
      </c>
      <c r="Z3028" s="1" t="s">
        <v>2</v>
      </c>
      <c r="AA3028" s="1" t="s">
        <v>2</v>
      </c>
      <c r="AB3028" s="1" t="s">
        <v>2</v>
      </c>
      <c r="AC3028" s="1" t="s">
        <v>2</v>
      </c>
      <c r="AD3028" s="1" t="s">
        <v>2</v>
      </c>
      <c r="AE3028" s="1" t="s">
        <v>2</v>
      </c>
      <c r="AF3028" s="1" t="s">
        <v>2</v>
      </c>
      <c r="AG3028" s="1" t="b">
        <v>0</v>
      </c>
      <c r="AH3028" s="1" t="b">
        <v>0</v>
      </c>
      <c r="AI3028" s="1" t="s">
        <v>2</v>
      </c>
      <c r="AJ3028" s="1" t="s">
        <v>2991</v>
      </c>
      <c r="AK3028" s="1" t="s">
        <v>1874</v>
      </c>
      <c r="AM3028" s="1">
        <v>39000</v>
      </c>
    </row>
    <row r="3029" spans="1:39">
      <c r="A3029" s="20" t="s">
        <v>3032</v>
      </c>
      <c r="B3029" s="20" t="s">
        <v>15</v>
      </c>
      <c r="C3029" s="20" t="s">
        <v>3031</v>
      </c>
      <c r="D3029" s="20" t="s">
        <v>3030</v>
      </c>
      <c r="E3029" s="20" t="s">
        <v>3029</v>
      </c>
      <c r="F3029" s="20" t="s">
        <v>3028</v>
      </c>
      <c r="G3029" s="23" t="s">
        <v>11</v>
      </c>
      <c r="H3029" s="24">
        <v>0</v>
      </c>
      <c r="I3029" s="20" t="s">
        <v>10</v>
      </c>
      <c r="J3029" s="20" t="s">
        <v>18</v>
      </c>
      <c r="K3029" s="20" t="s">
        <v>151</v>
      </c>
      <c r="L3029" s="20" t="s">
        <v>2761</v>
      </c>
      <c r="M3029" s="20" t="s">
        <v>2067</v>
      </c>
      <c r="N3029" s="20" t="s">
        <v>2129</v>
      </c>
      <c r="O3029" s="20" t="s">
        <v>2065</v>
      </c>
      <c r="P3029" s="23" t="s">
        <v>2231</v>
      </c>
      <c r="Q3029" s="20" t="s">
        <v>2230</v>
      </c>
      <c r="R3029" s="23">
        <v>30</v>
      </c>
      <c r="S3029" s="22">
        <v>500</v>
      </c>
      <c r="T3029" s="22">
        <v>15000</v>
      </c>
      <c r="U3029" s="22">
        <v>16800</v>
      </c>
      <c r="V3029" s="20" t="s">
        <v>2</v>
      </c>
      <c r="W3029" s="20" t="s">
        <v>4</v>
      </c>
      <c r="X3029" s="20" t="s">
        <v>50</v>
      </c>
      <c r="Y3029" s="1" t="s">
        <v>2</v>
      </c>
      <c r="Z3029" s="1" t="s">
        <v>2</v>
      </c>
      <c r="AA3029" s="1" t="s">
        <v>2</v>
      </c>
      <c r="AB3029" s="1" t="s">
        <v>2</v>
      </c>
      <c r="AC3029" s="1" t="s">
        <v>2</v>
      </c>
      <c r="AD3029" s="1" t="s">
        <v>2</v>
      </c>
      <c r="AE3029" s="1" t="s">
        <v>2</v>
      </c>
      <c r="AF3029" s="1" t="s">
        <v>2</v>
      </c>
      <c r="AG3029" s="1" t="b">
        <v>0</v>
      </c>
      <c r="AH3029" s="1" t="b">
        <v>0</v>
      </c>
      <c r="AI3029" s="1" t="s">
        <v>2</v>
      </c>
      <c r="AJ3029" s="1" t="s">
        <v>2991</v>
      </c>
      <c r="AK3029" s="1" t="s">
        <v>1874</v>
      </c>
      <c r="AM3029" s="1">
        <v>15000</v>
      </c>
    </row>
    <row r="3030" spans="1:39">
      <c r="A3030" s="20" t="s">
        <v>3027</v>
      </c>
      <c r="B3030" s="20" t="s">
        <v>15</v>
      </c>
      <c r="C3030" s="20" t="s">
        <v>3026</v>
      </c>
      <c r="D3030" s="20" t="s">
        <v>3025</v>
      </c>
      <c r="E3030" s="20" t="s">
        <v>3024</v>
      </c>
      <c r="F3030" s="20" t="s">
        <v>3023</v>
      </c>
      <c r="G3030" s="23" t="s">
        <v>11</v>
      </c>
      <c r="H3030" s="24">
        <v>0</v>
      </c>
      <c r="I3030" s="20" t="s">
        <v>10</v>
      </c>
      <c r="J3030" s="20" t="s">
        <v>18</v>
      </c>
      <c r="K3030" s="20" t="s">
        <v>151</v>
      </c>
      <c r="L3030" s="20" t="s">
        <v>2761</v>
      </c>
      <c r="M3030" s="20" t="s">
        <v>2067</v>
      </c>
      <c r="N3030" s="20" t="s">
        <v>2129</v>
      </c>
      <c r="O3030" s="20" t="s">
        <v>2065</v>
      </c>
      <c r="P3030" s="23" t="s">
        <v>2122</v>
      </c>
      <c r="Q3030" s="20" t="s">
        <v>2121</v>
      </c>
      <c r="R3030" s="23">
        <v>120</v>
      </c>
      <c r="S3030" s="22">
        <v>450</v>
      </c>
      <c r="T3030" s="22">
        <v>54000</v>
      </c>
      <c r="U3030" s="22">
        <v>60480</v>
      </c>
      <c r="V3030" s="20" t="s">
        <v>2</v>
      </c>
      <c r="W3030" s="20" t="s">
        <v>4</v>
      </c>
      <c r="X3030" s="20" t="s">
        <v>50</v>
      </c>
      <c r="Y3030" s="1" t="s">
        <v>2</v>
      </c>
      <c r="Z3030" s="1" t="s">
        <v>2</v>
      </c>
      <c r="AA3030" s="1" t="s">
        <v>2</v>
      </c>
      <c r="AB3030" s="1" t="s">
        <v>2</v>
      </c>
      <c r="AC3030" s="1" t="s">
        <v>2</v>
      </c>
      <c r="AD3030" s="1" t="s">
        <v>2</v>
      </c>
      <c r="AE3030" s="1" t="s">
        <v>2</v>
      </c>
      <c r="AF3030" s="1" t="s">
        <v>2</v>
      </c>
      <c r="AG3030" s="1" t="b">
        <v>0</v>
      </c>
      <c r="AH3030" s="1" t="b">
        <v>0</v>
      </c>
      <c r="AI3030" s="1" t="s">
        <v>2</v>
      </c>
      <c r="AJ3030" s="1" t="s">
        <v>2991</v>
      </c>
      <c r="AK3030" s="1" t="s">
        <v>1874</v>
      </c>
      <c r="AM3030" s="1">
        <v>54000</v>
      </c>
    </row>
    <row r="3031" spans="1:39">
      <c r="A3031" s="20" t="s">
        <v>3022</v>
      </c>
      <c r="B3031" s="20" t="s">
        <v>15</v>
      </c>
      <c r="C3031" s="20" t="s">
        <v>3021</v>
      </c>
      <c r="D3031" s="20" t="s">
        <v>3020</v>
      </c>
      <c r="E3031" s="20" t="s">
        <v>3019</v>
      </c>
      <c r="F3031" s="20" t="s">
        <v>3018</v>
      </c>
      <c r="G3031" s="23" t="s">
        <v>11</v>
      </c>
      <c r="H3031" s="24">
        <v>0</v>
      </c>
      <c r="I3031" s="20" t="s">
        <v>10</v>
      </c>
      <c r="J3031" s="20" t="s">
        <v>18</v>
      </c>
      <c r="K3031" s="20" t="s">
        <v>151</v>
      </c>
      <c r="L3031" s="20" t="s">
        <v>2761</v>
      </c>
      <c r="M3031" s="20" t="s">
        <v>2067</v>
      </c>
      <c r="N3031" s="20" t="s">
        <v>2129</v>
      </c>
      <c r="O3031" s="20" t="s">
        <v>2065</v>
      </c>
      <c r="P3031" s="23" t="s">
        <v>2064</v>
      </c>
      <c r="Q3031" s="20" t="s">
        <v>2063</v>
      </c>
      <c r="R3031" s="23">
        <v>30</v>
      </c>
      <c r="S3031" s="22">
        <v>200</v>
      </c>
      <c r="T3031" s="22">
        <v>6000</v>
      </c>
      <c r="U3031" s="22">
        <v>6720</v>
      </c>
      <c r="V3031" s="20" t="s">
        <v>2</v>
      </c>
      <c r="W3031" s="20" t="s">
        <v>4</v>
      </c>
      <c r="X3031" s="20" t="s">
        <v>50</v>
      </c>
      <c r="Y3031" s="1" t="s">
        <v>2</v>
      </c>
      <c r="Z3031" s="1" t="s">
        <v>2</v>
      </c>
      <c r="AA3031" s="1" t="s">
        <v>2</v>
      </c>
      <c r="AB3031" s="1" t="s">
        <v>2</v>
      </c>
      <c r="AC3031" s="1" t="s">
        <v>2</v>
      </c>
      <c r="AD3031" s="1" t="s">
        <v>2</v>
      </c>
      <c r="AE3031" s="1" t="s">
        <v>2</v>
      </c>
      <c r="AF3031" s="1" t="s">
        <v>2</v>
      </c>
      <c r="AG3031" s="1" t="b">
        <v>0</v>
      </c>
      <c r="AH3031" s="1" t="b">
        <v>0</v>
      </c>
      <c r="AI3031" s="1" t="s">
        <v>2</v>
      </c>
      <c r="AJ3031" s="1" t="s">
        <v>2991</v>
      </c>
      <c r="AK3031" s="1" t="s">
        <v>1874</v>
      </c>
      <c r="AM3031" s="1">
        <v>6000</v>
      </c>
    </row>
    <row r="3032" spans="1:39">
      <c r="A3032" s="20" t="s">
        <v>3017</v>
      </c>
      <c r="B3032" s="20" t="s">
        <v>15</v>
      </c>
      <c r="C3032" s="20" t="s">
        <v>3014</v>
      </c>
      <c r="D3032" s="20" t="s">
        <v>3013</v>
      </c>
      <c r="E3032" s="20" t="s">
        <v>3012</v>
      </c>
      <c r="F3032" s="20" t="s">
        <v>3016</v>
      </c>
      <c r="G3032" s="23" t="s">
        <v>11</v>
      </c>
      <c r="H3032" s="24">
        <v>0</v>
      </c>
      <c r="I3032" s="20" t="s">
        <v>10</v>
      </c>
      <c r="J3032" s="20" t="s">
        <v>18</v>
      </c>
      <c r="K3032" s="20" t="s">
        <v>151</v>
      </c>
      <c r="L3032" s="20" t="s">
        <v>2761</v>
      </c>
      <c r="M3032" s="20" t="s">
        <v>2067</v>
      </c>
      <c r="N3032" s="20" t="s">
        <v>2129</v>
      </c>
      <c r="O3032" s="20" t="s">
        <v>2065</v>
      </c>
      <c r="P3032" s="23" t="s">
        <v>3010</v>
      </c>
      <c r="Q3032" s="20" t="s">
        <v>3009</v>
      </c>
      <c r="R3032" s="23">
        <v>13</v>
      </c>
      <c r="S3032" s="22">
        <v>500</v>
      </c>
      <c r="T3032" s="22">
        <v>6500</v>
      </c>
      <c r="U3032" s="22">
        <v>7280</v>
      </c>
      <c r="V3032" s="20" t="s">
        <v>2</v>
      </c>
      <c r="W3032" s="20" t="s">
        <v>4</v>
      </c>
      <c r="X3032" s="20" t="s">
        <v>50</v>
      </c>
      <c r="Y3032" s="1" t="s">
        <v>2</v>
      </c>
      <c r="Z3032" s="1" t="s">
        <v>2</v>
      </c>
      <c r="AA3032" s="1" t="s">
        <v>2</v>
      </c>
      <c r="AB3032" s="1" t="s">
        <v>2</v>
      </c>
      <c r="AC3032" s="1" t="s">
        <v>2</v>
      </c>
      <c r="AD3032" s="1" t="s">
        <v>2</v>
      </c>
      <c r="AE3032" s="1" t="s">
        <v>2</v>
      </c>
      <c r="AF3032" s="1" t="s">
        <v>2</v>
      </c>
      <c r="AG3032" s="1" t="b">
        <v>0</v>
      </c>
      <c r="AH3032" s="1" t="b">
        <v>0</v>
      </c>
      <c r="AI3032" s="1" t="s">
        <v>2</v>
      </c>
      <c r="AJ3032" s="1" t="s">
        <v>2991</v>
      </c>
      <c r="AK3032" s="1" t="s">
        <v>1874</v>
      </c>
      <c r="AM3032" s="1">
        <v>6500</v>
      </c>
    </row>
    <row r="3033" spans="1:39">
      <c r="A3033" s="20" t="s">
        <v>3015</v>
      </c>
      <c r="B3033" s="20" t="s">
        <v>15</v>
      </c>
      <c r="C3033" s="20" t="s">
        <v>3014</v>
      </c>
      <c r="D3033" s="20" t="s">
        <v>3013</v>
      </c>
      <c r="E3033" s="20" t="s">
        <v>3012</v>
      </c>
      <c r="F3033" s="20" t="s">
        <v>3011</v>
      </c>
      <c r="G3033" s="23" t="s">
        <v>11</v>
      </c>
      <c r="H3033" s="24">
        <v>0</v>
      </c>
      <c r="I3033" s="20" t="s">
        <v>10</v>
      </c>
      <c r="J3033" s="20" t="s">
        <v>18</v>
      </c>
      <c r="K3033" s="20" t="s">
        <v>151</v>
      </c>
      <c r="L3033" s="20" t="s">
        <v>2761</v>
      </c>
      <c r="M3033" s="20" t="s">
        <v>2067</v>
      </c>
      <c r="N3033" s="20" t="s">
        <v>2129</v>
      </c>
      <c r="O3033" s="20" t="s">
        <v>2065</v>
      </c>
      <c r="P3033" s="23" t="s">
        <v>3010</v>
      </c>
      <c r="Q3033" s="20" t="s">
        <v>3009</v>
      </c>
      <c r="R3033" s="23">
        <v>8</v>
      </c>
      <c r="S3033" s="22">
        <v>3500</v>
      </c>
      <c r="T3033" s="22">
        <v>28000</v>
      </c>
      <c r="U3033" s="22">
        <v>31360</v>
      </c>
      <c r="V3033" s="20" t="s">
        <v>2</v>
      </c>
      <c r="W3033" s="20" t="s">
        <v>4</v>
      </c>
      <c r="X3033" s="20" t="s">
        <v>50</v>
      </c>
      <c r="Y3033" s="1" t="s">
        <v>2</v>
      </c>
      <c r="Z3033" s="1" t="s">
        <v>2</v>
      </c>
      <c r="AA3033" s="1" t="s">
        <v>2</v>
      </c>
      <c r="AB3033" s="1" t="s">
        <v>2</v>
      </c>
      <c r="AC3033" s="1" t="s">
        <v>2</v>
      </c>
      <c r="AD3033" s="1" t="s">
        <v>2</v>
      </c>
      <c r="AE3033" s="1" t="s">
        <v>2</v>
      </c>
      <c r="AF3033" s="1" t="s">
        <v>2</v>
      </c>
      <c r="AG3033" s="1" t="b">
        <v>0</v>
      </c>
      <c r="AH3033" s="1" t="b">
        <v>0</v>
      </c>
      <c r="AI3033" s="1" t="s">
        <v>2</v>
      </c>
      <c r="AJ3033" s="1" t="s">
        <v>2991</v>
      </c>
      <c r="AK3033" s="1" t="s">
        <v>1874</v>
      </c>
      <c r="AM3033" s="1">
        <v>28000</v>
      </c>
    </row>
    <row r="3034" spans="1:39">
      <c r="A3034" s="20" t="s">
        <v>3008</v>
      </c>
      <c r="B3034" s="20" t="s">
        <v>15</v>
      </c>
      <c r="C3034" s="20" t="s">
        <v>3007</v>
      </c>
      <c r="D3034" s="20" t="s">
        <v>3006</v>
      </c>
      <c r="E3034" s="20" t="s">
        <v>3005</v>
      </c>
      <c r="F3034" s="20" t="s">
        <v>3004</v>
      </c>
      <c r="G3034" s="23" t="s">
        <v>11</v>
      </c>
      <c r="H3034" s="24">
        <v>0</v>
      </c>
      <c r="I3034" s="20" t="s">
        <v>10</v>
      </c>
      <c r="J3034" s="20" t="s">
        <v>18</v>
      </c>
      <c r="K3034" s="20" t="s">
        <v>151</v>
      </c>
      <c r="L3034" s="20" t="s">
        <v>2761</v>
      </c>
      <c r="M3034" s="20" t="s">
        <v>2067</v>
      </c>
      <c r="N3034" s="20" t="s">
        <v>2129</v>
      </c>
      <c r="O3034" s="20" t="s">
        <v>2065</v>
      </c>
      <c r="P3034" s="23" t="s">
        <v>2064</v>
      </c>
      <c r="Q3034" s="20" t="s">
        <v>2063</v>
      </c>
      <c r="R3034" s="23">
        <v>60</v>
      </c>
      <c r="S3034" s="22">
        <v>500</v>
      </c>
      <c r="T3034" s="22">
        <v>30000</v>
      </c>
      <c r="U3034" s="22">
        <v>33600</v>
      </c>
      <c r="V3034" s="20" t="s">
        <v>2</v>
      </c>
      <c r="W3034" s="20" t="s">
        <v>4</v>
      </c>
      <c r="X3034" s="20" t="s">
        <v>50</v>
      </c>
      <c r="Y3034" s="1" t="s">
        <v>2</v>
      </c>
      <c r="Z3034" s="1" t="s">
        <v>2</v>
      </c>
      <c r="AA3034" s="1" t="s">
        <v>2</v>
      </c>
      <c r="AB3034" s="1" t="s">
        <v>2</v>
      </c>
      <c r="AC3034" s="1" t="s">
        <v>2</v>
      </c>
      <c r="AD3034" s="1" t="s">
        <v>2</v>
      </c>
      <c r="AE3034" s="1" t="s">
        <v>2</v>
      </c>
      <c r="AF3034" s="1" t="s">
        <v>2</v>
      </c>
      <c r="AG3034" s="1" t="b">
        <v>0</v>
      </c>
      <c r="AH3034" s="1" t="b">
        <v>0</v>
      </c>
      <c r="AI3034" s="1" t="s">
        <v>2</v>
      </c>
      <c r="AJ3034" s="1" t="s">
        <v>2991</v>
      </c>
      <c r="AK3034" s="1" t="s">
        <v>1874</v>
      </c>
      <c r="AM3034" s="1">
        <v>30000</v>
      </c>
    </row>
    <row r="3035" spans="1:39">
      <c r="A3035" s="20" t="s">
        <v>3003</v>
      </c>
      <c r="B3035" s="20" t="s">
        <v>15</v>
      </c>
      <c r="C3035" s="20" t="s">
        <v>3002</v>
      </c>
      <c r="D3035" s="20" t="s">
        <v>3001</v>
      </c>
      <c r="E3035" s="20" t="s">
        <v>3000</v>
      </c>
      <c r="F3035" s="20" t="s">
        <v>2999</v>
      </c>
      <c r="G3035" s="23" t="s">
        <v>11</v>
      </c>
      <c r="H3035" s="24">
        <v>0</v>
      </c>
      <c r="I3035" s="20" t="s">
        <v>10</v>
      </c>
      <c r="J3035" s="20" t="s">
        <v>18</v>
      </c>
      <c r="K3035" s="20" t="s">
        <v>151</v>
      </c>
      <c r="L3035" s="20" t="s">
        <v>2761</v>
      </c>
      <c r="M3035" s="20" t="s">
        <v>2067</v>
      </c>
      <c r="N3035" s="20" t="s">
        <v>2129</v>
      </c>
      <c r="O3035" s="20" t="s">
        <v>2065</v>
      </c>
      <c r="P3035" s="23" t="s">
        <v>2231</v>
      </c>
      <c r="Q3035" s="20" t="s">
        <v>2230</v>
      </c>
      <c r="R3035" s="23">
        <v>40</v>
      </c>
      <c r="S3035" s="22">
        <v>600</v>
      </c>
      <c r="T3035" s="22">
        <v>24000</v>
      </c>
      <c r="U3035" s="22">
        <v>26880</v>
      </c>
      <c r="V3035" s="20" t="s">
        <v>2</v>
      </c>
      <c r="W3035" s="20" t="s">
        <v>4</v>
      </c>
      <c r="X3035" s="20" t="s">
        <v>50</v>
      </c>
      <c r="Y3035" s="1" t="s">
        <v>2</v>
      </c>
      <c r="Z3035" s="1" t="s">
        <v>2</v>
      </c>
      <c r="AA3035" s="1" t="s">
        <v>2</v>
      </c>
      <c r="AB3035" s="1" t="s">
        <v>2</v>
      </c>
      <c r="AC3035" s="1" t="s">
        <v>2</v>
      </c>
      <c r="AD3035" s="1" t="s">
        <v>2</v>
      </c>
      <c r="AE3035" s="1" t="s">
        <v>2</v>
      </c>
      <c r="AF3035" s="1" t="s">
        <v>2</v>
      </c>
      <c r="AG3035" s="1" t="b">
        <v>0</v>
      </c>
      <c r="AH3035" s="1" t="b">
        <v>0</v>
      </c>
      <c r="AI3035" s="1" t="s">
        <v>2</v>
      </c>
      <c r="AJ3035" s="1" t="s">
        <v>2991</v>
      </c>
      <c r="AK3035" s="1" t="s">
        <v>1874</v>
      </c>
      <c r="AM3035" s="1">
        <v>24000</v>
      </c>
    </row>
    <row r="3036" spans="1:39">
      <c r="A3036" s="20" t="s">
        <v>2998</v>
      </c>
      <c r="B3036" s="20" t="s">
        <v>15</v>
      </c>
      <c r="C3036" s="20" t="s">
        <v>2997</v>
      </c>
      <c r="D3036" s="20" t="s">
        <v>2996</v>
      </c>
      <c r="E3036" s="20" t="s">
        <v>2995</v>
      </c>
      <c r="F3036" s="20" t="s">
        <v>2994</v>
      </c>
      <c r="G3036" s="23" t="s">
        <v>11</v>
      </c>
      <c r="H3036" s="24">
        <v>0</v>
      </c>
      <c r="I3036" s="20" t="s">
        <v>10</v>
      </c>
      <c r="J3036" s="20" t="s">
        <v>18</v>
      </c>
      <c r="K3036" s="20" t="s">
        <v>151</v>
      </c>
      <c r="L3036" s="20" t="s">
        <v>2761</v>
      </c>
      <c r="M3036" s="20" t="s">
        <v>2067</v>
      </c>
      <c r="N3036" s="20" t="s">
        <v>2129</v>
      </c>
      <c r="O3036" s="20" t="s">
        <v>2065</v>
      </c>
      <c r="P3036" s="23" t="s">
        <v>2993</v>
      </c>
      <c r="Q3036" s="20" t="s">
        <v>2992</v>
      </c>
      <c r="R3036" s="23">
        <v>60</v>
      </c>
      <c r="S3036" s="22">
        <v>401</v>
      </c>
      <c r="T3036" s="22">
        <v>24060</v>
      </c>
      <c r="U3036" s="22">
        <v>26947.200000000001</v>
      </c>
      <c r="V3036" s="20" t="s">
        <v>2</v>
      </c>
      <c r="W3036" s="20" t="s">
        <v>4</v>
      </c>
      <c r="X3036" s="20" t="s">
        <v>50</v>
      </c>
      <c r="Y3036" s="1" t="s">
        <v>2</v>
      </c>
      <c r="Z3036" s="1" t="s">
        <v>2</v>
      </c>
      <c r="AA3036" s="1" t="s">
        <v>2</v>
      </c>
      <c r="AB3036" s="1" t="s">
        <v>2</v>
      </c>
      <c r="AC3036" s="1" t="s">
        <v>2</v>
      </c>
      <c r="AD3036" s="1" t="s">
        <v>2</v>
      </c>
      <c r="AE3036" s="1" t="s">
        <v>2</v>
      </c>
      <c r="AF3036" s="1" t="s">
        <v>2</v>
      </c>
      <c r="AG3036" s="1" t="b">
        <v>0</v>
      </c>
      <c r="AH3036" s="1" t="b">
        <v>0</v>
      </c>
      <c r="AI3036" s="1" t="s">
        <v>2</v>
      </c>
      <c r="AJ3036" s="1" t="s">
        <v>2991</v>
      </c>
      <c r="AK3036" s="1" t="s">
        <v>1874</v>
      </c>
      <c r="AM3036" s="1">
        <v>24060</v>
      </c>
    </row>
    <row r="3037" spans="1:39">
      <c r="A3037" s="20" t="s">
        <v>2990</v>
      </c>
      <c r="B3037" s="20" t="s">
        <v>15</v>
      </c>
      <c r="C3037" s="20" t="s">
        <v>2989</v>
      </c>
      <c r="D3037" s="20" t="s">
        <v>2988</v>
      </c>
      <c r="E3037" s="20" t="s">
        <v>2987</v>
      </c>
      <c r="F3037" s="20" t="s">
        <v>2986</v>
      </c>
      <c r="G3037" s="23" t="s">
        <v>11</v>
      </c>
      <c r="H3037" s="24">
        <v>0</v>
      </c>
      <c r="I3037" s="20" t="s">
        <v>10</v>
      </c>
      <c r="J3037" s="20" t="s">
        <v>18</v>
      </c>
      <c r="K3037" s="20" t="s">
        <v>151</v>
      </c>
      <c r="L3037" s="20" t="s">
        <v>2068</v>
      </c>
      <c r="M3037" s="20" t="s">
        <v>2067</v>
      </c>
      <c r="N3037" s="20" t="s">
        <v>2129</v>
      </c>
      <c r="O3037" s="20" t="s">
        <v>2065</v>
      </c>
      <c r="P3037" s="23" t="s">
        <v>2064</v>
      </c>
      <c r="Q3037" s="20" t="s">
        <v>2063</v>
      </c>
      <c r="R3037" s="23">
        <v>2000</v>
      </c>
      <c r="S3037" s="22">
        <v>250</v>
      </c>
      <c r="T3037" s="22">
        <v>500000</v>
      </c>
      <c r="U3037" s="22">
        <v>560000</v>
      </c>
      <c r="V3037" s="20" t="s">
        <v>2</v>
      </c>
      <c r="W3037" s="20" t="s">
        <v>4</v>
      </c>
      <c r="X3037" s="20" t="s">
        <v>50</v>
      </c>
      <c r="Y3037" s="1" t="s">
        <v>2</v>
      </c>
      <c r="Z3037" s="1" t="s">
        <v>2</v>
      </c>
      <c r="AA3037" s="1" t="s">
        <v>2</v>
      </c>
      <c r="AB3037" s="1" t="s">
        <v>2</v>
      </c>
      <c r="AC3037" s="1" t="s">
        <v>2</v>
      </c>
      <c r="AD3037" s="1" t="s">
        <v>2</v>
      </c>
      <c r="AE3037" s="1" t="s">
        <v>2</v>
      </c>
      <c r="AF3037" s="1" t="s">
        <v>2</v>
      </c>
      <c r="AG3037" s="1" t="b">
        <v>0</v>
      </c>
      <c r="AH3037" s="1" t="b">
        <v>0</v>
      </c>
      <c r="AI3037" s="1" t="s">
        <v>2</v>
      </c>
      <c r="AJ3037" s="1" t="s">
        <v>2985</v>
      </c>
      <c r="AK3037" s="1" t="s">
        <v>1529</v>
      </c>
      <c r="AM3037" s="1">
        <v>490000</v>
      </c>
    </row>
    <row r="3038" spans="1:39">
      <c r="A3038" s="20" t="s">
        <v>2984</v>
      </c>
      <c r="B3038" s="20" t="s">
        <v>15</v>
      </c>
      <c r="C3038" s="20" t="s">
        <v>2982</v>
      </c>
      <c r="D3038" s="20" t="s">
        <v>2981</v>
      </c>
      <c r="E3038" s="20" t="s">
        <v>2980</v>
      </c>
      <c r="F3038" s="20" t="s">
        <v>2979</v>
      </c>
      <c r="G3038" s="23" t="s">
        <v>39</v>
      </c>
      <c r="H3038" s="24">
        <v>0</v>
      </c>
      <c r="I3038" s="20" t="s">
        <v>10</v>
      </c>
      <c r="J3038" s="20" t="s">
        <v>18</v>
      </c>
      <c r="K3038" s="20" t="s">
        <v>151</v>
      </c>
      <c r="L3038" s="20" t="s">
        <v>2068</v>
      </c>
      <c r="M3038" s="20" t="s">
        <v>2067</v>
      </c>
      <c r="N3038" s="20" t="s">
        <v>2129</v>
      </c>
      <c r="O3038" s="20" t="s">
        <v>2065</v>
      </c>
      <c r="P3038" s="23" t="s">
        <v>2064</v>
      </c>
      <c r="Q3038" s="20" t="s">
        <v>2063</v>
      </c>
      <c r="R3038" s="23">
        <v>20</v>
      </c>
      <c r="S3038" s="22">
        <v>186574</v>
      </c>
      <c r="T3038" s="22">
        <v>0</v>
      </c>
      <c r="U3038" s="22">
        <v>0</v>
      </c>
      <c r="V3038" s="20" t="s">
        <v>2</v>
      </c>
      <c r="W3038" s="20" t="s">
        <v>4</v>
      </c>
      <c r="X3038" s="20" t="s">
        <v>50</v>
      </c>
      <c r="Y3038" s="1" t="s">
        <v>2</v>
      </c>
      <c r="Z3038" s="1" t="s">
        <v>2</v>
      </c>
      <c r="AA3038" s="1" t="s">
        <v>2</v>
      </c>
      <c r="AB3038" s="1" t="s">
        <v>2</v>
      </c>
      <c r="AC3038" s="1" t="s">
        <v>2</v>
      </c>
      <c r="AD3038" s="1" t="s">
        <v>2</v>
      </c>
      <c r="AF3038" s="1" t="s">
        <v>2</v>
      </c>
      <c r="AG3038" s="1" t="b">
        <v>1</v>
      </c>
      <c r="AH3038" s="1" t="b">
        <v>0</v>
      </c>
      <c r="AI3038" s="1" t="s">
        <v>2</v>
      </c>
      <c r="AJ3038" s="1" t="s">
        <v>2</v>
      </c>
      <c r="AK3038" s="1" t="s">
        <v>2</v>
      </c>
      <c r="AM3038" s="1" t="s">
        <v>2</v>
      </c>
    </row>
    <row r="3039" spans="1:39">
      <c r="A3039" s="20" t="s">
        <v>2983</v>
      </c>
      <c r="B3039" s="20" t="s">
        <v>15</v>
      </c>
      <c r="C3039" s="20" t="s">
        <v>2982</v>
      </c>
      <c r="D3039" s="20" t="s">
        <v>2981</v>
      </c>
      <c r="E3039" s="20" t="s">
        <v>2980</v>
      </c>
      <c r="F3039" s="20" t="s">
        <v>2979</v>
      </c>
      <c r="G3039" s="23" t="s">
        <v>39</v>
      </c>
      <c r="H3039" s="24">
        <v>0</v>
      </c>
      <c r="I3039" s="20" t="s">
        <v>10</v>
      </c>
      <c r="J3039" s="20" t="s">
        <v>18</v>
      </c>
      <c r="K3039" s="20" t="s">
        <v>175</v>
      </c>
      <c r="L3039" s="20" t="s">
        <v>2068</v>
      </c>
      <c r="M3039" s="20" t="s">
        <v>2067</v>
      </c>
      <c r="N3039" s="20" t="s">
        <v>2129</v>
      </c>
      <c r="O3039" s="20" t="s">
        <v>2065</v>
      </c>
      <c r="P3039" s="23" t="s">
        <v>2064</v>
      </c>
      <c r="Q3039" s="20" t="s">
        <v>2063</v>
      </c>
      <c r="R3039" s="23">
        <v>20</v>
      </c>
      <c r="S3039" s="22">
        <v>186574</v>
      </c>
      <c r="T3039" s="22">
        <v>3731480</v>
      </c>
      <c r="U3039" s="22">
        <v>4179257.6</v>
      </c>
      <c r="V3039" s="20" t="s">
        <v>2</v>
      </c>
      <c r="W3039" s="20" t="s">
        <v>4</v>
      </c>
      <c r="X3039" s="20" t="s">
        <v>112</v>
      </c>
      <c r="Y3039" s="1" t="s">
        <v>2</v>
      </c>
      <c r="Z3039" s="1" t="s">
        <v>2</v>
      </c>
      <c r="AA3039" s="1" t="s">
        <v>2</v>
      </c>
      <c r="AB3039" s="1" t="s">
        <v>2</v>
      </c>
      <c r="AC3039" s="1" t="s">
        <v>2</v>
      </c>
      <c r="AD3039" s="1" t="s">
        <v>2</v>
      </c>
      <c r="AE3039" s="1" t="s">
        <v>2</v>
      </c>
      <c r="AF3039" s="1" t="s">
        <v>2</v>
      </c>
      <c r="AG3039" s="1" t="b">
        <v>0</v>
      </c>
      <c r="AH3039" s="1" t="b">
        <v>0</v>
      </c>
      <c r="AI3039" s="1" t="s">
        <v>2</v>
      </c>
      <c r="AJ3039" s="1" t="s">
        <v>2978</v>
      </c>
      <c r="AK3039" s="1" t="s">
        <v>1861</v>
      </c>
      <c r="AM3039" s="1">
        <v>3731400</v>
      </c>
    </row>
    <row r="3040" spans="1:39">
      <c r="A3040" s="20" t="s">
        <v>2977</v>
      </c>
      <c r="B3040" s="20" t="s">
        <v>15</v>
      </c>
      <c r="C3040" s="20" t="s">
        <v>2972</v>
      </c>
      <c r="D3040" s="20" t="s">
        <v>2971</v>
      </c>
      <c r="E3040" s="20" t="s">
        <v>2970</v>
      </c>
      <c r="F3040" s="20" t="s">
        <v>2975</v>
      </c>
      <c r="G3040" s="23" t="s">
        <v>39</v>
      </c>
      <c r="H3040" s="24">
        <v>0</v>
      </c>
      <c r="I3040" s="20" t="s">
        <v>10</v>
      </c>
      <c r="J3040" s="20" t="s">
        <v>18</v>
      </c>
      <c r="K3040" s="20" t="s">
        <v>151</v>
      </c>
      <c r="L3040" s="20" t="s">
        <v>2068</v>
      </c>
      <c r="M3040" s="20" t="s">
        <v>2067</v>
      </c>
      <c r="N3040" s="20" t="s">
        <v>2129</v>
      </c>
      <c r="O3040" s="20" t="s">
        <v>2065</v>
      </c>
      <c r="P3040" s="23" t="s">
        <v>2064</v>
      </c>
      <c r="Q3040" s="20" t="s">
        <v>2063</v>
      </c>
      <c r="R3040" s="23">
        <v>700</v>
      </c>
      <c r="S3040" s="22">
        <v>23000</v>
      </c>
      <c r="T3040" s="22">
        <v>0</v>
      </c>
      <c r="U3040" s="22">
        <v>0</v>
      </c>
      <c r="V3040" s="20" t="s">
        <v>2</v>
      </c>
      <c r="W3040" s="20" t="s">
        <v>4</v>
      </c>
      <c r="X3040" s="20" t="s">
        <v>50</v>
      </c>
      <c r="Y3040" s="1" t="s">
        <v>2</v>
      </c>
      <c r="Z3040" s="1" t="s">
        <v>2</v>
      </c>
      <c r="AA3040" s="1" t="s">
        <v>2</v>
      </c>
      <c r="AB3040" s="1" t="s">
        <v>2</v>
      </c>
      <c r="AC3040" s="1" t="s">
        <v>2</v>
      </c>
      <c r="AD3040" s="1" t="s">
        <v>2</v>
      </c>
      <c r="AF3040" s="1" t="s">
        <v>2</v>
      </c>
      <c r="AG3040" s="1" t="b">
        <v>1</v>
      </c>
      <c r="AH3040" s="1" t="b">
        <v>0</v>
      </c>
      <c r="AI3040" s="1" t="s">
        <v>2</v>
      </c>
      <c r="AJ3040" s="1" t="s">
        <v>2</v>
      </c>
      <c r="AK3040" s="1" t="s">
        <v>2</v>
      </c>
      <c r="AM3040" s="1" t="s">
        <v>2</v>
      </c>
    </row>
    <row r="3041" spans="1:39">
      <c r="A3041" s="20" t="s">
        <v>2976</v>
      </c>
      <c r="B3041" s="20" t="s">
        <v>15</v>
      </c>
      <c r="C3041" s="20" t="s">
        <v>2972</v>
      </c>
      <c r="D3041" s="20" t="s">
        <v>2971</v>
      </c>
      <c r="E3041" s="20" t="s">
        <v>2970</v>
      </c>
      <c r="F3041" s="20" t="s">
        <v>2975</v>
      </c>
      <c r="G3041" s="23" t="s">
        <v>39</v>
      </c>
      <c r="H3041" s="24">
        <v>0</v>
      </c>
      <c r="I3041" s="20" t="s">
        <v>10</v>
      </c>
      <c r="J3041" s="20" t="s">
        <v>18</v>
      </c>
      <c r="K3041" s="20" t="s">
        <v>175</v>
      </c>
      <c r="L3041" s="20" t="s">
        <v>2068</v>
      </c>
      <c r="M3041" s="20" t="s">
        <v>2067</v>
      </c>
      <c r="N3041" s="20" t="s">
        <v>2129</v>
      </c>
      <c r="O3041" s="20" t="s">
        <v>2065</v>
      </c>
      <c r="P3041" s="23" t="s">
        <v>2064</v>
      </c>
      <c r="Q3041" s="20" t="s">
        <v>2063</v>
      </c>
      <c r="R3041" s="23">
        <v>700</v>
      </c>
      <c r="S3041" s="22">
        <v>23000</v>
      </c>
      <c r="T3041" s="22">
        <v>0</v>
      </c>
      <c r="U3041" s="22">
        <v>0</v>
      </c>
      <c r="V3041" s="20" t="s">
        <v>2</v>
      </c>
      <c r="W3041" s="20" t="s">
        <v>4</v>
      </c>
      <c r="X3041" s="15" t="s">
        <v>38</v>
      </c>
      <c r="Y3041" s="1" t="s">
        <v>2</v>
      </c>
      <c r="Z3041" s="1" t="s">
        <v>2</v>
      </c>
      <c r="AA3041" s="1" t="s">
        <v>2</v>
      </c>
      <c r="AB3041" s="1" t="s">
        <v>2</v>
      </c>
      <c r="AC3041" s="1" t="s">
        <v>2</v>
      </c>
      <c r="AD3041" s="1" t="s">
        <v>2</v>
      </c>
      <c r="AF3041" s="1" t="s">
        <v>2</v>
      </c>
      <c r="AG3041" s="1" t="b">
        <v>0</v>
      </c>
      <c r="AH3041" s="1" t="b">
        <v>0</v>
      </c>
      <c r="AI3041" s="1" t="s">
        <v>2</v>
      </c>
      <c r="AJ3041" s="1" t="s">
        <v>2</v>
      </c>
      <c r="AK3041" s="1" t="s">
        <v>2</v>
      </c>
      <c r="AM3041" s="1" t="s">
        <v>2</v>
      </c>
    </row>
    <row r="3042" spans="1:39">
      <c r="A3042" s="20" t="s">
        <v>2974</v>
      </c>
      <c r="B3042" s="20" t="s">
        <v>15</v>
      </c>
      <c r="C3042" s="20" t="s">
        <v>2972</v>
      </c>
      <c r="D3042" s="20" t="s">
        <v>2971</v>
      </c>
      <c r="E3042" s="20" t="s">
        <v>2970</v>
      </c>
      <c r="F3042" s="20" t="s">
        <v>2969</v>
      </c>
      <c r="G3042" s="23" t="s">
        <v>39</v>
      </c>
      <c r="H3042" s="24">
        <v>0</v>
      </c>
      <c r="I3042" s="20" t="s">
        <v>10</v>
      </c>
      <c r="J3042" s="20" t="s">
        <v>18</v>
      </c>
      <c r="K3042" s="20" t="s">
        <v>151</v>
      </c>
      <c r="L3042" s="20" t="s">
        <v>2068</v>
      </c>
      <c r="M3042" s="20" t="s">
        <v>2067</v>
      </c>
      <c r="N3042" s="20" t="s">
        <v>2129</v>
      </c>
      <c r="O3042" s="20" t="s">
        <v>2065</v>
      </c>
      <c r="P3042" s="23" t="s">
        <v>2064</v>
      </c>
      <c r="Q3042" s="20" t="s">
        <v>2063</v>
      </c>
      <c r="R3042" s="23">
        <v>150</v>
      </c>
      <c r="S3042" s="22">
        <v>23000</v>
      </c>
      <c r="T3042" s="22">
        <v>0</v>
      </c>
      <c r="U3042" s="22">
        <v>0</v>
      </c>
      <c r="V3042" s="20" t="s">
        <v>2</v>
      </c>
      <c r="W3042" s="20" t="s">
        <v>4</v>
      </c>
      <c r="X3042" s="20" t="s">
        <v>50</v>
      </c>
      <c r="Y3042" s="1" t="s">
        <v>2</v>
      </c>
      <c r="Z3042" s="1" t="s">
        <v>2</v>
      </c>
      <c r="AA3042" s="1" t="s">
        <v>2</v>
      </c>
      <c r="AB3042" s="1" t="s">
        <v>2</v>
      </c>
      <c r="AC3042" s="1" t="s">
        <v>2</v>
      </c>
      <c r="AD3042" s="1" t="s">
        <v>2</v>
      </c>
      <c r="AF3042" s="1" t="s">
        <v>2</v>
      </c>
      <c r="AG3042" s="1" t="b">
        <v>1</v>
      </c>
      <c r="AH3042" s="1" t="b">
        <v>0</v>
      </c>
      <c r="AI3042" s="1" t="s">
        <v>2</v>
      </c>
      <c r="AJ3042" s="1" t="s">
        <v>2</v>
      </c>
      <c r="AK3042" s="1" t="s">
        <v>2</v>
      </c>
      <c r="AM3042" s="1" t="s">
        <v>2</v>
      </c>
    </row>
    <row r="3043" spans="1:39">
      <c r="A3043" s="20" t="s">
        <v>2973</v>
      </c>
      <c r="B3043" s="20" t="s">
        <v>15</v>
      </c>
      <c r="C3043" s="20" t="s">
        <v>2972</v>
      </c>
      <c r="D3043" s="20" t="s">
        <v>2971</v>
      </c>
      <c r="E3043" s="20" t="s">
        <v>2970</v>
      </c>
      <c r="F3043" s="20" t="s">
        <v>2969</v>
      </c>
      <c r="G3043" s="23" t="s">
        <v>39</v>
      </c>
      <c r="H3043" s="24">
        <v>0</v>
      </c>
      <c r="I3043" s="20" t="s">
        <v>10</v>
      </c>
      <c r="J3043" s="20" t="s">
        <v>18</v>
      </c>
      <c r="K3043" s="20" t="s">
        <v>175</v>
      </c>
      <c r="L3043" s="20" t="s">
        <v>2068</v>
      </c>
      <c r="M3043" s="20" t="s">
        <v>2067</v>
      </c>
      <c r="N3043" s="20" t="s">
        <v>2129</v>
      </c>
      <c r="O3043" s="20" t="s">
        <v>2065</v>
      </c>
      <c r="P3043" s="23" t="s">
        <v>2064</v>
      </c>
      <c r="Q3043" s="20" t="s">
        <v>2063</v>
      </c>
      <c r="R3043" s="23">
        <v>150</v>
      </c>
      <c r="S3043" s="22">
        <v>23000</v>
      </c>
      <c r="T3043" s="22">
        <v>0</v>
      </c>
      <c r="U3043" s="22">
        <v>0</v>
      </c>
      <c r="V3043" s="20" t="s">
        <v>2</v>
      </c>
      <c r="W3043" s="20" t="s">
        <v>4</v>
      </c>
      <c r="X3043" s="15" t="s">
        <v>38</v>
      </c>
      <c r="Y3043" s="1" t="s">
        <v>2</v>
      </c>
      <c r="Z3043" s="1" t="s">
        <v>2</v>
      </c>
      <c r="AA3043" s="1" t="s">
        <v>2</v>
      </c>
      <c r="AB3043" s="1" t="s">
        <v>2</v>
      </c>
      <c r="AC3043" s="1" t="s">
        <v>2</v>
      </c>
      <c r="AD3043" s="1" t="s">
        <v>2</v>
      </c>
      <c r="AF3043" s="1" t="s">
        <v>2</v>
      </c>
      <c r="AG3043" s="1" t="b">
        <v>0</v>
      </c>
      <c r="AH3043" s="1" t="b">
        <v>0</v>
      </c>
      <c r="AI3043" s="1" t="s">
        <v>2</v>
      </c>
      <c r="AJ3043" s="1" t="s">
        <v>2</v>
      </c>
      <c r="AK3043" s="1" t="s">
        <v>2</v>
      </c>
      <c r="AM3043" s="1" t="s">
        <v>2</v>
      </c>
    </row>
    <row r="3044" spans="1:39">
      <c r="A3044" s="20" t="s">
        <v>2968</v>
      </c>
      <c r="B3044" s="20" t="s">
        <v>15</v>
      </c>
      <c r="C3044" s="20" t="s">
        <v>2967</v>
      </c>
      <c r="D3044" s="20" t="s">
        <v>2966</v>
      </c>
      <c r="E3044" s="20" t="s">
        <v>2965</v>
      </c>
      <c r="F3044" s="20" t="s">
        <v>2964</v>
      </c>
      <c r="G3044" s="23" t="s">
        <v>39</v>
      </c>
      <c r="H3044" s="24">
        <v>0</v>
      </c>
      <c r="I3044" s="20" t="s">
        <v>10</v>
      </c>
      <c r="J3044" s="20" t="s">
        <v>18</v>
      </c>
      <c r="K3044" s="20" t="s">
        <v>151</v>
      </c>
      <c r="L3044" s="20" t="s">
        <v>2068</v>
      </c>
      <c r="M3044" s="20" t="s">
        <v>2067</v>
      </c>
      <c r="N3044" s="20" t="s">
        <v>2129</v>
      </c>
      <c r="O3044" s="20" t="s">
        <v>2065</v>
      </c>
      <c r="P3044" s="23" t="s">
        <v>2064</v>
      </c>
      <c r="Q3044" s="20" t="s">
        <v>2063</v>
      </c>
      <c r="R3044" s="23">
        <v>4</v>
      </c>
      <c r="S3044" s="22">
        <v>35760</v>
      </c>
      <c r="T3044" s="22">
        <v>0</v>
      </c>
      <c r="U3044" s="22">
        <v>0</v>
      </c>
      <c r="V3044" s="20" t="s">
        <v>2</v>
      </c>
      <c r="W3044" s="20" t="s">
        <v>4</v>
      </c>
      <c r="X3044" s="20" t="s">
        <v>2963</v>
      </c>
      <c r="Y3044" s="1" t="s">
        <v>2</v>
      </c>
      <c r="Z3044" s="1" t="s">
        <v>2</v>
      </c>
      <c r="AA3044" s="1" t="s">
        <v>2</v>
      </c>
      <c r="AB3044" s="1" t="s">
        <v>2</v>
      </c>
      <c r="AC3044" s="1" t="s">
        <v>2</v>
      </c>
      <c r="AD3044" s="1" t="s">
        <v>2</v>
      </c>
      <c r="AF3044" s="1" t="s">
        <v>2</v>
      </c>
      <c r="AG3044" s="1" t="b">
        <v>1</v>
      </c>
      <c r="AH3044" s="1" t="b">
        <v>0</v>
      </c>
      <c r="AI3044" s="1" t="s">
        <v>2</v>
      </c>
      <c r="AJ3044" s="1" t="s">
        <v>2</v>
      </c>
      <c r="AK3044" s="1" t="s">
        <v>2</v>
      </c>
      <c r="AM3044" s="1" t="s">
        <v>2</v>
      </c>
    </row>
    <row r="3045" spans="1:39">
      <c r="A3045" s="20" t="s">
        <v>2962</v>
      </c>
      <c r="B3045" s="20" t="s">
        <v>15</v>
      </c>
      <c r="C3045" s="20" t="s">
        <v>2118</v>
      </c>
      <c r="D3045" s="20" t="s">
        <v>2097</v>
      </c>
      <c r="E3045" s="20" t="s">
        <v>2117</v>
      </c>
      <c r="F3045" s="20" t="s">
        <v>2960</v>
      </c>
      <c r="G3045" s="23" t="s">
        <v>39</v>
      </c>
      <c r="H3045" s="24">
        <v>0</v>
      </c>
      <c r="I3045" s="20" t="s">
        <v>10</v>
      </c>
      <c r="J3045" s="20" t="s">
        <v>18</v>
      </c>
      <c r="K3045" s="20" t="s">
        <v>151</v>
      </c>
      <c r="L3045" s="20" t="s">
        <v>2068</v>
      </c>
      <c r="M3045" s="20" t="s">
        <v>2067</v>
      </c>
      <c r="N3045" s="20" t="s">
        <v>2129</v>
      </c>
      <c r="O3045" s="20" t="s">
        <v>2065</v>
      </c>
      <c r="P3045" s="23" t="s">
        <v>2064</v>
      </c>
      <c r="Q3045" s="20" t="s">
        <v>2063</v>
      </c>
      <c r="R3045" s="23">
        <v>4</v>
      </c>
      <c r="S3045" s="22">
        <v>1350000</v>
      </c>
      <c r="T3045" s="22">
        <v>0</v>
      </c>
      <c r="U3045" s="22">
        <v>0</v>
      </c>
      <c r="V3045" s="20" t="s">
        <v>2</v>
      </c>
      <c r="W3045" s="20" t="s">
        <v>4</v>
      </c>
      <c r="X3045" s="20" t="s">
        <v>50</v>
      </c>
      <c r="Y3045" s="1" t="s">
        <v>2</v>
      </c>
      <c r="Z3045" s="1" t="s">
        <v>2</v>
      </c>
      <c r="AA3045" s="1" t="s">
        <v>2</v>
      </c>
      <c r="AB3045" s="1" t="s">
        <v>2</v>
      </c>
      <c r="AC3045" s="1" t="s">
        <v>2</v>
      </c>
      <c r="AD3045" s="1" t="s">
        <v>2</v>
      </c>
      <c r="AF3045" s="1" t="s">
        <v>2</v>
      </c>
      <c r="AG3045" s="1" t="b">
        <v>1</v>
      </c>
      <c r="AH3045" s="1" t="b">
        <v>0</v>
      </c>
      <c r="AI3045" s="1" t="s">
        <v>2</v>
      </c>
      <c r="AJ3045" s="1" t="s">
        <v>2</v>
      </c>
      <c r="AK3045" s="1" t="s">
        <v>2</v>
      </c>
      <c r="AM3045" s="1" t="s">
        <v>2</v>
      </c>
    </row>
    <row r="3046" spans="1:39">
      <c r="A3046" s="20" t="s">
        <v>2961</v>
      </c>
      <c r="B3046" s="20" t="s">
        <v>15</v>
      </c>
      <c r="C3046" s="20" t="s">
        <v>2118</v>
      </c>
      <c r="D3046" s="20" t="s">
        <v>2097</v>
      </c>
      <c r="E3046" s="20" t="s">
        <v>2117</v>
      </c>
      <c r="F3046" s="20" t="s">
        <v>2960</v>
      </c>
      <c r="G3046" s="23" t="s">
        <v>39</v>
      </c>
      <c r="H3046" s="24">
        <v>0</v>
      </c>
      <c r="I3046" s="20" t="s">
        <v>10</v>
      </c>
      <c r="J3046" s="20" t="s">
        <v>18</v>
      </c>
      <c r="K3046" s="20" t="s">
        <v>175</v>
      </c>
      <c r="L3046" s="20" t="s">
        <v>2068</v>
      </c>
      <c r="M3046" s="20" t="s">
        <v>2067</v>
      </c>
      <c r="N3046" s="20" t="s">
        <v>2129</v>
      </c>
      <c r="O3046" s="20" t="s">
        <v>2065</v>
      </c>
      <c r="P3046" s="23" t="s">
        <v>2064</v>
      </c>
      <c r="Q3046" s="20" t="s">
        <v>2063</v>
      </c>
      <c r="R3046" s="23">
        <v>4</v>
      </c>
      <c r="S3046" s="22">
        <v>1350000</v>
      </c>
      <c r="T3046" s="22">
        <v>5400000</v>
      </c>
      <c r="U3046" s="22">
        <v>6048000</v>
      </c>
      <c r="V3046" s="20" t="s">
        <v>2</v>
      </c>
      <c r="W3046" s="20" t="s">
        <v>4</v>
      </c>
      <c r="X3046" s="20" t="s">
        <v>112</v>
      </c>
      <c r="Y3046" s="1" t="s">
        <v>2</v>
      </c>
      <c r="Z3046" s="1" t="s">
        <v>2</v>
      </c>
      <c r="AA3046" s="1" t="s">
        <v>2</v>
      </c>
      <c r="AB3046" s="1" t="s">
        <v>2</v>
      </c>
      <c r="AC3046" s="1" t="s">
        <v>2</v>
      </c>
      <c r="AD3046" s="1" t="s">
        <v>2</v>
      </c>
      <c r="AE3046" s="1" t="s">
        <v>2</v>
      </c>
      <c r="AF3046" s="1" t="s">
        <v>2</v>
      </c>
      <c r="AG3046" s="1" t="b">
        <v>0</v>
      </c>
      <c r="AH3046" s="1" t="b">
        <v>0</v>
      </c>
      <c r="AI3046" s="1" t="s">
        <v>2</v>
      </c>
      <c r="AJ3046" s="1" t="s">
        <v>2776</v>
      </c>
      <c r="AK3046" s="1" t="s">
        <v>2740</v>
      </c>
      <c r="AM3046" s="1">
        <v>5200000</v>
      </c>
    </row>
    <row r="3047" spans="1:39">
      <c r="A3047" s="20" t="s">
        <v>2959</v>
      </c>
      <c r="B3047" s="20" t="s">
        <v>15</v>
      </c>
      <c r="C3047" s="20" t="s">
        <v>2118</v>
      </c>
      <c r="D3047" s="20" t="s">
        <v>2097</v>
      </c>
      <c r="E3047" s="20" t="s">
        <v>2117</v>
      </c>
      <c r="F3047" s="20" t="s">
        <v>2957</v>
      </c>
      <c r="G3047" s="23" t="s">
        <v>39</v>
      </c>
      <c r="H3047" s="24">
        <v>0</v>
      </c>
      <c r="I3047" s="20" t="s">
        <v>10</v>
      </c>
      <c r="J3047" s="20" t="s">
        <v>18</v>
      </c>
      <c r="K3047" s="20" t="s">
        <v>151</v>
      </c>
      <c r="L3047" s="20" t="s">
        <v>2068</v>
      </c>
      <c r="M3047" s="20" t="s">
        <v>2067</v>
      </c>
      <c r="N3047" s="20" t="s">
        <v>2129</v>
      </c>
      <c r="O3047" s="20" t="s">
        <v>2065</v>
      </c>
      <c r="P3047" s="23" t="s">
        <v>2064</v>
      </c>
      <c r="Q3047" s="20" t="s">
        <v>2063</v>
      </c>
      <c r="R3047" s="23">
        <v>4</v>
      </c>
      <c r="S3047" s="22">
        <v>242905</v>
      </c>
      <c r="T3047" s="22">
        <v>0</v>
      </c>
      <c r="U3047" s="22">
        <v>0</v>
      </c>
      <c r="V3047" s="20" t="s">
        <v>2</v>
      </c>
      <c r="W3047" s="20" t="s">
        <v>4</v>
      </c>
      <c r="X3047" s="20" t="s">
        <v>50</v>
      </c>
      <c r="Y3047" s="1" t="s">
        <v>2</v>
      </c>
      <c r="Z3047" s="1" t="s">
        <v>2</v>
      </c>
      <c r="AA3047" s="1" t="s">
        <v>2</v>
      </c>
      <c r="AB3047" s="1" t="s">
        <v>2</v>
      </c>
      <c r="AC3047" s="1" t="s">
        <v>2</v>
      </c>
      <c r="AD3047" s="1" t="s">
        <v>2</v>
      </c>
      <c r="AF3047" s="1" t="s">
        <v>2</v>
      </c>
      <c r="AG3047" s="1" t="b">
        <v>1</v>
      </c>
      <c r="AH3047" s="1" t="b">
        <v>0</v>
      </c>
      <c r="AI3047" s="1" t="s">
        <v>2</v>
      </c>
      <c r="AJ3047" s="1" t="s">
        <v>2</v>
      </c>
      <c r="AK3047" s="1" t="s">
        <v>2</v>
      </c>
      <c r="AM3047" s="1" t="s">
        <v>2</v>
      </c>
    </row>
    <row r="3048" spans="1:39">
      <c r="A3048" s="20" t="s">
        <v>2958</v>
      </c>
      <c r="B3048" s="20" t="s">
        <v>15</v>
      </c>
      <c r="C3048" s="20" t="s">
        <v>2118</v>
      </c>
      <c r="D3048" s="20" t="s">
        <v>2097</v>
      </c>
      <c r="E3048" s="20" t="s">
        <v>2117</v>
      </c>
      <c r="F3048" s="20" t="s">
        <v>2957</v>
      </c>
      <c r="G3048" s="23" t="s">
        <v>39</v>
      </c>
      <c r="H3048" s="24">
        <v>0</v>
      </c>
      <c r="I3048" s="20" t="s">
        <v>10</v>
      </c>
      <c r="J3048" s="20" t="s">
        <v>18</v>
      </c>
      <c r="K3048" s="20" t="s">
        <v>175</v>
      </c>
      <c r="L3048" s="20" t="s">
        <v>2068</v>
      </c>
      <c r="M3048" s="20" t="s">
        <v>2067</v>
      </c>
      <c r="N3048" s="20" t="s">
        <v>2129</v>
      </c>
      <c r="O3048" s="20" t="s">
        <v>2065</v>
      </c>
      <c r="P3048" s="23" t="s">
        <v>2064</v>
      </c>
      <c r="Q3048" s="20" t="s">
        <v>2063</v>
      </c>
      <c r="R3048" s="23">
        <v>4</v>
      </c>
      <c r="S3048" s="22">
        <v>242905</v>
      </c>
      <c r="T3048" s="22">
        <v>971620</v>
      </c>
      <c r="U3048" s="22">
        <v>1088214.3999999999</v>
      </c>
      <c r="V3048" s="20" t="s">
        <v>2</v>
      </c>
      <c r="W3048" s="20" t="s">
        <v>4</v>
      </c>
      <c r="X3048" s="20" t="s">
        <v>112</v>
      </c>
      <c r="Y3048" s="1" t="s">
        <v>2</v>
      </c>
      <c r="Z3048" s="1" t="s">
        <v>2</v>
      </c>
      <c r="AA3048" s="1" t="s">
        <v>2</v>
      </c>
      <c r="AB3048" s="1" t="s">
        <v>2</v>
      </c>
      <c r="AC3048" s="1" t="s">
        <v>2</v>
      </c>
      <c r="AD3048" s="1" t="s">
        <v>2</v>
      </c>
      <c r="AE3048" s="1" t="s">
        <v>2</v>
      </c>
      <c r="AF3048" s="1" t="s">
        <v>2</v>
      </c>
      <c r="AG3048" s="1" t="b">
        <v>0</v>
      </c>
      <c r="AH3048" s="1" t="b">
        <v>0</v>
      </c>
      <c r="AI3048" s="1" t="s">
        <v>2</v>
      </c>
      <c r="AJ3048" s="1" t="s">
        <v>2776</v>
      </c>
      <c r="AK3048" s="1" t="s">
        <v>2740</v>
      </c>
      <c r="AM3048" s="1">
        <v>967620</v>
      </c>
    </row>
    <row r="3049" spans="1:39">
      <c r="A3049" s="20" t="s">
        <v>2956</v>
      </c>
      <c r="B3049" s="20" t="s">
        <v>15</v>
      </c>
      <c r="C3049" s="20" t="s">
        <v>2944</v>
      </c>
      <c r="D3049" s="20" t="s">
        <v>2097</v>
      </c>
      <c r="E3049" s="20" t="s">
        <v>2943</v>
      </c>
      <c r="F3049" s="20" t="s">
        <v>2954</v>
      </c>
      <c r="G3049" s="23" t="s">
        <v>39</v>
      </c>
      <c r="H3049" s="24">
        <v>0</v>
      </c>
      <c r="I3049" s="20" t="s">
        <v>10</v>
      </c>
      <c r="J3049" s="20" t="s">
        <v>18</v>
      </c>
      <c r="K3049" s="20" t="s">
        <v>151</v>
      </c>
      <c r="L3049" s="20" t="s">
        <v>2068</v>
      </c>
      <c r="M3049" s="20" t="s">
        <v>2067</v>
      </c>
      <c r="N3049" s="20" t="s">
        <v>2129</v>
      </c>
      <c r="O3049" s="20" t="s">
        <v>2065</v>
      </c>
      <c r="P3049" s="23" t="s">
        <v>2094</v>
      </c>
      <c r="Q3049" s="20" t="s">
        <v>2074</v>
      </c>
      <c r="R3049" s="23">
        <v>3</v>
      </c>
      <c r="S3049" s="22">
        <v>6400098</v>
      </c>
      <c r="T3049" s="22">
        <v>0</v>
      </c>
      <c r="U3049" s="22">
        <v>0</v>
      </c>
      <c r="V3049" s="20" t="s">
        <v>2</v>
      </c>
      <c r="W3049" s="20" t="s">
        <v>4</v>
      </c>
      <c r="X3049" s="20" t="s">
        <v>50</v>
      </c>
      <c r="Y3049" s="1" t="s">
        <v>2</v>
      </c>
      <c r="Z3049" s="1" t="s">
        <v>2</v>
      </c>
      <c r="AA3049" s="1" t="s">
        <v>2</v>
      </c>
      <c r="AB3049" s="1" t="s">
        <v>2</v>
      </c>
      <c r="AC3049" s="1" t="s">
        <v>2</v>
      </c>
      <c r="AD3049" s="1" t="s">
        <v>2</v>
      </c>
      <c r="AF3049" s="1" t="s">
        <v>2</v>
      </c>
      <c r="AG3049" s="1" t="b">
        <v>1</v>
      </c>
      <c r="AH3049" s="1" t="b">
        <v>0</v>
      </c>
      <c r="AI3049" s="1" t="s">
        <v>2</v>
      </c>
      <c r="AJ3049" s="1" t="s">
        <v>2</v>
      </c>
      <c r="AK3049" s="1" t="s">
        <v>2</v>
      </c>
      <c r="AM3049" s="1" t="s">
        <v>2</v>
      </c>
    </row>
    <row r="3050" spans="1:39">
      <c r="A3050" s="20" t="s">
        <v>2955</v>
      </c>
      <c r="B3050" s="20" t="s">
        <v>15</v>
      </c>
      <c r="C3050" s="20" t="s">
        <v>2944</v>
      </c>
      <c r="D3050" s="20" t="s">
        <v>2097</v>
      </c>
      <c r="E3050" s="20" t="s">
        <v>2943</v>
      </c>
      <c r="F3050" s="20" t="s">
        <v>2954</v>
      </c>
      <c r="G3050" s="23" t="s">
        <v>39</v>
      </c>
      <c r="H3050" s="24">
        <v>0</v>
      </c>
      <c r="I3050" s="20" t="s">
        <v>10</v>
      </c>
      <c r="J3050" s="20" t="s">
        <v>18</v>
      </c>
      <c r="K3050" s="20" t="s">
        <v>175</v>
      </c>
      <c r="L3050" s="20" t="s">
        <v>2068</v>
      </c>
      <c r="M3050" s="20" t="s">
        <v>2067</v>
      </c>
      <c r="N3050" s="20" t="s">
        <v>2129</v>
      </c>
      <c r="O3050" s="20" t="s">
        <v>2065</v>
      </c>
      <c r="P3050" s="23" t="s">
        <v>2094</v>
      </c>
      <c r="Q3050" s="20" t="s">
        <v>2074</v>
      </c>
      <c r="R3050" s="23">
        <v>3</v>
      </c>
      <c r="S3050" s="22">
        <v>6400098</v>
      </c>
      <c r="T3050" s="22">
        <v>19200294</v>
      </c>
      <c r="U3050" s="22">
        <v>21504329.280000001</v>
      </c>
      <c r="V3050" s="20" t="s">
        <v>2</v>
      </c>
      <c r="W3050" s="20" t="s">
        <v>4</v>
      </c>
      <c r="X3050" s="20" t="s">
        <v>112</v>
      </c>
      <c r="Y3050" s="1" t="s">
        <v>2</v>
      </c>
      <c r="Z3050" s="1" t="s">
        <v>2</v>
      </c>
      <c r="AA3050" s="1" t="s">
        <v>2</v>
      </c>
      <c r="AB3050" s="1" t="s">
        <v>2</v>
      </c>
      <c r="AC3050" s="1" t="s">
        <v>2</v>
      </c>
      <c r="AD3050" s="1" t="s">
        <v>2</v>
      </c>
      <c r="AE3050" s="1" t="s">
        <v>2</v>
      </c>
      <c r="AF3050" s="1" t="s">
        <v>2</v>
      </c>
      <c r="AG3050" s="1" t="b">
        <v>0</v>
      </c>
      <c r="AH3050" s="1" t="b">
        <v>0</v>
      </c>
      <c r="AI3050" s="1" t="s">
        <v>2</v>
      </c>
      <c r="AJ3050" s="1" t="s">
        <v>2776</v>
      </c>
      <c r="AK3050" s="1" t="s">
        <v>2740</v>
      </c>
      <c r="AM3050" s="1">
        <v>18810000</v>
      </c>
    </row>
    <row r="3051" spans="1:39">
      <c r="A3051" s="20" t="s">
        <v>2953</v>
      </c>
      <c r="B3051" s="20" t="s">
        <v>15</v>
      </c>
      <c r="C3051" s="20" t="s">
        <v>2118</v>
      </c>
      <c r="D3051" s="20" t="s">
        <v>2097</v>
      </c>
      <c r="E3051" s="20" t="s">
        <v>2117</v>
      </c>
      <c r="F3051" s="20" t="s">
        <v>2951</v>
      </c>
      <c r="G3051" s="23" t="s">
        <v>39</v>
      </c>
      <c r="H3051" s="24">
        <v>0</v>
      </c>
      <c r="I3051" s="20" t="s">
        <v>10</v>
      </c>
      <c r="J3051" s="20" t="s">
        <v>18</v>
      </c>
      <c r="K3051" s="20" t="s">
        <v>151</v>
      </c>
      <c r="L3051" s="20" t="s">
        <v>2068</v>
      </c>
      <c r="M3051" s="20" t="s">
        <v>2067</v>
      </c>
      <c r="N3051" s="20" t="s">
        <v>2129</v>
      </c>
      <c r="O3051" s="20" t="s">
        <v>2065</v>
      </c>
      <c r="P3051" s="23" t="s">
        <v>2064</v>
      </c>
      <c r="Q3051" s="20" t="s">
        <v>2063</v>
      </c>
      <c r="R3051" s="23">
        <v>1</v>
      </c>
      <c r="S3051" s="22">
        <v>553434</v>
      </c>
      <c r="T3051" s="22">
        <v>0</v>
      </c>
      <c r="U3051" s="22">
        <v>0</v>
      </c>
      <c r="V3051" s="20" t="s">
        <v>2</v>
      </c>
      <c r="W3051" s="20" t="s">
        <v>4</v>
      </c>
      <c r="X3051" s="20" t="s">
        <v>50</v>
      </c>
      <c r="Y3051" s="1" t="s">
        <v>2</v>
      </c>
      <c r="Z3051" s="1" t="s">
        <v>2</v>
      </c>
      <c r="AA3051" s="1" t="s">
        <v>2</v>
      </c>
      <c r="AB3051" s="1" t="s">
        <v>2</v>
      </c>
      <c r="AC3051" s="1" t="s">
        <v>2</v>
      </c>
      <c r="AD3051" s="1" t="s">
        <v>2</v>
      </c>
      <c r="AF3051" s="1" t="s">
        <v>2</v>
      </c>
      <c r="AG3051" s="1" t="b">
        <v>1</v>
      </c>
      <c r="AH3051" s="1" t="b">
        <v>0</v>
      </c>
      <c r="AI3051" s="1" t="s">
        <v>2</v>
      </c>
      <c r="AJ3051" s="1" t="s">
        <v>2</v>
      </c>
      <c r="AK3051" s="1" t="s">
        <v>2</v>
      </c>
      <c r="AM3051" s="1" t="s">
        <v>2</v>
      </c>
    </row>
    <row r="3052" spans="1:39">
      <c r="A3052" s="20" t="s">
        <v>2952</v>
      </c>
      <c r="B3052" s="20" t="s">
        <v>15</v>
      </c>
      <c r="C3052" s="20" t="s">
        <v>2118</v>
      </c>
      <c r="D3052" s="20" t="s">
        <v>2097</v>
      </c>
      <c r="E3052" s="20" t="s">
        <v>2117</v>
      </c>
      <c r="F3052" s="20" t="s">
        <v>2951</v>
      </c>
      <c r="G3052" s="23" t="s">
        <v>39</v>
      </c>
      <c r="H3052" s="24">
        <v>0</v>
      </c>
      <c r="I3052" s="20" t="s">
        <v>10</v>
      </c>
      <c r="J3052" s="20" t="s">
        <v>18</v>
      </c>
      <c r="K3052" s="20" t="s">
        <v>175</v>
      </c>
      <c r="L3052" s="20" t="s">
        <v>2068</v>
      </c>
      <c r="M3052" s="20" t="s">
        <v>2067</v>
      </c>
      <c r="N3052" s="20" t="s">
        <v>2129</v>
      </c>
      <c r="O3052" s="20" t="s">
        <v>2065</v>
      </c>
      <c r="P3052" s="23" t="s">
        <v>2064</v>
      </c>
      <c r="Q3052" s="20" t="s">
        <v>2063</v>
      </c>
      <c r="R3052" s="23">
        <v>1</v>
      </c>
      <c r="S3052" s="22">
        <v>553434</v>
      </c>
      <c r="T3052" s="22">
        <v>553434</v>
      </c>
      <c r="U3052" s="22">
        <v>619846.07999999996</v>
      </c>
      <c r="V3052" s="20" t="s">
        <v>2</v>
      </c>
      <c r="W3052" s="20" t="s">
        <v>4</v>
      </c>
      <c r="X3052" s="20" t="s">
        <v>112</v>
      </c>
      <c r="Y3052" s="1" t="s">
        <v>2</v>
      </c>
      <c r="Z3052" s="1" t="s">
        <v>2</v>
      </c>
      <c r="AA3052" s="1" t="s">
        <v>2</v>
      </c>
      <c r="AB3052" s="1" t="s">
        <v>2</v>
      </c>
      <c r="AC3052" s="1" t="s">
        <v>2</v>
      </c>
      <c r="AD3052" s="1" t="s">
        <v>2</v>
      </c>
      <c r="AE3052" s="1" t="s">
        <v>2</v>
      </c>
      <c r="AF3052" s="1" t="s">
        <v>2</v>
      </c>
      <c r="AG3052" s="1" t="b">
        <v>0</v>
      </c>
      <c r="AH3052" s="1" t="b">
        <v>0</v>
      </c>
      <c r="AI3052" s="1" t="s">
        <v>2</v>
      </c>
      <c r="AJ3052" s="1" t="s">
        <v>2</v>
      </c>
      <c r="AK3052" s="1" t="s">
        <v>2</v>
      </c>
      <c r="AM3052" s="1" t="s">
        <v>2</v>
      </c>
    </row>
    <row r="3053" spans="1:39" s="25" customFormat="1">
      <c r="A3053" s="20" t="s">
        <v>2950</v>
      </c>
      <c r="B3053" s="20" t="s">
        <v>15</v>
      </c>
      <c r="C3053" s="20" t="s">
        <v>2118</v>
      </c>
      <c r="D3053" s="20" t="s">
        <v>2097</v>
      </c>
      <c r="E3053" s="20" t="s">
        <v>2117</v>
      </c>
      <c r="F3053" s="20" t="s">
        <v>2948</v>
      </c>
      <c r="G3053" s="23" t="s">
        <v>39</v>
      </c>
      <c r="H3053" s="24">
        <v>0</v>
      </c>
      <c r="I3053" s="20" t="s">
        <v>10</v>
      </c>
      <c r="J3053" s="20" t="s">
        <v>18</v>
      </c>
      <c r="K3053" s="20" t="s">
        <v>151</v>
      </c>
      <c r="L3053" s="20" t="s">
        <v>2068</v>
      </c>
      <c r="M3053" s="20" t="s">
        <v>2067</v>
      </c>
      <c r="N3053" s="20" t="s">
        <v>2129</v>
      </c>
      <c r="O3053" s="20" t="s">
        <v>2065</v>
      </c>
      <c r="P3053" s="23" t="s">
        <v>2064</v>
      </c>
      <c r="Q3053" s="20" t="s">
        <v>2063</v>
      </c>
      <c r="R3053" s="23">
        <v>1</v>
      </c>
      <c r="S3053" s="22">
        <v>8131</v>
      </c>
      <c r="T3053" s="22">
        <v>0</v>
      </c>
      <c r="U3053" s="22">
        <v>0</v>
      </c>
      <c r="V3053" s="20" t="s">
        <v>2</v>
      </c>
      <c r="W3053" s="20" t="s">
        <v>4</v>
      </c>
      <c r="X3053" s="20" t="s">
        <v>50</v>
      </c>
      <c r="Y3053" s="25" t="s">
        <v>2</v>
      </c>
      <c r="Z3053" s="25" t="s">
        <v>2</v>
      </c>
      <c r="AA3053" s="25" t="s">
        <v>2</v>
      </c>
      <c r="AB3053" s="25" t="s">
        <v>2</v>
      </c>
      <c r="AC3053" s="25" t="s">
        <v>2</v>
      </c>
      <c r="AD3053" s="25" t="s">
        <v>2</v>
      </c>
      <c r="AF3053" s="25" t="s">
        <v>2</v>
      </c>
      <c r="AG3053" s="25" t="b">
        <v>1</v>
      </c>
      <c r="AH3053" s="25" t="b">
        <v>0</v>
      </c>
      <c r="AI3053" s="25" t="s">
        <v>2</v>
      </c>
      <c r="AJ3053" s="25" t="s">
        <v>2</v>
      </c>
      <c r="AK3053" s="25" t="s">
        <v>2</v>
      </c>
      <c r="AM3053" s="25" t="s">
        <v>2</v>
      </c>
    </row>
    <row r="3054" spans="1:39">
      <c r="A3054" s="20" t="s">
        <v>2949</v>
      </c>
      <c r="B3054" s="20" t="s">
        <v>15</v>
      </c>
      <c r="C3054" s="20" t="s">
        <v>2118</v>
      </c>
      <c r="D3054" s="20" t="s">
        <v>2097</v>
      </c>
      <c r="E3054" s="20" t="s">
        <v>2117</v>
      </c>
      <c r="F3054" s="20" t="s">
        <v>2948</v>
      </c>
      <c r="G3054" s="23" t="s">
        <v>39</v>
      </c>
      <c r="H3054" s="24">
        <v>0</v>
      </c>
      <c r="I3054" s="20" t="s">
        <v>10</v>
      </c>
      <c r="J3054" s="20" t="s">
        <v>18</v>
      </c>
      <c r="K3054" s="20" t="s">
        <v>175</v>
      </c>
      <c r="L3054" s="20" t="s">
        <v>2068</v>
      </c>
      <c r="M3054" s="20" t="s">
        <v>2067</v>
      </c>
      <c r="N3054" s="20" t="s">
        <v>2129</v>
      </c>
      <c r="O3054" s="20" t="s">
        <v>2065</v>
      </c>
      <c r="P3054" s="23" t="s">
        <v>2064</v>
      </c>
      <c r="Q3054" s="20" t="s">
        <v>2063</v>
      </c>
      <c r="R3054" s="23">
        <v>1</v>
      </c>
      <c r="S3054" s="22">
        <v>8131</v>
      </c>
      <c r="T3054" s="22">
        <v>0</v>
      </c>
      <c r="U3054" s="22">
        <v>0</v>
      </c>
      <c r="V3054" s="20" t="s">
        <v>2</v>
      </c>
      <c r="W3054" s="20" t="s">
        <v>4</v>
      </c>
      <c r="X3054" s="15" t="s">
        <v>2947</v>
      </c>
      <c r="Y3054" s="1" t="s">
        <v>2</v>
      </c>
      <c r="Z3054" s="1" t="s">
        <v>2</v>
      </c>
      <c r="AA3054" s="1" t="s">
        <v>2</v>
      </c>
      <c r="AB3054" s="1" t="s">
        <v>2</v>
      </c>
      <c r="AC3054" s="1" t="s">
        <v>2</v>
      </c>
      <c r="AD3054" s="1" t="s">
        <v>2</v>
      </c>
      <c r="AE3054" s="1" t="s">
        <v>2</v>
      </c>
      <c r="AF3054" s="1" t="s">
        <v>2</v>
      </c>
      <c r="AG3054" s="1" t="b">
        <v>0</v>
      </c>
      <c r="AH3054" s="1" t="b">
        <v>0</v>
      </c>
      <c r="AI3054" s="1" t="s">
        <v>2</v>
      </c>
      <c r="AJ3054" s="1" t="s">
        <v>2</v>
      </c>
      <c r="AK3054" s="1" t="s">
        <v>2</v>
      </c>
      <c r="AM3054" s="1" t="s">
        <v>2</v>
      </c>
    </row>
    <row r="3055" spans="1:39">
      <c r="A3055" s="20" t="s">
        <v>2946</v>
      </c>
      <c r="B3055" s="20" t="s">
        <v>15</v>
      </c>
      <c r="C3055" s="20" t="s">
        <v>2944</v>
      </c>
      <c r="D3055" s="20" t="s">
        <v>2097</v>
      </c>
      <c r="E3055" s="20" t="s">
        <v>2943</v>
      </c>
      <c r="F3055" s="20" t="s">
        <v>2942</v>
      </c>
      <c r="G3055" s="23" t="s">
        <v>39</v>
      </c>
      <c r="H3055" s="24">
        <v>0</v>
      </c>
      <c r="I3055" s="20" t="s">
        <v>10</v>
      </c>
      <c r="J3055" s="20" t="s">
        <v>18</v>
      </c>
      <c r="K3055" s="20" t="s">
        <v>151</v>
      </c>
      <c r="L3055" s="20" t="s">
        <v>2068</v>
      </c>
      <c r="M3055" s="20" t="s">
        <v>2067</v>
      </c>
      <c r="N3055" s="20" t="s">
        <v>2129</v>
      </c>
      <c r="O3055" s="20" t="s">
        <v>2065</v>
      </c>
      <c r="P3055" s="23" t="s">
        <v>2094</v>
      </c>
      <c r="Q3055" s="20" t="s">
        <v>2074</v>
      </c>
      <c r="R3055" s="23">
        <v>1</v>
      </c>
      <c r="S3055" s="22">
        <v>57226</v>
      </c>
      <c r="T3055" s="22">
        <v>0</v>
      </c>
      <c r="U3055" s="22">
        <v>0</v>
      </c>
      <c r="V3055" s="20" t="s">
        <v>2</v>
      </c>
      <c r="W3055" s="20" t="s">
        <v>4</v>
      </c>
      <c r="X3055" s="20" t="s">
        <v>50</v>
      </c>
      <c r="Y3055" s="1" t="s">
        <v>2</v>
      </c>
      <c r="Z3055" s="1" t="s">
        <v>2</v>
      </c>
      <c r="AA3055" s="1" t="s">
        <v>2</v>
      </c>
      <c r="AB3055" s="1" t="s">
        <v>2</v>
      </c>
      <c r="AC3055" s="1" t="s">
        <v>2</v>
      </c>
      <c r="AD3055" s="1" t="s">
        <v>2</v>
      </c>
      <c r="AF3055" s="1" t="s">
        <v>2</v>
      </c>
      <c r="AG3055" s="1" t="b">
        <v>1</v>
      </c>
      <c r="AH3055" s="1" t="b">
        <v>0</v>
      </c>
      <c r="AI3055" s="1" t="s">
        <v>2</v>
      </c>
      <c r="AJ3055" s="1" t="s">
        <v>2</v>
      </c>
      <c r="AK3055" s="1" t="s">
        <v>2</v>
      </c>
      <c r="AM3055" s="1" t="s">
        <v>2</v>
      </c>
    </row>
    <row r="3056" spans="1:39">
      <c r="A3056" s="20" t="s">
        <v>2945</v>
      </c>
      <c r="B3056" s="20" t="s">
        <v>15</v>
      </c>
      <c r="C3056" s="20" t="s">
        <v>2944</v>
      </c>
      <c r="D3056" s="20" t="s">
        <v>2097</v>
      </c>
      <c r="E3056" s="20" t="s">
        <v>2943</v>
      </c>
      <c r="F3056" s="20" t="s">
        <v>2942</v>
      </c>
      <c r="G3056" s="23" t="s">
        <v>39</v>
      </c>
      <c r="H3056" s="24">
        <v>0</v>
      </c>
      <c r="I3056" s="20" t="s">
        <v>10</v>
      </c>
      <c r="J3056" s="20" t="s">
        <v>18</v>
      </c>
      <c r="K3056" s="20" t="s">
        <v>175</v>
      </c>
      <c r="L3056" s="20" t="s">
        <v>2068</v>
      </c>
      <c r="M3056" s="20" t="s">
        <v>2067</v>
      </c>
      <c r="N3056" s="20" t="s">
        <v>2129</v>
      </c>
      <c r="O3056" s="20" t="s">
        <v>2065</v>
      </c>
      <c r="P3056" s="23" t="s">
        <v>2094</v>
      </c>
      <c r="Q3056" s="20" t="s">
        <v>2074</v>
      </c>
      <c r="R3056" s="23">
        <v>1</v>
      </c>
      <c r="S3056" s="22">
        <v>57226</v>
      </c>
      <c r="T3056" s="22">
        <v>57226</v>
      </c>
      <c r="U3056" s="22">
        <v>64093.120000000003</v>
      </c>
      <c r="V3056" s="20" t="s">
        <v>2</v>
      </c>
      <c r="W3056" s="20" t="s">
        <v>4</v>
      </c>
      <c r="X3056" s="20" t="s">
        <v>112</v>
      </c>
      <c r="Y3056" s="1" t="s">
        <v>2</v>
      </c>
      <c r="Z3056" s="1" t="s">
        <v>2</v>
      </c>
      <c r="AA3056" s="1" t="s">
        <v>2</v>
      </c>
      <c r="AB3056" s="1" t="s">
        <v>2</v>
      </c>
      <c r="AC3056" s="1" t="s">
        <v>2</v>
      </c>
      <c r="AD3056" s="1" t="s">
        <v>2</v>
      </c>
      <c r="AE3056" s="1" t="s">
        <v>2</v>
      </c>
      <c r="AF3056" s="1" t="s">
        <v>2</v>
      </c>
      <c r="AG3056" s="1" t="b">
        <v>0</v>
      </c>
      <c r="AH3056" s="1" t="b">
        <v>0</v>
      </c>
      <c r="AI3056" s="1" t="s">
        <v>2</v>
      </c>
      <c r="AJ3056" s="1" t="s">
        <v>2776</v>
      </c>
      <c r="AK3056" s="1" t="s">
        <v>2740</v>
      </c>
      <c r="AM3056" s="1">
        <v>56430</v>
      </c>
    </row>
    <row r="3057" spans="1:39">
      <c r="A3057" s="20" t="s">
        <v>2941</v>
      </c>
      <c r="B3057" s="20" t="s">
        <v>15</v>
      </c>
      <c r="C3057" s="20" t="s">
        <v>2118</v>
      </c>
      <c r="D3057" s="20" t="s">
        <v>2097</v>
      </c>
      <c r="E3057" s="20" t="s">
        <v>2117</v>
      </c>
      <c r="F3057" s="20" t="s">
        <v>2939</v>
      </c>
      <c r="G3057" s="23" t="s">
        <v>39</v>
      </c>
      <c r="H3057" s="24">
        <v>0</v>
      </c>
      <c r="I3057" s="20" t="s">
        <v>10</v>
      </c>
      <c r="J3057" s="20" t="s">
        <v>18</v>
      </c>
      <c r="K3057" s="20" t="s">
        <v>151</v>
      </c>
      <c r="L3057" s="20" t="s">
        <v>2068</v>
      </c>
      <c r="M3057" s="20" t="s">
        <v>2067</v>
      </c>
      <c r="N3057" s="20" t="s">
        <v>2129</v>
      </c>
      <c r="O3057" s="20" t="s">
        <v>2065</v>
      </c>
      <c r="P3057" s="23" t="s">
        <v>2064</v>
      </c>
      <c r="Q3057" s="20" t="s">
        <v>2063</v>
      </c>
      <c r="R3057" s="23">
        <v>3</v>
      </c>
      <c r="S3057" s="22">
        <v>360830</v>
      </c>
      <c r="T3057" s="22">
        <v>0</v>
      </c>
      <c r="U3057" s="22">
        <v>0</v>
      </c>
      <c r="V3057" s="20" t="s">
        <v>2</v>
      </c>
      <c r="W3057" s="20" t="s">
        <v>4</v>
      </c>
      <c r="X3057" s="20" t="s">
        <v>50</v>
      </c>
      <c r="Y3057" s="1" t="s">
        <v>2</v>
      </c>
      <c r="Z3057" s="1" t="s">
        <v>2</v>
      </c>
      <c r="AA3057" s="1" t="s">
        <v>2</v>
      </c>
      <c r="AB3057" s="1" t="s">
        <v>2</v>
      </c>
      <c r="AC3057" s="1" t="s">
        <v>2</v>
      </c>
      <c r="AD3057" s="1" t="s">
        <v>2</v>
      </c>
      <c r="AF3057" s="1" t="s">
        <v>2</v>
      </c>
      <c r="AG3057" s="1" t="b">
        <v>1</v>
      </c>
      <c r="AH3057" s="1" t="b">
        <v>0</v>
      </c>
      <c r="AI3057" s="1" t="s">
        <v>2</v>
      </c>
      <c r="AJ3057" s="1" t="s">
        <v>2</v>
      </c>
      <c r="AK3057" s="1" t="s">
        <v>2</v>
      </c>
      <c r="AM3057" s="1" t="s">
        <v>2</v>
      </c>
    </row>
    <row r="3058" spans="1:39">
      <c r="A3058" s="20" t="s">
        <v>2940</v>
      </c>
      <c r="B3058" s="20" t="s">
        <v>15</v>
      </c>
      <c r="C3058" s="20" t="s">
        <v>2118</v>
      </c>
      <c r="D3058" s="20" t="s">
        <v>2097</v>
      </c>
      <c r="E3058" s="20" t="s">
        <v>2117</v>
      </c>
      <c r="F3058" s="20" t="s">
        <v>2939</v>
      </c>
      <c r="G3058" s="23" t="s">
        <v>39</v>
      </c>
      <c r="H3058" s="24">
        <v>0</v>
      </c>
      <c r="I3058" s="20" t="s">
        <v>10</v>
      </c>
      <c r="J3058" s="20" t="s">
        <v>18</v>
      </c>
      <c r="K3058" s="20" t="s">
        <v>175</v>
      </c>
      <c r="L3058" s="20" t="s">
        <v>2068</v>
      </c>
      <c r="M3058" s="20" t="s">
        <v>2067</v>
      </c>
      <c r="N3058" s="20" t="s">
        <v>2129</v>
      </c>
      <c r="O3058" s="20" t="s">
        <v>2065</v>
      </c>
      <c r="P3058" s="23" t="s">
        <v>2064</v>
      </c>
      <c r="Q3058" s="20" t="s">
        <v>2063</v>
      </c>
      <c r="R3058" s="23">
        <v>3</v>
      </c>
      <c r="S3058" s="22">
        <v>360830</v>
      </c>
      <c r="T3058" s="22">
        <v>1082490</v>
      </c>
      <c r="U3058" s="22">
        <v>1212388.8</v>
      </c>
      <c r="V3058" s="20" t="s">
        <v>2</v>
      </c>
      <c r="W3058" s="20" t="s">
        <v>4</v>
      </c>
      <c r="X3058" s="20" t="s">
        <v>112</v>
      </c>
      <c r="Y3058" s="1" t="s">
        <v>2</v>
      </c>
      <c r="Z3058" s="1" t="s">
        <v>2</v>
      </c>
      <c r="AA3058" s="1" t="s">
        <v>2</v>
      </c>
      <c r="AB3058" s="1" t="s">
        <v>2</v>
      </c>
      <c r="AC3058" s="1" t="s">
        <v>2</v>
      </c>
      <c r="AD3058" s="1" t="s">
        <v>2</v>
      </c>
      <c r="AE3058" s="1" t="s">
        <v>2</v>
      </c>
      <c r="AF3058" s="1" t="s">
        <v>2</v>
      </c>
      <c r="AG3058" s="1" t="b">
        <v>0</v>
      </c>
      <c r="AH3058" s="1" t="b">
        <v>0</v>
      </c>
      <c r="AI3058" s="1" t="s">
        <v>2</v>
      </c>
      <c r="AJ3058" s="1" t="s">
        <v>2</v>
      </c>
      <c r="AK3058" s="1" t="s">
        <v>2</v>
      </c>
      <c r="AM3058" s="1" t="s">
        <v>2</v>
      </c>
    </row>
    <row r="3059" spans="1:39">
      <c r="A3059" s="20" t="s">
        <v>2938</v>
      </c>
      <c r="B3059" s="20" t="s">
        <v>15</v>
      </c>
      <c r="C3059" s="20" t="s">
        <v>2118</v>
      </c>
      <c r="D3059" s="20" t="s">
        <v>2097</v>
      </c>
      <c r="E3059" s="20" t="s">
        <v>2117</v>
      </c>
      <c r="F3059" s="20" t="s">
        <v>2936</v>
      </c>
      <c r="G3059" s="23" t="s">
        <v>39</v>
      </c>
      <c r="H3059" s="24">
        <v>0</v>
      </c>
      <c r="I3059" s="20" t="s">
        <v>10</v>
      </c>
      <c r="J3059" s="20" t="s">
        <v>18</v>
      </c>
      <c r="K3059" s="20" t="s">
        <v>151</v>
      </c>
      <c r="L3059" s="20" t="s">
        <v>2068</v>
      </c>
      <c r="M3059" s="20" t="s">
        <v>2067</v>
      </c>
      <c r="N3059" s="20" t="s">
        <v>2129</v>
      </c>
      <c r="O3059" s="20" t="s">
        <v>2065</v>
      </c>
      <c r="P3059" s="23" t="s">
        <v>2064</v>
      </c>
      <c r="Q3059" s="20" t="s">
        <v>2063</v>
      </c>
      <c r="R3059" s="23">
        <v>3</v>
      </c>
      <c r="S3059" s="22">
        <v>244860</v>
      </c>
      <c r="T3059" s="22">
        <v>0</v>
      </c>
      <c r="U3059" s="22">
        <v>0</v>
      </c>
      <c r="V3059" s="20" t="s">
        <v>2</v>
      </c>
      <c r="W3059" s="20" t="s">
        <v>4</v>
      </c>
      <c r="X3059" s="20" t="s">
        <v>50</v>
      </c>
      <c r="Y3059" s="1" t="s">
        <v>2</v>
      </c>
      <c r="Z3059" s="1" t="s">
        <v>2</v>
      </c>
      <c r="AA3059" s="1" t="s">
        <v>2</v>
      </c>
      <c r="AB3059" s="1" t="s">
        <v>2</v>
      </c>
      <c r="AC3059" s="1" t="s">
        <v>2</v>
      </c>
      <c r="AD3059" s="1" t="s">
        <v>2</v>
      </c>
      <c r="AF3059" s="1" t="s">
        <v>2</v>
      </c>
      <c r="AG3059" s="1" t="b">
        <v>1</v>
      </c>
      <c r="AH3059" s="1" t="b">
        <v>0</v>
      </c>
      <c r="AI3059" s="1" t="s">
        <v>2</v>
      </c>
      <c r="AJ3059" s="1" t="s">
        <v>2</v>
      </c>
      <c r="AK3059" s="1" t="s">
        <v>2</v>
      </c>
      <c r="AM3059" s="1" t="s">
        <v>2</v>
      </c>
    </row>
    <row r="3060" spans="1:39">
      <c r="A3060" s="20" t="s">
        <v>2937</v>
      </c>
      <c r="B3060" s="20" t="s">
        <v>15</v>
      </c>
      <c r="C3060" s="20" t="s">
        <v>2118</v>
      </c>
      <c r="D3060" s="20" t="s">
        <v>2097</v>
      </c>
      <c r="E3060" s="20" t="s">
        <v>2117</v>
      </c>
      <c r="F3060" s="20" t="s">
        <v>2936</v>
      </c>
      <c r="G3060" s="23" t="s">
        <v>39</v>
      </c>
      <c r="H3060" s="24">
        <v>0</v>
      </c>
      <c r="I3060" s="20" t="s">
        <v>10</v>
      </c>
      <c r="J3060" s="20" t="s">
        <v>18</v>
      </c>
      <c r="K3060" s="20" t="s">
        <v>175</v>
      </c>
      <c r="L3060" s="20" t="s">
        <v>2068</v>
      </c>
      <c r="M3060" s="20" t="s">
        <v>2067</v>
      </c>
      <c r="N3060" s="20" t="s">
        <v>2129</v>
      </c>
      <c r="O3060" s="20" t="s">
        <v>2065</v>
      </c>
      <c r="P3060" s="23" t="s">
        <v>2064</v>
      </c>
      <c r="Q3060" s="20" t="s">
        <v>2063</v>
      </c>
      <c r="R3060" s="23">
        <v>3</v>
      </c>
      <c r="S3060" s="22">
        <v>244860</v>
      </c>
      <c r="T3060" s="22">
        <v>734580</v>
      </c>
      <c r="U3060" s="22">
        <v>822729.6</v>
      </c>
      <c r="V3060" s="20" t="s">
        <v>2</v>
      </c>
      <c r="W3060" s="20" t="s">
        <v>4</v>
      </c>
      <c r="X3060" s="20" t="s">
        <v>112</v>
      </c>
      <c r="Y3060" s="1" t="s">
        <v>2</v>
      </c>
      <c r="Z3060" s="1" t="s">
        <v>2</v>
      </c>
      <c r="AA3060" s="1" t="s">
        <v>2</v>
      </c>
      <c r="AB3060" s="1" t="s">
        <v>2</v>
      </c>
      <c r="AC3060" s="1" t="s">
        <v>2</v>
      </c>
      <c r="AD3060" s="1" t="s">
        <v>2</v>
      </c>
      <c r="AE3060" s="1" t="s">
        <v>2</v>
      </c>
      <c r="AF3060" s="1" t="s">
        <v>2</v>
      </c>
      <c r="AG3060" s="1" t="b">
        <v>0</v>
      </c>
      <c r="AH3060" s="1" t="b">
        <v>0</v>
      </c>
      <c r="AI3060" s="1" t="s">
        <v>2</v>
      </c>
      <c r="AJ3060" s="1" t="s">
        <v>2</v>
      </c>
      <c r="AK3060" s="1" t="s">
        <v>2</v>
      </c>
      <c r="AM3060" s="1" t="s">
        <v>2</v>
      </c>
    </row>
    <row r="3061" spans="1:39">
      <c r="A3061" s="20" t="s">
        <v>2935</v>
      </c>
      <c r="B3061" s="20" t="s">
        <v>15</v>
      </c>
      <c r="C3061" s="20" t="s">
        <v>2118</v>
      </c>
      <c r="D3061" s="20" t="s">
        <v>2097</v>
      </c>
      <c r="E3061" s="20" t="s">
        <v>2117</v>
      </c>
      <c r="F3061" s="20" t="s">
        <v>2933</v>
      </c>
      <c r="G3061" s="23" t="s">
        <v>39</v>
      </c>
      <c r="H3061" s="24">
        <v>0</v>
      </c>
      <c r="I3061" s="20" t="s">
        <v>10</v>
      </c>
      <c r="J3061" s="20" t="s">
        <v>18</v>
      </c>
      <c r="K3061" s="20" t="s">
        <v>151</v>
      </c>
      <c r="L3061" s="20" t="s">
        <v>2068</v>
      </c>
      <c r="M3061" s="20" t="s">
        <v>2067</v>
      </c>
      <c r="N3061" s="20" t="s">
        <v>2129</v>
      </c>
      <c r="O3061" s="20" t="s">
        <v>2065</v>
      </c>
      <c r="P3061" s="23" t="s">
        <v>2064</v>
      </c>
      <c r="Q3061" s="20" t="s">
        <v>2063</v>
      </c>
      <c r="R3061" s="23">
        <v>4</v>
      </c>
      <c r="S3061" s="22">
        <v>271286</v>
      </c>
      <c r="T3061" s="22">
        <v>0</v>
      </c>
      <c r="U3061" s="22">
        <v>0</v>
      </c>
      <c r="V3061" s="20" t="s">
        <v>2</v>
      </c>
      <c r="W3061" s="20" t="s">
        <v>4</v>
      </c>
      <c r="X3061" s="20" t="s">
        <v>50</v>
      </c>
      <c r="Y3061" s="1" t="s">
        <v>2</v>
      </c>
      <c r="Z3061" s="1" t="s">
        <v>2</v>
      </c>
      <c r="AA3061" s="1" t="s">
        <v>2</v>
      </c>
      <c r="AB3061" s="1" t="s">
        <v>2</v>
      </c>
      <c r="AC3061" s="1" t="s">
        <v>2</v>
      </c>
      <c r="AD3061" s="1" t="s">
        <v>2</v>
      </c>
      <c r="AF3061" s="1" t="s">
        <v>2</v>
      </c>
      <c r="AG3061" s="1" t="b">
        <v>1</v>
      </c>
      <c r="AH3061" s="1" t="b">
        <v>0</v>
      </c>
      <c r="AI3061" s="1" t="s">
        <v>2</v>
      </c>
      <c r="AJ3061" s="1" t="s">
        <v>2</v>
      </c>
      <c r="AK3061" s="1" t="s">
        <v>2</v>
      </c>
      <c r="AM3061" s="1" t="s">
        <v>2</v>
      </c>
    </row>
    <row r="3062" spans="1:39">
      <c r="A3062" s="20" t="s">
        <v>2934</v>
      </c>
      <c r="B3062" s="20" t="s">
        <v>15</v>
      </c>
      <c r="C3062" s="20" t="s">
        <v>2118</v>
      </c>
      <c r="D3062" s="20" t="s">
        <v>2097</v>
      </c>
      <c r="E3062" s="20" t="s">
        <v>2117</v>
      </c>
      <c r="F3062" s="20" t="s">
        <v>2933</v>
      </c>
      <c r="G3062" s="23" t="s">
        <v>39</v>
      </c>
      <c r="H3062" s="24">
        <v>0</v>
      </c>
      <c r="I3062" s="20" t="s">
        <v>10</v>
      </c>
      <c r="J3062" s="20" t="s">
        <v>18</v>
      </c>
      <c r="K3062" s="20" t="s">
        <v>175</v>
      </c>
      <c r="L3062" s="20" t="s">
        <v>2068</v>
      </c>
      <c r="M3062" s="20" t="s">
        <v>2067</v>
      </c>
      <c r="N3062" s="20" t="s">
        <v>2129</v>
      </c>
      <c r="O3062" s="20" t="s">
        <v>2065</v>
      </c>
      <c r="P3062" s="23" t="s">
        <v>2064</v>
      </c>
      <c r="Q3062" s="20" t="s">
        <v>2063</v>
      </c>
      <c r="R3062" s="23">
        <v>4</v>
      </c>
      <c r="S3062" s="22">
        <v>271286</v>
      </c>
      <c r="T3062" s="22">
        <v>1085144</v>
      </c>
      <c r="U3062" s="22">
        <v>1215361.28</v>
      </c>
      <c r="V3062" s="20" t="s">
        <v>2</v>
      </c>
      <c r="W3062" s="20" t="s">
        <v>4</v>
      </c>
      <c r="X3062" s="20" t="s">
        <v>112</v>
      </c>
      <c r="Y3062" s="1" t="s">
        <v>2</v>
      </c>
      <c r="Z3062" s="1" t="s">
        <v>2</v>
      </c>
      <c r="AA3062" s="1" t="s">
        <v>2</v>
      </c>
      <c r="AB3062" s="1" t="s">
        <v>2</v>
      </c>
      <c r="AC3062" s="1" t="s">
        <v>2</v>
      </c>
      <c r="AD3062" s="1" t="s">
        <v>2</v>
      </c>
      <c r="AE3062" s="1" t="s">
        <v>2</v>
      </c>
      <c r="AF3062" s="1" t="s">
        <v>2</v>
      </c>
      <c r="AG3062" s="1" t="b">
        <v>0</v>
      </c>
      <c r="AH3062" s="1" t="b">
        <v>0</v>
      </c>
      <c r="AI3062" s="1" t="s">
        <v>2</v>
      </c>
      <c r="AJ3062" s="1" t="s">
        <v>2</v>
      </c>
      <c r="AK3062" s="1" t="s">
        <v>2</v>
      </c>
      <c r="AM3062" s="1" t="s">
        <v>2</v>
      </c>
    </row>
    <row r="3063" spans="1:39">
      <c r="A3063" s="20" t="s">
        <v>2932</v>
      </c>
      <c r="B3063" s="20" t="s">
        <v>15</v>
      </c>
      <c r="C3063" s="20" t="s">
        <v>2118</v>
      </c>
      <c r="D3063" s="20" t="s">
        <v>2097</v>
      </c>
      <c r="E3063" s="20" t="s">
        <v>2117</v>
      </c>
      <c r="F3063" s="20" t="s">
        <v>2930</v>
      </c>
      <c r="G3063" s="23" t="s">
        <v>39</v>
      </c>
      <c r="H3063" s="24">
        <v>0</v>
      </c>
      <c r="I3063" s="20" t="s">
        <v>10</v>
      </c>
      <c r="J3063" s="20" t="s">
        <v>18</v>
      </c>
      <c r="K3063" s="20" t="s">
        <v>151</v>
      </c>
      <c r="L3063" s="20" t="s">
        <v>2068</v>
      </c>
      <c r="M3063" s="20" t="s">
        <v>2067</v>
      </c>
      <c r="N3063" s="20" t="s">
        <v>2129</v>
      </c>
      <c r="O3063" s="20" t="s">
        <v>2065</v>
      </c>
      <c r="P3063" s="23" t="s">
        <v>2064</v>
      </c>
      <c r="Q3063" s="20" t="s">
        <v>2063</v>
      </c>
      <c r="R3063" s="23">
        <v>4</v>
      </c>
      <c r="S3063" s="22">
        <v>430954</v>
      </c>
      <c r="T3063" s="22">
        <v>0</v>
      </c>
      <c r="U3063" s="22">
        <v>0</v>
      </c>
      <c r="V3063" s="20" t="s">
        <v>2</v>
      </c>
      <c r="W3063" s="20" t="s">
        <v>4</v>
      </c>
      <c r="X3063" s="20" t="s">
        <v>50</v>
      </c>
      <c r="Y3063" s="1" t="s">
        <v>2</v>
      </c>
      <c r="Z3063" s="1" t="s">
        <v>2</v>
      </c>
      <c r="AA3063" s="1" t="s">
        <v>2</v>
      </c>
      <c r="AB3063" s="1" t="s">
        <v>2</v>
      </c>
      <c r="AC3063" s="1" t="s">
        <v>2</v>
      </c>
      <c r="AD3063" s="1" t="s">
        <v>2</v>
      </c>
      <c r="AF3063" s="1" t="s">
        <v>2</v>
      </c>
      <c r="AG3063" s="1" t="b">
        <v>1</v>
      </c>
      <c r="AH3063" s="1" t="b">
        <v>0</v>
      </c>
      <c r="AI3063" s="1" t="s">
        <v>2</v>
      </c>
      <c r="AJ3063" s="1" t="s">
        <v>2</v>
      </c>
      <c r="AK3063" s="1" t="s">
        <v>2</v>
      </c>
      <c r="AM3063" s="1" t="s">
        <v>2</v>
      </c>
    </row>
    <row r="3064" spans="1:39">
      <c r="A3064" s="20" t="s">
        <v>2931</v>
      </c>
      <c r="B3064" s="20" t="s">
        <v>15</v>
      </c>
      <c r="C3064" s="20" t="s">
        <v>2118</v>
      </c>
      <c r="D3064" s="20" t="s">
        <v>2097</v>
      </c>
      <c r="E3064" s="20" t="s">
        <v>2117</v>
      </c>
      <c r="F3064" s="20" t="s">
        <v>2930</v>
      </c>
      <c r="G3064" s="23" t="s">
        <v>39</v>
      </c>
      <c r="H3064" s="24">
        <v>0</v>
      </c>
      <c r="I3064" s="20" t="s">
        <v>10</v>
      </c>
      <c r="J3064" s="20" t="s">
        <v>18</v>
      </c>
      <c r="K3064" s="20" t="s">
        <v>175</v>
      </c>
      <c r="L3064" s="20" t="s">
        <v>2068</v>
      </c>
      <c r="M3064" s="20" t="s">
        <v>2067</v>
      </c>
      <c r="N3064" s="20" t="s">
        <v>2129</v>
      </c>
      <c r="O3064" s="20" t="s">
        <v>2065</v>
      </c>
      <c r="P3064" s="23" t="s">
        <v>2064</v>
      </c>
      <c r="Q3064" s="20" t="s">
        <v>2063</v>
      </c>
      <c r="R3064" s="23">
        <v>4</v>
      </c>
      <c r="S3064" s="22">
        <v>430954</v>
      </c>
      <c r="T3064" s="22">
        <v>1723816</v>
      </c>
      <c r="U3064" s="22">
        <v>1930673.92</v>
      </c>
      <c r="V3064" s="20" t="s">
        <v>2</v>
      </c>
      <c r="W3064" s="20" t="s">
        <v>4</v>
      </c>
      <c r="X3064" s="20" t="s">
        <v>112</v>
      </c>
      <c r="Y3064" s="1" t="s">
        <v>2</v>
      </c>
      <c r="Z3064" s="1" t="s">
        <v>2</v>
      </c>
      <c r="AA3064" s="1" t="s">
        <v>2</v>
      </c>
      <c r="AB3064" s="1" t="s">
        <v>2</v>
      </c>
      <c r="AC3064" s="1" t="s">
        <v>2</v>
      </c>
      <c r="AD3064" s="1" t="s">
        <v>2</v>
      </c>
      <c r="AE3064" s="1" t="s">
        <v>2</v>
      </c>
      <c r="AF3064" s="1" t="s">
        <v>2</v>
      </c>
      <c r="AG3064" s="1" t="b">
        <v>0</v>
      </c>
      <c r="AH3064" s="1" t="b">
        <v>0</v>
      </c>
      <c r="AI3064" s="1" t="s">
        <v>2</v>
      </c>
      <c r="AJ3064" s="1" t="s">
        <v>2</v>
      </c>
      <c r="AK3064" s="1" t="s">
        <v>2</v>
      </c>
      <c r="AM3064" s="1" t="s">
        <v>2</v>
      </c>
    </row>
    <row r="3065" spans="1:39">
      <c r="A3065" s="20" t="s">
        <v>2929</v>
      </c>
      <c r="B3065" s="20" t="s">
        <v>15</v>
      </c>
      <c r="C3065" s="20" t="s">
        <v>2118</v>
      </c>
      <c r="D3065" s="20" t="s">
        <v>2097</v>
      </c>
      <c r="E3065" s="20" t="s">
        <v>2117</v>
      </c>
      <c r="F3065" s="20" t="s">
        <v>2927</v>
      </c>
      <c r="G3065" s="23" t="s">
        <v>39</v>
      </c>
      <c r="H3065" s="24">
        <v>0</v>
      </c>
      <c r="I3065" s="20" t="s">
        <v>10</v>
      </c>
      <c r="J3065" s="20" t="s">
        <v>18</v>
      </c>
      <c r="K3065" s="20" t="s">
        <v>151</v>
      </c>
      <c r="L3065" s="20" t="s">
        <v>2068</v>
      </c>
      <c r="M3065" s="20" t="s">
        <v>2067</v>
      </c>
      <c r="N3065" s="20" t="s">
        <v>2129</v>
      </c>
      <c r="O3065" s="20" t="s">
        <v>2065</v>
      </c>
      <c r="P3065" s="23" t="s">
        <v>2064</v>
      </c>
      <c r="Q3065" s="20" t="s">
        <v>2063</v>
      </c>
      <c r="R3065" s="23">
        <v>3</v>
      </c>
      <c r="S3065" s="22">
        <v>38069</v>
      </c>
      <c r="T3065" s="22">
        <v>0</v>
      </c>
      <c r="U3065" s="22">
        <v>0</v>
      </c>
      <c r="V3065" s="20" t="s">
        <v>2</v>
      </c>
      <c r="W3065" s="20" t="s">
        <v>4</v>
      </c>
      <c r="X3065" s="20" t="s">
        <v>50</v>
      </c>
      <c r="Y3065" s="1" t="s">
        <v>2</v>
      </c>
      <c r="Z3065" s="1" t="s">
        <v>2</v>
      </c>
      <c r="AA3065" s="1" t="s">
        <v>2</v>
      </c>
      <c r="AB3065" s="1" t="s">
        <v>2</v>
      </c>
      <c r="AC3065" s="1" t="s">
        <v>2</v>
      </c>
      <c r="AD3065" s="1" t="s">
        <v>2</v>
      </c>
      <c r="AF3065" s="1" t="s">
        <v>2</v>
      </c>
      <c r="AG3065" s="1" t="b">
        <v>1</v>
      </c>
      <c r="AH3065" s="1" t="b">
        <v>0</v>
      </c>
      <c r="AI3065" s="1" t="s">
        <v>2</v>
      </c>
      <c r="AJ3065" s="1" t="s">
        <v>2</v>
      </c>
      <c r="AK3065" s="1" t="s">
        <v>2</v>
      </c>
      <c r="AM3065" s="1" t="s">
        <v>2</v>
      </c>
    </row>
    <row r="3066" spans="1:39">
      <c r="A3066" s="20" t="s">
        <v>2928</v>
      </c>
      <c r="B3066" s="20" t="s">
        <v>15</v>
      </c>
      <c r="C3066" s="20" t="s">
        <v>2118</v>
      </c>
      <c r="D3066" s="20" t="s">
        <v>2097</v>
      </c>
      <c r="E3066" s="20" t="s">
        <v>2117</v>
      </c>
      <c r="F3066" s="20" t="s">
        <v>2927</v>
      </c>
      <c r="G3066" s="23" t="s">
        <v>39</v>
      </c>
      <c r="H3066" s="24">
        <v>0</v>
      </c>
      <c r="I3066" s="20" t="s">
        <v>10</v>
      </c>
      <c r="J3066" s="20" t="s">
        <v>18</v>
      </c>
      <c r="K3066" s="20" t="s">
        <v>175</v>
      </c>
      <c r="L3066" s="20" t="s">
        <v>2068</v>
      </c>
      <c r="M3066" s="20" t="s">
        <v>2067</v>
      </c>
      <c r="N3066" s="20" t="s">
        <v>2129</v>
      </c>
      <c r="O3066" s="20" t="s">
        <v>2065</v>
      </c>
      <c r="P3066" s="23" t="s">
        <v>2064</v>
      </c>
      <c r="Q3066" s="20" t="s">
        <v>2063</v>
      </c>
      <c r="R3066" s="23">
        <v>3</v>
      </c>
      <c r="S3066" s="22">
        <v>38069</v>
      </c>
      <c r="T3066" s="22">
        <v>114207</v>
      </c>
      <c r="U3066" s="22">
        <v>127911.84</v>
      </c>
      <c r="V3066" s="20" t="s">
        <v>2</v>
      </c>
      <c r="W3066" s="20" t="s">
        <v>4</v>
      </c>
      <c r="X3066" s="20" t="s">
        <v>112</v>
      </c>
      <c r="Y3066" s="1" t="s">
        <v>2</v>
      </c>
      <c r="Z3066" s="1" t="s">
        <v>2</v>
      </c>
      <c r="AA3066" s="1" t="s">
        <v>2</v>
      </c>
      <c r="AB3066" s="1" t="s">
        <v>2</v>
      </c>
      <c r="AC3066" s="1" t="s">
        <v>2</v>
      </c>
      <c r="AD3066" s="1" t="s">
        <v>2</v>
      </c>
      <c r="AE3066" s="1" t="s">
        <v>2</v>
      </c>
      <c r="AF3066" s="1" t="s">
        <v>2</v>
      </c>
      <c r="AG3066" s="1" t="b">
        <v>0</v>
      </c>
      <c r="AH3066" s="1" t="b">
        <v>0</v>
      </c>
      <c r="AI3066" s="1" t="s">
        <v>2</v>
      </c>
      <c r="AJ3066" s="1" t="s">
        <v>2776</v>
      </c>
      <c r="AK3066" s="1" t="s">
        <v>2740</v>
      </c>
      <c r="AM3066" s="1">
        <v>112860</v>
      </c>
    </row>
    <row r="3067" spans="1:39">
      <c r="A3067" s="20" t="s">
        <v>2926</v>
      </c>
      <c r="B3067" s="20" t="s">
        <v>15</v>
      </c>
      <c r="C3067" s="20" t="s">
        <v>2118</v>
      </c>
      <c r="D3067" s="20" t="s">
        <v>2097</v>
      </c>
      <c r="E3067" s="20" t="s">
        <v>2117</v>
      </c>
      <c r="F3067" s="20" t="s">
        <v>2924</v>
      </c>
      <c r="G3067" s="23" t="s">
        <v>39</v>
      </c>
      <c r="H3067" s="24">
        <v>0</v>
      </c>
      <c r="I3067" s="20" t="s">
        <v>10</v>
      </c>
      <c r="J3067" s="20" t="s">
        <v>18</v>
      </c>
      <c r="K3067" s="20" t="s">
        <v>151</v>
      </c>
      <c r="L3067" s="20" t="s">
        <v>2068</v>
      </c>
      <c r="M3067" s="20" t="s">
        <v>2067</v>
      </c>
      <c r="N3067" s="20" t="s">
        <v>2129</v>
      </c>
      <c r="O3067" s="20" t="s">
        <v>2065</v>
      </c>
      <c r="P3067" s="23" t="s">
        <v>2064</v>
      </c>
      <c r="Q3067" s="20" t="s">
        <v>2063</v>
      </c>
      <c r="R3067" s="23">
        <v>1</v>
      </c>
      <c r="S3067" s="22">
        <v>51762</v>
      </c>
      <c r="T3067" s="22">
        <v>0</v>
      </c>
      <c r="U3067" s="22">
        <v>0</v>
      </c>
      <c r="V3067" s="20" t="s">
        <v>2</v>
      </c>
      <c r="W3067" s="20" t="s">
        <v>4</v>
      </c>
      <c r="X3067" s="20" t="s">
        <v>50</v>
      </c>
      <c r="Y3067" s="1" t="s">
        <v>2</v>
      </c>
      <c r="Z3067" s="1" t="s">
        <v>2</v>
      </c>
      <c r="AA3067" s="1" t="s">
        <v>2</v>
      </c>
      <c r="AB3067" s="1" t="s">
        <v>2</v>
      </c>
      <c r="AC3067" s="1" t="s">
        <v>2</v>
      </c>
      <c r="AD3067" s="1" t="s">
        <v>2</v>
      </c>
      <c r="AF3067" s="1" t="s">
        <v>2</v>
      </c>
      <c r="AG3067" s="1" t="b">
        <v>1</v>
      </c>
      <c r="AH3067" s="1" t="b">
        <v>0</v>
      </c>
      <c r="AI3067" s="1" t="s">
        <v>2</v>
      </c>
      <c r="AJ3067" s="1" t="s">
        <v>2</v>
      </c>
      <c r="AK3067" s="1" t="s">
        <v>2</v>
      </c>
      <c r="AM3067" s="1" t="s">
        <v>2</v>
      </c>
    </row>
    <row r="3068" spans="1:39">
      <c r="A3068" s="20" t="s">
        <v>2925</v>
      </c>
      <c r="B3068" s="20" t="s">
        <v>15</v>
      </c>
      <c r="C3068" s="20" t="s">
        <v>2118</v>
      </c>
      <c r="D3068" s="20" t="s">
        <v>2097</v>
      </c>
      <c r="E3068" s="20" t="s">
        <v>2117</v>
      </c>
      <c r="F3068" s="20" t="s">
        <v>2924</v>
      </c>
      <c r="G3068" s="23" t="s">
        <v>39</v>
      </c>
      <c r="H3068" s="24">
        <v>0</v>
      </c>
      <c r="I3068" s="20" t="s">
        <v>10</v>
      </c>
      <c r="J3068" s="20" t="s">
        <v>18</v>
      </c>
      <c r="K3068" s="20" t="s">
        <v>175</v>
      </c>
      <c r="L3068" s="20" t="s">
        <v>2068</v>
      </c>
      <c r="M3068" s="20" t="s">
        <v>2067</v>
      </c>
      <c r="N3068" s="20" t="s">
        <v>2129</v>
      </c>
      <c r="O3068" s="20" t="s">
        <v>2065</v>
      </c>
      <c r="P3068" s="23" t="s">
        <v>2064</v>
      </c>
      <c r="Q3068" s="20" t="s">
        <v>2063</v>
      </c>
      <c r="R3068" s="23">
        <v>1</v>
      </c>
      <c r="S3068" s="22">
        <v>51762</v>
      </c>
      <c r="T3068" s="22">
        <v>51762</v>
      </c>
      <c r="U3068" s="22">
        <v>57973.440000000002</v>
      </c>
      <c r="V3068" s="20" t="s">
        <v>2</v>
      </c>
      <c r="W3068" s="20" t="s">
        <v>4</v>
      </c>
      <c r="X3068" s="20" t="s">
        <v>112</v>
      </c>
      <c r="Y3068" s="1" t="s">
        <v>2</v>
      </c>
      <c r="Z3068" s="1" t="s">
        <v>2</v>
      </c>
      <c r="AA3068" s="1" t="s">
        <v>2</v>
      </c>
      <c r="AB3068" s="1" t="s">
        <v>2</v>
      </c>
      <c r="AC3068" s="1" t="s">
        <v>2</v>
      </c>
      <c r="AD3068" s="1" t="s">
        <v>2</v>
      </c>
      <c r="AE3068" s="1" t="s">
        <v>2</v>
      </c>
      <c r="AF3068" s="1" t="s">
        <v>2</v>
      </c>
      <c r="AG3068" s="1" t="b">
        <v>0</v>
      </c>
      <c r="AH3068" s="1" t="b">
        <v>0</v>
      </c>
      <c r="AI3068" s="1" t="s">
        <v>2</v>
      </c>
      <c r="AJ3068" s="1" t="s">
        <v>2776</v>
      </c>
      <c r="AK3068" s="1" t="s">
        <v>2740</v>
      </c>
      <c r="AM3068" s="1">
        <v>50490</v>
      </c>
    </row>
    <row r="3069" spans="1:39">
      <c r="A3069" s="20" t="s">
        <v>2923</v>
      </c>
      <c r="B3069" s="20" t="s">
        <v>15</v>
      </c>
      <c r="C3069" s="20" t="s">
        <v>2118</v>
      </c>
      <c r="D3069" s="20" t="s">
        <v>2097</v>
      </c>
      <c r="E3069" s="20" t="s">
        <v>2117</v>
      </c>
      <c r="F3069" s="20" t="s">
        <v>2921</v>
      </c>
      <c r="G3069" s="23" t="s">
        <v>39</v>
      </c>
      <c r="H3069" s="24">
        <v>0</v>
      </c>
      <c r="I3069" s="20" t="s">
        <v>10</v>
      </c>
      <c r="J3069" s="20" t="s">
        <v>18</v>
      </c>
      <c r="K3069" s="20" t="s">
        <v>151</v>
      </c>
      <c r="L3069" s="20" t="s">
        <v>2068</v>
      </c>
      <c r="M3069" s="20" t="s">
        <v>2067</v>
      </c>
      <c r="N3069" s="20" t="s">
        <v>2129</v>
      </c>
      <c r="O3069" s="20" t="s">
        <v>2065</v>
      </c>
      <c r="P3069" s="23" t="s">
        <v>2064</v>
      </c>
      <c r="Q3069" s="20" t="s">
        <v>2063</v>
      </c>
      <c r="R3069" s="23">
        <v>4</v>
      </c>
      <c r="S3069" s="22">
        <v>126984</v>
      </c>
      <c r="T3069" s="22">
        <v>0</v>
      </c>
      <c r="U3069" s="22">
        <v>0</v>
      </c>
      <c r="V3069" s="20" t="s">
        <v>2</v>
      </c>
      <c r="W3069" s="20" t="s">
        <v>4</v>
      </c>
      <c r="X3069" s="20" t="s">
        <v>50</v>
      </c>
      <c r="Y3069" s="1" t="s">
        <v>2</v>
      </c>
      <c r="Z3069" s="1" t="s">
        <v>2</v>
      </c>
      <c r="AA3069" s="1" t="s">
        <v>2</v>
      </c>
      <c r="AB3069" s="1" t="s">
        <v>2</v>
      </c>
      <c r="AC3069" s="1" t="s">
        <v>2</v>
      </c>
      <c r="AD3069" s="1" t="s">
        <v>2</v>
      </c>
      <c r="AF3069" s="1" t="s">
        <v>2</v>
      </c>
      <c r="AG3069" s="1" t="b">
        <v>1</v>
      </c>
      <c r="AH3069" s="1" t="b">
        <v>0</v>
      </c>
      <c r="AI3069" s="1" t="s">
        <v>2</v>
      </c>
      <c r="AJ3069" s="1" t="s">
        <v>2</v>
      </c>
      <c r="AK3069" s="1" t="s">
        <v>2</v>
      </c>
      <c r="AM3069" s="1" t="s">
        <v>2</v>
      </c>
    </row>
    <row r="3070" spans="1:39">
      <c r="A3070" s="20" t="s">
        <v>2922</v>
      </c>
      <c r="B3070" s="20" t="s">
        <v>15</v>
      </c>
      <c r="C3070" s="20" t="s">
        <v>2118</v>
      </c>
      <c r="D3070" s="20" t="s">
        <v>2097</v>
      </c>
      <c r="E3070" s="20" t="s">
        <v>2117</v>
      </c>
      <c r="F3070" s="20" t="s">
        <v>2921</v>
      </c>
      <c r="G3070" s="23" t="s">
        <v>39</v>
      </c>
      <c r="H3070" s="24">
        <v>0</v>
      </c>
      <c r="I3070" s="20" t="s">
        <v>10</v>
      </c>
      <c r="J3070" s="20" t="s">
        <v>18</v>
      </c>
      <c r="K3070" s="20" t="s">
        <v>175</v>
      </c>
      <c r="L3070" s="20" t="s">
        <v>2068</v>
      </c>
      <c r="M3070" s="20" t="s">
        <v>2067</v>
      </c>
      <c r="N3070" s="20" t="s">
        <v>2129</v>
      </c>
      <c r="O3070" s="20" t="s">
        <v>2065</v>
      </c>
      <c r="P3070" s="23" t="s">
        <v>2064</v>
      </c>
      <c r="Q3070" s="20" t="s">
        <v>2063</v>
      </c>
      <c r="R3070" s="23">
        <v>4</v>
      </c>
      <c r="S3070" s="22">
        <v>126984</v>
      </c>
      <c r="T3070" s="22">
        <v>507936</v>
      </c>
      <c r="U3070" s="22">
        <v>568888.31999999995</v>
      </c>
      <c r="V3070" s="20" t="s">
        <v>2</v>
      </c>
      <c r="W3070" s="20" t="s">
        <v>4</v>
      </c>
      <c r="X3070" s="20" t="s">
        <v>112</v>
      </c>
      <c r="Y3070" s="1" t="s">
        <v>2</v>
      </c>
      <c r="Z3070" s="1" t="s">
        <v>2</v>
      </c>
      <c r="AA3070" s="1" t="s">
        <v>2</v>
      </c>
      <c r="AB3070" s="1" t="s">
        <v>2</v>
      </c>
      <c r="AC3070" s="1" t="s">
        <v>2</v>
      </c>
      <c r="AD3070" s="1" t="s">
        <v>2</v>
      </c>
      <c r="AE3070" s="1" t="s">
        <v>2</v>
      </c>
      <c r="AF3070" s="1" t="s">
        <v>2</v>
      </c>
      <c r="AG3070" s="1" t="b">
        <v>0</v>
      </c>
      <c r="AH3070" s="1" t="b">
        <v>0</v>
      </c>
      <c r="AI3070" s="1" t="s">
        <v>2</v>
      </c>
      <c r="AJ3070" s="1" t="s">
        <v>2</v>
      </c>
      <c r="AK3070" s="1" t="s">
        <v>2</v>
      </c>
      <c r="AM3070" s="1" t="s">
        <v>2</v>
      </c>
    </row>
    <row r="3071" spans="1:39">
      <c r="A3071" s="20" t="s">
        <v>2920</v>
      </c>
      <c r="B3071" s="20" t="s">
        <v>15</v>
      </c>
      <c r="C3071" s="20" t="s">
        <v>2118</v>
      </c>
      <c r="D3071" s="20" t="s">
        <v>2097</v>
      </c>
      <c r="E3071" s="20" t="s">
        <v>2117</v>
      </c>
      <c r="F3071" s="20" t="s">
        <v>2918</v>
      </c>
      <c r="G3071" s="23" t="s">
        <v>39</v>
      </c>
      <c r="H3071" s="24">
        <v>0</v>
      </c>
      <c r="I3071" s="20" t="s">
        <v>10</v>
      </c>
      <c r="J3071" s="20" t="s">
        <v>18</v>
      </c>
      <c r="K3071" s="20" t="s">
        <v>151</v>
      </c>
      <c r="L3071" s="20" t="s">
        <v>2068</v>
      </c>
      <c r="M3071" s="20" t="s">
        <v>2067</v>
      </c>
      <c r="N3071" s="20" t="s">
        <v>2129</v>
      </c>
      <c r="O3071" s="20" t="s">
        <v>2065</v>
      </c>
      <c r="P3071" s="23" t="s">
        <v>2064</v>
      </c>
      <c r="Q3071" s="20" t="s">
        <v>2063</v>
      </c>
      <c r="R3071" s="23">
        <v>1</v>
      </c>
      <c r="S3071" s="22">
        <v>4664</v>
      </c>
      <c r="T3071" s="22">
        <v>0</v>
      </c>
      <c r="U3071" s="22">
        <v>0</v>
      </c>
      <c r="V3071" s="20" t="s">
        <v>2</v>
      </c>
      <c r="W3071" s="20" t="s">
        <v>4</v>
      </c>
      <c r="X3071" s="20" t="s">
        <v>50</v>
      </c>
      <c r="Y3071" s="1" t="s">
        <v>2</v>
      </c>
      <c r="Z3071" s="1" t="s">
        <v>2</v>
      </c>
      <c r="AA3071" s="1" t="s">
        <v>2</v>
      </c>
      <c r="AB3071" s="1" t="s">
        <v>2</v>
      </c>
      <c r="AC3071" s="1" t="s">
        <v>2</v>
      </c>
      <c r="AD3071" s="1" t="s">
        <v>2</v>
      </c>
      <c r="AF3071" s="1" t="s">
        <v>2</v>
      </c>
      <c r="AG3071" s="1" t="b">
        <v>1</v>
      </c>
      <c r="AH3071" s="1" t="b">
        <v>0</v>
      </c>
      <c r="AI3071" s="1" t="s">
        <v>2</v>
      </c>
      <c r="AJ3071" s="1" t="s">
        <v>2</v>
      </c>
      <c r="AK3071" s="1" t="s">
        <v>2</v>
      </c>
      <c r="AM3071" s="1" t="s">
        <v>2</v>
      </c>
    </row>
    <row r="3072" spans="1:39">
      <c r="A3072" s="20" t="s">
        <v>2919</v>
      </c>
      <c r="B3072" s="20" t="s">
        <v>15</v>
      </c>
      <c r="C3072" s="20" t="s">
        <v>2118</v>
      </c>
      <c r="D3072" s="20" t="s">
        <v>2097</v>
      </c>
      <c r="E3072" s="20" t="s">
        <v>2117</v>
      </c>
      <c r="F3072" s="20" t="s">
        <v>2918</v>
      </c>
      <c r="G3072" s="23" t="s">
        <v>39</v>
      </c>
      <c r="H3072" s="24">
        <v>0</v>
      </c>
      <c r="I3072" s="20" t="s">
        <v>10</v>
      </c>
      <c r="J3072" s="20" t="s">
        <v>18</v>
      </c>
      <c r="K3072" s="20" t="s">
        <v>175</v>
      </c>
      <c r="L3072" s="20" t="s">
        <v>2068</v>
      </c>
      <c r="M3072" s="20" t="s">
        <v>2067</v>
      </c>
      <c r="N3072" s="20" t="s">
        <v>2129</v>
      </c>
      <c r="O3072" s="20" t="s">
        <v>2065</v>
      </c>
      <c r="P3072" s="23" t="s">
        <v>2064</v>
      </c>
      <c r="Q3072" s="20" t="s">
        <v>2063</v>
      </c>
      <c r="R3072" s="23">
        <v>1</v>
      </c>
      <c r="S3072" s="22">
        <v>4664</v>
      </c>
      <c r="T3072" s="22">
        <v>4664</v>
      </c>
      <c r="U3072" s="22">
        <v>5223.68</v>
      </c>
      <c r="V3072" s="20" t="s">
        <v>2</v>
      </c>
      <c r="W3072" s="20" t="s">
        <v>4</v>
      </c>
      <c r="X3072" s="20" t="s">
        <v>112</v>
      </c>
      <c r="Y3072" s="1" t="s">
        <v>2</v>
      </c>
      <c r="Z3072" s="1" t="s">
        <v>2</v>
      </c>
      <c r="AA3072" s="1" t="s">
        <v>2</v>
      </c>
      <c r="AB3072" s="1" t="s">
        <v>2</v>
      </c>
      <c r="AC3072" s="1" t="s">
        <v>2</v>
      </c>
      <c r="AD3072" s="1" t="s">
        <v>2</v>
      </c>
      <c r="AE3072" s="1" t="s">
        <v>2</v>
      </c>
      <c r="AF3072" s="1" t="s">
        <v>2</v>
      </c>
      <c r="AG3072" s="1" t="b">
        <v>0</v>
      </c>
      <c r="AH3072" s="1" t="b">
        <v>0</v>
      </c>
      <c r="AI3072" s="1" t="s">
        <v>2</v>
      </c>
      <c r="AJ3072" s="1" t="s">
        <v>2776</v>
      </c>
      <c r="AK3072" s="1" t="s">
        <v>2740</v>
      </c>
      <c r="AM3072" s="1">
        <v>3960</v>
      </c>
    </row>
    <row r="3073" spans="1:39">
      <c r="A3073" s="20" t="s">
        <v>2917</v>
      </c>
      <c r="B3073" s="20" t="s">
        <v>15</v>
      </c>
      <c r="C3073" s="20" t="s">
        <v>2118</v>
      </c>
      <c r="D3073" s="20" t="s">
        <v>2097</v>
      </c>
      <c r="E3073" s="20" t="s">
        <v>2117</v>
      </c>
      <c r="F3073" s="20" t="s">
        <v>2915</v>
      </c>
      <c r="G3073" s="23" t="s">
        <v>39</v>
      </c>
      <c r="H3073" s="24">
        <v>0</v>
      </c>
      <c r="I3073" s="20" t="s">
        <v>10</v>
      </c>
      <c r="J3073" s="20" t="s">
        <v>18</v>
      </c>
      <c r="K3073" s="20" t="s">
        <v>151</v>
      </c>
      <c r="L3073" s="20" t="s">
        <v>2068</v>
      </c>
      <c r="M3073" s="20" t="s">
        <v>2067</v>
      </c>
      <c r="N3073" s="20" t="s">
        <v>2129</v>
      </c>
      <c r="O3073" s="20" t="s">
        <v>2065</v>
      </c>
      <c r="P3073" s="23" t="s">
        <v>2064</v>
      </c>
      <c r="Q3073" s="20" t="s">
        <v>2063</v>
      </c>
      <c r="R3073" s="23">
        <v>1</v>
      </c>
      <c r="S3073" s="22">
        <v>3582</v>
      </c>
      <c r="T3073" s="22">
        <v>0</v>
      </c>
      <c r="U3073" s="22">
        <v>0</v>
      </c>
      <c r="V3073" s="20" t="s">
        <v>2</v>
      </c>
      <c r="W3073" s="20" t="s">
        <v>4</v>
      </c>
      <c r="X3073" s="20" t="s">
        <v>50</v>
      </c>
      <c r="Y3073" s="1" t="s">
        <v>2</v>
      </c>
      <c r="Z3073" s="1" t="s">
        <v>2</v>
      </c>
      <c r="AA3073" s="1" t="s">
        <v>2</v>
      </c>
      <c r="AB3073" s="1" t="s">
        <v>2</v>
      </c>
      <c r="AC3073" s="1" t="s">
        <v>2</v>
      </c>
      <c r="AD3073" s="1" t="s">
        <v>2</v>
      </c>
      <c r="AF3073" s="1" t="s">
        <v>2</v>
      </c>
      <c r="AG3073" s="1" t="b">
        <v>1</v>
      </c>
      <c r="AH3073" s="1" t="b">
        <v>0</v>
      </c>
      <c r="AI3073" s="1" t="s">
        <v>2</v>
      </c>
      <c r="AJ3073" s="1" t="s">
        <v>2</v>
      </c>
      <c r="AK3073" s="1" t="s">
        <v>2</v>
      </c>
      <c r="AM3073" s="1" t="s">
        <v>2</v>
      </c>
    </row>
    <row r="3074" spans="1:39">
      <c r="A3074" s="20" t="s">
        <v>2916</v>
      </c>
      <c r="B3074" s="20" t="s">
        <v>15</v>
      </c>
      <c r="C3074" s="20" t="s">
        <v>2118</v>
      </c>
      <c r="D3074" s="20" t="s">
        <v>2097</v>
      </c>
      <c r="E3074" s="20" t="s">
        <v>2117</v>
      </c>
      <c r="F3074" s="20" t="s">
        <v>2915</v>
      </c>
      <c r="G3074" s="23" t="s">
        <v>39</v>
      </c>
      <c r="H3074" s="24">
        <v>0</v>
      </c>
      <c r="I3074" s="20" t="s">
        <v>10</v>
      </c>
      <c r="J3074" s="20" t="s">
        <v>18</v>
      </c>
      <c r="K3074" s="20" t="s">
        <v>175</v>
      </c>
      <c r="L3074" s="20" t="s">
        <v>2068</v>
      </c>
      <c r="M3074" s="20" t="s">
        <v>2067</v>
      </c>
      <c r="N3074" s="20" t="s">
        <v>2129</v>
      </c>
      <c r="O3074" s="20" t="s">
        <v>2065</v>
      </c>
      <c r="P3074" s="23" t="s">
        <v>2064</v>
      </c>
      <c r="Q3074" s="20" t="s">
        <v>2063</v>
      </c>
      <c r="R3074" s="23">
        <v>1</v>
      </c>
      <c r="S3074" s="22">
        <v>3582</v>
      </c>
      <c r="T3074" s="22">
        <v>3582</v>
      </c>
      <c r="U3074" s="22">
        <v>4011.84</v>
      </c>
      <c r="V3074" s="20" t="s">
        <v>2</v>
      </c>
      <c r="W3074" s="20" t="s">
        <v>4</v>
      </c>
      <c r="X3074" s="20" t="s">
        <v>112</v>
      </c>
      <c r="Y3074" s="1" t="s">
        <v>2</v>
      </c>
      <c r="Z3074" s="1" t="s">
        <v>2</v>
      </c>
      <c r="AA3074" s="1" t="s">
        <v>2</v>
      </c>
      <c r="AB3074" s="1" t="s">
        <v>2</v>
      </c>
      <c r="AC3074" s="1" t="s">
        <v>2</v>
      </c>
      <c r="AD3074" s="1" t="s">
        <v>2</v>
      </c>
      <c r="AE3074" s="1" t="s">
        <v>2</v>
      </c>
      <c r="AF3074" s="1" t="s">
        <v>2</v>
      </c>
      <c r="AG3074" s="1" t="b">
        <v>0</v>
      </c>
      <c r="AH3074" s="1" t="b">
        <v>0</v>
      </c>
      <c r="AI3074" s="1" t="s">
        <v>2</v>
      </c>
      <c r="AJ3074" s="1" t="s">
        <v>2776</v>
      </c>
      <c r="AK3074" s="1" t="s">
        <v>2740</v>
      </c>
      <c r="AM3074" s="1">
        <v>3366</v>
      </c>
    </row>
    <row r="3075" spans="1:39">
      <c r="A3075" s="20" t="s">
        <v>2914</v>
      </c>
      <c r="B3075" s="20" t="s">
        <v>15</v>
      </c>
      <c r="C3075" s="20" t="s">
        <v>2118</v>
      </c>
      <c r="D3075" s="20" t="s">
        <v>2097</v>
      </c>
      <c r="E3075" s="20" t="s">
        <v>2117</v>
      </c>
      <c r="F3075" s="20" t="s">
        <v>2912</v>
      </c>
      <c r="G3075" s="23" t="s">
        <v>39</v>
      </c>
      <c r="H3075" s="24">
        <v>0</v>
      </c>
      <c r="I3075" s="20" t="s">
        <v>10</v>
      </c>
      <c r="J3075" s="20" t="s">
        <v>18</v>
      </c>
      <c r="K3075" s="20" t="s">
        <v>151</v>
      </c>
      <c r="L3075" s="20" t="s">
        <v>2068</v>
      </c>
      <c r="M3075" s="20" t="s">
        <v>2067</v>
      </c>
      <c r="N3075" s="20" t="s">
        <v>2129</v>
      </c>
      <c r="O3075" s="20" t="s">
        <v>2065</v>
      </c>
      <c r="P3075" s="23" t="s">
        <v>2064</v>
      </c>
      <c r="Q3075" s="20" t="s">
        <v>2063</v>
      </c>
      <c r="R3075" s="23">
        <v>1</v>
      </c>
      <c r="S3075" s="22">
        <v>86962</v>
      </c>
      <c r="T3075" s="22">
        <v>0</v>
      </c>
      <c r="U3075" s="22">
        <v>0</v>
      </c>
      <c r="V3075" s="20" t="s">
        <v>2</v>
      </c>
      <c r="W3075" s="20" t="s">
        <v>4</v>
      </c>
      <c r="X3075" s="20" t="s">
        <v>50</v>
      </c>
      <c r="Y3075" s="1" t="s">
        <v>2</v>
      </c>
      <c r="Z3075" s="1" t="s">
        <v>2</v>
      </c>
      <c r="AA3075" s="1" t="s">
        <v>2</v>
      </c>
      <c r="AB3075" s="1" t="s">
        <v>2</v>
      </c>
      <c r="AC3075" s="1" t="s">
        <v>2</v>
      </c>
      <c r="AD3075" s="1" t="s">
        <v>2</v>
      </c>
      <c r="AF3075" s="1" t="s">
        <v>2</v>
      </c>
      <c r="AG3075" s="1" t="b">
        <v>1</v>
      </c>
      <c r="AH3075" s="1" t="b">
        <v>0</v>
      </c>
      <c r="AI3075" s="1" t="s">
        <v>2</v>
      </c>
      <c r="AJ3075" s="1" t="s">
        <v>2</v>
      </c>
      <c r="AK3075" s="1" t="s">
        <v>2</v>
      </c>
      <c r="AM3075" s="1" t="s">
        <v>2</v>
      </c>
    </row>
    <row r="3076" spans="1:39">
      <c r="A3076" s="20" t="s">
        <v>2913</v>
      </c>
      <c r="B3076" s="20" t="s">
        <v>15</v>
      </c>
      <c r="C3076" s="20" t="s">
        <v>2118</v>
      </c>
      <c r="D3076" s="20" t="s">
        <v>2097</v>
      </c>
      <c r="E3076" s="20" t="s">
        <v>2117</v>
      </c>
      <c r="F3076" s="20" t="s">
        <v>2912</v>
      </c>
      <c r="G3076" s="23" t="s">
        <v>39</v>
      </c>
      <c r="H3076" s="24">
        <v>0</v>
      </c>
      <c r="I3076" s="20" t="s">
        <v>10</v>
      </c>
      <c r="J3076" s="20" t="s">
        <v>18</v>
      </c>
      <c r="K3076" s="20" t="s">
        <v>175</v>
      </c>
      <c r="L3076" s="20" t="s">
        <v>2068</v>
      </c>
      <c r="M3076" s="20" t="s">
        <v>2067</v>
      </c>
      <c r="N3076" s="20" t="s">
        <v>2129</v>
      </c>
      <c r="O3076" s="20" t="s">
        <v>2065</v>
      </c>
      <c r="P3076" s="23" t="s">
        <v>2064</v>
      </c>
      <c r="Q3076" s="20" t="s">
        <v>2063</v>
      </c>
      <c r="R3076" s="23">
        <v>1</v>
      </c>
      <c r="S3076" s="22">
        <v>86962</v>
      </c>
      <c r="T3076" s="22">
        <v>86962</v>
      </c>
      <c r="U3076" s="22">
        <v>97397.440000000002</v>
      </c>
      <c r="V3076" s="20" t="s">
        <v>2</v>
      </c>
      <c r="W3076" s="20" t="s">
        <v>4</v>
      </c>
      <c r="X3076" s="20" t="s">
        <v>112</v>
      </c>
      <c r="Y3076" s="1" t="s">
        <v>2</v>
      </c>
      <c r="Z3076" s="1" t="s">
        <v>2</v>
      </c>
      <c r="AA3076" s="1" t="s">
        <v>2</v>
      </c>
      <c r="AB3076" s="1" t="s">
        <v>2</v>
      </c>
      <c r="AC3076" s="1" t="s">
        <v>2</v>
      </c>
      <c r="AD3076" s="1" t="s">
        <v>2</v>
      </c>
      <c r="AE3076" s="1" t="s">
        <v>2</v>
      </c>
      <c r="AF3076" s="1" t="s">
        <v>2</v>
      </c>
      <c r="AG3076" s="1" t="b">
        <v>0</v>
      </c>
      <c r="AH3076" s="1" t="b">
        <v>0</v>
      </c>
      <c r="AI3076" s="1" t="s">
        <v>2</v>
      </c>
      <c r="AJ3076" s="1" t="s">
        <v>2776</v>
      </c>
      <c r="AK3076" s="1" t="s">
        <v>2740</v>
      </c>
      <c r="AM3076" s="1">
        <v>85140</v>
      </c>
    </row>
    <row r="3077" spans="1:39">
      <c r="A3077" s="20" t="s">
        <v>2911</v>
      </c>
      <c r="B3077" s="20" t="s">
        <v>15</v>
      </c>
      <c r="C3077" s="20" t="s">
        <v>2118</v>
      </c>
      <c r="D3077" s="20" t="s">
        <v>2097</v>
      </c>
      <c r="E3077" s="20" t="s">
        <v>2117</v>
      </c>
      <c r="F3077" s="20" t="s">
        <v>2909</v>
      </c>
      <c r="G3077" s="23" t="s">
        <v>39</v>
      </c>
      <c r="H3077" s="24">
        <v>0</v>
      </c>
      <c r="I3077" s="20" t="s">
        <v>10</v>
      </c>
      <c r="J3077" s="20" t="s">
        <v>18</v>
      </c>
      <c r="K3077" s="20" t="s">
        <v>151</v>
      </c>
      <c r="L3077" s="20" t="s">
        <v>2068</v>
      </c>
      <c r="M3077" s="20" t="s">
        <v>2067</v>
      </c>
      <c r="N3077" s="20" t="s">
        <v>2129</v>
      </c>
      <c r="O3077" s="20" t="s">
        <v>2065</v>
      </c>
      <c r="P3077" s="23" t="s">
        <v>2064</v>
      </c>
      <c r="Q3077" s="20" t="s">
        <v>2063</v>
      </c>
      <c r="R3077" s="23">
        <v>1</v>
      </c>
      <c r="S3077" s="22">
        <v>4655</v>
      </c>
      <c r="T3077" s="22">
        <v>0</v>
      </c>
      <c r="U3077" s="22">
        <v>0</v>
      </c>
      <c r="V3077" s="20" t="s">
        <v>2</v>
      </c>
      <c r="W3077" s="20" t="s">
        <v>4</v>
      </c>
      <c r="X3077" s="20" t="s">
        <v>50</v>
      </c>
      <c r="Y3077" s="1" t="s">
        <v>2</v>
      </c>
      <c r="Z3077" s="1" t="s">
        <v>2</v>
      </c>
      <c r="AA3077" s="1" t="s">
        <v>2</v>
      </c>
      <c r="AB3077" s="1" t="s">
        <v>2</v>
      </c>
      <c r="AC3077" s="1" t="s">
        <v>2</v>
      </c>
      <c r="AD3077" s="1" t="s">
        <v>2</v>
      </c>
      <c r="AF3077" s="1" t="s">
        <v>2</v>
      </c>
      <c r="AG3077" s="1" t="b">
        <v>1</v>
      </c>
      <c r="AH3077" s="1" t="b">
        <v>0</v>
      </c>
      <c r="AI3077" s="1" t="s">
        <v>2</v>
      </c>
      <c r="AJ3077" s="1" t="s">
        <v>2</v>
      </c>
      <c r="AK3077" s="1" t="s">
        <v>2</v>
      </c>
      <c r="AM3077" s="1" t="s">
        <v>2</v>
      </c>
    </row>
    <row r="3078" spans="1:39">
      <c r="A3078" s="20" t="s">
        <v>2910</v>
      </c>
      <c r="B3078" s="20" t="s">
        <v>15</v>
      </c>
      <c r="C3078" s="20" t="s">
        <v>2118</v>
      </c>
      <c r="D3078" s="20" t="s">
        <v>2097</v>
      </c>
      <c r="E3078" s="20" t="s">
        <v>2117</v>
      </c>
      <c r="F3078" s="20" t="s">
        <v>2909</v>
      </c>
      <c r="G3078" s="23" t="s">
        <v>39</v>
      </c>
      <c r="H3078" s="24">
        <v>0</v>
      </c>
      <c r="I3078" s="20" t="s">
        <v>10</v>
      </c>
      <c r="J3078" s="20" t="s">
        <v>18</v>
      </c>
      <c r="K3078" s="20" t="s">
        <v>175</v>
      </c>
      <c r="L3078" s="20" t="s">
        <v>2068</v>
      </c>
      <c r="M3078" s="20" t="s">
        <v>2067</v>
      </c>
      <c r="N3078" s="20" t="s">
        <v>2129</v>
      </c>
      <c r="O3078" s="20" t="s">
        <v>2065</v>
      </c>
      <c r="P3078" s="23" t="s">
        <v>2064</v>
      </c>
      <c r="Q3078" s="20" t="s">
        <v>2063</v>
      </c>
      <c r="R3078" s="23">
        <v>1</v>
      </c>
      <c r="S3078" s="22">
        <v>4655</v>
      </c>
      <c r="T3078" s="22">
        <v>4655</v>
      </c>
      <c r="U3078" s="22">
        <v>5213.6000000000004</v>
      </c>
      <c r="V3078" s="20" t="s">
        <v>2</v>
      </c>
      <c r="W3078" s="20" t="s">
        <v>4</v>
      </c>
      <c r="X3078" s="20" t="s">
        <v>112</v>
      </c>
      <c r="Y3078" s="1" t="s">
        <v>2</v>
      </c>
      <c r="Z3078" s="1" t="s">
        <v>2</v>
      </c>
      <c r="AA3078" s="1" t="s">
        <v>2</v>
      </c>
      <c r="AB3078" s="1" t="s">
        <v>2</v>
      </c>
      <c r="AC3078" s="1" t="s">
        <v>2</v>
      </c>
      <c r="AD3078" s="1" t="s">
        <v>2</v>
      </c>
      <c r="AE3078" s="1" t="s">
        <v>2</v>
      </c>
      <c r="AF3078" s="1" t="s">
        <v>2</v>
      </c>
      <c r="AG3078" s="1" t="b">
        <v>0</v>
      </c>
      <c r="AH3078" s="1" t="b">
        <v>0</v>
      </c>
      <c r="AI3078" s="1" t="s">
        <v>2</v>
      </c>
      <c r="AJ3078" s="1" t="s">
        <v>2776</v>
      </c>
      <c r="AK3078" s="1" t="s">
        <v>2740</v>
      </c>
      <c r="AM3078" s="1">
        <v>4455</v>
      </c>
    </row>
    <row r="3079" spans="1:39">
      <c r="A3079" s="20" t="s">
        <v>2908</v>
      </c>
      <c r="B3079" s="20" t="s">
        <v>15</v>
      </c>
      <c r="C3079" s="20" t="s">
        <v>2118</v>
      </c>
      <c r="D3079" s="20" t="s">
        <v>2097</v>
      </c>
      <c r="E3079" s="20" t="s">
        <v>2117</v>
      </c>
      <c r="F3079" s="20" t="s">
        <v>2906</v>
      </c>
      <c r="G3079" s="23" t="s">
        <v>39</v>
      </c>
      <c r="H3079" s="24">
        <v>0</v>
      </c>
      <c r="I3079" s="20" t="s">
        <v>10</v>
      </c>
      <c r="J3079" s="20" t="s">
        <v>18</v>
      </c>
      <c r="K3079" s="20" t="s">
        <v>151</v>
      </c>
      <c r="L3079" s="20" t="s">
        <v>2068</v>
      </c>
      <c r="M3079" s="20" t="s">
        <v>2067</v>
      </c>
      <c r="N3079" s="20" t="s">
        <v>2129</v>
      </c>
      <c r="O3079" s="20" t="s">
        <v>2065</v>
      </c>
      <c r="P3079" s="23" t="s">
        <v>2064</v>
      </c>
      <c r="Q3079" s="20" t="s">
        <v>2063</v>
      </c>
      <c r="R3079" s="23">
        <v>2</v>
      </c>
      <c r="S3079" s="22">
        <v>26368</v>
      </c>
      <c r="T3079" s="22">
        <v>0</v>
      </c>
      <c r="U3079" s="22">
        <v>0</v>
      </c>
      <c r="V3079" s="20" t="s">
        <v>2</v>
      </c>
      <c r="W3079" s="20" t="s">
        <v>4</v>
      </c>
      <c r="X3079" s="20" t="s">
        <v>50</v>
      </c>
      <c r="Y3079" s="1" t="s">
        <v>2</v>
      </c>
      <c r="Z3079" s="1" t="s">
        <v>2</v>
      </c>
      <c r="AA3079" s="1" t="s">
        <v>2</v>
      </c>
      <c r="AB3079" s="1" t="s">
        <v>2</v>
      </c>
      <c r="AC3079" s="1" t="s">
        <v>2</v>
      </c>
      <c r="AD3079" s="1" t="s">
        <v>2</v>
      </c>
      <c r="AF3079" s="1" t="s">
        <v>2</v>
      </c>
      <c r="AG3079" s="1" t="b">
        <v>1</v>
      </c>
      <c r="AH3079" s="1" t="b">
        <v>0</v>
      </c>
      <c r="AI3079" s="1" t="s">
        <v>2</v>
      </c>
      <c r="AJ3079" s="1" t="s">
        <v>2</v>
      </c>
      <c r="AK3079" s="1" t="s">
        <v>2</v>
      </c>
      <c r="AM3079" s="1" t="s">
        <v>2</v>
      </c>
    </row>
    <row r="3080" spans="1:39">
      <c r="A3080" s="20" t="s">
        <v>2907</v>
      </c>
      <c r="B3080" s="20" t="s">
        <v>15</v>
      </c>
      <c r="C3080" s="20" t="s">
        <v>2118</v>
      </c>
      <c r="D3080" s="20" t="s">
        <v>2097</v>
      </c>
      <c r="E3080" s="20" t="s">
        <v>2117</v>
      </c>
      <c r="F3080" s="20" t="s">
        <v>2906</v>
      </c>
      <c r="G3080" s="23" t="s">
        <v>39</v>
      </c>
      <c r="H3080" s="24">
        <v>0</v>
      </c>
      <c r="I3080" s="20" t="s">
        <v>10</v>
      </c>
      <c r="J3080" s="20" t="s">
        <v>18</v>
      </c>
      <c r="K3080" s="20" t="s">
        <v>175</v>
      </c>
      <c r="L3080" s="20" t="s">
        <v>2068</v>
      </c>
      <c r="M3080" s="20" t="s">
        <v>2067</v>
      </c>
      <c r="N3080" s="20" t="s">
        <v>2129</v>
      </c>
      <c r="O3080" s="20" t="s">
        <v>2065</v>
      </c>
      <c r="P3080" s="23" t="s">
        <v>2064</v>
      </c>
      <c r="Q3080" s="20" t="s">
        <v>2063</v>
      </c>
      <c r="R3080" s="23">
        <v>2</v>
      </c>
      <c r="S3080" s="22">
        <v>26368</v>
      </c>
      <c r="T3080" s="22">
        <v>52736</v>
      </c>
      <c r="U3080" s="22">
        <v>59064.32</v>
      </c>
      <c r="V3080" s="20" t="s">
        <v>2</v>
      </c>
      <c r="W3080" s="20" t="s">
        <v>4</v>
      </c>
      <c r="X3080" s="20" t="s">
        <v>112</v>
      </c>
      <c r="Y3080" s="1" t="s">
        <v>2</v>
      </c>
      <c r="Z3080" s="1" t="s">
        <v>2</v>
      </c>
      <c r="AA3080" s="1" t="s">
        <v>2</v>
      </c>
      <c r="AB3080" s="1" t="s">
        <v>2</v>
      </c>
      <c r="AC3080" s="1" t="s">
        <v>2</v>
      </c>
      <c r="AD3080" s="1" t="s">
        <v>2</v>
      </c>
      <c r="AE3080" s="1" t="s">
        <v>2</v>
      </c>
      <c r="AF3080" s="1" t="s">
        <v>2</v>
      </c>
      <c r="AG3080" s="1" t="b">
        <v>0</v>
      </c>
      <c r="AH3080" s="1" t="b">
        <v>0</v>
      </c>
      <c r="AI3080" s="1" t="s">
        <v>2</v>
      </c>
      <c r="AJ3080" s="1" t="s">
        <v>2776</v>
      </c>
      <c r="AK3080" s="1" t="s">
        <v>2740</v>
      </c>
      <c r="AM3080" s="1">
        <v>51480</v>
      </c>
    </row>
    <row r="3081" spans="1:39">
      <c r="A3081" s="20" t="s">
        <v>2905</v>
      </c>
      <c r="B3081" s="20" t="s">
        <v>15</v>
      </c>
      <c r="C3081" s="20" t="s">
        <v>2118</v>
      </c>
      <c r="D3081" s="20" t="s">
        <v>2097</v>
      </c>
      <c r="E3081" s="20" t="s">
        <v>2117</v>
      </c>
      <c r="F3081" s="20" t="s">
        <v>2903</v>
      </c>
      <c r="G3081" s="23" t="s">
        <v>39</v>
      </c>
      <c r="H3081" s="24">
        <v>0</v>
      </c>
      <c r="I3081" s="20" t="s">
        <v>10</v>
      </c>
      <c r="J3081" s="20" t="s">
        <v>18</v>
      </c>
      <c r="K3081" s="20" t="s">
        <v>151</v>
      </c>
      <c r="L3081" s="20" t="s">
        <v>2068</v>
      </c>
      <c r="M3081" s="20" t="s">
        <v>2067</v>
      </c>
      <c r="N3081" s="20" t="s">
        <v>2129</v>
      </c>
      <c r="O3081" s="20" t="s">
        <v>2065</v>
      </c>
      <c r="P3081" s="23" t="s">
        <v>2064</v>
      </c>
      <c r="Q3081" s="20" t="s">
        <v>2063</v>
      </c>
      <c r="R3081" s="23">
        <v>6</v>
      </c>
      <c r="S3081" s="22">
        <v>6030</v>
      </c>
      <c r="T3081" s="22">
        <v>0</v>
      </c>
      <c r="U3081" s="22">
        <v>0</v>
      </c>
      <c r="V3081" s="20" t="s">
        <v>2</v>
      </c>
      <c r="W3081" s="20" t="s">
        <v>4</v>
      </c>
      <c r="X3081" s="20" t="s">
        <v>50</v>
      </c>
      <c r="Y3081" s="1" t="s">
        <v>2</v>
      </c>
      <c r="Z3081" s="1" t="s">
        <v>2</v>
      </c>
      <c r="AA3081" s="1" t="s">
        <v>2</v>
      </c>
      <c r="AB3081" s="1" t="s">
        <v>2</v>
      </c>
      <c r="AC3081" s="1" t="s">
        <v>2</v>
      </c>
      <c r="AD3081" s="1" t="s">
        <v>2</v>
      </c>
      <c r="AF3081" s="1" t="s">
        <v>2</v>
      </c>
      <c r="AG3081" s="1" t="b">
        <v>1</v>
      </c>
      <c r="AH3081" s="1" t="b">
        <v>0</v>
      </c>
      <c r="AI3081" s="1" t="s">
        <v>2</v>
      </c>
      <c r="AJ3081" s="1" t="s">
        <v>2</v>
      </c>
      <c r="AK3081" s="1" t="s">
        <v>2</v>
      </c>
      <c r="AM3081" s="1" t="s">
        <v>2</v>
      </c>
    </row>
    <row r="3082" spans="1:39">
      <c r="A3082" s="20" t="s">
        <v>2904</v>
      </c>
      <c r="B3082" s="20" t="s">
        <v>15</v>
      </c>
      <c r="C3082" s="20" t="s">
        <v>2118</v>
      </c>
      <c r="D3082" s="20" t="s">
        <v>2097</v>
      </c>
      <c r="E3082" s="20" t="s">
        <v>2117</v>
      </c>
      <c r="F3082" s="20" t="s">
        <v>2903</v>
      </c>
      <c r="G3082" s="23" t="s">
        <v>39</v>
      </c>
      <c r="H3082" s="24">
        <v>0</v>
      </c>
      <c r="I3082" s="20" t="s">
        <v>10</v>
      </c>
      <c r="J3082" s="20" t="s">
        <v>18</v>
      </c>
      <c r="K3082" s="20" t="s">
        <v>175</v>
      </c>
      <c r="L3082" s="20" t="s">
        <v>2068</v>
      </c>
      <c r="M3082" s="20" t="s">
        <v>2067</v>
      </c>
      <c r="N3082" s="20" t="s">
        <v>2129</v>
      </c>
      <c r="O3082" s="20" t="s">
        <v>2065</v>
      </c>
      <c r="P3082" s="23" t="s">
        <v>2064</v>
      </c>
      <c r="Q3082" s="20" t="s">
        <v>2063</v>
      </c>
      <c r="R3082" s="23">
        <v>6</v>
      </c>
      <c r="S3082" s="22">
        <v>6030</v>
      </c>
      <c r="T3082" s="22">
        <v>36180</v>
      </c>
      <c r="U3082" s="22">
        <v>40521.599999999999</v>
      </c>
      <c r="V3082" s="20" t="s">
        <v>2</v>
      </c>
      <c r="W3082" s="20" t="s">
        <v>4</v>
      </c>
      <c r="X3082" s="20" t="s">
        <v>112</v>
      </c>
      <c r="Y3082" s="1" t="s">
        <v>2</v>
      </c>
      <c r="Z3082" s="1" t="s">
        <v>2</v>
      </c>
      <c r="AA3082" s="1" t="s">
        <v>2</v>
      </c>
      <c r="AB3082" s="1" t="s">
        <v>2</v>
      </c>
      <c r="AC3082" s="1" t="s">
        <v>2</v>
      </c>
      <c r="AD3082" s="1" t="s">
        <v>2</v>
      </c>
      <c r="AE3082" s="1" t="s">
        <v>2</v>
      </c>
      <c r="AF3082" s="1" t="s">
        <v>2</v>
      </c>
      <c r="AG3082" s="1" t="b">
        <v>0</v>
      </c>
      <c r="AH3082" s="1" t="b">
        <v>0</v>
      </c>
      <c r="AI3082" s="1" t="s">
        <v>2</v>
      </c>
      <c r="AJ3082" s="1" t="s">
        <v>2776</v>
      </c>
      <c r="AK3082" s="1" t="s">
        <v>2740</v>
      </c>
      <c r="AM3082" s="1">
        <v>35640</v>
      </c>
    </row>
    <row r="3083" spans="1:39">
      <c r="A3083" s="20" t="s">
        <v>2902</v>
      </c>
      <c r="B3083" s="20" t="s">
        <v>15</v>
      </c>
      <c r="C3083" s="20" t="s">
        <v>2118</v>
      </c>
      <c r="D3083" s="20" t="s">
        <v>2097</v>
      </c>
      <c r="E3083" s="20" t="s">
        <v>2117</v>
      </c>
      <c r="F3083" s="20" t="s">
        <v>2900</v>
      </c>
      <c r="G3083" s="23" t="s">
        <v>39</v>
      </c>
      <c r="H3083" s="24">
        <v>0</v>
      </c>
      <c r="I3083" s="20" t="s">
        <v>10</v>
      </c>
      <c r="J3083" s="20" t="s">
        <v>18</v>
      </c>
      <c r="K3083" s="20" t="s">
        <v>151</v>
      </c>
      <c r="L3083" s="20" t="s">
        <v>2068</v>
      </c>
      <c r="M3083" s="20" t="s">
        <v>2067</v>
      </c>
      <c r="N3083" s="20" t="s">
        <v>2129</v>
      </c>
      <c r="O3083" s="20" t="s">
        <v>2065</v>
      </c>
      <c r="P3083" s="23" t="s">
        <v>2064</v>
      </c>
      <c r="Q3083" s="20" t="s">
        <v>2063</v>
      </c>
      <c r="R3083" s="23">
        <v>10</v>
      </c>
      <c r="S3083" s="22">
        <v>19400</v>
      </c>
      <c r="T3083" s="22">
        <v>0</v>
      </c>
      <c r="U3083" s="22">
        <v>0</v>
      </c>
      <c r="V3083" s="20" t="s">
        <v>2</v>
      </c>
      <c r="W3083" s="20" t="s">
        <v>4</v>
      </c>
      <c r="X3083" s="20" t="s">
        <v>50</v>
      </c>
      <c r="Y3083" s="1" t="s">
        <v>2</v>
      </c>
      <c r="Z3083" s="1" t="s">
        <v>2</v>
      </c>
      <c r="AA3083" s="1" t="s">
        <v>2</v>
      </c>
      <c r="AB3083" s="1" t="s">
        <v>2</v>
      </c>
      <c r="AC3083" s="1" t="s">
        <v>2</v>
      </c>
      <c r="AD3083" s="1" t="s">
        <v>2</v>
      </c>
      <c r="AF3083" s="1" t="s">
        <v>2</v>
      </c>
      <c r="AG3083" s="1" t="b">
        <v>1</v>
      </c>
      <c r="AH3083" s="1" t="b">
        <v>0</v>
      </c>
      <c r="AI3083" s="1" t="s">
        <v>2</v>
      </c>
      <c r="AJ3083" s="1" t="s">
        <v>2</v>
      </c>
      <c r="AK3083" s="1" t="s">
        <v>2</v>
      </c>
      <c r="AM3083" s="1" t="s">
        <v>2</v>
      </c>
    </row>
    <row r="3084" spans="1:39">
      <c r="A3084" s="20" t="s">
        <v>2901</v>
      </c>
      <c r="B3084" s="20" t="s">
        <v>15</v>
      </c>
      <c r="C3084" s="20" t="s">
        <v>2118</v>
      </c>
      <c r="D3084" s="20" t="s">
        <v>2097</v>
      </c>
      <c r="E3084" s="20" t="s">
        <v>2117</v>
      </c>
      <c r="F3084" s="20" t="s">
        <v>2900</v>
      </c>
      <c r="G3084" s="23" t="s">
        <v>39</v>
      </c>
      <c r="H3084" s="24">
        <v>0</v>
      </c>
      <c r="I3084" s="20" t="s">
        <v>10</v>
      </c>
      <c r="J3084" s="20" t="s">
        <v>18</v>
      </c>
      <c r="K3084" s="20" t="s">
        <v>175</v>
      </c>
      <c r="L3084" s="20" t="s">
        <v>2068</v>
      </c>
      <c r="M3084" s="20" t="s">
        <v>2067</v>
      </c>
      <c r="N3084" s="20" t="s">
        <v>2129</v>
      </c>
      <c r="O3084" s="20" t="s">
        <v>2065</v>
      </c>
      <c r="P3084" s="23" t="s">
        <v>2064</v>
      </c>
      <c r="Q3084" s="20" t="s">
        <v>2063</v>
      </c>
      <c r="R3084" s="23">
        <v>10</v>
      </c>
      <c r="S3084" s="22">
        <v>19400</v>
      </c>
      <c r="T3084" s="22">
        <v>194000</v>
      </c>
      <c r="U3084" s="22">
        <v>217280</v>
      </c>
      <c r="V3084" s="20" t="s">
        <v>2</v>
      </c>
      <c r="W3084" s="20" t="s">
        <v>4</v>
      </c>
      <c r="X3084" s="20" t="s">
        <v>112</v>
      </c>
      <c r="Y3084" s="1" t="s">
        <v>2</v>
      </c>
      <c r="Z3084" s="1" t="s">
        <v>2</v>
      </c>
      <c r="AA3084" s="1" t="s">
        <v>2</v>
      </c>
      <c r="AB3084" s="1" t="s">
        <v>2</v>
      </c>
      <c r="AC3084" s="1" t="s">
        <v>2</v>
      </c>
      <c r="AD3084" s="1" t="s">
        <v>2</v>
      </c>
      <c r="AE3084" s="1" t="s">
        <v>2</v>
      </c>
      <c r="AF3084" s="1" t="s">
        <v>2</v>
      </c>
      <c r="AG3084" s="1" t="b">
        <v>0</v>
      </c>
      <c r="AH3084" s="1" t="b">
        <v>0</v>
      </c>
      <c r="AI3084" s="1" t="s">
        <v>2</v>
      </c>
      <c r="AJ3084" s="1" t="s">
        <v>2776</v>
      </c>
      <c r="AK3084" s="1" t="s">
        <v>2740</v>
      </c>
      <c r="AM3084" s="1">
        <v>190080</v>
      </c>
    </row>
    <row r="3085" spans="1:39">
      <c r="A3085" s="20" t="s">
        <v>2899</v>
      </c>
      <c r="B3085" s="20" t="s">
        <v>15</v>
      </c>
      <c r="C3085" s="20" t="s">
        <v>2118</v>
      </c>
      <c r="D3085" s="20" t="s">
        <v>2097</v>
      </c>
      <c r="E3085" s="20" t="s">
        <v>2117</v>
      </c>
      <c r="F3085" s="20" t="s">
        <v>2897</v>
      </c>
      <c r="G3085" s="23" t="s">
        <v>39</v>
      </c>
      <c r="H3085" s="24">
        <v>0</v>
      </c>
      <c r="I3085" s="20" t="s">
        <v>10</v>
      </c>
      <c r="J3085" s="20" t="s">
        <v>18</v>
      </c>
      <c r="K3085" s="20" t="s">
        <v>151</v>
      </c>
      <c r="L3085" s="20" t="s">
        <v>2068</v>
      </c>
      <c r="M3085" s="20" t="s">
        <v>2067</v>
      </c>
      <c r="N3085" s="20" t="s">
        <v>2129</v>
      </c>
      <c r="O3085" s="20" t="s">
        <v>2065</v>
      </c>
      <c r="P3085" s="23" t="s">
        <v>2064</v>
      </c>
      <c r="Q3085" s="20" t="s">
        <v>2063</v>
      </c>
      <c r="R3085" s="23">
        <v>10</v>
      </c>
      <c r="S3085" s="22">
        <v>19400</v>
      </c>
      <c r="T3085" s="22">
        <v>0</v>
      </c>
      <c r="U3085" s="22">
        <v>0</v>
      </c>
      <c r="V3085" s="20" t="s">
        <v>2</v>
      </c>
      <c r="W3085" s="20" t="s">
        <v>4</v>
      </c>
      <c r="X3085" s="20" t="s">
        <v>50</v>
      </c>
      <c r="Y3085" s="1" t="s">
        <v>2</v>
      </c>
      <c r="Z3085" s="1" t="s">
        <v>2</v>
      </c>
      <c r="AA3085" s="1" t="s">
        <v>2</v>
      </c>
      <c r="AB3085" s="1" t="s">
        <v>2</v>
      </c>
      <c r="AC3085" s="1" t="s">
        <v>2</v>
      </c>
      <c r="AD3085" s="1" t="s">
        <v>2</v>
      </c>
      <c r="AF3085" s="1" t="s">
        <v>2</v>
      </c>
      <c r="AG3085" s="1" t="b">
        <v>1</v>
      </c>
      <c r="AH3085" s="1" t="b">
        <v>0</v>
      </c>
      <c r="AI3085" s="1" t="s">
        <v>2</v>
      </c>
      <c r="AJ3085" s="1" t="s">
        <v>2</v>
      </c>
      <c r="AK3085" s="1" t="s">
        <v>2</v>
      </c>
      <c r="AM3085" s="1" t="s">
        <v>2</v>
      </c>
    </row>
    <row r="3086" spans="1:39">
      <c r="A3086" s="20" t="s">
        <v>2898</v>
      </c>
      <c r="B3086" s="20" t="s">
        <v>15</v>
      </c>
      <c r="C3086" s="20" t="s">
        <v>2118</v>
      </c>
      <c r="D3086" s="20" t="s">
        <v>2097</v>
      </c>
      <c r="E3086" s="20" t="s">
        <v>2117</v>
      </c>
      <c r="F3086" s="20" t="s">
        <v>2897</v>
      </c>
      <c r="G3086" s="23" t="s">
        <v>39</v>
      </c>
      <c r="H3086" s="24">
        <v>0</v>
      </c>
      <c r="I3086" s="20" t="s">
        <v>10</v>
      </c>
      <c r="J3086" s="20" t="s">
        <v>18</v>
      </c>
      <c r="K3086" s="20" t="s">
        <v>175</v>
      </c>
      <c r="L3086" s="20" t="s">
        <v>2068</v>
      </c>
      <c r="M3086" s="20" t="s">
        <v>2067</v>
      </c>
      <c r="N3086" s="20" t="s">
        <v>2129</v>
      </c>
      <c r="O3086" s="20" t="s">
        <v>2065</v>
      </c>
      <c r="P3086" s="23" t="s">
        <v>2064</v>
      </c>
      <c r="Q3086" s="20" t="s">
        <v>2063</v>
      </c>
      <c r="R3086" s="23">
        <v>10</v>
      </c>
      <c r="S3086" s="22">
        <v>19400</v>
      </c>
      <c r="T3086" s="22">
        <v>194000</v>
      </c>
      <c r="U3086" s="22">
        <v>217280</v>
      </c>
      <c r="V3086" s="20" t="s">
        <v>2</v>
      </c>
      <c r="W3086" s="20" t="s">
        <v>4</v>
      </c>
      <c r="X3086" s="20" t="s">
        <v>112</v>
      </c>
      <c r="Y3086" s="1" t="s">
        <v>2</v>
      </c>
      <c r="Z3086" s="1" t="s">
        <v>2</v>
      </c>
      <c r="AA3086" s="1" t="s">
        <v>2</v>
      </c>
      <c r="AB3086" s="1" t="s">
        <v>2</v>
      </c>
      <c r="AC3086" s="1" t="s">
        <v>2</v>
      </c>
      <c r="AD3086" s="1" t="s">
        <v>2</v>
      </c>
      <c r="AE3086" s="1" t="s">
        <v>2</v>
      </c>
      <c r="AF3086" s="1" t="s">
        <v>2</v>
      </c>
      <c r="AG3086" s="1" t="b">
        <v>0</v>
      </c>
      <c r="AH3086" s="1" t="b">
        <v>0</v>
      </c>
      <c r="AI3086" s="1" t="s">
        <v>2</v>
      </c>
      <c r="AJ3086" s="1" t="s">
        <v>2776</v>
      </c>
      <c r="AK3086" s="1" t="s">
        <v>2740</v>
      </c>
      <c r="AM3086" s="1">
        <v>19080</v>
      </c>
    </row>
    <row r="3087" spans="1:39">
      <c r="A3087" s="20" t="s">
        <v>2896</v>
      </c>
      <c r="B3087" s="20" t="s">
        <v>15</v>
      </c>
      <c r="C3087" s="20" t="s">
        <v>2118</v>
      </c>
      <c r="D3087" s="20" t="s">
        <v>2097</v>
      </c>
      <c r="E3087" s="20" t="s">
        <v>2117</v>
      </c>
      <c r="F3087" s="20" t="s">
        <v>2894</v>
      </c>
      <c r="G3087" s="23" t="s">
        <v>39</v>
      </c>
      <c r="H3087" s="24">
        <v>0</v>
      </c>
      <c r="I3087" s="20" t="s">
        <v>10</v>
      </c>
      <c r="J3087" s="20" t="s">
        <v>18</v>
      </c>
      <c r="K3087" s="20" t="s">
        <v>151</v>
      </c>
      <c r="L3087" s="20" t="s">
        <v>2068</v>
      </c>
      <c r="M3087" s="20" t="s">
        <v>2067</v>
      </c>
      <c r="N3087" s="20" t="s">
        <v>2129</v>
      </c>
      <c r="O3087" s="20" t="s">
        <v>2065</v>
      </c>
      <c r="P3087" s="23" t="s">
        <v>2064</v>
      </c>
      <c r="Q3087" s="20" t="s">
        <v>2063</v>
      </c>
      <c r="R3087" s="23">
        <v>5</v>
      </c>
      <c r="S3087" s="22">
        <v>9800</v>
      </c>
      <c r="T3087" s="22">
        <v>0</v>
      </c>
      <c r="U3087" s="22">
        <v>0</v>
      </c>
      <c r="V3087" s="20" t="s">
        <v>2</v>
      </c>
      <c r="W3087" s="20" t="s">
        <v>4</v>
      </c>
      <c r="X3087" s="20" t="s">
        <v>50</v>
      </c>
      <c r="Y3087" s="1" t="s">
        <v>2</v>
      </c>
      <c r="Z3087" s="1" t="s">
        <v>2</v>
      </c>
      <c r="AA3087" s="1" t="s">
        <v>2</v>
      </c>
      <c r="AB3087" s="1" t="s">
        <v>2</v>
      </c>
      <c r="AC3087" s="1" t="s">
        <v>2</v>
      </c>
      <c r="AD3087" s="1" t="s">
        <v>2</v>
      </c>
      <c r="AF3087" s="1" t="s">
        <v>2</v>
      </c>
      <c r="AG3087" s="1" t="b">
        <v>1</v>
      </c>
      <c r="AH3087" s="1" t="b">
        <v>0</v>
      </c>
      <c r="AI3087" s="1" t="s">
        <v>2</v>
      </c>
      <c r="AJ3087" s="1" t="s">
        <v>2</v>
      </c>
      <c r="AK3087" s="1" t="s">
        <v>2</v>
      </c>
      <c r="AM3087" s="1" t="s">
        <v>2</v>
      </c>
    </row>
    <row r="3088" spans="1:39">
      <c r="A3088" s="20" t="s">
        <v>2895</v>
      </c>
      <c r="B3088" s="20" t="s">
        <v>15</v>
      </c>
      <c r="C3088" s="20" t="s">
        <v>2118</v>
      </c>
      <c r="D3088" s="20" t="s">
        <v>2097</v>
      </c>
      <c r="E3088" s="20" t="s">
        <v>2117</v>
      </c>
      <c r="F3088" s="20" t="s">
        <v>2894</v>
      </c>
      <c r="G3088" s="23" t="s">
        <v>39</v>
      </c>
      <c r="H3088" s="24">
        <v>0</v>
      </c>
      <c r="I3088" s="20" t="s">
        <v>10</v>
      </c>
      <c r="J3088" s="20" t="s">
        <v>18</v>
      </c>
      <c r="K3088" s="20" t="s">
        <v>175</v>
      </c>
      <c r="L3088" s="20" t="s">
        <v>2068</v>
      </c>
      <c r="M3088" s="20" t="s">
        <v>2067</v>
      </c>
      <c r="N3088" s="20" t="s">
        <v>2129</v>
      </c>
      <c r="O3088" s="20" t="s">
        <v>2065</v>
      </c>
      <c r="P3088" s="23" t="s">
        <v>2064</v>
      </c>
      <c r="Q3088" s="20" t="s">
        <v>2063</v>
      </c>
      <c r="R3088" s="23">
        <v>5</v>
      </c>
      <c r="S3088" s="22">
        <v>9800</v>
      </c>
      <c r="T3088" s="22">
        <v>49000</v>
      </c>
      <c r="U3088" s="22">
        <v>54880</v>
      </c>
      <c r="V3088" s="20" t="s">
        <v>2</v>
      </c>
      <c r="W3088" s="20" t="s">
        <v>4</v>
      </c>
      <c r="X3088" s="20" t="s">
        <v>112</v>
      </c>
      <c r="Y3088" s="1" t="s">
        <v>2</v>
      </c>
      <c r="Z3088" s="1" t="s">
        <v>2</v>
      </c>
      <c r="AA3088" s="1" t="s">
        <v>2</v>
      </c>
      <c r="AB3088" s="1" t="s">
        <v>2</v>
      </c>
      <c r="AC3088" s="1" t="s">
        <v>2</v>
      </c>
      <c r="AD3088" s="1" t="s">
        <v>2</v>
      </c>
      <c r="AE3088" s="1" t="s">
        <v>2</v>
      </c>
      <c r="AF3088" s="1" t="s">
        <v>2</v>
      </c>
      <c r="AG3088" s="1" t="b">
        <v>0</v>
      </c>
      <c r="AH3088" s="1" t="b">
        <v>0</v>
      </c>
      <c r="AI3088" s="1" t="s">
        <v>2</v>
      </c>
      <c r="AJ3088" s="1" t="s">
        <v>2776</v>
      </c>
      <c r="AK3088" s="1" t="s">
        <v>2740</v>
      </c>
      <c r="AM3088" s="1">
        <v>48460</v>
      </c>
    </row>
    <row r="3089" spans="1:39">
      <c r="A3089" s="20" t="s">
        <v>2893</v>
      </c>
      <c r="B3089" s="20" t="s">
        <v>15</v>
      </c>
      <c r="C3089" s="20" t="s">
        <v>2118</v>
      </c>
      <c r="D3089" s="20" t="s">
        <v>2097</v>
      </c>
      <c r="E3089" s="20" t="s">
        <v>2117</v>
      </c>
      <c r="F3089" s="20" t="s">
        <v>2891</v>
      </c>
      <c r="G3089" s="23" t="s">
        <v>39</v>
      </c>
      <c r="H3089" s="24">
        <v>0</v>
      </c>
      <c r="I3089" s="20" t="s">
        <v>10</v>
      </c>
      <c r="J3089" s="20" t="s">
        <v>18</v>
      </c>
      <c r="K3089" s="20" t="s">
        <v>151</v>
      </c>
      <c r="L3089" s="20" t="s">
        <v>2068</v>
      </c>
      <c r="M3089" s="20" t="s">
        <v>2067</v>
      </c>
      <c r="N3089" s="20" t="s">
        <v>2129</v>
      </c>
      <c r="O3089" s="20" t="s">
        <v>2065</v>
      </c>
      <c r="P3089" s="23" t="s">
        <v>2064</v>
      </c>
      <c r="Q3089" s="20" t="s">
        <v>2063</v>
      </c>
      <c r="R3089" s="23">
        <v>1</v>
      </c>
      <c r="S3089" s="22">
        <v>3773</v>
      </c>
      <c r="T3089" s="22">
        <v>0</v>
      </c>
      <c r="U3089" s="22">
        <v>0</v>
      </c>
      <c r="V3089" s="20" t="s">
        <v>2</v>
      </c>
      <c r="W3089" s="20" t="s">
        <v>4</v>
      </c>
      <c r="X3089" s="20" t="s">
        <v>50</v>
      </c>
      <c r="Y3089" s="1" t="s">
        <v>2</v>
      </c>
      <c r="Z3089" s="1" t="s">
        <v>2</v>
      </c>
      <c r="AA3089" s="1" t="s">
        <v>2</v>
      </c>
      <c r="AB3089" s="1" t="s">
        <v>2</v>
      </c>
      <c r="AC3089" s="1" t="s">
        <v>2</v>
      </c>
      <c r="AD3089" s="1" t="s">
        <v>2</v>
      </c>
      <c r="AF3089" s="1" t="s">
        <v>2</v>
      </c>
      <c r="AG3089" s="1" t="b">
        <v>1</v>
      </c>
      <c r="AH3089" s="1" t="b">
        <v>0</v>
      </c>
      <c r="AI3089" s="1" t="s">
        <v>2</v>
      </c>
      <c r="AJ3089" s="1" t="s">
        <v>2</v>
      </c>
      <c r="AK3089" s="1" t="s">
        <v>2</v>
      </c>
      <c r="AM3089" s="1" t="s">
        <v>2</v>
      </c>
    </row>
    <row r="3090" spans="1:39">
      <c r="A3090" s="20" t="s">
        <v>2892</v>
      </c>
      <c r="B3090" s="20" t="s">
        <v>15</v>
      </c>
      <c r="C3090" s="20" t="s">
        <v>2118</v>
      </c>
      <c r="D3090" s="20" t="s">
        <v>2097</v>
      </c>
      <c r="E3090" s="20" t="s">
        <v>2117</v>
      </c>
      <c r="F3090" s="20" t="s">
        <v>2891</v>
      </c>
      <c r="G3090" s="23" t="s">
        <v>39</v>
      </c>
      <c r="H3090" s="24">
        <v>0</v>
      </c>
      <c r="I3090" s="20" t="s">
        <v>10</v>
      </c>
      <c r="J3090" s="20" t="s">
        <v>18</v>
      </c>
      <c r="K3090" s="20" t="s">
        <v>175</v>
      </c>
      <c r="L3090" s="20" t="s">
        <v>2068</v>
      </c>
      <c r="M3090" s="20" t="s">
        <v>2067</v>
      </c>
      <c r="N3090" s="20" t="s">
        <v>2129</v>
      </c>
      <c r="O3090" s="20" t="s">
        <v>2065</v>
      </c>
      <c r="P3090" s="23" t="s">
        <v>2064</v>
      </c>
      <c r="Q3090" s="20" t="s">
        <v>2063</v>
      </c>
      <c r="R3090" s="23">
        <v>1</v>
      </c>
      <c r="S3090" s="22">
        <v>3773</v>
      </c>
      <c r="T3090" s="22">
        <v>3773</v>
      </c>
      <c r="U3090" s="22">
        <v>4225.76</v>
      </c>
      <c r="V3090" s="20" t="s">
        <v>2</v>
      </c>
      <c r="W3090" s="20" t="s">
        <v>4</v>
      </c>
      <c r="X3090" s="20" t="s">
        <v>112</v>
      </c>
      <c r="Y3090" s="1" t="s">
        <v>2</v>
      </c>
      <c r="Z3090" s="1" t="s">
        <v>2</v>
      </c>
      <c r="AA3090" s="1" t="s">
        <v>2</v>
      </c>
      <c r="AB3090" s="1" t="s">
        <v>2</v>
      </c>
      <c r="AC3090" s="1" t="s">
        <v>2</v>
      </c>
      <c r="AD3090" s="1" t="s">
        <v>2</v>
      </c>
      <c r="AE3090" s="1" t="s">
        <v>2</v>
      </c>
      <c r="AF3090" s="1" t="s">
        <v>2</v>
      </c>
      <c r="AG3090" s="1" t="b">
        <v>0</v>
      </c>
      <c r="AH3090" s="1" t="b">
        <v>0</v>
      </c>
      <c r="AI3090" s="1" t="s">
        <v>2</v>
      </c>
      <c r="AJ3090" s="1" t="s">
        <v>2776</v>
      </c>
      <c r="AK3090" s="1" t="s">
        <v>2740</v>
      </c>
      <c r="AM3090" s="1">
        <v>3465</v>
      </c>
    </row>
    <row r="3091" spans="1:39">
      <c r="A3091" s="20" t="s">
        <v>2890</v>
      </c>
      <c r="B3091" s="20" t="s">
        <v>15</v>
      </c>
      <c r="C3091" s="20" t="s">
        <v>2118</v>
      </c>
      <c r="D3091" s="20" t="s">
        <v>2097</v>
      </c>
      <c r="E3091" s="20" t="s">
        <v>2117</v>
      </c>
      <c r="F3091" s="20" t="s">
        <v>2888</v>
      </c>
      <c r="G3091" s="23" t="s">
        <v>39</v>
      </c>
      <c r="H3091" s="24">
        <v>0</v>
      </c>
      <c r="I3091" s="20" t="s">
        <v>10</v>
      </c>
      <c r="J3091" s="20" t="s">
        <v>18</v>
      </c>
      <c r="K3091" s="20" t="s">
        <v>151</v>
      </c>
      <c r="L3091" s="20" t="s">
        <v>2068</v>
      </c>
      <c r="M3091" s="20" t="s">
        <v>2067</v>
      </c>
      <c r="N3091" s="20" t="s">
        <v>2129</v>
      </c>
      <c r="O3091" s="20" t="s">
        <v>2065</v>
      </c>
      <c r="P3091" s="23" t="s">
        <v>2064</v>
      </c>
      <c r="Q3091" s="20" t="s">
        <v>2063</v>
      </c>
      <c r="R3091" s="23">
        <v>4</v>
      </c>
      <c r="S3091" s="22">
        <v>3773</v>
      </c>
      <c r="T3091" s="22">
        <v>0</v>
      </c>
      <c r="U3091" s="22">
        <v>0</v>
      </c>
      <c r="V3091" s="20" t="s">
        <v>2</v>
      </c>
      <c r="W3091" s="20" t="s">
        <v>4</v>
      </c>
      <c r="X3091" s="20" t="s">
        <v>50</v>
      </c>
      <c r="Y3091" s="1" t="s">
        <v>2</v>
      </c>
      <c r="Z3091" s="1" t="s">
        <v>2</v>
      </c>
      <c r="AA3091" s="1" t="s">
        <v>2</v>
      </c>
      <c r="AB3091" s="1" t="s">
        <v>2</v>
      </c>
      <c r="AC3091" s="1" t="s">
        <v>2</v>
      </c>
      <c r="AD3091" s="1" t="s">
        <v>2</v>
      </c>
      <c r="AF3091" s="1" t="s">
        <v>2</v>
      </c>
      <c r="AG3091" s="1" t="b">
        <v>1</v>
      </c>
      <c r="AH3091" s="1" t="b">
        <v>0</v>
      </c>
      <c r="AI3091" s="1" t="s">
        <v>2</v>
      </c>
      <c r="AJ3091" s="1" t="s">
        <v>2</v>
      </c>
      <c r="AK3091" s="1" t="s">
        <v>2</v>
      </c>
      <c r="AM3091" s="1" t="s">
        <v>2</v>
      </c>
    </row>
    <row r="3092" spans="1:39">
      <c r="A3092" s="20" t="s">
        <v>2889</v>
      </c>
      <c r="B3092" s="20" t="s">
        <v>15</v>
      </c>
      <c r="C3092" s="20" t="s">
        <v>2118</v>
      </c>
      <c r="D3092" s="20" t="s">
        <v>2097</v>
      </c>
      <c r="E3092" s="20" t="s">
        <v>2117</v>
      </c>
      <c r="F3092" s="20" t="s">
        <v>2888</v>
      </c>
      <c r="G3092" s="23" t="s">
        <v>39</v>
      </c>
      <c r="H3092" s="24">
        <v>0</v>
      </c>
      <c r="I3092" s="20" t="s">
        <v>10</v>
      </c>
      <c r="J3092" s="20" t="s">
        <v>18</v>
      </c>
      <c r="K3092" s="20" t="s">
        <v>175</v>
      </c>
      <c r="L3092" s="20" t="s">
        <v>2068</v>
      </c>
      <c r="M3092" s="20" t="s">
        <v>2067</v>
      </c>
      <c r="N3092" s="20" t="s">
        <v>2129</v>
      </c>
      <c r="O3092" s="20" t="s">
        <v>2065</v>
      </c>
      <c r="P3092" s="23" t="s">
        <v>2064</v>
      </c>
      <c r="Q3092" s="20" t="s">
        <v>2063</v>
      </c>
      <c r="R3092" s="23">
        <v>4</v>
      </c>
      <c r="S3092" s="22">
        <v>3773</v>
      </c>
      <c r="T3092" s="22">
        <v>15092</v>
      </c>
      <c r="U3092" s="22">
        <v>16903.04</v>
      </c>
      <c r="V3092" s="20" t="s">
        <v>2</v>
      </c>
      <c r="W3092" s="20" t="s">
        <v>4</v>
      </c>
      <c r="X3092" s="20" t="s">
        <v>112</v>
      </c>
      <c r="Y3092" s="1" t="s">
        <v>2</v>
      </c>
      <c r="Z3092" s="1" t="s">
        <v>2</v>
      </c>
      <c r="AA3092" s="1" t="s">
        <v>2</v>
      </c>
      <c r="AB3092" s="1" t="s">
        <v>2</v>
      </c>
      <c r="AC3092" s="1" t="s">
        <v>2</v>
      </c>
      <c r="AD3092" s="1" t="s">
        <v>2</v>
      </c>
      <c r="AE3092" s="1" t="s">
        <v>2</v>
      </c>
      <c r="AF3092" s="1" t="s">
        <v>2</v>
      </c>
      <c r="AG3092" s="1" t="b">
        <v>0</v>
      </c>
      <c r="AH3092" s="1" t="b">
        <v>0</v>
      </c>
      <c r="AI3092" s="1" t="s">
        <v>2</v>
      </c>
      <c r="AJ3092" s="1" t="s">
        <v>2776</v>
      </c>
      <c r="AK3092" s="1" t="s">
        <v>2740</v>
      </c>
      <c r="AM3092" s="1">
        <v>13860</v>
      </c>
    </row>
    <row r="3093" spans="1:39">
      <c r="A3093" s="20" t="s">
        <v>2887</v>
      </c>
      <c r="B3093" s="20" t="s">
        <v>15</v>
      </c>
      <c r="C3093" s="20" t="s">
        <v>2878</v>
      </c>
      <c r="D3093" s="20" t="s">
        <v>2167</v>
      </c>
      <c r="E3093" s="20" t="s">
        <v>2877</v>
      </c>
      <c r="F3093" s="20" t="s">
        <v>2886</v>
      </c>
      <c r="G3093" s="23" t="s">
        <v>1513</v>
      </c>
      <c r="H3093" s="24">
        <v>0</v>
      </c>
      <c r="I3093" s="20" t="s">
        <v>10</v>
      </c>
      <c r="J3093" s="20" t="s">
        <v>18</v>
      </c>
      <c r="K3093" s="20" t="s">
        <v>151</v>
      </c>
      <c r="L3093" s="20" t="s">
        <v>2761</v>
      </c>
      <c r="M3093" s="20" t="s">
        <v>2067</v>
      </c>
      <c r="N3093" s="20" t="s">
        <v>2129</v>
      </c>
      <c r="O3093" s="20" t="s">
        <v>2065</v>
      </c>
      <c r="P3093" s="23" t="s">
        <v>2064</v>
      </c>
      <c r="Q3093" s="20" t="s">
        <v>2063</v>
      </c>
      <c r="R3093" s="23">
        <v>1</v>
      </c>
      <c r="S3093" s="22">
        <v>115000</v>
      </c>
      <c r="T3093" s="22">
        <v>0</v>
      </c>
      <c r="U3093" s="22">
        <v>0</v>
      </c>
      <c r="V3093" s="20" t="s">
        <v>2</v>
      </c>
      <c r="W3093" s="20" t="s">
        <v>4</v>
      </c>
      <c r="X3093" s="20" t="s">
        <v>38</v>
      </c>
      <c r="Y3093" s="1" t="s">
        <v>2</v>
      </c>
      <c r="Z3093" s="1" t="s">
        <v>2</v>
      </c>
      <c r="AA3093" s="1" t="s">
        <v>2</v>
      </c>
      <c r="AB3093" s="1" t="s">
        <v>2</v>
      </c>
      <c r="AC3093" s="1" t="s">
        <v>2</v>
      </c>
      <c r="AD3093" s="1" t="s">
        <v>2</v>
      </c>
      <c r="AF3093" s="1" t="s">
        <v>2</v>
      </c>
      <c r="AG3093" s="1" t="b">
        <v>1</v>
      </c>
      <c r="AH3093" s="1" t="b">
        <v>0</v>
      </c>
      <c r="AI3093" s="1" t="s">
        <v>2</v>
      </c>
      <c r="AJ3093" s="1" t="s">
        <v>2</v>
      </c>
      <c r="AK3093" s="1" t="s">
        <v>2</v>
      </c>
      <c r="AM3093" s="1" t="s">
        <v>2</v>
      </c>
    </row>
    <row r="3094" spans="1:39">
      <c r="A3094" s="20" t="s">
        <v>2885</v>
      </c>
      <c r="B3094" s="20" t="s">
        <v>15</v>
      </c>
      <c r="C3094" s="20" t="s">
        <v>2884</v>
      </c>
      <c r="D3094" s="20" t="s">
        <v>2167</v>
      </c>
      <c r="E3094" s="20" t="s">
        <v>2883</v>
      </c>
      <c r="F3094" s="20" t="s">
        <v>2882</v>
      </c>
      <c r="G3094" s="23" t="s">
        <v>1513</v>
      </c>
      <c r="H3094" s="24">
        <v>0</v>
      </c>
      <c r="I3094" s="20" t="s">
        <v>10</v>
      </c>
      <c r="J3094" s="20" t="s">
        <v>18</v>
      </c>
      <c r="K3094" s="20" t="s">
        <v>151</v>
      </c>
      <c r="L3094" s="20" t="s">
        <v>2761</v>
      </c>
      <c r="M3094" s="20" t="s">
        <v>2067</v>
      </c>
      <c r="N3094" s="20" t="s">
        <v>2129</v>
      </c>
      <c r="O3094" s="20" t="s">
        <v>2065</v>
      </c>
      <c r="P3094" s="23" t="s">
        <v>2064</v>
      </c>
      <c r="Q3094" s="20" t="s">
        <v>2063</v>
      </c>
      <c r="R3094" s="23">
        <v>1</v>
      </c>
      <c r="S3094" s="22">
        <v>135000</v>
      </c>
      <c r="T3094" s="22">
        <v>0</v>
      </c>
      <c r="U3094" s="22">
        <v>0</v>
      </c>
      <c r="V3094" s="20" t="s">
        <v>2</v>
      </c>
      <c r="W3094" s="20" t="s">
        <v>4</v>
      </c>
      <c r="X3094" s="20" t="s">
        <v>38</v>
      </c>
      <c r="Y3094" s="1" t="s">
        <v>2</v>
      </c>
      <c r="Z3094" s="1" t="s">
        <v>2</v>
      </c>
      <c r="AA3094" s="1" t="s">
        <v>2</v>
      </c>
      <c r="AB3094" s="1" t="s">
        <v>2</v>
      </c>
      <c r="AC3094" s="1" t="s">
        <v>2</v>
      </c>
      <c r="AD3094" s="1" t="s">
        <v>2</v>
      </c>
      <c r="AF3094" s="1" t="s">
        <v>2</v>
      </c>
      <c r="AG3094" s="1" t="b">
        <v>1</v>
      </c>
      <c r="AH3094" s="1" t="b">
        <v>0</v>
      </c>
      <c r="AI3094" s="1" t="s">
        <v>2</v>
      </c>
      <c r="AJ3094" s="1" t="s">
        <v>2</v>
      </c>
      <c r="AK3094" s="1" t="s">
        <v>2</v>
      </c>
      <c r="AM3094" s="1" t="s">
        <v>2</v>
      </c>
    </row>
    <row r="3095" spans="1:39">
      <c r="A3095" s="20" t="s">
        <v>2881</v>
      </c>
      <c r="B3095" s="20" t="s">
        <v>15</v>
      </c>
      <c r="C3095" s="20" t="s">
        <v>2878</v>
      </c>
      <c r="D3095" s="20" t="s">
        <v>2167</v>
      </c>
      <c r="E3095" s="20" t="s">
        <v>2877</v>
      </c>
      <c r="F3095" s="20" t="s">
        <v>2880</v>
      </c>
      <c r="G3095" s="23" t="s">
        <v>1513</v>
      </c>
      <c r="H3095" s="24">
        <v>0</v>
      </c>
      <c r="I3095" s="20" t="s">
        <v>10</v>
      </c>
      <c r="J3095" s="20" t="s">
        <v>18</v>
      </c>
      <c r="K3095" s="20" t="s">
        <v>151</v>
      </c>
      <c r="L3095" s="20" t="s">
        <v>2761</v>
      </c>
      <c r="M3095" s="20" t="s">
        <v>2067</v>
      </c>
      <c r="N3095" s="20" t="s">
        <v>2129</v>
      </c>
      <c r="O3095" s="20" t="s">
        <v>2065</v>
      </c>
      <c r="P3095" s="23" t="s">
        <v>2064</v>
      </c>
      <c r="Q3095" s="20" t="s">
        <v>2063</v>
      </c>
      <c r="R3095" s="23">
        <v>1</v>
      </c>
      <c r="S3095" s="22">
        <v>132000</v>
      </c>
      <c r="T3095" s="22">
        <v>0</v>
      </c>
      <c r="U3095" s="22">
        <v>0</v>
      </c>
      <c r="V3095" s="20" t="s">
        <v>2</v>
      </c>
      <c r="W3095" s="20" t="s">
        <v>4</v>
      </c>
      <c r="X3095" s="20" t="s">
        <v>38</v>
      </c>
      <c r="Y3095" s="1" t="s">
        <v>2</v>
      </c>
      <c r="Z3095" s="1" t="s">
        <v>2</v>
      </c>
      <c r="AA3095" s="1" t="s">
        <v>2</v>
      </c>
      <c r="AB3095" s="1" t="s">
        <v>2</v>
      </c>
      <c r="AC3095" s="1" t="s">
        <v>2</v>
      </c>
      <c r="AD3095" s="1" t="s">
        <v>2</v>
      </c>
      <c r="AF3095" s="1" t="s">
        <v>2</v>
      </c>
      <c r="AG3095" s="1" t="b">
        <v>1</v>
      </c>
      <c r="AH3095" s="1" t="b">
        <v>0</v>
      </c>
      <c r="AI3095" s="1" t="s">
        <v>2</v>
      </c>
      <c r="AJ3095" s="1" t="s">
        <v>2</v>
      </c>
      <c r="AK3095" s="1" t="s">
        <v>2</v>
      </c>
      <c r="AM3095" s="1" t="s">
        <v>2</v>
      </c>
    </row>
    <row r="3096" spans="1:39">
      <c r="A3096" s="20" t="s">
        <v>2879</v>
      </c>
      <c r="B3096" s="20" t="s">
        <v>15</v>
      </c>
      <c r="C3096" s="20" t="s">
        <v>2878</v>
      </c>
      <c r="D3096" s="20" t="s">
        <v>2167</v>
      </c>
      <c r="E3096" s="20" t="s">
        <v>2877</v>
      </c>
      <c r="F3096" s="20" t="s">
        <v>2876</v>
      </c>
      <c r="G3096" s="23" t="s">
        <v>1513</v>
      </c>
      <c r="H3096" s="24">
        <v>0</v>
      </c>
      <c r="I3096" s="20" t="s">
        <v>10</v>
      </c>
      <c r="J3096" s="20" t="s">
        <v>18</v>
      </c>
      <c r="K3096" s="20" t="s">
        <v>151</v>
      </c>
      <c r="L3096" s="20" t="s">
        <v>2761</v>
      </c>
      <c r="M3096" s="20" t="s">
        <v>2067</v>
      </c>
      <c r="N3096" s="20" t="s">
        <v>2129</v>
      </c>
      <c r="O3096" s="20" t="s">
        <v>2065</v>
      </c>
      <c r="P3096" s="23" t="s">
        <v>2064</v>
      </c>
      <c r="Q3096" s="20" t="s">
        <v>2063</v>
      </c>
      <c r="R3096" s="23">
        <v>1</v>
      </c>
      <c r="S3096" s="22">
        <v>85000</v>
      </c>
      <c r="T3096" s="22">
        <v>0</v>
      </c>
      <c r="U3096" s="22">
        <v>0</v>
      </c>
      <c r="V3096" s="20" t="s">
        <v>2</v>
      </c>
      <c r="W3096" s="20" t="s">
        <v>4</v>
      </c>
      <c r="X3096" s="20" t="s">
        <v>38</v>
      </c>
      <c r="Y3096" s="1" t="s">
        <v>2</v>
      </c>
      <c r="Z3096" s="1" t="s">
        <v>2</v>
      </c>
      <c r="AA3096" s="1" t="s">
        <v>2</v>
      </c>
      <c r="AB3096" s="1" t="s">
        <v>2</v>
      </c>
      <c r="AC3096" s="1" t="s">
        <v>2</v>
      </c>
      <c r="AD3096" s="1" t="s">
        <v>2</v>
      </c>
      <c r="AF3096" s="1" t="s">
        <v>2</v>
      </c>
      <c r="AG3096" s="1" t="b">
        <v>1</v>
      </c>
      <c r="AH3096" s="1" t="b">
        <v>0</v>
      </c>
      <c r="AI3096" s="1" t="s">
        <v>2</v>
      </c>
      <c r="AJ3096" s="1" t="s">
        <v>2</v>
      </c>
      <c r="AK3096" s="1" t="s">
        <v>2</v>
      </c>
      <c r="AM3096" s="1" t="s">
        <v>2</v>
      </c>
    </row>
    <row r="3097" spans="1:39">
      <c r="A3097" s="20" t="s">
        <v>2875</v>
      </c>
      <c r="B3097" s="20" t="s">
        <v>15</v>
      </c>
      <c r="C3097" s="20" t="s">
        <v>2168</v>
      </c>
      <c r="D3097" s="20" t="s">
        <v>2167</v>
      </c>
      <c r="E3097" s="20" t="s">
        <v>2166</v>
      </c>
      <c r="F3097" s="20" t="s">
        <v>2874</v>
      </c>
      <c r="G3097" s="23" t="s">
        <v>1513</v>
      </c>
      <c r="H3097" s="24">
        <v>0</v>
      </c>
      <c r="I3097" s="20" t="s">
        <v>10</v>
      </c>
      <c r="J3097" s="20" t="s">
        <v>18</v>
      </c>
      <c r="K3097" s="20" t="s">
        <v>151</v>
      </c>
      <c r="L3097" s="20" t="s">
        <v>2761</v>
      </c>
      <c r="M3097" s="20" t="s">
        <v>2067</v>
      </c>
      <c r="N3097" s="20" t="s">
        <v>2129</v>
      </c>
      <c r="O3097" s="20" t="s">
        <v>2065</v>
      </c>
      <c r="P3097" s="23" t="s">
        <v>2064</v>
      </c>
      <c r="Q3097" s="20" t="s">
        <v>2063</v>
      </c>
      <c r="R3097" s="23">
        <v>1</v>
      </c>
      <c r="S3097" s="22">
        <v>125000</v>
      </c>
      <c r="T3097" s="22">
        <v>0</v>
      </c>
      <c r="U3097" s="22">
        <v>0</v>
      </c>
      <c r="V3097" s="20" t="s">
        <v>2</v>
      </c>
      <c r="W3097" s="20" t="s">
        <v>4</v>
      </c>
      <c r="X3097" s="20" t="s">
        <v>38</v>
      </c>
      <c r="Y3097" s="1" t="s">
        <v>2</v>
      </c>
      <c r="Z3097" s="1" t="s">
        <v>2</v>
      </c>
      <c r="AA3097" s="1" t="s">
        <v>2</v>
      </c>
      <c r="AB3097" s="1" t="s">
        <v>2</v>
      </c>
      <c r="AC3097" s="1" t="s">
        <v>2</v>
      </c>
      <c r="AD3097" s="1" t="s">
        <v>2</v>
      </c>
      <c r="AF3097" s="1" t="s">
        <v>2</v>
      </c>
      <c r="AG3097" s="1" t="b">
        <v>1</v>
      </c>
      <c r="AH3097" s="1" t="b">
        <v>0</v>
      </c>
      <c r="AI3097" s="1" t="s">
        <v>2</v>
      </c>
      <c r="AJ3097" s="1" t="s">
        <v>2</v>
      </c>
      <c r="AK3097" s="1" t="s">
        <v>2</v>
      </c>
      <c r="AM3097" s="1" t="s">
        <v>2</v>
      </c>
    </row>
    <row r="3098" spans="1:39">
      <c r="A3098" s="20" t="s">
        <v>2873</v>
      </c>
      <c r="B3098" s="20" t="s">
        <v>15</v>
      </c>
      <c r="C3098" s="20" t="s">
        <v>2168</v>
      </c>
      <c r="D3098" s="20" t="s">
        <v>2167</v>
      </c>
      <c r="E3098" s="20" t="s">
        <v>2166</v>
      </c>
      <c r="F3098" s="20" t="s">
        <v>2871</v>
      </c>
      <c r="G3098" s="23" t="s">
        <v>1513</v>
      </c>
      <c r="H3098" s="24">
        <v>0</v>
      </c>
      <c r="I3098" s="20" t="s">
        <v>10</v>
      </c>
      <c r="J3098" s="20" t="s">
        <v>18</v>
      </c>
      <c r="K3098" s="20" t="s">
        <v>151</v>
      </c>
      <c r="L3098" s="20" t="s">
        <v>2761</v>
      </c>
      <c r="M3098" s="20" t="s">
        <v>2067</v>
      </c>
      <c r="N3098" s="20" t="s">
        <v>2129</v>
      </c>
      <c r="O3098" s="20" t="s">
        <v>2065</v>
      </c>
      <c r="P3098" s="23" t="s">
        <v>2064</v>
      </c>
      <c r="Q3098" s="20" t="s">
        <v>2063</v>
      </c>
      <c r="R3098" s="23">
        <v>1</v>
      </c>
      <c r="S3098" s="22">
        <v>125000</v>
      </c>
      <c r="T3098" s="22">
        <v>0</v>
      </c>
      <c r="U3098" s="22">
        <v>0</v>
      </c>
      <c r="V3098" s="20" t="s">
        <v>2</v>
      </c>
      <c r="W3098" s="20" t="s">
        <v>4</v>
      </c>
      <c r="X3098" s="20" t="s">
        <v>50</v>
      </c>
      <c r="Y3098" s="1" t="s">
        <v>2</v>
      </c>
      <c r="Z3098" s="1" t="s">
        <v>2</v>
      </c>
      <c r="AA3098" s="1" t="s">
        <v>2</v>
      </c>
      <c r="AB3098" s="1" t="s">
        <v>2</v>
      </c>
      <c r="AC3098" s="1" t="s">
        <v>2</v>
      </c>
      <c r="AD3098" s="1" t="s">
        <v>2</v>
      </c>
      <c r="AF3098" s="1" t="s">
        <v>2</v>
      </c>
      <c r="AG3098" s="1" t="b">
        <v>1</v>
      </c>
      <c r="AH3098" s="1" t="b">
        <v>0</v>
      </c>
      <c r="AI3098" s="1" t="s">
        <v>2</v>
      </c>
      <c r="AJ3098" s="1" t="s">
        <v>2</v>
      </c>
      <c r="AK3098" s="1" t="s">
        <v>2</v>
      </c>
      <c r="AM3098" s="1" t="s">
        <v>2</v>
      </c>
    </row>
    <row r="3099" spans="1:39">
      <c r="A3099" s="20" t="s">
        <v>2872</v>
      </c>
      <c r="B3099" s="20" t="s">
        <v>15</v>
      </c>
      <c r="C3099" s="20" t="s">
        <v>2168</v>
      </c>
      <c r="D3099" s="20" t="s">
        <v>2167</v>
      </c>
      <c r="E3099" s="20" t="s">
        <v>2166</v>
      </c>
      <c r="F3099" s="20" t="s">
        <v>2871</v>
      </c>
      <c r="G3099" s="23" t="s">
        <v>11</v>
      </c>
      <c r="H3099" s="24">
        <v>0</v>
      </c>
      <c r="I3099" s="20" t="s">
        <v>10</v>
      </c>
      <c r="J3099" s="20" t="s">
        <v>18</v>
      </c>
      <c r="K3099" s="20" t="s">
        <v>53</v>
      </c>
      <c r="L3099" s="20" t="s">
        <v>2761</v>
      </c>
      <c r="M3099" s="20" t="s">
        <v>2067</v>
      </c>
      <c r="N3099" s="20" t="s">
        <v>2129</v>
      </c>
      <c r="O3099" s="20" t="s">
        <v>2065</v>
      </c>
      <c r="P3099" s="23" t="s">
        <v>2064</v>
      </c>
      <c r="Q3099" s="20" t="s">
        <v>2063</v>
      </c>
      <c r="R3099" s="23">
        <v>1</v>
      </c>
      <c r="S3099" s="22">
        <v>445000</v>
      </c>
      <c r="T3099" s="22">
        <v>445000</v>
      </c>
      <c r="U3099" s="22">
        <v>498400</v>
      </c>
      <c r="V3099" s="20" t="s">
        <v>2</v>
      </c>
      <c r="W3099" s="20" t="s">
        <v>4</v>
      </c>
      <c r="X3099" s="20" t="s">
        <v>2831</v>
      </c>
      <c r="Y3099" s="1" t="s">
        <v>2</v>
      </c>
      <c r="Z3099" s="1" t="s">
        <v>2</v>
      </c>
      <c r="AA3099" s="1" t="s">
        <v>2</v>
      </c>
      <c r="AB3099" s="1" t="s">
        <v>2</v>
      </c>
      <c r="AC3099" s="1" t="s">
        <v>2</v>
      </c>
      <c r="AD3099" s="1" t="s">
        <v>2</v>
      </c>
      <c r="AE3099" s="1" t="s">
        <v>2</v>
      </c>
      <c r="AF3099" s="1" t="s">
        <v>2</v>
      </c>
      <c r="AG3099" s="1" t="b">
        <v>0</v>
      </c>
      <c r="AH3099" s="1" t="b">
        <v>0</v>
      </c>
      <c r="AI3099" s="1" t="s">
        <v>2</v>
      </c>
      <c r="AJ3099" s="1" t="s">
        <v>2</v>
      </c>
      <c r="AK3099" s="1" t="s">
        <v>2</v>
      </c>
      <c r="AM3099" s="1" t="s">
        <v>2</v>
      </c>
    </row>
    <row r="3100" spans="1:39">
      <c r="A3100" s="20" t="s">
        <v>2870</v>
      </c>
      <c r="B3100" s="20" t="s">
        <v>15</v>
      </c>
      <c r="C3100" s="20" t="s">
        <v>2869</v>
      </c>
      <c r="D3100" s="20" t="s">
        <v>2867</v>
      </c>
      <c r="E3100" s="20" t="s">
        <v>2868</v>
      </c>
      <c r="F3100" s="20" t="s">
        <v>2867</v>
      </c>
      <c r="G3100" s="23" t="s">
        <v>1513</v>
      </c>
      <c r="H3100" s="24">
        <v>0</v>
      </c>
      <c r="I3100" s="20" t="s">
        <v>10</v>
      </c>
      <c r="J3100" s="20" t="s">
        <v>18</v>
      </c>
      <c r="K3100" s="20" t="s">
        <v>151</v>
      </c>
      <c r="L3100" s="20" t="s">
        <v>2761</v>
      </c>
      <c r="M3100" s="20" t="s">
        <v>2067</v>
      </c>
      <c r="N3100" s="20" t="s">
        <v>2129</v>
      </c>
      <c r="O3100" s="20" t="s">
        <v>2065</v>
      </c>
      <c r="P3100" s="23" t="s">
        <v>2064</v>
      </c>
      <c r="Q3100" s="20" t="s">
        <v>2063</v>
      </c>
      <c r="R3100" s="23">
        <v>1</v>
      </c>
      <c r="S3100" s="22">
        <v>102000</v>
      </c>
      <c r="T3100" s="22">
        <v>0</v>
      </c>
      <c r="U3100" s="22">
        <v>0</v>
      </c>
      <c r="V3100" s="20" t="s">
        <v>2</v>
      </c>
      <c r="W3100" s="20" t="s">
        <v>4</v>
      </c>
      <c r="X3100" s="20" t="s">
        <v>38</v>
      </c>
      <c r="Y3100" s="1" t="s">
        <v>2</v>
      </c>
      <c r="Z3100" s="1" t="s">
        <v>2</v>
      </c>
      <c r="AA3100" s="1" t="s">
        <v>2</v>
      </c>
      <c r="AB3100" s="1" t="s">
        <v>2</v>
      </c>
      <c r="AC3100" s="1" t="s">
        <v>2</v>
      </c>
      <c r="AD3100" s="1" t="s">
        <v>2</v>
      </c>
      <c r="AF3100" s="1" t="s">
        <v>2</v>
      </c>
      <c r="AG3100" s="1" t="b">
        <v>1</v>
      </c>
      <c r="AH3100" s="1" t="b">
        <v>0</v>
      </c>
      <c r="AI3100" s="1" t="s">
        <v>2</v>
      </c>
      <c r="AJ3100" s="1" t="s">
        <v>2</v>
      </c>
      <c r="AK3100" s="1" t="s">
        <v>2</v>
      </c>
      <c r="AM3100" s="1" t="s">
        <v>2</v>
      </c>
    </row>
    <row r="3101" spans="1:39">
      <c r="A3101" s="20" t="s">
        <v>2866</v>
      </c>
      <c r="B3101" s="20" t="s">
        <v>15</v>
      </c>
      <c r="C3101" s="20" t="s">
        <v>2168</v>
      </c>
      <c r="D3101" s="20" t="s">
        <v>2167</v>
      </c>
      <c r="E3101" s="20" t="s">
        <v>2166</v>
      </c>
      <c r="F3101" s="20" t="s">
        <v>2865</v>
      </c>
      <c r="G3101" s="23" t="s">
        <v>1513</v>
      </c>
      <c r="H3101" s="24">
        <v>0</v>
      </c>
      <c r="I3101" s="20" t="s">
        <v>10</v>
      </c>
      <c r="J3101" s="20" t="s">
        <v>18</v>
      </c>
      <c r="K3101" s="20" t="s">
        <v>151</v>
      </c>
      <c r="L3101" s="20" t="s">
        <v>2761</v>
      </c>
      <c r="M3101" s="20" t="s">
        <v>2067</v>
      </c>
      <c r="N3101" s="20" t="s">
        <v>2129</v>
      </c>
      <c r="O3101" s="20" t="s">
        <v>2065</v>
      </c>
      <c r="P3101" s="23" t="s">
        <v>2064</v>
      </c>
      <c r="Q3101" s="20" t="s">
        <v>2063</v>
      </c>
      <c r="R3101" s="23">
        <v>1</v>
      </c>
      <c r="S3101" s="22">
        <v>128000</v>
      </c>
      <c r="T3101" s="22">
        <v>0</v>
      </c>
      <c r="U3101" s="22">
        <v>0</v>
      </c>
      <c r="V3101" s="20" t="s">
        <v>2</v>
      </c>
      <c r="W3101" s="20" t="s">
        <v>4</v>
      </c>
      <c r="X3101" s="20" t="s">
        <v>38</v>
      </c>
      <c r="Y3101" s="1" t="s">
        <v>2</v>
      </c>
      <c r="Z3101" s="1" t="s">
        <v>2</v>
      </c>
      <c r="AA3101" s="1" t="s">
        <v>2</v>
      </c>
      <c r="AB3101" s="1" t="s">
        <v>2</v>
      </c>
      <c r="AC3101" s="1" t="s">
        <v>2</v>
      </c>
      <c r="AD3101" s="1" t="s">
        <v>2</v>
      </c>
      <c r="AF3101" s="1" t="s">
        <v>2</v>
      </c>
      <c r="AG3101" s="1" t="b">
        <v>1</v>
      </c>
      <c r="AH3101" s="1" t="b">
        <v>0</v>
      </c>
      <c r="AI3101" s="1" t="s">
        <v>2</v>
      </c>
      <c r="AJ3101" s="1" t="s">
        <v>2</v>
      </c>
      <c r="AK3101" s="1" t="s">
        <v>2</v>
      </c>
      <c r="AM3101" s="1" t="s">
        <v>2</v>
      </c>
    </row>
    <row r="3102" spans="1:39">
      <c r="A3102" s="20" t="s">
        <v>2864</v>
      </c>
      <c r="B3102" s="20" t="s">
        <v>15</v>
      </c>
      <c r="C3102" s="20" t="s">
        <v>2168</v>
      </c>
      <c r="D3102" s="20" t="s">
        <v>2167</v>
      </c>
      <c r="E3102" s="20" t="s">
        <v>2166</v>
      </c>
      <c r="F3102" s="20" t="s">
        <v>2863</v>
      </c>
      <c r="G3102" s="23" t="s">
        <v>1513</v>
      </c>
      <c r="H3102" s="24">
        <v>0</v>
      </c>
      <c r="I3102" s="20" t="s">
        <v>10</v>
      </c>
      <c r="J3102" s="20" t="s">
        <v>18</v>
      </c>
      <c r="K3102" s="20" t="s">
        <v>151</v>
      </c>
      <c r="L3102" s="20" t="s">
        <v>2761</v>
      </c>
      <c r="M3102" s="20" t="s">
        <v>2067</v>
      </c>
      <c r="N3102" s="20" t="s">
        <v>2129</v>
      </c>
      <c r="O3102" s="20" t="s">
        <v>2065</v>
      </c>
      <c r="P3102" s="23" t="s">
        <v>2064</v>
      </c>
      <c r="Q3102" s="20" t="s">
        <v>2063</v>
      </c>
      <c r="R3102" s="23">
        <v>1</v>
      </c>
      <c r="S3102" s="22">
        <v>135850</v>
      </c>
      <c r="T3102" s="22">
        <v>0</v>
      </c>
      <c r="U3102" s="22">
        <v>0</v>
      </c>
      <c r="V3102" s="20" t="s">
        <v>2</v>
      </c>
      <c r="W3102" s="20" t="s">
        <v>4</v>
      </c>
      <c r="X3102" s="20" t="s">
        <v>38</v>
      </c>
      <c r="Y3102" s="1" t="s">
        <v>2</v>
      </c>
      <c r="Z3102" s="1" t="s">
        <v>2</v>
      </c>
      <c r="AA3102" s="1" t="s">
        <v>2</v>
      </c>
      <c r="AB3102" s="1" t="s">
        <v>2</v>
      </c>
      <c r="AC3102" s="1" t="s">
        <v>2</v>
      </c>
      <c r="AD3102" s="1" t="s">
        <v>2</v>
      </c>
      <c r="AF3102" s="1" t="s">
        <v>2</v>
      </c>
      <c r="AG3102" s="1" t="b">
        <v>1</v>
      </c>
      <c r="AH3102" s="1" t="b">
        <v>0</v>
      </c>
      <c r="AI3102" s="1" t="s">
        <v>2</v>
      </c>
      <c r="AJ3102" s="1" t="s">
        <v>2</v>
      </c>
      <c r="AK3102" s="1" t="s">
        <v>2</v>
      </c>
      <c r="AM3102" s="1" t="s">
        <v>2</v>
      </c>
    </row>
    <row r="3103" spans="1:39">
      <c r="A3103" s="20" t="s">
        <v>2862</v>
      </c>
      <c r="B3103" s="20" t="s">
        <v>15</v>
      </c>
      <c r="C3103" s="20" t="s">
        <v>2168</v>
      </c>
      <c r="D3103" s="20" t="s">
        <v>2167</v>
      </c>
      <c r="E3103" s="20" t="s">
        <v>2166</v>
      </c>
      <c r="F3103" s="20" t="s">
        <v>2861</v>
      </c>
      <c r="G3103" s="23" t="s">
        <v>1513</v>
      </c>
      <c r="H3103" s="24">
        <v>0</v>
      </c>
      <c r="I3103" s="20" t="s">
        <v>10</v>
      </c>
      <c r="J3103" s="20" t="s">
        <v>18</v>
      </c>
      <c r="K3103" s="20" t="s">
        <v>151</v>
      </c>
      <c r="L3103" s="20" t="s">
        <v>2761</v>
      </c>
      <c r="M3103" s="20" t="s">
        <v>2067</v>
      </c>
      <c r="N3103" s="20" t="s">
        <v>2129</v>
      </c>
      <c r="O3103" s="20" t="s">
        <v>2065</v>
      </c>
      <c r="P3103" s="23" t="s">
        <v>2064</v>
      </c>
      <c r="Q3103" s="20" t="s">
        <v>2063</v>
      </c>
      <c r="R3103" s="23">
        <v>1</v>
      </c>
      <c r="S3103" s="22">
        <v>185240</v>
      </c>
      <c r="T3103" s="22">
        <v>0</v>
      </c>
      <c r="U3103" s="22">
        <v>0</v>
      </c>
      <c r="V3103" s="20" t="s">
        <v>2</v>
      </c>
      <c r="W3103" s="20" t="s">
        <v>4</v>
      </c>
      <c r="X3103" s="20" t="s">
        <v>38</v>
      </c>
      <c r="Y3103" s="1" t="s">
        <v>2</v>
      </c>
      <c r="Z3103" s="1" t="s">
        <v>2</v>
      </c>
      <c r="AA3103" s="1" t="s">
        <v>2</v>
      </c>
      <c r="AB3103" s="1" t="s">
        <v>2</v>
      </c>
      <c r="AC3103" s="1" t="s">
        <v>2</v>
      </c>
      <c r="AD3103" s="1" t="s">
        <v>2</v>
      </c>
      <c r="AF3103" s="1" t="s">
        <v>2</v>
      </c>
      <c r="AG3103" s="1" t="b">
        <v>1</v>
      </c>
      <c r="AH3103" s="1" t="b">
        <v>0</v>
      </c>
      <c r="AI3103" s="1" t="s">
        <v>2</v>
      </c>
      <c r="AJ3103" s="1" t="s">
        <v>2</v>
      </c>
      <c r="AK3103" s="1" t="s">
        <v>2</v>
      </c>
      <c r="AM3103" s="1" t="s">
        <v>2</v>
      </c>
    </row>
    <row r="3104" spans="1:39">
      <c r="A3104" s="20" t="s">
        <v>2860</v>
      </c>
      <c r="B3104" s="20" t="s">
        <v>15</v>
      </c>
      <c r="C3104" s="20" t="s">
        <v>2168</v>
      </c>
      <c r="D3104" s="20" t="s">
        <v>2167</v>
      </c>
      <c r="E3104" s="20" t="s">
        <v>2166</v>
      </c>
      <c r="F3104" s="20" t="s">
        <v>2859</v>
      </c>
      <c r="G3104" s="23" t="s">
        <v>1513</v>
      </c>
      <c r="H3104" s="24">
        <v>0</v>
      </c>
      <c r="I3104" s="20" t="s">
        <v>10</v>
      </c>
      <c r="J3104" s="20" t="s">
        <v>18</v>
      </c>
      <c r="K3104" s="20" t="s">
        <v>151</v>
      </c>
      <c r="L3104" s="20" t="s">
        <v>2761</v>
      </c>
      <c r="M3104" s="20" t="s">
        <v>2067</v>
      </c>
      <c r="N3104" s="20" t="s">
        <v>2129</v>
      </c>
      <c r="O3104" s="20" t="s">
        <v>2065</v>
      </c>
      <c r="P3104" s="23" t="s">
        <v>2064</v>
      </c>
      <c r="Q3104" s="20" t="s">
        <v>2063</v>
      </c>
      <c r="R3104" s="23">
        <v>1</v>
      </c>
      <c r="S3104" s="22">
        <v>102500</v>
      </c>
      <c r="T3104" s="22">
        <v>0</v>
      </c>
      <c r="U3104" s="22">
        <v>0</v>
      </c>
      <c r="V3104" s="20" t="s">
        <v>2</v>
      </c>
      <c r="W3104" s="20" t="s">
        <v>4</v>
      </c>
      <c r="X3104" s="20" t="s">
        <v>38</v>
      </c>
      <c r="Y3104" s="1" t="s">
        <v>2</v>
      </c>
      <c r="Z3104" s="1" t="s">
        <v>2</v>
      </c>
      <c r="AA3104" s="1" t="s">
        <v>2</v>
      </c>
      <c r="AB3104" s="1" t="s">
        <v>2</v>
      </c>
      <c r="AC3104" s="1" t="s">
        <v>2</v>
      </c>
      <c r="AD3104" s="1" t="s">
        <v>2</v>
      </c>
      <c r="AF3104" s="1" t="s">
        <v>2</v>
      </c>
      <c r="AG3104" s="1" t="b">
        <v>1</v>
      </c>
      <c r="AH3104" s="1" t="b">
        <v>0</v>
      </c>
      <c r="AI3104" s="1" t="s">
        <v>2</v>
      </c>
      <c r="AJ3104" s="1" t="s">
        <v>2</v>
      </c>
      <c r="AK3104" s="1" t="s">
        <v>2</v>
      </c>
      <c r="AM3104" s="1" t="s">
        <v>2</v>
      </c>
    </row>
    <row r="3105" spans="1:39">
      <c r="A3105" s="20" t="s">
        <v>2858</v>
      </c>
      <c r="B3105" s="20" t="s">
        <v>15</v>
      </c>
      <c r="C3105" s="20" t="s">
        <v>2168</v>
      </c>
      <c r="D3105" s="20" t="s">
        <v>2167</v>
      </c>
      <c r="E3105" s="20" t="s">
        <v>2166</v>
      </c>
      <c r="F3105" s="20" t="s">
        <v>2857</v>
      </c>
      <c r="G3105" s="23" t="s">
        <v>1513</v>
      </c>
      <c r="H3105" s="24">
        <v>0</v>
      </c>
      <c r="I3105" s="20" t="s">
        <v>10</v>
      </c>
      <c r="J3105" s="20" t="s">
        <v>18</v>
      </c>
      <c r="K3105" s="20" t="s">
        <v>151</v>
      </c>
      <c r="L3105" s="20" t="s">
        <v>2761</v>
      </c>
      <c r="M3105" s="20" t="s">
        <v>2067</v>
      </c>
      <c r="N3105" s="20" t="s">
        <v>2129</v>
      </c>
      <c r="O3105" s="20" t="s">
        <v>2065</v>
      </c>
      <c r="P3105" s="23" t="s">
        <v>2064</v>
      </c>
      <c r="Q3105" s="20" t="s">
        <v>2063</v>
      </c>
      <c r="R3105" s="23">
        <v>1</v>
      </c>
      <c r="S3105" s="22">
        <v>205000</v>
      </c>
      <c r="T3105" s="22">
        <v>0</v>
      </c>
      <c r="U3105" s="22">
        <v>0</v>
      </c>
      <c r="V3105" s="20" t="s">
        <v>2</v>
      </c>
      <c r="W3105" s="20" t="s">
        <v>4</v>
      </c>
      <c r="X3105" s="20" t="s">
        <v>38</v>
      </c>
      <c r="Y3105" s="1" t="s">
        <v>2</v>
      </c>
      <c r="Z3105" s="1" t="s">
        <v>2</v>
      </c>
      <c r="AA3105" s="1" t="s">
        <v>2</v>
      </c>
      <c r="AB3105" s="1" t="s">
        <v>2</v>
      </c>
      <c r="AC3105" s="1" t="s">
        <v>2</v>
      </c>
      <c r="AD3105" s="1" t="s">
        <v>2</v>
      </c>
      <c r="AF3105" s="1" t="s">
        <v>2</v>
      </c>
      <c r="AG3105" s="1" t="b">
        <v>1</v>
      </c>
      <c r="AH3105" s="1" t="b">
        <v>0</v>
      </c>
      <c r="AI3105" s="1" t="s">
        <v>2</v>
      </c>
      <c r="AJ3105" s="1" t="s">
        <v>2</v>
      </c>
      <c r="AK3105" s="1" t="s">
        <v>2</v>
      </c>
      <c r="AM3105" s="1" t="s">
        <v>2</v>
      </c>
    </row>
    <row r="3106" spans="1:39">
      <c r="A3106" s="20" t="s">
        <v>2856</v>
      </c>
      <c r="B3106" s="20" t="s">
        <v>15</v>
      </c>
      <c r="C3106" s="20" t="s">
        <v>2168</v>
      </c>
      <c r="D3106" s="20" t="s">
        <v>2167</v>
      </c>
      <c r="E3106" s="20" t="s">
        <v>2166</v>
      </c>
      <c r="F3106" s="20" t="s">
        <v>2855</v>
      </c>
      <c r="G3106" s="23" t="s">
        <v>1513</v>
      </c>
      <c r="H3106" s="24">
        <v>0</v>
      </c>
      <c r="I3106" s="20" t="s">
        <v>10</v>
      </c>
      <c r="J3106" s="20" t="s">
        <v>18</v>
      </c>
      <c r="K3106" s="20" t="s">
        <v>151</v>
      </c>
      <c r="L3106" s="20" t="s">
        <v>2761</v>
      </c>
      <c r="M3106" s="20" t="s">
        <v>2067</v>
      </c>
      <c r="N3106" s="20" t="s">
        <v>2129</v>
      </c>
      <c r="O3106" s="20" t="s">
        <v>2065</v>
      </c>
      <c r="P3106" s="23" t="s">
        <v>2064</v>
      </c>
      <c r="Q3106" s="20" t="s">
        <v>2063</v>
      </c>
      <c r="R3106" s="23">
        <v>1</v>
      </c>
      <c r="S3106" s="22">
        <v>65000</v>
      </c>
      <c r="T3106" s="22">
        <v>0</v>
      </c>
      <c r="U3106" s="22">
        <v>0</v>
      </c>
      <c r="V3106" s="20" t="s">
        <v>2</v>
      </c>
      <c r="W3106" s="20" t="s">
        <v>4</v>
      </c>
      <c r="X3106" s="20" t="s">
        <v>38</v>
      </c>
      <c r="Y3106" s="1" t="s">
        <v>2</v>
      </c>
      <c r="Z3106" s="1" t="s">
        <v>2</v>
      </c>
      <c r="AA3106" s="1" t="s">
        <v>2</v>
      </c>
      <c r="AB3106" s="1" t="s">
        <v>2</v>
      </c>
      <c r="AC3106" s="1" t="s">
        <v>2</v>
      </c>
      <c r="AD3106" s="1" t="s">
        <v>2</v>
      </c>
      <c r="AF3106" s="1" t="s">
        <v>2</v>
      </c>
      <c r="AG3106" s="1" t="b">
        <v>1</v>
      </c>
      <c r="AH3106" s="1" t="b">
        <v>0</v>
      </c>
      <c r="AI3106" s="1" t="s">
        <v>2</v>
      </c>
      <c r="AJ3106" s="1" t="s">
        <v>2</v>
      </c>
      <c r="AK3106" s="1" t="s">
        <v>2</v>
      </c>
      <c r="AM3106" s="1" t="s">
        <v>2</v>
      </c>
    </row>
    <row r="3107" spans="1:39">
      <c r="A3107" s="20" t="s">
        <v>2854</v>
      </c>
      <c r="B3107" s="20" t="s">
        <v>15</v>
      </c>
      <c r="C3107" s="20" t="s">
        <v>2848</v>
      </c>
      <c r="D3107" s="20" t="s">
        <v>2847</v>
      </c>
      <c r="E3107" s="20" t="s">
        <v>2846</v>
      </c>
      <c r="F3107" s="20" t="s">
        <v>2853</v>
      </c>
      <c r="G3107" s="23" t="s">
        <v>1513</v>
      </c>
      <c r="H3107" s="24">
        <v>0</v>
      </c>
      <c r="I3107" s="20" t="s">
        <v>10</v>
      </c>
      <c r="J3107" s="20" t="s">
        <v>18</v>
      </c>
      <c r="K3107" s="20" t="s">
        <v>151</v>
      </c>
      <c r="L3107" s="20" t="s">
        <v>2761</v>
      </c>
      <c r="M3107" s="20" t="s">
        <v>2067</v>
      </c>
      <c r="N3107" s="20" t="s">
        <v>2129</v>
      </c>
      <c r="O3107" s="20" t="s">
        <v>2065</v>
      </c>
      <c r="P3107" s="23" t="s">
        <v>2064</v>
      </c>
      <c r="Q3107" s="20" t="s">
        <v>2063</v>
      </c>
      <c r="R3107" s="23">
        <v>1</v>
      </c>
      <c r="S3107" s="22">
        <v>105900</v>
      </c>
      <c r="T3107" s="22">
        <v>0</v>
      </c>
      <c r="U3107" s="22">
        <v>0</v>
      </c>
      <c r="V3107" s="20" t="s">
        <v>2</v>
      </c>
      <c r="W3107" s="20" t="s">
        <v>4</v>
      </c>
      <c r="X3107" s="20" t="s">
        <v>38</v>
      </c>
      <c r="Y3107" s="1" t="s">
        <v>2</v>
      </c>
      <c r="Z3107" s="1" t="s">
        <v>2</v>
      </c>
      <c r="AA3107" s="1" t="s">
        <v>2</v>
      </c>
      <c r="AB3107" s="1" t="s">
        <v>2</v>
      </c>
      <c r="AC3107" s="1" t="s">
        <v>2</v>
      </c>
      <c r="AD3107" s="1" t="s">
        <v>2</v>
      </c>
      <c r="AF3107" s="1" t="s">
        <v>2</v>
      </c>
      <c r="AG3107" s="1" t="b">
        <v>1</v>
      </c>
      <c r="AH3107" s="1" t="b">
        <v>0</v>
      </c>
      <c r="AI3107" s="1" t="s">
        <v>2</v>
      </c>
      <c r="AJ3107" s="1" t="s">
        <v>2</v>
      </c>
      <c r="AK3107" s="1" t="s">
        <v>2</v>
      </c>
      <c r="AM3107" s="1" t="s">
        <v>2</v>
      </c>
    </row>
    <row r="3108" spans="1:39" s="25" customFormat="1">
      <c r="A3108" s="20" t="s">
        <v>2852</v>
      </c>
      <c r="B3108" s="20" t="s">
        <v>15</v>
      </c>
      <c r="C3108" s="20" t="s">
        <v>2848</v>
      </c>
      <c r="D3108" s="20" t="s">
        <v>2847</v>
      </c>
      <c r="E3108" s="20" t="s">
        <v>2846</v>
      </c>
      <c r="F3108" s="20" t="s">
        <v>2850</v>
      </c>
      <c r="G3108" s="23" t="s">
        <v>1513</v>
      </c>
      <c r="H3108" s="24">
        <v>0</v>
      </c>
      <c r="I3108" s="20" t="s">
        <v>10</v>
      </c>
      <c r="J3108" s="20" t="s">
        <v>18</v>
      </c>
      <c r="K3108" s="20" t="s">
        <v>151</v>
      </c>
      <c r="L3108" s="20" t="s">
        <v>2761</v>
      </c>
      <c r="M3108" s="20" t="s">
        <v>2067</v>
      </c>
      <c r="N3108" s="20" t="s">
        <v>2129</v>
      </c>
      <c r="O3108" s="20" t="s">
        <v>2065</v>
      </c>
      <c r="P3108" s="23" t="s">
        <v>2064</v>
      </c>
      <c r="Q3108" s="20" t="s">
        <v>2063</v>
      </c>
      <c r="R3108" s="23">
        <v>2</v>
      </c>
      <c r="S3108" s="22">
        <v>109000</v>
      </c>
      <c r="T3108" s="22">
        <v>0</v>
      </c>
      <c r="U3108" s="22">
        <v>0</v>
      </c>
      <c r="V3108" s="20" t="s">
        <v>2</v>
      </c>
      <c r="W3108" s="20" t="s">
        <v>4</v>
      </c>
      <c r="X3108" s="20" t="s">
        <v>50</v>
      </c>
      <c r="Y3108" s="25" t="s">
        <v>2</v>
      </c>
      <c r="Z3108" s="25" t="s">
        <v>2</v>
      </c>
      <c r="AA3108" s="25" t="s">
        <v>2</v>
      </c>
      <c r="AB3108" s="25" t="s">
        <v>2</v>
      </c>
      <c r="AC3108" s="25" t="s">
        <v>2</v>
      </c>
      <c r="AD3108" s="25" t="s">
        <v>2</v>
      </c>
      <c r="AF3108" s="25" t="s">
        <v>2</v>
      </c>
      <c r="AG3108" s="25" t="b">
        <v>1</v>
      </c>
      <c r="AH3108" s="25" t="b">
        <v>0</v>
      </c>
      <c r="AI3108" s="25" t="s">
        <v>2</v>
      </c>
      <c r="AJ3108" s="25" t="s">
        <v>2</v>
      </c>
      <c r="AK3108" s="25" t="s">
        <v>2</v>
      </c>
      <c r="AM3108" s="25" t="s">
        <v>2</v>
      </c>
    </row>
    <row r="3109" spans="1:39">
      <c r="A3109" s="20" t="s">
        <v>2851</v>
      </c>
      <c r="B3109" s="20" t="s">
        <v>15</v>
      </c>
      <c r="C3109" s="20" t="s">
        <v>2848</v>
      </c>
      <c r="D3109" s="20" t="s">
        <v>2847</v>
      </c>
      <c r="E3109" s="20" t="s">
        <v>2846</v>
      </c>
      <c r="F3109" s="20" t="s">
        <v>2850</v>
      </c>
      <c r="G3109" s="23" t="s">
        <v>11</v>
      </c>
      <c r="H3109" s="24">
        <v>0</v>
      </c>
      <c r="I3109" s="20" t="s">
        <v>10</v>
      </c>
      <c r="J3109" s="20" t="s">
        <v>18</v>
      </c>
      <c r="K3109" s="20" t="s">
        <v>58</v>
      </c>
      <c r="L3109" s="20" t="s">
        <v>2761</v>
      </c>
      <c r="M3109" s="20" t="s">
        <v>2067</v>
      </c>
      <c r="N3109" s="20" t="s">
        <v>2129</v>
      </c>
      <c r="O3109" s="20" t="s">
        <v>2065</v>
      </c>
      <c r="P3109" s="23" t="s">
        <v>2064</v>
      </c>
      <c r="Q3109" s="20" t="s">
        <v>2063</v>
      </c>
      <c r="R3109" s="23">
        <v>1</v>
      </c>
      <c r="S3109" s="22">
        <v>350000</v>
      </c>
      <c r="T3109" s="22">
        <v>0</v>
      </c>
      <c r="U3109" s="22">
        <v>0</v>
      </c>
      <c r="V3109" s="20" t="s">
        <v>2</v>
      </c>
      <c r="W3109" s="20" t="s">
        <v>4</v>
      </c>
      <c r="X3109" s="15" t="s">
        <v>2841</v>
      </c>
      <c r="Y3109" s="1" t="s">
        <v>2</v>
      </c>
      <c r="Z3109" s="1" t="s">
        <v>2</v>
      </c>
      <c r="AA3109" s="1" t="s">
        <v>2</v>
      </c>
      <c r="AB3109" s="1" t="s">
        <v>2</v>
      </c>
      <c r="AC3109" s="1" t="s">
        <v>2</v>
      </c>
      <c r="AD3109" s="1" t="s">
        <v>2</v>
      </c>
      <c r="AF3109" s="1" t="s">
        <v>2</v>
      </c>
      <c r="AG3109" s="1" t="b">
        <v>0</v>
      </c>
      <c r="AH3109" s="1" t="b">
        <v>0</v>
      </c>
      <c r="AI3109" s="1" t="s">
        <v>2</v>
      </c>
      <c r="AJ3109" s="1" t="s">
        <v>2</v>
      </c>
      <c r="AK3109" s="1" t="s">
        <v>2</v>
      </c>
      <c r="AM3109" s="1" t="s">
        <v>2</v>
      </c>
    </row>
    <row r="3110" spans="1:39">
      <c r="A3110" s="20" t="s">
        <v>2849</v>
      </c>
      <c r="B3110" s="20" t="s">
        <v>15</v>
      </c>
      <c r="C3110" s="20" t="s">
        <v>2848</v>
      </c>
      <c r="D3110" s="20" t="s">
        <v>2847</v>
      </c>
      <c r="E3110" s="20" t="s">
        <v>2846</v>
      </c>
      <c r="F3110" s="20" t="s">
        <v>2845</v>
      </c>
      <c r="G3110" s="23" t="s">
        <v>1513</v>
      </c>
      <c r="H3110" s="24">
        <v>0</v>
      </c>
      <c r="I3110" s="20" t="s">
        <v>10</v>
      </c>
      <c r="J3110" s="20" t="s">
        <v>18</v>
      </c>
      <c r="K3110" s="20" t="s">
        <v>151</v>
      </c>
      <c r="L3110" s="20" t="s">
        <v>2761</v>
      </c>
      <c r="M3110" s="20" t="s">
        <v>2067</v>
      </c>
      <c r="N3110" s="20" t="s">
        <v>2129</v>
      </c>
      <c r="O3110" s="20" t="s">
        <v>2065</v>
      </c>
      <c r="P3110" s="23" t="s">
        <v>2064</v>
      </c>
      <c r="Q3110" s="20" t="s">
        <v>2063</v>
      </c>
      <c r="R3110" s="23">
        <v>2</v>
      </c>
      <c r="S3110" s="22">
        <v>85000</v>
      </c>
      <c r="T3110" s="22">
        <v>0</v>
      </c>
      <c r="U3110" s="22">
        <v>0</v>
      </c>
      <c r="V3110" s="20" t="s">
        <v>2</v>
      </c>
      <c r="W3110" s="20" t="s">
        <v>4</v>
      </c>
      <c r="X3110" s="20" t="s">
        <v>38</v>
      </c>
      <c r="Y3110" s="1" t="s">
        <v>2</v>
      </c>
      <c r="Z3110" s="1" t="s">
        <v>2</v>
      </c>
      <c r="AA3110" s="1" t="s">
        <v>2</v>
      </c>
      <c r="AB3110" s="1" t="s">
        <v>2</v>
      </c>
      <c r="AC3110" s="1" t="s">
        <v>2</v>
      </c>
      <c r="AD3110" s="1" t="s">
        <v>2</v>
      </c>
      <c r="AF3110" s="1" t="s">
        <v>2</v>
      </c>
      <c r="AG3110" s="1" t="b">
        <v>1</v>
      </c>
      <c r="AH3110" s="1" t="b">
        <v>0</v>
      </c>
      <c r="AI3110" s="1" t="s">
        <v>2</v>
      </c>
      <c r="AJ3110" s="1" t="s">
        <v>2</v>
      </c>
      <c r="AK3110" s="1" t="s">
        <v>2</v>
      </c>
      <c r="AM3110" s="1" t="s">
        <v>2</v>
      </c>
    </row>
    <row r="3111" spans="1:39" s="25" customFormat="1">
      <c r="A3111" s="20" t="s">
        <v>2844</v>
      </c>
      <c r="B3111" s="20" t="s">
        <v>15</v>
      </c>
      <c r="C3111" s="20" t="s">
        <v>2168</v>
      </c>
      <c r="D3111" s="20" t="s">
        <v>2167</v>
      </c>
      <c r="E3111" s="20" t="s">
        <v>2166</v>
      </c>
      <c r="F3111" s="20" t="s">
        <v>2842</v>
      </c>
      <c r="G3111" s="23" t="s">
        <v>1513</v>
      </c>
      <c r="H3111" s="24">
        <v>0</v>
      </c>
      <c r="I3111" s="20" t="s">
        <v>10</v>
      </c>
      <c r="J3111" s="20" t="s">
        <v>18</v>
      </c>
      <c r="K3111" s="20" t="s">
        <v>151</v>
      </c>
      <c r="L3111" s="20" t="s">
        <v>2761</v>
      </c>
      <c r="M3111" s="20" t="s">
        <v>2067</v>
      </c>
      <c r="N3111" s="20" t="s">
        <v>2129</v>
      </c>
      <c r="O3111" s="20" t="s">
        <v>2065</v>
      </c>
      <c r="P3111" s="23" t="s">
        <v>2064</v>
      </c>
      <c r="Q3111" s="20" t="s">
        <v>2063</v>
      </c>
      <c r="R3111" s="23">
        <v>1</v>
      </c>
      <c r="S3111" s="22">
        <v>430000</v>
      </c>
      <c r="T3111" s="22">
        <v>0</v>
      </c>
      <c r="U3111" s="22">
        <v>0</v>
      </c>
      <c r="V3111" s="20" t="s">
        <v>2</v>
      </c>
      <c r="W3111" s="20" t="s">
        <v>4</v>
      </c>
      <c r="X3111" s="20" t="s">
        <v>50</v>
      </c>
      <c r="Y3111" s="25" t="s">
        <v>2</v>
      </c>
      <c r="Z3111" s="25" t="s">
        <v>2</v>
      </c>
      <c r="AA3111" s="25" t="s">
        <v>2</v>
      </c>
      <c r="AB3111" s="25" t="s">
        <v>2</v>
      </c>
      <c r="AC3111" s="25" t="s">
        <v>2</v>
      </c>
      <c r="AD3111" s="25" t="s">
        <v>2</v>
      </c>
      <c r="AF3111" s="25" t="s">
        <v>2</v>
      </c>
      <c r="AG3111" s="25" t="b">
        <v>1</v>
      </c>
      <c r="AH3111" s="25" t="b">
        <v>0</v>
      </c>
      <c r="AI3111" s="25" t="s">
        <v>2</v>
      </c>
      <c r="AJ3111" s="25" t="s">
        <v>2</v>
      </c>
      <c r="AK3111" s="25" t="s">
        <v>2</v>
      </c>
      <c r="AM3111" s="25" t="s">
        <v>2</v>
      </c>
    </row>
    <row r="3112" spans="1:39">
      <c r="A3112" s="20" t="s">
        <v>2843</v>
      </c>
      <c r="B3112" s="20" t="s">
        <v>15</v>
      </c>
      <c r="C3112" s="20" t="s">
        <v>2168</v>
      </c>
      <c r="D3112" s="20" t="s">
        <v>2167</v>
      </c>
      <c r="E3112" s="20" t="s">
        <v>2166</v>
      </c>
      <c r="F3112" s="20" t="s">
        <v>2842</v>
      </c>
      <c r="G3112" s="23" t="s">
        <v>11</v>
      </c>
      <c r="H3112" s="24">
        <v>0</v>
      </c>
      <c r="I3112" s="20" t="s">
        <v>10</v>
      </c>
      <c r="J3112" s="20" t="s">
        <v>18</v>
      </c>
      <c r="K3112" s="20" t="s">
        <v>58</v>
      </c>
      <c r="L3112" s="20" t="s">
        <v>2761</v>
      </c>
      <c r="M3112" s="20" t="s">
        <v>2067</v>
      </c>
      <c r="N3112" s="20" t="s">
        <v>2129</v>
      </c>
      <c r="O3112" s="20" t="s">
        <v>2065</v>
      </c>
      <c r="P3112" s="23" t="s">
        <v>2064</v>
      </c>
      <c r="Q3112" s="20" t="s">
        <v>2063</v>
      </c>
      <c r="R3112" s="23">
        <v>1</v>
      </c>
      <c r="S3112" s="22">
        <v>700000</v>
      </c>
      <c r="T3112" s="22">
        <v>0</v>
      </c>
      <c r="U3112" s="22">
        <v>0</v>
      </c>
      <c r="V3112" s="20" t="s">
        <v>2</v>
      </c>
      <c r="W3112" s="20" t="s">
        <v>4</v>
      </c>
      <c r="X3112" s="15" t="s">
        <v>2841</v>
      </c>
      <c r="Y3112" s="1" t="s">
        <v>2</v>
      </c>
      <c r="Z3112" s="1" t="s">
        <v>2</v>
      </c>
      <c r="AA3112" s="1" t="s">
        <v>2</v>
      </c>
      <c r="AB3112" s="1" t="s">
        <v>2</v>
      </c>
      <c r="AC3112" s="1" t="s">
        <v>2</v>
      </c>
      <c r="AD3112" s="1" t="s">
        <v>2</v>
      </c>
      <c r="AF3112" s="1" t="s">
        <v>2</v>
      </c>
      <c r="AG3112" s="1" t="b">
        <v>0</v>
      </c>
      <c r="AH3112" s="1" t="b">
        <v>0</v>
      </c>
      <c r="AI3112" s="1" t="s">
        <v>2</v>
      </c>
      <c r="AJ3112" s="1" t="s">
        <v>2</v>
      </c>
      <c r="AK3112" s="1" t="s">
        <v>2</v>
      </c>
      <c r="AM3112" s="1" t="s">
        <v>2</v>
      </c>
    </row>
    <row r="3113" spans="1:39">
      <c r="A3113" s="20" t="s">
        <v>2840</v>
      </c>
      <c r="B3113" s="20" t="s">
        <v>15</v>
      </c>
      <c r="C3113" s="20" t="s">
        <v>2168</v>
      </c>
      <c r="D3113" s="20" t="s">
        <v>2167</v>
      </c>
      <c r="E3113" s="20" t="s">
        <v>2166</v>
      </c>
      <c r="F3113" s="20" t="s">
        <v>2839</v>
      </c>
      <c r="G3113" s="23" t="s">
        <v>1513</v>
      </c>
      <c r="H3113" s="24">
        <v>0</v>
      </c>
      <c r="I3113" s="20" t="s">
        <v>10</v>
      </c>
      <c r="J3113" s="20" t="s">
        <v>18</v>
      </c>
      <c r="K3113" s="20" t="s">
        <v>151</v>
      </c>
      <c r="L3113" s="20" t="s">
        <v>2761</v>
      </c>
      <c r="M3113" s="20" t="s">
        <v>2067</v>
      </c>
      <c r="N3113" s="20" t="s">
        <v>2129</v>
      </c>
      <c r="O3113" s="20" t="s">
        <v>2065</v>
      </c>
      <c r="P3113" s="23" t="s">
        <v>2064</v>
      </c>
      <c r="Q3113" s="20" t="s">
        <v>2063</v>
      </c>
      <c r="R3113" s="23">
        <v>1</v>
      </c>
      <c r="S3113" s="22">
        <v>156000</v>
      </c>
      <c r="T3113" s="22">
        <v>0</v>
      </c>
      <c r="U3113" s="22">
        <v>0</v>
      </c>
      <c r="V3113" s="20" t="s">
        <v>2</v>
      </c>
      <c r="W3113" s="20" t="s">
        <v>4</v>
      </c>
      <c r="X3113" s="20" t="s">
        <v>38</v>
      </c>
      <c r="Y3113" s="1" t="s">
        <v>2</v>
      </c>
      <c r="Z3113" s="1" t="s">
        <v>2</v>
      </c>
      <c r="AA3113" s="1" t="s">
        <v>2</v>
      </c>
      <c r="AB3113" s="1" t="s">
        <v>2</v>
      </c>
      <c r="AC3113" s="1" t="s">
        <v>2</v>
      </c>
      <c r="AD3113" s="1" t="s">
        <v>2</v>
      </c>
      <c r="AF3113" s="1" t="s">
        <v>2</v>
      </c>
      <c r="AG3113" s="1" t="b">
        <v>1</v>
      </c>
      <c r="AH3113" s="1" t="b">
        <v>0</v>
      </c>
      <c r="AI3113" s="1" t="s">
        <v>2</v>
      </c>
      <c r="AJ3113" s="1" t="s">
        <v>2</v>
      </c>
      <c r="AK3113" s="1" t="s">
        <v>2</v>
      </c>
      <c r="AM3113" s="1" t="s">
        <v>2</v>
      </c>
    </row>
    <row r="3114" spans="1:39">
      <c r="A3114" s="20" t="s">
        <v>2838</v>
      </c>
      <c r="B3114" s="20" t="s">
        <v>15</v>
      </c>
      <c r="C3114" s="20" t="s">
        <v>2168</v>
      </c>
      <c r="D3114" s="20" t="s">
        <v>2167</v>
      </c>
      <c r="E3114" s="20" t="s">
        <v>2166</v>
      </c>
      <c r="F3114" s="20" t="s">
        <v>2837</v>
      </c>
      <c r="G3114" s="23" t="s">
        <v>1513</v>
      </c>
      <c r="H3114" s="24">
        <v>0</v>
      </c>
      <c r="I3114" s="20" t="s">
        <v>10</v>
      </c>
      <c r="J3114" s="20" t="s">
        <v>18</v>
      </c>
      <c r="K3114" s="20" t="s">
        <v>151</v>
      </c>
      <c r="L3114" s="20" t="s">
        <v>2761</v>
      </c>
      <c r="M3114" s="20" t="s">
        <v>2067</v>
      </c>
      <c r="N3114" s="20" t="s">
        <v>2129</v>
      </c>
      <c r="O3114" s="20" t="s">
        <v>2065</v>
      </c>
      <c r="P3114" s="23" t="s">
        <v>2064</v>
      </c>
      <c r="Q3114" s="20" t="s">
        <v>2063</v>
      </c>
      <c r="R3114" s="23">
        <v>1</v>
      </c>
      <c r="S3114" s="22">
        <v>401560</v>
      </c>
      <c r="T3114" s="22">
        <v>0</v>
      </c>
      <c r="U3114" s="22">
        <v>0</v>
      </c>
      <c r="V3114" s="20" t="s">
        <v>2</v>
      </c>
      <c r="W3114" s="20" t="s">
        <v>4</v>
      </c>
      <c r="X3114" s="20" t="s">
        <v>38</v>
      </c>
      <c r="Y3114" s="1" t="s">
        <v>2</v>
      </c>
      <c r="Z3114" s="1" t="s">
        <v>2</v>
      </c>
      <c r="AA3114" s="1" t="s">
        <v>2</v>
      </c>
      <c r="AB3114" s="1" t="s">
        <v>2</v>
      </c>
      <c r="AC3114" s="1" t="s">
        <v>2</v>
      </c>
      <c r="AD3114" s="1" t="s">
        <v>2</v>
      </c>
      <c r="AF3114" s="1" t="s">
        <v>2</v>
      </c>
      <c r="AG3114" s="1" t="b">
        <v>1</v>
      </c>
      <c r="AH3114" s="1" t="b">
        <v>0</v>
      </c>
      <c r="AI3114" s="1" t="s">
        <v>2</v>
      </c>
      <c r="AJ3114" s="1" t="s">
        <v>2</v>
      </c>
      <c r="AK3114" s="1" t="s">
        <v>2</v>
      </c>
      <c r="AM3114" s="1" t="s">
        <v>2</v>
      </c>
    </row>
    <row r="3115" spans="1:39">
      <c r="A3115" s="20" t="s">
        <v>2836</v>
      </c>
      <c r="B3115" s="20" t="s">
        <v>15</v>
      </c>
      <c r="C3115" s="20" t="s">
        <v>2168</v>
      </c>
      <c r="D3115" s="20" t="s">
        <v>2167</v>
      </c>
      <c r="E3115" s="20" t="s">
        <v>2166</v>
      </c>
      <c r="F3115" s="20" t="s">
        <v>2835</v>
      </c>
      <c r="G3115" s="23" t="s">
        <v>1513</v>
      </c>
      <c r="H3115" s="24">
        <v>0</v>
      </c>
      <c r="I3115" s="20" t="s">
        <v>10</v>
      </c>
      <c r="J3115" s="20" t="s">
        <v>18</v>
      </c>
      <c r="K3115" s="20" t="s">
        <v>151</v>
      </c>
      <c r="L3115" s="20" t="s">
        <v>2761</v>
      </c>
      <c r="M3115" s="20" t="s">
        <v>2067</v>
      </c>
      <c r="N3115" s="20" t="s">
        <v>2129</v>
      </c>
      <c r="O3115" s="20" t="s">
        <v>2065</v>
      </c>
      <c r="P3115" s="23" t="s">
        <v>2064</v>
      </c>
      <c r="Q3115" s="20" t="s">
        <v>2063</v>
      </c>
      <c r="R3115" s="23">
        <v>1</v>
      </c>
      <c r="S3115" s="22">
        <v>435000</v>
      </c>
      <c r="T3115" s="22">
        <v>0</v>
      </c>
      <c r="U3115" s="22">
        <v>0</v>
      </c>
      <c r="V3115" s="20" t="s">
        <v>2</v>
      </c>
      <c r="W3115" s="20" t="s">
        <v>4</v>
      </c>
      <c r="X3115" s="20" t="s">
        <v>38</v>
      </c>
      <c r="Y3115" s="1" t="s">
        <v>2</v>
      </c>
      <c r="Z3115" s="1" t="s">
        <v>2</v>
      </c>
      <c r="AA3115" s="1" t="s">
        <v>2</v>
      </c>
      <c r="AB3115" s="1" t="s">
        <v>2</v>
      </c>
      <c r="AC3115" s="1" t="s">
        <v>2</v>
      </c>
      <c r="AD3115" s="1" t="s">
        <v>2</v>
      </c>
      <c r="AF3115" s="1" t="s">
        <v>2</v>
      </c>
      <c r="AG3115" s="1" t="b">
        <v>1</v>
      </c>
      <c r="AH3115" s="1" t="b">
        <v>0</v>
      </c>
      <c r="AI3115" s="1" t="s">
        <v>2</v>
      </c>
      <c r="AJ3115" s="1" t="s">
        <v>2</v>
      </c>
      <c r="AK3115" s="1" t="s">
        <v>2</v>
      </c>
      <c r="AM3115" s="1" t="s">
        <v>2</v>
      </c>
    </row>
    <row r="3116" spans="1:39">
      <c r="A3116" s="20" t="s">
        <v>2834</v>
      </c>
      <c r="B3116" s="20" t="s">
        <v>15</v>
      </c>
      <c r="C3116" s="20" t="s">
        <v>2168</v>
      </c>
      <c r="D3116" s="20" t="s">
        <v>2167</v>
      </c>
      <c r="E3116" s="20" t="s">
        <v>2166</v>
      </c>
      <c r="F3116" s="20" t="s">
        <v>2832</v>
      </c>
      <c r="G3116" s="23" t="s">
        <v>1513</v>
      </c>
      <c r="H3116" s="24">
        <v>0</v>
      </c>
      <c r="I3116" s="20" t="s">
        <v>10</v>
      </c>
      <c r="J3116" s="20" t="s">
        <v>18</v>
      </c>
      <c r="K3116" s="20" t="s">
        <v>151</v>
      </c>
      <c r="L3116" s="20" t="s">
        <v>2761</v>
      </c>
      <c r="M3116" s="20" t="s">
        <v>2067</v>
      </c>
      <c r="N3116" s="20" t="s">
        <v>2129</v>
      </c>
      <c r="O3116" s="20" t="s">
        <v>2065</v>
      </c>
      <c r="P3116" s="23" t="s">
        <v>2064</v>
      </c>
      <c r="Q3116" s="20" t="s">
        <v>2063</v>
      </c>
      <c r="R3116" s="23">
        <v>1</v>
      </c>
      <c r="S3116" s="22">
        <v>750000</v>
      </c>
      <c r="T3116" s="22">
        <v>0</v>
      </c>
      <c r="U3116" s="22">
        <v>0</v>
      </c>
      <c r="V3116" s="20" t="s">
        <v>2</v>
      </c>
      <c r="W3116" s="20" t="s">
        <v>4</v>
      </c>
      <c r="X3116" s="20" t="s">
        <v>50</v>
      </c>
      <c r="Y3116" s="1" t="s">
        <v>2</v>
      </c>
      <c r="Z3116" s="1" t="s">
        <v>2</v>
      </c>
      <c r="AA3116" s="1" t="s">
        <v>2</v>
      </c>
      <c r="AB3116" s="1" t="s">
        <v>2</v>
      </c>
      <c r="AC3116" s="1" t="s">
        <v>2</v>
      </c>
      <c r="AD3116" s="1" t="s">
        <v>2</v>
      </c>
      <c r="AF3116" s="1" t="s">
        <v>2</v>
      </c>
      <c r="AG3116" s="1" t="b">
        <v>1</v>
      </c>
      <c r="AH3116" s="1" t="b">
        <v>0</v>
      </c>
      <c r="AI3116" s="1" t="s">
        <v>2</v>
      </c>
      <c r="AJ3116" s="1" t="s">
        <v>2</v>
      </c>
      <c r="AK3116" s="1" t="s">
        <v>2</v>
      </c>
      <c r="AM3116" s="1" t="s">
        <v>2</v>
      </c>
    </row>
    <row r="3117" spans="1:39">
      <c r="A3117" s="20" t="s">
        <v>2833</v>
      </c>
      <c r="B3117" s="20" t="s">
        <v>15</v>
      </c>
      <c r="C3117" s="20" t="s">
        <v>2168</v>
      </c>
      <c r="D3117" s="20" t="s">
        <v>2167</v>
      </c>
      <c r="E3117" s="20" t="s">
        <v>2166</v>
      </c>
      <c r="F3117" s="20" t="s">
        <v>2832</v>
      </c>
      <c r="G3117" s="23" t="s">
        <v>11</v>
      </c>
      <c r="H3117" s="24">
        <v>0</v>
      </c>
      <c r="I3117" s="20" t="s">
        <v>10</v>
      </c>
      <c r="J3117" s="20" t="s">
        <v>18</v>
      </c>
      <c r="K3117" s="20" t="s">
        <v>53</v>
      </c>
      <c r="L3117" s="20" t="s">
        <v>2761</v>
      </c>
      <c r="M3117" s="20" t="s">
        <v>2067</v>
      </c>
      <c r="N3117" s="20" t="s">
        <v>2129</v>
      </c>
      <c r="O3117" s="20" t="s">
        <v>2065</v>
      </c>
      <c r="P3117" s="23" t="s">
        <v>2064</v>
      </c>
      <c r="Q3117" s="20" t="s">
        <v>2063</v>
      </c>
      <c r="R3117" s="23">
        <v>1</v>
      </c>
      <c r="S3117" s="22">
        <v>2059135</v>
      </c>
      <c r="T3117" s="22">
        <v>2059135</v>
      </c>
      <c r="U3117" s="22">
        <v>2306231.2000000002</v>
      </c>
      <c r="V3117" s="20" t="s">
        <v>2</v>
      </c>
      <c r="W3117" s="20" t="s">
        <v>4</v>
      </c>
      <c r="X3117" s="20" t="s">
        <v>2831</v>
      </c>
      <c r="Y3117" s="1" t="s">
        <v>2</v>
      </c>
      <c r="Z3117" s="1" t="s">
        <v>2</v>
      </c>
      <c r="AA3117" s="1" t="s">
        <v>2</v>
      </c>
      <c r="AB3117" s="1" t="s">
        <v>2</v>
      </c>
      <c r="AC3117" s="1" t="s">
        <v>2</v>
      </c>
      <c r="AD3117" s="1" t="s">
        <v>2</v>
      </c>
      <c r="AE3117" s="1" t="s">
        <v>2</v>
      </c>
      <c r="AF3117" s="1" t="s">
        <v>2</v>
      </c>
      <c r="AG3117" s="1" t="b">
        <v>0</v>
      </c>
      <c r="AH3117" s="1" t="b">
        <v>0</v>
      </c>
      <c r="AI3117" s="1" t="s">
        <v>2</v>
      </c>
      <c r="AJ3117" s="1" t="s">
        <v>2</v>
      </c>
      <c r="AK3117" s="1" t="s">
        <v>2</v>
      </c>
      <c r="AM3117" s="1" t="s">
        <v>2</v>
      </c>
    </row>
    <row r="3118" spans="1:39" s="25" customFormat="1">
      <c r="A3118" s="20" t="s">
        <v>2830</v>
      </c>
      <c r="B3118" s="20" t="s">
        <v>15</v>
      </c>
      <c r="C3118" s="20" t="s">
        <v>2824</v>
      </c>
      <c r="D3118" s="20" t="s">
        <v>2823</v>
      </c>
      <c r="E3118" s="20" t="s">
        <v>2822</v>
      </c>
      <c r="F3118" s="20" t="s">
        <v>2828</v>
      </c>
      <c r="G3118" s="23" t="s">
        <v>1513</v>
      </c>
      <c r="H3118" s="24">
        <v>0</v>
      </c>
      <c r="I3118" s="20" t="s">
        <v>10</v>
      </c>
      <c r="J3118" s="20" t="s">
        <v>18</v>
      </c>
      <c r="K3118" s="20" t="s">
        <v>151</v>
      </c>
      <c r="L3118" s="20" t="s">
        <v>2761</v>
      </c>
      <c r="M3118" s="20" t="s">
        <v>2067</v>
      </c>
      <c r="N3118" s="20" t="s">
        <v>2129</v>
      </c>
      <c r="O3118" s="20" t="s">
        <v>2065</v>
      </c>
      <c r="P3118" s="23" t="s">
        <v>2064</v>
      </c>
      <c r="Q3118" s="20" t="s">
        <v>2063</v>
      </c>
      <c r="R3118" s="23">
        <v>1</v>
      </c>
      <c r="S3118" s="22">
        <v>260000</v>
      </c>
      <c r="T3118" s="22">
        <v>0</v>
      </c>
      <c r="U3118" s="22">
        <v>0</v>
      </c>
      <c r="V3118" s="20" t="s">
        <v>2</v>
      </c>
      <c r="W3118" s="20" t="s">
        <v>4</v>
      </c>
      <c r="X3118" s="20" t="s">
        <v>50</v>
      </c>
      <c r="Y3118" s="25" t="s">
        <v>2</v>
      </c>
      <c r="Z3118" s="25" t="s">
        <v>2</v>
      </c>
      <c r="AA3118" s="25" t="s">
        <v>2</v>
      </c>
      <c r="AB3118" s="25" t="s">
        <v>2</v>
      </c>
      <c r="AC3118" s="25" t="s">
        <v>2</v>
      </c>
      <c r="AD3118" s="25" t="s">
        <v>2</v>
      </c>
      <c r="AF3118" s="25" t="s">
        <v>2</v>
      </c>
      <c r="AG3118" s="25" t="b">
        <v>1</v>
      </c>
      <c r="AH3118" s="25" t="b">
        <v>0</v>
      </c>
      <c r="AI3118" s="25" t="s">
        <v>2</v>
      </c>
      <c r="AJ3118" s="25" t="s">
        <v>2</v>
      </c>
      <c r="AK3118" s="25" t="s">
        <v>2</v>
      </c>
      <c r="AM3118" s="25" t="s">
        <v>2</v>
      </c>
    </row>
    <row r="3119" spans="1:39">
      <c r="A3119" s="20" t="s">
        <v>2829</v>
      </c>
      <c r="B3119" s="20" t="s">
        <v>15</v>
      </c>
      <c r="C3119" s="20" t="s">
        <v>2824</v>
      </c>
      <c r="D3119" s="20" t="s">
        <v>2823</v>
      </c>
      <c r="E3119" s="20" t="s">
        <v>2822</v>
      </c>
      <c r="F3119" s="20" t="s">
        <v>2828</v>
      </c>
      <c r="G3119" s="23" t="s">
        <v>11</v>
      </c>
      <c r="H3119" s="24">
        <v>0</v>
      </c>
      <c r="I3119" s="20" t="s">
        <v>10</v>
      </c>
      <c r="J3119" s="20" t="s">
        <v>18</v>
      </c>
      <c r="K3119" s="20" t="s">
        <v>53</v>
      </c>
      <c r="L3119" s="20" t="s">
        <v>2761</v>
      </c>
      <c r="M3119" s="20" t="s">
        <v>2067</v>
      </c>
      <c r="N3119" s="20" t="s">
        <v>2129</v>
      </c>
      <c r="O3119" s="20" t="s">
        <v>2065</v>
      </c>
      <c r="P3119" s="23" t="s">
        <v>2064</v>
      </c>
      <c r="Q3119" s="20" t="s">
        <v>2063</v>
      </c>
      <c r="R3119" s="23">
        <v>3</v>
      </c>
      <c r="S3119" s="22">
        <v>415000</v>
      </c>
      <c r="T3119" s="22">
        <v>1245000</v>
      </c>
      <c r="U3119" s="22">
        <v>1394400</v>
      </c>
      <c r="V3119" s="20" t="s">
        <v>2</v>
      </c>
      <c r="W3119" s="20" t="s">
        <v>4</v>
      </c>
      <c r="X3119" s="20" t="s">
        <v>2817</v>
      </c>
      <c r="Y3119" s="1" t="s">
        <v>2</v>
      </c>
      <c r="Z3119" s="1" t="s">
        <v>2</v>
      </c>
      <c r="AA3119" s="1" t="s">
        <v>2</v>
      </c>
      <c r="AB3119" s="1" t="s">
        <v>2</v>
      </c>
      <c r="AC3119" s="1" t="s">
        <v>2</v>
      </c>
      <c r="AD3119" s="1" t="s">
        <v>2</v>
      </c>
      <c r="AF3119" s="1" t="s">
        <v>2</v>
      </c>
      <c r="AG3119" s="1" t="b">
        <v>0</v>
      </c>
      <c r="AH3119" s="1" t="b">
        <v>0</v>
      </c>
      <c r="AI3119" s="1" t="s">
        <v>2</v>
      </c>
      <c r="AJ3119" s="1" t="s">
        <v>2</v>
      </c>
      <c r="AK3119" s="1" t="s">
        <v>2</v>
      </c>
      <c r="AM3119" s="1" t="s">
        <v>2</v>
      </c>
    </row>
    <row r="3120" spans="1:39">
      <c r="A3120" s="20" t="s">
        <v>2827</v>
      </c>
      <c r="B3120" s="20" t="s">
        <v>15</v>
      </c>
      <c r="C3120" s="20" t="s">
        <v>2824</v>
      </c>
      <c r="D3120" s="20" t="s">
        <v>2823</v>
      </c>
      <c r="E3120" s="20" t="s">
        <v>2822</v>
      </c>
      <c r="F3120" s="20" t="s">
        <v>2826</v>
      </c>
      <c r="G3120" s="23" t="s">
        <v>1513</v>
      </c>
      <c r="H3120" s="24">
        <v>0</v>
      </c>
      <c r="I3120" s="20" t="s">
        <v>10</v>
      </c>
      <c r="J3120" s="20" t="s">
        <v>18</v>
      </c>
      <c r="K3120" s="20" t="s">
        <v>151</v>
      </c>
      <c r="L3120" s="20" t="s">
        <v>2761</v>
      </c>
      <c r="M3120" s="20" t="s">
        <v>2067</v>
      </c>
      <c r="N3120" s="20" t="s">
        <v>2129</v>
      </c>
      <c r="O3120" s="20" t="s">
        <v>2065</v>
      </c>
      <c r="P3120" s="23" t="s">
        <v>2064</v>
      </c>
      <c r="Q3120" s="20" t="s">
        <v>2063</v>
      </c>
      <c r="R3120" s="23">
        <v>1</v>
      </c>
      <c r="S3120" s="22">
        <v>1548800</v>
      </c>
      <c r="T3120" s="22">
        <v>0</v>
      </c>
      <c r="U3120" s="22">
        <v>0</v>
      </c>
      <c r="V3120" s="20" t="s">
        <v>2</v>
      </c>
      <c r="W3120" s="20" t="s">
        <v>4</v>
      </c>
      <c r="X3120" s="20" t="s">
        <v>38</v>
      </c>
      <c r="Y3120" s="1" t="s">
        <v>2</v>
      </c>
      <c r="Z3120" s="1" t="s">
        <v>2</v>
      </c>
      <c r="AA3120" s="1" t="s">
        <v>2</v>
      </c>
      <c r="AB3120" s="1" t="s">
        <v>2</v>
      </c>
      <c r="AC3120" s="1" t="s">
        <v>2</v>
      </c>
      <c r="AD3120" s="1" t="s">
        <v>2</v>
      </c>
      <c r="AF3120" s="1" t="s">
        <v>2</v>
      </c>
      <c r="AG3120" s="1" t="b">
        <v>1</v>
      </c>
      <c r="AH3120" s="1" t="b">
        <v>0</v>
      </c>
      <c r="AI3120" s="1" t="s">
        <v>2</v>
      </c>
      <c r="AJ3120" s="1" t="s">
        <v>2</v>
      </c>
      <c r="AK3120" s="1" t="s">
        <v>2</v>
      </c>
      <c r="AM3120" s="1" t="s">
        <v>2</v>
      </c>
    </row>
    <row r="3121" spans="1:39">
      <c r="A3121" s="20" t="s">
        <v>2825</v>
      </c>
      <c r="B3121" s="20" t="s">
        <v>15</v>
      </c>
      <c r="C3121" s="20" t="s">
        <v>2824</v>
      </c>
      <c r="D3121" s="20" t="s">
        <v>2823</v>
      </c>
      <c r="E3121" s="20" t="s">
        <v>2822</v>
      </c>
      <c r="F3121" s="20" t="s">
        <v>2821</v>
      </c>
      <c r="G3121" s="23" t="s">
        <v>1513</v>
      </c>
      <c r="H3121" s="24">
        <v>0</v>
      </c>
      <c r="I3121" s="20" t="s">
        <v>10</v>
      </c>
      <c r="J3121" s="20" t="s">
        <v>18</v>
      </c>
      <c r="K3121" s="20" t="s">
        <v>151</v>
      </c>
      <c r="L3121" s="20" t="s">
        <v>2761</v>
      </c>
      <c r="M3121" s="20" t="s">
        <v>2067</v>
      </c>
      <c r="N3121" s="20" t="s">
        <v>2129</v>
      </c>
      <c r="O3121" s="20" t="s">
        <v>2065</v>
      </c>
      <c r="P3121" s="23" t="s">
        <v>2064</v>
      </c>
      <c r="Q3121" s="20" t="s">
        <v>2063</v>
      </c>
      <c r="R3121" s="23">
        <v>2</v>
      </c>
      <c r="S3121" s="22">
        <v>180000</v>
      </c>
      <c r="T3121" s="22">
        <v>0</v>
      </c>
      <c r="U3121" s="22">
        <v>0</v>
      </c>
      <c r="V3121" s="20" t="s">
        <v>2</v>
      </c>
      <c r="W3121" s="20" t="s">
        <v>4</v>
      </c>
      <c r="X3121" s="20" t="s">
        <v>38</v>
      </c>
      <c r="Y3121" s="1" t="s">
        <v>2</v>
      </c>
      <c r="Z3121" s="1" t="s">
        <v>2</v>
      </c>
      <c r="AA3121" s="1" t="s">
        <v>2</v>
      </c>
      <c r="AB3121" s="1" t="s">
        <v>2</v>
      </c>
      <c r="AC3121" s="1" t="s">
        <v>2</v>
      </c>
      <c r="AD3121" s="1" t="s">
        <v>2</v>
      </c>
      <c r="AF3121" s="1" t="s">
        <v>2</v>
      </c>
      <c r="AG3121" s="1" t="b">
        <v>1</v>
      </c>
      <c r="AH3121" s="1" t="b">
        <v>0</v>
      </c>
      <c r="AI3121" s="1" t="s">
        <v>2</v>
      </c>
      <c r="AJ3121" s="1" t="s">
        <v>2</v>
      </c>
      <c r="AK3121" s="1" t="s">
        <v>2</v>
      </c>
      <c r="AM3121" s="1" t="s">
        <v>2</v>
      </c>
    </row>
    <row r="3122" spans="1:39">
      <c r="A3122" s="20" t="s">
        <v>2820</v>
      </c>
      <c r="B3122" s="20" t="s">
        <v>15</v>
      </c>
      <c r="C3122" s="20" t="s">
        <v>2815</v>
      </c>
      <c r="D3122" s="20" t="s">
        <v>2814</v>
      </c>
      <c r="E3122" s="20" t="s">
        <v>2813</v>
      </c>
      <c r="F3122" s="20" t="s">
        <v>2818</v>
      </c>
      <c r="G3122" s="23" t="s">
        <v>1513</v>
      </c>
      <c r="H3122" s="24">
        <v>0</v>
      </c>
      <c r="I3122" s="20" t="s">
        <v>10</v>
      </c>
      <c r="J3122" s="20" t="s">
        <v>18</v>
      </c>
      <c r="K3122" s="20" t="s">
        <v>151</v>
      </c>
      <c r="L3122" s="20" t="s">
        <v>2761</v>
      </c>
      <c r="M3122" s="20" t="s">
        <v>2067</v>
      </c>
      <c r="N3122" s="20" t="s">
        <v>2129</v>
      </c>
      <c r="O3122" s="20" t="s">
        <v>2065</v>
      </c>
      <c r="P3122" s="23" t="s">
        <v>2064</v>
      </c>
      <c r="Q3122" s="20" t="s">
        <v>2063</v>
      </c>
      <c r="R3122" s="23">
        <v>3</v>
      </c>
      <c r="S3122" s="22">
        <v>40000</v>
      </c>
      <c r="T3122" s="22">
        <v>0</v>
      </c>
      <c r="U3122" s="22">
        <v>0</v>
      </c>
      <c r="V3122" s="20" t="s">
        <v>2</v>
      </c>
      <c r="W3122" s="20" t="s">
        <v>4</v>
      </c>
      <c r="X3122" s="20" t="s">
        <v>50</v>
      </c>
      <c r="Y3122" s="1" t="s">
        <v>2</v>
      </c>
      <c r="Z3122" s="1" t="s">
        <v>2</v>
      </c>
      <c r="AA3122" s="1" t="s">
        <v>2</v>
      </c>
      <c r="AB3122" s="1" t="s">
        <v>2</v>
      </c>
      <c r="AC3122" s="1" t="s">
        <v>2</v>
      </c>
      <c r="AD3122" s="1" t="s">
        <v>2</v>
      </c>
      <c r="AF3122" s="1" t="s">
        <v>2</v>
      </c>
      <c r="AG3122" s="1" t="b">
        <v>1</v>
      </c>
      <c r="AH3122" s="1" t="b">
        <v>0</v>
      </c>
      <c r="AI3122" s="1" t="s">
        <v>2</v>
      </c>
      <c r="AJ3122" s="1" t="s">
        <v>2</v>
      </c>
      <c r="AK3122" s="1" t="s">
        <v>2</v>
      </c>
      <c r="AM3122" s="1" t="s">
        <v>2</v>
      </c>
    </row>
    <row r="3123" spans="1:39">
      <c r="A3123" s="20" t="s">
        <v>2819</v>
      </c>
      <c r="B3123" s="20" t="s">
        <v>15</v>
      </c>
      <c r="C3123" s="20" t="s">
        <v>2815</v>
      </c>
      <c r="D3123" s="20" t="s">
        <v>2814</v>
      </c>
      <c r="E3123" s="20" t="s">
        <v>2813</v>
      </c>
      <c r="F3123" s="20" t="s">
        <v>2818</v>
      </c>
      <c r="G3123" s="23" t="s">
        <v>11</v>
      </c>
      <c r="H3123" s="24">
        <v>0</v>
      </c>
      <c r="I3123" s="20" t="s">
        <v>10</v>
      </c>
      <c r="J3123" s="20" t="s">
        <v>18</v>
      </c>
      <c r="K3123" s="20" t="s">
        <v>53</v>
      </c>
      <c r="L3123" s="20" t="s">
        <v>2761</v>
      </c>
      <c r="M3123" s="20" t="s">
        <v>2067</v>
      </c>
      <c r="N3123" s="20" t="s">
        <v>2129</v>
      </c>
      <c r="O3123" s="20" t="s">
        <v>2065</v>
      </c>
      <c r="P3123" s="23" t="s">
        <v>2064</v>
      </c>
      <c r="Q3123" s="20" t="s">
        <v>2063</v>
      </c>
      <c r="R3123" s="23">
        <v>2</v>
      </c>
      <c r="S3123" s="22">
        <v>73600</v>
      </c>
      <c r="T3123" s="22">
        <v>147200</v>
      </c>
      <c r="U3123" s="22">
        <v>164864</v>
      </c>
      <c r="V3123" s="20" t="s">
        <v>2</v>
      </c>
      <c r="W3123" s="20" t="s">
        <v>4</v>
      </c>
      <c r="X3123" s="20" t="s">
        <v>2817</v>
      </c>
      <c r="Y3123" s="1" t="s">
        <v>2</v>
      </c>
      <c r="Z3123" s="1" t="s">
        <v>2</v>
      </c>
      <c r="AA3123" s="1" t="s">
        <v>2</v>
      </c>
      <c r="AB3123" s="1" t="s">
        <v>2</v>
      </c>
      <c r="AC3123" s="1" t="s">
        <v>2</v>
      </c>
      <c r="AD3123" s="1" t="s">
        <v>2</v>
      </c>
      <c r="AE3123" s="1" t="s">
        <v>2</v>
      </c>
      <c r="AF3123" s="1" t="s">
        <v>2</v>
      </c>
      <c r="AG3123" s="1" t="b">
        <v>0</v>
      </c>
      <c r="AH3123" s="1" t="b">
        <v>0</v>
      </c>
      <c r="AI3123" s="1" t="s">
        <v>2</v>
      </c>
      <c r="AJ3123" s="1" t="s">
        <v>2</v>
      </c>
      <c r="AK3123" s="1" t="s">
        <v>2</v>
      </c>
      <c r="AM3123" s="1" t="s">
        <v>2</v>
      </c>
    </row>
    <row r="3124" spans="1:39">
      <c r="A3124" s="20" t="s">
        <v>2816</v>
      </c>
      <c r="B3124" s="20" t="s">
        <v>15</v>
      </c>
      <c r="C3124" s="20" t="s">
        <v>2815</v>
      </c>
      <c r="D3124" s="20" t="s">
        <v>2814</v>
      </c>
      <c r="E3124" s="20" t="s">
        <v>2813</v>
      </c>
      <c r="F3124" s="20" t="s">
        <v>2812</v>
      </c>
      <c r="G3124" s="23" t="s">
        <v>1513</v>
      </c>
      <c r="H3124" s="24">
        <v>0</v>
      </c>
      <c r="I3124" s="20" t="s">
        <v>10</v>
      </c>
      <c r="J3124" s="20" t="s">
        <v>18</v>
      </c>
      <c r="K3124" s="20" t="s">
        <v>151</v>
      </c>
      <c r="L3124" s="20" t="s">
        <v>2761</v>
      </c>
      <c r="M3124" s="20" t="s">
        <v>2067</v>
      </c>
      <c r="N3124" s="20" t="s">
        <v>2129</v>
      </c>
      <c r="O3124" s="20" t="s">
        <v>2065</v>
      </c>
      <c r="P3124" s="23" t="s">
        <v>2064</v>
      </c>
      <c r="Q3124" s="20" t="s">
        <v>2063</v>
      </c>
      <c r="R3124" s="23">
        <v>1</v>
      </c>
      <c r="S3124" s="22">
        <v>30000</v>
      </c>
      <c r="T3124" s="22">
        <v>0</v>
      </c>
      <c r="U3124" s="22">
        <v>0</v>
      </c>
      <c r="V3124" s="20" t="s">
        <v>2</v>
      </c>
      <c r="W3124" s="20" t="s">
        <v>4</v>
      </c>
      <c r="X3124" s="20" t="s">
        <v>38</v>
      </c>
      <c r="Y3124" s="1" t="s">
        <v>2</v>
      </c>
      <c r="Z3124" s="1" t="s">
        <v>2</v>
      </c>
      <c r="AA3124" s="1" t="s">
        <v>2</v>
      </c>
      <c r="AB3124" s="1" t="s">
        <v>2</v>
      </c>
      <c r="AC3124" s="1" t="s">
        <v>2</v>
      </c>
      <c r="AD3124" s="1" t="s">
        <v>2</v>
      </c>
      <c r="AF3124" s="1" t="s">
        <v>2</v>
      </c>
      <c r="AG3124" s="1" t="b">
        <v>1</v>
      </c>
      <c r="AH3124" s="1" t="b">
        <v>0</v>
      </c>
      <c r="AI3124" s="1" t="s">
        <v>2</v>
      </c>
      <c r="AJ3124" s="1" t="s">
        <v>2</v>
      </c>
      <c r="AK3124" s="1" t="s">
        <v>2</v>
      </c>
      <c r="AM3124" s="1" t="s">
        <v>2</v>
      </c>
    </row>
    <row r="3125" spans="1:39">
      <c r="A3125" s="20" t="s">
        <v>2811</v>
      </c>
      <c r="B3125" s="20" t="s">
        <v>15</v>
      </c>
      <c r="C3125" s="20" t="s">
        <v>2415</v>
      </c>
      <c r="D3125" s="20" t="s">
        <v>2414</v>
      </c>
      <c r="E3125" s="20" t="s">
        <v>2413</v>
      </c>
      <c r="F3125" s="20" t="s">
        <v>2810</v>
      </c>
      <c r="G3125" s="23" t="s">
        <v>1513</v>
      </c>
      <c r="H3125" s="24">
        <v>0</v>
      </c>
      <c r="I3125" s="20" t="s">
        <v>10</v>
      </c>
      <c r="J3125" s="20" t="s">
        <v>18</v>
      </c>
      <c r="K3125" s="20" t="s">
        <v>151</v>
      </c>
      <c r="L3125" s="20" t="s">
        <v>2761</v>
      </c>
      <c r="M3125" s="20" t="s">
        <v>2067</v>
      </c>
      <c r="N3125" s="20" t="s">
        <v>2129</v>
      </c>
      <c r="O3125" s="20" t="s">
        <v>2065</v>
      </c>
      <c r="P3125" s="23" t="s">
        <v>2064</v>
      </c>
      <c r="Q3125" s="20" t="s">
        <v>2063</v>
      </c>
      <c r="R3125" s="23">
        <v>2</v>
      </c>
      <c r="S3125" s="22">
        <v>500000</v>
      </c>
      <c r="T3125" s="22">
        <v>1000000</v>
      </c>
      <c r="U3125" s="22">
        <v>1120000</v>
      </c>
      <c r="V3125" s="20" t="s">
        <v>2</v>
      </c>
      <c r="W3125" s="20" t="s">
        <v>4</v>
      </c>
      <c r="X3125" s="20" t="s">
        <v>50</v>
      </c>
      <c r="Y3125" s="1" t="s">
        <v>2</v>
      </c>
      <c r="Z3125" s="1" t="s">
        <v>2</v>
      </c>
      <c r="AA3125" s="1" t="s">
        <v>2</v>
      </c>
      <c r="AB3125" s="1" t="s">
        <v>2</v>
      </c>
      <c r="AC3125" s="1" t="s">
        <v>2</v>
      </c>
      <c r="AD3125" s="1" t="s">
        <v>2</v>
      </c>
      <c r="AE3125" s="1" t="s">
        <v>2</v>
      </c>
      <c r="AF3125" s="1" t="s">
        <v>2</v>
      </c>
      <c r="AG3125" s="1" t="b">
        <v>0</v>
      </c>
      <c r="AH3125" s="1" t="b">
        <v>0</v>
      </c>
      <c r="AI3125" s="1" t="s">
        <v>2</v>
      </c>
      <c r="AJ3125" s="1" t="s">
        <v>2809</v>
      </c>
      <c r="AK3125" s="1" t="s">
        <v>2808</v>
      </c>
      <c r="AM3125" s="1">
        <v>946000</v>
      </c>
    </row>
    <row r="3126" spans="1:39" s="25" customFormat="1">
      <c r="A3126" s="20" t="s">
        <v>2807</v>
      </c>
      <c r="B3126" s="20" t="s">
        <v>15</v>
      </c>
      <c r="C3126" s="20" t="s">
        <v>2805</v>
      </c>
      <c r="D3126" s="20" t="s">
        <v>2167</v>
      </c>
      <c r="E3126" s="20" t="s">
        <v>2804</v>
      </c>
      <c r="F3126" s="20" t="s">
        <v>2803</v>
      </c>
      <c r="G3126" s="23" t="s">
        <v>1513</v>
      </c>
      <c r="H3126" s="24">
        <v>0</v>
      </c>
      <c r="I3126" s="20" t="s">
        <v>10</v>
      </c>
      <c r="J3126" s="20" t="s">
        <v>18</v>
      </c>
      <c r="K3126" s="20" t="s">
        <v>151</v>
      </c>
      <c r="L3126" s="20" t="s">
        <v>2761</v>
      </c>
      <c r="M3126" s="20" t="s">
        <v>2067</v>
      </c>
      <c r="N3126" s="20" t="s">
        <v>2129</v>
      </c>
      <c r="O3126" s="20" t="s">
        <v>2065</v>
      </c>
      <c r="P3126" s="23" t="s">
        <v>2064</v>
      </c>
      <c r="Q3126" s="20" t="s">
        <v>2063</v>
      </c>
      <c r="R3126" s="23">
        <v>1</v>
      </c>
      <c r="S3126" s="22">
        <v>1700000</v>
      </c>
      <c r="T3126" s="22">
        <v>0</v>
      </c>
      <c r="U3126" s="22">
        <v>0</v>
      </c>
      <c r="V3126" s="20" t="s">
        <v>2</v>
      </c>
      <c r="W3126" s="20" t="s">
        <v>4</v>
      </c>
      <c r="X3126" s="20"/>
      <c r="Y3126" s="25" t="s">
        <v>2</v>
      </c>
      <c r="Z3126" s="25" t="s">
        <v>2</v>
      </c>
      <c r="AA3126" s="25" t="s">
        <v>2</v>
      </c>
      <c r="AB3126" s="25" t="s">
        <v>2</v>
      </c>
      <c r="AC3126" s="25" t="s">
        <v>2</v>
      </c>
      <c r="AD3126" s="25" t="s">
        <v>2</v>
      </c>
      <c r="AF3126" s="25" t="s">
        <v>2</v>
      </c>
      <c r="AG3126" s="25" t="b">
        <v>1</v>
      </c>
      <c r="AH3126" s="25" t="b">
        <v>0</v>
      </c>
      <c r="AI3126" s="25" t="s">
        <v>2</v>
      </c>
      <c r="AJ3126" s="25" t="s">
        <v>2</v>
      </c>
      <c r="AK3126" s="25" t="s">
        <v>2</v>
      </c>
      <c r="AM3126" s="25" t="s">
        <v>2</v>
      </c>
    </row>
    <row r="3127" spans="1:39">
      <c r="A3127" s="20" t="s">
        <v>2806</v>
      </c>
      <c r="B3127" s="20" t="s">
        <v>15</v>
      </c>
      <c r="C3127" s="20" t="s">
        <v>2805</v>
      </c>
      <c r="D3127" s="20" t="s">
        <v>2167</v>
      </c>
      <c r="E3127" s="20" t="s">
        <v>2804</v>
      </c>
      <c r="F3127" s="20" t="s">
        <v>2803</v>
      </c>
      <c r="G3127" s="23" t="s">
        <v>59</v>
      </c>
      <c r="H3127" s="24">
        <v>0</v>
      </c>
      <c r="I3127" s="20" t="s">
        <v>10</v>
      </c>
      <c r="J3127" s="20" t="s">
        <v>18</v>
      </c>
      <c r="K3127" s="20" t="s">
        <v>53</v>
      </c>
      <c r="L3127" s="20" t="s">
        <v>2761</v>
      </c>
      <c r="M3127" s="20" t="s">
        <v>2067</v>
      </c>
      <c r="N3127" s="20" t="s">
        <v>2129</v>
      </c>
      <c r="O3127" s="20" t="s">
        <v>2065</v>
      </c>
      <c r="P3127" s="23" t="s">
        <v>2064</v>
      </c>
      <c r="Q3127" s="20" t="s">
        <v>2063</v>
      </c>
      <c r="R3127" s="23">
        <v>1</v>
      </c>
      <c r="S3127" s="22">
        <v>1200000</v>
      </c>
      <c r="T3127" s="22">
        <v>0</v>
      </c>
      <c r="U3127" s="22">
        <v>0</v>
      </c>
      <c r="V3127" s="20" t="s">
        <v>2</v>
      </c>
      <c r="W3127" s="20" t="s">
        <v>4</v>
      </c>
      <c r="X3127" s="15" t="s">
        <v>594</v>
      </c>
      <c r="Y3127" s="1" t="s">
        <v>2</v>
      </c>
      <c r="Z3127" s="1" t="s">
        <v>2</v>
      </c>
      <c r="AA3127" s="1" t="s">
        <v>2</v>
      </c>
      <c r="AB3127" s="1" t="s">
        <v>2</v>
      </c>
      <c r="AC3127" s="1" t="s">
        <v>2</v>
      </c>
      <c r="AD3127" s="1" t="s">
        <v>2</v>
      </c>
      <c r="AF3127" s="1" t="s">
        <v>2</v>
      </c>
      <c r="AG3127" s="1" t="b">
        <v>0</v>
      </c>
      <c r="AH3127" s="1" t="b">
        <v>0</v>
      </c>
      <c r="AI3127" s="1" t="s">
        <v>2</v>
      </c>
      <c r="AJ3127" s="1" t="s">
        <v>2</v>
      </c>
      <c r="AK3127" s="1" t="s">
        <v>2</v>
      </c>
      <c r="AM3127" s="1" t="s">
        <v>2</v>
      </c>
    </row>
    <row r="3128" spans="1:39">
      <c r="A3128" s="20" t="s">
        <v>2802</v>
      </c>
      <c r="B3128" s="20" t="s">
        <v>15</v>
      </c>
      <c r="C3128" s="20" t="s">
        <v>2801</v>
      </c>
      <c r="D3128" s="20" t="s">
        <v>2167</v>
      </c>
      <c r="E3128" s="20" t="s">
        <v>2800</v>
      </c>
      <c r="F3128" s="20" t="s">
        <v>2799</v>
      </c>
      <c r="G3128" s="23" t="s">
        <v>1513</v>
      </c>
      <c r="H3128" s="24">
        <v>0</v>
      </c>
      <c r="I3128" s="20" t="s">
        <v>10</v>
      </c>
      <c r="J3128" s="20" t="s">
        <v>18</v>
      </c>
      <c r="K3128" s="20" t="s">
        <v>151</v>
      </c>
      <c r="L3128" s="20" t="s">
        <v>2761</v>
      </c>
      <c r="M3128" s="20" t="s">
        <v>2067</v>
      </c>
      <c r="N3128" s="20" t="s">
        <v>2129</v>
      </c>
      <c r="O3128" s="20" t="s">
        <v>2065</v>
      </c>
      <c r="P3128" s="23" t="s">
        <v>2064</v>
      </c>
      <c r="Q3128" s="20" t="s">
        <v>2063</v>
      </c>
      <c r="R3128" s="23">
        <v>3</v>
      </c>
      <c r="S3128" s="22">
        <v>1831500</v>
      </c>
      <c r="T3128" s="22">
        <v>0</v>
      </c>
      <c r="U3128" s="22">
        <v>0</v>
      </c>
      <c r="V3128" s="20" t="s">
        <v>2</v>
      </c>
      <c r="W3128" s="20" t="s">
        <v>4</v>
      </c>
      <c r="X3128" s="20" t="s">
        <v>38</v>
      </c>
      <c r="Y3128" s="1" t="s">
        <v>2</v>
      </c>
      <c r="Z3128" s="1" t="s">
        <v>2</v>
      </c>
      <c r="AA3128" s="1" t="s">
        <v>2</v>
      </c>
      <c r="AB3128" s="1" t="s">
        <v>2</v>
      </c>
      <c r="AC3128" s="1" t="s">
        <v>2</v>
      </c>
      <c r="AD3128" s="1" t="s">
        <v>2</v>
      </c>
      <c r="AF3128" s="1" t="s">
        <v>2</v>
      </c>
      <c r="AG3128" s="1" t="b">
        <v>1</v>
      </c>
      <c r="AH3128" s="1" t="b">
        <v>0</v>
      </c>
      <c r="AI3128" s="1" t="s">
        <v>2</v>
      </c>
      <c r="AJ3128" s="1" t="s">
        <v>2</v>
      </c>
      <c r="AK3128" s="1" t="s">
        <v>2</v>
      </c>
      <c r="AM3128" s="1" t="s">
        <v>2</v>
      </c>
    </row>
    <row r="3129" spans="1:39">
      <c r="A3129" s="20" t="s">
        <v>2798</v>
      </c>
      <c r="B3129" s="20" t="s">
        <v>15</v>
      </c>
      <c r="C3129" s="20" t="s">
        <v>2168</v>
      </c>
      <c r="D3129" s="20" t="s">
        <v>2167</v>
      </c>
      <c r="E3129" s="20" t="s">
        <v>2166</v>
      </c>
      <c r="F3129" s="20" t="s">
        <v>2797</v>
      </c>
      <c r="G3129" s="23" t="s">
        <v>1513</v>
      </c>
      <c r="H3129" s="24">
        <v>0</v>
      </c>
      <c r="I3129" s="20" t="s">
        <v>10</v>
      </c>
      <c r="J3129" s="20" t="s">
        <v>18</v>
      </c>
      <c r="K3129" s="20" t="s">
        <v>151</v>
      </c>
      <c r="L3129" s="20" t="s">
        <v>2761</v>
      </c>
      <c r="M3129" s="20" t="s">
        <v>2067</v>
      </c>
      <c r="N3129" s="20" t="s">
        <v>2129</v>
      </c>
      <c r="O3129" s="20" t="s">
        <v>2065</v>
      </c>
      <c r="P3129" s="23" t="s">
        <v>2064</v>
      </c>
      <c r="Q3129" s="20" t="s">
        <v>2063</v>
      </c>
      <c r="R3129" s="23">
        <v>2</v>
      </c>
      <c r="S3129" s="22">
        <v>1683500</v>
      </c>
      <c r="T3129" s="22">
        <v>0</v>
      </c>
      <c r="U3129" s="22">
        <v>0</v>
      </c>
      <c r="V3129" s="20" t="s">
        <v>2</v>
      </c>
      <c r="W3129" s="20" t="s">
        <v>4</v>
      </c>
      <c r="X3129" s="20" t="s">
        <v>38</v>
      </c>
      <c r="Y3129" s="1" t="s">
        <v>2</v>
      </c>
      <c r="Z3129" s="1" t="s">
        <v>2</v>
      </c>
      <c r="AA3129" s="1" t="s">
        <v>2</v>
      </c>
      <c r="AB3129" s="1" t="s">
        <v>2</v>
      </c>
      <c r="AC3129" s="1" t="s">
        <v>2</v>
      </c>
      <c r="AD3129" s="1" t="s">
        <v>2</v>
      </c>
      <c r="AF3129" s="1" t="s">
        <v>2</v>
      </c>
      <c r="AG3129" s="1" t="b">
        <v>1</v>
      </c>
      <c r="AH3129" s="1" t="b">
        <v>0</v>
      </c>
      <c r="AI3129" s="1" t="s">
        <v>2</v>
      </c>
      <c r="AJ3129" s="1" t="s">
        <v>2</v>
      </c>
      <c r="AK3129" s="1" t="s">
        <v>2</v>
      </c>
      <c r="AM3129" s="1" t="s">
        <v>2</v>
      </c>
    </row>
    <row r="3130" spans="1:39">
      <c r="A3130" s="20" t="s">
        <v>2796</v>
      </c>
      <c r="B3130" s="20" t="s">
        <v>15</v>
      </c>
      <c r="C3130" s="20" t="s">
        <v>2794</v>
      </c>
      <c r="D3130" s="20" t="s">
        <v>2785</v>
      </c>
      <c r="E3130" s="20" t="s">
        <v>2793</v>
      </c>
      <c r="F3130" s="20" t="s">
        <v>2792</v>
      </c>
      <c r="G3130" s="23" t="s">
        <v>39</v>
      </c>
      <c r="H3130" s="24">
        <v>0</v>
      </c>
      <c r="I3130" s="20" t="s">
        <v>10</v>
      </c>
      <c r="J3130" s="20" t="s">
        <v>18</v>
      </c>
      <c r="K3130" s="20" t="s">
        <v>151</v>
      </c>
      <c r="L3130" s="20" t="s">
        <v>2068</v>
      </c>
      <c r="M3130" s="20" t="s">
        <v>2067</v>
      </c>
      <c r="N3130" s="20" t="s">
        <v>2129</v>
      </c>
      <c r="O3130" s="20" t="s">
        <v>2065</v>
      </c>
      <c r="P3130" s="23" t="s">
        <v>2064</v>
      </c>
      <c r="Q3130" s="20" t="s">
        <v>2063</v>
      </c>
      <c r="R3130" s="23">
        <v>4</v>
      </c>
      <c r="S3130" s="22">
        <v>300000</v>
      </c>
      <c r="T3130" s="22">
        <v>0</v>
      </c>
      <c r="U3130" s="22">
        <v>0</v>
      </c>
      <c r="V3130" s="20" t="s">
        <v>2</v>
      </c>
      <c r="W3130" s="20" t="s">
        <v>4</v>
      </c>
      <c r="X3130" s="20" t="s">
        <v>50</v>
      </c>
      <c r="Y3130" s="1" t="s">
        <v>2</v>
      </c>
      <c r="Z3130" s="1" t="s">
        <v>2</v>
      </c>
      <c r="AA3130" s="1" t="s">
        <v>2</v>
      </c>
      <c r="AB3130" s="1" t="s">
        <v>2</v>
      </c>
      <c r="AC3130" s="1" t="s">
        <v>2</v>
      </c>
      <c r="AD3130" s="1" t="s">
        <v>2</v>
      </c>
      <c r="AF3130" s="1" t="s">
        <v>2</v>
      </c>
      <c r="AG3130" s="1" t="b">
        <v>1</v>
      </c>
      <c r="AH3130" s="1" t="b">
        <v>0</v>
      </c>
      <c r="AI3130" s="1" t="s">
        <v>2</v>
      </c>
      <c r="AJ3130" s="1" t="s">
        <v>2</v>
      </c>
      <c r="AK3130" s="1" t="s">
        <v>2</v>
      </c>
      <c r="AM3130" s="1" t="s">
        <v>2</v>
      </c>
    </row>
    <row r="3131" spans="1:39">
      <c r="A3131" s="20" t="s">
        <v>2795</v>
      </c>
      <c r="B3131" s="20" t="s">
        <v>15</v>
      </c>
      <c r="C3131" s="20" t="s">
        <v>2794</v>
      </c>
      <c r="D3131" s="20" t="s">
        <v>2785</v>
      </c>
      <c r="E3131" s="20" t="s">
        <v>2793</v>
      </c>
      <c r="F3131" s="20" t="s">
        <v>2792</v>
      </c>
      <c r="G3131" s="23" t="s">
        <v>39</v>
      </c>
      <c r="H3131" s="24">
        <v>0</v>
      </c>
      <c r="I3131" s="20" t="s">
        <v>10</v>
      </c>
      <c r="J3131" s="20" t="s">
        <v>18</v>
      </c>
      <c r="K3131" s="20" t="s">
        <v>842</v>
      </c>
      <c r="L3131" s="20" t="s">
        <v>2068</v>
      </c>
      <c r="M3131" s="20" t="s">
        <v>2067</v>
      </c>
      <c r="N3131" s="20" t="s">
        <v>2129</v>
      </c>
      <c r="O3131" s="20" t="s">
        <v>2065</v>
      </c>
      <c r="P3131" s="23" t="s">
        <v>2064</v>
      </c>
      <c r="Q3131" s="20" t="s">
        <v>2063</v>
      </c>
      <c r="R3131" s="23">
        <v>4</v>
      </c>
      <c r="S3131" s="22">
        <v>300000</v>
      </c>
      <c r="T3131" s="22">
        <v>0</v>
      </c>
      <c r="U3131" s="22">
        <v>0</v>
      </c>
      <c r="V3131" s="20" t="s">
        <v>2</v>
      </c>
      <c r="W3131" s="20" t="s">
        <v>4</v>
      </c>
      <c r="X3131" s="20" t="s">
        <v>38</v>
      </c>
      <c r="Y3131" s="1" t="s">
        <v>2</v>
      </c>
      <c r="Z3131" s="1" t="s">
        <v>2</v>
      </c>
      <c r="AA3131" s="1" t="s">
        <v>2</v>
      </c>
      <c r="AB3131" s="1" t="s">
        <v>2</v>
      </c>
      <c r="AC3131" s="1" t="s">
        <v>2</v>
      </c>
      <c r="AD3131" s="1" t="s">
        <v>2</v>
      </c>
      <c r="AF3131" s="1" t="s">
        <v>2</v>
      </c>
      <c r="AG3131" s="1" t="b">
        <v>1</v>
      </c>
      <c r="AH3131" s="1" t="b">
        <v>0</v>
      </c>
      <c r="AI3131" s="1" t="s">
        <v>2</v>
      </c>
      <c r="AJ3131" s="1" t="s">
        <v>2</v>
      </c>
      <c r="AK3131" s="1" t="s">
        <v>2</v>
      </c>
      <c r="AM3131" s="1" t="s">
        <v>2</v>
      </c>
    </row>
    <row r="3132" spans="1:39">
      <c r="A3132" s="20" t="s">
        <v>2791</v>
      </c>
      <c r="B3132" s="20" t="s">
        <v>15</v>
      </c>
      <c r="C3132" s="20" t="s">
        <v>2786</v>
      </c>
      <c r="D3132" s="20" t="s">
        <v>2785</v>
      </c>
      <c r="E3132" s="20" t="s">
        <v>2784</v>
      </c>
      <c r="F3132" s="20" t="s">
        <v>2789</v>
      </c>
      <c r="G3132" s="23" t="s">
        <v>39</v>
      </c>
      <c r="H3132" s="24">
        <v>0</v>
      </c>
      <c r="I3132" s="20" t="s">
        <v>10</v>
      </c>
      <c r="J3132" s="20" t="s">
        <v>18</v>
      </c>
      <c r="K3132" s="20" t="s">
        <v>151</v>
      </c>
      <c r="L3132" s="20" t="s">
        <v>2068</v>
      </c>
      <c r="M3132" s="20" t="s">
        <v>2067</v>
      </c>
      <c r="N3132" s="20" t="s">
        <v>2129</v>
      </c>
      <c r="O3132" s="20" t="s">
        <v>2065</v>
      </c>
      <c r="P3132" s="23" t="s">
        <v>2064</v>
      </c>
      <c r="Q3132" s="20" t="s">
        <v>2063</v>
      </c>
      <c r="R3132" s="23">
        <v>4</v>
      </c>
      <c r="S3132" s="22">
        <v>704410</v>
      </c>
      <c r="T3132" s="22">
        <v>0</v>
      </c>
      <c r="U3132" s="22">
        <v>0</v>
      </c>
      <c r="V3132" s="20" t="s">
        <v>2</v>
      </c>
      <c r="W3132" s="20" t="s">
        <v>4</v>
      </c>
      <c r="X3132" s="20" t="s">
        <v>50</v>
      </c>
      <c r="Y3132" s="1" t="s">
        <v>2</v>
      </c>
      <c r="Z3132" s="1" t="s">
        <v>2</v>
      </c>
      <c r="AA3132" s="1" t="s">
        <v>2</v>
      </c>
      <c r="AB3132" s="1" t="s">
        <v>2</v>
      </c>
      <c r="AC3132" s="1" t="s">
        <v>2</v>
      </c>
      <c r="AD3132" s="1" t="s">
        <v>2</v>
      </c>
      <c r="AF3132" s="1" t="s">
        <v>2</v>
      </c>
      <c r="AG3132" s="1" t="b">
        <v>1</v>
      </c>
      <c r="AH3132" s="1" t="b">
        <v>0</v>
      </c>
      <c r="AI3132" s="1" t="s">
        <v>2</v>
      </c>
      <c r="AJ3132" s="1" t="s">
        <v>2</v>
      </c>
      <c r="AK3132" s="1" t="s">
        <v>2</v>
      </c>
      <c r="AM3132" s="1" t="s">
        <v>2</v>
      </c>
    </row>
    <row r="3133" spans="1:39">
      <c r="A3133" s="20" t="s">
        <v>2790</v>
      </c>
      <c r="B3133" s="20" t="s">
        <v>15</v>
      </c>
      <c r="C3133" s="20" t="s">
        <v>2786</v>
      </c>
      <c r="D3133" s="20" t="s">
        <v>2785</v>
      </c>
      <c r="E3133" s="20" t="s">
        <v>2784</v>
      </c>
      <c r="F3133" s="20" t="s">
        <v>2789</v>
      </c>
      <c r="G3133" s="23" t="s">
        <v>39</v>
      </c>
      <c r="H3133" s="24">
        <v>0</v>
      </c>
      <c r="I3133" s="20" t="s">
        <v>10</v>
      </c>
      <c r="J3133" s="20" t="s">
        <v>18</v>
      </c>
      <c r="K3133" s="20" t="s">
        <v>842</v>
      </c>
      <c r="L3133" s="20" t="s">
        <v>2068</v>
      </c>
      <c r="M3133" s="20" t="s">
        <v>2067</v>
      </c>
      <c r="N3133" s="20" t="s">
        <v>2129</v>
      </c>
      <c r="O3133" s="20" t="s">
        <v>2065</v>
      </c>
      <c r="P3133" s="23" t="s">
        <v>2064</v>
      </c>
      <c r="Q3133" s="20" t="s">
        <v>2063</v>
      </c>
      <c r="R3133" s="23">
        <v>4</v>
      </c>
      <c r="S3133" s="22">
        <v>704410</v>
      </c>
      <c r="T3133" s="22">
        <v>0</v>
      </c>
      <c r="U3133" s="22">
        <v>0</v>
      </c>
      <c r="V3133" s="20" t="s">
        <v>2</v>
      </c>
      <c r="W3133" s="20" t="s">
        <v>4</v>
      </c>
      <c r="X3133" s="20" t="s">
        <v>38</v>
      </c>
      <c r="Y3133" s="1" t="s">
        <v>2</v>
      </c>
      <c r="Z3133" s="1" t="s">
        <v>2</v>
      </c>
      <c r="AA3133" s="1" t="s">
        <v>2</v>
      </c>
      <c r="AB3133" s="1" t="s">
        <v>2</v>
      </c>
      <c r="AC3133" s="1" t="s">
        <v>2</v>
      </c>
      <c r="AD3133" s="1" t="s">
        <v>2</v>
      </c>
      <c r="AF3133" s="1" t="s">
        <v>2</v>
      </c>
      <c r="AG3133" s="1" t="b">
        <v>1</v>
      </c>
      <c r="AH3133" s="1" t="b">
        <v>0</v>
      </c>
      <c r="AI3133" s="1" t="s">
        <v>2</v>
      </c>
      <c r="AJ3133" s="1" t="s">
        <v>2</v>
      </c>
      <c r="AK3133" s="1" t="s">
        <v>2</v>
      </c>
      <c r="AM3133" s="1" t="s">
        <v>2</v>
      </c>
    </row>
    <row r="3134" spans="1:39">
      <c r="A3134" s="20" t="s">
        <v>2788</v>
      </c>
      <c r="B3134" s="20" t="s">
        <v>15</v>
      </c>
      <c r="C3134" s="20" t="s">
        <v>2786</v>
      </c>
      <c r="D3134" s="20" t="s">
        <v>2785</v>
      </c>
      <c r="E3134" s="20" t="s">
        <v>2784</v>
      </c>
      <c r="F3134" s="20" t="s">
        <v>2783</v>
      </c>
      <c r="G3134" s="23" t="s">
        <v>39</v>
      </c>
      <c r="H3134" s="24">
        <v>0</v>
      </c>
      <c r="I3134" s="20" t="s">
        <v>10</v>
      </c>
      <c r="J3134" s="20" t="s">
        <v>18</v>
      </c>
      <c r="K3134" s="20" t="s">
        <v>151</v>
      </c>
      <c r="L3134" s="20" t="s">
        <v>2068</v>
      </c>
      <c r="M3134" s="20" t="s">
        <v>2067</v>
      </c>
      <c r="N3134" s="20" t="s">
        <v>2129</v>
      </c>
      <c r="O3134" s="20" t="s">
        <v>2065</v>
      </c>
      <c r="P3134" s="23" t="s">
        <v>2064</v>
      </c>
      <c r="Q3134" s="20" t="s">
        <v>2063</v>
      </c>
      <c r="R3134" s="23">
        <v>4</v>
      </c>
      <c r="S3134" s="22">
        <v>650000</v>
      </c>
      <c r="T3134" s="22">
        <v>0</v>
      </c>
      <c r="U3134" s="22">
        <v>0</v>
      </c>
      <c r="V3134" s="20" t="s">
        <v>2</v>
      </c>
      <c r="W3134" s="20" t="s">
        <v>4</v>
      </c>
      <c r="X3134" s="20" t="s">
        <v>50</v>
      </c>
      <c r="Y3134" s="1" t="s">
        <v>2</v>
      </c>
      <c r="Z3134" s="1" t="s">
        <v>2</v>
      </c>
      <c r="AA3134" s="1" t="s">
        <v>2</v>
      </c>
      <c r="AB3134" s="1" t="s">
        <v>2</v>
      </c>
      <c r="AC3134" s="1" t="s">
        <v>2</v>
      </c>
      <c r="AD3134" s="1" t="s">
        <v>2</v>
      </c>
      <c r="AF3134" s="1" t="s">
        <v>2</v>
      </c>
      <c r="AG3134" s="1" t="b">
        <v>1</v>
      </c>
      <c r="AH3134" s="1" t="b">
        <v>0</v>
      </c>
      <c r="AI3134" s="1" t="s">
        <v>2</v>
      </c>
      <c r="AJ3134" s="1" t="s">
        <v>2</v>
      </c>
      <c r="AK3134" s="1" t="s">
        <v>2</v>
      </c>
      <c r="AM3134" s="1" t="s">
        <v>2</v>
      </c>
    </row>
    <row r="3135" spans="1:39">
      <c r="A3135" s="20" t="s">
        <v>2787</v>
      </c>
      <c r="B3135" s="20" t="s">
        <v>15</v>
      </c>
      <c r="C3135" s="20" t="s">
        <v>2786</v>
      </c>
      <c r="D3135" s="20" t="s">
        <v>2785</v>
      </c>
      <c r="E3135" s="20" t="s">
        <v>2784</v>
      </c>
      <c r="F3135" s="20" t="s">
        <v>2783</v>
      </c>
      <c r="G3135" s="23" t="s">
        <v>39</v>
      </c>
      <c r="H3135" s="24">
        <v>0</v>
      </c>
      <c r="I3135" s="20" t="s">
        <v>10</v>
      </c>
      <c r="J3135" s="20" t="s">
        <v>18</v>
      </c>
      <c r="K3135" s="20" t="s">
        <v>842</v>
      </c>
      <c r="L3135" s="20" t="s">
        <v>2068</v>
      </c>
      <c r="M3135" s="20" t="s">
        <v>2067</v>
      </c>
      <c r="N3135" s="20" t="s">
        <v>2129</v>
      </c>
      <c r="O3135" s="20" t="s">
        <v>2065</v>
      </c>
      <c r="P3135" s="23" t="s">
        <v>2064</v>
      </c>
      <c r="Q3135" s="20" t="s">
        <v>2063</v>
      </c>
      <c r="R3135" s="23">
        <v>4</v>
      </c>
      <c r="S3135" s="22">
        <v>650000</v>
      </c>
      <c r="T3135" s="22">
        <v>0</v>
      </c>
      <c r="U3135" s="22">
        <v>0</v>
      </c>
      <c r="V3135" s="20" t="s">
        <v>2</v>
      </c>
      <c r="W3135" s="20" t="s">
        <v>4</v>
      </c>
      <c r="X3135" s="20" t="s">
        <v>38</v>
      </c>
      <c r="Y3135" s="1" t="s">
        <v>2</v>
      </c>
      <c r="Z3135" s="1" t="s">
        <v>2</v>
      </c>
      <c r="AA3135" s="1" t="s">
        <v>2</v>
      </c>
      <c r="AB3135" s="1" t="s">
        <v>2</v>
      </c>
      <c r="AC3135" s="1" t="s">
        <v>2</v>
      </c>
      <c r="AD3135" s="1" t="s">
        <v>2</v>
      </c>
      <c r="AF3135" s="1" t="s">
        <v>2</v>
      </c>
      <c r="AG3135" s="1" t="b">
        <v>1</v>
      </c>
      <c r="AH3135" s="1" t="b">
        <v>0</v>
      </c>
      <c r="AI3135" s="1" t="s">
        <v>2</v>
      </c>
      <c r="AJ3135" s="1" t="s">
        <v>2</v>
      </c>
      <c r="AK3135" s="1" t="s">
        <v>2</v>
      </c>
      <c r="AM3135" s="1" t="s">
        <v>2</v>
      </c>
    </row>
    <row r="3136" spans="1:39">
      <c r="A3136" s="20" t="s">
        <v>2782</v>
      </c>
      <c r="B3136" s="20" t="s">
        <v>15</v>
      </c>
      <c r="C3136" s="20" t="s">
        <v>2780</v>
      </c>
      <c r="D3136" s="20" t="s">
        <v>2779</v>
      </c>
      <c r="E3136" s="20" t="s">
        <v>2778</v>
      </c>
      <c r="F3136" s="20" t="s">
        <v>2777</v>
      </c>
      <c r="G3136" s="23" t="s">
        <v>39</v>
      </c>
      <c r="H3136" s="24">
        <v>0</v>
      </c>
      <c r="I3136" s="20" t="s">
        <v>10</v>
      </c>
      <c r="J3136" s="20" t="s">
        <v>18</v>
      </c>
      <c r="K3136" s="20" t="s">
        <v>151</v>
      </c>
      <c r="L3136" s="20" t="s">
        <v>2068</v>
      </c>
      <c r="M3136" s="20" t="s">
        <v>2067</v>
      </c>
      <c r="N3136" s="20" t="s">
        <v>2129</v>
      </c>
      <c r="O3136" s="20" t="s">
        <v>2065</v>
      </c>
      <c r="P3136" s="23" t="s">
        <v>2094</v>
      </c>
      <c r="Q3136" s="20" t="s">
        <v>2074</v>
      </c>
      <c r="R3136" s="23">
        <v>1</v>
      </c>
      <c r="S3136" s="22">
        <v>250000</v>
      </c>
      <c r="T3136" s="22">
        <v>0</v>
      </c>
      <c r="U3136" s="22">
        <v>0</v>
      </c>
      <c r="V3136" s="20" t="s">
        <v>2</v>
      </c>
      <c r="W3136" s="20" t="s">
        <v>4</v>
      </c>
      <c r="X3136" s="20" t="s">
        <v>50</v>
      </c>
      <c r="Y3136" s="1" t="s">
        <v>2</v>
      </c>
      <c r="Z3136" s="1" t="s">
        <v>2</v>
      </c>
      <c r="AA3136" s="1" t="s">
        <v>2</v>
      </c>
      <c r="AB3136" s="1" t="s">
        <v>2</v>
      </c>
      <c r="AC3136" s="1" t="s">
        <v>2</v>
      </c>
      <c r="AD3136" s="1" t="s">
        <v>2</v>
      </c>
      <c r="AF3136" s="1" t="s">
        <v>2</v>
      </c>
      <c r="AG3136" s="1" t="b">
        <v>1</v>
      </c>
      <c r="AH3136" s="1" t="b">
        <v>0</v>
      </c>
      <c r="AI3136" s="1" t="s">
        <v>2</v>
      </c>
      <c r="AJ3136" s="1" t="s">
        <v>2</v>
      </c>
      <c r="AK3136" s="1" t="s">
        <v>2</v>
      </c>
      <c r="AM3136" s="1" t="s">
        <v>2</v>
      </c>
    </row>
    <row r="3137" spans="1:39">
      <c r="A3137" s="20" t="s">
        <v>2781</v>
      </c>
      <c r="B3137" s="20" t="s">
        <v>15</v>
      </c>
      <c r="C3137" s="20" t="s">
        <v>2780</v>
      </c>
      <c r="D3137" s="20" t="s">
        <v>2779</v>
      </c>
      <c r="E3137" s="20" t="s">
        <v>2778</v>
      </c>
      <c r="F3137" s="20" t="s">
        <v>2777</v>
      </c>
      <c r="G3137" s="23" t="s">
        <v>39</v>
      </c>
      <c r="H3137" s="24">
        <v>0</v>
      </c>
      <c r="I3137" s="20" t="s">
        <v>10</v>
      </c>
      <c r="J3137" s="20" t="s">
        <v>18</v>
      </c>
      <c r="K3137" s="20" t="s">
        <v>175</v>
      </c>
      <c r="L3137" s="20" t="s">
        <v>2068</v>
      </c>
      <c r="M3137" s="20" t="s">
        <v>2067</v>
      </c>
      <c r="N3137" s="20" t="s">
        <v>2129</v>
      </c>
      <c r="O3137" s="20" t="s">
        <v>2065</v>
      </c>
      <c r="P3137" s="23" t="s">
        <v>2094</v>
      </c>
      <c r="Q3137" s="20" t="s">
        <v>2074</v>
      </c>
      <c r="R3137" s="23">
        <v>1</v>
      </c>
      <c r="S3137" s="22">
        <v>250000</v>
      </c>
      <c r="T3137" s="22">
        <v>250000</v>
      </c>
      <c r="U3137" s="22">
        <v>280000</v>
      </c>
      <c r="V3137" s="20" t="s">
        <v>2</v>
      </c>
      <c r="W3137" s="20" t="s">
        <v>4</v>
      </c>
      <c r="X3137" s="20" t="s">
        <v>112</v>
      </c>
      <c r="Y3137" s="1" t="s">
        <v>2</v>
      </c>
      <c r="Z3137" s="1" t="s">
        <v>2</v>
      </c>
      <c r="AA3137" s="1" t="s">
        <v>2</v>
      </c>
      <c r="AB3137" s="1" t="s">
        <v>2</v>
      </c>
      <c r="AC3137" s="1" t="s">
        <v>2</v>
      </c>
      <c r="AD3137" s="1" t="s">
        <v>2</v>
      </c>
      <c r="AE3137" s="1" t="s">
        <v>2</v>
      </c>
      <c r="AF3137" s="1" t="s">
        <v>2</v>
      </c>
      <c r="AG3137" s="1" t="b">
        <v>0</v>
      </c>
      <c r="AH3137" s="1" t="b">
        <v>0</v>
      </c>
      <c r="AI3137" s="1" t="s">
        <v>2</v>
      </c>
      <c r="AJ3137" s="1" t="s">
        <v>2776</v>
      </c>
      <c r="AK3137" s="1" t="s">
        <v>2740</v>
      </c>
      <c r="AM3137" s="1">
        <v>237000</v>
      </c>
    </row>
    <row r="3138" spans="1:39">
      <c r="A3138" s="20" t="s">
        <v>2775</v>
      </c>
      <c r="B3138" s="20" t="s">
        <v>15</v>
      </c>
      <c r="C3138" s="20" t="s">
        <v>2773</v>
      </c>
      <c r="D3138" s="20" t="s">
        <v>2772</v>
      </c>
      <c r="E3138" s="20" t="s">
        <v>2771</v>
      </c>
      <c r="F3138" s="20" t="s">
        <v>2770</v>
      </c>
      <c r="G3138" s="23" t="s">
        <v>11</v>
      </c>
      <c r="H3138" s="24">
        <v>90</v>
      </c>
      <c r="I3138" s="20" t="s">
        <v>10</v>
      </c>
      <c r="J3138" s="20" t="s">
        <v>18</v>
      </c>
      <c r="K3138" s="20" t="s">
        <v>151</v>
      </c>
      <c r="L3138" s="20" t="s">
        <v>2068</v>
      </c>
      <c r="M3138" s="20" t="s">
        <v>2067</v>
      </c>
      <c r="N3138" s="20" t="s">
        <v>2129</v>
      </c>
      <c r="O3138" s="20" t="s">
        <v>2386</v>
      </c>
      <c r="P3138" s="23" t="s">
        <v>2094</v>
      </c>
      <c r="Q3138" s="20" t="s">
        <v>2074</v>
      </c>
      <c r="R3138" s="23">
        <v>9</v>
      </c>
      <c r="S3138" s="22">
        <v>7710120</v>
      </c>
      <c r="T3138" s="22">
        <v>0</v>
      </c>
      <c r="U3138" s="22">
        <v>0</v>
      </c>
      <c r="V3138" s="20" t="s">
        <v>2383</v>
      </c>
      <c r="W3138" s="20" t="s">
        <v>4</v>
      </c>
      <c r="X3138" s="20" t="s">
        <v>50</v>
      </c>
      <c r="Y3138" s="1" t="s">
        <v>2</v>
      </c>
      <c r="Z3138" s="1" t="s">
        <v>2</v>
      </c>
      <c r="AA3138" s="1" t="s">
        <v>2</v>
      </c>
      <c r="AB3138" s="1" t="s">
        <v>2</v>
      </c>
      <c r="AC3138" s="1" t="s">
        <v>2</v>
      </c>
      <c r="AD3138" s="1" t="s">
        <v>2</v>
      </c>
      <c r="AF3138" s="1" t="s">
        <v>2</v>
      </c>
      <c r="AG3138" s="1" t="b">
        <v>1</v>
      </c>
      <c r="AH3138" s="1" t="b">
        <v>0</v>
      </c>
      <c r="AI3138" s="1" t="s">
        <v>2</v>
      </c>
      <c r="AJ3138" s="1" t="s">
        <v>2</v>
      </c>
      <c r="AK3138" s="1" t="s">
        <v>2</v>
      </c>
      <c r="AM3138" s="1" t="s">
        <v>2</v>
      </c>
    </row>
    <row r="3139" spans="1:39">
      <c r="A3139" s="20" t="s">
        <v>2774</v>
      </c>
      <c r="B3139" s="20" t="s">
        <v>15</v>
      </c>
      <c r="C3139" s="20" t="s">
        <v>2773</v>
      </c>
      <c r="D3139" s="20" t="s">
        <v>2772</v>
      </c>
      <c r="E3139" s="20" t="s">
        <v>2771</v>
      </c>
      <c r="F3139" s="20" t="s">
        <v>2770</v>
      </c>
      <c r="G3139" s="23" t="s">
        <v>11</v>
      </c>
      <c r="H3139" s="24">
        <v>90</v>
      </c>
      <c r="I3139" s="20" t="s">
        <v>10</v>
      </c>
      <c r="J3139" s="20" t="s">
        <v>18</v>
      </c>
      <c r="K3139" s="20" t="s">
        <v>151</v>
      </c>
      <c r="L3139" s="20" t="s">
        <v>2068</v>
      </c>
      <c r="M3139" s="20" t="s">
        <v>2067</v>
      </c>
      <c r="N3139" s="20" t="s">
        <v>2129</v>
      </c>
      <c r="O3139" s="20" t="s">
        <v>2065</v>
      </c>
      <c r="P3139" s="23" t="s">
        <v>2094</v>
      </c>
      <c r="Q3139" s="20" t="s">
        <v>2074</v>
      </c>
      <c r="R3139" s="23">
        <v>9</v>
      </c>
      <c r="S3139" s="22">
        <v>7710120</v>
      </c>
      <c r="T3139" s="22">
        <v>69391080</v>
      </c>
      <c r="U3139" s="22">
        <v>77718009.599999994</v>
      </c>
      <c r="V3139" s="20" t="s">
        <v>31</v>
      </c>
      <c r="W3139" s="20" t="s">
        <v>4</v>
      </c>
      <c r="X3139" s="20" t="s">
        <v>2769</v>
      </c>
      <c r="Y3139" s="1" t="s">
        <v>2</v>
      </c>
      <c r="Z3139" s="1" t="s">
        <v>2</v>
      </c>
      <c r="AA3139" s="1" t="s">
        <v>2</v>
      </c>
      <c r="AB3139" s="1" t="s">
        <v>2</v>
      </c>
      <c r="AC3139" s="1" t="s">
        <v>2</v>
      </c>
      <c r="AD3139" s="1" t="s">
        <v>2</v>
      </c>
      <c r="AE3139" s="1" t="s">
        <v>2</v>
      </c>
      <c r="AF3139" s="1" t="s">
        <v>2</v>
      </c>
      <c r="AG3139" s="1" t="b">
        <v>0</v>
      </c>
      <c r="AH3139" s="1" t="b">
        <v>0</v>
      </c>
      <c r="AI3139" s="1" t="s">
        <v>2</v>
      </c>
      <c r="AJ3139" s="1" t="s">
        <v>2768</v>
      </c>
      <c r="AK3139" s="1" t="s">
        <v>2767</v>
      </c>
      <c r="AM3139" s="1">
        <v>69391080</v>
      </c>
    </row>
    <row r="3140" spans="1:39">
      <c r="A3140" s="20" t="s">
        <v>2766</v>
      </c>
      <c r="B3140" s="20" t="s">
        <v>15</v>
      </c>
      <c r="C3140" s="20" t="s">
        <v>2765</v>
      </c>
      <c r="D3140" s="20" t="s">
        <v>2764</v>
      </c>
      <c r="E3140" s="20" t="s">
        <v>2763</v>
      </c>
      <c r="F3140" s="20" t="s">
        <v>2762</v>
      </c>
      <c r="G3140" s="23" t="s">
        <v>11</v>
      </c>
      <c r="H3140" s="24">
        <v>0</v>
      </c>
      <c r="I3140" s="20" t="s">
        <v>10</v>
      </c>
      <c r="J3140" s="20" t="s">
        <v>18</v>
      </c>
      <c r="K3140" s="20" t="s">
        <v>151</v>
      </c>
      <c r="L3140" s="20" t="s">
        <v>2761</v>
      </c>
      <c r="M3140" s="20" t="s">
        <v>2067</v>
      </c>
      <c r="N3140" s="20" t="s">
        <v>2129</v>
      </c>
      <c r="O3140" s="20" t="s">
        <v>2065</v>
      </c>
      <c r="P3140" s="23" t="s">
        <v>2094</v>
      </c>
      <c r="Q3140" s="20" t="s">
        <v>2074</v>
      </c>
      <c r="R3140" s="23">
        <v>2</v>
      </c>
      <c r="S3140" s="22">
        <v>477000</v>
      </c>
      <c r="T3140" s="22">
        <v>954000</v>
      </c>
      <c r="U3140" s="22">
        <v>1068480</v>
      </c>
      <c r="V3140" s="20" t="s">
        <v>2</v>
      </c>
      <c r="W3140" s="20" t="s">
        <v>4</v>
      </c>
      <c r="X3140" s="20" t="s">
        <v>50</v>
      </c>
      <c r="Y3140" s="1" t="s">
        <v>2</v>
      </c>
      <c r="Z3140" s="1" t="s">
        <v>2</v>
      </c>
      <c r="AA3140" s="1" t="s">
        <v>2</v>
      </c>
      <c r="AB3140" s="1" t="s">
        <v>2</v>
      </c>
      <c r="AC3140" s="1" t="s">
        <v>2</v>
      </c>
      <c r="AD3140" s="1" t="s">
        <v>2</v>
      </c>
      <c r="AE3140" s="1" t="s">
        <v>2</v>
      </c>
      <c r="AF3140" s="1" t="s">
        <v>2</v>
      </c>
      <c r="AG3140" s="1" t="b">
        <v>0</v>
      </c>
      <c r="AH3140" s="1" t="b">
        <v>0</v>
      </c>
      <c r="AI3140" s="1" t="s">
        <v>2</v>
      </c>
      <c r="AJ3140" s="1" t="s">
        <v>2760</v>
      </c>
      <c r="AK3140" s="1" t="s">
        <v>2759</v>
      </c>
      <c r="AM3140" s="1">
        <v>924107.14</v>
      </c>
    </row>
    <row r="3141" spans="1:39">
      <c r="A3141" s="20" t="s">
        <v>2758</v>
      </c>
      <c r="B3141" s="20" t="s">
        <v>15</v>
      </c>
      <c r="C3141" s="20" t="s">
        <v>2745</v>
      </c>
      <c r="D3141" s="20" t="s">
        <v>2744</v>
      </c>
      <c r="E3141" s="20" t="s">
        <v>2743</v>
      </c>
      <c r="F3141" s="20" t="s">
        <v>2756</v>
      </c>
      <c r="G3141" s="23" t="s">
        <v>39</v>
      </c>
      <c r="H3141" s="24">
        <v>0</v>
      </c>
      <c r="I3141" s="20" t="s">
        <v>10</v>
      </c>
      <c r="J3141" s="20" t="s">
        <v>18</v>
      </c>
      <c r="K3141" s="20" t="s">
        <v>175</v>
      </c>
      <c r="L3141" s="20" t="s">
        <v>2068</v>
      </c>
      <c r="M3141" s="20" t="s">
        <v>2067</v>
      </c>
      <c r="N3141" s="20" t="s">
        <v>2129</v>
      </c>
      <c r="O3141" s="20" t="s">
        <v>2065</v>
      </c>
      <c r="P3141" s="23" t="s">
        <v>2094</v>
      </c>
      <c r="Q3141" s="20" t="s">
        <v>2074</v>
      </c>
      <c r="R3141" s="23">
        <v>21</v>
      </c>
      <c r="S3141" s="22">
        <v>829302</v>
      </c>
      <c r="T3141" s="22">
        <v>0</v>
      </c>
      <c r="U3141" s="22">
        <v>0</v>
      </c>
      <c r="V3141" s="20" t="s">
        <v>2</v>
      </c>
      <c r="W3141" s="20" t="s">
        <v>4</v>
      </c>
      <c r="X3141" s="20" t="s">
        <v>2</v>
      </c>
      <c r="Y3141" s="1" t="s">
        <v>2</v>
      </c>
      <c r="Z3141" s="1" t="s">
        <v>2</v>
      </c>
      <c r="AA3141" s="1" t="s">
        <v>2</v>
      </c>
      <c r="AB3141" s="1" t="s">
        <v>2</v>
      </c>
      <c r="AC3141" s="1" t="s">
        <v>2</v>
      </c>
      <c r="AD3141" s="1" t="s">
        <v>2</v>
      </c>
      <c r="AE3141" s="1" t="s">
        <v>2</v>
      </c>
      <c r="AF3141" s="1" t="s">
        <v>2</v>
      </c>
      <c r="AG3141" s="1" t="b">
        <v>0</v>
      </c>
      <c r="AH3141" s="1" t="b">
        <v>0</v>
      </c>
      <c r="AI3141" s="1" t="s">
        <v>2</v>
      </c>
      <c r="AJ3141" s="1" t="s">
        <v>2</v>
      </c>
      <c r="AK3141" s="1" t="s">
        <v>2</v>
      </c>
      <c r="AM3141" s="1" t="s">
        <v>2</v>
      </c>
    </row>
    <row r="3142" spans="1:39">
      <c r="A3142" s="20" t="s">
        <v>2757</v>
      </c>
      <c r="B3142" s="20" t="s">
        <v>15</v>
      </c>
      <c r="C3142" s="20" t="s">
        <v>2745</v>
      </c>
      <c r="D3142" s="20" t="s">
        <v>2744</v>
      </c>
      <c r="E3142" s="20" t="s">
        <v>2743</v>
      </c>
      <c r="F3142" s="20" t="s">
        <v>2756</v>
      </c>
      <c r="G3142" s="23" t="s">
        <v>39</v>
      </c>
      <c r="H3142" s="24">
        <v>0</v>
      </c>
      <c r="I3142" s="20" t="s">
        <v>10</v>
      </c>
      <c r="J3142" s="20" t="s">
        <v>18</v>
      </c>
      <c r="K3142" s="20" t="s">
        <v>175</v>
      </c>
      <c r="L3142" s="20" t="s">
        <v>2068</v>
      </c>
      <c r="M3142" s="20" t="s">
        <v>2067</v>
      </c>
      <c r="N3142" s="20" t="s">
        <v>2129</v>
      </c>
      <c r="O3142" s="20" t="s">
        <v>2065</v>
      </c>
      <c r="P3142" s="23" t="s">
        <v>2094</v>
      </c>
      <c r="Q3142" s="20" t="s">
        <v>2074</v>
      </c>
      <c r="R3142" s="23">
        <v>8</v>
      </c>
      <c r="S3142" s="22">
        <v>829302</v>
      </c>
      <c r="T3142" s="22">
        <v>6634416</v>
      </c>
      <c r="U3142" s="22">
        <v>7430545.9199999999</v>
      </c>
      <c r="V3142" s="20" t="s">
        <v>2</v>
      </c>
      <c r="W3142" s="20" t="s">
        <v>4</v>
      </c>
      <c r="X3142" s="20" t="s">
        <v>2755</v>
      </c>
      <c r="Y3142" s="1" t="s">
        <v>2</v>
      </c>
      <c r="Z3142" s="1" t="s">
        <v>2</v>
      </c>
      <c r="AA3142" s="1" t="s">
        <v>2</v>
      </c>
      <c r="AB3142" s="1" t="s">
        <v>2</v>
      </c>
      <c r="AC3142" s="1" t="s">
        <v>2</v>
      </c>
      <c r="AD3142" s="1" t="s">
        <v>2</v>
      </c>
      <c r="AE3142" s="1" t="s">
        <v>2</v>
      </c>
      <c r="AF3142" s="1" t="s">
        <v>2</v>
      </c>
      <c r="AG3142" s="1" t="b">
        <v>0</v>
      </c>
      <c r="AH3142" s="1" t="b">
        <v>0</v>
      </c>
      <c r="AI3142" s="1" t="s">
        <v>2</v>
      </c>
      <c r="AJ3142" s="1" t="s">
        <v>2754</v>
      </c>
      <c r="AK3142" s="1" t="s">
        <v>2753</v>
      </c>
      <c r="AM3142" s="1">
        <v>6336800</v>
      </c>
    </row>
    <row r="3143" spans="1:39">
      <c r="A3143" s="20" t="s">
        <v>2752</v>
      </c>
      <c r="B3143" s="20" t="s">
        <v>15</v>
      </c>
      <c r="C3143" s="20" t="s">
        <v>2745</v>
      </c>
      <c r="D3143" s="20" t="s">
        <v>2744</v>
      </c>
      <c r="E3143" s="20" t="s">
        <v>2743</v>
      </c>
      <c r="F3143" s="20" t="s">
        <v>2751</v>
      </c>
      <c r="G3143" s="23" t="s">
        <v>39</v>
      </c>
      <c r="H3143" s="24">
        <v>0</v>
      </c>
      <c r="I3143" s="20" t="s">
        <v>10</v>
      </c>
      <c r="J3143" s="20" t="s">
        <v>18</v>
      </c>
      <c r="K3143" s="20" t="s">
        <v>175</v>
      </c>
      <c r="L3143" s="20" t="s">
        <v>2068</v>
      </c>
      <c r="M3143" s="20" t="s">
        <v>2067</v>
      </c>
      <c r="N3143" s="20" t="s">
        <v>2129</v>
      </c>
      <c r="O3143" s="20" t="s">
        <v>2065</v>
      </c>
      <c r="P3143" s="23" t="s">
        <v>2094</v>
      </c>
      <c r="Q3143" s="20" t="s">
        <v>2074</v>
      </c>
      <c r="R3143" s="23">
        <v>18</v>
      </c>
      <c r="S3143" s="22">
        <v>170405.5</v>
      </c>
      <c r="T3143" s="22">
        <v>3067299</v>
      </c>
      <c r="U3143" s="22">
        <v>3435374.88</v>
      </c>
      <c r="V3143" s="20" t="s">
        <v>2</v>
      </c>
      <c r="W3143" s="20" t="s">
        <v>4</v>
      </c>
      <c r="X3143" s="20" t="s">
        <v>2</v>
      </c>
      <c r="Y3143" s="1" t="s">
        <v>2</v>
      </c>
      <c r="Z3143" s="1" t="s">
        <v>2</v>
      </c>
      <c r="AA3143" s="1" t="s">
        <v>2</v>
      </c>
      <c r="AB3143" s="1" t="s">
        <v>2</v>
      </c>
      <c r="AC3143" s="1" t="s">
        <v>2</v>
      </c>
      <c r="AD3143" s="1" t="s">
        <v>2</v>
      </c>
      <c r="AE3143" s="1" t="s">
        <v>2</v>
      </c>
      <c r="AF3143" s="1" t="s">
        <v>2</v>
      </c>
      <c r="AG3143" s="1" t="b">
        <v>0</v>
      </c>
      <c r="AH3143" s="1" t="b">
        <v>0</v>
      </c>
      <c r="AI3143" s="1" t="s">
        <v>2</v>
      </c>
      <c r="AJ3143" s="1" t="s">
        <v>2750</v>
      </c>
      <c r="AK3143" s="1" t="s">
        <v>1485</v>
      </c>
      <c r="AM3143" s="1">
        <v>2997000</v>
      </c>
    </row>
    <row r="3144" spans="1:39">
      <c r="A3144" s="20" t="s">
        <v>2749</v>
      </c>
      <c r="B3144" s="20" t="s">
        <v>15</v>
      </c>
      <c r="C3144" s="20" t="s">
        <v>2745</v>
      </c>
      <c r="D3144" s="20" t="s">
        <v>2744</v>
      </c>
      <c r="E3144" s="20" t="s">
        <v>2743</v>
      </c>
      <c r="F3144" s="20" t="s">
        <v>2748</v>
      </c>
      <c r="G3144" s="23" t="s">
        <v>39</v>
      </c>
      <c r="H3144" s="24">
        <v>0</v>
      </c>
      <c r="I3144" s="20" t="s">
        <v>10</v>
      </c>
      <c r="J3144" s="20" t="s">
        <v>18</v>
      </c>
      <c r="K3144" s="20" t="s">
        <v>175</v>
      </c>
      <c r="L3144" s="20" t="s">
        <v>2068</v>
      </c>
      <c r="M3144" s="20" t="s">
        <v>2067</v>
      </c>
      <c r="N3144" s="20" t="s">
        <v>2129</v>
      </c>
      <c r="O3144" s="20" t="s">
        <v>2065</v>
      </c>
      <c r="P3144" s="23" t="s">
        <v>2094</v>
      </c>
      <c r="Q3144" s="20" t="s">
        <v>2074</v>
      </c>
      <c r="R3144" s="23">
        <v>21</v>
      </c>
      <c r="S3144" s="22">
        <v>23090</v>
      </c>
      <c r="T3144" s="22">
        <v>484890</v>
      </c>
      <c r="U3144" s="22">
        <v>543076.80000000005</v>
      </c>
      <c r="V3144" s="20" t="s">
        <v>2</v>
      </c>
      <c r="W3144" s="20" t="s">
        <v>4</v>
      </c>
      <c r="X3144" s="20" t="s">
        <v>2</v>
      </c>
      <c r="Y3144" s="1" t="s">
        <v>2</v>
      </c>
      <c r="Z3144" s="1" t="s">
        <v>2</v>
      </c>
      <c r="AA3144" s="1" t="s">
        <v>2</v>
      </c>
      <c r="AB3144" s="1" t="s">
        <v>2</v>
      </c>
      <c r="AC3144" s="1" t="s">
        <v>2</v>
      </c>
      <c r="AD3144" s="1" t="s">
        <v>2</v>
      </c>
      <c r="AE3144" s="1" t="s">
        <v>2</v>
      </c>
      <c r="AF3144" s="1" t="s">
        <v>2</v>
      </c>
      <c r="AG3144" s="1" t="b">
        <v>0</v>
      </c>
      <c r="AH3144" s="1" t="b">
        <v>0</v>
      </c>
      <c r="AI3144" s="1" t="s">
        <v>2</v>
      </c>
      <c r="AJ3144" s="1" t="s">
        <v>2747</v>
      </c>
      <c r="AK3144" s="1" t="s">
        <v>1229</v>
      </c>
      <c r="AM3144" s="1">
        <v>475240.71</v>
      </c>
    </row>
    <row r="3145" spans="1:39">
      <c r="A3145" s="20" t="s">
        <v>2746</v>
      </c>
      <c r="B3145" s="20" t="s">
        <v>15</v>
      </c>
      <c r="C3145" s="20" t="s">
        <v>2745</v>
      </c>
      <c r="D3145" s="20" t="s">
        <v>2744</v>
      </c>
      <c r="E3145" s="20" t="s">
        <v>2743</v>
      </c>
      <c r="F3145" s="20" t="s">
        <v>2742</v>
      </c>
      <c r="G3145" s="23" t="s">
        <v>39</v>
      </c>
      <c r="H3145" s="24">
        <v>0</v>
      </c>
      <c r="I3145" s="20" t="s">
        <v>10</v>
      </c>
      <c r="J3145" s="20" t="s">
        <v>18</v>
      </c>
      <c r="K3145" s="20" t="s">
        <v>175</v>
      </c>
      <c r="L3145" s="20" t="s">
        <v>2068</v>
      </c>
      <c r="M3145" s="20" t="s">
        <v>2067</v>
      </c>
      <c r="N3145" s="20" t="s">
        <v>2129</v>
      </c>
      <c r="O3145" s="20" t="s">
        <v>2065</v>
      </c>
      <c r="P3145" s="23" t="s">
        <v>2094</v>
      </c>
      <c r="Q3145" s="20" t="s">
        <v>2074</v>
      </c>
      <c r="R3145" s="23">
        <v>15</v>
      </c>
      <c r="S3145" s="22">
        <v>16122</v>
      </c>
      <c r="T3145" s="22">
        <v>241830</v>
      </c>
      <c r="U3145" s="22">
        <v>270849.59999999998</v>
      </c>
      <c r="V3145" s="20" t="s">
        <v>2</v>
      </c>
      <c r="W3145" s="20" t="s">
        <v>4</v>
      </c>
      <c r="X3145" s="20" t="s">
        <v>2</v>
      </c>
      <c r="Y3145" s="1" t="s">
        <v>2</v>
      </c>
      <c r="Z3145" s="1" t="s">
        <v>2</v>
      </c>
      <c r="AA3145" s="1" t="s">
        <v>2</v>
      </c>
      <c r="AB3145" s="1" t="s">
        <v>2</v>
      </c>
      <c r="AC3145" s="1" t="s">
        <v>2</v>
      </c>
      <c r="AD3145" s="1" t="s">
        <v>2</v>
      </c>
      <c r="AE3145" s="1" t="s">
        <v>2</v>
      </c>
      <c r="AF3145" s="1" t="s">
        <v>2</v>
      </c>
      <c r="AG3145" s="1" t="b">
        <v>0</v>
      </c>
      <c r="AH3145" s="1" t="b">
        <v>0</v>
      </c>
      <c r="AI3145" s="1" t="s">
        <v>2</v>
      </c>
      <c r="AJ3145" s="1" t="s">
        <v>2741</v>
      </c>
      <c r="AK3145" s="1" t="s">
        <v>2740</v>
      </c>
      <c r="AM3145" s="1">
        <v>240000</v>
      </c>
    </row>
    <row r="3146" spans="1:39">
      <c r="A3146" s="20" t="s">
        <v>2739</v>
      </c>
      <c r="B3146" s="20" t="s">
        <v>15</v>
      </c>
      <c r="C3146" s="20" t="s">
        <v>2738</v>
      </c>
      <c r="D3146" s="20" t="s">
        <v>2737</v>
      </c>
      <c r="E3146" s="20" t="s">
        <v>2736</v>
      </c>
      <c r="F3146" s="20" t="s">
        <v>2735</v>
      </c>
      <c r="G3146" s="23" t="s">
        <v>11</v>
      </c>
      <c r="H3146" s="24">
        <v>60</v>
      </c>
      <c r="I3146" s="20" t="s">
        <v>10</v>
      </c>
      <c r="J3146" s="20" t="s">
        <v>18</v>
      </c>
      <c r="K3146" s="20" t="s">
        <v>348</v>
      </c>
      <c r="L3146" s="20" t="s">
        <v>2068</v>
      </c>
      <c r="M3146" s="20" t="s">
        <v>2067</v>
      </c>
      <c r="N3146" s="20" t="s">
        <v>2129</v>
      </c>
      <c r="O3146" s="20" t="s">
        <v>2386</v>
      </c>
      <c r="P3146" s="23" t="s">
        <v>2231</v>
      </c>
      <c r="Q3146" s="20" t="s">
        <v>2230</v>
      </c>
      <c r="R3146" s="23">
        <v>24000</v>
      </c>
      <c r="S3146" s="22">
        <v>940</v>
      </c>
      <c r="T3146" s="22">
        <v>22560000</v>
      </c>
      <c r="U3146" s="22">
        <v>25267200</v>
      </c>
      <c r="V3146" s="20" t="s">
        <v>2</v>
      </c>
      <c r="W3146" s="20" t="s">
        <v>4</v>
      </c>
      <c r="X3146" s="20" t="s">
        <v>50</v>
      </c>
      <c r="Y3146" s="1" t="s">
        <v>2</v>
      </c>
      <c r="Z3146" s="1" t="s">
        <v>2</v>
      </c>
      <c r="AA3146" s="1" t="s">
        <v>2</v>
      </c>
      <c r="AB3146" s="1" t="s">
        <v>2</v>
      </c>
      <c r="AC3146" s="1" t="s">
        <v>2</v>
      </c>
      <c r="AD3146" s="1" t="s">
        <v>2</v>
      </c>
      <c r="AE3146" s="1" t="s">
        <v>2</v>
      </c>
      <c r="AF3146" s="1" t="s">
        <v>2</v>
      </c>
      <c r="AG3146" s="1" t="b">
        <v>0</v>
      </c>
      <c r="AH3146" s="1" t="b">
        <v>0</v>
      </c>
      <c r="AI3146" s="1" t="s">
        <v>2</v>
      </c>
      <c r="AJ3146" s="1" t="s">
        <v>2</v>
      </c>
      <c r="AK3146" s="1" t="s">
        <v>2</v>
      </c>
      <c r="AM3146" s="1" t="s">
        <v>2</v>
      </c>
    </row>
    <row r="3147" spans="1:39">
      <c r="A3147" s="20" t="s">
        <v>2734</v>
      </c>
      <c r="B3147" s="20" t="s">
        <v>15</v>
      </c>
      <c r="C3147" s="20" t="s">
        <v>2733</v>
      </c>
      <c r="D3147" s="20" t="s">
        <v>2221</v>
      </c>
      <c r="E3147" s="20" t="s">
        <v>2732</v>
      </c>
      <c r="F3147" s="20" t="s">
        <v>2731</v>
      </c>
      <c r="G3147" s="23" t="s">
        <v>39</v>
      </c>
      <c r="H3147" s="24">
        <v>60</v>
      </c>
      <c r="I3147" s="20" t="s">
        <v>10</v>
      </c>
      <c r="J3147" s="20" t="s">
        <v>18</v>
      </c>
      <c r="K3147" s="20" t="s">
        <v>2722</v>
      </c>
      <c r="L3147" s="20" t="s">
        <v>2068</v>
      </c>
      <c r="M3147" s="20" t="s">
        <v>2067</v>
      </c>
      <c r="N3147" s="20" t="s">
        <v>2129</v>
      </c>
      <c r="O3147" s="20" t="s">
        <v>2065</v>
      </c>
      <c r="P3147" s="23" t="s">
        <v>2094</v>
      </c>
      <c r="Q3147" s="20" t="s">
        <v>2074</v>
      </c>
      <c r="R3147" s="23">
        <v>2</v>
      </c>
      <c r="S3147" s="22">
        <v>12787000</v>
      </c>
      <c r="T3147" s="22">
        <v>25574000</v>
      </c>
      <c r="U3147" s="22">
        <v>28642880</v>
      </c>
      <c r="V3147" s="20" t="s">
        <v>2</v>
      </c>
      <c r="W3147" s="20" t="s">
        <v>4</v>
      </c>
      <c r="X3147" s="20" t="s">
        <v>2721</v>
      </c>
      <c r="Y3147" s="1" t="s">
        <v>2</v>
      </c>
      <c r="Z3147" s="1" t="s">
        <v>2</v>
      </c>
      <c r="AA3147" s="1" t="s">
        <v>2</v>
      </c>
      <c r="AB3147" s="1" t="s">
        <v>2</v>
      </c>
      <c r="AC3147" s="1" t="s">
        <v>2</v>
      </c>
      <c r="AD3147" s="1" t="s">
        <v>2</v>
      </c>
      <c r="AE3147" s="1" t="s">
        <v>2</v>
      </c>
      <c r="AF3147" s="1" t="s">
        <v>2</v>
      </c>
      <c r="AG3147" s="1" t="b">
        <v>0</v>
      </c>
      <c r="AH3147" s="1" t="b">
        <v>0</v>
      </c>
      <c r="AI3147" s="1" t="s">
        <v>2</v>
      </c>
      <c r="AJ3147" s="1" t="s">
        <v>2</v>
      </c>
      <c r="AK3147" s="1" t="s">
        <v>2</v>
      </c>
      <c r="AM3147" s="1" t="s">
        <v>2</v>
      </c>
    </row>
    <row r="3148" spans="1:39">
      <c r="A3148" s="20" t="s">
        <v>2730</v>
      </c>
      <c r="B3148" s="20" t="s">
        <v>15</v>
      </c>
      <c r="C3148" s="20" t="s">
        <v>2729</v>
      </c>
      <c r="D3148" s="20" t="s">
        <v>2221</v>
      </c>
      <c r="E3148" s="20" t="s">
        <v>2728</v>
      </c>
      <c r="F3148" s="20" t="s">
        <v>2727</v>
      </c>
      <c r="G3148" s="23" t="s">
        <v>39</v>
      </c>
      <c r="H3148" s="24">
        <v>60</v>
      </c>
      <c r="I3148" s="20" t="s">
        <v>10</v>
      </c>
      <c r="J3148" s="20" t="s">
        <v>18</v>
      </c>
      <c r="K3148" s="20" t="s">
        <v>2722</v>
      </c>
      <c r="L3148" s="20" t="s">
        <v>2068</v>
      </c>
      <c r="M3148" s="20" t="s">
        <v>2067</v>
      </c>
      <c r="N3148" s="20" t="s">
        <v>2129</v>
      </c>
      <c r="O3148" s="20" t="s">
        <v>2065</v>
      </c>
      <c r="P3148" s="23" t="s">
        <v>2094</v>
      </c>
      <c r="Q3148" s="20" t="s">
        <v>2074</v>
      </c>
      <c r="R3148" s="23">
        <v>5</v>
      </c>
      <c r="S3148" s="22">
        <v>14129200</v>
      </c>
      <c r="T3148" s="22">
        <v>70646000</v>
      </c>
      <c r="U3148" s="22">
        <v>79123520</v>
      </c>
      <c r="V3148" s="20" t="s">
        <v>2</v>
      </c>
      <c r="W3148" s="20" t="s">
        <v>4</v>
      </c>
      <c r="X3148" s="20" t="s">
        <v>2721</v>
      </c>
      <c r="Y3148" s="1" t="s">
        <v>2</v>
      </c>
      <c r="Z3148" s="1" t="s">
        <v>2</v>
      </c>
      <c r="AA3148" s="1" t="s">
        <v>2</v>
      </c>
      <c r="AB3148" s="1" t="s">
        <v>2</v>
      </c>
      <c r="AC3148" s="1" t="s">
        <v>2</v>
      </c>
      <c r="AD3148" s="1" t="s">
        <v>2</v>
      </c>
      <c r="AE3148" s="1" t="s">
        <v>2</v>
      </c>
      <c r="AF3148" s="1" t="s">
        <v>2</v>
      </c>
      <c r="AG3148" s="1" t="b">
        <v>0</v>
      </c>
      <c r="AH3148" s="1" t="b">
        <v>0</v>
      </c>
      <c r="AI3148" s="1" t="s">
        <v>2</v>
      </c>
      <c r="AJ3148" s="1" t="s">
        <v>2</v>
      </c>
      <c r="AK3148" s="1" t="s">
        <v>2</v>
      </c>
      <c r="AM3148" s="1" t="s">
        <v>2</v>
      </c>
    </row>
    <row r="3149" spans="1:39">
      <c r="A3149" s="20" t="s">
        <v>2726</v>
      </c>
      <c r="B3149" s="20" t="s">
        <v>15</v>
      </c>
      <c r="C3149" s="20" t="s">
        <v>2725</v>
      </c>
      <c r="D3149" s="20" t="s">
        <v>2221</v>
      </c>
      <c r="E3149" s="20" t="s">
        <v>2724</v>
      </c>
      <c r="F3149" s="20" t="s">
        <v>2723</v>
      </c>
      <c r="G3149" s="23" t="s">
        <v>39</v>
      </c>
      <c r="H3149" s="24">
        <v>60</v>
      </c>
      <c r="I3149" s="20" t="s">
        <v>10</v>
      </c>
      <c r="J3149" s="20" t="s">
        <v>18</v>
      </c>
      <c r="K3149" s="20" t="s">
        <v>2722</v>
      </c>
      <c r="L3149" s="20" t="s">
        <v>2068</v>
      </c>
      <c r="M3149" s="20" t="s">
        <v>2067</v>
      </c>
      <c r="N3149" s="20" t="s">
        <v>2129</v>
      </c>
      <c r="O3149" s="20" t="s">
        <v>2065</v>
      </c>
      <c r="P3149" s="23" t="s">
        <v>2094</v>
      </c>
      <c r="Q3149" s="20" t="s">
        <v>2074</v>
      </c>
      <c r="R3149" s="23">
        <v>3</v>
      </c>
      <c r="S3149" s="22">
        <v>14994000</v>
      </c>
      <c r="T3149" s="22">
        <v>44982000</v>
      </c>
      <c r="U3149" s="22">
        <v>50379840</v>
      </c>
      <c r="V3149" s="20" t="s">
        <v>2</v>
      </c>
      <c r="W3149" s="20" t="s">
        <v>4</v>
      </c>
      <c r="X3149" s="20" t="s">
        <v>2721</v>
      </c>
      <c r="Y3149" s="1" t="s">
        <v>2</v>
      </c>
      <c r="Z3149" s="1" t="s">
        <v>2</v>
      </c>
      <c r="AA3149" s="1" t="s">
        <v>2</v>
      </c>
      <c r="AB3149" s="1" t="s">
        <v>2</v>
      </c>
      <c r="AC3149" s="1" t="s">
        <v>2</v>
      </c>
      <c r="AD3149" s="1" t="s">
        <v>2</v>
      </c>
      <c r="AE3149" s="1" t="s">
        <v>2</v>
      </c>
      <c r="AF3149" s="1" t="s">
        <v>2</v>
      </c>
      <c r="AG3149" s="1" t="b">
        <v>0</v>
      </c>
      <c r="AH3149" s="1" t="b">
        <v>0</v>
      </c>
      <c r="AI3149" s="1" t="s">
        <v>2</v>
      </c>
      <c r="AJ3149" s="1" t="s">
        <v>2</v>
      </c>
      <c r="AK3149" s="1" t="s">
        <v>2</v>
      </c>
      <c r="AM3149" s="1" t="s">
        <v>2</v>
      </c>
    </row>
    <row r="3150" spans="1:39">
      <c r="A3150" s="20" t="s">
        <v>2720</v>
      </c>
      <c r="B3150" s="20" t="s">
        <v>15</v>
      </c>
      <c r="C3150" s="20" t="s">
        <v>2719</v>
      </c>
      <c r="D3150" s="20" t="s">
        <v>2701</v>
      </c>
      <c r="E3150" s="20" t="s">
        <v>2718</v>
      </c>
      <c r="F3150" s="20" t="s">
        <v>2717</v>
      </c>
      <c r="G3150" s="23" t="s">
        <v>11</v>
      </c>
      <c r="H3150" s="24">
        <v>90</v>
      </c>
      <c r="I3150" s="20" t="s">
        <v>10</v>
      </c>
      <c r="J3150" s="20" t="s">
        <v>18</v>
      </c>
      <c r="K3150" s="20" t="s">
        <v>149</v>
      </c>
      <c r="L3150" s="20" t="s">
        <v>2068</v>
      </c>
      <c r="M3150" s="20" t="s">
        <v>2067</v>
      </c>
      <c r="N3150" s="20" t="s">
        <v>348</v>
      </c>
      <c r="O3150" s="20" t="s">
        <v>2065</v>
      </c>
      <c r="P3150" s="23" t="s">
        <v>2712</v>
      </c>
      <c r="Q3150" s="20" t="s">
        <v>2711</v>
      </c>
      <c r="R3150" s="23">
        <v>3000</v>
      </c>
      <c r="S3150" s="22">
        <v>18425</v>
      </c>
      <c r="T3150" s="22">
        <v>55275000</v>
      </c>
      <c r="U3150" s="22">
        <v>61908000</v>
      </c>
      <c r="V3150" s="20" t="s">
        <v>2383</v>
      </c>
      <c r="W3150" s="20" t="s">
        <v>4</v>
      </c>
      <c r="X3150" s="20" t="s">
        <v>2710</v>
      </c>
      <c r="Y3150" s="1" t="s">
        <v>2</v>
      </c>
      <c r="Z3150" s="1" t="s">
        <v>2</v>
      </c>
      <c r="AA3150" s="1" t="s">
        <v>2</v>
      </c>
      <c r="AB3150" s="1" t="s">
        <v>2</v>
      </c>
      <c r="AC3150" s="1" t="s">
        <v>2</v>
      </c>
      <c r="AD3150" s="1" t="s">
        <v>2</v>
      </c>
      <c r="AE3150" s="1" t="s">
        <v>2</v>
      </c>
      <c r="AF3150" s="1" t="s">
        <v>2</v>
      </c>
      <c r="AG3150" s="1" t="b">
        <v>0</v>
      </c>
      <c r="AH3150" s="1" t="b">
        <v>0</v>
      </c>
      <c r="AI3150" s="1" t="s">
        <v>2</v>
      </c>
      <c r="AJ3150" s="1" t="s">
        <v>2709</v>
      </c>
      <c r="AK3150" s="1" t="s">
        <v>2708</v>
      </c>
      <c r="AM3150" s="1">
        <v>55266044.609999999</v>
      </c>
    </row>
    <row r="3151" spans="1:39">
      <c r="A3151" s="20" t="s">
        <v>2716</v>
      </c>
      <c r="B3151" s="20" t="s">
        <v>15</v>
      </c>
      <c r="C3151" s="20" t="s">
        <v>2715</v>
      </c>
      <c r="D3151" s="20" t="s">
        <v>2701</v>
      </c>
      <c r="E3151" s="20" t="s">
        <v>2714</v>
      </c>
      <c r="F3151" s="20" t="s">
        <v>2713</v>
      </c>
      <c r="G3151" s="23" t="s">
        <v>11</v>
      </c>
      <c r="H3151" s="24">
        <v>90</v>
      </c>
      <c r="I3151" s="20" t="s">
        <v>10</v>
      </c>
      <c r="J3151" s="20" t="s">
        <v>18</v>
      </c>
      <c r="K3151" s="20" t="s">
        <v>149</v>
      </c>
      <c r="L3151" s="20" t="s">
        <v>2068</v>
      </c>
      <c r="M3151" s="20" t="s">
        <v>2067</v>
      </c>
      <c r="N3151" s="20" t="s">
        <v>348</v>
      </c>
      <c r="O3151" s="20" t="s">
        <v>2065</v>
      </c>
      <c r="P3151" s="23" t="s">
        <v>2712</v>
      </c>
      <c r="Q3151" s="20" t="s">
        <v>2711</v>
      </c>
      <c r="R3151" s="23">
        <v>5400</v>
      </c>
      <c r="S3151" s="22">
        <v>11942</v>
      </c>
      <c r="T3151" s="22">
        <v>64486800</v>
      </c>
      <c r="U3151" s="22">
        <v>72225216</v>
      </c>
      <c r="V3151" s="20" t="s">
        <v>2383</v>
      </c>
      <c r="W3151" s="20" t="s">
        <v>4</v>
      </c>
      <c r="X3151" s="20" t="s">
        <v>2710</v>
      </c>
      <c r="Y3151" s="1" t="s">
        <v>2</v>
      </c>
      <c r="Z3151" s="1" t="s">
        <v>2</v>
      </c>
      <c r="AA3151" s="1" t="s">
        <v>2</v>
      </c>
      <c r="AB3151" s="1" t="s">
        <v>2</v>
      </c>
      <c r="AC3151" s="1" t="s">
        <v>2</v>
      </c>
      <c r="AD3151" s="1" t="s">
        <v>2</v>
      </c>
      <c r="AE3151" s="1" t="s">
        <v>2</v>
      </c>
      <c r="AF3151" s="1" t="s">
        <v>2</v>
      </c>
      <c r="AG3151" s="1" t="b">
        <v>0</v>
      </c>
      <c r="AH3151" s="1" t="b">
        <v>0</v>
      </c>
      <c r="AI3151" s="1" t="s">
        <v>2</v>
      </c>
      <c r="AJ3151" s="1" t="s">
        <v>2709</v>
      </c>
      <c r="AK3151" s="1" t="s">
        <v>2708</v>
      </c>
      <c r="AM3151" s="1">
        <v>64473763.560000002</v>
      </c>
    </row>
    <row r="3152" spans="1:39">
      <c r="A3152" s="20" t="s">
        <v>2707</v>
      </c>
      <c r="B3152" s="20" t="s">
        <v>15</v>
      </c>
      <c r="C3152" s="20" t="s">
        <v>2706</v>
      </c>
      <c r="D3152" s="20" t="s">
        <v>2701</v>
      </c>
      <c r="E3152" s="20" t="s">
        <v>2705</v>
      </c>
      <c r="F3152" s="20" t="s">
        <v>2704</v>
      </c>
      <c r="G3152" s="23" t="s">
        <v>1513</v>
      </c>
      <c r="H3152" s="24">
        <v>0</v>
      </c>
      <c r="I3152" s="20" t="s">
        <v>10</v>
      </c>
      <c r="J3152" s="20" t="s">
        <v>18</v>
      </c>
      <c r="K3152" s="20" t="s">
        <v>1623</v>
      </c>
      <c r="L3152" s="20" t="s">
        <v>2068</v>
      </c>
      <c r="M3152" s="20" t="s">
        <v>2067</v>
      </c>
      <c r="N3152" s="20" t="s">
        <v>2129</v>
      </c>
      <c r="O3152" s="20" t="s">
        <v>2065</v>
      </c>
      <c r="P3152" s="23" t="s">
        <v>2385</v>
      </c>
      <c r="Q3152" s="20" t="s">
        <v>2384</v>
      </c>
      <c r="R3152" s="23">
        <v>15</v>
      </c>
      <c r="S3152" s="22">
        <v>12008.87</v>
      </c>
      <c r="T3152" s="22">
        <v>0</v>
      </c>
      <c r="U3152" s="22">
        <v>0</v>
      </c>
      <c r="V3152" s="20" t="s">
        <v>2</v>
      </c>
      <c r="W3152" s="20" t="s">
        <v>4</v>
      </c>
      <c r="X3152" s="20" t="s">
        <v>38</v>
      </c>
      <c r="Y3152" s="1" t="s">
        <v>2</v>
      </c>
      <c r="Z3152" s="1" t="s">
        <v>2</v>
      </c>
      <c r="AA3152" s="1" t="s">
        <v>2</v>
      </c>
      <c r="AB3152" s="1" t="s">
        <v>2</v>
      </c>
      <c r="AC3152" s="1" t="s">
        <v>2</v>
      </c>
      <c r="AD3152" s="1" t="s">
        <v>2</v>
      </c>
      <c r="AF3152" s="1" t="s">
        <v>2</v>
      </c>
      <c r="AG3152" s="1" t="b">
        <v>1</v>
      </c>
      <c r="AH3152" s="1" t="b">
        <v>0</v>
      </c>
      <c r="AI3152" s="1" t="s">
        <v>2</v>
      </c>
      <c r="AJ3152" s="1" t="s">
        <v>2</v>
      </c>
      <c r="AK3152" s="1" t="s">
        <v>2</v>
      </c>
      <c r="AM3152" s="1" t="s">
        <v>2</v>
      </c>
    </row>
    <row r="3153" spans="1:39">
      <c r="A3153" s="20" t="s">
        <v>2703</v>
      </c>
      <c r="B3153" s="20" t="s">
        <v>15</v>
      </c>
      <c r="C3153" s="20" t="s">
        <v>2702</v>
      </c>
      <c r="D3153" s="20" t="s">
        <v>2701</v>
      </c>
      <c r="E3153" s="20" t="s">
        <v>2700</v>
      </c>
      <c r="F3153" s="20" t="s">
        <v>2699</v>
      </c>
      <c r="G3153" s="23" t="s">
        <v>1513</v>
      </c>
      <c r="H3153" s="24">
        <v>0</v>
      </c>
      <c r="I3153" s="20" t="s">
        <v>10</v>
      </c>
      <c r="J3153" s="20" t="s">
        <v>18</v>
      </c>
      <c r="K3153" s="20" t="s">
        <v>1623</v>
      </c>
      <c r="L3153" s="20" t="s">
        <v>2068</v>
      </c>
      <c r="M3153" s="20" t="s">
        <v>2067</v>
      </c>
      <c r="N3153" s="20" t="s">
        <v>2129</v>
      </c>
      <c r="O3153" s="20" t="s">
        <v>2065</v>
      </c>
      <c r="P3153" s="23" t="s">
        <v>2385</v>
      </c>
      <c r="Q3153" s="20" t="s">
        <v>2384</v>
      </c>
      <c r="R3153" s="23">
        <v>30</v>
      </c>
      <c r="S3153" s="22">
        <v>7529.68</v>
      </c>
      <c r="T3153" s="22">
        <v>0</v>
      </c>
      <c r="U3153" s="22">
        <v>0</v>
      </c>
      <c r="V3153" s="20" t="s">
        <v>2</v>
      </c>
      <c r="W3153" s="20" t="s">
        <v>4</v>
      </c>
      <c r="X3153" s="20" t="s">
        <v>38</v>
      </c>
      <c r="Y3153" s="1" t="s">
        <v>2</v>
      </c>
      <c r="Z3153" s="1" t="s">
        <v>2</v>
      </c>
      <c r="AA3153" s="1" t="s">
        <v>2</v>
      </c>
      <c r="AB3153" s="1" t="s">
        <v>2</v>
      </c>
      <c r="AC3153" s="1" t="s">
        <v>2</v>
      </c>
      <c r="AD3153" s="1" t="s">
        <v>2</v>
      </c>
      <c r="AF3153" s="1" t="s">
        <v>2</v>
      </c>
      <c r="AG3153" s="1" t="b">
        <v>1</v>
      </c>
      <c r="AH3153" s="1" t="b">
        <v>0</v>
      </c>
      <c r="AI3153" s="1" t="s">
        <v>2</v>
      </c>
      <c r="AJ3153" s="1" t="s">
        <v>2</v>
      </c>
      <c r="AK3153" s="1" t="s">
        <v>2</v>
      </c>
      <c r="AM3153" s="1" t="s">
        <v>2</v>
      </c>
    </row>
    <row r="3154" spans="1:39">
      <c r="A3154" s="20" t="s">
        <v>2698</v>
      </c>
      <c r="B3154" s="20" t="s">
        <v>15</v>
      </c>
      <c r="C3154" s="20" t="s">
        <v>2697</v>
      </c>
      <c r="D3154" s="20" t="s">
        <v>2696</v>
      </c>
      <c r="E3154" s="20" t="s">
        <v>2695</v>
      </c>
      <c r="F3154" s="20" t="s">
        <v>2694</v>
      </c>
      <c r="G3154" s="23" t="s">
        <v>1513</v>
      </c>
      <c r="H3154" s="24">
        <v>0</v>
      </c>
      <c r="I3154" s="20" t="s">
        <v>10</v>
      </c>
      <c r="J3154" s="20" t="s">
        <v>18</v>
      </c>
      <c r="K3154" s="20" t="s">
        <v>1623</v>
      </c>
      <c r="L3154" s="20" t="s">
        <v>2068</v>
      </c>
      <c r="M3154" s="20" t="s">
        <v>2067</v>
      </c>
      <c r="N3154" s="20" t="s">
        <v>2129</v>
      </c>
      <c r="O3154" s="20" t="s">
        <v>2065</v>
      </c>
      <c r="P3154" s="23" t="s">
        <v>2064</v>
      </c>
      <c r="Q3154" s="20" t="s">
        <v>2063</v>
      </c>
      <c r="R3154" s="23">
        <v>2</v>
      </c>
      <c r="S3154" s="22">
        <v>23906.25</v>
      </c>
      <c r="T3154" s="22">
        <v>0</v>
      </c>
      <c r="U3154" s="22">
        <v>0</v>
      </c>
      <c r="V3154" s="20" t="s">
        <v>2</v>
      </c>
      <c r="W3154" s="20" t="s">
        <v>4</v>
      </c>
      <c r="X3154" s="20" t="s">
        <v>38</v>
      </c>
      <c r="Y3154" s="1" t="s">
        <v>2</v>
      </c>
      <c r="Z3154" s="1" t="s">
        <v>2</v>
      </c>
      <c r="AA3154" s="1" t="s">
        <v>2</v>
      </c>
      <c r="AB3154" s="1" t="s">
        <v>2</v>
      </c>
      <c r="AC3154" s="1" t="s">
        <v>2</v>
      </c>
      <c r="AD3154" s="1" t="s">
        <v>2</v>
      </c>
      <c r="AF3154" s="1" t="s">
        <v>2</v>
      </c>
      <c r="AG3154" s="1" t="b">
        <v>1</v>
      </c>
      <c r="AH3154" s="1" t="b">
        <v>0</v>
      </c>
      <c r="AI3154" s="1" t="s">
        <v>2</v>
      </c>
      <c r="AJ3154" s="1" t="s">
        <v>2</v>
      </c>
      <c r="AK3154" s="1" t="s">
        <v>2</v>
      </c>
      <c r="AM3154" s="1" t="s">
        <v>2</v>
      </c>
    </row>
    <row r="3155" spans="1:39">
      <c r="A3155" s="20" t="s">
        <v>2693</v>
      </c>
      <c r="B3155" s="20" t="s">
        <v>15</v>
      </c>
      <c r="C3155" s="20" t="s">
        <v>2692</v>
      </c>
      <c r="D3155" s="20" t="s">
        <v>2691</v>
      </c>
      <c r="E3155" s="20" t="s">
        <v>2690</v>
      </c>
      <c r="F3155" s="20" t="s">
        <v>2689</v>
      </c>
      <c r="G3155" s="23" t="s">
        <v>1513</v>
      </c>
      <c r="H3155" s="24">
        <v>0</v>
      </c>
      <c r="I3155" s="20" t="s">
        <v>10</v>
      </c>
      <c r="J3155" s="20" t="s">
        <v>18</v>
      </c>
      <c r="K3155" s="20" t="s">
        <v>1623</v>
      </c>
      <c r="L3155" s="20" t="s">
        <v>2068</v>
      </c>
      <c r="M3155" s="20" t="s">
        <v>2067</v>
      </c>
      <c r="N3155" s="20" t="s">
        <v>2129</v>
      </c>
      <c r="O3155" s="20" t="s">
        <v>2065</v>
      </c>
      <c r="P3155" s="23" t="s">
        <v>2064</v>
      </c>
      <c r="Q3155" s="20" t="s">
        <v>2063</v>
      </c>
      <c r="R3155" s="23">
        <v>14</v>
      </c>
      <c r="S3155" s="22">
        <v>3455.35</v>
      </c>
      <c r="T3155" s="22">
        <v>0</v>
      </c>
      <c r="U3155" s="22">
        <v>0</v>
      </c>
      <c r="V3155" s="20" t="s">
        <v>2</v>
      </c>
      <c r="W3155" s="20" t="s">
        <v>4</v>
      </c>
      <c r="X3155" s="20" t="s">
        <v>38</v>
      </c>
      <c r="Y3155" s="1" t="s">
        <v>2</v>
      </c>
      <c r="Z3155" s="1" t="s">
        <v>2</v>
      </c>
      <c r="AA3155" s="1" t="s">
        <v>2</v>
      </c>
      <c r="AB3155" s="1" t="s">
        <v>2</v>
      </c>
      <c r="AC3155" s="1" t="s">
        <v>2</v>
      </c>
      <c r="AD3155" s="1" t="s">
        <v>2</v>
      </c>
      <c r="AF3155" s="1" t="s">
        <v>2</v>
      </c>
      <c r="AG3155" s="1" t="b">
        <v>1</v>
      </c>
      <c r="AH3155" s="1" t="b">
        <v>0</v>
      </c>
      <c r="AI3155" s="1" t="s">
        <v>2</v>
      </c>
      <c r="AJ3155" s="1" t="s">
        <v>2</v>
      </c>
      <c r="AK3155" s="1" t="s">
        <v>2</v>
      </c>
      <c r="AM3155" s="1" t="s">
        <v>2</v>
      </c>
    </row>
    <row r="3156" spans="1:39">
      <c r="A3156" s="20" t="s">
        <v>2688</v>
      </c>
      <c r="B3156" s="20" t="s">
        <v>15</v>
      </c>
      <c r="C3156" s="20" t="s">
        <v>2555</v>
      </c>
      <c r="D3156" s="20" t="s">
        <v>2221</v>
      </c>
      <c r="E3156" s="20" t="s">
        <v>2554</v>
      </c>
      <c r="F3156" s="20" t="s">
        <v>2687</v>
      </c>
      <c r="G3156" s="23" t="s">
        <v>65</v>
      </c>
      <c r="H3156" s="24">
        <v>0</v>
      </c>
      <c r="I3156" s="20" t="s">
        <v>10</v>
      </c>
      <c r="J3156" s="20" t="s">
        <v>18</v>
      </c>
      <c r="K3156" s="20" t="s">
        <v>58</v>
      </c>
      <c r="L3156" s="20" t="s">
        <v>2068</v>
      </c>
      <c r="M3156" s="20" t="s">
        <v>2067</v>
      </c>
      <c r="N3156" s="20" t="s">
        <v>2129</v>
      </c>
      <c r="O3156" s="20" t="s">
        <v>2065</v>
      </c>
      <c r="P3156" s="23" t="s">
        <v>2094</v>
      </c>
      <c r="Q3156" s="20" t="s">
        <v>2074</v>
      </c>
      <c r="R3156" s="23">
        <v>5</v>
      </c>
      <c r="S3156" s="22">
        <v>575000</v>
      </c>
      <c r="T3156" s="22">
        <v>2875000</v>
      </c>
      <c r="U3156" s="22">
        <v>3220000</v>
      </c>
      <c r="V3156" s="20" t="s">
        <v>2</v>
      </c>
      <c r="W3156" s="20" t="s">
        <v>4</v>
      </c>
      <c r="X3156" s="20" t="s">
        <v>44</v>
      </c>
      <c r="Y3156" s="1" t="s">
        <v>2</v>
      </c>
      <c r="Z3156" s="1" t="s">
        <v>2</v>
      </c>
      <c r="AA3156" s="1" t="s">
        <v>2</v>
      </c>
      <c r="AB3156" s="1" t="s">
        <v>2</v>
      </c>
      <c r="AC3156" s="1" t="s">
        <v>2</v>
      </c>
      <c r="AD3156" s="1" t="s">
        <v>2</v>
      </c>
      <c r="AE3156" s="1" t="s">
        <v>2</v>
      </c>
      <c r="AF3156" s="1" t="s">
        <v>2</v>
      </c>
      <c r="AG3156" s="1" t="b">
        <v>0</v>
      </c>
      <c r="AH3156" s="1" t="b">
        <v>0</v>
      </c>
      <c r="AI3156" s="1" t="s">
        <v>2</v>
      </c>
      <c r="AJ3156" s="1" t="s">
        <v>2</v>
      </c>
      <c r="AK3156" s="1" t="s">
        <v>2</v>
      </c>
      <c r="AM3156" s="1" t="s">
        <v>2</v>
      </c>
    </row>
    <row r="3157" spans="1:39">
      <c r="A3157" s="20" t="s">
        <v>2686</v>
      </c>
      <c r="B3157" s="20" t="s">
        <v>15</v>
      </c>
      <c r="C3157" s="20" t="s">
        <v>2671</v>
      </c>
      <c r="D3157" s="20" t="s">
        <v>2670</v>
      </c>
      <c r="E3157" s="20" t="s">
        <v>2669</v>
      </c>
      <c r="F3157" s="20" t="s">
        <v>2685</v>
      </c>
      <c r="G3157" s="23" t="s">
        <v>65</v>
      </c>
      <c r="H3157" s="24">
        <v>0</v>
      </c>
      <c r="I3157" s="20" t="s">
        <v>10</v>
      </c>
      <c r="J3157" s="20" t="s">
        <v>18</v>
      </c>
      <c r="K3157" s="20" t="s">
        <v>58</v>
      </c>
      <c r="L3157" s="20" t="s">
        <v>2068</v>
      </c>
      <c r="M3157" s="20" t="s">
        <v>2067</v>
      </c>
      <c r="N3157" s="20" t="s">
        <v>2129</v>
      </c>
      <c r="O3157" s="20" t="s">
        <v>2065</v>
      </c>
      <c r="P3157" s="23" t="s">
        <v>2064</v>
      </c>
      <c r="Q3157" s="20" t="s">
        <v>2063</v>
      </c>
      <c r="R3157" s="23">
        <v>4</v>
      </c>
      <c r="S3157" s="22">
        <v>9897.5</v>
      </c>
      <c r="T3157" s="22">
        <v>0</v>
      </c>
      <c r="U3157" s="22">
        <v>0</v>
      </c>
      <c r="V3157" s="20" t="s">
        <v>2</v>
      </c>
      <c r="W3157" s="20" t="s">
        <v>4</v>
      </c>
      <c r="X3157" s="20" t="s">
        <v>2673</v>
      </c>
      <c r="Y3157" s="1" t="s">
        <v>2</v>
      </c>
      <c r="Z3157" s="1" t="s">
        <v>2</v>
      </c>
      <c r="AA3157" s="1" t="s">
        <v>2</v>
      </c>
      <c r="AB3157" s="1" t="s">
        <v>2</v>
      </c>
      <c r="AC3157" s="1" t="s">
        <v>2</v>
      </c>
      <c r="AD3157" s="1" t="s">
        <v>2</v>
      </c>
      <c r="AF3157" s="1" t="s">
        <v>2</v>
      </c>
      <c r="AG3157" s="1" t="b">
        <v>1</v>
      </c>
      <c r="AH3157" s="1" t="b">
        <v>0</v>
      </c>
      <c r="AI3157" s="1" t="s">
        <v>2</v>
      </c>
      <c r="AJ3157" s="1" t="s">
        <v>2</v>
      </c>
      <c r="AK3157" s="1" t="s">
        <v>2</v>
      </c>
      <c r="AM3157" s="1" t="s">
        <v>2</v>
      </c>
    </row>
    <row r="3158" spans="1:39" s="25" customFormat="1">
      <c r="A3158" s="20" t="s">
        <v>2684</v>
      </c>
      <c r="B3158" s="20" t="s">
        <v>15</v>
      </c>
      <c r="C3158" s="20" t="s">
        <v>2671</v>
      </c>
      <c r="D3158" s="20" t="s">
        <v>2670</v>
      </c>
      <c r="E3158" s="20" t="s">
        <v>2669</v>
      </c>
      <c r="F3158" s="20" t="s">
        <v>2683</v>
      </c>
      <c r="G3158" s="23" t="s">
        <v>65</v>
      </c>
      <c r="H3158" s="24">
        <v>0</v>
      </c>
      <c r="I3158" s="20" t="s">
        <v>10</v>
      </c>
      <c r="J3158" s="20" t="s">
        <v>18</v>
      </c>
      <c r="K3158" s="20" t="s">
        <v>58</v>
      </c>
      <c r="L3158" s="20" t="s">
        <v>2068</v>
      </c>
      <c r="M3158" s="20" t="s">
        <v>2067</v>
      </c>
      <c r="N3158" s="20" t="s">
        <v>2129</v>
      </c>
      <c r="O3158" s="20" t="s">
        <v>2065</v>
      </c>
      <c r="P3158" s="23" t="s">
        <v>2064</v>
      </c>
      <c r="Q3158" s="20" t="s">
        <v>2063</v>
      </c>
      <c r="R3158" s="23">
        <v>40</v>
      </c>
      <c r="S3158" s="22">
        <v>15664.8</v>
      </c>
      <c r="T3158" s="22">
        <v>0</v>
      </c>
      <c r="U3158" s="22">
        <v>0</v>
      </c>
      <c r="V3158" s="20" t="s">
        <v>2</v>
      </c>
      <c r="W3158" s="20" t="s">
        <v>4</v>
      </c>
      <c r="X3158" s="20" t="s">
        <v>2290</v>
      </c>
      <c r="Y3158" s="25" t="s">
        <v>2</v>
      </c>
      <c r="Z3158" s="25" t="s">
        <v>2</v>
      </c>
      <c r="AA3158" s="25" t="s">
        <v>2</v>
      </c>
      <c r="AB3158" s="25" t="s">
        <v>2</v>
      </c>
      <c r="AC3158" s="25" t="s">
        <v>2</v>
      </c>
      <c r="AD3158" s="25" t="s">
        <v>2</v>
      </c>
      <c r="AF3158" s="25" t="s">
        <v>2</v>
      </c>
      <c r="AG3158" s="25" t="b">
        <v>1</v>
      </c>
      <c r="AH3158" s="25" t="b">
        <v>0</v>
      </c>
      <c r="AI3158" s="25" t="s">
        <v>2</v>
      </c>
      <c r="AJ3158" s="25" t="s">
        <v>2</v>
      </c>
      <c r="AK3158" s="25" t="s">
        <v>2</v>
      </c>
      <c r="AM3158" s="25" t="s">
        <v>2</v>
      </c>
    </row>
    <row r="3159" spans="1:39">
      <c r="A3159" s="20" t="s">
        <v>2682</v>
      </c>
      <c r="B3159" s="20" t="s">
        <v>15</v>
      </c>
      <c r="C3159" s="20" t="s">
        <v>2681</v>
      </c>
      <c r="D3159" s="20" t="s">
        <v>2680</v>
      </c>
      <c r="E3159" s="20" t="s">
        <v>2679</v>
      </c>
      <c r="F3159" s="20" t="s">
        <v>2678</v>
      </c>
      <c r="G3159" s="23" t="s">
        <v>65</v>
      </c>
      <c r="H3159" s="24">
        <v>0</v>
      </c>
      <c r="I3159" s="20" t="s">
        <v>10</v>
      </c>
      <c r="J3159" s="20" t="s">
        <v>18</v>
      </c>
      <c r="K3159" s="20" t="s">
        <v>58</v>
      </c>
      <c r="L3159" s="20" t="s">
        <v>2068</v>
      </c>
      <c r="M3159" s="20" t="s">
        <v>2067</v>
      </c>
      <c r="N3159" s="20" t="s">
        <v>2129</v>
      </c>
      <c r="O3159" s="20" t="s">
        <v>2065</v>
      </c>
      <c r="P3159" s="23" t="s">
        <v>2064</v>
      </c>
      <c r="Q3159" s="20" t="s">
        <v>2063</v>
      </c>
      <c r="R3159" s="23">
        <v>8</v>
      </c>
      <c r="S3159" s="22">
        <v>100000</v>
      </c>
      <c r="T3159" s="22">
        <v>0</v>
      </c>
      <c r="U3159" s="22">
        <v>0</v>
      </c>
      <c r="V3159" s="20" t="s">
        <v>2</v>
      </c>
      <c r="W3159" s="20" t="s">
        <v>4</v>
      </c>
      <c r="X3159" s="15" t="s">
        <v>2657</v>
      </c>
      <c r="Y3159" s="1" t="s">
        <v>2</v>
      </c>
      <c r="Z3159" s="1" t="s">
        <v>2</v>
      </c>
      <c r="AA3159" s="1" t="s">
        <v>2</v>
      </c>
      <c r="AB3159" s="1" t="s">
        <v>2</v>
      </c>
      <c r="AC3159" s="1" t="s">
        <v>2</v>
      </c>
      <c r="AD3159" s="1" t="s">
        <v>2</v>
      </c>
      <c r="AF3159" s="1" t="s">
        <v>2</v>
      </c>
      <c r="AG3159" s="1" t="b">
        <v>0</v>
      </c>
      <c r="AH3159" s="1" t="b">
        <v>0</v>
      </c>
      <c r="AI3159" s="1" t="s">
        <v>2</v>
      </c>
      <c r="AJ3159" s="1" t="s">
        <v>2</v>
      </c>
      <c r="AK3159" s="1" t="s">
        <v>2</v>
      </c>
      <c r="AM3159" s="1" t="s">
        <v>2</v>
      </c>
    </row>
    <row r="3160" spans="1:39">
      <c r="A3160" s="20" t="s">
        <v>2677</v>
      </c>
      <c r="B3160" s="20" t="s">
        <v>15</v>
      </c>
      <c r="C3160" s="20" t="s">
        <v>2676</v>
      </c>
      <c r="D3160" s="20" t="s">
        <v>2221</v>
      </c>
      <c r="E3160" s="20" t="s">
        <v>2675</v>
      </c>
      <c r="F3160" s="20" t="s">
        <v>2674</v>
      </c>
      <c r="G3160" s="23" t="s">
        <v>65</v>
      </c>
      <c r="H3160" s="24">
        <v>0</v>
      </c>
      <c r="I3160" s="20" t="s">
        <v>10</v>
      </c>
      <c r="J3160" s="20" t="s">
        <v>18</v>
      </c>
      <c r="K3160" s="20" t="s">
        <v>58</v>
      </c>
      <c r="L3160" s="20" t="s">
        <v>2068</v>
      </c>
      <c r="M3160" s="20" t="s">
        <v>2067</v>
      </c>
      <c r="N3160" s="20" t="s">
        <v>2129</v>
      </c>
      <c r="O3160" s="20" t="s">
        <v>2065</v>
      </c>
      <c r="P3160" s="23" t="s">
        <v>2064</v>
      </c>
      <c r="Q3160" s="20" t="s">
        <v>2063</v>
      </c>
      <c r="R3160" s="23">
        <v>1</v>
      </c>
      <c r="S3160" s="22">
        <v>700000</v>
      </c>
      <c r="T3160" s="22">
        <v>0</v>
      </c>
      <c r="U3160" s="22">
        <v>0</v>
      </c>
      <c r="V3160" s="20" t="s">
        <v>2</v>
      </c>
      <c r="W3160" s="20" t="s">
        <v>4</v>
      </c>
      <c r="X3160" s="20" t="s">
        <v>2673</v>
      </c>
      <c r="Y3160" s="1" t="s">
        <v>2</v>
      </c>
      <c r="Z3160" s="1" t="s">
        <v>2</v>
      </c>
      <c r="AA3160" s="1" t="s">
        <v>2</v>
      </c>
      <c r="AB3160" s="1" t="s">
        <v>2</v>
      </c>
      <c r="AC3160" s="1" t="s">
        <v>2</v>
      </c>
      <c r="AD3160" s="1" t="s">
        <v>2</v>
      </c>
      <c r="AF3160" s="1" t="s">
        <v>2</v>
      </c>
      <c r="AG3160" s="1" t="b">
        <v>1</v>
      </c>
      <c r="AH3160" s="1" t="b">
        <v>0</v>
      </c>
      <c r="AI3160" s="1" t="s">
        <v>2</v>
      </c>
      <c r="AJ3160" s="1" t="s">
        <v>2</v>
      </c>
      <c r="AK3160" s="1" t="s">
        <v>2</v>
      </c>
      <c r="AM3160" s="1" t="s">
        <v>2</v>
      </c>
    </row>
    <row r="3161" spans="1:39">
      <c r="A3161" s="20" t="s">
        <v>2672</v>
      </c>
      <c r="B3161" s="20" t="s">
        <v>15</v>
      </c>
      <c r="C3161" s="20" t="s">
        <v>2671</v>
      </c>
      <c r="D3161" s="20" t="s">
        <v>2670</v>
      </c>
      <c r="E3161" s="20" t="s">
        <v>2669</v>
      </c>
      <c r="F3161" s="20" t="s">
        <v>2668</v>
      </c>
      <c r="G3161" s="23" t="s">
        <v>65</v>
      </c>
      <c r="H3161" s="24">
        <v>0</v>
      </c>
      <c r="I3161" s="20" t="s">
        <v>10</v>
      </c>
      <c r="J3161" s="20" t="s">
        <v>18</v>
      </c>
      <c r="K3161" s="20" t="s">
        <v>58</v>
      </c>
      <c r="L3161" s="20" t="s">
        <v>2068</v>
      </c>
      <c r="M3161" s="20" t="s">
        <v>2067</v>
      </c>
      <c r="N3161" s="20" t="s">
        <v>2129</v>
      </c>
      <c r="O3161" s="20" t="s">
        <v>2065</v>
      </c>
      <c r="P3161" s="23" t="s">
        <v>2108</v>
      </c>
      <c r="Q3161" s="20" t="s">
        <v>2107</v>
      </c>
      <c r="R3161" s="23">
        <v>2</v>
      </c>
      <c r="S3161" s="22">
        <v>70000</v>
      </c>
      <c r="T3161" s="22">
        <v>140000</v>
      </c>
      <c r="U3161" s="22">
        <v>156800</v>
      </c>
      <c r="V3161" s="20" t="s">
        <v>2</v>
      </c>
      <c r="W3161" s="20" t="s">
        <v>4</v>
      </c>
      <c r="X3161" s="20" t="s">
        <v>44</v>
      </c>
      <c r="Y3161" s="1" t="s">
        <v>2</v>
      </c>
      <c r="Z3161" s="1" t="s">
        <v>2</v>
      </c>
      <c r="AA3161" s="1" t="s">
        <v>2</v>
      </c>
      <c r="AB3161" s="1" t="s">
        <v>2</v>
      </c>
      <c r="AC3161" s="1" t="s">
        <v>2</v>
      </c>
      <c r="AD3161" s="1" t="s">
        <v>2</v>
      </c>
      <c r="AE3161" s="1" t="s">
        <v>2</v>
      </c>
      <c r="AF3161" s="1" t="s">
        <v>2</v>
      </c>
      <c r="AG3161" s="1" t="b">
        <v>0</v>
      </c>
      <c r="AH3161" s="1" t="b">
        <v>0</v>
      </c>
      <c r="AI3161" s="1" t="s">
        <v>2</v>
      </c>
      <c r="AJ3161" s="1" t="s">
        <v>2</v>
      </c>
      <c r="AK3161" s="1" t="s">
        <v>2</v>
      </c>
      <c r="AM3161" s="1" t="s">
        <v>2</v>
      </c>
    </row>
    <row r="3162" spans="1:39" s="25" customFormat="1">
      <c r="A3162" s="20" t="s">
        <v>2667</v>
      </c>
      <c r="B3162" s="20" t="s">
        <v>15</v>
      </c>
      <c r="C3162" s="20" t="s">
        <v>2666</v>
      </c>
      <c r="D3162" s="20" t="s">
        <v>2665</v>
      </c>
      <c r="E3162" s="20" t="s">
        <v>2664</v>
      </c>
      <c r="F3162" s="20" t="s">
        <v>2663</v>
      </c>
      <c r="G3162" s="23" t="s">
        <v>65</v>
      </c>
      <c r="H3162" s="24">
        <v>0</v>
      </c>
      <c r="I3162" s="20" t="s">
        <v>10</v>
      </c>
      <c r="J3162" s="20" t="s">
        <v>18</v>
      </c>
      <c r="K3162" s="20" t="s">
        <v>58</v>
      </c>
      <c r="L3162" s="20" t="s">
        <v>2068</v>
      </c>
      <c r="M3162" s="20" t="s">
        <v>2067</v>
      </c>
      <c r="N3162" s="20" t="s">
        <v>2129</v>
      </c>
      <c r="O3162" s="20" t="s">
        <v>2065</v>
      </c>
      <c r="P3162" s="23" t="s">
        <v>2108</v>
      </c>
      <c r="Q3162" s="20" t="s">
        <v>2107</v>
      </c>
      <c r="R3162" s="23">
        <v>2</v>
      </c>
      <c r="S3162" s="22">
        <v>200000</v>
      </c>
      <c r="T3162" s="22">
        <v>400000</v>
      </c>
      <c r="U3162" s="22">
        <v>448000</v>
      </c>
      <c r="V3162" s="20" t="s">
        <v>2</v>
      </c>
      <c r="W3162" s="20" t="s">
        <v>4</v>
      </c>
      <c r="X3162" s="20" t="s">
        <v>44</v>
      </c>
      <c r="Y3162" s="25" t="s">
        <v>2</v>
      </c>
      <c r="Z3162" s="25" t="s">
        <v>2</v>
      </c>
      <c r="AA3162" s="25" t="s">
        <v>2</v>
      </c>
      <c r="AB3162" s="25" t="s">
        <v>2</v>
      </c>
      <c r="AC3162" s="25" t="s">
        <v>2</v>
      </c>
      <c r="AD3162" s="25" t="s">
        <v>2</v>
      </c>
      <c r="AE3162" s="25" t="s">
        <v>2</v>
      </c>
      <c r="AF3162" s="25" t="s">
        <v>2</v>
      </c>
      <c r="AG3162" s="25" t="b">
        <v>0</v>
      </c>
      <c r="AH3162" s="25" t="b">
        <v>0</v>
      </c>
      <c r="AI3162" s="25" t="s">
        <v>2</v>
      </c>
      <c r="AJ3162" s="25" t="s">
        <v>2</v>
      </c>
      <c r="AK3162" s="25" t="s">
        <v>2</v>
      </c>
      <c r="AM3162" s="25" t="s">
        <v>2</v>
      </c>
    </row>
    <row r="3163" spans="1:39">
      <c r="A3163" s="20" t="s">
        <v>2662</v>
      </c>
      <c r="B3163" s="20" t="s">
        <v>15</v>
      </c>
      <c r="C3163" s="20" t="s">
        <v>2661</v>
      </c>
      <c r="D3163" s="20" t="s">
        <v>2660</v>
      </c>
      <c r="E3163" s="20" t="s">
        <v>2659</v>
      </c>
      <c r="F3163" s="20" t="s">
        <v>2658</v>
      </c>
      <c r="G3163" s="23" t="s">
        <v>65</v>
      </c>
      <c r="H3163" s="24">
        <v>0</v>
      </c>
      <c r="I3163" s="20" t="s">
        <v>10</v>
      </c>
      <c r="J3163" s="20" t="s">
        <v>18</v>
      </c>
      <c r="K3163" s="20" t="s">
        <v>58</v>
      </c>
      <c r="L3163" s="20" t="s">
        <v>2068</v>
      </c>
      <c r="M3163" s="20" t="s">
        <v>2067</v>
      </c>
      <c r="N3163" s="20" t="s">
        <v>2129</v>
      </c>
      <c r="O3163" s="20" t="s">
        <v>2065</v>
      </c>
      <c r="P3163" s="23" t="s">
        <v>2385</v>
      </c>
      <c r="Q3163" s="20" t="s">
        <v>2384</v>
      </c>
      <c r="R3163" s="23">
        <v>10</v>
      </c>
      <c r="S3163" s="22">
        <v>7000</v>
      </c>
      <c r="T3163" s="22">
        <v>0</v>
      </c>
      <c r="U3163" s="22">
        <v>0</v>
      </c>
      <c r="V3163" s="20" t="s">
        <v>2</v>
      </c>
      <c r="W3163" s="20" t="s">
        <v>4</v>
      </c>
      <c r="X3163" s="15" t="s">
        <v>2657</v>
      </c>
      <c r="Y3163" s="1" t="s">
        <v>2</v>
      </c>
      <c r="Z3163" s="1" t="s">
        <v>2</v>
      </c>
      <c r="AA3163" s="1" t="s">
        <v>2</v>
      </c>
      <c r="AB3163" s="1" t="s">
        <v>2</v>
      </c>
      <c r="AC3163" s="1" t="s">
        <v>2</v>
      </c>
      <c r="AD3163" s="1" t="s">
        <v>2</v>
      </c>
      <c r="AF3163" s="1" t="s">
        <v>2</v>
      </c>
      <c r="AG3163" s="1" t="b">
        <v>0</v>
      </c>
      <c r="AH3163" s="1" t="b">
        <v>0</v>
      </c>
      <c r="AI3163" s="1" t="s">
        <v>2</v>
      </c>
      <c r="AJ3163" s="1" t="s">
        <v>2</v>
      </c>
      <c r="AK3163" s="1" t="s">
        <v>2</v>
      </c>
      <c r="AM3163" s="1" t="s">
        <v>2</v>
      </c>
    </row>
    <row r="3164" spans="1:39" ht="15" customHeight="1">
      <c r="A3164" s="20" t="s">
        <v>2656</v>
      </c>
      <c r="B3164" s="20" t="s">
        <v>15</v>
      </c>
      <c r="C3164" s="20" t="s">
        <v>2654</v>
      </c>
      <c r="D3164" s="20" t="s">
        <v>2653</v>
      </c>
      <c r="E3164" s="20" t="s">
        <v>2652</v>
      </c>
      <c r="F3164" s="20" t="s">
        <v>2651</v>
      </c>
      <c r="G3164" s="23" t="s">
        <v>65</v>
      </c>
      <c r="H3164" s="24">
        <v>0</v>
      </c>
      <c r="I3164" s="20" t="s">
        <v>10</v>
      </c>
      <c r="J3164" s="20" t="s">
        <v>18</v>
      </c>
      <c r="K3164" s="20" t="s">
        <v>58</v>
      </c>
      <c r="L3164" s="20" t="s">
        <v>2068</v>
      </c>
      <c r="M3164" s="20" t="s">
        <v>2067</v>
      </c>
      <c r="N3164" s="20" t="s">
        <v>2129</v>
      </c>
      <c r="O3164" s="20" t="s">
        <v>2065</v>
      </c>
      <c r="P3164" s="23" t="s">
        <v>2064</v>
      </c>
      <c r="Q3164" s="20" t="s">
        <v>2063</v>
      </c>
      <c r="R3164" s="23">
        <v>10</v>
      </c>
      <c r="S3164" s="22">
        <v>218000</v>
      </c>
      <c r="T3164" s="22">
        <v>0</v>
      </c>
      <c r="U3164" s="22">
        <v>0</v>
      </c>
      <c r="V3164" s="20" t="s">
        <v>2</v>
      </c>
      <c r="W3164" s="20" t="s">
        <v>4</v>
      </c>
      <c r="X3164" s="20"/>
      <c r="Y3164" s="1" t="s">
        <v>2</v>
      </c>
      <c r="Z3164" s="1" t="s">
        <v>2</v>
      </c>
      <c r="AA3164" s="1" t="s">
        <v>2</v>
      </c>
      <c r="AB3164" s="1" t="s">
        <v>2</v>
      </c>
      <c r="AC3164" s="1" t="s">
        <v>2</v>
      </c>
      <c r="AD3164" s="1" t="s">
        <v>2</v>
      </c>
      <c r="AF3164" s="1" t="s">
        <v>2</v>
      </c>
      <c r="AG3164" s="1" t="b">
        <v>1</v>
      </c>
      <c r="AH3164" s="1" t="b">
        <v>0</v>
      </c>
      <c r="AI3164" s="1" t="s">
        <v>2</v>
      </c>
      <c r="AJ3164" s="1" t="s">
        <v>2</v>
      </c>
      <c r="AK3164" s="1" t="s">
        <v>2</v>
      </c>
      <c r="AM3164" s="1" t="s">
        <v>2</v>
      </c>
    </row>
    <row r="3165" spans="1:39">
      <c r="A3165" s="20" t="s">
        <v>2655</v>
      </c>
      <c r="B3165" s="20" t="s">
        <v>15</v>
      </c>
      <c r="C3165" s="20" t="s">
        <v>2654</v>
      </c>
      <c r="D3165" s="20" t="s">
        <v>2653</v>
      </c>
      <c r="E3165" s="20" t="s">
        <v>2652</v>
      </c>
      <c r="F3165" s="20" t="s">
        <v>2651</v>
      </c>
      <c r="G3165" s="23" t="s">
        <v>65</v>
      </c>
      <c r="H3165" s="24">
        <v>0</v>
      </c>
      <c r="I3165" s="20" t="s">
        <v>10</v>
      </c>
      <c r="J3165" s="20" t="s">
        <v>18</v>
      </c>
      <c r="K3165" s="20" t="s">
        <v>17</v>
      </c>
      <c r="L3165" s="20" t="s">
        <v>2068</v>
      </c>
      <c r="M3165" s="20" t="s">
        <v>2067</v>
      </c>
      <c r="N3165" s="20" t="s">
        <v>2066</v>
      </c>
      <c r="O3165" s="20" t="s">
        <v>2065</v>
      </c>
      <c r="P3165" s="23" t="s">
        <v>2064</v>
      </c>
      <c r="Q3165" s="20" t="s">
        <v>2063</v>
      </c>
      <c r="R3165" s="23">
        <v>10</v>
      </c>
      <c r="S3165" s="22">
        <v>218000</v>
      </c>
      <c r="T3165" s="22">
        <v>2180000</v>
      </c>
      <c r="U3165" s="22">
        <v>2441600</v>
      </c>
      <c r="V3165" s="20" t="s">
        <v>2</v>
      </c>
      <c r="W3165" s="20" t="s">
        <v>4</v>
      </c>
      <c r="X3165" s="20" t="s">
        <v>112</v>
      </c>
      <c r="Y3165" s="1" t="s">
        <v>2</v>
      </c>
      <c r="Z3165" s="1" t="s">
        <v>2</v>
      </c>
      <c r="AA3165" s="1" t="s">
        <v>2</v>
      </c>
      <c r="AB3165" s="1" t="s">
        <v>2</v>
      </c>
      <c r="AC3165" s="1" t="s">
        <v>2</v>
      </c>
      <c r="AD3165" s="1" t="s">
        <v>2</v>
      </c>
      <c r="AE3165" s="1" t="s">
        <v>2</v>
      </c>
      <c r="AF3165" s="1" t="s">
        <v>2</v>
      </c>
      <c r="AG3165" s="1" t="b">
        <v>0</v>
      </c>
      <c r="AH3165" s="1" t="b">
        <v>0</v>
      </c>
      <c r="AI3165" s="1" t="s">
        <v>2</v>
      </c>
      <c r="AJ3165" s="1" t="s">
        <v>2</v>
      </c>
      <c r="AK3165" s="1" t="s">
        <v>2</v>
      </c>
      <c r="AM3165" s="1" t="s">
        <v>2</v>
      </c>
    </row>
    <row r="3166" spans="1:39">
      <c r="A3166" s="20" t="s">
        <v>2650</v>
      </c>
      <c r="B3166" s="20" t="s">
        <v>15</v>
      </c>
      <c r="C3166" s="20" t="s">
        <v>2649</v>
      </c>
      <c r="D3166" s="20" t="s">
        <v>2648</v>
      </c>
      <c r="E3166" s="20" t="s">
        <v>2647</v>
      </c>
      <c r="F3166" s="20" t="s">
        <v>2646</v>
      </c>
      <c r="G3166" s="23" t="s">
        <v>65</v>
      </c>
      <c r="H3166" s="24">
        <v>0</v>
      </c>
      <c r="I3166" s="20" t="s">
        <v>10</v>
      </c>
      <c r="J3166" s="20" t="s">
        <v>18</v>
      </c>
      <c r="K3166" s="20" t="s">
        <v>58</v>
      </c>
      <c r="L3166" s="20" t="s">
        <v>2068</v>
      </c>
      <c r="M3166" s="20" t="s">
        <v>2067</v>
      </c>
      <c r="N3166" s="20" t="s">
        <v>2129</v>
      </c>
      <c r="O3166" s="20" t="s">
        <v>2065</v>
      </c>
      <c r="P3166" s="23" t="s">
        <v>2064</v>
      </c>
      <c r="Q3166" s="20" t="s">
        <v>2063</v>
      </c>
      <c r="R3166" s="23">
        <v>2</v>
      </c>
      <c r="S3166" s="22">
        <v>39950</v>
      </c>
      <c r="T3166" s="22">
        <v>79900</v>
      </c>
      <c r="U3166" s="22">
        <v>89488</v>
      </c>
      <c r="V3166" s="20" t="s">
        <v>2</v>
      </c>
      <c r="W3166" s="20" t="s">
        <v>4</v>
      </c>
      <c r="X3166" s="20" t="s">
        <v>44</v>
      </c>
      <c r="Y3166" s="1" t="s">
        <v>2</v>
      </c>
      <c r="Z3166" s="1" t="s">
        <v>2</v>
      </c>
      <c r="AA3166" s="1" t="s">
        <v>2</v>
      </c>
      <c r="AB3166" s="1" t="s">
        <v>2</v>
      </c>
      <c r="AC3166" s="1" t="s">
        <v>2</v>
      </c>
      <c r="AD3166" s="1" t="s">
        <v>2</v>
      </c>
      <c r="AF3166" s="1" t="s">
        <v>2</v>
      </c>
      <c r="AG3166" s="1" t="b">
        <v>0</v>
      </c>
      <c r="AH3166" s="1" t="b">
        <v>0</v>
      </c>
      <c r="AI3166" s="1" t="s">
        <v>2</v>
      </c>
      <c r="AJ3166" s="1" t="s">
        <v>2</v>
      </c>
      <c r="AK3166" s="1" t="s">
        <v>2</v>
      </c>
      <c r="AM3166" s="1" t="s">
        <v>2</v>
      </c>
    </row>
    <row r="3167" spans="1:39">
      <c r="A3167" s="20" t="s">
        <v>2645</v>
      </c>
      <c r="B3167" s="20" t="s">
        <v>15</v>
      </c>
      <c r="C3167" s="20" t="s">
        <v>2640</v>
      </c>
      <c r="D3167" s="20" t="s">
        <v>2639</v>
      </c>
      <c r="E3167" s="20" t="s">
        <v>2638</v>
      </c>
      <c r="F3167" s="20" t="s">
        <v>2643</v>
      </c>
      <c r="G3167" s="23" t="s">
        <v>11</v>
      </c>
      <c r="H3167" s="24">
        <v>0</v>
      </c>
      <c r="I3167" s="20" t="s">
        <v>10</v>
      </c>
      <c r="J3167" s="20" t="s">
        <v>18</v>
      </c>
      <c r="K3167" s="20" t="s">
        <v>58</v>
      </c>
      <c r="L3167" s="20" t="s">
        <v>2068</v>
      </c>
      <c r="M3167" s="20" t="s">
        <v>2067</v>
      </c>
      <c r="N3167" s="20" t="s">
        <v>2129</v>
      </c>
      <c r="O3167" s="20" t="s">
        <v>2065</v>
      </c>
      <c r="P3167" s="23" t="s">
        <v>2064</v>
      </c>
      <c r="Q3167" s="20" t="s">
        <v>2063</v>
      </c>
      <c r="R3167" s="23">
        <v>300</v>
      </c>
      <c r="S3167" s="22">
        <v>283.39999999999998</v>
      </c>
      <c r="T3167" s="22">
        <v>0</v>
      </c>
      <c r="U3167" s="22">
        <v>0</v>
      </c>
      <c r="V3167" s="20" t="s">
        <v>2</v>
      </c>
      <c r="W3167" s="20" t="s">
        <v>4</v>
      </c>
      <c r="X3167" s="20" t="s">
        <v>44</v>
      </c>
      <c r="Y3167" s="1" t="s">
        <v>2</v>
      </c>
      <c r="Z3167" s="1" t="s">
        <v>2</v>
      </c>
      <c r="AA3167" s="1" t="s">
        <v>2</v>
      </c>
      <c r="AB3167" s="1" t="s">
        <v>2</v>
      </c>
      <c r="AC3167" s="1" t="s">
        <v>2</v>
      </c>
      <c r="AD3167" s="1" t="s">
        <v>2</v>
      </c>
      <c r="AF3167" s="1" t="s">
        <v>2</v>
      </c>
      <c r="AG3167" s="1" t="b">
        <v>1</v>
      </c>
      <c r="AH3167" s="1" t="b">
        <v>0</v>
      </c>
      <c r="AI3167" s="1" t="s">
        <v>2</v>
      </c>
      <c r="AJ3167" s="1" t="s">
        <v>2</v>
      </c>
      <c r="AK3167" s="1" t="s">
        <v>2</v>
      </c>
      <c r="AM3167" s="1" t="s">
        <v>2</v>
      </c>
    </row>
    <row r="3168" spans="1:39">
      <c r="A3168" s="20" t="s">
        <v>2644</v>
      </c>
      <c r="B3168" s="20" t="s">
        <v>15</v>
      </c>
      <c r="C3168" s="20" t="s">
        <v>2640</v>
      </c>
      <c r="D3168" s="20" t="s">
        <v>2639</v>
      </c>
      <c r="E3168" s="20" t="s">
        <v>2638</v>
      </c>
      <c r="F3168" s="20" t="s">
        <v>2643</v>
      </c>
      <c r="G3168" s="23" t="s">
        <v>11</v>
      </c>
      <c r="H3168" s="24">
        <v>0</v>
      </c>
      <c r="I3168" s="20" t="s">
        <v>10</v>
      </c>
      <c r="J3168" s="20" t="s">
        <v>18</v>
      </c>
      <c r="K3168" s="20" t="s">
        <v>17</v>
      </c>
      <c r="L3168" s="20" t="s">
        <v>2068</v>
      </c>
      <c r="M3168" s="20" t="s">
        <v>2067</v>
      </c>
      <c r="N3168" s="20" t="s">
        <v>2129</v>
      </c>
      <c r="O3168" s="20" t="s">
        <v>2065</v>
      </c>
      <c r="P3168" s="23" t="s">
        <v>2064</v>
      </c>
      <c r="Q3168" s="20" t="s">
        <v>2063</v>
      </c>
      <c r="R3168" s="23">
        <v>300</v>
      </c>
      <c r="S3168" s="22">
        <v>283.39999999999998</v>
      </c>
      <c r="T3168" s="22">
        <v>0</v>
      </c>
      <c r="U3168" s="22">
        <v>0</v>
      </c>
      <c r="V3168" s="20" t="s">
        <v>2</v>
      </c>
      <c r="W3168" s="20" t="s">
        <v>4</v>
      </c>
      <c r="X3168" s="20" t="s">
        <v>38</v>
      </c>
      <c r="Y3168" s="1" t="s">
        <v>2</v>
      </c>
      <c r="Z3168" s="1" t="s">
        <v>2</v>
      </c>
      <c r="AA3168" s="1" t="s">
        <v>2</v>
      </c>
      <c r="AB3168" s="1" t="s">
        <v>2</v>
      </c>
      <c r="AC3168" s="1" t="s">
        <v>2</v>
      </c>
      <c r="AD3168" s="1" t="s">
        <v>2</v>
      </c>
      <c r="AF3168" s="1" t="s">
        <v>2</v>
      </c>
      <c r="AG3168" s="1" t="b">
        <v>1</v>
      </c>
      <c r="AH3168" s="1" t="b">
        <v>0</v>
      </c>
      <c r="AI3168" s="1" t="s">
        <v>2</v>
      </c>
      <c r="AJ3168" s="1" t="s">
        <v>2</v>
      </c>
      <c r="AK3168" s="1" t="s">
        <v>2</v>
      </c>
      <c r="AM3168" s="1" t="s">
        <v>2</v>
      </c>
    </row>
    <row r="3169" spans="1:39">
      <c r="A3169" s="20" t="s">
        <v>2642</v>
      </c>
      <c r="B3169" s="20" t="s">
        <v>15</v>
      </c>
      <c r="C3169" s="20" t="s">
        <v>2640</v>
      </c>
      <c r="D3169" s="20" t="s">
        <v>2639</v>
      </c>
      <c r="E3169" s="20" t="s">
        <v>2638</v>
      </c>
      <c r="F3169" s="20" t="s">
        <v>2637</v>
      </c>
      <c r="G3169" s="23" t="s">
        <v>11</v>
      </c>
      <c r="H3169" s="24">
        <v>0</v>
      </c>
      <c r="I3169" s="20" t="s">
        <v>10</v>
      </c>
      <c r="J3169" s="20" t="s">
        <v>18</v>
      </c>
      <c r="K3169" s="20" t="s">
        <v>58</v>
      </c>
      <c r="L3169" s="20" t="s">
        <v>2068</v>
      </c>
      <c r="M3169" s="20" t="s">
        <v>2067</v>
      </c>
      <c r="N3169" s="20" t="s">
        <v>2129</v>
      </c>
      <c r="O3169" s="20" t="s">
        <v>2065</v>
      </c>
      <c r="P3169" s="23" t="s">
        <v>2064</v>
      </c>
      <c r="Q3169" s="20" t="s">
        <v>2063</v>
      </c>
      <c r="R3169" s="23">
        <v>300</v>
      </c>
      <c r="S3169" s="22">
        <v>287</v>
      </c>
      <c r="T3169" s="22">
        <v>0</v>
      </c>
      <c r="U3169" s="22">
        <v>0</v>
      </c>
      <c r="V3169" s="20" t="s">
        <v>2</v>
      </c>
      <c r="W3169" s="20" t="s">
        <v>4</v>
      </c>
      <c r="X3169" s="20" t="s">
        <v>44</v>
      </c>
      <c r="Y3169" s="1" t="s">
        <v>2</v>
      </c>
      <c r="Z3169" s="1" t="s">
        <v>2</v>
      </c>
      <c r="AA3169" s="1" t="s">
        <v>2</v>
      </c>
      <c r="AB3169" s="1" t="s">
        <v>2</v>
      </c>
      <c r="AC3169" s="1" t="s">
        <v>2</v>
      </c>
      <c r="AD3169" s="1" t="s">
        <v>2</v>
      </c>
      <c r="AF3169" s="1" t="s">
        <v>2</v>
      </c>
      <c r="AG3169" s="1" t="b">
        <v>1</v>
      </c>
      <c r="AH3169" s="1" t="b">
        <v>0</v>
      </c>
      <c r="AI3169" s="1" t="s">
        <v>2</v>
      </c>
      <c r="AJ3169" s="1" t="s">
        <v>2</v>
      </c>
      <c r="AK3169" s="1" t="s">
        <v>2</v>
      </c>
      <c r="AM3169" s="1" t="s">
        <v>2</v>
      </c>
    </row>
    <row r="3170" spans="1:39">
      <c r="A3170" s="20" t="s">
        <v>2641</v>
      </c>
      <c r="B3170" s="20" t="s">
        <v>15</v>
      </c>
      <c r="C3170" s="20" t="s">
        <v>2640</v>
      </c>
      <c r="D3170" s="20" t="s">
        <v>2639</v>
      </c>
      <c r="E3170" s="20" t="s">
        <v>2638</v>
      </c>
      <c r="F3170" s="20" t="s">
        <v>2637</v>
      </c>
      <c r="G3170" s="23" t="s">
        <v>11</v>
      </c>
      <c r="H3170" s="24">
        <v>0</v>
      </c>
      <c r="I3170" s="20" t="s">
        <v>10</v>
      </c>
      <c r="J3170" s="20" t="s">
        <v>18</v>
      </c>
      <c r="K3170" s="20" t="s">
        <v>17</v>
      </c>
      <c r="L3170" s="20" t="s">
        <v>2068</v>
      </c>
      <c r="M3170" s="20" t="s">
        <v>2067</v>
      </c>
      <c r="N3170" s="20" t="s">
        <v>2129</v>
      </c>
      <c r="O3170" s="20" t="s">
        <v>2065</v>
      </c>
      <c r="P3170" s="23" t="s">
        <v>2064</v>
      </c>
      <c r="Q3170" s="20" t="s">
        <v>2063</v>
      </c>
      <c r="R3170" s="23">
        <v>300</v>
      </c>
      <c r="S3170" s="22">
        <v>287</v>
      </c>
      <c r="T3170" s="22">
        <v>0</v>
      </c>
      <c r="U3170" s="22">
        <v>0</v>
      </c>
      <c r="V3170" s="20" t="s">
        <v>2</v>
      </c>
      <c r="W3170" s="20" t="s">
        <v>4</v>
      </c>
      <c r="X3170" s="20" t="s">
        <v>38</v>
      </c>
      <c r="Y3170" s="1" t="s">
        <v>2</v>
      </c>
      <c r="Z3170" s="1" t="s">
        <v>2</v>
      </c>
      <c r="AA3170" s="1" t="s">
        <v>2</v>
      </c>
      <c r="AB3170" s="1" t="s">
        <v>2</v>
      </c>
      <c r="AC3170" s="1" t="s">
        <v>2</v>
      </c>
      <c r="AD3170" s="1" t="s">
        <v>2</v>
      </c>
      <c r="AF3170" s="1" t="s">
        <v>2</v>
      </c>
      <c r="AG3170" s="1" t="b">
        <v>1</v>
      </c>
      <c r="AH3170" s="1" t="b">
        <v>0</v>
      </c>
      <c r="AI3170" s="1" t="s">
        <v>2</v>
      </c>
      <c r="AJ3170" s="1" t="s">
        <v>2</v>
      </c>
      <c r="AK3170" s="1" t="s">
        <v>2</v>
      </c>
      <c r="AM3170" s="1" t="s">
        <v>2</v>
      </c>
    </row>
    <row r="3171" spans="1:39">
      <c r="A3171" s="20" t="s">
        <v>2636</v>
      </c>
      <c r="B3171" s="20" t="s">
        <v>15</v>
      </c>
      <c r="C3171" s="20" t="s">
        <v>2634</v>
      </c>
      <c r="D3171" s="20" t="s">
        <v>2633</v>
      </c>
      <c r="E3171" s="20" t="s">
        <v>2632</v>
      </c>
      <c r="F3171" s="20" t="s">
        <v>2631</v>
      </c>
      <c r="G3171" s="23" t="s">
        <v>39</v>
      </c>
      <c r="H3171" s="24">
        <v>0</v>
      </c>
      <c r="I3171" s="20" t="s">
        <v>10</v>
      </c>
      <c r="J3171" s="20" t="s">
        <v>18</v>
      </c>
      <c r="K3171" s="20" t="s">
        <v>58</v>
      </c>
      <c r="L3171" s="20" t="s">
        <v>2068</v>
      </c>
      <c r="M3171" s="20" t="s">
        <v>2067</v>
      </c>
      <c r="N3171" s="20" t="s">
        <v>2129</v>
      </c>
      <c r="O3171" s="20" t="s">
        <v>2065</v>
      </c>
      <c r="P3171" s="23" t="s">
        <v>2064</v>
      </c>
      <c r="Q3171" s="20" t="s">
        <v>2063</v>
      </c>
      <c r="R3171" s="23">
        <v>30</v>
      </c>
      <c r="S3171" s="22">
        <v>283600</v>
      </c>
      <c r="T3171" s="22">
        <v>0</v>
      </c>
      <c r="U3171" s="22">
        <v>0</v>
      </c>
      <c r="V3171" s="20" t="s">
        <v>2</v>
      </c>
      <c r="W3171" s="20" t="s">
        <v>4</v>
      </c>
      <c r="X3171" s="20" t="s">
        <v>44</v>
      </c>
      <c r="Y3171" s="1" t="s">
        <v>2</v>
      </c>
      <c r="Z3171" s="1" t="s">
        <v>2</v>
      </c>
      <c r="AA3171" s="1" t="s">
        <v>2</v>
      </c>
      <c r="AB3171" s="1" t="s">
        <v>2</v>
      </c>
      <c r="AC3171" s="1" t="s">
        <v>2</v>
      </c>
      <c r="AD3171" s="1" t="s">
        <v>2</v>
      </c>
      <c r="AF3171" s="1" t="s">
        <v>2</v>
      </c>
      <c r="AG3171" s="1" t="b">
        <v>0</v>
      </c>
      <c r="AH3171" s="1" t="b">
        <v>0</v>
      </c>
      <c r="AI3171" s="1" t="s">
        <v>2</v>
      </c>
      <c r="AJ3171" s="1" t="s">
        <v>2</v>
      </c>
      <c r="AK3171" s="1" t="s">
        <v>2</v>
      </c>
      <c r="AM3171" s="1" t="s">
        <v>2</v>
      </c>
    </row>
    <row r="3172" spans="1:39">
      <c r="A3172" s="20" t="s">
        <v>2635</v>
      </c>
      <c r="B3172" s="20" t="s">
        <v>15</v>
      </c>
      <c r="C3172" s="20" t="s">
        <v>2634</v>
      </c>
      <c r="D3172" s="20" t="s">
        <v>2633</v>
      </c>
      <c r="E3172" s="20" t="s">
        <v>2632</v>
      </c>
      <c r="F3172" s="20" t="s">
        <v>2631</v>
      </c>
      <c r="G3172" s="23" t="s">
        <v>11</v>
      </c>
      <c r="H3172" s="24">
        <v>0</v>
      </c>
      <c r="I3172" s="20" t="s">
        <v>10</v>
      </c>
      <c r="J3172" s="20" t="s">
        <v>18</v>
      </c>
      <c r="K3172" s="20" t="s">
        <v>17</v>
      </c>
      <c r="L3172" s="20" t="s">
        <v>2068</v>
      </c>
      <c r="M3172" s="20" t="s">
        <v>2067</v>
      </c>
      <c r="N3172" s="20" t="s">
        <v>2066</v>
      </c>
      <c r="O3172" s="20" t="s">
        <v>2065</v>
      </c>
      <c r="P3172" s="23" t="s">
        <v>2064</v>
      </c>
      <c r="Q3172" s="20" t="s">
        <v>2063</v>
      </c>
      <c r="R3172" s="23">
        <v>30</v>
      </c>
      <c r="S3172" s="22">
        <v>283600</v>
      </c>
      <c r="T3172" s="22">
        <v>8508000</v>
      </c>
      <c r="U3172" s="22">
        <v>9528960</v>
      </c>
      <c r="V3172" s="20" t="s">
        <v>31</v>
      </c>
      <c r="W3172" s="20" t="s">
        <v>4</v>
      </c>
      <c r="X3172" s="20" t="s">
        <v>2630</v>
      </c>
      <c r="Y3172" s="1" t="s">
        <v>2</v>
      </c>
      <c r="Z3172" s="1" t="s">
        <v>2</v>
      </c>
      <c r="AA3172" s="1" t="s">
        <v>2</v>
      </c>
      <c r="AB3172" s="1" t="s">
        <v>2</v>
      </c>
      <c r="AC3172" s="1" t="s">
        <v>2</v>
      </c>
      <c r="AD3172" s="1" t="s">
        <v>2</v>
      </c>
      <c r="AE3172" s="1" t="s">
        <v>2</v>
      </c>
      <c r="AF3172" s="1" t="s">
        <v>2</v>
      </c>
      <c r="AG3172" s="1" t="b">
        <v>0</v>
      </c>
      <c r="AH3172" s="1" t="b">
        <v>0</v>
      </c>
      <c r="AI3172" s="1" t="s">
        <v>2</v>
      </c>
      <c r="AJ3172" s="1" t="s">
        <v>2</v>
      </c>
      <c r="AK3172" s="1" t="s">
        <v>2</v>
      </c>
      <c r="AM3172" s="1" t="s">
        <v>2</v>
      </c>
    </row>
    <row r="3173" spans="1:39">
      <c r="A3173" s="20" t="s">
        <v>2629</v>
      </c>
      <c r="B3173" s="20" t="s">
        <v>15</v>
      </c>
      <c r="C3173" s="20" t="s">
        <v>2626</v>
      </c>
      <c r="D3173" s="20" t="s">
        <v>2625</v>
      </c>
      <c r="E3173" s="20" t="s">
        <v>2624</v>
      </c>
      <c r="F3173" s="20" t="s">
        <v>2628</v>
      </c>
      <c r="G3173" s="23" t="s">
        <v>65</v>
      </c>
      <c r="H3173" s="24">
        <v>0</v>
      </c>
      <c r="I3173" s="20" t="s">
        <v>10</v>
      </c>
      <c r="J3173" s="20" t="s">
        <v>18</v>
      </c>
      <c r="K3173" s="20" t="s">
        <v>58</v>
      </c>
      <c r="L3173" s="20" t="s">
        <v>2068</v>
      </c>
      <c r="M3173" s="20" t="s">
        <v>2067</v>
      </c>
      <c r="N3173" s="20" t="s">
        <v>2129</v>
      </c>
      <c r="O3173" s="20" t="s">
        <v>2065</v>
      </c>
      <c r="P3173" s="23" t="s">
        <v>2064</v>
      </c>
      <c r="Q3173" s="20" t="s">
        <v>2063</v>
      </c>
      <c r="R3173" s="23">
        <v>1</v>
      </c>
      <c r="S3173" s="22">
        <v>1868160</v>
      </c>
      <c r="T3173" s="22">
        <v>0</v>
      </c>
      <c r="U3173" s="22">
        <v>0</v>
      </c>
      <c r="V3173" s="20" t="s">
        <v>2</v>
      </c>
      <c r="W3173" s="20" t="s">
        <v>4</v>
      </c>
      <c r="X3173" s="20" t="s">
        <v>44</v>
      </c>
      <c r="Y3173" s="1" t="s">
        <v>2</v>
      </c>
      <c r="Z3173" s="1" t="s">
        <v>2</v>
      </c>
      <c r="AA3173" s="1" t="s">
        <v>2</v>
      </c>
      <c r="AB3173" s="1" t="s">
        <v>2</v>
      </c>
      <c r="AC3173" s="1" t="s">
        <v>2</v>
      </c>
      <c r="AD3173" s="1" t="s">
        <v>2</v>
      </c>
      <c r="AF3173" s="1" t="s">
        <v>2</v>
      </c>
      <c r="AG3173" s="1" t="b">
        <v>0</v>
      </c>
      <c r="AH3173" s="1" t="b">
        <v>0</v>
      </c>
      <c r="AI3173" s="1" t="s">
        <v>2</v>
      </c>
      <c r="AJ3173" s="1" t="s">
        <v>2</v>
      </c>
      <c r="AK3173" s="1" t="s">
        <v>2</v>
      </c>
      <c r="AM3173" s="1" t="s">
        <v>2</v>
      </c>
    </row>
    <row r="3174" spans="1:39">
      <c r="A3174" s="20" t="s">
        <v>2627</v>
      </c>
      <c r="B3174" s="20" t="s">
        <v>15</v>
      </c>
      <c r="C3174" s="20" t="s">
        <v>2626</v>
      </c>
      <c r="D3174" s="20" t="s">
        <v>2625</v>
      </c>
      <c r="E3174" s="20" t="s">
        <v>2624</v>
      </c>
      <c r="F3174" s="20" t="s">
        <v>2623</v>
      </c>
      <c r="G3174" s="23" t="s">
        <v>65</v>
      </c>
      <c r="H3174" s="24">
        <v>0</v>
      </c>
      <c r="I3174" s="20" t="s">
        <v>10</v>
      </c>
      <c r="J3174" s="20" t="s">
        <v>18</v>
      </c>
      <c r="K3174" s="20" t="s">
        <v>17</v>
      </c>
      <c r="L3174" s="20" t="s">
        <v>2068</v>
      </c>
      <c r="M3174" s="20" t="s">
        <v>2067</v>
      </c>
      <c r="N3174" s="20" t="s">
        <v>2129</v>
      </c>
      <c r="O3174" s="20" t="s">
        <v>2065</v>
      </c>
      <c r="P3174" s="23" t="s">
        <v>2064</v>
      </c>
      <c r="Q3174" s="20" t="s">
        <v>2063</v>
      </c>
      <c r="R3174" s="23">
        <v>1</v>
      </c>
      <c r="S3174" s="22">
        <v>1868160</v>
      </c>
      <c r="T3174" s="22">
        <v>1868160</v>
      </c>
      <c r="U3174" s="22">
        <v>2092339.2</v>
      </c>
      <c r="V3174" s="20" t="s">
        <v>2</v>
      </c>
      <c r="W3174" s="20" t="s">
        <v>4</v>
      </c>
      <c r="X3174" s="20" t="s">
        <v>2622</v>
      </c>
      <c r="Y3174" s="1" t="s">
        <v>2</v>
      </c>
      <c r="Z3174" s="1" t="s">
        <v>2</v>
      </c>
      <c r="AA3174" s="1" t="s">
        <v>2</v>
      </c>
      <c r="AB3174" s="1" t="s">
        <v>2</v>
      </c>
      <c r="AC3174" s="1" t="s">
        <v>2</v>
      </c>
      <c r="AD3174" s="1" t="s">
        <v>2</v>
      </c>
      <c r="AE3174" s="1" t="s">
        <v>2</v>
      </c>
      <c r="AF3174" s="1" t="s">
        <v>2</v>
      </c>
      <c r="AG3174" s="1" t="b">
        <v>0</v>
      </c>
      <c r="AH3174" s="1" t="b">
        <v>0</v>
      </c>
      <c r="AI3174" s="1" t="s">
        <v>2</v>
      </c>
      <c r="AJ3174" s="1" t="s">
        <v>2</v>
      </c>
      <c r="AK3174" s="1" t="s">
        <v>2</v>
      </c>
      <c r="AM3174" s="1" t="s">
        <v>2</v>
      </c>
    </row>
    <row r="3175" spans="1:39">
      <c r="A3175" s="20" t="s">
        <v>2621</v>
      </c>
      <c r="B3175" s="20" t="s">
        <v>15</v>
      </c>
      <c r="C3175" s="20" t="s">
        <v>2620</v>
      </c>
      <c r="D3175" s="20" t="s">
        <v>2353</v>
      </c>
      <c r="E3175" s="20" t="s">
        <v>2619</v>
      </c>
      <c r="F3175" s="20" t="s">
        <v>2618</v>
      </c>
      <c r="G3175" s="23" t="s">
        <v>65</v>
      </c>
      <c r="H3175" s="24">
        <v>0</v>
      </c>
      <c r="I3175" s="20" t="s">
        <v>10</v>
      </c>
      <c r="J3175" s="20" t="s">
        <v>18</v>
      </c>
      <c r="K3175" s="20" t="s">
        <v>58</v>
      </c>
      <c r="L3175" s="20" t="s">
        <v>2068</v>
      </c>
      <c r="M3175" s="20" t="s">
        <v>2067</v>
      </c>
      <c r="N3175" s="20" t="s">
        <v>2129</v>
      </c>
      <c r="O3175" s="20" t="s">
        <v>2065</v>
      </c>
      <c r="P3175" s="23" t="s">
        <v>2064</v>
      </c>
      <c r="Q3175" s="20" t="s">
        <v>2063</v>
      </c>
      <c r="R3175" s="23">
        <v>3</v>
      </c>
      <c r="S3175" s="22">
        <v>1332150</v>
      </c>
      <c r="T3175" s="22">
        <v>3996450</v>
      </c>
      <c r="U3175" s="22">
        <v>4476024</v>
      </c>
      <c r="V3175" s="20" t="s">
        <v>2</v>
      </c>
      <c r="W3175" s="20" t="s">
        <v>4</v>
      </c>
      <c r="X3175" s="20" t="s">
        <v>44</v>
      </c>
      <c r="Y3175" s="1" t="s">
        <v>2</v>
      </c>
      <c r="Z3175" s="1" t="s">
        <v>2</v>
      </c>
      <c r="AA3175" s="1" t="s">
        <v>2</v>
      </c>
      <c r="AB3175" s="1" t="s">
        <v>2</v>
      </c>
      <c r="AC3175" s="1" t="s">
        <v>2</v>
      </c>
      <c r="AD3175" s="1" t="s">
        <v>2</v>
      </c>
      <c r="AE3175" s="1" t="s">
        <v>2</v>
      </c>
      <c r="AF3175" s="1" t="s">
        <v>2</v>
      </c>
      <c r="AG3175" s="1" t="b">
        <v>0</v>
      </c>
      <c r="AH3175" s="1" t="b">
        <v>0</v>
      </c>
      <c r="AI3175" s="1" t="s">
        <v>2</v>
      </c>
      <c r="AJ3175" s="1" t="s">
        <v>2617</v>
      </c>
      <c r="AK3175" s="1" t="s">
        <v>2616</v>
      </c>
      <c r="AM3175" s="1">
        <v>3795120</v>
      </c>
    </row>
    <row r="3176" spans="1:39">
      <c r="A3176" s="20" t="s">
        <v>2615</v>
      </c>
      <c r="B3176" s="20" t="s">
        <v>15</v>
      </c>
      <c r="C3176" s="20" t="s">
        <v>2612</v>
      </c>
      <c r="D3176" s="20" t="s">
        <v>2611</v>
      </c>
      <c r="E3176" s="20" t="s">
        <v>2610</v>
      </c>
      <c r="F3176" s="20" t="s">
        <v>2609</v>
      </c>
      <c r="G3176" s="23" t="s">
        <v>65</v>
      </c>
      <c r="H3176" s="24">
        <v>0</v>
      </c>
      <c r="I3176" s="20" t="s">
        <v>10</v>
      </c>
      <c r="J3176" s="20" t="s">
        <v>18</v>
      </c>
      <c r="K3176" s="20" t="s">
        <v>58</v>
      </c>
      <c r="L3176" s="20" t="s">
        <v>2068</v>
      </c>
      <c r="M3176" s="20" t="s">
        <v>2067</v>
      </c>
      <c r="N3176" s="20" t="s">
        <v>2129</v>
      </c>
      <c r="O3176" s="20" t="s">
        <v>2065</v>
      </c>
      <c r="P3176" s="23" t="s">
        <v>2608</v>
      </c>
      <c r="Q3176" s="20" t="s">
        <v>2607</v>
      </c>
      <c r="R3176" s="23">
        <v>2500</v>
      </c>
      <c r="S3176" s="22">
        <v>320</v>
      </c>
      <c r="T3176" s="22">
        <v>0</v>
      </c>
      <c r="U3176" s="22">
        <v>0</v>
      </c>
      <c r="V3176" s="20" t="s">
        <v>2</v>
      </c>
      <c r="W3176" s="20" t="s">
        <v>4</v>
      </c>
      <c r="X3176" s="20"/>
      <c r="Y3176" s="1" t="s">
        <v>2</v>
      </c>
      <c r="Z3176" s="1" t="s">
        <v>2</v>
      </c>
      <c r="AA3176" s="1" t="s">
        <v>2</v>
      </c>
      <c r="AB3176" s="1" t="s">
        <v>2</v>
      </c>
      <c r="AC3176" s="1" t="s">
        <v>2</v>
      </c>
      <c r="AD3176" s="1" t="s">
        <v>2</v>
      </c>
      <c r="AF3176" s="1" t="s">
        <v>2</v>
      </c>
      <c r="AG3176" s="1" t="b">
        <v>0</v>
      </c>
      <c r="AH3176" s="1" t="b">
        <v>0</v>
      </c>
      <c r="AI3176" s="1" t="s">
        <v>2</v>
      </c>
      <c r="AJ3176" s="1" t="s">
        <v>2</v>
      </c>
      <c r="AK3176" s="1" t="s">
        <v>2</v>
      </c>
      <c r="AM3176" s="1" t="s">
        <v>2</v>
      </c>
    </row>
    <row r="3177" spans="1:39">
      <c r="A3177" s="20" t="s">
        <v>2614</v>
      </c>
      <c r="B3177" s="20" t="s">
        <v>15</v>
      </c>
      <c r="C3177" s="20" t="s">
        <v>2612</v>
      </c>
      <c r="D3177" s="20" t="s">
        <v>2611</v>
      </c>
      <c r="E3177" s="20" t="s">
        <v>2610</v>
      </c>
      <c r="F3177" s="20" t="s">
        <v>2609</v>
      </c>
      <c r="G3177" s="23" t="s">
        <v>65</v>
      </c>
      <c r="H3177" s="24">
        <v>0</v>
      </c>
      <c r="I3177" s="20" t="s">
        <v>10</v>
      </c>
      <c r="J3177" s="20" t="s">
        <v>18</v>
      </c>
      <c r="K3177" s="20" t="s">
        <v>58</v>
      </c>
      <c r="L3177" s="20" t="s">
        <v>2068</v>
      </c>
      <c r="M3177" s="20" t="s">
        <v>2067</v>
      </c>
      <c r="N3177" s="20" t="s">
        <v>2129</v>
      </c>
      <c r="O3177" s="20" t="s">
        <v>2065</v>
      </c>
      <c r="P3177" s="23" t="s">
        <v>2608</v>
      </c>
      <c r="Q3177" s="20" t="s">
        <v>2607</v>
      </c>
      <c r="R3177" s="23">
        <v>2500</v>
      </c>
      <c r="S3177" s="22">
        <v>320</v>
      </c>
      <c r="T3177" s="22">
        <v>0</v>
      </c>
      <c r="U3177" s="22">
        <v>0</v>
      </c>
      <c r="V3177" s="20" t="s">
        <v>2383</v>
      </c>
      <c r="W3177" s="20" t="s">
        <v>4</v>
      </c>
      <c r="X3177" s="20" t="s">
        <v>2606</v>
      </c>
      <c r="Y3177" s="1" t="s">
        <v>2</v>
      </c>
      <c r="Z3177" s="1" t="s">
        <v>2</v>
      </c>
      <c r="AA3177" s="1" t="s">
        <v>2</v>
      </c>
      <c r="AB3177" s="1" t="s">
        <v>2</v>
      </c>
      <c r="AC3177" s="1" t="s">
        <v>2</v>
      </c>
      <c r="AD3177" s="1" t="s">
        <v>2</v>
      </c>
      <c r="AF3177" s="1" t="s">
        <v>2</v>
      </c>
      <c r="AG3177" s="1" t="b">
        <v>0</v>
      </c>
      <c r="AH3177" s="1" t="b">
        <v>0</v>
      </c>
      <c r="AI3177" s="1" t="s">
        <v>2</v>
      </c>
      <c r="AJ3177" s="1" t="s">
        <v>2</v>
      </c>
      <c r="AK3177" s="1" t="s">
        <v>2</v>
      </c>
      <c r="AM3177" s="1" t="s">
        <v>2</v>
      </c>
    </row>
    <row r="3178" spans="1:39">
      <c r="A3178" s="20" t="s">
        <v>2613</v>
      </c>
      <c r="B3178" s="20" t="s">
        <v>15</v>
      </c>
      <c r="C3178" s="20" t="s">
        <v>2612</v>
      </c>
      <c r="D3178" s="20" t="s">
        <v>2611</v>
      </c>
      <c r="E3178" s="20" t="s">
        <v>2610</v>
      </c>
      <c r="F3178" s="20" t="s">
        <v>2609</v>
      </c>
      <c r="G3178" s="23" t="s">
        <v>65</v>
      </c>
      <c r="H3178" s="24">
        <v>0</v>
      </c>
      <c r="I3178" s="20" t="s">
        <v>10</v>
      </c>
      <c r="J3178" s="20" t="s">
        <v>18</v>
      </c>
      <c r="K3178" s="20" t="s">
        <v>58</v>
      </c>
      <c r="L3178" s="20" t="s">
        <v>2068</v>
      </c>
      <c r="M3178" s="20" t="s">
        <v>2067</v>
      </c>
      <c r="N3178" s="20" t="s">
        <v>2129</v>
      </c>
      <c r="O3178" s="20" t="s">
        <v>2065</v>
      </c>
      <c r="P3178" s="23" t="s">
        <v>2608</v>
      </c>
      <c r="Q3178" s="20" t="s">
        <v>2607</v>
      </c>
      <c r="R3178" s="23">
        <v>2500</v>
      </c>
      <c r="S3178" s="22">
        <v>320</v>
      </c>
      <c r="T3178" s="22">
        <v>800000</v>
      </c>
      <c r="U3178" s="22">
        <v>896000</v>
      </c>
      <c r="V3178" s="20"/>
      <c r="W3178" s="20" t="s">
        <v>4</v>
      </c>
      <c r="X3178" s="20" t="s">
        <v>2606</v>
      </c>
      <c r="Y3178" s="1" t="s">
        <v>2</v>
      </c>
      <c r="Z3178" s="1" t="s">
        <v>2</v>
      </c>
      <c r="AA3178" s="1" t="s">
        <v>2</v>
      </c>
      <c r="AB3178" s="1" t="s">
        <v>2</v>
      </c>
      <c r="AC3178" s="1" t="s">
        <v>2</v>
      </c>
      <c r="AD3178" s="1" t="s">
        <v>2</v>
      </c>
      <c r="AE3178" s="1" t="s">
        <v>2</v>
      </c>
      <c r="AF3178" s="1" t="s">
        <v>2</v>
      </c>
      <c r="AG3178" s="1" t="b">
        <v>0</v>
      </c>
      <c r="AH3178" s="1" t="b">
        <v>0</v>
      </c>
      <c r="AI3178" s="1" t="s">
        <v>2</v>
      </c>
      <c r="AJ3178" s="1" t="s">
        <v>2</v>
      </c>
      <c r="AK3178" s="1" t="s">
        <v>2</v>
      </c>
      <c r="AM3178" s="1" t="s">
        <v>2</v>
      </c>
    </row>
    <row r="3179" spans="1:39">
      <c r="A3179" s="20" t="s">
        <v>2605</v>
      </c>
      <c r="B3179" s="20" t="s">
        <v>15</v>
      </c>
      <c r="C3179" s="20" t="s">
        <v>2602</v>
      </c>
      <c r="D3179" s="20" t="s">
        <v>2601</v>
      </c>
      <c r="E3179" s="20" t="s">
        <v>2600</v>
      </c>
      <c r="F3179" s="20" t="s">
        <v>2604</v>
      </c>
      <c r="G3179" s="23" t="s">
        <v>65</v>
      </c>
      <c r="H3179" s="24">
        <v>0</v>
      </c>
      <c r="I3179" s="20" t="s">
        <v>10</v>
      </c>
      <c r="J3179" s="20" t="s">
        <v>18</v>
      </c>
      <c r="K3179" s="20" t="s">
        <v>58</v>
      </c>
      <c r="L3179" s="20" t="s">
        <v>2068</v>
      </c>
      <c r="M3179" s="20" t="s">
        <v>2067</v>
      </c>
      <c r="N3179" s="20" t="s">
        <v>2129</v>
      </c>
      <c r="O3179" s="20" t="s">
        <v>2065</v>
      </c>
      <c r="P3179" s="23" t="s">
        <v>2064</v>
      </c>
      <c r="Q3179" s="20" t="s">
        <v>2063</v>
      </c>
      <c r="R3179" s="23">
        <v>3</v>
      </c>
      <c r="S3179" s="22">
        <v>151700</v>
      </c>
      <c r="T3179" s="22">
        <v>455100</v>
      </c>
      <c r="U3179" s="22">
        <v>509712</v>
      </c>
      <c r="V3179" s="20" t="s">
        <v>2</v>
      </c>
      <c r="W3179" s="20" t="s">
        <v>4</v>
      </c>
      <c r="X3179" s="20" t="s">
        <v>44</v>
      </c>
      <c r="Y3179" s="1" t="s">
        <v>2</v>
      </c>
      <c r="Z3179" s="1" t="s">
        <v>2</v>
      </c>
      <c r="AA3179" s="1" t="s">
        <v>2</v>
      </c>
      <c r="AB3179" s="1" t="s">
        <v>2</v>
      </c>
      <c r="AC3179" s="1" t="s">
        <v>2</v>
      </c>
      <c r="AD3179" s="1" t="s">
        <v>2</v>
      </c>
      <c r="AE3179" s="1" t="s">
        <v>2</v>
      </c>
      <c r="AF3179" s="1" t="s">
        <v>2</v>
      </c>
      <c r="AG3179" s="1" t="b">
        <v>0</v>
      </c>
      <c r="AH3179" s="1" t="b">
        <v>0</v>
      </c>
      <c r="AI3179" s="1" t="s">
        <v>2</v>
      </c>
      <c r="AJ3179" s="1" t="s">
        <v>2598</v>
      </c>
      <c r="AK3179" s="1" t="s">
        <v>2597</v>
      </c>
      <c r="AM3179" s="1">
        <v>450000</v>
      </c>
    </row>
    <row r="3180" spans="1:39">
      <c r="A3180" s="20" t="s">
        <v>2603</v>
      </c>
      <c r="B3180" s="20" t="s">
        <v>15</v>
      </c>
      <c r="C3180" s="20" t="s">
        <v>2602</v>
      </c>
      <c r="D3180" s="20" t="s">
        <v>2601</v>
      </c>
      <c r="E3180" s="20" t="s">
        <v>2600</v>
      </c>
      <c r="F3180" s="20" t="s">
        <v>2599</v>
      </c>
      <c r="G3180" s="23" t="s">
        <v>65</v>
      </c>
      <c r="H3180" s="24">
        <v>0</v>
      </c>
      <c r="I3180" s="20" t="s">
        <v>10</v>
      </c>
      <c r="J3180" s="20" t="s">
        <v>18</v>
      </c>
      <c r="K3180" s="20" t="s">
        <v>58</v>
      </c>
      <c r="L3180" s="20" t="s">
        <v>2068</v>
      </c>
      <c r="M3180" s="20" t="s">
        <v>2067</v>
      </c>
      <c r="N3180" s="20" t="s">
        <v>2129</v>
      </c>
      <c r="O3180" s="20" t="s">
        <v>2065</v>
      </c>
      <c r="P3180" s="23" t="s">
        <v>2064</v>
      </c>
      <c r="Q3180" s="20" t="s">
        <v>2063</v>
      </c>
      <c r="R3180" s="23">
        <v>2</v>
      </c>
      <c r="S3180" s="22">
        <v>197100</v>
      </c>
      <c r="T3180" s="22">
        <v>394200</v>
      </c>
      <c r="U3180" s="22">
        <v>441504</v>
      </c>
      <c r="V3180" s="20" t="s">
        <v>2</v>
      </c>
      <c r="W3180" s="20" t="s">
        <v>4</v>
      </c>
      <c r="X3180" s="20" t="s">
        <v>44</v>
      </c>
      <c r="Y3180" s="1" t="s">
        <v>2</v>
      </c>
      <c r="Z3180" s="1" t="s">
        <v>2</v>
      </c>
      <c r="AA3180" s="1" t="s">
        <v>2</v>
      </c>
      <c r="AB3180" s="1" t="s">
        <v>2</v>
      </c>
      <c r="AC3180" s="1" t="s">
        <v>2</v>
      </c>
      <c r="AD3180" s="1" t="s">
        <v>2</v>
      </c>
      <c r="AE3180" s="1" t="s">
        <v>2</v>
      </c>
      <c r="AF3180" s="1" t="s">
        <v>2</v>
      </c>
      <c r="AG3180" s="1" t="b">
        <v>0</v>
      </c>
      <c r="AH3180" s="1" t="b">
        <v>0</v>
      </c>
      <c r="AI3180" s="1" t="s">
        <v>2</v>
      </c>
      <c r="AJ3180" s="1" t="s">
        <v>2598</v>
      </c>
      <c r="AK3180" s="1" t="s">
        <v>2597</v>
      </c>
      <c r="AM3180" s="1">
        <v>394200</v>
      </c>
    </row>
    <row r="3181" spans="1:39">
      <c r="A3181" s="20" t="s">
        <v>2596</v>
      </c>
      <c r="B3181" s="20" t="s">
        <v>15</v>
      </c>
      <c r="C3181" s="20" t="s">
        <v>2593</v>
      </c>
      <c r="D3181" s="20" t="s">
        <v>2592</v>
      </c>
      <c r="E3181" s="20" t="s">
        <v>2591</v>
      </c>
      <c r="F3181" s="20" t="s">
        <v>2595</v>
      </c>
      <c r="G3181" s="23" t="s">
        <v>65</v>
      </c>
      <c r="H3181" s="24">
        <v>0</v>
      </c>
      <c r="I3181" s="20" t="s">
        <v>10</v>
      </c>
      <c r="J3181" s="20" t="s">
        <v>18</v>
      </c>
      <c r="K3181" s="20" t="s">
        <v>58</v>
      </c>
      <c r="L3181" s="20" t="s">
        <v>2068</v>
      </c>
      <c r="M3181" s="20" t="s">
        <v>2067</v>
      </c>
      <c r="N3181" s="20" t="s">
        <v>2129</v>
      </c>
      <c r="O3181" s="20" t="s">
        <v>2065</v>
      </c>
      <c r="P3181" s="23" t="s">
        <v>2064</v>
      </c>
      <c r="Q3181" s="20" t="s">
        <v>2063</v>
      </c>
      <c r="R3181" s="23">
        <v>6</v>
      </c>
      <c r="S3181" s="22">
        <v>30000</v>
      </c>
      <c r="T3181" s="22">
        <v>180000</v>
      </c>
      <c r="U3181" s="22">
        <v>201600</v>
      </c>
      <c r="V3181" s="20" t="s">
        <v>2</v>
      </c>
      <c r="W3181" s="20" t="s">
        <v>4</v>
      </c>
      <c r="X3181" s="20" t="s">
        <v>44</v>
      </c>
      <c r="Y3181" s="1" t="s">
        <v>2</v>
      </c>
      <c r="Z3181" s="1" t="s">
        <v>2</v>
      </c>
      <c r="AA3181" s="1" t="s">
        <v>2</v>
      </c>
      <c r="AB3181" s="1" t="s">
        <v>2</v>
      </c>
      <c r="AC3181" s="1" t="s">
        <v>2</v>
      </c>
      <c r="AD3181" s="1" t="s">
        <v>2</v>
      </c>
      <c r="AE3181" s="1" t="s">
        <v>2</v>
      </c>
      <c r="AF3181" s="1" t="s">
        <v>2</v>
      </c>
      <c r="AG3181" s="1" t="b">
        <v>0</v>
      </c>
      <c r="AH3181" s="1" t="b">
        <v>0</v>
      </c>
      <c r="AI3181" s="1" t="s">
        <v>2</v>
      </c>
      <c r="AJ3181" s="1" t="s">
        <v>2</v>
      </c>
      <c r="AK3181" s="1" t="s">
        <v>2</v>
      </c>
      <c r="AM3181" s="1" t="s">
        <v>2</v>
      </c>
    </row>
    <row r="3182" spans="1:39">
      <c r="A3182" s="20" t="s">
        <v>2594</v>
      </c>
      <c r="B3182" s="20" t="s">
        <v>15</v>
      </c>
      <c r="C3182" s="20" t="s">
        <v>2593</v>
      </c>
      <c r="D3182" s="20" t="s">
        <v>2592</v>
      </c>
      <c r="E3182" s="20" t="s">
        <v>2591</v>
      </c>
      <c r="F3182" s="20" t="s">
        <v>2590</v>
      </c>
      <c r="G3182" s="23" t="s">
        <v>65</v>
      </c>
      <c r="H3182" s="24">
        <v>0</v>
      </c>
      <c r="I3182" s="20" t="s">
        <v>10</v>
      </c>
      <c r="J3182" s="20" t="s">
        <v>18</v>
      </c>
      <c r="K3182" s="20" t="s">
        <v>58</v>
      </c>
      <c r="L3182" s="20" t="s">
        <v>2068</v>
      </c>
      <c r="M3182" s="20" t="s">
        <v>2067</v>
      </c>
      <c r="N3182" s="20" t="s">
        <v>2129</v>
      </c>
      <c r="O3182" s="20" t="s">
        <v>2065</v>
      </c>
      <c r="P3182" s="23" t="s">
        <v>2064</v>
      </c>
      <c r="Q3182" s="20" t="s">
        <v>2063</v>
      </c>
      <c r="R3182" s="23">
        <v>6</v>
      </c>
      <c r="S3182" s="22">
        <v>30000</v>
      </c>
      <c r="T3182" s="22">
        <v>180000</v>
      </c>
      <c r="U3182" s="22">
        <v>201600</v>
      </c>
      <c r="V3182" s="20" t="s">
        <v>2</v>
      </c>
      <c r="W3182" s="20" t="s">
        <v>4</v>
      </c>
      <c r="X3182" s="20" t="s">
        <v>44</v>
      </c>
      <c r="Y3182" s="1" t="s">
        <v>2</v>
      </c>
      <c r="Z3182" s="1" t="s">
        <v>2</v>
      </c>
      <c r="AA3182" s="1" t="s">
        <v>2</v>
      </c>
      <c r="AB3182" s="1" t="s">
        <v>2</v>
      </c>
      <c r="AC3182" s="1" t="s">
        <v>2</v>
      </c>
      <c r="AD3182" s="1" t="s">
        <v>2</v>
      </c>
      <c r="AE3182" s="1" t="s">
        <v>2</v>
      </c>
      <c r="AF3182" s="1" t="s">
        <v>2</v>
      </c>
      <c r="AG3182" s="1" t="b">
        <v>0</v>
      </c>
      <c r="AH3182" s="1" t="b">
        <v>0</v>
      </c>
      <c r="AI3182" s="1" t="s">
        <v>2</v>
      </c>
      <c r="AJ3182" s="1" t="s">
        <v>2</v>
      </c>
      <c r="AK3182" s="1" t="s">
        <v>2</v>
      </c>
      <c r="AM3182" s="1" t="s">
        <v>2</v>
      </c>
    </row>
    <row r="3183" spans="1:39">
      <c r="A3183" s="20" t="s">
        <v>2589</v>
      </c>
      <c r="B3183" s="20" t="s">
        <v>15</v>
      </c>
      <c r="C3183" s="20" t="s">
        <v>2588</v>
      </c>
      <c r="D3183" s="20" t="s">
        <v>2587</v>
      </c>
      <c r="E3183" s="20" t="s">
        <v>2586</v>
      </c>
      <c r="F3183" s="20" t="s">
        <v>2585</v>
      </c>
      <c r="G3183" s="23" t="s">
        <v>65</v>
      </c>
      <c r="H3183" s="24">
        <v>0</v>
      </c>
      <c r="I3183" s="20" t="s">
        <v>10</v>
      </c>
      <c r="J3183" s="20" t="s">
        <v>18</v>
      </c>
      <c r="K3183" s="20" t="s">
        <v>58</v>
      </c>
      <c r="L3183" s="20" t="s">
        <v>2068</v>
      </c>
      <c r="M3183" s="20" t="s">
        <v>2067</v>
      </c>
      <c r="N3183" s="20" t="s">
        <v>2129</v>
      </c>
      <c r="O3183" s="20" t="s">
        <v>2065</v>
      </c>
      <c r="P3183" s="23" t="s">
        <v>2064</v>
      </c>
      <c r="Q3183" s="20" t="s">
        <v>2063</v>
      </c>
      <c r="R3183" s="23">
        <v>1</v>
      </c>
      <c r="S3183" s="22">
        <v>610409.52</v>
      </c>
      <c r="T3183" s="22">
        <v>610409.52</v>
      </c>
      <c r="U3183" s="22">
        <v>683658.66200000001</v>
      </c>
      <c r="V3183" s="20" t="s">
        <v>2</v>
      </c>
      <c r="W3183" s="20" t="s">
        <v>4</v>
      </c>
      <c r="X3183" s="20" t="s">
        <v>44</v>
      </c>
      <c r="Y3183" s="1" t="s">
        <v>2</v>
      </c>
      <c r="Z3183" s="1" t="s">
        <v>2</v>
      </c>
      <c r="AA3183" s="1" t="s">
        <v>2</v>
      </c>
      <c r="AB3183" s="1" t="s">
        <v>2</v>
      </c>
      <c r="AC3183" s="1" t="s">
        <v>2</v>
      </c>
      <c r="AD3183" s="1" t="s">
        <v>2</v>
      </c>
      <c r="AE3183" s="1" t="s">
        <v>2</v>
      </c>
      <c r="AF3183" s="1" t="s">
        <v>2</v>
      </c>
      <c r="AG3183" s="1" t="b">
        <v>0</v>
      </c>
      <c r="AH3183" s="1" t="b">
        <v>0</v>
      </c>
      <c r="AI3183" s="1" t="s">
        <v>2</v>
      </c>
      <c r="AJ3183" s="1" t="s">
        <v>2</v>
      </c>
      <c r="AK3183" s="1" t="s">
        <v>2</v>
      </c>
      <c r="AM3183" s="1" t="s">
        <v>2</v>
      </c>
    </row>
    <row r="3184" spans="1:39">
      <c r="A3184" s="20" t="s">
        <v>2584</v>
      </c>
      <c r="B3184" s="20" t="s">
        <v>15</v>
      </c>
      <c r="C3184" s="20" t="s">
        <v>2581</v>
      </c>
      <c r="D3184" s="20" t="s">
        <v>2580</v>
      </c>
      <c r="E3184" s="20" t="s">
        <v>2579</v>
      </c>
      <c r="F3184" s="20" t="s">
        <v>2578</v>
      </c>
      <c r="G3184" s="23" t="s">
        <v>65</v>
      </c>
      <c r="H3184" s="24">
        <v>0</v>
      </c>
      <c r="I3184" s="20" t="s">
        <v>10</v>
      </c>
      <c r="J3184" s="20" t="s">
        <v>18</v>
      </c>
      <c r="K3184" s="20" t="s">
        <v>58</v>
      </c>
      <c r="L3184" s="20" t="s">
        <v>2068</v>
      </c>
      <c r="M3184" s="20" t="s">
        <v>2067</v>
      </c>
      <c r="N3184" s="20" t="s">
        <v>2129</v>
      </c>
      <c r="O3184" s="20" t="s">
        <v>2065</v>
      </c>
      <c r="P3184" s="23" t="s">
        <v>2064</v>
      </c>
      <c r="Q3184" s="20" t="s">
        <v>2063</v>
      </c>
      <c r="R3184" s="23">
        <v>2</v>
      </c>
      <c r="S3184" s="22">
        <v>1068962.1299999999</v>
      </c>
      <c r="T3184" s="22">
        <v>0</v>
      </c>
      <c r="U3184" s="22">
        <v>0</v>
      </c>
      <c r="V3184" s="20" t="s">
        <v>2</v>
      </c>
      <c r="W3184" s="20" t="s">
        <v>4</v>
      </c>
      <c r="X3184" s="20"/>
      <c r="Y3184" s="1" t="s">
        <v>2</v>
      </c>
      <c r="Z3184" s="1" t="s">
        <v>2</v>
      </c>
      <c r="AA3184" s="1" t="s">
        <v>2</v>
      </c>
      <c r="AB3184" s="1" t="s">
        <v>2</v>
      </c>
      <c r="AC3184" s="1" t="s">
        <v>2</v>
      </c>
      <c r="AD3184" s="1" t="s">
        <v>2</v>
      </c>
      <c r="AF3184" s="1" t="s">
        <v>2</v>
      </c>
      <c r="AG3184" s="1" t="b">
        <v>1</v>
      </c>
      <c r="AH3184" s="1" t="b">
        <v>0</v>
      </c>
      <c r="AI3184" s="1" t="s">
        <v>2</v>
      </c>
      <c r="AJ3184" s="1" t="s">
        <v>2</v>
      </c>
      <c r="AK3184" s="1" t="s">
        <v>2</v>
      </c>
      <c r="AM3184" s="1" t="s">
        <v>2</v>
      </c>
    </row>
    <row r="3185" spans="1:39">
      <c r="A3185" s="20" t="s">
        <v>2583</v>
      </c>
      <c r="B3185" s="20" t="s">
        <v>15</v>
      </c>
      <c r="C3185" s="20" t="s">
        <v>2581</v>
      </c>
      <c r="D3185" s="20" t="s">
        <v>2580</v>
      </c>
      <c r="E3185" s="20" t="s">
        <v>2579</v>
      </c>
      <c r="F3185" s="20" t="s">
        <v>2578</v>
      </c>
      <c r="G3185" s="23" t="s">
        <v>65</v>
      </c>
      <c r="H3185" s="24">
        <v>0</v>
      </c>
      <c r="I3185" s="20" t="s">
        <v>10</v>
      </c>
      <c r="J3185" s="20" t="s">
        <v>18</v>
      </c>
      <c r="K3185" s="20" t="s">
        <v>58</v>
      </c>
      <c r="L3185" s="20" t="s">
        <v>2068</v>
      </c>
      <c r="M3185" s="20" t="s">
        <v>2067</v>
      </c>
      <c r="N3185" s="20" t="s">
        <v>2129</v>
      </c>
      <c r="O3185" s="20" t="s">
        <v>2065</v>
      </c>
      <c r="P3185" s="23" t="s">
        <v>2064</v>
      </c>
      <c r="Q3185" s="20" t="s">
        <v>2063</v>
      </c>
      <c r="R3185" s="23">
        <v>2</v>
      </c>
      <c r="S3185" s="22">
        <v>620000</v>
      </c>
      <c r="T3185" s="22">
        <v>0</v>
      </c>
      <c r="U3185" s="22">
        <v>0</v>
      </c>
      <c r="V3185" s="20" t="s">
        <v>2</v>
      </c>
      <c r="W3185" s="20" t="s">
        <v>4</v>
      </c>
      <c r="X3185" s="20"/>
      <c r="Y3185" s="1" t="s">
        <v>2</v>
      </c>
      <c r="Z3185" s="1" t="s">
        <v>2</v>
      </c>
      <c r="AA3185" s="1" t="s">
        <v>2</v>
      </c>
      <c r="AB3185" s="1" t="s">
        <v>2</v>
      </c>
      <c r="AC3185" s="1" t="s">
        <v>2</v>
      </c>
      <c r="AD3185" s="1" t="s">
        <v>2</v>
      </c>
      <c r="AF3185" s="1" t="s">
        <v>2</v>
      </c>
      <c r="AG3185" s="1" t="b">
        <v>1</v>
      </c>
      <c r="AH3185" s="1" t="b">
        <v>0</v>
      </c>
      <c r="AI3185" s="1" t="s">
        <v>2</v>
      </c>
      <c r="AJ3185" s="1" t="s">
        <v>2</v>
      </c>
      <c r="AK3185" s="1" t="s">
        <v>2</v>
      </c>
      <c r="AM3185" s="1" t="s">
        <v>2</v>
      </c>
    </row>
    <row r="3186" spans="1:39">
      <c r="A3186" s="20" t="s">
        <v>2582</v>
      </c>
      <c r="B3186" s="20" t="s">
        <v>15</v>
      </c>
      <c r="C3186" s="20" t="s">
        <v>2581</v>
      </c>
      <c r="D3186" s="20" t="s">
        <v>2580</v>
      </c>
      <c r="E3186" s="20" t="s">
        <v>2579</v>
      </c>
      <c r="F3186" s="20" t="s">
        <v>2578</v>
      </c>
      <c r="G3186" s="23" t="s">
        <v>65</v>
      </c>
      <c r="H3186" s="24">
        <v>0</v>
      </c>
      <c r="I3186" s="20" t="s">
        <v>10</v>
      </c>
      <c r="J3186" s="20" t="s">
        <v>18</v>
      </c>
      <c r="K3186" s="20" t="s">
        <v>2577</v>
      </c>
      <c r="L3186" s="20" t="s">
        <v>2068</v>
      </c>
      <c r="M3186" s="20" t="s">
        <v>2067</v>
      </c>
      <c r="N3186" s="20" t="s">
        <v>2129</v>
      </c>
      <c r="O3186" s="20" t="s">
        <v>2065</v>
      </c>
      <c r="P3186" s="23" t="s">
        <v>2064</v>
      </c>
      <c r="Q3186" s="20" t="s">
        <v>2063</v>
      </c>
      <c r="R3186" s="23">
        <v>2</v>
      </c>
      <c r="S3186" s="22">
        <v>620000</v>
      </c>
      <c r="T3186" s="22">
        <v>1240000</v>
      </c>
      <c r="U3186" s="22">
        <v>1388800</v>
      </c>
      <c r="V3186" s="20" t="s">
        <v>2</v>
      </c>
      <c r="W3186" s="20" t="s">
        <v>4</v>
      </c>
      <c r="X3186" s="20" t="s">
        <v>2576</v>
      </c>
      <c r="Y3186" s="1" t="s">
        <v>2</v>
      </c>
      <c r="Z3186" s="1" t="s">
        <v>2</v>
      </c>
      <c r="AA3186" s="1" t="s">
        <v>2</v>
      </c>
      <c r="AB3186" s="1" t="s">
        <v>2</v>
      </c>
      <c r="AC3186" s="1" t="s">
        <v>2</v>
      </c>
      <c r="AD3186" s="1" t="s">
        <v>2</v>
      </c>
      <c r="AF3186" s="1" t="s">
        <v>2</v>
      </c>
      <c r="AG3186" s="1" t="b">
        <v>0</v>
      </c>
      <c r="AH3186" s="1" t="b">
        <v>0</v>
      </c>
      <c r="AI3186" s="1" t="s">
        <v>2</v>
      </c>
      <c r="AJ3186" s="1" t="s">
        <v>2</v>
      </c>
      <c r="AK3186" s="1" t="s">
        <v>2</v>
      </c>
      <c r="AM3186" s="1" t="s">
        <v>2</v>
      </c>
    </row>
    <row r="3187" spans="1:39">
      <c r="A3187" s="20" t="s">
        <v>2575</v>
      </c>
      <c r="B3187" s="20" t="s">
        <v>15</v>
      </c>
      <c r="C3187" s="20" t="s">
        <v>2574</v>
      </c>
      <c r="D3187" s="20" t="s">
        <v>2573</v>
      </c>
      <c r="E3187" s="20" t="s">
        <v>2572</v>
      </c>
      <c r="F3187" s="20" t="s">
        <v>2571</v>
      </c>
      <c r="G3187" s="23" t="s">
        <v>65</v>
      </c>
      <c r="H3187" s="24">
        <v>0</v>
      </c>
      <c r="I3187" s="20" t="s">
        <v>10</v>
      </c>
      <c r="J3187" s="20" t="s">
        <v>18</v>
      </c>
      <c r="K3187" s="20" t="s">
        <v>58</v>
      </c>
      <c r="L3187" s="20" t="s">
        <v>2068</v>
      </c>
      <c r="M3187" s="20" t="s">
        <v>2067</v>
      </c>
      <c r="N3187" s="20" t="s">
        <v>2129</v>
      </c>
      <c r="O3187" s="20" t="s">
        <v>2065</v>
      </c>
      <c r="P3187" s="23" t="s">
        <v>2064</v>
      </c>
      <c r="Q3187" s="20" t="s">
        <v>2063</v>
      </c>
      <c r="R3187" s="23">
        <v>1</v>
      </c>
      <c r="S3187" s="22">
        <v>1509600</v>
      </c>
      <c r="T3187" s="22">
        <v>1509600</v>
      </c>
      <c r="U3187" s="22">
        <v>1690752</v>
      </c>
      <c r="V3187" s="20" t="s">
        <v>2</v>
      </c>
      <c r="W3187" s="20" t="s">
        <v>4</v>
      </c>
      <c r="X3187" s="20" t="s">
        <v>44</v>
      </c>
      <c r="Y3187" s="1" t="s">
        <v>2</v>
      </c>
      <c r="Z3187" s="1" t="s">
        <v>2</v>
      </c>
      <c r="AA3187" s="1" t="s">
        <v>2</v>
      </c>
      <c r="AB3187" s="1" t="s">
        <v>2</v>
      </c>
      <c r="AC3187" s="1" t="s">
        <v>2</v>
      </c>
      <c r="AD3187" s="1" t="s">
        <v>2</v>
      </c>
      <c r="AE3187" s="1" t="s">
        <v>2</v>
      </c>
      <c r="AF3187" s="1" t="s">
        <v>2</v>
      </c>
      <c r="AG3187" s="1" t="b">
        <v>0</v>
      </c>
      <c r="AH3187" s="1" t="b">
        <v>0</v>
      </c>
      <c r="AI3187" s="1" t="s">
        <v>2</v>
      </c>
      <c r="AJ3187" s="1" t="s">
        <v>2</v>
      </c>
      <c r="AK3187" s="1" t="s">
        <v>2</v>
      </c>
      <c r="AM3187" s="1" t="s">
        <v>2</v>
      </c>
    </row>
    <row r="3188" spans="1:39">
      <c r="A3188" s="20" t="s">
        <v>2570</v>
      </c>
      <c r="B3188" s="20" t="s">
        <v>15</v>
      </c>
      <c r="C3188" s="20" t="s">
        <v>2569</v>
      </c>
      <c r="D3188" s="20" t="s">
        <v>2568</v>
      </c>
      <c r="E3188" s="20" t="s">
        <v>2567</v>
      </c>
      <c r="F3188" s="20" t="s">
        <v>2566</v>
      </c>
      <c r="G3188" s="23" t="s">
        <v>65</v>
      </c>
      <c r="H3188" s="24">
        <v>0</v>
      </c>
      <c r="I3188" s="20" t="s">
        <v>10</v>
      </c>
      <c r="J3188" s="20" t="s">
        <v>18</v>
      </c>
      <c r="K3188" s="20" t="s">
        <v>58</v>
      </c>
      <c r="L3188" s="20" t="s">
        <v>2068</v>
      </c>
      <c r="M3188" s="20" t="s">
        <v>2067</v>
      </c>
      <c r="N3188" s="20" t="s">
        <v>2129</v>
      </c>
      <c r="O3188" s="20" t="s">
        <v>2065</v>
      </c>
      <c r="P3188" s="23" t="s">
        <v>2064</v>
      </c>
      <c r="Q3188" s="20" t="s">
        <v>2063</v>
      </c>
      <c r="R3188" s="23">
        <v>2</v>
      </c>
      <c r="S3188" s="22">
        <v>1078100</v>
      </c>
      <c r="T3188" s="22">
        <v>2156200</v>
      </c>
      <c r="U3188" s="22">
        <v>2414944</v>
      </c>
      <c r="V3188" s="20" t="s">
        <v>2</v>
      </c>
      <c r="W3188" s="20" t="s">
        <v>4</v>
      </c>
      <c r="X3188" s="20" t="s">
        <v>44</v>
      </c>
      <c r="Y3188" s="1" t="s">
        <v>2</v>
      </c>
      <c r="Z3188" s="1" t="s">
        <v>2</v>
      </c>
      <c r="AA3188" s="1" t="s">
        <v>2</v>
      </c>
      <c r="AB3188" s="1" t="s">
        <v>2</v>
      </c>
      <c r="AC3188" s="1" t="s">
        <v>2</v>
      </c>
      <c r="AD3188" s="1" t="s">
        <v>2</v>
      </c>
      <c r="AE3188" s="1" t="s">
        <v>2</v>
      </c>
      <c r="AF3188" s="1" t="s">
        <v>2</v>
      </c>
      <c r="AG3188" s="1" t="b">
        <v>0</v>
      </c>
      <c r="AH3188" s="1" t="b">
        <v>0</v>
      </c>
      <c r="AI3188" s="1" t="s">
        <v>2</v>
      </c>
      <c r="AJ3188" s="1" t="s">
        <v>2</v>
      </c>
      <c r="AK3188" s="1" t="s">
        <v>2</v>
      </c>
      <c r="AM3188" s="1" t="s">
        <v>2</v>
      </c>
    </row>
    <row r="3189" spans="1:39">
      <c r="A3189" s="20" t="s">
        <v>2565</v>
      </c>
      <c r="B3189" s="20" t="s">
        <v>15</v>
      </c>
      <c r="C3189" s="20" t="s">
        <v>2564</v>
      </c>
      <c r="D3189" s="20" t="s">
        <v>2563</v>
      </c>
      <c r="E3189" s="20" t="s">
        <v>2562</v>
      </c>
      <c r="F3189" s="20" t="s">
        <v>2561</v>
      </c>
      <c r="G3189" s="23" t="s">
        <v>65</v>
      </c>
      <c r="H3189" s="24">
        <v>0</v>
      </c>
      <c r="I3189" s="20" t="s">
        <v>10</v>
      </c>
      <c r="J3189" s="20" t="s">
        <v>18</v>
      </c>
      <c r="K3189" s="20" t="s">
        <v>58</v>
      </c>
      <c r="L3189" s="20" t="s">
        <v>2068</v>
      </c>
      <c r="M3189" s="20" t="s">
        <v>2067</v>
      </c>
      <c r="N3189" s="20" t="s">
        <v>2129</v>
      </c>
      <c r="O3189" s="20" t="s">
        <v>2065</v>
      </c>
      <c r="P3189" s="23" t="s">
        <v>2064</v>
      </c>
      <c r="Q3189" s="20" t="s">
        <v>2063</v>
      </c>
      <c r="R3189" s="23">
        <v>1</v>
      </c>
      <c r="S3189" s="22">
        <v>300000</v>
      </c>
      <c r="T3189" s="22">
        <v>300000</v>
      </c>
      <c r="U3189" s="22">
        <v>336000</v>
      </c>
      <c r="V3189" s="20" t="s">
        <v>2</v>
      </c>
      <c r="W3189" s="20" t="s">
        <v>4</v>
      </c>
      <c r="X3189" s="20" t="s">
        <v>44</v>
      </c>
      <c r="Y3189" s="1" t="s">
        <v>2</v>
      </c>
      <c r="Z3189" s="1" t="s">
        <v>2</v>
      </c>
      <c r="AA3189" s="1" t="s">
        <v>2</v>
      </c>
      <c r="AB3189" s="1" t="s">
        <v>2</v>
      </c>
      <c r="AC3189" s="1" t="s">
        <v>2</v>
      </c>
      <c r="AD3189" s="1" t="s">
        <v>2</v>
      </c>
      <c r="AE3189" s="1" t="s">
        <v>2</v>
      </c>
      <c r="AF3189" s="1" t="s">
        <v>2</v>
      </c>
      <c r="AG3189" s="1" t="b">
        <v>0</v>
      </c>
      <c r="AH3189" s="1" t="b">
        <v>0</v>
      </c>
      <c r="AI3189" s="1" t="s">
        <v>2</v>
      </c>
      <c r="AJ3189" s="1" t="s">
        <v>2</v>
      </c>
      <c r="AK3189" s="1" t="s">
        <v>2</v>
      </c>
      <c r="AM3189" s="1" t="s">
        <v>2</v>
      </c>
    </row>
    <row r="3190" spans="1:39">
      <c r="A3190" s="20" t="s">
        <v>2560</v>
      </c>
      <c r="B3190" s="20" t="s">
        <v>15</v>
      </c>
      <c r="C3190" s="20" t="s">
        <v>2522</v>
      </c>
      <c r="D3190" s="20" t="s">
        <v>2521</v>
      </c>
      <c r="E3190" s="20" t="s">
        <v>2520</v>
      </c>
      <c r="F3190" s="20" t="s">
        <v>2558</v>
      </c>
      <c r="G3190" s="23" t="s">
        <v>65</v>
      </c>
      <c r="H3190" s="24">
        <v>0</v>
      </c>
      <c r="I3190" s="20" t="s">
        <v>10</v>
      </c>
      <c r="J3190" s="20" t="s">
        <v>18</v>
      </c>
      <c r="K3190" s="20" t="s">
        <v>58</v>
      </c>
      <c r="L3190" s="20" t="s">
        <v>2068</v>
      </c>
      <c r="M3190" s="20" t="s">
        <v>2067</v>
      </c>
      <c r="N3190" s="20" t="s">
        <v>2129</v>
      </c>
      <c r="O3190" s="20" t="s">
        <v>2386</v>
      </c>
      <c r="P3190" s="23" t="s">
        <v>2064</v>
      </c>
      <c r="Q3190" s="20" t="s">
        <v>2063</v>
      </c>
      <c r="R3190" s="23">
        <v>24</v>
      </c>
      <c r="S3190" s="22">
        <v>5000</v>
      </c>
      <c r="T3190" s="22">
        <v>0</v>
      </c>
      <c r="U3190" s="22">
        <v>0</v>
      </c>
      <c r="V3190" s="20" t="s">
        <v>2383</v>
      </c>
      <c r="W3190" s="20" t="s">
        <v>4</v>
      </c>
      <c r="X3190" s="20" t="s">
        <v>44</v>
      </c>
      <c r="Y3190" s="1" t="s">
        <v>2</v>
      </c>
      <c r="Z3190" s="1" t="s">
        <v>2</v>
      </c>
      <c r="AA3190" s="1" t="s">
        <v>2</v>
      </c>
      <c r="AB3190" s="1" t="s">
        <v>2</v>
      </c>
      <c r="AC3190" s="1" t="s">
        <v>2</v>
      </c>
      <c r="AD3190" s="1" t="s">
        <v>2</v>
      </c>
      <c r="AF3190" s="1" t="s">
        <v>2</v>
      </c>
      <c r="AG3190" s="1" t="b">
        <v>0</v>
      </c>
      <c r="AH3190" s="1" t="b">
        <v>0</v>
      </c>
      <c r="AI3190" s="1" t="s">
        <v>2</v>
      </c>
      <c r="AJ3190" s="1" t="s">
        <v>2</v>
      </c>
      <c r="AK3190" s="1" t="s">
        <v>2</v>
      </c>
      <c r="AM3190" s="1" t="s">
        <v>2</v>
      </c>
    </row>
    <row r="3191" spans="1:39">
      <c r="A3191" s="20" t="s">
        <v>2559</v>
      </c>
      <c r="B3191" s="20" t="s">
        <v>15</v>
      </c>
      <c r="C3191" s="20" t="s">
        <v>2522</v>
      </c>
      <c r="D3191" s="20" t="s">
        <v>2521</v>
      </c>
      <c r="E3191" s="20" t="s">
        <v>2520</v>
      </c>
      <c r="F3191" s="20" t="s">
        <v>2558</v>
      </c>
      <c r="G3191" s="23" t="s">
        <v>65</v>
      </c>
      <c r="H3191" s="24">
        <v>0</v>
      </c>
      <c r="I3191" s="20" t="s">
        <v>10</v>
      </c>
      <c r="J3191" s="20" t="s">
        <v>18</v>
      </c>
      <c r="K3191" s="20" t="s">
        <v>58</v>
      </c>
      <c r="L3191" s="20" t="s">
        <v>2068</v>
      </c>
      <c r="M3191" s="20" t="s">
        <v>2067</v>
      </c>
      <c r="N3191" s="20" t="s">
        <v>2129</v>
      </c>
      <c r="O3191" s="20" t="s">
        <v>2386</v>
      </c>
      <c r="P3191" s="23" t="s">
        <v>2064</v>
      </c>
      <c r="Q3191" s="20" t="s">
        <v>2063</v>
      </c>
      <c r="R3191" s="23">
        <v>24</v>
      </c>
      <c r="S3191" s="22">
        <v>5000</v>
      </c>
      <c r="T3191" s="22">
        <v>120000</v>
      </c>
      <c r="U3191" s="22">
        <v>134400</v>
      </c>
      <c r="V3191" s="20"/>
      <c r="W3191" s="20" t="s">
        <v>4</v>
      </c>
      <c r="X3191" s="20" t="s">
        <v>2557</v>
      </c>
      <c r="Y3191" s="1" t="s">
        <v>2</v>
      </c>
      <c r="Z3191" s="1" t="s">
        <v>2</v>
      </c>
      <c r="AA3191" s="1" t="s">
        <v>2</v>
      </c>
      <c r="AB3191" s="1" t="s">
        <v>2</v>
      </c>
      <c r="AC3191" s="1" t="s">
        <v>2</v>
      </c>
      <c r="AD3191" s="1" t="s">
        <v>2</v>
      </c>
      <c r="AE3191" s="1" t="s">
        <v>2</v>
      </c>
      <c r="AF3191" s="1" t="s">
        <v>2</v>
      </c>
      <c r="AG3191" s="1" t="b">
        <v>0</v>
      </c>
      <c r="AH3191" s="1" t="b">
        <v>0</v>
      </c>
      <c r="AI3191" s="1" t="s">
        <v>2</v>
      </c>
      <c r="AJ3191" s="1" t="s">
        <v>2</v>
      </c>
      <c r="AK3191" s="1" t="s">
        <v>2</v>
      </c>
      <c r="AM3191" s="1" t="s">
        <v>2</v>
      </c>
    </row>
    <row r="3192" spans="1:39">
      <c r="A3192" s="20" t="s">
        <v>2556</v>
      </c>
      <c r="B3192" s="20" t="s">
        <v>15</v>
      </c>
      <c r="C3192" s="20" t="s">
        <v>2555</v>
      </c>
      <c r="D3192" s="20" t="s">
        <v>2221</v>
      </c>
      <c r="E3192" s="20" t="s">
        <v>2554</v>
      </c>
      <c r="F3192" s="20" t="s">
        <v>2553</v>
      </c>
      <c r="G3192" s="23" t="s">
        <v>65</v>
      </c>
      <c r="H3192" s="24">
        <v>0</v>
      </c>
      <c r="I3192" s="20" t="s">
        <v>10</v>
      </c>
      <c r="J3192" s="20" t="s">
        <v>18</v>
      </c>
      <c r="K3192" s="20" t="s">
        <v>58</v>
      </c>
      <c r="L3192" s="20" t="s">
        <v>2068</v>
      </c>
      <c r="M3192" s="20" t="s">
        <v>2067</v>
      </c>
      <c r="N3192" s="20" t="s">
        <v>2129</v>
      </c>
      <c r="O3192" s="20" t="s">
        <v>2065</v>
      </c>
      <c r="P3192" s="23" t="s">
        <v>2094</v>
      </c>
      <c r="Q3192" s="20" t="s">
        <v>2074</v>
      </c>
      <c r="R3192" s="23">
        <v>5</v>
      </c>
      <c r="S3192" s="22">
        <v>570000</v>
      </c>
      <c r="T3192" s="22">
        <v>2850000</v>
      </c>
      <c r="U3192" s="22">
        <v>3192000</v>
      </c>
      <c r="V3192" s="20" t="s">
        <v>2</v>
      </c>
      <c r="W3192" s="20" t="s">
        <v>4</v>
      </c>
      <c r="X3192" s="20" t="s">
        <v>44</v>
      </c>
      <c r="Y3192" s="1" t="s">
        <v>2</v>
      </c>
      <c r="Z3192" s="1" t="s">
        <v>2</v>
      </c>
      <c r="AA3192" s="1" t="s">
        <v>2</v>
      </c>
      <c r="AB3192" s="1" t="s">
        <v>2</v>
      </c>
      <c r="AC3192" s="1" t="s">
        <v>2</v>
      </c>
      <c r="AD3192" s="1" t="s">
        <v>2</v>
      </c>
      <c r="AE3192" s="1" t="s">
        <v>2</v>
      </c>
      <c r="AF3192" s="1" t="s">
        <v>2</v>
      </c>
      <c r="AG3192" s="1" t="b">
        <v>0</v>
      </c>
      <c r="AH3192" s="1" t="b">
        <v>0</v>
      </c>
      <c r="AI3192" s="1" t="s">
        <v>2</v>
      </c>
      <c r="AJ3192" s="1" t="s">
        <v>2</v>
      </c>
      <c r="AK3192" s="1" t="s">
        <v>2</v>
      </c>
      <c r="AM3192" s="1" t="s">
        <v>2</v>
      </c>
    </row>
    <row r="3193" spans="1:39">
      <c r="A3193" s="20" t="s">
        <v>2552</v>
      </c>
      <c r="B3193" s="20" t="s">
        <v>15</v>
      </c>
      <c r="C3193" s="20" t="s">
        <v>2549</v>
      </c>
      <c r="D3193" s="20" t="s">
        <v>2548</v>
      </c>
      <c r="E3193" s="20" t="s">
        <v>2547</v>
      </c>
      <c r="F3193" s="20" t="s">
        <v>2551</v>
      </c>
      <c r="G3193" s="23" t="s">
        <v>65</v>
      </c>
      <c r="H3193" s="24">
        <v>0</v>
      </c>
      <c r="I3193" s="20" t="s">
        <v>10</v>
      </c>
      <c r="J3193" s="20" t="s">
        <v>18</v>
      </c>
      <c r="K3193" s="20" t="s">
        <v>58</v>
      </c>
      <c r="L3193" s="20" t="s">
        <v>2068</v>
      </c>
      <c r="M3193" s="20" t="s">
        <v>2067</v>
      </c>
      <c r="N3193" s="20" t="s">
        <v>2129</v>
      </c>
      <c r="O3193" s="20" t="s">
        <v>2065</v>
      </c>
      <c r="P3193" s="23" t="s">
        <v>2064</v>
      </c>
      <c r="Q3193" s="20" t="s">
        <v>2063</v>
      </c>
      <c r="R3193" s="23">
        <v>2</v>
      </c>
      <c r="S3193" s="22">
        <v>76400</v>
      </c>
      <c r="T3193" s="22">
        <v>152800</v>
      </c>
      <c r="U3193" s="22">
        <v>171136</v>
      </c>
      <c r="V3193" s="20" t="s">
        <v>2</v>
      </c>
      <c r="W3193" s="20" t="s">
        <v>4</v>
      </c>
      <c r="X3193" s="20" t="s">
        <v>44</v>
      </c>
      <c r="Y3193" s="1" t="s">
        <v>2</v>
      </c>
      <c r="Z3193" s="1" t="s">
        <v>2</v>
      </c>
      <c r="AA3193" s="1" t="s">
        <v>2</v>
      </c>
      <c r="AB3193" s="1" t="s">
        <v>2</v>
      </c>
      <c r="AC3193" s="1" t="s">
        <v>2</v>
      </c>
      <c r="AD3193" s="1" t="s">
        <v>2</v>
      </c>
      <c r="AE3193" s="1" t="s">
        <v>2</v>
      </c>
      <c r="AF3193" s="1" t="s">
        <v>2</v>
      </c>
      <c r="AG3193" s="1" t="b">
        <v>0</v>
      </c>
      <c r="AH3193" s="1" t="b">
        <v>0</v>
      </c>
      <c r="AI3193" s="1" t="s">
        <v>2</v>
      </c>
      <c r="AJ3193" s="1" t="s">
        <v>2</v>
      </c>
      <c r="AK3193" s="1" t="s">
        <v>2</v>
      </c>
      <c r="AM3193" s="1" t="s">
        <v>2</v>
      </c>
    </row>
    <row r="3194" spans="1:39" s="25" customFormat="1">
      <c r="A3194" s="20" t="s">
        <v>2550</v>
      </c>
      <c r="B3194" s="20" t="s">
        <v>15</v>
      </c>
      <c r="C3194" s="20" t="s">
        <v>2549</v>
      </c>
      <c r="D3194" s="20" t="s">
        <v>2548</v>
      </c>
      <c r="E3194" s="20" t="s">
        <v>2547</v>
      </c>
      <c r="F3194" s="20" t="s">
        <v>2546</v>
      </c>
      <c r="G3194" s="23" t="s">
        <v>65</v>
      </c>
      <c r="H3194" s="24">
        <v>0</v>
      </c>
      <c r="I3194" s="20" t="s">
        <v>10</v>
      </c>
      <c r="J3194" s="20" t="s">
        <v>18</v>
      </c>
      <c r="K3194" s="20" t="s">
        <v>58</v>
      </c>
      <c r="L3194" s="20" t="s">
        <v>2068</v>
      </c>
      <c r="M3194" s="20" t="s">
        <v>2067</v>
      </c>
      <c r="N3194" s="20" t="s">
        <v>2129</v>
      </c>
      <c r="O3194" s="20" t="s">
        <v>2065</v>
      </c>
      <c r="P3194" s="23" t="s">
        <v>2064</v>
      </c>
      <c r="Q3194" s="20" t="s">
        <v>2063</v>
      </c>
      <c r="R3194" s="23">
        <v>2</v>
      </c>
      <c r="S3194" s="22">
        <v>61480</v>
      </c>
      <c r="T3194" s="22">
        <v>122960</v>
      </c>
      <c r="U3194" s="22">
        <v>137715.20000000001</v>
      </c>
      <c r="V3194" s="20" t="s">
        <v>2</v>
      </c>
      <c r="W3194" s="20" t="s">
        <v>4</v>
      </c>
      <c r="X3194" s="20" t="s">
        <v>44</v>
      </c>
      <c r="Y3194" s="25" t="s">
        <v>2</v>
      </c>
      <c r="Z3194" s="25" t="s">
        <v>2</v>
      </c>
      <c r="AA3194" s="25" t="s">
        <v>2</v>
      </c>
      <c r="AB3194" s="25" t="s">
        <v>2</v>
      </c>
      <c r="AC3194" s="25" t="s">
        <v>2</v>
      </c>
      <c r="AD3194" s="25" t="s">
        <v>2</v>
      </c>
      <c r="AE3194" s="25" t="s">
        <v>2</v>
      </c>
      <c r="AF3194" s="25" t="s">
        <v>2</v>
      </c>
      <c r="AG3194" s="25" t="b">
        <v>0</v>
      </c>
      <c r="AH3194" s="25" t="b">
        <v>0</v>
      </c>
      <c r="AI3194" s="25" t="s">
        <v>2</v>
      </c>
      <c r="AJ3194" s="25" t="s">
        <v>2</v>
      </c>
      <c r="AK3194" s="25" t="s">
        <v>2</v>
      </c>
      <c r="AM3194" s="25" t="s">
        <v>2</v>
      </c>
    </row>
    <row r="3195" spans="1:39">
      <c r="A3195" s="20" t="s">
        <v>2545</v>
      </c>
      <c r="B3195" s="20" t="s">
        <v>15</v>
      </c>
      <c r="C3195" s="20" t="s">
        <v>2544</v>
      </c>
      <c r="D3195" s="20" t="s">
        <v>2543</v>
      </c>
      <c r="E3195" s="20" t="s">
        <v>2542</v>
      </c>
      <c r="F3195" s="20" t="s">
        <v>2541</v>
      </c>
      <c r="G3195" s="23" t="s">
        <v>65</v>
      </c>
      <c r="H3195" s="24">
        <v>0</v>
      </c>
      <c r="I3195" s="20" t="s">
        <v>10</v>
      </c>
      <c r="J3195" s="20" t="s">
        <v>18</v>
      </c>
      <c r="K3195" s="20" t="s">
        <v>58</v>
      </c>
      <c r="L3195" s="20" t="s">
        <v>2068</v>
      </c>
      <c r="M3195" s="20" t="s">
        <v>2067</v>
      </c>
      <c r="N3195" s="20" t="s">
        <v>2129</v>
      </c>
      <c r="O3195" s="20" t="s">
        <v>2065</v>
      </c>
      <c r="P3195" s="23" t="s">
        <v>2064</v>
      </c>
      <c r="Q3195" s="20" t="s">
        <v>2063</v>
      </c>
      <c r="R3195" s="23">
        <v>1</v>
      </c>
      <c r="S3195" s="22">
        <v>62370</v>
      </c>
      <c r="T3195" s="22">
        <v>0</v>
      </c>
      <c r="U3195" s="22">
        <v>0</v>
      </c>
      <c r="V3195" s="20" t="s">
        <v>2</v>
      </c>
      <c r="W3195" s="20" t="s">
        <v>4</v>
      </c>
      <c r="X3195" s="20" t="s">
        <v>618</v>
      </c>
      <c r="Y3195" s="1" t="s">
        <v>2</v>
      </c>
      <c r="Z3195" s="1" t="s">
        <v>2</v>
      </c>
      <c r="AA3195" s="1" t="s">
        <v>2</v>
      </c>
      <c r="AB3195" s="1" t="s">
        <v>2</v>
      </c>
      <c r="AC3195" s="1" t="s">
        <v>2</v>
      </c>
      <c r="AD3195" s="1" t="s">
        <v>2</v>
      </c>
      <c r="AF3195" s="1" t="s">
        <v>2</v>
      </c>
      <c r="AG3195" s="1" t="b">
        <v>1</v>
      </c>
      <c r="AH3195" s="1" t="b">
        <v>0</v>
      </c>
      <c r="AI3195" s="1" t="s">
        <v>2</v>
      </c>
      <c r="AJ3195" s="1" t="s">
        <v>2</v>
      </c>
      <c r="AK3195" s="1" t="s">
        <v>2</v>
      </c>
      <c r="AM3195" s="1" t="s">
        <v>2</v>
      </c>
    </row>
    <row r="3196" spans="1:39" s="25" customFormat="1">
      <c r="A3196" s="20" t="s">
        <v>2540</v>
      </c>
      <c r="B3196" s="20" t="s">
        <v>15</v>
      </c>
      <c r="C3196" s="20" t="s">
        <v>2442</v>
      </c>
      <c r="D3196" s="20" t="s">
        <v>2441</v>
      </c>
      <c r="E3196" s="20" t="s">
        <v>2440</v>
      </c>
      <c r="F3196" s="20" t="s">
        <v>2539</v>
      </c>
      <c r="G3196" s="23" t="s">
        <v>65</v>
      </c>
      <c r="H3196" s="24">
        <v>0</v>
      </c>
      <c r="I3196" s="20" t="s">
        <v>10</v>
      </c>
      <c r="J3196" s="20" t="s">
        <v>18</v>
      </c>
      <c r="K3196" s="20" t="s">
        <v>58</v>
      </c>
      <c r="L3196" s="20" t="s">
        <v>2068</v>
      </c>
      <c r="M3196" s="20" t="s">
        <v>2067</v>
      </c>
      <c r="N3196" s="20" t="s">
        <v>2129</v>
      </c>
      <c r="O3196" s="20" t="s">
        <v>2065</v>
      </c>
      <c r="P3196" s="23" t="s">
        <v>2064</v>
      </c>
      <c r="Q3196" s="20" t="s">
        <v>2063</v>
      </c>
      <c r="R3196" s="23">
        <v>10</v>
      </c>
      <c r="S3196" s="22">
        <v>938.96</v>
      </c>
      <c r="T3196" s="22">
        <v>0</v>
      </c>
      <c r="U3196" s="22">
        <v>0</v>
      </c>
      <c r="V3196" s="20" t="s">
        <v>2</v>
      </c>
      <c r="W3196" s="20" t="s">
        <v>4</v>
      </c>
      <c r="X3196" s="15" t="s">
        <v>2500</v>
      </c>
      <c r="Y3196" s="25" t="s">
        <v>2</v>
      </c>
      <c r="Z3196" s="25" t="s">
        <v>2</v>
      </c>
      <c r="AA3196" s="25" t="s">
        <v>2</v>
      </c>
      <c r="AB3196" s="25" t="s">
        <v>2</v>
      </c>
      <c r="AC3196" s="25" t="s">
        <v>2</v>
      </c>
      <c r="AD3196" s="25" t="s">
        <v>2</v>
      </c>
      <c r="AF3196" s="25" t="s">
        <v>2</v>
      </c>
      <c r="AG3196" s="25" t="b">
        <v>0</v>
      </c>
      <c r="AH3196" s="25" t="b">
        <v>0</v>
      </c>
      <c r="AI3196" s="25" t="s">
        <v>2</v>
      </c>
      <c r="AJ3196" s="25" t="s">
        <v>2</v>
      </c>
      <c r="AK3196" s="25" t="s">
        <v>2</v>
      </c>
      <c r="AM3196" s="25" t="s">
        <v>2</v>
      </c>
    </row>
    <row r="3197" spans="1:39" s="25" customFormat="1">
      <c r="A3197" s="20" t="s">
        <v>2538</v>
      </c>
      <c r="B3197" s="20" t="s">
        <v>15</v>
      </c>
      <c r="C3197" s="20" t="s">
        <v>2442</v>
      </c>
      <c r="D3197" s="20" t="s">
        <v>2441</v>
      </c>
      <c r="E3197" s="20" t="s">
        <v>2440</v>
      </c>
      <c r="F3197" s="20" t="s">
        <v>2537</v>
      </c>
      <c r="G3197" s="23" t="s">
        <v>65</v>
      </c>
      <c r="H3197" s="24">
        <v>0</v>
      </c>
      <c r="I3197" s="20" t="s">
        <v>10</v>
      </c>
      <c r="J3197" s="20" t="s">
        <v>18</v>
      </c>
      <c r="K3197" s="20" t="s">
        <v>58</v>
      </c>
      <c r="L3197" s="20" t="s">
        <v>2068</v>
      </c>
      <c r="M3197" s="20" t="s">
        <v>2067</v>
      </c>
      <c r="N3197" s="20" t="s">
        <v>2129</v>
      </c>
      <c r="O3197" s="20" t="s">
        <v>2065</v>
      </c>
      <c r="P3197" s="23" t="s">
        <v>2064</v>
      </c>
      <c r="Q3197" s="20" t="s">
        <v>2063</v>
      </c>
      <c r="R3197" s="23">
        <v>10</v>
      </c>
      <c r="S3197" s="22">
        <v>1410</v>
      </c>
      <c r="T3197" s="22">
        <v>0</v>
      </c>
      <c r="U3197" s="22">
        <v>0</v>
      </c>
      <c r="V3197" s="20" t="s">
        <v>2</v>
      </c>
      <c r="W3197" s="20" t="s">
        <v>4</v>
      </c>
      <c r="X3197" s="20" t="s">
        <v>618</v>
      </c>
      <c r="Y3197" s="25" t="s">
        <v>2</v>
      </c>
      <c r="Z3197" s="25" t="s">
        <v>2</v>
      </c>
      <c r="AA3197" s="25" t="s">
        <v>2</v>
      </c>
      <c r="AB3197" s="25" t="s">
        <v>2</v>
      </c>
      <c r="AC3197" s="25" t="s">
        <v>2</v>
      </c>
      <c r="AD3197" s="25" t="s">
        <v>2</v>
      </c>
      <c r="AF3197" s="25" t="s">
        <v>2</v>
      </c>
      <c r="AG3197" s="25" t="b">
        <v>1</v>
      </c>
      <c r="AH3197" s="25" t="b">
        <v>0</v>
      </c>
      <c r="AI3197" s="25" t="s">
        <v>2</v>
      </c>
      <c r="AJ3197" s="25" t="s">
        <v>2</v>
      </c>
      <c r="AK3197" s="25" t="s">
        <v>2</v>
      </c>
      <c r="AM3197" s="25" t="s">
        <v>2</v>
      </c>
    </row>
    <row r="3198" spans="1:39" s="25" customFormat="1">
      <c r="A3198" s="20" t="s">
        <v>2536</v>
      </c>
      <c r="B3198" s="20" t="s">
        <v>15</v>
      </c>
      <c r="C3198" s="20" t="s">
        <v>2533</v>
      </c>
      <c r="D3198" s="20" t="s">
        <v>2532</v>
      </c>
      <c r="E3198" s="20" t="s">
        <v>2531</v>
      </c>
      <c r="F3198" s="20" t="s">
        <v>2535</v>
      </c>
      <c r="G3198" s="23" t="s">
        <v>65</v>
      </c>
      <c r="H3198" s="24">
        <v>0</v>
      </c>
      <c r="I3198" s="20" t="s">
        <v>10</v>
      </c>
      <c r="J3198" s="20" t="s">
        <v>18</v>
      </c>
      <c r="K3198" s="20" t="s">
        <v>58</v>
      </c>
      <c r="L3198" s="20" t="s">
        <v>2068</v>
      </c>
      <c r="M3198" s="20" t="s">
        <v>2067</v>
      </c>
      <c r="N3198" s="20" t="s">
        <v>2129</v>
      </c>
      <c r="O3198" s="20" t="s">
        <v>2065</v>
      </c>
      <c r="P3198" s="23" t="s">
        <v>2064</v>
      </c>
      <c r="Q3198" s="20" t="s">
        <v>2063</v>
      </c>
      <c r="R3198" s="23">
        <v>2</v>
      </c>
      <c r="S3198" s="22">
        <v>90000</v>
      </c>
      <c r="T3198" s="22">
        <v>0</v>
      </c>
      <c r="U3198" s="22">
        <v>0</v>
      </c>
      <c r="V3198" s="20" t="s">
        <v>2</v>
      </c>
      <c r="W3198" s="20" t="s">
        <v>4</v>
      </c>
      <c r="X3198" s="15" t="s">
        <v>2321</v>
      </c>
      <c r="Y3198" s="25" t="s">
        <v>2</v>
      </c>
      <c r="Z3198" s="25" t="s">
        <v>2</v>
      </c>
      <c r="AA3198" s="25" t="s">
        <v>2</v>
      </c>
      <c r="AB3198" s="25" t="s">
        <v>2</v>
      </c>
      <c r="AC3198" s="25" t="s">
        <v>2</v>
      </c>
      <c r="AD3198" s="25" t="s">
        <v>2</v>
      </c>
      <c r="AF3198" s="25" t="s">
        <v>2</v>
      </c>
      <c r="AG3198" s="25" t="b">
        <v>0</v>
      </c>
      <c r="AH3198" s="25" t="b">
        <v>0</v>
      </c>
      <c r="AI3198" s="25" t="s">
        <v>2</v>
      </c>
      <c r="AJ3198" s="25" t="s">
        <v>2</v>
      </c>
      <c r="AK3198" s="25" t="s">
        <v>2</v>
      </c>
      <c r="AM3198" s="25" t="s">
        <v>2</v>
      </c>
    </row>
    <row r="3199" spans="1:39" s="25" customFormat="1">
      <c r="A3199" s="20" t="s">
        <v>2534</v>
      </c>
      <c r="B3199" s="20" t="s">
        <v>15</v>
      </c>
      <c r="C3199" s="20" t="s">
        <v>2533</v>
      </c>
      <c r="D3199" s="20" t="s">
        <v>2532</v>
      </c>
      <c r="E3199" s="20" t="s">
        <v>2531</v>
      </c>
      <c r="F3199" s="20" t="s">
        <v>2530</v>
      </c>
      <c r="G3199" s="23" t="s">
        <v>65</v>
      </c>
      <c r="H3199" s="24">
        <v>0</v>
      </c>
      <c r="I3199" s="20" t="s">
        <v>10</v>
      </c>
      <c r="J3199" s="20" t="s">
        <v>18</v>
      </c>
      <c r="K3199" s="20" t="s">
        <v>58</v>
      </c>
      <c r="L3199" s="20" t="s">
        <v>2068</v>
      </c>
      <c r="M3199" s="20" t="s">
        <v>2067</v>
      </c>
      <c r="N3199" s="20" t="s">
        <v>2129</v>
      </c>
      <c r="O3199" s="20" t="s">
        <v>2065</v>
      </c>
      <c r="P3199" s="23" t="s">
        <v>2064</v>
      </c>
      <c r="Q3199" s="20" t="s">
        <v>2063</v>
      </c>
      <c r="R3199" s="23">
        <v>2</v>
      </c>
      <c r="S3199" s="22">
        <v>107630</v>
      </c>
      <c r="T3199" s="22">
        <v>0</v>
      </c>
      <c r="U3199" s="22">
        <v>0</v>
      </c>
      <c r="V3199" s="20" t="s">
        <v>2</v>
      </c>
      <c r="W3199" s="20" t="s">
        <v>4</v>
      </c>
      <c r="X3199" s="15" t="s">
        <v>2321</v>
      </c>
      <c r="Y3199" s="25" t="s">
        <v>2</v>
      </c>
      <c r="Z3199" s="25" t="s">
        <v>2</v>
      </c>
      <c r="AA3199" s="25" t="s">
        <v>2</v>
      </c>
      <c r="AB3199" s="25" t="s">
        <v>2</v>
      </c>
      <c r="AC3199" s="25" t="s">
        <v>2</v>
      </c>
      <c r="AD3199" s="25" t="s">
        <v>2</v>
      </c>
      <c r="AF3199" s="25" t="s">
        <v>2</v>
      </c>
      <c r="AG3199" s="25" t="b">
        <v>0</v>
      </c>
      <c r="AH3199" s="25" t="b">
        <v>0</v>
      </c>
      <c r="AI3199" s="25" t="s">
        <v>2</v>
      </c>
      <c r="AJ3199" s="25" t="s">
        <v>2</v>
      </c>
      <c r="AK3199" s="25" t="s">
        <v>2</v>
      </c>
      <c r="AM3199" s="25" t="s">
        <v>2</v>
      </c>
    </row>
    <row r="3200" spans="1:39" s="25" customFormat="1">
      <c r="A3200" s="20" t="s">
        <v>2529</v>
      </c>
      <c r="B3200" s="20" t="s">
        <v>15</v>
      </c>
      <c r="C3200" s="20" t="s">
        <v>2528</v>
      </c>
      <c r="D3200" s="20" t="s">
        <v>2527</v>
      </c>
      <c r="E3200" s="20" t="s">
        <v>2526</v>
      </c>
      <c r="F3200" s="20" t="s">
        <v>2525</v>
      </c>
      <c r="G3200" s="23" t="s">
        <v>65</v>
      </c>
      <c r="H3200" s="24">
        <v>0</v>
      </c>
      <c r="I3200" s="20" t="s">
        <v>10</v>
      </c>
      <c r="J3200" s="20" t="s">
        <v>18</v>
      </c>
      <c r="K3200" s="20" t="s">
        <v>58</v>
      </c>
      <c r="L3200" s="20" t="s">
        <v>2068</v>
      </c>
      <c r="M3200" s="20" t="s">
        <v>2067</v>
      </c>
      <c r="N3200" s="20" t="s">
        <v>2129</v>
      </c>
      <c r="O3200" s="20" t="s">
        <v>2065</v>
      </c>
      <c r="P3200" s="23" t="s">
        <v>2064</v>
      </c>
      <c r="Q3200" s="20" t="s">
        <v>2063</v>
      </c>
      <c r="R3200" s="23">
        <v>2</v>
      </c>
      <c r="S3200" s="22">
        <v>170000</v>
      </c>
      <c r="T3200" s="22">
        <v>0</v>
      </c>
      <c r="U3200" s="22">
        <v>0</v>
      </c>
      <c r="V3200" s="20" t="s">
        <v>2</v>
      </c>
      <c r="W3200" s="20" t="s">
        <v>4</v>
      </c>
      <c r="X3200" s="15" t="s">
        <v>2321</v>
      </c>
      <c r="Y3200" s="25" t="s">
        <v>2</v>
      </c>
      <c r="Z3200" s="25" t="s">
        <v>2</v>
      </c>
      <c r="AA3200" s="25" t="s">
        <v>2</v>
      </c>
      <c r="AB3200" s="25" t="s">
        <v>2</v>
      </c>
      <c r="AC3200" s="25" t="s">
        <v>2</v>
      </c>
      <c r="AD3200" s="25" t="s">
        <v>2</v>
      </c>
      <c r="AF3200" s="25" t="s">
        <v>2</v>
      </c>
      <c r="AG3200" s="25" t="b">
        <v>0</v>
      </c>
      <c r="AH3200" s="25" t="b">
        <v>0</v>
      </c>
      <c r="AI3200" s="25" t="s">
        <v>2</v>
      </c>
      <c r="AJ3200" s="25" t="s">
        <v>2</v>
      </c>
      <c r="AK3200" s="25" t="s">
        <v>2</v>
      </c>
      <c r="AM3200" s="25" t="s">
        <v>2</v>
      </c>
    </row>
    <row r="3201" spans="1:39" s="25" customFormat="1">
      <c r="A3201" s="20" t="s">
        <v>2524</v>
      </c>
      <c r="B3201" s="20" t="s">
        <v>15</v>
      </c>
      <c r="C3201" s="20" t="s">
        <v>2522</v>
      </c>
      <c r="D3201" s="20" t="s">
        <v>2521</v>
      </c>
      <c r="E3201" s="20" t="s">
        <v>2520</v>
      </c>
      <c r="F3201" s="20" t="s">
        <v>2519</v>
      </c>
      <c r="G3201" s="23" t="s">
        <v>65</v>
      </c>
      <c r="H3201" s="24">
        <v>0</v>
      </c>
      <c r="I3201" s="20" t="s">
        <v>10</v>
      </c>
      <c r="J3201" s="20" t="s">
        <v>18</v>
      </c>
      <c r="K3201" s="20" t="s">
        <v>58</v>
      </c>
      <c r="L3201" s="20" t="s">
        <v>2068</v>
      </c>
      <c r="M3201" s="20" t="s">
        <v>2067</v>
      </c>
      <c r="N3201" s="20" t="s">
        <v>2129</v>
      </c>
      <c r="O3201" s="20" t="s">
        <v>2386</v>
      </c>
      <c r="P3201" s="23" t="s">
        <v>2064</v>
      </c>
      <c r="Q3201" s="20" t="s">
        <v>2063</v>
      </c>
      <c r="R3201" s="23">
        <v>17</v>
      </c>
      <c r="S3201" s="22">
        <v>85000</v>
      </c>
      <c r="T3201" s="22">
        <v>0</v>
      </c>
      <c r="U3201" s="22">
        <v>0</v>
      </c>
      <c r="V3201" s="20" t="s">
        <v>2383</v>
      </c>
      <c r="W3201" s="20" t="s">
        <v>4</v>
      </c>
      <c r="X3201" s="15" t="s">
        <v>2321</v>
      </c>
      <c r="Y3201" s="25" t="s">
        <v>2</v>
      </c>
      <c r="Z3201" s="25" t="s">
        <v>2</v>
      </c>
      <c r="AA3201" s="25" t="s">
        <v>2</v>
      </c>
      <c r="AB3201" s="25" t="s">
        <v>2</v>
      </c>
      <c r="AC3201" s="25" t="s">
        <v>2</v>
      </c>
      <c r="AD3201" s="25" t="s">
        <v>2</v>
      </c>
      <c r="AF3201" s="25" t="s">
        <v>2</v>
      </c>
      <c r="AG3201" s="25" t="b">
        <v>0</v>
      </c>
      <c r="AH3201" s="25" t="b">
        <v>0</v>
      </c>
      <c r="AI3201" s="25" t="s">
        <v>2</v>
      </c>
      <c r="AJ3201" s="25" t="s">
        <v>2</v>
      </c>
      <c r="AK3201" s="25" t="s">
        <v>2</v>
      </c>
      <c r="AM3201" s="25" t="s">
        <v>2</v>
      </c>
    </row>
    <row r="3202" spans="1:39" s="25" customFormat="1">
      <c r="A3202" s="20" t="s">
        <v>2523</v>
      </c>
      <c r="B3202" s="20" t="s">
        <v>15</v>
      </c>
      <c r="C3202" s="20" t="s">
        <v>2522</v>
      </c>
      <c r="D3202" s="20" t="s">
        <v>2521</v>
      </c>
      <c r="E3202" s="20" t="s">
        <v>2520</v>
      </c>
      <c r="F3202" s="20" t="s">
        <v>2519</v>
      </c>
      <c r="G3202" s="23" t="s">
        <v>65</v>
      </c>
      <c r="H3202" s="24">
        <v>0</v>
      </c>
      <c r="I3202" s="20" t="s">
        <v>10</v>
      </c>
      <c r="J3202" s="20" t="s">
        <v>18</v>
      </c>
      <c r="K3202" s="20" t="s">
        <v>17</v>
      </c>
      <c r="L3202" s="20" t="s">
        <v>2068</v>
      </c>
      <c r="M3202" s="20" t="s">
        <v>2067</v>
      </c>
      <c r="N3202" s="20" t="s">
        <v>2129</v>
      </c>
      <c r="O3202" s="20" t="s">
        <v>2386</v>
      </c>
      <c r="P3202" s="23" t="s">
        <v>2064</v>
      </c>
      <c r="Q3202" s="20" t="s">
        <v>2063</v>
      </c>
      <c r="R3202" s="23">
        <v>17</v>
      </c>
      <c r="S3202" s="22">
        <v>85000</v>
      </c>
      <c r="T3202" s="22">
        <v>0</v>
      </c>
      <c r="U3202" s="22">
        <v>0</v>
      </c>
      <c r="V3202" s="20"/>
      <c r="W3202" s="20" t="s">
        <v>4</v>
      </c>
      <c r="X3202" s="20" t="s">
        <v>618</v>
      </c>
      <c r="Y3202" s="25" t="s">
        <v>2</v>
      </c>
      <c r="Z3202" s="25" t="s">
        <v>2</v>
      </c>
      <c r="AA3202" s="25" t="s">
        <v>2</v>
      </c>
      <c r="AB3202" s="25" t="s">
        <v>2</v>
      </c>
      <c r="AC3202" s="25" t="s">
        <v>2</v>
      </c>
      <c r="AD3202" s="25" t="s">
        <v>2</v>
      </c>
      <c r="AF3202" s="25" t="s">
        <v>2</v>
      </c>
      <c r="AG3202" s="25" t="b">
        <v>1</v>
      </c>
      <c r="AH3202" s="25" t="b">
        <v>0</v>
      </c>
      <c r="AI3202" s="25" t="s">
        <v>2</v>
      </c>
      <c r="AJ3202" s="25" t="s">
        <v>2</v>
      </c>
      <c r="AK3202" s="25" t="s">
        <v>2</v>
      </c>
      <c r="AM3202" s="25" t="s">
        <v>2</v>
      </c>
    </row>
    <row r="3203" spans="1:39" s="25" customFormat="1">
      <c r="A3203" s="20" t="s">
        <v>2518</v>
      </c>
      <c r="B3203" s="20" t="s">
        <v>15</v>
      </c>
      <c r="C3203" s="20" t="s">
        <v>2517</v>
      </c>
      <c r="D3203" s="20" t="s">
        <v>2293</v>
      </c>
      <c r="E3203" s="20" t="s">
        <v>2516</v>
      </c>
      <c r="F3203" s="20" t="s">
        <v>2515</v>
      </c>
      <c r="G3203" s="23" t="s">
        <v>65</v>
      </c>
      <c r="H3203" s="24">
        <v>0</v>
      </c>
      <c r="I3203" s="20" t="s">
        <v>10</v>
      </c>
      <c r="J3203" s="20" t="s">
        <v>18</v>
      </c>
      <c r="K3203" s="20" t="s">
        <v>58</v>
      </c>
      <c r="L3203" s="20" t="s">
        <v>2068</v>
      </c>
      <c r="M3203" s="20" t="s">
        <v>2067</v>
      </c>
      <c r="N3203" s="20" t="s">
        <v>2129</v>
      </c>
      <c r="O3203" s="20" t="s">
        <v>2065</v>
      </c>
      <c r="P3203" s="23" t="s">
        <v>2064</v>
      </c>
      <c r="Q3203" s="20" t="s">
        <v>2063</v>
      </c>
      <c r="R3203" s="23">
        <v>1</v>
      </c>
      <c r="S3203" s="22">
        <v>205267</v>
      </c>
      <c r="T3203" s="22">
        <v>0</v>
      </c>
      <c r="U3203" s="22">
        <v>0</v>
      </c>
      <c r="V3203" s="20" t="s">
        <v>2</v>
      </c>
      <c r="W3203" s="20" t="s">
        <v>4</v>
      </c>
      <c r="X3203" s="15" t="s">
        <v>2321</v>
      </c>
      <c r="Y3203" s="25" t="s">
        <v>2</v>
      </c>
      <c r="Z3203" s="25" t="s">
        <v>2</v>
      </c>
      <c r="AA3203" s="25" t="s">
        <v>2</v>
      </c>
      <c r="AB3203" s="25" t="s">
        <v>2</v>
      </c>
      <c r="AC3203" s="25" t="s">
        <v>2</v>
      </c>
      <c r="AD3203" s="25" t="s">
        <v>2</v>
      </c>
      <c r="AF3203" s="25" t="s">
        <v>2</v>
      </c>
      <c r="AG3203" s="25" t="b">
        <v>0</v>
      </c>
      <c r="AH3203" s="25" t="b">
        <v>0</v>
      </c>
      <c r="AI3203" s="25" t="s">
        <v>2</v>
      </c>
      <c r="AJ3203" s="25" t="s">
        <v>2</v>
      </c>
      <c r="AK3203" s="25" t="s">
        <v>2</v>
      </c>
      <c r="AM3203" s="25" t="s">
        <v>2</v>
      </c>
    </row>
    <row r="3204" spans="1:39">
      <c r="A3204" s="20" t="s">
        <v>2514</v>
      </c>
      <c r="B3204" s="20" t="s">
        <v>15</v>
      </c>
      <c r="C3204" s="20" t="s">
        <v>2513</v>
      </c>
      <c r="D3204" s="20" t="s">
        <v>2512</v>
      </c>
      <c r="E3204" s="20" t="s">
        <v>2511</v>
      </c>
      <c r="F3204" s="20" t="s">
        <v>2510</v>
      </c>
      <c r="G3204" s="23" t="s">
        <v>65</v>
      </c>
      <c r="H3204" s="24">
        <v>0</v>
      </c>
      <c r="I3204" s="20" t="s">
        <v>10</v>
      </c>
      <c r="J3204" s="20" t="s">
        <v>18</v>
      </c>
      <c r="K3204" s="20" t="s">
        <v>58</v>
      </c>
      <c r="L3204" s="20" t="s">
        <v>2068</v>
      </c>
      <c r="M3204" s="20" t="s">
        <v>2067</v>
      </c>
      <c r="N3204" s="20" t="s">
        <v>2129</v>
      </c>
      <c r="O3204" s="20" t="s">
        <v>2065</v>
      </c>
      <c r="P3204" s="23" t="s">
        <v>2064</v>
      </c>
      <c r="Q3204" s="20" t="s">
        <v>2063</v>
      </c>
      <c r="R3204" s="23">
        <v>60</v>
      </c>
      <c r="S3204" s="22">
        <v>660</v>
      </c>
      <c r="T3204" s="22">
        <v>0</v>
      </c>
      <c r="U3204" s="22">
        <v>0</v>
      </c>
      <c r="V3204" s="20" t="s">
        <v>2</v>
      </c>
      <c r="W3204" s="20" t="s">
        <v>4</v>
      </c>
      <c r="X3204" s="15" t="s">
        <v>2500</v>
      </c>
      <c r="Y3204" s="1" t="s">
        <v>2</v>
      </c>
      <c r="Z3204" s="1" t="s">
        <v>2</v>
      </c>
      <c r="AA3204" s="1" t="s">
        <v>2</v>
      </c>
      <c r="AB3204" s="1" t="s">
        <v>2</v>
      </c>
      <c r="AC3204" s="1" t="s">
        <v>2</v>
      </c>
      <c r="AD3204" s="1" t="s">
        <v>2</v>
      </c>
      <c r="AF3204" s="1" t="s">
        <v>2</v>
      </c>
      <c r="AG3204" s="1" t="b">
        <v>0</v>
      </c>
      <c r="AH3204" s="1" t="b">
        <v>0</v>
      </c>
      <c r="AI3204" s="1" t="s">
        <v>2</v>
      </c>
      <c r="AJ3204" s="1" t="s">
        <v>2</v>
      </c>
      <c r="AK3204" s="1" t="s">
        <v>2</v>
      </c>
      <c r="AM3204" s="1" t="s">
        <v>2</v>
      </c>
    </row>
    <row r="3205" spans="1:39">
      <c r="A3205" s="20" t="s">
        <v>2509</v>
      </c>
      <c r="B3205" s="20" t="s">
        <v>15</v>
      </c>
      <c r="C3205" s="20" t="s">
        <v>2508</v>
      </c>
      <c r="D3205" s="20" t="s">
        <v>2507</v>
      </c>
      <c r="E3205" s="20" t="s">
        <v>2077</v>
      </c>
      <c r="F3205" s="20" t="s">
        <v>2506</v>
      </c>
      <c r="G3205" s="23" t="s">
        <v>65</v>
      </c>
      <c r="H3205" s="24">
        <v>0</v>
      </c>
      <c r="I3205" s="20" t="s">
        <v>10</v>
      </c>
      <c r="J3205" s="20" t="s">
        <v>18</v>
      </c>
      <c r="K3205" s="20" t="s">
        <v>58</v>
      </c>
      <c r="L3205" s="20" t="s">
        <v>2068</v>
      </c>
      <c r="M3205" s="20" t="s">
        <v>2067</v>
      </c>
      <c r="N3205" s="20" t="s">
        <v>2129</v>
      </c>
      <c r="O3205" s="20" t="s">
        <v>2065</v>
      </c>
      <c r="P3205" s="23" t="s">
        <v>2064</v>
      </c>
      <c r="Q3205" s="20" t="s">
        <v>2063</v>
      </c>
      <c r="R3205" s="23">
        <v>10</v>
      </c>
      <c r="S3205" s="22">
        <v>1775</v>
      </c>
      <c r="T3205" s="22">
        <v>0</v>
      </c>
      <c r="U3205" s="22">
        <v>0</v>
      </c>
      <c r="V3205" s="20" t="s">
        <v>2</v>
      </c>
      <c r="W3205" s="20" t="s">
        <v>4</v>
      </c>
      <c r="X3205" s="15" t="s">
        <v>2500</v>
      </c>
      <c r="Y3205" s="1" t="s">
        <v>2</v>
      </c>
      <c r="Z3205" s="1" t="s">
        <v>2</v>
      </c>
      <c r="AA3205" s="1" t="s">
        <v>2</v>
      </c>
      <c r="AB3205" s="1" t="s">
        <v>2</v>
      </c>
      <c r="AC3205" s="1" t="s">
        <v>2</v>
      </c>
      <c r="AD3205" s="1" t="s">
        <v>2</v>
      </c>
      <c r="AF3205" s="1" t="s">
        <v>2</v>
      </c>
      <c r="AG3205" s="1" t="b">
        <v>0</v>
      </c>
      <c r="AH3205" s="1" t="b">
        <v>0</v>
      </c>
      <c r="AI3205" s="1" t="s">
        <v>2</v>
      </c>
      <c r="AJ3205" s="1" t="s">
        <v>2</v>
      </c>
      <c r="AK3205" s="1" t="s">
        <v>2</v>
      </c>
      <c r="AM3205" s="1" t="s">
        <v>2</v>
      </c>
    </row>
    <row r="3206" spans="1:39">
      <c r="A3206" s="20" t="s">
        <v>2505</v>
      </c>
      <c r="B3206" s="20" t="s">
        <v>15</v>
      </c>
      <c r="C3206" s="20" t="s">
        <v>2504</v>
      </c>
      <c r="D3206" s="20" t="s">
        <v>2503</v>
      </c>
      <c r="E3206" s="20" t="s">
        <v>2502</v>
      </c>
      <c r="F3206" s="20" t="s">
        <v>2501</v>
      </c>
      <c r="G3206" s="23" t="s">
        <v>65</v>
      </c>
      <c r="H3206" s="24">
        <v>0</v>
      </c>
      <c r="I3206" s="20" t="s">
        <v>10</v>
      </c>
      <c r="J3206" s="20" t="s">
        <v>18</v>
      </c>
      <c r="K3206" s="20" t="s">
        <v>58</v>
      </c>
      <c r="L3206" s="20" t="s">
        <v>2068</v>
      </c>
      <c r="M3206" s="20" t="s">
        <v>2067</v>
      </c>
      <c r="N3206" s="20" t="s">
        <v>2129</v>
      </c>
      <c r="O3206" s="20" t="s">
        <v>2065</v>
      </c>
      <c r="P3206" s="23" t="s">
        <v>2064</v>
      </c>
      <c r="Q3206" s="20" t="s">
        <v>2063</v>
      </c>
      <c r="R3206" s="23">
        <v>5</v>
      </c>
      <c r="S3206" s="22">
        <v>17200</v>
      </c>
      <c r="T3206" s="22">
        <v>0</v>
      </c>
      <c r="U3206" s="22">
        <v>0</v>
      </c>
      <c r="V3206" s="20" t="s">
        <v>2</v>
      </c>
      <c r="W3206" s="20" t="s">
        <v>4</v>
      </c>
      <c r="X3206" s="15" t="s">
        <v>2500</v>
      </c>
      <c r="Y3206" s="1" t="s">
        <v>2</v>
      </c>
      <c r="Z3206" s="1" t="s">
        <v>2</v>
      </c>
      <c r="AA3206" s="1" t="s">
        <v>2</v>
      </c>
      <c r="AB3206" s="1" t="s">
        <v>2</v>
      </c>
      <c r="AC3206" s="1" t="s">
        <v>2</v>
      </c>
      <c r="AD3206" s="1" t="s">
        <v>2</v>
      </c>
      <c r="AF3206" s="1" t="s">
        <v>2</v>
      </c>
      <c r="AG3206" s="1" t="b">
        <v>0</v>
      </c>
      <c r="AH3206" s="1" t="b">
        <v>0</v>
      </c>
      <c r="AI3206" s="1" t="s">
        <v>2</v>
      </c>
      <c r="AJ3206" s="1" t="s">
        <v>2</v>
      </c>
      <c r="AK3206" s="1" t="s">
        <v>2</v>
      </c>
      <c r="AM3206" s="1" t="s">
        <v>2</v>
      </c>
    </row>
    <row r="3207" spans="1:39">
      <c r="A3207" s="20" t="s">
        <v>2499</v>
      </c>
      <c r="B3207" s="20" t="s">
        <v>15</v>
      </c>
      <c r="C3207" s="20" t="s">
        <v>2498</v>
      </c>
      <c r="D3207" s="20" t="s">
        <v>2497</v>
      </c>
      <c r="E3207" s="20" t="s">
        <v>2496</v>
      </c>
      <c r="F3207" s="20" t="s">
        <v>2495</v>
      </c>
      <c r="G3207" s="23" t="s">
        <v>65</v>
      </c>
      <c r="H3207" s="24">
        <v>0</v>
      </c>
      <c r="I3207" s="20" t="s">
        <v>10</v>
      </c>
      <c r="J3207" s="20" t="s">
        <v>18</v>
      </c>
      <c r="K3207" s="20" t="s">
        <v>58</v>
      </c>
      <c r="L3207" s="20" t="s">
        <v>2068</v>
      </c>
      <c r="M3207" s="20" t="s">
        <v>2067</v>
      </c>
      <c r="N3207" s="20" t="s">
        <v>2129</v>
      </c>
      <c r="O3207" s="20" t="s">
        <v>2065</v>
      </c>
      <c r="P3207" s="23" t="s">
        <v>2094</v>
      </c>
      <c r="Q3207" s="20" t="s">
        <v>2074</v>
      </c>
      <c r="R3207" s="23">
        <v>1</v>
      </c>
      <c r="S3207" s="22">
        <v>145820</v>
      </c>
      <c r="T3207" s="22">
        <v>145820</v>
      </c>
      <c r="U3207" s="22">
        <v>163318.39999999999</v>
      </c>
      <c r="V3207" s="20" t="s">
        <v>2</v>
      </c>
      <c r="W3207" s="20" t="s">
        <v>4</v>
      </c>
      <c r="X3207" s="20" t="s">
        <v>44</v>
      </c>
      <c r="Y3207" s="1" t="s">
        <v>2</v>
      </c>
      <c r="Z3207" s="1" t="s">
        <v>2</v>
      </c>
      <c r="AA3207" s="1" t="s">
        <v>2</v>
      </c>
      <c r="AB3207" s="1" t="s">
        <v>2</v>
      </c>
      <c r="AC3207" s="1" t="s">
        <v>2</v>
      </c>
      <c r="AD3207" s="1" t="s">
        <v>2</v>
      </c>
      <c r="AE3207" s="1" t="s">
        <v>2</v>
      </c>
      <c r="AF3207" s="1" t="s">
        <v>2</v>
      </c>
      <c r="AG3207" s="1" t="b">
        <v>0</v>
      </c>
      <c r="AH3207" s="1" t="b">
        <v>0</v>
      </c>
      <c r="AI3207" s="1" t="s">
        <v>2</v>
      </c>
      <c r="AJ3207" s="1" t="s">
        <v>2</v>
      </c>
      <c r="AK3207" s="1" t="s">
        <v>2</v>
      </c>
      <c r="AM3207" s="1" t="s">
        <v>2</v>
      </c>
    </row>
    <row r="3208" spans="1:39">
      <c r="A3208" s="20" t="s">
        <v>2494</v>
      </c>
      <c r="B3208" s="20" t="s">
        <v>15</v>
      </c>
      <c r="C3208" s="20" t="s">
        <v>2493</v>
      </c>
      <c r="D3208" s="20" t="s">
        <v>2492</v>
      </c>
      <c r="E3208" s="20" t="s">
        <v>2491</v>
      </c>
      <c r="F3208" s="20" t="s">
        <v>2490</v>
      </c>
      <c r="G3208" s="23" t="s">
        <v>65</v>
      </c>
      <c r="H3208" s="24">
        <v>0</v>
      </c>
      <c r="I3208" s="20" t="s">
        <v>10</v>
      </c>
      <c r="J3208" s="20" t="s">
        <v>18</v>
      </c>
      <c r="K3208" s="20" t="s">
        <v>58</v>
      </c>
      <c r="L3208" s="20" t="s">
        <v>2068</v>
      </c>
      <c r="M3208" s="20" t="s">
        <v>2067</v>
      </c>
      <c r="N3208" s="20" t="s">
        <v>2129</v>
      </c>
      <c r="O3208" s="20" t="s">
        <v>2065</v>
      </c>
      <c r="P3208" s="23" t="s">
        <v>2094</v>
      </c>
      <c r="Q3208" s="20" t="s">
        <v>2074</v>
      </c>
      <c r="R3208" s="23">
        <v>4</v>
      </c>
      <c r="S3208" s="22">
        <v>108100</v>
      </c>
      <c r="T3208" s="22">
        <v>432400</v>
      </c>
      <c r="U3208" s="22">
        <v>484288</v>
      </c>
      <c r="V3208" s="20" t="s">
        <v>2</v>
      </c>
      <c r="W3208" s="20" t="s">
        <v>4</v>
      </c>
      <c r="X3208" s="20" t="s">
        <v>44</v>
      </c>
      <c r="Y3208" s="1" t="s">
        <v>2</v>
      </c>
      <c r="Z3208" s="1" t="s">
        <v>2</v>
      </c>
      <c r="AA3208" s="1" t="s">
        <v>2</v>
      </c>
      <c r="AB3208" s="1" t="s">
        <v>2</v>
      </c>
      <c r="AC3208" s="1" t="s">
        <v>2</v>
      </c>
      <c r="AD3208" s="1" t="s">
        <v>2</v>
      </c>
      <c r="AE3208" s="1" t="s">
        <v>2</v>
      </c>
      <c r="AF3208" s="1" t="s">
        <v>2</v>
      </c>
      <c r="AG3208" s="1" t="b">
        <v>0</v>
      </c>
      <c r="AH3208" s="1" t="b">
        <v>0</v>
      </c>
      <c r="AI3208" s="1" t="s">
        <v>2</v>
      </c>
      <c r="AJ3208" s="1" t="s">
        <v>2</v>
      </c>
      <c r="AK3208" s="1" t="s">
        <v>2</v>
      </c>
      <c r="AM3208" s="1" t="s">
        <v>2</v>
      </c>
    </row>
    <row r="3209" spans="1:39">
      <c r="A3209" s="20" t="s">
        <v>2489</v>
      </c>
      <c r="B3209" s="20" t="s">
        <v>15</v>
      </c>
      <c r="C3209" s="20" t="s">
        <v>2484</v>
      </c>
      <c r="D3209" s="20" t="s">
        <v>2483</v>
      </c>
      <c r="E3209" s="20" t="s">
        <v>2482</v>
      </c>
      <c r="F3209" s="20" t="s">
        <v>2488</v>
      </c>
      <c r="G3209" s="23" t="s">
        <v>65</v>
      </c>
      <c r="H3209" s="24">
        <v>0</v>
      </c>
      <c r="I3209" s="20" t="s">
        <v>10</v>
      </c>
      <c r="J3209" s="20" t="s">
        <v>18</v>
      </c>
      <c r="K3209" s="20" t="s">
        <v>58</v>
      </c>
      <c r="L3209" s="20" t="s">
        <v>2068</v>
      </c>
      <c r="M3209" s="20" t="s">
        <v>2067</v>
      </c>
      <c r="N3209" s="20" t="s">
        <v>2129</v>
      </c>
      <c r="O3209" s="20" t="s">
        <v>2065</v>
      </c>
      <c r="P3209" s="23" t="s">
        <v>2094</v>
      </c>
      <c r="Q3209" s="20" t="s">
        <v>2074</v>
      </c>
      <c r="R3209" s="23">
        <v>8</v>
      </c>
      <c r="S3209" s="22">
        <v>22310</v>
      </c>
      <c r="T3209" s="22">
        <v>178480</v>
      </c>
      <c r="U3209" s="22">
        <v>199897.60000000001</v>
      </c>
      <c r="V3209" s="20" t="s">
        <v>2</v>
      </c>
      <c r="W3209" s="20" t="s">
        <v>4</v>
      </c>
      <c r="X3209" s="20" t="s">
        <v>44</v>
      </c>
      <c r="Y3209" s="1" t="s">
        <v>2</v>
      </c>
      <c r="Z3209" s="1" t="s">
        <v>2</v>
      </c>
      <c r="AA3209" s="1" t="s">
        <v>2</v>
      </c>
      <c r="AB3209" s="1" t="s">
        <v>2</v>
      </c>
      <c r="AC3209" s="1" t="s">
        <v>2</v>
      </c>
      <c r="AD3209" s="1" t="s">
        <v>2</v>
      </c>
      <c r="AE3209" s="1" t="s">
        <v>2</v>
      </c>
      <c r="AF3209" s="1" t="s">
        <v>2</v>
      </c>
      <c r="AG3209" s="1" t="b">
        <v>0</v>
      </c>
      <c r="AH3209" s="1" t="b">
        <v>0</v>
      </c>
      <c r="AI3209" s="1" t="s">
        <v>2</v>
      </c>
      <c r="AJ3209" s="1" t="s">
        <v>2</v>
      </c>
      <c r="AK3209" s="1" t="s">
        <v>2</v>
      </c>
      <c r="AM3209" s="1" t="s">
        <v>2</v>
      </c>
    </row>
    <row r="3210" spans="1:39">
      <c r="A3210" s="20" t="s">
        <v>2487</v>
      </c>
      <c r="B3210" s="20" t="s">
        <v>15</v>
      </c>
      <c r="C3210" s="20" t="s">
        <v>2484</v>
      </c>
      <c r="D3210" s="20" t="s">
        <v>2483</v>
      </c>
      <c r="E3210" s="20" t="s">
        <v>2482</v>
      </c>
      <c r="F3210" s="20" t="s">
        <v>2486</v>
      </c>
      <c r="G3210" s="23" t="s">
        <v>65</v>
      </c>
      <c r="H3210" s="24">
        <v>0</v>
      </c>
      <c r="I3210" s="20" t="s">
        <v>10</v>
      </c>
      <c r="J3210" s="20" t="s">
        <v>18</v>
      </c>
      <c r="K3210" s="20" t="s">
        <v>58</v>
      </c>
      <c r="L3210" s="20" t="s">
        <v>2068</v>
      </c>
      <c r="M3210" s="20" t="s">
        <v>2067</v>
      </c>
      <c r="N3210" s="20" t="s">
        <v>2129</v>
      </c>
      <c r="O3210" s="20" t="s">
        <v>2065</v>
      </c>
      <c r="P3210" s="23" t="s">
        <v>2094</v>
      </c>
      <c r="Q3210" s="20" t="s">
        <v>2074</v>
      </c>
      <c r="R3210" s="23">
        <v>5</v>
      </c>
      <c r="S3210" s="22">
        <v>35420</v>
      </c>
      <c r="T3210" s="22">
        <v>177100</v>
      </c>
      <c r="U3210" s="22">
        <v>198352</v>
      </c>
      <c r="V3210" s="20" t="s">
        <v>2</v>
      </c>
      <c r="W3210" s="20" t="s">
        <v>4</v>
      </c>
      <c r="X3210" s="20" t="s">
        <v>44</v>
      </c>
      <c r="Y3210" s="1" t="s">
        <v>2</v>
      </c>
      <c r="Z3210" s="1" t="s">
        <v>2</v>
      </c>
      <c r="AA3210" s="1" t="s">
        <v>2</v>
      </c>
      <c r="AB3210" s="1" t="s">
        <v>2</v>
      </c>
      <c r="AC3210" s="1" t="s">
        <v>2</v>
      </c>
      <c r="AD3210" s="1" t="s">
        <v>2</v>
      </c>
      <c r="AE3210" s="1" t="s">
        <v>2</v>
      </c>
      <c r="AF3210" s="1" t="s">
        <v>2</v>
      </c>
      <c r="AG3210" s="1" t="b">
        <v>0</v>
      </c>
      <c r="AH3210" s="1" t="b">
        <v>0</v>
      </c>
      <c r="AI3210" s="1" t="s">
        <v>2</v>
      </c>
      <c r="AJ3210" s="1" t="s">
        <v>2</v>
      </c>
      <c r="AK3210" s="1" t="s">
        <v>2</v>
      </c>
      <c r="AM3210" s="1" t="s">
        <v>2</v>
      </c>
    </row>
    <row r="3211" spans="1:39">
      <c r="A3211" s="20" t="s">
        <v>2485</v>
      </c>
      <c r="B3211" s="20" t="s">
        <v>15</v>
      </c>
      <c r="C3211" s="20" t="s">
        <v>2484</v>
      </c>
      <c r="D3211" s="20" t="s">
        <v>2483</v>
      </c>
      <c r="E3211" s="20" t="s">
        <v>2482</v>
      </c>
      <c r="F3211" s="20" t="s">
        <v>2481</v>
      </c>
      <c r="G3211" s="23" t="s">
        <v>65</v>
      </c>
      <c r="H3211" s="24">
        <v>0</v>
      </c>
      <c r="I3211" s="20" t="s">
        <v>10</v>
      </c>
      <c r="J3211" s="20" t="s">
        <v>18</v>
      </c>
      <c r="K3211" s="20" t="s">
        <v>58</v>
      </c>
      <c r="L3211" s="20" t="s">
        <v>2068</v>
      </c>
      <c r="M3211" s="20" t="s">
        <v>2067</v>
      </c>
      <c r="N3211" s="20" t="s">
        <v>2129</v>
      </c>
      <c r="O3211" s="20" t="s">
        <v>2065</v>
      </c>
      <c r="P3211" s="23" t="s">
        <v>2094</v>
      </c>
      <c r="Q3211" s="20" t="s">
        <v>2074</v>
      </c>
      <c r="R3211" s="23">
        <v>5</v>
      </c>
      <c r="S3211" s="22">
        <v>35420</v>
      </c>
      <c r="T3211" s="22">
        <v>177100</v>
      </c>
      <c r="U3211" s="22">
        <v>198352</v>
      </c>
      <c r="V3211" s="20" t="s">
        <v>2</v>
      </c>
      <c r="W3211" s="20" t="s">
        <v>4</v>
      </c>
      <c r="X3211" s="20" t="s">
        <v>44</v>
      </c>
      <c r="Y3211" s="1" t="s">
        <v>2</v>
      </c>
      <c r="Z3211" s="1" t="s">
        <v>2</v>
      </c>
      <c r="AA3211" s="1" t="s">
        <v>2</v>
      </c>
      <c r="AB3211" s="1" t="s">
        <v>2</v>
      </c>
      <c r="AC3211" s="1" t="s">
        <v>2</v>
      </c>
      <c r="AD3211" s="1" t="s">
        <v>2</v>
      </c>
      <c r="AE3211" s="1" t="s">
        <v>2</v>
      </c>
      <c r="AF3211" s="1" t="s">
        <v>2</v>
      </c>
      <c r="AG3211" s="1" t="b">
        <v>0</v>
      </c>
      <c r="AH3211" s="1" t="b">
        <v>0</v>
      </c>
      <c r="AI3211" s="1" t="s">
        <v>2</v>
      </c>
      <c r="AJ3211" s="1" t="s">
        <v>2</v>
      </c>
      <c r="AK3211" s="1" t="s">
        <v>2</v>
      </c>
      <c r="AM3211" s="1" t="s">
        <v>2</v>
      </c>
    </row>
    <row r="3212" spans="1:39">
      <c r="A3212" s="20" t="s">
        <v>2480</v>
      </c>
      <c r="B3212" s="20" t="s">
        <v>15</v>
      </c>
      <c r="C3212" s="20" t="s">
        <v>2477</v>
      </c>
      <c r="D3212" s="20" t="s">
        <v>2476</v>
      </c>
      <c r="E3212" s="20" t="s">
        <v>2475</v>
      </c>
      <c r="F3212" s="20" t="s">
        <v>2479</v>
      </c>
      <c r="G3212" s="23" t="s">
        <v>65</v>
      </c>
      <c r="H3212" s="24">
        <v>0</v>
      </c>
      <c r="I3212" s="20" t="s">
        <v>10</v>
      </c>
      <c r="J3212" s="20" t="s">
        <v>18</v>
      </c>
      <c r="K3212" s="20" t="s">
        <v>58</v>
      </c>
      <c r="L3212" s="20" t="s">
        <v>2068</v>
      </c>
      <c r="M3212" s="20" t="s">
        <v>2067</v>
      </c>
      <c r="N3212" s="20" t="s">
        <v>2129</v>
      </c>
      <c r="O3212" s="20" t="s">
        <v>2065</v>
      </c>
      <c r="P3212" s="23" t="s">
        <v>2064</v>
      </c>
      <c r="Q3212" s="20" t="s">
        <v>2063</v>
      </c>
      <c r="R3212" s="23">
        <v>2</v>
      </c>
      <c r="S3212" s="22">
        <v>2990</v>
      </c>
      <c r="T3212" s="22">
        <v>5980</v>
      </c>
      <c r="U3212" s="22">
        <v>6697.6</v>
      </c>
      <c r="V3212" s="20" t="s">
        <v>2</v>
      </c>
      <c r="W3212" s="20" t="s">
        <v>4</v>
      </c>
      <c r="X3212" s="20" t="s">
        <v>44</v>
      </c>
      <c r="Y3212" s="1" t="s">
        <v>2</v>
      </c>
      <c r="Z3212" s="1" t="s">
        <v>2</v>
      </c>
      <c r="AA3212" s="1" t="s">
        <v>2</v>
      </c>
      <c r="AB3212" s="1" t="s">
        <v>2</v>
      </c>
      <c r="AC3212" s="1" t="s">
        <v>2</v>
      </c>
      <c r="AD3212" s="1" t="s">
        <v>2</v>
      </c>
      <c r="AE3212" s="1" t="s">
        <v>2</v>
      </c>
      <c r="AF3212" s="1" t="s">
        <v>2</v>
      </c>
      <c r="AG3212" s="1" t="b">
        <v>0</v>
      </c>
      <c r="AH3212" s="1" t="b">
        <v>0</v>
      </c>
      <c r="AI3212" s="1" t="s">
        <v>2</v>
      </c>
      <c r="AJ3212" s="1" t="s">
        <v>2425</v>
      </c>
      <c r="AK3212" s="1" t="s">
        <v>2424</v>
      </c>
      <c r="AM3212" s="1">
        <v>5800</v>
      </c>
    </row>
    <row r="3213" spans="1:39">
      <c r="A3213" s="20" t="s">
        <v>2478</v>
      </c>
      <c r="B3213" s="20" t="s">
        <v>15</v>
      </c>
      <c r="C3213" s="20" t="s">
        <v>2477</v>
      </c>
      <c r="D3213" s="20" t="s">
        <v>2476</v>
      </c>
      <c r="E3213" s="20" t="s">
        <v>2475</v>
      </c>
      <c r="F3213" s="20" t="s">
        <v>2474</v>
      </c>
      <c r="G3213" s="23" t="s">
        <v>65</v>
      </c>
      <c r="H3213" s="24">
        <v>0</v>
      </c>
      <c r="I3213" s="20" t="s">
        <v>10</v>
      </c>
      <c r="J3213" s="20" t="s">
        <v>18</v>
      </c>
      <c r="K3213" s="20" t="s">
        <v>58</v>
      </c>
      <c r="L3213" s="20" t="s">
        <v>2068</v>
      </c>
      <c r="M3213" s="20" t="s">
        <v>2067</v>
      </c>
      <c r="N3213" s="20" t="s">
        <v>2129</v>
      </c>
      <c r="O3213" s="20" t="s">
        <v>2065</v>
      </c>
      <c r="P3213" s="23" t="s">
        <v>2064</v>
      </c>
      <c r="Q3213" s="20" t="s">
        <v>2063</v>
      </c>
      <c r="R3213" s="23">
        <v>2</v>
      </c>
      <c r="S3213" s="22">
        <v>2990</v>
      </c>
      <c r="T3213" s="22">
        <v>5980</v>
      </c>
      <c r="U3213" s="22">
        <v>6697.6</v>
      </c>
      <c r="V3213" s="20" t="s">
        <v>2</v>
      </c>
      <c r="W3213" s="20" t="s">
        <v>4</v>
      </c>
      <c r="X3213" s="20" t="s">
        <v>44</v>
      </c>
      <c r="Y3213" s="1" t="s">
        <v>2</v>
      </c>
      <c r="Z3213" s="1" t="s">
        <v>2</v>
      </c>
      <c r="AA3213" s="1" t="s">
        <v>2</v>
      </c>
      <c r="AB3213" s="1" t="s">
        <v>2</v>
      </c>
      <c r="AC3213" s="1" t="s">
        <v>2</v>
      </c>
      <c r="AD3213" s="1" t="s">
        <v>2</v>
      </c>
      <c r="AE3213" s="1" t="s">
        <v>2</v>
      </c>
      <c r="AF3213" s="1" t="s">
        <v>2</v>
      </c>
      <c r="AG3213" s="1" t="b">
        <v>0</v>
      </c>
      <c r="AH3213" s="1" t="b">
        <v>0</v>
      </c>
      <c r="AI3213" s="1" t="s">
        <v>2</v>
      </c>
      <c r="AJ3213" s="1" t="s">
        <v>2425</v>
      </c>
      <c r="AK3213" s="1" t="s">
        <v>2424</v>
      </c>
      <c r="AM3213" s="1">
        <v>5800</v>
      </c>
    </row>
    <row r="3214" spans="1:39">
      <c r="A3214" s="20" t="s">
        <v>2473</v>
      </c>
      <c r="B3214" s="20" t="s">
        <v>15</v>
      </c>
      <c r="C3214" s="20" t="s">
        <v>2472</v>
      </c>
      <c r="D3214" s="20" t="s">
        <v>2471</v>
      </c>
      <c r="E3214" s="20" t="s">
        <v>2470</v>
      </c>
      <c r="F3214" s="20" t="s">
        <v>2469</v>
      </c>
      <c r="G3214" s="23" t="s">
        <v>65</v>
      </c>
      <c r="H3214" s="24">
        <v>0</v>
      </c>
      <c r="I3214" s="20" t="s">
        <v>10</v>
      </c>
      <c r="J3214" s="20" t="s">
        <v>18</v>
      </c>
      <c r="K3214" s="20" t="s">
        <v>58</v>
      </c>
      <c r="L3214" s="20" t="s">
        <v>2068</v>
      </c>
      <c r="M3214" s="20" t="s">
        <v>2067</v>
      </c>
      <c r="N3214" s="20" t="s">
        <v>2129</v>
      </c>
      <c r="O3214" s="20" t="s">
        <v>2065</v>
      </c>
      <c r="P3214" s="23" t="s">
        <v>2064</v>
      </c>
      <c r="Q3214" s="20" t="s">
        <v>2063</v>
      </c>
      <c r="R3214" s="23">
        <v>1</v>
      </c>
      <c r="S3214" s="22">
        <v>33350</v>
      </c>
      <c r="T3214" s="22">
        <v>33350</v>
      </c>
      <c r="U3214" s="22">
        <v>37352</v>
      </c>
      <c r="V3214" s="20" t="s">
        <v>2</v>
      </c>
      <c r="W3214" s="20" t="s">
        <v>4</v>
      </c>
      <c r="X3214" s="20" t="s">
        <v>44</v>
      </c>
      <c r="Y3214" s="1" t="s">
        <v>2</v>
      </c>
      <c r="Z3214" s="1" t="s">
        <v>2</v>
      </c>
      <c r="AA3214" s="1" t="s">
        <v>2</v>
      </c>
      <c r="AB3214" s="1" t="s">
        <v>2</v>
      </c>
      <c r="AC3214" s="1" t="s">
        <v>2</v>
      </c>
      <c r="AD3214" s="1" t="s">
        <v>2</v>
      </c>
      <c r="AE3214" s="1" t="s">
        <v>2</v>
      </c>
      <c r="AF3214" s="1" t="s">
        <v>2</v>
      </c>
      <c r="AG3214" s="1" t="b">
        <v>0</v>
      </c>
      <c r="AH3214" s="1" t="b">
        <v>0</v>
      </c>
      <c r="AI3214" s="1" t="s">
        <v>2</v>
      </c>
      <c r="AJ3214" s="1" t="s">
        <v>2425</v>
      </c>
      <c r="AK3214" s="1" t="s">
        <v>2424</v>
      </c>
      <c r="AM3214" s="1">
        <v>32356</v>
      </c>
    </row>
    <row r="3215" spans="1:39">
      <c r="A3215" s="20" t="s">
        <v>2468</v>
      </c>
      <c r="B3215" s="20" t="s">
        <v>15</v>
      </c>
      <c r="C3215" s="20" t="s">
        <v>2437</v>
      </c>
      <c r="D3215" s="20" t="s">
        <v>2436</v>
      </c>
      <c r="E3215" s="20" t="s">
        <v>2435</v>
      </c>
      <c r="F3215" s="20" t="s">
        <v>2467</v>
      </c>
      <c r="G3215" s="23" t="s">
        <v>65</v>
      </c>
      <c r="H3215" s="24">
        <v>0</v>
      </c>
      <c r="I3215" s="20" t="s">
        <v>10</v>
      </c>
      <c r="J3215" s="20" t="s">
        <v>18</v>
      </c>
      <c r="K3215" s="20" t="s">
        <v>58</v>
      </c>
      <c r="L3215" s="20" t="s">
        <v>2068</v>
      </c>
      <c r="M3215" s="20" t="s">
        <v>2067</v>
      </c>
      <c r="N3215" s="20" t="s">
        <v>2129</v>
      </c>
      <c r="O3215" s="20" t="s">
        <v>2065</v>
      </c>
      <c r="P3215" s="23" t="s">
        <v>2064</v>
      </c>
      <c r="Q3215" s="20" t="s">
        <v>2063</v>
      </c>
      <c r="R3215" s="23">
        <v>2</v>
      </c>
      <c r="S3215" s="22">
        <v>16650</v>
      </c>
      <c r="T3215" s="22">
        <v>33300</v>
      </c>
      <c r="U3215" s="22">
        <v>37296</v>
      </c>
      <c r="V3215" s="20" t="s">
        <v>2</v>
      </c>
      <c r="W3215" s="20" t="s">
        <v>4</v>
      </c>
      <c r="X3215" s="20" t="s">
        <v>44</v>
      </c>
      <c r="Y3215" s="1" t="s">
        <v>2</v>
      </c>
      <c r="Z3215" s="1" t="s">
        <v>2</v>
      </c>
      <c r="AA3215" s="1" t="s">
        <v>2</v>
      </c>
      <c r="AB3215" s="1" t="s">
        <v>2</v>
      </c>
      <c r="AC3215" s="1" t="s">
        <v>2</v>
      </c>
      <c r="AD3215" s="1" t="s">
        <v>2</v>
      </c>
      <c r="AE3215" s="1" t="s">
        <v>2</v>
      </c>
      <c r="AF3215" s="1" t="s">
        <v>2</v>
      </c>
      <c r="AG3215" s="1" t="b">
        <v>0</v>
      </c>
      <c r="AH3215" s="1" t="b">
        <v>0</v>
      </c>
      <c r="AI3215" s="1" t="s">
        <v>2</v>
      </c>
      <c r="AJ3215" s="1" t="s">
        <v>2425</v>
      </c>
      <c r="AK3215" s="1" t="s">
        <v>2424</v>
      </c>
      <c r="AM3215" s="1">
        <v>32306</v>
      </c>
    </row>
    <row r="3216" spans="1:39">
      <c r="A3216" s="20" t="s">
        <v>2466</v>
      </c>
      <c r="B3216" s="20" t="s">
        <v>15</v>
      </c>
      <c r="C3216" s="20" t="s">
        <v>2433</v>
      </c>
      <c r="D3216" s="20" t="s">
        <v>2432</v>
      </c>
      <c r="E3216" s="20" t="s">
        <v>2431</v>
      </c>
      <c r="F3216" s="20" t="s">
        <v>2464</v>
      </c>
      <c r="G3216" s="23" t="s">
        <v>65</v>
      </c>
      <c r="H3216" s="24">
        <v>0</v>
      </c>
      <c r="I3216" s="20" t="s">
        <v>10</v>
      </c>
      <c r="J3216" s="20" t="s">
        <v>18</v>
      </c>
      <c r="K3216" s="20" t="s">
        <v>58</v>
      </c>
      <c r="L3216" s="20" t="s">
        <v>2068</v>
      </c>
      <c r="M3216" s="20" t="s">
        <v>2067</v>
      </c>
      <c r="N3216" s="20" t="s">
        <v>2129</v>
      </c>
      <c r="O3216" s="20" t="s">
        <v>2065</v>
      </c>
      <c r="P3216" s="23" t="s">
        <v>2064</v>
      </c>
      <c r="Q3216" s="20" t="s">
        <v>2063</v>
      </c>
      <c r="R3216" s="23">
        <v>2</v>
      </c>
      <c r="S3216" s="22">
        <v>251380</v>
      </c>
      <c r="T3216" s="22">
        <v>502760</v>
      </c>
      <c r="U3216" s="22">
        <v>563091.19999999995</v>
      </c>
      <c r="V3216" s="20" t="s">
        <v>2</v>
      </c>
      <c r="W3216" s="20" t="s">
        <v>4</v>
      </c>
      <c r="X3216" s="20" t="s">
        <v>44</v>
      </c>
      <c r="Y3216" s="1" t="s">
        <v>2</v>
      </c>
      <c r="Z3216" s="1" t="s">
        <v>2</v>
      </c>
      <c r="AA3216" s="1" t="s">
        <v>2</v>
      </c>
      <c r="AB3216" s="1" t="s">
        <v>2</v>
      </c>
      <c r="AC3216" s="1" t="s">
        <v>2</v>
      </c>
      <c r="AD3216" s="1" t="s">
        <v>2</v>
      </c>
      <c r="AE3216" s="1" t="s">
        <v>2</v>
      </c>
      <c r="AF3216" s="1" t="s">
        <v>2</v>
      </c>
      <c r="AG3216" s="1" t="b">
        <v>0</v>
      </c>
      <c r="AH3216" s="1" t="b">
        <v>0</v>
      </c>
      <c r="AI3216" s="1" t="s">
        <v>2</v>
      </c>
      <c r="AJ3216" s="1" t="s">
        <v>2425</v>
      </c>
      <c r="AK3216" s="1" t="s">
        <v>2424</v>
      </c>
      <c r="AM3216" s="1">
        <v>487776</v>
      </c>
    </row>
    <row r="3217" spans="1:39">
      <c r="A3217" s="20" t="s">
        <v>2465</v>
      </c>
      <c r="B3217" s="20" t="s">
        <v>15</v>
      </c>
      <c r="C3217" s="20" t="s">
        <v>2429</v>
      </c>
      <c r="D3217" s="20" t="s">
        <v>2428</v>
      </c>
      <c r="E3217" s="20" t="s">
        <v>2427</v>
      </c>
      <c r="F3217" s="20" t="s">
        <v>2464</v>
      </c>
      <c r="G3217" s="23" t="s">
        <v>65</v>
      </c>
      <c r="H3217" s="24">
        <v>0</v>
      </c>
      <c r="I3217" s="20" t="s">
        <v>10</v>
      </c>
      <c r="J3217" s="20" t="s">
        <v>18</v>
      </c>
      <c r="K3217" s="20" t="s">
        <v>58</v>
      </c>
      <c r="L3217" s="20" t="s">
        <v>2068</v>
      </c>
      <c r="M3217" s="20" t="s">
        <v>2067</v>
      </c>
      <c r="N3217" s="20" t="s">
        <v>2129</v>
      </c>
      <c r="O3217" s="20" t="s">
        <v>2065</v>
      </c>
      <c r="P3217" s="23" t="s">
        <v>2064</v>
      </c>
      <c r="Q3217" s="20" t="s">
        <v>2063</v>
      </c>
      <c r="R3217" s="23">
        <v>6</v>
      </c>
      <c r="S3217" s="22">
        <v>88320</v>
      </c>
      <c r="T3217" s="22">
        <v>529920</v>
      </c>
      <c r="U3217" s="22">
        <v>593510.40000000002</v>
      </c>
      <c r="V3217" s="20" t="s">
        <v>2</v>
      </c>
      <c r="W3217" s="20" t="s">
        <v>4</v>
      </c>
      <c r="X3217" s="20" t="s">
        <v>44</v>
      </c>
      <c r="Y3217" s="1" t="s">
        <v>2</v>
      </c>
      <c r="Z3217" s="1" t="s">
        <v>2</v>
      </c>
      <c r="AA3217" s="1" t="s">
        <v>2</v>
      </c>
      <c r="AB3217" s="1" t="s">
        <v>2</v>
      </c>
      <c r="AC3217" s="1" t="s">
        <v>2</v>
      </c>
      <c r="AD3217" s="1" t="s">
        <v>2</v>
      </c>
      <c r="AE3217" s="1" t="s">
        <v>2</v>
      </c>
      <c r="AF3217" s="1" t="s">
        <v>2</v>
      </c>
      <c r="AG3217" s="1" t="b">
        <v>0</v>
      </c>
      <c r="AH3217" s="1" t="b">
        <v>0</v>
      </c>
      <c r="AI3217" s="1" t="s">
        <v>2</v>
      </c>
      <c r="AJ3217" s="1" t="s">
        <v>2425</v>
      </c>
      <c r="AK3217" s="1" t="s">
        <v>2424</v>
      </c>
      <c r="AM3217" s="1">
        <v>514122</v>
      </c>
    </row>
    <row r="3218" spans="1:39">
      <c r="A3218" s="20" t="s">
        <v>2463</v>
      </c>
      <c r="B3218" s="20" t="s">
        <v>15</v>
      </c>
      <c r="C3218" s="20" t="s">
        <v>2460</v>
      </c>
      <c r="D3218" s="20" t="s">
        <v>2459</v>
      </c>
      <c r="E3218" s="20" t="s">
        <v>2458</v>
      </c>
      <c r="F3218" s="20" t="s">
        <v>2439</v>
      </c>
      <c r="G3218" s="23" t="s">
        <v>65</v>
      </c>
      <c r="H3218" s="24">
        <v>0</v>
      </c>
      <c r="I3218" s="20" t="s">
        <v>10</v>
      </c>
      <c r="J3218" s="20" t="s">
        <v>18</v>
      </c>
      <c r="K3218" s="20" t="s">
        <v>58</v>
      </c>
      <c r="L3218" s="20" t="s">
        <v>2068</v>
      </c>
      <c r="M3218" s="20" t="s">
        <v>2067</v>
      </c>
      <c r="N3218" s="20" t="s">
        <v>2129</v>
      </c>
      <c r="O3218" s="20" t="s">
        <v>2065</v>
      </c>
      <c r="P3218" s="23" t="s">
        <v>2064</v>
      </c>
      <c r="Q3218" s="20" t="s">
        <v>2063</v>
      </c>
      <c r="R3218" s="23">
        <v>6</v>
      </c>
      <c r="S3218" s="22">
        <v>8011</v>
      </c>
      <c r="T3218" s="22">
        <v>48066</v>
      </c>
      <c r="U3218" s="22">
        <v>53833.919999999998</v>
      </c>
      <c r="V3218" s="20" t="s">
        <v>2</v>
      </c>
      <c r="W3218" s="20" t="s">
        <v>4</v>
      </c>
      <c r="X3218" s="20" t="s">
        <v>44</v>
      </c>
      <c r="Y3218" s="1" t="s">
        <v>2</v>
      </c>
      <c r="Z3218" s="1" t="s">
        <v>2</v>
      </c>
      <c r="AA3218" s="1" t="s">
        <v>2</v>
      </c>
      <c r="AB3218" s="1" t="s">
        <v>2</v>
      </c>
      <c r="AC3218" s="1" t="s">
        <v>2</v>
      </c>
      <c r="AD3218" s="1" t="s">
        <v>2</v>
      </c>
      <c r="AE3218" s="1" t="s">
        <v>2</v>
      </c>
      <c r="AF3218" s="1" t="s">
        <v>2</v>
      </c>
      <c r="AG3218" s="1" t="b">
        <v>0</v>
      </c>
      <c r="AH3218" s="1" t="b">
        <v>0</v>
      </c>
      <c r="AI3218" s="1" t="s">
        <v>2</v>
      </c>
      <c r="AJ3218" s="1" t="s">
        <v>2425</v>
      </c>
      <c r="AK3218" s="1" t="s">
        <v>2424</v>
      </c>
      <c r="AM3218" s="1">
        <v>46632</v>
      </c>
    </row>
    <row r="3219" spans="1:39">
      <c r="A3219" s="20" t="s">
        <v>2462</v>
      </c>
      <c r="B3219" s="20" t="s">
        <v>15</v>
      </c>
      <c r="C3219" s="20" t="s">
        <v>2460</v>
      </c>
      <c r="D3219" s="20" t="s">
        <v>2459</v>
      </c>
      <c r="E3219" s="20" t="s">
        <v>2458</v>
      </c>
      <c r="F3219" s="20" t="s">
        <v>2439</v>
      </c>
      <c r="G3219" s="23" t="s">
        <v>65</v>
      </c>
      <c r="H3219" s="24">
        <v>0</v>
      </c>
      <c r="I3219" s="20" t="s">
        <v>10</v>
      </c>
      <c r="J3219" s="20" t="s">
        <v>18</v>
      </c>
      <c r="K3219" s="20" t="s">
        <v>58</v>
      </c>
      <c r="L3219" s="20" t="s">
        <v>2068</v>
      </c>
      <c r="M3219" s="20" t="s">
        <v>2067</v>
      </c>
      <c r="N3219" s="20" t="s">
        <v>2129</v>
      </c>
      <c r="O3219" s="20" t="s">
        <v>2065</v>
      </c>
      <c r="P3219" s="23" t="s">
        <v>2064</v>
      </c>
      <c r="Q3219" s="20" t="s">
        <v>2063</v>
      </c>
      <c r="R3219" s="23">
        <v>6</v>
      </c>
      <c r="S3219" s="22">
        <v>4948</v>
      </c>
      <c r="T3219" s="22">
        <v>29688</v>
      </c>
      <c r="U3219" s="22">
        <v>33250.559999999998</v>
      </c>
      <c r="V3219" s="20" t="s">
        <v>2</v>
      </c>
      <c r="W3219" s="20" t="s">
        <v>4</v>
      </c>
      <c r="X3219" s="20" t="s">
        <v>44</v>
      </c>
      <c r="Y3219" s="1" t="s">
        <v>2</v>
      </c>
      <c r="Z3219" s="1" t="s">
        <v>2</v>
      </c>
      <c r="AA3219" s="1" t="s">
        <v>2</v>
      </c>
      <c r="AB3219" s="1" t="s">
        <v>2</v>
      </c>
      <c r="AC3219" s="1" t="s">
        <v>2</v>
      </c>
      <c r="AD3219" s="1" t="s">
        <v>2</v>
      </c>
      <c r="AE3219" s="1" t="s">
        <v>2</v>
      </c>
      <c r="AF3219" s="1" t="s">
        <v>2</v>
      </c>
      <c r="AG3219" s="1" t="b">
        <v>0</v>
      </c>
      <c r="AH3219" s="1" t="b">
        <v>0</v>
      </c>
      <c r="AI3219" s="1" t="s">
        <v>2</v>
      </c>
      <c r="AJ3219" s="1" t="s">
        <v>2425</v>
      </c>
      <c r="AK3219" s="1" t="s">
        <v>2424</v>
      </c>
      <c r="AM3219" s="1">
        <v>28800</v>
      </c>
    </row>
    <row r="3220" spans="1:39">
      <c r="A3220" s="20" t="s">
        <v>2461</v>
      </c>
      <c r="B3220" s="20" t="s">
        <v>15</v>
      </c>
      <c r="C3220" s="20" t="s">
        <v>2460</v>
      </c>
      <c r="D3220" s="20" t="s">
        <v>2459</v>
      </c>
      <c r="E3220" s="20" t="s">
        <v>2458</v>
      </c>
      <c r="F3220" s="20" t="s">
        <v>2439</v>
      </c>
      <c r="G3220" s="23" t="s">
        <v>65</v>
      </c>
      <c r="H3220" s="24">
        <v>0</v>
      </c>
      <c r="I3220" s="20" t="s">
        <v>10</v>
      </c>
      <c r="J3220" s="20" t="s">
        <v>18</v>
      </c>
      <c r="K3220" s="20" t="s">
        <v>58</v>
      </c>
      <c r="L3220" s="20" t="s">
        <v>2068</v>
      </c>
      <c r="M3220" s="20" t="s">
        <v>2067</v>
      </c>
      <c r="N3220" s="20" t="s">
        <v>2129</v>
      </c>
      <c r="O3220" s="20" t="s">
        <v>2065</v>
      </c>
      <c r="P3220" s="23" t="s">
        <v>2064</v>
      </c>
      <c r="Q3220" s="20" t="s">
        <v>2063</v>
      </c>
      <c r="R3220" s="23">
        <v>6</v>
      </c>
      <c r="S3220" s="22">
        <v>56000</v>
      </c>
      <c r="T3220" s="22">
        <v>336000</v>
      </c>
      <c r="U3220" s="22">
        <v>376320</v>
      </c>
      <c r="V3220" s="20" t="s">
        <v>2</v>
      </c>
      <c r="W3220" s="20" t="s">
        <v>4</v>
      </c>
      <c r="X3220" s="20" t="s">
        <v>44</v>
      </c>
      <c r="Y3220" s="1" t="s">
        <v>2</v>
      </c>
      <c r="Z3220" s="1" t="s">
        <v>2</v>
      </c>
      <c r="AA3220" s="1" t="s">
        <v>2</v>
      </c>
      <c r="AB3220" s="1" t="s">
        <v>2</v>
      </c>
      <c r="AC3220" s="1" t="s">
        <v>2</v>
      </c>
      <c r="AD3220" s="1" t="s">
        <v>2</v>
      </c>
      <c r="AE3220" s="1" t="s">
        <v>2</v>
      </c>
      <c r="AF3220" s="1" t="s">
        <v>2</v>
      </c>
      <c r="AG3220" s="1" t="b">
        <v>0</v>
      </c>
      <c r="AH3220" s="1" t="b">
        <v>0</v>
      </c>
      <c r="AI3220" s="1" t="s">
        <v>2</v>
      </c>
      <c r="AJ3220" s="1" t="s">
        <v>2425</v>
      </c>
      <c r="AK3220" s="1" t="s">
        <v>2424</v>
      </c>
      <c r="AM3220" s="1">
        <v>325986</v>
      </c>
    </row>
    <row r="3221" spans="1:39">
      <c r="A3221" s="20" t="s">
        <v>2457</v>
      </c>
      <c r="B3221" s="20" t="s">
        <v>15</v>
      </c>
      <c r="C3221" s="20" t="s">
        <v>2445</v>
      </c>
      <c r="D3221" s="20" t="s">
        <v>2103</v>
      </c>
      <c r="E3221" s="20" t="s">
        <v>2444</v>
      </c>
      <c r="F3221" s="20" t="s">
        <v>2456</v>
      </c>
      <c r="G3221" s="23" t="s">
        <v>65</v>
      </c>
      <c r="H3221" s="24">
        <v>0</v>
      </c>
      <c r="I3221" s="20" t="s">
        <v>10</v>
      </c>
      <c r="J3221" s="20" t="s">
        <v>18</v>
      </c>
      <c r="K3221" s="20" t="s">
        <v>58</v>
      </c>
      <c r="L3221" s="20" t="s">
        <v>2068</v>
      </c>
      <c r="M3221" s="20" t="s">
        <v>2067</v>
      </c>
      <c r="N3221" s="20" t="s">
        <v>2129</v>
      </c>
      <c r="O3221" s="20" t="s">
        <v>2065</v>
      </c>
      <c r="P3221" s="23" t="s">
        <v>2064</v>
      </c>
      <c r="Q3221" s="20" t="s">
        <v>2063</v>
      </c>
      <c r="R3221" s="23">
        <v>12</v>
      </c>
      <c r="S3221" s="22">
        <v>19665</v>
      </c>
      <c r="T3221" s="22">
        <v>235980</v>
      </c>
      <c r="U3221" s="22">
        <v>264297.59999999998</v>
      </c>
      <c r="V3221" s="20" t="s">
        <v>2</v>
      </c>
      <c r="W3221" s="20" t="s">
        <v>4</v>
      </c>
      <c r="X3221" s="20" t="s">
        <v>44</v>
      </c>
      <c r="Y3221" s="1" t="s">
        <v>2</v>
      </c>
      <c r="Z3221" s="1" t="s">
        <v>2</v>
      </c>
      <c r="AA3221" s="1" t="s">
        <v>2</v>
      </c>
      <c r="AB3221" s="1" t="s">
        <v>2</v>
      </c>
      <c r="AC3221" s="1" t="s">
        <v>2</v>
      </c>
      <c r="AD3221" s="1" t="s">
        <v>2</v>
      </c>
      <c r="AE3221" s="1" t="s">
        <v>2</v>
      </c>
      <c r="AF3221" s="1" t="s">
        <v>2</v>
      </c>
      <c r="AG3221" s="1" t="b">
        <v>0</v>
      </c>
      <c r="AH3221" s="1" t="b">
        <v>0</v>
      </c>
      <c r="AI3221" s="1" t="s">
        <v>2</v>
      </c>
      <c r="AJ3221" s="1" t="s">
        <v>2425</v>
      </c>
      <c r="AK3221" s="1" t="s">
        <v>2424</v>
      </c>
      <c r="AM3221" s="1">
        <v>228936</v>
      </c>
    </row>
    <row r="3222" spans="1:39">
      <c r="A3222" s="20" t="s">
        <v>2455</v>
      </c>
      <c r="B3222" s="20" t="s">
        <v>15</v>
      </c>
      <c r="C3222" s="20" t="s">
        <v>2454</v>
      </c>
      <c r="D3222" s="20" t="s">
        <v>2103</v>
      </c>
      <c r="E3222" s="20" t="s">
        <v>2453</v>
      </c>
      <c r="F3222" s="20" t="s">
        <v>2452</v>
      </c>
      <c r="G3222" s="23" t="s">
        <v>65</v>
      </c>
      <c r="H3222" s="24">
        <v>0</v>
      </c>
      <c r="I3222" s="20" t="s">
        <v>10</v>
      </c>
      <c r="J3222" s="20" t="s">
        <v>18</v>
      </c>
      <c r="K3222" s="20" t="s">
        <v>58</v>
      </c>
      <c r="L3222" s="20" t="s">
        <v>2068</v>
      </c>
      <c r="M3222" s="20" t="s">
        <v>2067</v>
      </c>
      <c r="N3222" s="20" t="s">
        <v>2129</v>
      </c>
      <c r="O3222" s="20" t="s">
        <v>2065</v>
      </c>
      <c r="P3222" s="23" t="s">
        <v>2064</v>
      </c>
      <c r="Q3222" s="20" t="s">
        <v>2063</v>
      </c>
      <c r="R3222" s="23">
        <v>12</v>
      </c>
      <c r="S3222" s="22">
        <v>19665</v>
      </c>
      <c r="T3222" s="22">
        <v>235980</v>
      </c>
      <c r="U3222" s="22">
        <v>264297.59999999998</v>
      </c>
      <c r="V3222" s="20" t="s">
        <v>2</v>
      </c>
      <c r="W3222" s="20" t="s">
        <v>4</v>
      </c>
      <c r="X3222" s="20" t="s">
        <v>44</v>
      </c>
      <c r="Y3222" s="1" t="s">
        <v>2</v>
      </c>
      <c r="Z3222" s="1" t="s">
        <v>2</v>
      </c>
      <c r="AA3222" s="1" t="s">
        <v>2</v>
      </c>
      <c r="AB3222" s="1" t="s">
        <v>2</v>
      </c>
      <c r="AC3222" s="1" t="s">
        <v>2</v>
      </c>
      <c r="AD3222" s="1" t="s">
        <v>2</v>
      </c>
      <c r="AE3222" s="1" t="s">
        <v>2</v>
      </c>
      <c r="AF3222" s="1" t="s">
        <v>2</v>
      </c>
      <c r="AG3222" s="1" t="b">
        <v>0</v>
      </c>
      <c r="AH3222" s="1" t="b">
        <v>0</v>
      </c>
      <c r="AI3222" s="1" t="s">
        <v>2</v>
      </c>
      <c r="AJ3222" s="1" t="s">
        <v>2425</v>
      </c>
      <c r="AK3222" s="1" t="s">
        <v>2424</v>
      </c>
      <c r="AM3222" s="1">
        <v>228936</v>
      </c>
    </row>
    <row r="3223" spans="1:39">
      <c r="A3223" s="20" t="s">
        <v>2451</v>
      </c>
      <c r="B3223" s="20" t="s">
        <v>15</v>
      </c>
      <c r="C3223" s="20" t="s">
        <v>2450</v>
      </c>
      <c r="D3223" s="20" t="s">
        <v>2449</v>
      </c>
      <c r="E3223" s="20" t="s">
        <v>2448</v>
      </c>
      <c r="F3223" s="20" t="s">
        <v>2439</v>
      </c>
      <c r="G3223" s="23" t="s">
        <v>65</v>
      </c>
      <c r="H3223" s="24">
        <v>0</v>
      </c>
      <c r="I3223" s="20" t="s">
        <v>10</v>
      </c>
      <c r="J3223" s="20" t="s">
        <v>18</v>
      </c>
      <c r="K3223" s="20" t="s">
        <v>58</v>
      </c>
      <c r="L3223" s="20" t="s">
        <v>2068</v>
      </c>
      <c r="M3223" s="20" t="s">
        <v>2067</v>
      </c>
      <c r="N3223" s="20" t="s">
        <v>2129</v>
      </c>
      <c r="O3223" s="20" t="s">
        <v>2065</v>
      </c>
      <c r="P3223" s="23" t="s">
        <v>2064</v>
      </c>
      <c r="Q3223" s="20" t="s">
        <v>2063</v>
      </c>
      <c r="R3223" s="23">
        <v>24</v>
      </c>
      <c r="S3223" s="22">
        <v>9970</v>
      </c>
      <c r="T3223" s="22">
        <v>239280</v>
      </c>
      <c r="U3223" s="22">
        <v>267993.59999999998</v>
      </c>
      <c r="V3223" s="20" t="s">
        <v>2</v>
      </c>
      <c r="W3223" s="20" t="s">
        <v>4</v>
      </c>
      <c r="X3223" s="20" t="s">
        <v>44</v>
      </c>
      <c r="Y3223" s="1" t="s">
        <v>2</v>
      </c>
      <c r="Z3223" s="1" t="s">
        <v>2</v>
      </c>
      <c r="AA3223" s="1" t="s">
        <v>2</v>
      </c>
      <c r="AB3223" s="1" t="s">
        <v>2</v>
      </c>
      <c r="AC3223" s="1" t="s">
        <v>2</v>
      </c>
      <c r="AD3223" s="1" t="s">
        <v>2</v>
      </c>
      <c r="AE3223" s="1" t="s">
        <v>2</v>
      </c>
      <c r="AF3223" s="1" t="s">
        <v>2</v>
      </c>
      <c r="AG3223" s="1" t="b">
        <v>0</v>
      </c>
      <c r="AH3223" s="1" t="b">
        <v>0</v>
      </c>
      <c r="AI3223" s="1" t="s">
        <v>2</v>
      </c>
      <c r="AJ3223" s="1" t="s">
        <v>2425</v>
      </c>
      <c r="AK3223" s="1" t="s">
        <v>2424</v>
      </c>
      <c r="AM3223" s="1">
        <v>232128</v>
      </c>
    </row>
    <row r="3224" spans="1:39">
      <c r="A3224" s="20" t="s">
        <v>2447</v>
      </c>
      <c r="B3224" s="20" t="s">
        <v>15</v>
      </c>
      <c r="C3224" s="20" t="s">
        <v>2445</v>
      </c>
      <c r="D3224" s="20" t="s">
        <v>2103</v>
      </c>
      <c r="E3224" s="20" t="s">
        <v>2444</v>
      </c>
      <c r="F3224" s="20" t="s">
        <v>2439</v>
      </c>
      <c r="G3224" s="23" t="s">
        <v>65</v>
      </c>
      <c r="H3224" s="24">
        <v>0</v>
      </c>
      <c r="I3224" s="20" t="s">
        <v>10</v>
      </c>
      <c r="J3224" s="20" t="s">
        <v>18</v>
      </c>
      <c r="K3224" s="20" t="s">
        <v>58</v>
      </c>
      <c r="L3224" s="20" t="s">
        <v>2068</v>
      </c>
      <c r="M3224" s="20" t="s">
        <v>2067</v>
      </c>
      <c r="N3224" s="20" t="s">
        <v>2129</v>
      </c>
      <c r="O3224" s="20" t="s">
        <v>2065</v>
      </c>
      <c r="P3224" s="23" t="s">
        <v>2064</v>
      </c>
      <c r="Q3224" s="20" t="s">
        <v>2063</v>
      </c>
      <c r="R3224" s="23">
        <v>24</v>
      </c>
      <c r="S3224" s="22">
        <v>3360</v>
      </c>
      <c r="T3224" s="22">
        <v>80640</v>
      </c>
      <c r="U3224" s="22">
        <v>90316.800000000003</v>
      </c>
      <c r="V3224" s="20" t="s">
        <v>2</v>
      </c>
      <c r="W3224" s="20" t="s">
        <v>4</v>
      </c>
      <c r="X3224" s="20" t="s">
        <v>44</v>
      </c>
      <c r="Y3224" s="1" t="s">
        <v>2</v>
      </c>
      <c r="Z3224" s="1" t="s">
        <v>2</v>
      </c>
      <c r="AA3224" s="1" t="s">
        <v>2</v>
      </c>
      <c r="AB3224" s="1" t="s">
        <v>2</v>
      </c>
      <c r="AC3224" s="1" t="s">
        <v>2</v>
      </c>
      <c r="AD3224" s="1" t="s">
        <v>2</v>
      </c>
      <c r="AE3224" s="1" t="s">
        <v>2</v>
      </c>
      <c r="AF3224" s="1" t="s">
        <v>2</v>
      </c>
      <c r="AG3224" s="1" t="b">
        <v>0</v>
      </c>
      <c r="AH3224" s="1" t="b">
        <v>0</v>
      </c>
      <c r="AI3224" s="1" t="s">
        <v>2</v>
      </c>
      <c r="AJ3224" s="1" t="s">
        <v>2425</v>
      </c>
      <c r="AK3224" s="1" t="s">
        <v>2424</v>
      </c>
      <c r="AM3224" s="1">
        <v>78216</v>
      </c>
    </row>
    <row r="3225" spans="1:39">
      <c r="A3225" s="20" t="s">
        <v>2446</v>
      </c>
      <c r="B3225" s="20" t="s">
        <v>15</v>
      </c>
      <c r="C3225" s="20" t="s">
        <v>2445</v>
      </c>
      <c r="D3225" s="20" t="s">
        <v>2103</v>
      </c>
      <c r="E3225" s="20" t="s">
        <v>2444</v>
      </c>
      <c r="F3225" s="20" t="s">
        <v>2439</v>
      </c>
      <c r="G3225" s="23" t="s">
        <v>65</v>
      </c>
      <c r="H3225" s="24">
        <v>0</v>
      </c>
      <c r="I3225" s="20" t="s">
        <v>10</v>
      </c>
      <c r="J3225" s="20" t="s">
        <v>18</v>
      </c>
      <c r="K3225" s="20" t="s">
        <v>58</v>
      </c>
      <c r="L3225" s="20" t="s">
        <v>2068</v>
      </c>
      <c r="M3225" s="20" t="s">
        <v>2067</v>
      </c>
      <c r="N3225" s="20" t="s">
        <v>2129</v>
      </c>
      <c r="O3225" s="20" t="s">
        <v>2065</v>
      </c>
      <c r="P3225" s="23" t="s">
        <v>2064</v>
      </c>
      <c r="Q3225" s="20" t="s">
        <v>2063</v>
      </c>
      <c r="R3225" s="23">
        <v>24</v>
      </c>
      <c r="S3225" s="22">
        <v>21771</v>
      </c>
      <c r="T3225" s="22">
        <v>522504</v>
      </c>
      <c r="U3225" s="22">
        <v>585204.47999999998</v>
      </c>
      <c r="V3225" s="20" t="s">
        <v>2</v>
      </c>
      <c r="W3225" s="20" t="s">
        <v>4</v>
      </c>
      <c r="X3225" s="20" t="s">
        <v>44</v>
      </c>
      <c r="Y3225" s="1" t="s">
        <v>2</v>
      </c>
      <c r="Z3225" s="1" t="s">
        <v>2</v>
      </c>
      <c r="AA3225" s="1" t="s">
        <v>2</v>
      </c>
      <c r="AB3225" s="1" t="s">
        <v>2</v>
      </c>
      <c r="AC3225" s="1" t="s">
        <v>2</v>
      </c>
      <c r="AD3225" s="1" t="s">
        <v>2</v>
      </c>
      <c r="AE3225" s="1" t="s">
        <v>2</v>
      </c>
      <c r="AF3225" s="1" t="s">
        <v>2</v>
      </c>
      <c r="AG3225" s="1" t="b">
        <v>0</v>
      </c>
      <c r="AH3225" s="1" t="b">
        <v>0</v>
      </c>
      <c r="AI3225" s="1" t="s">
        <v>2</v>
      </c>
      <c r="AJ3225" s="1" t="s">
        <v>2425</v>
      </c>
      <c r="AK3225" s="1" t="s">
        <v>2424</v>
      </c>
      <c r="AM3225" s="1">
        <v>506880</v>
      </c>
    </row>
    <row r="3226" spans="1:39">
      <c r="A3226" s="20" t="s">
        <v>2443</v>
      </c>
      <c r="B3226" s="20" t="s">
        <v>15</v>
      </c>
      <c r="C3226" s="20" t="s">
        <v>2442</v>
      </c>
      <c r="D3226" s="20" t="s">
        <v>2441</v>
      </c>
      <c r="E3226" s="20" t="s">
        <v>2440</v>
      </c>
      <c r="F3226" s="20" t="s">
        <v>2439</v>
      </c>
      <c r="G3226" s="23" t="s">
        <v>65</v>
      </c>
      <c r="H3226" s="24">
        <v>0</v>
      </c>
      <c r="I3226" s="20" t="s">
        <v>10</v>
      </c>
      <c r="J3226" s="20" t="s">
        <v>18</v>
      </c>
      <c r="K3226" s="20" t="s">
        <v>58</v>
      </c>
      <c r="L3226" s="20" t="s">
        <v>2068</v>
      </c>
      <c r="M3226" s="20" t="s">
        <v>2067</v>
      </c>
      <c r="N3226" s="20" t="s">
        <v>2129</v>
      </c>
      <c r="O3226" s="20" t="s">
        <v>2065</v>
      </c>
      <c r="P3226" s="23" t="s">
        <v>2064</v>
      </c>
      <c r="Q3226" s="20" t="s">
        <v>2063</v>
      </c>
      <c r="R3226" s="23">
        <v>10</v>
      </c>
      <c r="S3226" s="22">
        <v>938.96</v>
      </c>
      <c r="T3226" s="22">
        <v>9389.6</v>
      </c>
      <c r="U3226" s="22">
        <v>10516.352000000001</v>
      </c>
      <c r="V3226" s="20" t="s">
        <v>2</v>
      </c>
      <c r="W3226" s="20" t="s">
        <v>4</v>
      </c>
      <c r="X3226" s="20" t="s">
        <v>44</v>
      </c>
      <c r="Y3226" s="1" t="s">
        <v>2</v>
      </c>
      <c r="Z3226" s="1" t="s">
        <v>2</v>
      </c>
      <c r="AA3226" s="1" t="s">
        <v>2</v>
      </c>
      <c r="AB3226" s="1" t="s">
        <v>2</v>
      </c>
      <c r="AC3226" s="1" t="s">
        <v>2</v>
      </c>
      <c r="AD3226" s="1" t="s">
        <v>2</v>
      </c>
      <c r="AE3226" s="1" t="s">
        <v>2</v>
      </c>
      <c r="AF3226" s="1" t="s">
        <v>2</v>
      </c>
      <c r="AG3226" s="1" t="b">
        <v>0</v>
      </c>
      <c r="AH3226" s="1" t="b">
        <v>0</v>
      </c>
      <c r="AI3226" s="1" t="s">
        <v>2</v>
      </c>
      <c r="AJ3226" s="1" t="s">
        <v>2</v>
      </c>
      <c r="AK3226" s="1" t="s">
        <v>2</v>
      </c>
      <c r="AM3226" s="1" t="s">
        <v>2</v>
      </c>
    </row>
    <row r="3227" spans="1:39">
      <c r="A3227" s="20" t="s">
        <v>2438</v>
      </c>
      <c r="B3227" s="20" t="s">
        <v>15</v>
      </c>
      <c r="C3227" s="20" t="s">
        <v>2437</v>
      </c>
      <c r="D3227" s="20" t="s">
        <v>2436</v>
      </c>
      <c r="E3227" s="20" t="s">
        <v>2435</v>
      </c>
      <c r="F3227" s="20" t="s">
        <v>2426</v>
      </c>
      <c r="G3227" s="23" t="s">
        <v>65</v>
      </c>
      <c r="H3227" s="24">
        <v>0</v>
      </c>
      <c r="I3227" s="20" t="s">
        <v>10</v>
      </c>
      <c r="J3227" s="20" t="s">
        <v>18</v>
      </c>
      <c r="K3227" s="20" t="s">
        <v>58</v>
      </c>
      <c r="L3227" s="20" t="s">
        <v>2068</v>
      </c>
      <c r="M3227" s="20" t="s">
        <v>2067</v>
      </c>
      <c r="N3227" s="20" t="s">
        <v>2129</v>
      </c>
      <c r="O3227" s="20" t="s">
        <v>2065</v>
      </c>
      <c r="P3227" s="23" t="s">
        <v>2064</v>
      </c>
      <c r="Q3227" s="20" t="s">
        <v>2063</v>
      </c>
      <c r="R3227" s="23">
        <v>2</v>
      </c>
      <c r="S3227" s="22">
        <v>16650</v>
      </c>
      <c r="T3227" s="22">
        <v>33300</v>
      </c>
      <c r="U3227" s="22">
        <v>37296</v>
      </c>
      <c r="V3227" s="20" t="s">
        <v>2</v>
      </c>
      <c r="W3227" s="20" t="s">
        <v>4</v>
      </c>
      <c r="X3227" s="20" t="s">
        <v>44</v>
      </c>
      <c r="Y3227" s="1" t="s">
        <v>2</v>
      </c>
      <c r="Z3227" s="1" t="s">
        <v>2</v>
      </c>
      <c r="AA3227" s="1" t="s">
        <v>2</v>
      </c>
      <c r="AB3227" s="1" t="s">
        <v>2</v>
      </c>
      <c r="AC3227" s="1" t="s">
        <v>2</v>
      </c>
      <c r="AD3227" s="1" t="s">
        <v>2</v>
      </c>
      <c r="AE3227" s="1" t="s">
        <v>2</v>
      </c>
      <c r="AF3227" s="1" t="s">
        <v>2</v>
      </c>
      <c r="AG3227" s="1" t="b">
        <v>0</v>
      </c>
      <c r="AH3227" s="1" t="b">
        <v>0</v>
      </c>
      <c r="AI3227" s="1" t="s">
        <v>2</v>
      </c>
      <c r="AJ3227" s="1" t="s">
        <v>2425</v>
      </c>
      <c r="AK3227" s="1" t="s">
        <v>2424</v>
      </c>
      <c r="AM3227" s="1">
        <v>32306</v>
      </c>
    </row>
    <row r="3228" spans="1:39" s="25" customFormat="1">
      <c r="A3228" s="20" t="s">
        <v>2434</v>
      </c>
      <c r="B3228" s="20" t="s">
        <v>15</v>
      </c>
      <c r="C3228" s="20" t="s">
        <v>2433</v>
      </c>
      <c r="D3228" s="20" t="s">
        <v>2432</v>
      </c>
      <c r="E3228" s="20" t="s">
        <v>2431</v>
      </c>
      <c r="F3228" s="20" t="s">
        <v>2426</v>
      </c>
      <c r="G3228" s="23" t="s">
        <v>65</v>
      </c>
      <c r="H3228" s="24">
        <v>0</v>
      </c>
      <c r="I3228" s="20" t="s">
        <v>10</v>
      </c>
      <c r="J3228" s="20" t="s">
        <v>18</v>
      </c>
      <c r="K3228" s="20" t="s">
        <v>58</v>
      </c>
      <c r="L3228" s="20" t="s">
        <v>2068</v>
      </c>
      <c r="M3228" s="20" t="s">
        <v>2067</v>
      </c>
      <c r="N3228" s="20" t="s">
        <v>2129</v>
      </c>
      <c r="O3228" s="20" t="s">
        <v>2065</v>
      </c>
      <c r="P3228" s="23" t="s">
        <v>2064</v>
      </c>
      <c r="Q3228" s="20" t="s">
        <v>2063</v>
      </c>
      <c r="R3228" s="23">
        <v>2</v>
      </c>
      <c r="S3228" s="22">
        <v>251380</v>
      </c>
      <c r="T3228" s="22">
        <v>502760</v>
      </c>
      <c r="U3228" s="22">
        <v>563091.19999999995</v>
      </c>
      <c r="V3228" s="20" t="s">
        <v>2</v>
      </c>
      <c r="W3228" s="20" t="s">
        <v>4</v>
      </c>
      <c r="X3228" s="20" t="s">
        <v>44</v>
      </c>
      <c r="Y3228" s="25" t="s">
        <v>2</v>
      </c>
      <c r="Z3228" s="25" t="s">
        <v>2</v>
      </c>
      <c r="AA3228" s="25" t="s">
        <v>2</v>
      </c>
      <c r="AB3228" s="25" t="s">
        <v>2</v>
      </c>
      <c r="AC3228" s="25" t="s">
        <v>2</v>
      </c>
      <c r="AD3228" s="25" t="s">
        <v>2</v>
      </c>
      <c r="AE3228" s="25" t="s">
        <v>2</v>
      </c>
      <c r="AF3228" s="25" t="s">
        <v>2</v>
      </c>
      <c r="AG3228" s="25" t="b">
        <v>0</v>
      </c>
      <c r="AH3228" s="25" t="b">
        <v>0</v>
      </c>
      <c r="AI3228" s="25" t="s">
        <v>2</v>
      </c>
      <c r="AJ3228" s="25" t="s">
        <v>2425</v>
      </c>
      <c r="AK3228" s="25" t="s">
        <v>2424</v>
      </c>
      <c r="AM3228" s="25">
        <v>487776</v>
      </c>
    </row>
    <row r="3229" spans="1:39">
      <c r="A3229" s="20" t="s">
        <v>2430</v>
      </c>
      <c r="B3229" s="20" t="s">
        <v>15</v>
      </c>
      <c r="C3229" s="20" t="s">
        <v>2429</v>
      </c>
      <c r="D3229" s="20" t="s">
        <v>2428</v>
      </c>
      <c r="E3229" s="20" t="s">
        <v>2427</v>
      </c>
      <c r="F3229" s="20" t="s">
        <v>2426</v>
      </c>
      <c r="G3229" s="23" t="s">
        <v>65</v>
      </c>
      <c r="H3229" s="24">
        <v>0</v>
      </c>
      <c r="I3229" s="20" t="s">
        <v>10</v>
      </c>
      <c r="J3229" s="20" t="s">
        <v>18</v>
      </c>
      <c r="K3229" s="20" t="s">
        <v>58</v>
      </c>
      <c r="L3229" s="20" t="s">
        <v>2068</v>
      </c>
      <c r="M3229" s="20" t="s">
        <v>2067</v>
      </c>
      <c r="N3229" s="20" t="s">
        <v>2129</v>
      </c>
      <c r="O3229" s="20" t="s">
        <v>2065</v>
      </c>
      <c r="P3229" s="23" t="s">
        <v>2064</v>
      </c>
      <c r="Q3229" s="20" t="s">
        <v>2063</v>
      </c>
      <c r="R3229" s="23">
        <v>6</v>
      </c>
      <c r="S3229" s="22">
        <v>88320</v>
      </c>
      <c r="T3229" s="22">
        <v>529920</v>
      </c>
      <c r="U3229" s="22">
        <v>593510.40000000002</v>
      </c>
      <c r="V3229" s="20" t="s">
        <v>2</v>
      </c>
      <c r="W3229" s="20" t="s">
        <v>4</v>
      </c>
      <c r="X3229" s="20" t="s">
        <v>44</v>
      </c>
      <c r="Y3229" s="1" t="s">
        <v>2</v>
      </c>
      <c r="Z3229" s="1" t="s">
        <v>2</v>
      </c>
      <c r="AA3229" s="1" t="s">
        <v>2</v>
      </c>
      <c r="AB3229" s="1" t="s">
        <v>2</v>
      </c>
      <c r="AC3229" s="1" t="s">
        <v>2</v>
      </c>
      <c r="AD3229" s="1" t="s">
        <v>2</v>
      </c>
      <c r="AE3229" s="1" t="s">
        <v>2</v>
      </c>
      <c r="AF3229" s="1" t="s">
        <v>2</v>
      </c>
      <c r="AG3229" s="1" t="b">
        <v>0</v>
      </c>
      <c r="AH3229" s="1" t="b">
        <v>0</v>
      </c>
      <c r="AI3229" s="1" t="s">
        <v>2</v>
      </c>
      <c r="AJ3229" s="1" t="s">
        <v>2425</v>
      </c>
      <c r="AK3229" s="1" t="s">
        <v>2424</v>
      </c>
      <c r="AM3229" s="1">
        <v>514122</v>
      </c>
    </row>
    <row r="3230" spans="1:39" s="25" customFormat="1" ht="16.5" customHeight="1">
      <c r="A3230" s="20" t="s">
        <v>2423</v>
      </c>
      <c r="B3230" s="20" t="s">
        <v>15</v>
      </c>
      <c r="C3230" s="20" t="s">
        <v>2421</v>
      </c>
      <c r="D3230" s="20" t="s">
        <v>2420</v>
      </c>
      <c r="E3230" s="20" t="s">
        <v>2419</v>
      </c>
      <c r="F3230" s="20" t="s">
        <v>2418</v>
      </c>
      <c r="G3230" s="23" t="s">
        <v>65</v>
      </c>
      <c r="H3230" s="24">
        <v>0</v>
      </c>
      <c r="I3230" s="20" t="s">
        <v>10</v>
      </c>
      <c r="J3230" s="20" t="s">
        <v>18</v>
      </c>
      <c r="K3230" s="20" t="s">
        <v>58</v>
      </c>
      <c r="L3230" s="20" t="s">
        <v>2068</v>
      </c>
      <c r="M3230" s="20" t="s">
        <v>2067</v>
      </c>
      <c r="N3230" s="20" t="s">
        <v>2129</v>
      </c>
      <c r="O3230" s="20" t="s">
        <v>2065</v>
      </c>
      <c r="P3230" s="23" t="s">
        <v>2064</v>
      </c>
      <c r="Q3230" s="20" t="s">
        <v>2063</v>
      </c>
      <c r="R3230" s="23">
        <v>1</v>
      </c>
      <c r="S3230" s="22">
        <v>2500000</v>
      </c>
      <c r="T3230" s="22">
        <v>0</v>
      </c>
      <c r="U3230" s="22">
        <v>0</v>
      </c>
      <c r="V3230" s="20" t="s">
        <v>2</v>
      </c>
      <c r="W3230" s="20" t="s">
        <v>4</v>
      </c>
      <c r="X3230" s="20" t="s">
        <v>44</v>
      </c>
      <c r="Y3230" s="25" t="s">
        <v>2</v>
      </c>
      <c r="Z3230" s="25" t="s">
        <v>2</v>
      </c>
      <c r="AA3230" s="25" t="s">
        <v>2</v>
      </c>
      <c r="AB3230" s="25" t="s">
        <v>2</v>
      </c>
      <c r="AC3230" s="25" t="s">
        <v>2</v>
      </c>
      <c r="AD3230" s="25" t="s">
        <v>2</v>
      </c>
      <c r="AF3230" s="25" t="s">
        <v>2</v>
      </c>
      <c r="AG3230" s="25" t="b">
        <v>1</v>
      </c>
      <c r="AH3230" s="25" t="b">
        <v>0</v>
      </c>
      <c r="AI3230" s="25" t="s">
        <v>2</v>
      </c>
      <c r="AJ3230" s="25" t="s">
        <v>2</v>
      </c>
      <c r="AK3230" s="25" t="s">
        <v>2</v>
      </c>
      <c r="AM3230" s="25" t="s">
        <v>2</v>
      </c>
    </row>
    <row r="3231" spans="1:39">
      <c r="A3231" s="20" t="s">
        <v>2422</v>
      </c>
      <c r="B3231" s="20" t="s">
        <v>15</v>
      </c>
      <c r="C3231" s="20" t="s">
        <v>2421</v>
      </c>
      <c r="D3231" s="20" t="s">
        <v>2420</v>
      </c>
      <c r="E3231" s="20" t="s">
        <v>2419</v>
      </c>
      <c r="F3231" s="20" t="s">
        <v>2418</v>
      </c>
      <c r="G3231" s="23" t="s">
        <v>65</v>
      </c>
      <c r="H3231" s="24">
        <v>0</v>
      </c>
      <c r="I3231" s="20" t="s">
        <v>10</v>
      </c>
      <c r="J3231" s="20" t="s">
        <v>18</v>
      </c>
      <c r="K3231" s="20" t="s">
        <v>17</v>
      </c>
      <c r="L3231" s="20" t="s">
        <v>2068</v>
      </c>
      <c r="M3231" s="20" t="s">
        <v>2067</v>
      </c>
      <c r="N3231" s="20" t="s">
        <v>2129</v>
      </c>
      <c r="O3231" s="20" t="s">
        <v>2065</v>
      </c>
      <c r="P3231" s="23" t="s">
        <v>2064</v>
      </c>
      <c r="Q3231" s="20" t="s">
        <v>2063</v>
      </c>
      <c r="R3231" s="23">
        <v>1</v>
      </c>
      <c r="S3231" s="22">
        <v>2500000</v>
      </c>
      <c r="T3231" s="22">
        <v>0</v>
      </c>
      <c r="U3231" s="22">
        <v>0</v>
      </c>
      <c r="V3231" s="20" t="s">
        <v>2</v>
      </c>
      <c r="W3231" s="20" t="s">
        <v>4</v>
      </c>
      <c r="X3231" s="15" t="s">
        <v>2370</v>
      </c>
      <c r="Y3231" s="1" t="s">
        <v>2</v>
      </c>
      <c r="Z3231" s="1" t="s">
        <v>2</v>
      </c>
      <c r="AA3231" s="1" t="s">
        <v>2</v>
      </c>
      <c r="AB3231" s="1" t="s">
        <v>2</v>
      </c>
      <c r="AC3231" s="1" t="s">
        <v>2</v>
      </c>
      <c r="AD3231" s="1" t="s">
        <v>2</v>
      </c>
      <c r="AF3231" s="1" t="s">
        <v>2</v>
      </c>
      <c r="AG3231" s="1" t="b">
        <v>0</v>
      </c>
      <c r="AH3231" s="1" t="b">
        <v>0</v>
      </c>
      <c r="AI3231" s="1" t="s">
        <v>2</v>
      </c>
      <c r="AJ3231" s="1" t="s">
        <v>2</v>
      </c>
      <c r="AK3231" s="1" t="s">
        <v>2</v>
      </c>
      <c r="AM3231" s="1" t="s">
        <v>2</v>
      </c>
    </row>
    <row r="3232" spans="1:39" ht="21" customHeight="1">
      <c r="A3232" s="20" t="s">
        <v>2417</v>
      </c>
      <c r="B3232" s="20" t="s">
        <v>15</v>
      </c>
      <c r="C3232" s="20" t="s">
        <v>2415</v>
      </c>
      <c r="D3232" s="20" t="s">
        <v>2414</v>
      </c>
      <c r="E3232" s="20" t="s">
        <v>2413</v>
      </c>
      <c r="F3232" s="20" t="s">
        <v>2412</v>
      </c>
      <c r="G3232" s="23" t="s">
        <v>65</v>
      </c>
      <c r="H3232" s="24">
        <v>0</v>
      </c>
      <c r="I3232" s="20" t="s">
        <v>10</v>
      </c>
      <c r="J3232" s="20" t="s">
        <v>18</v>
      </c>
      <c r="K3232" s="20" t="s">
        <v>58</v>
      </c>
      <c r="L3232" s="20" t="s">
        <v>2068</v>
      </c>
      <c r="M3232" s="20" t="s">
        <v>2067</v>
      </c>
      <c r="N3232" s="20" t="s">
        <v>2129</v>
      </c>
      <c r="O3232" s="20" t="s">
        <v>2065</v>
      </c>
      <c r="P3232" s="23" t="s">
        <v>2064</v>
      </c>
      <c r="Q3232" s="20" t="s">
        <v>2063</v>
      </c>
      <c r="R3232" s="23">
        <v>2</v>
      </c>
      <c r="S3232" s="22">
        <v>1510795</v>
      </c>
      <c r="T3232" s="22">
        <v>0</v>
      </c>
      <c r="U3232" s="22">
        <v>0</v>
      </c>
      <c r="V3232" s="20" t="s">
        <v>2</v>
      </c>
      <c r="W3232" s="20" t="s">
        <v>4</v>
      </c>
      <c r="X3232" s="20" t="s">
        <v>44</v>
      </c>
      <c r="Y3232" s="1" t="s">
        <v>2</v>
      </c>
      <c r="Z3232" s="1" t="s">
        <v>2</v>
      </c>
      <c r="AA3232" s="1" t="s">
        <v>2</v>
      </c>
      <c r="AB3232" s="1" t="s">
        <v>2</v>
      </c>
      <c r="AC3232" s="1" t="s">
        <v>2</v>
      </c>
      <c r="AD3232" s="1" t="s">
        <v>2</v>
      </c>
      <c r="AF3232" s="1" t="s">
        <v>2</v>
      </c>
      <c r="AG3232" s="1" t="b">
        <v>1</v>
      </c>
      <c r="AH3232" s="1" t="b">
        <v>0</v>
      </c>
      <c r="AI3232" s="1" t="s">
        <v>2</v>
      </c>
      <c r="AJ3232" s="1" t="s">
        <v>2</v>
      </c>
      <c r="AK3232" s="1" t="s">
        <v>2</v>
      </c>
      <c r="AM3232" s="1" t="s">
        <v>2</v>
      </c>
    </row>
    <row r="3233" spans="1:39">
      <c r="A3233" s="20" t="s">
        <v>2416</v>
      </c>
      <c r="B3233" s="20" t="s">
        <v>15</v>
      </c>
      <c r="C3233" s="20" t="s">
        <v>2415</v>
      </c>
      <c r="D3233" s="20" t="s">
        <v>2414</v>
      </c>
      <c r="E3233" s="20" t="s">
        <v>2413</v>
      </c>
      <c r="F3233" s="20" t="s">
        <v>2412</v>
      </c>
      <c r="G3233" s="23" t="s">
        <v>65</v>
      </c>
      <c r="H3233" s="24">
        <v>0</v>
      </c>
      <c r="I3233" s="20" t="s">
        <v>10</v>
      </c>
      <c r="J3233" s="20" t="s">
        <v>18</v>
      </c>
      <c r="K3233" s="20" t="s">
        <v>17</v>
      </c>
      <c r="L3233" s="20" t="s">
        <v>2068</v>
      </c>
      <c r="M3233" s="20" t="s">
        <v>2067</v>
      </c>
      <c r="N3233" s="20" t="s">
        <v>2066</v>
      </c>
      <c r="O3233" s="20" t="s">
        <v>2065</v>
      </c>
      <c r="P3233" s="23" t="s">
        <v>2064</v>
      </c>
      <c r="Q3233" s="20" t="s">
        <v>2063</v>
      </c>
      <c r="R3233" s="23">
        <v>2</v>
      </c>
      <c r="S3233" s="22">
        <v>1510795</v>
      </c>
      <c r="T3233" s="22">
        <v>0</v>
      </c>
      <c r="U3233" s="22">
        <v>0</v>
      </c>
      <c r="V3233" s="20" t="s">
        <v>2</v>
      </c>
      <c r="W3233" s="20" t="s">
        <v>4</v>
      </c>
      <c r="X3233" s="15" t="s">
        <v>2370</v>
      </c>
      <c r="Y3233" s="1" t="s">
        <v>2</v>
      </c>
      <c r="Z3233" s="1" t="s">
        <v>2</v>
      </c>
      <c r="AA3233" s="1" t="s">
        <v>2</v>
      </c>
      <c r="AB3233" s="1" t="s">
        <v>2</v>
      </c>
      <c r="AC3233" s="1" t="s">
        <v>2</v>
      </c>
      <c r="AD3233" s="1" t="s">
        <v>2</v>
      </c>
      <c r="AF3233" s="1" t="s">
        <v>2</v>
      </c>
      <c r="AG3233" s="1" t="b">
        <v>0</v>
      </c>
      <c r="AH3233" s="1" t="b">
        <v>0</v>
      </c>
      <c r="AI3233" s="1" t="s">
        <v>2</v>
      </c>
      <c r="AJ3233" s="1" t="s">
        <v>2</v>
      </c>
      <c r="AK3233" s="1" t="s">
        <v>2</v>
      </c>
      <c r="AM3233" s="1" t="s">
        <v>2</v>
      </c>
    </row>
    <row r="3234" spans="1:39" s="25" customFormat="1" ht="15.75" customHeight="1">
      <c r="A3234" s="20" t="s">
        <v>2411</v>
      </c>
      <c r="B3234" s="20" t="s">
        <v>15</v>
      </c>
      <c r="C3234" s="20" t="s">
        <v>2407</v>
      </c>
      <c r="D3234" s="20" t="s">
        <v>2389</v>
      </c>
      <c r="E3234" s="20" t="s">
        <v>2406</v>
      </c>
      <c r="F3234" s="20" t="s">
        <v>2405</v>
      </c>
      <c r="G3234" s="23" t="s">
        <v>65</v>
      </c>
      <c r="H3234" s="24">
        <v>0</v>
      </c>
      <c r="I3234" s="20" t="s">
        <v>10</v>
      </c>
      <c r="J3234" s="20" t="s">
        <v>18</v>
      </c>
      <c r="K3234" s="20" t="s">
        <v>58</v>
      </c>
      <c r="L3234" s="20" t="s">
        <v>2068</v>
      </c>
      <c r="M3234" s="20" t="s">
        <v>2067</v>
      </c>
      <c r="N3234" s="20" t="s">
        <v>2129</v>
      </c>
      <c r="O3234" s="20" t="s">
        <v>2065</v>
      </c>
      <c r="P3234" s="23" t="s">
        <v>2385</v>
      </c>
      <c r="Q3234" s="20" t="s">
        <v>2384</v>
      </c>
      <c r="R3234" s="23">
        <v>20</v>
      </c>
      <c r="S3234" s="22">
        <v>11206.8</v>
      </c>
      <c r="T3234" s="22">
        <v>0</v>
      </c>
      <c r="U3234" s="22">
        <v>0</v>
      </c>
      <c r="V3234" s="20" t="s">
        <v>2</v>
      </c>
      <c r="W3234" s="20" t="s">
        <v>4</v>
      </c>
      <c r="X3234" s="20" t="s">
        <v>44</v>
      </c>
      <c r="Y3234" s="25" t="s">
        <v>2</v>
      </c>
      <c r="Z3234" s="25" t="s">
        <v>2</v>
      </c>
      <c r="AA3234" s="25" t="s">
        <v>2</v>
      </c>
      <c r="AB3234" s="25" t="s">
        <v>2</v>
      </c>
      <c r="AC3234" s="25" t="s">
        <v>2</v>
      </c>
      <c r="AD3234" s="25" t="s">
        <v>2</v>
      </c>
      <c r="AF3234" s="25" t="s">
        <v>2</v>
      </c>
      <c r="AG3234" s="25" t="b">
        <v>1</v>
      </c>
      <c r="AH3234" s="25" t="b">
        <v>0</v>
      </c>
      <c r="AI3234" s="25" t="s">
        <v>2</v>
      </c>
      <c r="AJ3234" s="25" t="s">
        <v>2</v>
      </c>
      <c r="AK3234" s="25" t="s">
        <v>2</v>
      </c>
      <c r="AM3234" s="25" t="s">
        <v>2</v>
      </c>
    </row>
    <row r="3235" spans="1:39">
      <c r="A3235" s="20" t="s">
        <v>2410</v>
      </c>
      <c r="B3235" s="20" t="s">
        <v>15</v>
      </c>
      <c r="C3235" s="20" t="s">
        <v>2407</v>
      </c>
      <c r="D3235" s="20" t="s">
        <v>2389</v>
      </c>
      <c r="E3235" s="20" t="s">
        <v>2406</v>
      </c>
      <c r="F3235" s="20" t="s">
        <v>2405</v>
      </c>
      <c r="G3235" s="23" t="s">
        <v>65</v>
      </c>
      <c r="H3235" s="24">
        <v>50</v>
      </c>
      <c r="I3235" s="20" t="s">
        <v>10</v>
      </c>
      <c r="J3235" s="20" t="s">
        <v>18</v>
      </c>
      <c r="K3235" s="20" t="s">
        <v>17</v>
      </c>
      <c r="L3235" s="20" t="s">
        <v>2068</v>
      </c>
      <c r="M3235" s="20" t="s">
        <v>2067</v>
      </c>
      <c r="N3235" s="20" t="s">
        <v>2066</v>
      </c>
      <c r="O3235" s="20" t="s">
        <v>2386</v>
      </c>
      <c r="P3235" s="23" t="s">
        <v>2385</v>
      </c>
      <c r="Q3235" s="20" t="s">
        <v>2384</v>
      </c>
      <c r="R3235" s="23">
        <v>20</v>
      </c>
      <c r="S3235" s="22">
        <v>11206.8</v>
      </c>
      <c r="T3235" s="22">
        <v>0</v>
      </c>
      <c r="U3235" s="22">
        <v>0</v>
      </c>
      <c r="V3235" s="20" t="s">
        <v>2383</v>
      </c>
      <c r="W3235" s="20" t="s">
        <v>4</v>
      </c>
      <c r="X3235" s="20" t="s">
        <v>2409</v>
      </c>
      <c r="Y3235" s="1" t="s">
        <v>2</v>
      </c>
      <c r="Z3235" s="1" t="s">
        <v>2</v>
      </c>
      <c r="AA3235" s="1" t="s">
        <v>2</v>
      </c>
      <c r="AB3235" s="1" t="s">
        <v>2</v>
      </c>
      <c r="AC3235" s="1" t="s">
        <v>2</v>
      </c>
      <c r="AD3235" s="1" t="s">
        <v>2</v>
      </c>
      <c r="AE3235" s="1" t="s">
        <v>2</v>
      </c>
      <c r="AF3235" s="1" t="s">
        <v>2</v>
      </c>
      <c r="AG3235" s="1" t="b">
        <v>0</v>
      </c>
      <c r="AH3235" s="1" t="b">
        <v>0</v>
      </c>
      <c r="AI3235" s="1" t="s">
        <v>2</v>
      </c>
      <c r="AJ3235" s="1" t="s">
        <v>2</v>
      </c>
      <c r="AK3235" s="1" t="s">
        <v>2</v>
      </c>
      <c r="AM3235" s="1" t="s">
        <v>2</v>
      </c>
    </row>
    <row r="3236" spans="1:39" ht="18" customHeight="1">
      <c r="A3236" s="20" t="s">
        <v>2408</v>
      </c>
      <c r="B3236" s="20" t="s">
        <v>15</v>
      </c>
      <c r="C3236" s="20" t="s">
        <v>2407</v>
      </c>
      <c r="D3236" s="20" t="s">
        <v>2389</v>
      </c>
      <c r="E3236" s="20" t="s">
        <v>2406</v>
      </c>
      <c r="F3236" s="20" t="s">
        <v>2405</v>
      </c>
      <c r="G3236" s="23" t="s">
        <v>65</v>
      </c>
      <c r="H3236" s="24">
        <v>0</v>
      </c>
      <c r="I3236" s="20" t="s">
        <v>10</v>
      </c>
      <c r="J3236" s="20" t="s">
        <v>18</v>
      </c>
      <c r="K3236" s="20" t="s">
        <v>17</v>
      </c>
      <c r="L3236" s="20" t="s">
        <v>2068</v>
      </c>
      <c r="M3236" s="20" t="s">
        <v>2067</v>
      </c>
      <c r="N3236" s="20" t="s">
        <v>2066</v>
      </c>
      <c r="O3236" s="20" t="s">
        <v>2065</v>
      </c>
      <c r="P3236" s="23" t="s">
        <v>2385</v>
      </c>
      <c r="Q3236" s="20" t="s">
        <v>2384</v>
      </c>
      <c r="R3236" s="23">
        <v>20</v>
      </c>
      <c r="S3236" s="22">
        <v>11206.8</v>
      </c>
      <c r="T3236" s="22">
        <v>0</v>
      </c>
      <c r="U3236" s="22">
        <v>0</v>
      </c>
      <c r="V3236" s="20"/>
      <c r="W3236" s="20" t="s">
        <v>4</v>
      </c>
      <c r="X3236" s="20" t="s">
        <v>618</v>
      </c>
      <c r="Y3236" s="1" t="s">
        <v>2</v>
      </c>
      <c r="Z3236" s="1" t="s">
        <v>2</v>
      </c>
      <c r="AA3236" s="1" t="s">
        <v>2</v>
      </c>
      <c r="AB3236" s="1" t="s">
        <v>2</v>
      </c>
      <c r="AC3236" s="1" t="s">
        <v>2</v>
      </c>
      <c r="AD3236" s="1" t="s">
        <v>2</v>
      </c>
      <c r="AF3236" s="1" t="s">
        <v>2</v>
      </c>
      <c r="AG3236" s="1" t="b">
        <v>1</v>
      </c>
      <c r="AH3236" s="1" t="b">
        <v>0</v>
      </c>
      <c r="AI3236" s="1" t="s">
        <v>2</v>
      </c>
      <c r="AJ3236" s="1" t="s">
        <v>2</v>
      </c>
      <c r="AK3236" s="1" t="s">
        <v>2</v>
      </c>
      <c r="AM3236" s="1" t="s">
        <v>2</v>
      </c>
    </row>
    <row r="3237" spans="1:39">
      <c r="A3237" s="20" t="s">
        <v>2404</v>
      </c>
      <c r="B3237" s="20" t="s">
        <v>15</v>
      </c>
      <c r="C3237" s="20" t="s">
        <v>2402</v>
      </c>
      <c r="D3237" s="20" t="s">
        <v>2401</v>
      </c>
      <c r="E3237" s="20" t="s">
        <v>2400</v>
      </c>
      <c r="F3237" s="20" t="s">
        <v>2399</v>
      </c>
      <c r="G3237" s="23" t="s">
        <v>65</v>
      </c>
      <c r="H3237" s="24">
        <v>0</v>
      </c>
      <c r="I3237" s="20" t="s">
        <v>10</v>
      </c>
      <c r="J3237" s="20" t="s">
        <v>18</v>
      </c>
      <c r="K3237" s="20" t="s">
        <v>58</v>
      </c>
      <c r="L3237" s="20" t="s">
        <v>2068</v>
      </c>
      <c r="M3237" s="20" t="s">
        <v>2067</v>
      </c>
      <c r="N3237" s="20" t="s">
        <v>2129</v>
      </c>
      <c r="O3237" s="20" t="s">
        <v>2065</v>
      </c>
      <c r="P3237" s="23" t="s">
        <v>2064</v>
      </c>
      <c r="Q3237" s="20" t="s">
        <v>2063</v>
      </c>
      <c r="R3237" s="23">
        <v>20</v>
      </c>
      <c r="S3237" s="22">
        <v>26000</v>
      </c>
      <c r="T3237" s="22">
        <v>0</v>
      </c>
      <c r="U3237" s="22">
        <v>0</v>
      </c>
      <c r="V3237" s="20" t="s">
        <v>2</v>
      </c>
      <c r="W3237" s="20" t="s">
        <v>4</v>
      </c>
      <c r="X3237" s="20" t="s">
        <v>44</v>
      </c>
      <c r="Y3237" s="1" t="s">
        <v>2</v>
      </c>
      <c r="Z3237" s="1" t="s">
        <v>2</v>
      </c>
      <c r="AA3237" s="1" t="s">
        <v>2</v>
      </c>
      <c r="AB3237" s="1" t="s">
        <v>2</v>
      </c>
      <c r="AC3237" s="1" t="s">
        <v>2</v>
      </c>
      <c r="AD3237" s="1" t="s">
        <v>2</v>
      </c>
      <c r="AF3237" s="1" t="s">
        <v>2</v>
      </c>
      <c r="AG3237" s="1" t="b">
        <v>1</v>
      </c>
      <c r="AH3237" s="1" t="b">
        <v>0</v>
      </c>
      <c r="AI3237" s="1" t="s">
        <v>2</v>
      </c>
      <c r="AJ3237" s="1" t="s">
        <v>2</v>
      </c>
      <c r="AK3237" s="1" t="s">
        <v>2</v>
      </c>
      <c r="AM3237" s="1" t="s">
        <v>2</v>
      </c>
    </row>
    <row r="3238" spans="1:39" s="25" customFormat="1" ht="16.5" customHeight="1">
      <c r="A3238" s="20" t="s">
        <v>2403</v>
      </c>
      <c r="B3238" s="20" t="s">
        <v>15</v>
      </c>
      <c r="C3238" s="20" t="s">
        <v>2402</v>
      </c>
      <c r="D3238" s="20" t="s">
        <v>2401</v>
      </c>
      <c r="E3238" s="20" t="s">
        <v>2400</v>
      </c>
      <c r="F3238" s="20" t="s">
        <v>2399</v>
      </c>
      <c r="G3238" s="23" t="s">
        <v>65</v>
      </c>
      <c r="H3238" s="24">
        <v>0</v>
      </c>
      <c r="I3238" s="20" t="s">
        <v>10</v>
      </c>
      <c r="J3238" s="20" t="s">
        <v>18</v>
      </c>
      <c r="K3238" s="20" t="s">
        <v>17</v>
      </c>
      <c r="L3238" s="20" t="s">
        <v>2068</v>
      </c>
      <c r="M3238" s="20" t="s">
        <v>2067</v>
      </c>
      <c r="N3238" s="20" t="s">
        <v>2066</v>
      </c>
      <c r="O3238" s="20" t="s">
        <v>2065</v>
      </c>
      <c r="P3238" s="23" t="s">
        <v>2064</v>
      </c>
      <c r="Q3238" s="20" t="s">
        <v>2063</v>
      </c>
      <c r="R3238" s="23">
        <v>20</v>
      </c>
      <c r="S3238" s="22">
        <v>26000</v>
      </c>
      <c r="T3238" s="22">
        <v>0</v>
      </c>
      <c r="U3238" s="22">
        <v>0</v>
      </c>
      <c r="V3238" s="20"/>
      <c r="W3238" s="20" t="s">
        <v>4</v>
      </c>
      <c r="X3238" s="15" t="s">
        <v>2370</v>
      </c>
      <c r="Y3238" s="25" t="s">
        <v>2</v>
      </c>
      <c r="Z3238" s="25" t="s">
        <v>2</v>
      </c>
      <c r="AA3238" s="25" t="s">
        <v>2</v>
      </c>
      <c r="AB3238" s="25" t="s">
        <v>2</v>
      </c>
      <c r="AC3238" s="25" t="s">
        <v>2</v>
      </c>
      <c r="AD3238" s="25" t="s">
        <v>2</v>
      </c>
      <c r="AF3238" s="25" t="s">
        <v>2</v>
      </c>
      <c r="AG3238" s="25" t="b">
        <v>0</v>
      </c>
      <c r="AH3238" s="25" t="b">
        <v>0</v>
      </c>
      <c r="AI3238" s="25" t="s">
        <v>2</v>
      </c>
      <c r="AJ3238" s="25" t="s">
        <v>2</v>
      </c>
      <c r="AK3238" s="25" t="s">
        <v>2</v>
      </c>
      <c r="AM3238" s="25" t="s">
        <v>2</v>
      </c>
    </row>
    <row r="3239" spans="1:39">
      <c r="A3239" s="20" t="s">
        <v>2398</v>
      </c>
      <c r="B3239" s="20" t="s">
        <v>15</v>
      </c>
      <c r="C3239" s="20" t="s">
        <v>2395</v>
      </c>
      <c r="D3239" s="20" t="s">
        <v>2389</v>
      </c>
      <c r="E3239" s="20" t="s">
        <v>2394</v>
      </c>
      <c r="F3239" s="20" t="s">
        <v>2393</v>
      </c>
      <c r="G3239" s="23" t="s">
        <v>65</v>
      </c>
      <c r="H3239" s="24">
        <v>0</v>
      </c>
      <c r="I3239" s="20" t="s">
        <v>10</v>
      </c>
      <c r="J3239" s="20" t="s">
        <v>18</v>
      </c>
      <c r="K3239" s="20" t="s">
        <v>58</v>
      </c>
      <c r="L3239" s="20" t="s">
        <v>2068</v>
      </c>
      <c r="M3239" s="20" t="s">
        <v>2067</v>
      </c>
      <c r="N3239" s="20" t="s">
        <v>2129</v>
      </c>
      <c r="O3239" s="20" t="s">
        <v>2386</v>
      </c>
      <c r="P3239" s="23" t="s">
        <v>2385</v>
      </c>
      <c r="Q3239" s="20" t="s">
        <v>2384</v>
      </c>
      <c r="R3239" s="23">
        <v>1500</v>
      </c>
      <c r="S3239" s="22">
        <v>207</v>
      </c>
      <c r="T3239" s="22">
        <v>0</v>
      </c>
      <c r="U3239" s="22">
        <v>0</v>
      </c>
      <c r="V3239" s="20" t="s">
        <v>2383</v>
      </c>
      <c r="W3239" s="20" t="s">
        <v>4</v>
      </c>
      <c r="X3239" s="20" t="s">
        <v>44</v>
      </c>
      <c r="Y3239" s="1" t="s">
        <v>2</v>
      </c>
      <c r="Z3239" s="1" t="s">
        <v>2</v>
      </c>
      <c r="AA3239" s="1" t="s">
        <v>2</v>
      </c>
      <c r="AB3239" s="1" t="s">
        <v>2</v>
      </c>
      <c r="AC3239" s="1" t="s">
        <v>2</v>
      </c>
      <c r="AD3239" s="1" t="s">
        <v>2</v>
      </c>
      <c r="AF3239" s="1" t="s">
        <v>2</v>
      </c>
      <c r="AG3239" s="1" t="b">
        <v>1</v>
      </c>
      <c r="AH3239" s="1" t="b">
        <v>0</v>
      </c>
      <c r="AI3239" s="1" t="s">
        <v>2</v>
      </c>
      <c r="AJ3239" s="1" t="s">
        <v>2</v>
      </c>
      <c r="AK3239" s="1" t="s">
        <v>2</v>
      </c>
      <c r="AM3239" s="1" t="s">
        <v>2</v>
      </c>
    </row>
    <row r="3240" spans="1:39" s="25" customFormat="1" ht="18.75" customHeight="1">
      <c r="A3240" s="20" t="s">
        <v>2397</v>
      </c>
      <c r="B3240" s="20" t="s">
        <v>15</v>
      </c>
      <c r="C3240" s="20" t="s">
        <v>2395</v>
      </c>
      <c r="D3240" s="20" t="s">
        <v>2389</v>
      </c>
      <c r="E3240" s="20" t="s">
        <v>2394</v>
      </c>
      <c r="F3240" s="20" t="s">
        <v>2393</v>
      </c>
      <c r="G3240" s="23" t="s">
        <v>65</v>
      </c>
      <c r="H3240" s="24">
        <v>50</v>
      </c>
      <c r="I3240" s="20" t="s">
        <v>10</v>
      </c>
      <c r="J3240" s="20" t="s">
        <v>18</v>
      </c>
      <c r="K3240" s="20" t="s">
        <v>17</v>
      </c>
      <c r="L3240" s="20" t="s">
        <v>2068</v>
      </c>
      <c r="M3240" s="20" t="s">
        <v>2067</v>
      </c>
      <c r="N3240" s="20" t="s">
        <v>2066</v>
      </c>
      <c r="O3240" s="20" t="s">
        <v>2386</v>
      </c>
      <c r="P3240" s="23" t="s">
        <v>2385</v>
      </c>
      <c r="Q3240" s="20" t="s">
        <v>2384</v>
      </c>
      <c r="R3240" s="23">
        <v>1500</v>
      </c>
      <c r="S3240" s="22">
        <v>207</v>
      </c>
      <c r="T3240" s="22">
        <v>0</v>
      </c>
      <c r="U3240" s="22">
        <v>0</v>
      </c>
      <c r="V3240" s="20" t="s">
        <v>2383</v>
      </c>
      <c r="W3240" s="20" t="s">
        <v>4</v>
      </c>
      <c r="X3240" s="20" t="s">
        <v>112</v>
      </c>
      <c r="Y3240" s="25" t="s">
        <v>2</v>
      </c>
      <c r="Z3240" s="25" t="s">
        <v>2</v>
      </c>
      <c r="AA3240" s="25" t="s">
        <v>2</v>
      </c>
      <c r="AB3240" s="25" t="s">
        <v>2</v>
      </c>
      <c r="AC3240" s="25" t="s">
        <v>2</v>
      </c>
      <c r="AD3240" s="25" t="s">
        <v>2</v>
      </c>
      <c r="AF3240" s="25" t="s">
        <v>2</v>
      </c>
      <c r="AG3240" s="25" t="b">
        <v>1</v>
      </c>
      <c r="AH3240" s="25" t="b">
        <v>0</v>
      </c>
      <c r="AI3240" s="25" t="s">
        <v>2</v>
      </c>
      <c r="AJ3240" s="25" t="s">
        <v>2</v>
      </c>
      <c r="AK3240" s="25" t="s">
        <v>2</v>
      </c>
      <c r="AM3240" s="25" t="s">
        <v>2</v>
      </c>
    </row>
    <row r="3241" spans="1:39">
      <c r="A3241" s="20" t="s">
        <v>2396</v>
      </c>
      <c r="B3241" s="20" t="s">
        <v>15</v>
      </c>
      <c r="C3241" s="20" t="s">
        <v>2395</v>
      </c>
      <c r="D3241" s="20" t="s">
        <v>2389</v>
      </c>
      <c r="E3241" s="20" t="s">
        <v>2394</v>
      </c>
      <c r="F3241" s="20" t="s">
        <v>2393</v>
      </c>
      <c r="G3241" s="23" t="s">
        <v>65</v>
      </c>
      <c r="H3241" s="24">
        <v>0</v>
      </c>
      <c r="I3241" s="20" t="s">
        <v>10</v>
      </c>
      <c r="J3241" s="20" t="s">
        <v>18</v>
      </c>
      <c r="K3241" s="20" t="s">
        <v>17</v>
      </c>
      <c r="L3241" s="20" t="s">
        <v>2068</v>
      </c>
      <c r="M3241" s="20" t="s">
        <v>2067</v>
      </c>
      <c r="N3241" s="20" t="s">
        <v>2066</v>
      </c>
      <c r="O3241" s="20" t="s">
        <v>2065</v>
      </c>
      <c r="P3241" s="23" t="s">
        <v>2385</v>
      </c>
      <c r="Q3241" s="20" t="s">
        <v>2384</v>
      </c>
      <c r="R3241" s="23">
        <v>1500</v>
      </c>
      <c r="S3241" s="22">
        <v>207</v>
      </c>
      <c r="T3241" s="22">
        <v>0</v>
      </c>
      <c r="U3241" s="22">
        <v>0</v>
      </c>
      <c r="V3241" s="20"/>
      <c r="W3241" s="20" t="s">
        <v>4</v>
      </c>
      <c r="X3241" s="20" t="s">
        <v>618</v>
      </c>
      <c r="Y3241" s="1" t="s">
        <v>2</v>
      </c>
      <c r="Z3241" s="1" t="s">
        <v>2</v>
      </c>
      <c r="AA3241" s="1" t="s">
        <v>2</v>
      </c>
      <c r="AB3241" s="1" t="s">
        <v>2</v>
      </c>
      <c r="AC3241" s="1" t="s">
        <v>2</v>
      </c>
      <c r="AD3241" s="1" t="s">
        <v>2</v>
      </c>
      <c r="AF3241" s="1" t="s">
        <v>2</v>
      </c>
      <c r="AG3241" s="1" t="b">
        <v>1</v>
      </c>
      <c r="AH3241" s="1" t="b">
        <v>0</v>
      </c>
      <c r="AI3241" s="1" t="s">
        <v>2</v>
      </c>
      <c r="AJ3241" s="1" t="s">
        <v>2</v>
      </c>
      <c r="AK3241" s="1" t="s">
        <v>2</v>
      </c>
      <c r="AM3241" s="1" t="s">
        <v>2</v>
      </c>
    </row>
    <row r="3242" spans="1:39" s="25" customFormat="1" ht="19.5" customHeight="1">
      <c r="A3242" s="20" t="s">
        <v>2392</v>
      </c>
      <c r="B3242" s="20" t="s">
        <v>15</v>
      </c>
      <c r="C3242" s="20" t="s">
        <v>2390</v>
      </c>
      <c r="D3242" s="20" t="s">
        <v>2389</v>
      </c>
      <c r="E3242" s="20" t="s">
        <v>2388</v>
      </c>
      <c r="F3242" s="20" t="s">
        <v>2387</v>
      </c>
      <c r="G3242" s="23" t="s">
        <v>65</v>
      </c>
      <c r="H3242" s="24">
        <v>0</v>
      </c>
      <c r="I3242" s="20" t="s">
        <v>10</v>
      </c>
      <c r="J3242" s="20" t="s">
        <v>18</v>
      </c>
      <c r="K3242" s="20" t="s">
        <v>58</v>
      </c>
      <c r="L3242" s="20" t="s">
        <v>2068</v>
      </c>
      <c r="M3242" s="20" t="s">
        <v>2067</v>
      </c>
      <c r="N3242" s="20" t="s">
        <v>2129</v>
      </c>
      <c r="O3242" s="20" t="s">
        <v>2386</v>
      </c>
      <c r="P3242" s="23" t="s">
        <v>2385</v>
      </c>
      <c r="Q3242" s="20" t="s">
        <v>2384</v>
      </c>
      <c r="R3242" s="23">
        <v>1000</v>
      </c>
      <c r="S3242" s="22">
        <v>621.04999999999995</v>
      </c>
      <c r="T3242" s="22">
        <v>0</v>
      </c>
      <c r="U3242" s="22">
        <v>0</v>
      </c>
      <c r="V3242" s="20" t="s">
        <v>2383</v>
      </c>
      <c r="W3242" s="20" t="s">
        <v>4</v>
      </c>
      <c r="X3242" s="20" t="s">
        <v>44</v>
      </c>
      <c r="Y3242" s="25" t="s">
        <v>2</v>
      </c>
      <c r="Z3242" s="25" t="s">
        <v>2</v>
      </c>
      <c r="AA3242" s="25" t="s">
        <v>2</v>
      </c>
      <c r="AB3242" s="25" t="s">
        <v>2</v>
      </c>
      <c r="AC3242" s="25" t="s">
        <v>2</v>
      </c>
      <c r="AD3242" s="25" t="s">
        <v>2</v>
      </c>
      <c r="AF3242" s="25" t="s">
        <v>2</v>
      </c>
      <c r="AG3242" s="25" t="b">
        <v>1</v>
      </c>
      <c r="AH3242" s="25" t="b">
        <v>0</v>
      </c>
      <c r="AI3242" s="25" t="s">
        <v>2</v>
      </c>
      <c r="AJ3242" s="25" t="s">
        <v>2</v>
      </c>
      <c r="AK3242" s="25" t="s">
        <v>2</v>
      </c>
      <c r="AM3242" s="25" t="s">
        <v>2</v>
      </c>
    </row>
    <row r="3243" spans="1:39">
      <c r="A3243" s="20" t="s">
        <v>2391</v>
      </c>
      <c r="B3243" s="20" t="s">
        <v>15</v>
      </c>
      <c r="C3243" s="20" t="s">
        <v>2390</v>
      </c>
      <c r="D3243" s="20" t="s">
        <v>2389</v>
      </c>
      <c r="E3243" s="20" t="s">
        <v>2388</v>
      </c>
      <c r="F3243" s="20" t="s">
        <v>2387</v>
      </c>
      <c r="G3243" s="23" t="s">
        <v>65</v>
      </c>
      <c r="H3243" s="24">
        <v>50</v>
      </c>
      <c r="I3243" s="20" t="s">
        <v>10</v>
      </c>
      <c r="J3243" s="20" t="s">
        <v>18</v>
      </c>
      <c r="K3243" s="20" t="s">
        <v>17</v>
      </c>
      <c r="L3243" s="20" t="s">
        <v>2068</v>
      </c>
      <c r="M3243" s="20" t="s">
        <v>2067</v>
      </c>
      <c r="N3243" s="20" t="s">
        <v>2066</v>
      </c>
      <c r="O3243" s="20" t="s">
        <v>2386</v>
      </c>
      <c r="P3243" s="23" t="s">
        <v>2385</v>
      </c>
      <c r="Q3243" s="20" t="s">
        <v>2384</v>
      </c>
      <c r="R3243" s="23">
        <v>1000</v>
      </c>
      <c r="S3243" s="22">
        <v>621.04999999999995</v>
      </c>
      <c r="T3243" s="22">
        <v>621050</v>
      </c>
      <c r="U3243" s="22">
        <v>695576.00000000012</v>
      </c>
      <c r="V3243" s="20" t="s">
        <v>2383</v>
      </c>
      <c r="W3243" s="20" t="s">
        <v>4</v>
      </c>
      <c r="X3243" s="20" t="s">
        <v>112</v>
      </c>
      <c r="Y3243" s="1" t="s">
        <v>2</v>
      </c>
      <c r="Z3243" s="1" t="s">
        <v>2</v>
      </c>
      <c r="AA3243" s="1" t="s">
        <v>2</v>
      </c>
      <c r="AB3243" s="1" t="s">
        <v>2</v>
      </c>
      <c r="AC3243" s="1" t="s">
        <v>2</v>
      </c>
      <c r="AD3243" s="1" t="s">
        <v>2</v>
      </c>
      <c r="AF3243" s="1" t="s">
        <v>2</v>
      </c>
      <c r="AG3243" s="1" t="b">
        <v>0</v>
      </c>
      <c r="AH3243" s="1" t="b">
        <v>0</v>
      </c>
      <c r="AI3243" s="1" t="s">
        <v>2</v>
      </c>
      <c r="AJ3243" s="1" t="s">
        <v>2</v>
      </c>
      <c r="AK3243" s="1" t="s">
        <v>2</v>
      </c>
      <c r="AM3243" s="1" t="s">
        <v>2</v>
      </c>
    </row>
    <row r="3244" spans="1:39" s="25" customFormat="1" ht="16.5" customHeight="1">
      <c r="A3244" s="20" t="s">
        <v>2382</v>
      </c>
      <c r="B3244" s="20" t="s">
        <v>15</v>
      </c>
      <c r="C3244" s="20" t="s">
        <v>2374</v>
      </c>
      <c r="D3244" s="20" t="s">
        <v>2373</v>
      </c>
      <c r="E3244" s="20" t="s">
        <v>2372</v>
      </c>
      <c r="F3244" s="20" t="s">
        <v>2380</v>
      </c>
      <c r="G3244" s="23" t="s">
        <v>65</v>
      </c>
      <c r="H3244" s="24">
        <v>0</v>
      </c>
      <c r="I3244" s="20" t="s">
        <v>10</v>
      </c>
      <c r="J3244" s="20" t="s">
        <v>18</v>
      </c>
      <c r="K3244" s="20" t="s">
        <v>58</v>
      </c>
      <c r="L3244" s="20" t="s">
        <v>2068</v>
      </c>
      <c r="M3244" s="20" t="s">
        <v>2067</v>
      </c>
      <c r="N3244" s="20" t="s">
        <v>2129</v>
      </c>
      <c r="O3244" s="20" t="s">
        <v>2065</v>
      </c>
      <c r="P3244" s="23" t="s">
        <v>2064</v>
      </c>
      <c r="Q3244" s="20" t="s">
        <v>2063</v>
      </c>
      <c r="R3244" s="23">
        <v>60</v>
      </c>
      <c r="S3244" s="22">
        <v>1687.5</v>
      </c>
      <c r="T3244" s="22">
        <v>0</v>
      </c>
      <c r="U3244" s="22">
        <v>0</v>
      </c>
      <c r="V3244" s="20" t="s">
        <v>2</v>
      </c>
      <c r="W3244" s="20" t="s">
        <v>4</v>
      </c>
      <c r="X3244" s="20" t="s">
        <v>44</v>
      </c>
      <c r="Y3244" s="25" t="s">
        <v>2</v>
      </c>
      <c r="Z3244" s="25" t="s">
        <v>2</v>
      </c>
      <c r="AA3244" s="25" t="s">
        <v>2</v>
      </c>
      <c r="AB3244" s="25" t="s">
        <v>2</v>
      </c>
      <c r="AC3244" s="25" t="s">
        <v>2</v>
      </c>
      <c r="AD3244" s="25" t="s">
        <v>2</v>
      </c>
      <c r="AF3244" s="25" t="s">
        <v>2</v>
      </c>
      <c r="AG3244" s="25" t="b">
        <v>1</v>
      </c>
      <c r="AH3244" s="25" t="b">
        <v>0</v>
      </c>
      <c r="AI3244" s="25" t="s">
        <v>2</v>
      </c>
      <c r="AJ3244" s="25" t="s">
        <v>2</v>
      </c>
      <c r="AK3244" s="25" t="s">
        <v>2</v>
      </c>
      <c r="AM3244" s="25" t="s">
        <v>2</v>
      </c>
    </row>
    <row r="3245" spans="1:39" s="25" customFormat="1">
      <c r="A3245" s="20" t="s">
        <v>2381</v>
      </c>
      <c r="B3245" s="20" t="s">
        <v>15</v>
      </c>
      <c r="C3245" s="20" t="s">
        <v>2374</v>
      </c>
      <c r="D3245" s="20" t="s">
        <v>2373</v>
      </c>
      <c r="E3245" s="20" t="s">
        <v>2372</v>
      </c>
      <c r="F3245" s="20" t="s">
        <v>2380</v>
      </c>
      <c r="G3245" s="23" t="s">
        <v>65</v>
      </c>
      <c r="H3245" s="24">
        <v>0</v>
      </c>
      <c r="I3245" s="20" t="s">
        <v>10</v>
      </c>
      <c r="J3245" s="20" t="s">
        <v>18</v>
      </c>
      <c r="K3245" s="20" t="s">
        <v>17</v>
      </c>
      <c r="L3245" s="20" t="s">
        <v>2068</v>
      </c>
      <c r="M3245" s="20" t="s">
        <v>2067</v>
      </c>
      <c r="N3245" s="20" t="s">
        <v>2066</v>
      </c>
      <c r="O3245" s="20" t="s">
        <v>2065</v>
      </c>
      <c r="P3245" s="23" t="s">
        <v>2064</v>
      </c>
      <c r="Q3245" s="20" t="s">
        <v>2063</v>
      </c>
      <c r="R3245" s="23">
        <v>60</v>
      </c>
      <c r="S3245" s="22">
        <v>1687.5</v>
      </c>
      <c r="T3245" s="22">
        <v>0</v>
      </c>
      <c r="U3245" s="22">
        <v>0</v>
      </c>
      <c r="V3245" s="20" t="s">
        <v>2</v>
      </c>
      <c r="W3245" s="20" t="s">
        <v>4</v>
      </c>
      <c r="X3245" s="15" t="s">
        <v>2370</v>
      </c>
      <c r="Y3245" s="25" t="s">
        <v>2</v>
      </c>
      <c r="Z3245" s="25" t="s">
        <v>2</v>
      </c>
      <c r="AA3245" s="25" t="s">
        <v>2</v>
      </c>
      <c r="AB3245" s="25" t="s">
        <v>2</v>
      </c>
      <c r="AC3245" s="25" t="s">
        <v>2</v>
      </c>
      <c r="AD3245" s="25" t="s">
        <v>2</v>
      </c>
      <c r="AF3245" s="25" t="s">
        <v>2</v>
      </c>
      <c r="AG3245" s="25" t="b">
        <v>0</v>
      </c>
      <c r="AH3245" s="25" t="b">
        <v>0</v>
      </c>
      <c r="AI3245" s="25" t="s">
        <v>2</v>
      </c>
      <c r="AJ3245" s="25" t="s">
        <v>2</v>
      </c>
      <c r="AK3245" s="25" t="s">
        <v>2</v>
      </c>
      <c r="AM3245" s="25" t="s">
        <v>2</v>
      </c>
    </row>
    <row r="3246" spans="1:39" s="25" customFormat="1">
      <c r="A3246" s="20" t="s">
        <v>2379</v>
      </c>
      <c r="B3246" s="20" t="s">
        <v>15</v>
      </c>
      <c r="C3246" s="20" t="s">
        <v>2374</v>
      </c>
      <c r="D3246" s="20" t="s">
        <v>2373</v>
      </c>
      <c r="E3246" s="20" t="s">
        <v>2372</v>
      </c>
      <c r="F3246" s="20" t="s">
        <v>2377</v>
      </c>
      <c r="G3246" s="23" t="s">
        <v>65</v>
      </c>
      <c r="H3246" s="24">
        <v>0</v>
      </c>
      <c r="I3246" s="20" t="s">
        <v>10</v>
      </c>
      <c r="J3246" s="20" t="s">
        <v>18</v>
      </c>
      <c r="K3246" s="20" t="s">
        <v>58</v>
      </c>
      <c r="L3246" s="20" t="s">
        <v>2068</v>
      </c>
      <c r="M3246" s="20" t="s">
        <v>2067</v>
      </c>
      <c r="N3246" s="20" t="s">
        <v>2129</v>
      </c>
      <c r="O3246" s="20" t="s">
        <v>2065</v>
      </c>
      <c r="P3246" s="23" t="s">
        <v>2064</v>
      </c>
      <c r="Q3246" s="20" t="s">
        <v>2063</v>
      </c>
      <c r="R3246" s="23">
        <v>20</v>
      </c>
      <c r="S3246" s="22">
        <v>626.54</v>
      </c>
      <c r="T3246" s="22">
        <v>0</v>
      </c>
      <c r="U3246" s="22">
        <v>0</v>
      </c>
      <c r="V3246" s="20" t="s">
        <v>2</v>
      </c>
      <c r="W3246" s="20" t="s">
        <v>4</v>
      </c>
      <c r="X3246" s="20" t="s">
        <v>44</v>
      </c>
      <c r="Y3246" s="25" t="s">
        <v>2</v>
      </c>
      <c r="Z3246" s="25" t="s">
        <v>2</v>
      </c>
      <c r="AA3246" s="25" t="s">
        <v>2</v>
      </c>
      <c r="AB3246" s="25" t="s">
        <v>2</v>
      </c>
      <c r="AC3246" s="25" t="s">
        <v>2</v>
      </c>
      <c r="AD3246" s="25" t="s">
        <v>2</v>
      </c>
      <c r="AF3246" s="25" t="s">
        <v>2</v>
      </c>
      <c r="AG3246" s="25" t="b">
        <v>1</v>
      </c>
      <c r="AH3246" s="25" t="b">
        <v>0</v>
      </c>
      <c r="AI3246" s="25" t="s">
        <v>2</v>
      </c>
      <c r="AJ3246" s="25" t="s">
        <v>2</v>
      </c>
      <c r="AK3246" s="25" t="s">
        <v>2</v>
      </c>
      <c r="AM3246" s="25" t="s">
        <v>2</v>
      </c>
    </row>
    <row r="3247" spans="1:39">
      <c r="A3247" s="20" t="s">
        <v>2378</v>
      </c>
      <c r="B3247" s="20" t="s">
        <v>15</v>
      </c>
      <c r="C3247" s="20" t="s">
        <v>2374</v>
      </c>
      <c r="D3247" s="20" t="s">
        <v>2373</v>
      </c>
      <c r="E3247" s="20" t="s">
        <v>2372</v>
      </c>
      <c r="F3247" s="20" t="s">
        <v>2377</v>
      </c>
      <c r="G3247" s="23" t="s">
        <v>65</v>
      </c>
      <c r="H3247" s="24">
        <v>0</v>
      </c>
      <c r="I3247" s="20" t="s">
        <v>10</v>
      </c>
      <c r="J3247" s="20" t="s">
        <v>18</v>
      </c>
      <c r="K3247" s="20" t="s">
        <v>17</v>
      </c>
      <c r="L3247" s="20" t="s">
        <v>2068</v>
      </c>
      <c r="M3247" s="20" t="s">
        <v>2067</v>
      </c>
      <c r="N3247" s="20" t="s">
        <v>2066</v>
      </c>
      <c r="O3247" s="20" t="s">
        <v>2065</v>
      </c>
      <c r="P3247" s="23" t="s">
        <v>2064</v>
      </c>
      <c r="Q3247" s="20" t="s">
        <v>2063</v>
      </c>
      <c r="R3247" s="23">
        <v>20</v>
      </c>
      <c r="S3247" s="22">
        <v>626.54</v>
      </c>
      <c r="T3247" s="22">
        <v>0</v>
      </c>
      <c r="U3247" s="22">
        <v>0</v>
      </c>
      <c r="V3247" s="20" t="s">
        <v>2</v>
      </c>
      <c r="W3247" s="20" t="s">
        <v>4</v>
      </c>
      <c r="X3247" s="15" t="s">
        <v>2370</v>
      </c>
      <c r="Y3247" s="1" t="s">
        <v>2</v>
      </c>
      <c r="Z3247" s="1" t="s">
        <v>2</v>
      </c>
      <c r="AA3247" s="1" t="s">
        <v>2</v>
      </c>
      <c r="AB3247" s="1" t="s">
        <v>2</v>
      </c>
      <c r="AC3247" s="1" t="s">
        <v>2</v>
      </c>
      <c r="AD3247" s="1" t="s">
        <v>2</v>
      </c>
      <c r="AF3247" s="1" t="s">
        <v>2</v>
      </c>
      <c r="AG3247" s="1" t="b">
        <v>0</v>
      </c>
      <c r="AH3247" s="1" t="b">
        <v>0</v>
      </c>
      <c r="AI3247" s="1" t="s">
        <v>2</v>
      </c>
      <c r="AJ3247" s="1" t="s">
        <v>2</v>
      </c>
      <c r="AK3247" s="1" t="s">
        <v>2</v>
      </c>
      <c r="AM3247" s="1" t="s">
        <v>2</v>
      </c>
    </row>
    <row r="3248" spans="1:39" s="25" customFormat="1">
      <c r="A3248" s="20" t="s">
        <v>2376</v>
      </c>
      <c r="B3248" s="20" t="s">
        <v>15</v>
      </c>
      <c r="C3248" s="20" t="s">
        <v>2374</v>
      </c>
      <c r="D3248" s="20" t="s">
        <v>2373</v>
      </c>
      <c r="E3248" s="20" t="s">
        <v>2372</v>
      </c>
      <c r="F3248" s="20" t="s">
        <v>2371</v>
      </c>
      <c r="G3248" s="23" t="s">
        <v>65</v>
      </c>
      <c r="H3248" s="24">
        <v>0</v>
      </c>
      <c r="I3248" s="20" t="s">
        <v>10</v>
      </c>
      <c r="J3248" s="20" t="s">
        <v>18</v>
      </c>
      <c r="K3248" s="20" t="s">
        <v>58</v>
      </c>
      <c r="L3248" s="20" t="s">
        <v>2068</v>
      </c>
      <c r="M3248" s="20" t="s">
        <v>2067</v>
      </c>
      <c r="N3248" s="20" t="s">
        <v>2129</v>
      </c>
      <c r="O3248" s="20" t="s">
        <v>2065</v>
      </c>
      <c r="P3248" s="23" t="s">
        <v>2064</v>
      </c>
      <c r="Q3248" s="20" t="s">
        <v>2063</v>
      </c>
      <c r="R3248" s="23">
        <v>8</v>
      </c>
      <c r="S3248" s="22">
        <v>337.85</v>
      </c>
      <c r="T3248" s="22">
        <v>0</v>
      </c>
      <c r="U3248" s="22">
        <v>0</v>
      </c>
      <c r="V3248" s="20" t="s">
        <v>2</v>
      </c>
      <c r="W3248" s="20" t="s">
        <v>4</v>
      </c>
      <c r="X3248" s="20" t="s">
        <v>44</v>
      </c>
      <c r="Y3248" s="25" t="s">
        <v>2</v>
      </c>
      <c r="Z3248" s="25" t="s">
        <v>2</v>
      </c>
      <c r="AA3248" s="25" t="s">
        <v>2</v>
      </c>
      <c r="AB3248" s="25" t="s">
        <v>2</v>
      </c>
      <c r="AC3248" s="25" t="s">
        <v>2</v>
      </c>
      <c r="AD3248" s="25" t="s">
        <v>2</v>
      </c>
      <c r="AF3248" s="25" t="s">
        <v>2</v>
      </c>
      <c r="AG3248" s="25" t="b">
        <v>1</v>
      </c>
      <c r="AH3248" s="25" t="b">
        <v>0</v>
      </c>
      <c r="AI3248" s="25" t="s">
        <v>2</v>
      </c>
      <c r="AJ3248" s="25" t="s">
        <v>2</v>
      </c>
      <c r="AK3248" s="25" t="s">
        <v>2</v>
      </c>
      <c r="AM3248" s="25" t="s">
        <v>2</v>
      </c>
    </row>
    <row r="3249" spans="1:39" s="25" customFormat="1">
      <c r="A3249" s="20" t="s">
        <v>2375</v>
      </c>
      <c r="B3249" s="20" t="s">
        <v>15</v>
      </c>
      <c r="C3249" s="20" t="s">
        <v>2374</v>
      </c>
      <c r="D3249" s="20" t="s">
        <v>2373</v>
      </c>
      <c r="E3249" s="20" t="s">
        <v>2372</v>
      </c>
      <c r="F3249" s="20" t="s">
        <v>2371</v>
      </c>
      <c r="G3249" s="23" t="s">
        <v>65</v>
      </c>
      <c r="H3249" s="24">
        <v>0</v>
      </c>
      <c r="I3249" s="20" t="s">
        <v>10</v>
      </c>
      <c r="J3249" s="20" t="s">
        <v>18</v>
      </c>
      <c r="K3249" s="20" t="s">
        <v>17</v>
      </c>
      <c r="L3249" s="20" t="s">
        <v>2068</v>
      </c>
      <c r="M3249" s="20" t="s">
        <v>2067</v>
      </c>
      <c r="N3249" s="20" t="s">
        <v>2066</v>
      </c>
      <c r="O3249" s="20" t="s">
        <v>2065</v>
      </c>
      <c r="P3249" s="23" t="s">
        <v>2064</v>
      </c>
      <c r="Q3249" s="20" t="s">
        <v>2063</v>
      </c>
      <c r="R3249" s="23">
        <v>8</v>
      </c>
      <c r="S3249" s="22">
        <v>337.85</v>
      </c>
      <c r="T3249" s="22">
        <v>0</v>
      </c>
      <c r="U3249" s="22">
        <v>0</v>
      </c>
      <c r="V3249" s="20" t="s">
        <v>2</v>
      </c>
      <c r="W3249" s="20" t="s">
        <v>4</v>
      </c>
      <c r="X3249" s="15" t="s">
        <v>2370</v>
      </c>
      <c r="Y3249" s="25" t="s">
        <v>2</v>
      </c>
      <c r="Z3249" s="25" t="s">
        <v>2</v>
      </c>
      <c r="AA3249" s="25" t="s">
        <v>2</v>
      </c>
      <c r="AB3249" s="25" t="s">
        <v>2</v>
      </c>
      <c r="AC3249" s="25" t="s">
        <v>2</v>
      </c>
      <c r="AD3249" s="25" t="s">
        <v>2</v>
      </c>
      <c r="AF3249" s="25" t="s">
        <v>2</v>
      </c>
      <c r="AG3249" s="25" t="b">
        <v>0</v>
      </c>
      <c r="AH3249" s="25" t="b">
        <v>0</v>
      </c>
      <c r="AI3249" s="25" t="s">
        <v>2</v>
      </c>
      <c r="AJ3249" s="25" t="s">
        <v>2</v>
      </c>
      <c r="AK3249" s="25" t="s">
        <v>2</v>
      </c>
      <c r="AM3249" s="25" t="s">
        <v>2</v>
      </c>
    </row>
    <row r="3250" spans="1:39" s="25" customFormat="1">
      <c r="A3250" s="20" t="s">
        <v>2369</v>
      </c>
      <c r="B3250" s="20" t="s">
        <v>15</v>
      </c>
      <c r="C3250" s="20" t="s">
        <v>2330</v>
      </c>
      <c r="D3250" s="20" t="s">
        <v>2329</v>
      </c>
      <c r="E3250" s="20" t="s">
        <v>2328</v>
      </c>
      <c r="F3250" s="20" t="s">
        <v>2368</v>
      </c>
      <c r="G3250" s="23" t="s">
        <v>65</v>
      </c>
      <c r="H3250" s="24">
        <v>0</v>
      </c>
      <c r="I3250" s="20" t="s">
        <v>10</v>
      </c>
      <c r="J3250" s="20" t="s">
        <v>18</v>
      </c>
      <c r="K3250" s="20" t="s">
        <v>58</v>
      </c>
      <c r="L3250" s="20" t="s">
        <v>2068</v>
      </c>
      <c r="M3250" s="20" t="s">
        <v>2067</v>
      </c>
      <c r="N3250" s="20" t="s">
        <v>2129</v>
      </c>
      <c r="O3250" s="20" t="s">
        <v>2065</v>
      </c>
      <c r="P3250" s="23" t="s">
        <v>2064</v>
      </c>
      <c r="Q3250" s="20" t="s">
        <v>2063</v>
      </c>
      <c r="R3250" s="23">
        <v>2</v>
      </c>
      <c r="S3250" s="22">
        <v>7935</v>
      </c>
      <c r="T3250" s="22">
        <v>0</v>
      </c>
      <c r="U3250" s="22">
        <v>0</v>
      </c>
      <c r="V3250" s="20" t="s">
        <v>2</v>
      </c>
      <c r="W3250" s="20" t="s">
        <v>4</v>
      </c>
      <c r="X3250" s="15" t="s">
        <v>2321</v>
      </c>
      <c r="Y3250" s="25" t="s">
        <v>2</v>
      </c>
      <c r="Z3250" s="25" t="s">
        <v>2</v>
      </c>
      <c r="AA3250" s="25" t="s">
        <v>2</v>
      </c>
      <c r="AB3250" s="25" t="s">
        <v>2</v>
      </c>
      <c r="AC3250" s="25" t="s">
        <v>2</v>
      </c>
      <c r="AD3250" s="25" t="s">
        <v>2</v>
      </c>
      <c r="AF3250" s="25" t="s">
        <v>2</v>
      </c>
      <c r="AG3250" s="25" t="b">
        <v>0</v>
      </c>
      <c r="AH3250" s="25" t="b">
        <v>0</v>
      </c>
      <c r="AI3250" s="25" t="s">
        <v>2</v>
      </c>
      <c r="AJ3250" s="25" t="s">
        <v>2</v>
      </c>
      <c r="AK3250" s="25" t="s">
        <v>2</v>
      </c>
      <c r="AM3250" s="25" t="s">
        <v>2</v>
      </c>
    </row>
    <row r="3251" spans="1:39" s="25" customFormat="1">
      <c r="A3251" s="20" t="s">
        <v>2367</v>
      </c>
      <c r="B3251" s="20" t="s">
        <v>15</v>
      </c>
      <c r="C3251" s="20" t="s">
        <v>2364</v>
      </c>
      <c r="D3251" s="20" t="s">
        <v>2363</v>
      </c>
      <c r="E3251" s="20" t="s">
        <v>2362</v>
      </c>
      <c r="F3251" s="20" t="s">
        <v>2366</v>
      </c>
      <c r="G3251" s="23" t="s">
        <v>65</v>
      </c>
      <c r="H3251" s="24">
        <v>0</v>
      </c>
      <c r="I3251" s="20" t="s">
        <v>10</v>
      </c>
      <c r="J3251" s="20" t="s">
        <v>18</v>
      </c>
      <c r="K3251" s="20" t="s">
        <v>58</v>
      </c>
      <c r="L3251" s="20" t="s">
        <v>2068</v>
      </c>
      <c r="M3251" s="20" t="s">
        <v>2067</v>
      </c>
      <c r="N3251" s="20" t="s">
        <v>2129</v>
      </c>
      <c r="O3251" s="20" t="s">
        <v>2065</v>
      </c>
      <c r="P3251" s="23" t="s">
        <v>2064</v>
      </c>
      <c r="Q3251" s="20" t="s">
        <v>2063</v>
      </c>
      <c r="R3251" s="23">
        <v>1</v>
      </c>
      <c r="S3251" s="22">
        <v>48639</v>
      </c>
      <c r="T3251" s="22">
        <v>0</v>
      </c>
      <c r="U3251" s="22">
        <v>0</v>
      </c>
      <c r="V3251" s="20" t="s">
        <v>2</v>
      </c>
      <c r="W3251" s="20" t="s">
        <v>4</v>
      </c>
      <c r="X3251" s="15" t="s">
        <v>2321</v>
      </c>
      <c r="Y3251" s="25" t="s">
        <v>2</v>
      </c>
      <c r="Z3251" s="25" t="s">
        <v>2</v>
      </c>
      <c r="AA3251" s="25" t="s">
        <v>2</v>
      </c>
      <c r="AB3251" s="25" t="s">
        <v>2</v>
      </c>
      <c r="AC3251" s="25" t="s">
        <v>2</v>
      </c>
      <c r="AD3251" s="25" t="s">
        <v>2</v>
      </c>
      <c r="AF3251" s="25" t="s">
        <v>2</v>
      </c>
      <c r="AG3251" s="25" t="b">
        <v>0</v>
      </c>
      <c r="AH3251" s="25" t="b">
        <v>0</v>
      </c>
      <c r="AI3251" s="25" t="s">
        <v>2</v>
      </c>
      <c r="AJ3251" s="25" t="s">
        <v>2</v>
      </c>
      <c r="AK3251" s="25" t="s">
        <v>2</v>
      </c>
      <c r="AM3251" s="25" t="s">
        <v>2</v>
      </c>
    </row>
    <row r="3252" spans="1:39" s="25" customFormat="1">
      <c r="A3252" s="20" t="s">
        <v>2365</v>
      </c>
      <c r="B3252" s="20" t="s">
        <v>15</v>
      </c>
      <c r="C3252" s="20" t="s">
        <v>2364</v>
      </c>
      <c r="D3252" s="20" t="s">
        <v>2363</v>
      </c>
      <c r="E3252" s="20" t="s">
        <v>2362</v>
      </c>
      <c r="F3252" s="20" t="s">
        <v>2361</v>
      </c>
      <c r="G3252" s="23" t="s">
        <v>65</v>
      </c>
      <c r="H3252" s="24">
        <v>0</v>
      </c>
      <c r="I3252" s="20" t="s">
        <v>10</v>
      </c>
      <c r="J3252" s="20" t="s">
        <v>18</v>
      </c>
      <c r="K3252" s="20" t="s">
        <v>58</v>
      </c>
      <c r="L3252" s="20" t="s">
        <v>2068</v>
      </c>
      <c r="M3252" s="20" t="s">
        <v>2067</v>
      </c>
      <c r="N3252" s="20" t="s">
        <v>2129</v>
      </c>
      <c r="O3252" s="20" t="s">
        <v>2065</v>
      </c>
      <c r="P3252" s="23" t="s">
        <v>2064</v>
      </c>
      <c r="Q3252" s="20" t="s">
        <v>2063</v>
      </c>
      <c r="R3252" s="23">
        <v>1</v>
      </c>
      <c r="S3252" s="22">
        <v>769684</v>
      </c>
      <c r="T3252" s="22">
        <v>769684</v>
      </c>
      <c r="U3252" s="22">
        <v>862046.08</v>
      </c>
      <c r="V3252" s="20" t="s">
        <v>2</v>
      </c>
      <c r="W3252" s="20" t="s">
        <v>4</v>
      </c>
      <c r="X3252" s="20" t="s">
        <v>44</v>
      </c>
      <c r="Y3252" s="25" t="s">
        <v>2</v>
      </c>
      <c r="Z3252" s="25" t="s">
        <v>2</v>
      </c>
      <c r="AA3252" s="25" t="s">
        <v>2</v>
      </c>
      <c r="AB3252" s="25" t="s">
        <v>2</v>
      </c>
      <c r="AC3252" s="25" t="s">
        <v>2</v>
      </c>
      <c r="AD3252" s="25" t="s">
        <v>2</v>
      </c>
      <c r="AE3252" s="25" t="s">
        <v>2</v>
      </c>
      <c r="AF3252" s="25" t="s">
        <v>2</v>
      </c>
      <c r="AG3252" s="25" t="b">
        <v>0</v>
      </c>
      <c r="AH3252" s="25" t="b">
        <v>0</v>
      </c>
      <c r="AI3252" s="25" t="s">
        <v>2</v>
      </c>
      <c r="AJ3252" s="25" t="s">
        <v>2</v>
      </c>
      <c r="AK3252" s="25" t="s">
        <v>2</v>
      </c>
      <c r="AM3252" s="25" t="s">
        <v>2</v>
      </c>
    </row>
    <row r="3253" spans="1:39" s="25" customFormat="1">
      <c r="A3253" s="20" t="s">
        <v>2360</v>
      </c>
      <c r="B3253" s="20" t="s">
        <v>15</v>
      </c>
      <c r="C3253" s="20" t="s">
        <v>2359</v>
      </c>
      <c r="D3253" s="20" t="s">
        <v>2358</v>
      </c>
      <c r="E3253" s="20" t="s">
        <v>2357</v>
      </c>
      <c r="F3253" s="20" t="s">
        <v>2356</v>
      </c>
      <c r="G3253" s="23" t="s">
        <v>65</v>
      </c>
      <c r="H3253" s="24">
        <v>0</v>
      </c>
      <c r="I3253" s="20" t="s">
        <v>10</v>
      </c>
      <c r="J3253" s="20" t="s">
        <v>18</v>
      </c>
      <c r="K3253" s="20" t="s">
        <v>58</v>
      </c>
      <c r="L3253" s="20" t="s">
        <v>2068</v>
      </c>
      <c r="M3253" s="20" t="s">
        <v>2067</v>
      </c>
      <c r="N3253" s="20" t="s">
        <v>2129</v>
      </c>
      <c r="O3253" s="20" t="s">
        <v>2065</v>
      </c>
      <c r="P3253" s="23" t="s">
        <v>2064</v>
      </c>
      <c r="Q3253" s="20" t="s">
        <v>2063</v>
      </c>
      <c r="R3253" s="23">
        <v>1</v>
      </c>
      <c r="S3253" s="22">
        <v>19596</v>
      </c>
      <c r="T3253" s="22">
        <v>0</v>
      </c>
      <c r="U3253" s="22">
        <v>0</v>
      </c>
      <c r="V3253" s="20" t="s">
        <v>2</v>
      </c>
      <c r="W3253" s="20" t="s">
        <v>4</v>
      </c>
      <c r="X3253" s="15" t="s">
        <v>2321</v>
      </c>
      <c r="Y3253" s="25" t="s">
        <v>2</v>
      </c>
      <c r="Z3253" s="25" t="s">
        <v>2</v>
      </c>
      <c r="AA3253" s="25" t="s">
        <v>2</v>
      </c>
      <c r="AB3253" s="25" t="s">
        <v>2</v>
      </c>
      <c r="AC3253" s="25" t="s">
        <v>2</v>
      </c>
      <c r="AD3253" s="25" t="s">
        <v>2</v>
      </c>
      <c r="AF3253" s="25" t="s">
        <v>2</v>
      </c>
      <c r="AG3253" s="25" t="b">
        <v>0</v>
      </c>
      <c r="AH3253" s="25" t="b">
        <v>0</v>
      </c>
      <c r="AI3253" s="25" t="s">
        <v>2</v>
      </c>
      <c r="AJ3253" s="25" t="s">
        <v>2</v>
      </c>
      <c r="AK3253" s="25" t="s">
        <v>2</v>
      </c>
      <c r="AM3253" s="25" t="s">
        <v>2</v>
      </c>
    </row>
    <row r="3254" spans="1:39" s="25" customFormat="1">
      <c r="A3254" s="20" t="s">
        <v>2355</v>
      </c>
      <c r="B3254" s="20" t="s">
        <v>15</v>
      </c>
      <c r="C3254" s="20" t="s">
        <v>2354</v>
      </c>
      <c r="D3254" s="20" t="s">
        <v>2353</v>
      </c>
      <c r="E3254" s="20" t="s">
        <v>2352</v>
      </c>
      <c r="F3254" s="20" t="s">
        <v>2351</v>
      </c>
      <c r="G3254" s="23" t="s">
        <v>65</v>
      </c>
      <c r="H3254" s="24">
        <v>0</v>
      </c>
      <c r="I3254" s="20" t="s">
        <v>10</v>
      </c>
      <c r="J3254" s="20" t="s">
        <v>18</v>
      </c>
      <c r="K3254" s="20" t="s">
        <v>58</v>
      </c>
      <c r="L3254" s="20" t="s">
        <v>2068</v>
      </c>
      <c r="M3254" s="20" t="s">
        <v>2067</v>
      </c>
      <c r="N3254" s="20" t="s">
        <v>2129</v>
      </c>
      <c r="O3254" s="20" t="s">
        <v>2065</v>
      </c>
      <c r="P3254" s="23" t="s">
        <v>2064</v>
      </c>
      <c r="Q3254" s="20" t="s">
        <v>2063</v>
      </c>
      <c r="R3254" s="23">
        <v>1</v>
      </c>
      <c r="S3254" s="22">
        <v>1197</v>
      </c>
      <c r="T3254" s="22">
        <v>0</v>
      </c>
      <c r="U3254" s="22">
        <v>0</v>
      </c>
      <c r="V3254" s="20" t="s">
        <v>2</v>
      </c>
      <c r="W3254" s="20" t="s">
        <v>4</v>
      </c>
      <c r="X3254" s="15" t="s">
        <v>2321</v>
      </c>
      <c r="Y3254" s="25" t="s">
        <v>2</v>
      </c>
      <c r="Z3254" s="25" t="s">
        <v>2</v>
      </c>
      <c r="AA3254" s="25" t="s">
        <v>2</v>
      </c>
      <c r="AB3254" s="25" t="s">
        <v>2</v>
      </c>
      <c r="AC3254" s="25" t="s">
        <v>2</v>
      </c>
      <c r="AD3254" s="25" t="s">
        <v>2</v>
      </c>
      <c r="AF3254" s="25" t="s">
        <v>2</v>
      </c>
      <c r="AG3254" s="25" t="b">
        <v>0</v>
      </c>
      <c r="AH3254" s="25" t="b">
        <v>0</v>
      </c>
      <c r="AI3254" s="25" t="s">
        <v>2</v>
      </c>
      <c r="AJ3254" s="25" t="s">
        <v>2</v>
      </c>
      <c r="AK3254" s="25" t="s">
        <v>2</v>
      </c>
      <c r="AM3254" s="25" t="s">
        <v>2</v>
      </c>
    </row>
    <row r="3255" spans="1:39" s="25" customFormat="1">
      <c r="A3255" s="20" t="s">
        <v>2350</v>
      </c>
      <c r="B3255" s="20" t="s">
        <v>15</v>
      </c>
      <c r="C3255" s="20" t="s">
        <v>2299</v>
      </c>
      <c r="D3255" s="20" t="s">
        <v>2298</v>
      </c>
      <c r="E3255" s="20" t="s">
        <v>2297</v>
      </c>
      <c r="F3255" s="20" t="s">
        <v>2349</v>
      </c>
      <c r="G3255" s="23" t="s">
        <v>65</v>
      </c>
      <c r="H3255" s="24">
        <v>0</v>
      </c>
      <c r="I3255" s="20" t="s">
        <v>10</v>
      </c>
      <c r="J3255" s="20" t="s">
        <v>18</v>
      </c>
      <c r="K3255" s="20" t="s">
        <v>58</v>
      </c>
      <c r="L3255" s="20" t="s">
        <v>2068</v>
      </c>
      <c r="M3255" s="20" t="s">
        <v>2067</v>
      </c>
      <c r="N3255" s="20" t="s">
        <v>2129</v>
      </c>
      <c r="O3255" s="20" t="s">
        <v>2065</v>
      </c>
      <c r="P3255" s="23" t="s">
        <v>2064</v>
      </c>
      <c r="Q3255" s="20" t="s">
        <v>2063</v>
      </c>
      <c r="R3255" s="23">
        <v>1</v>
      </c>
      <c r="S3255" s="22">
        <v>36672</v>
      </c>
      <c r="T3255" s="22">
        <v>0</v>
      </c>
      <c r="U3255" s="22">
        <v>0</v>
      </c>
      <c r="V3255" s="20" t="s">
        <v>2</v>
      </c>
      <c r="W3255" s="20" t="s">
        <v>4</v>
      </c>
      <c r="X3255" s="15" t="s">
        <v>2321</v>
      </c>
      <c r="Y3255" s="25" t="s">
        <v>2</v>
      </c>
      <c r="Z3255" s="25" t="s">
        <v>2</v>
      </c>
      <c r="AA3255" s="25" t="s">
        <v>2</v>
      </c>
      <c r="AB3255" s="25" t="s">
        <v>2</v>
      </c>
      <c r="AC3255" s="25" t="s">
        <v>2</v>
      </c>
      <c r="AD3255" s="25" t="s">
        <v>2</v>
      </c>
      <c r="AF3255" s="25" t="s">
        <v>2</v>
      </c>
      <c r="AG3255" s="25" t="b">
        <v>0</v>
      </c>
      <c r="AH3255" s="25" t="b">
        <v>0</v>
      </c>
      <c r="AI3255" s="25" t="s">
        <v>2</v>
      </c>
      <c r="AJ3255" s="25" t="s">
        <v>2</v>
      </c>
      <c r="AK3255" s="25" t="s">
        <v>2</v>
      </c>
      <c r="AM3255" s="25" t="s">
        <v>2</v>
      </c>
    </row>
    <row r="3256" spans="1:39" s="25" customFormat="1">
      <c r="A3256" s="20" t="s">
        <v>2348</v>
      </c>
      <c r="B3256" s="20" t="s">
        <v>15</v>
      </c>
      <c r="C3256" s="20" t="s">
        <v>2347</v>
      </c>
      <c r="D3256" s="20" t="s">
        <v>2346</v>
      </c>
      <c r="E3256" s="20" t="s">
        <v>2345</v>
      </c>
      <c r="F3256" s="20" t="s">
        <v>2344</v>
      </c>
      <c r="G3256" s="23" t="s">
        <v>65</v>
      </c>
      <c r="H3256" s="24">
        <v>0</v>
      </c>
      <c r="I3256" s="20" t="s">
        <v>10</v>
      </c>
      <c r="J3256" s="20" t="s">
        <v>18</v>
      </c>
      <c r="K3256" s="20" t="s">
        <v>58</v>
      </c>
      <c r="L3256" s="20" t="s">
        <v>2068</v>
      </c>
      <c r="M3256" s="20" t="s">
        <v>2067</v>
      </c>
      <c r="N3256" s="20" t="s">
        <v>2129</v>
      </c>
      <c r="O3256" s="20" t="s">
        <v>2065</v>
      </c>
      <c r="P3256" s="23" t="s">
        <v>2064</v>
      </c>
      <c r="Q3256" s="20" t="s">
        <v>2063</v>
      </c>
      <c r="R3256" s="23">
        <v>3</v>
      </c>
      <c r="S3256" s="22">
        <v>5627</v>
      </c>
      <c r="T3256" s="22">
        <v>0</v>
      </c>
      <c r="U3256" s="22">
        <v>0</v>
      </c>
      <c r="V3256" s="20" t="s">
        <v>2</v>
      </c>
      <c r="W3256" s="20" t="s">
        <v>4</v>
      </c>
      <c r="X3256" s="20" t="s">
        <v>618</v>
      </c>
      <c r="Y3256" s="25" t="s">
        <v>2</v>
      </c>
      <c r="Z3256" s="25" t="s">
        <v>2</v>
      </c>
      <c r="AA3256" s="25" t="s">
        <v>2</v>
      </c>
      <c r="AB3256" s="25" t="s">
        <v>2</v>
      </c>
      <c r="AC3256" s="25" t="s">
        <v>2</v>
      </c>
      <c r="AD3256" s="25" t="s">
        <v>2</v>
      </c>
      <c r="AF3256" s="25" t="s">
        <v>2</v>
      </c>
      <c r="AG3256" s="25" t="b">
        <v>1</v>
      </c>
      <c r="AH3256" s="25" t="b">
        <v>0</v>
      </c>
      <c r="AI3256" s="25" t="s">
        <v>2</v>
      </c>
      <c r="AJ3256" s="25" t="s">
        <v>2</v>
      </c>
      <c r="AK3256" s="25" t="s">
        <v>2</v>
      </c>
      <c r="AM3256" s="25" t="s">
        <v>2</v>
      </c>
    </row>
    <row r="3257" spans="1:39">
      <c r="A3257" s="20" t="s">
        <v>2343</v>
      </c>
      <c r="B3257" s="20" t="s">
        <v>15</v>
      </c>
      <c r="C3257" s="20" t="s">
        <v>2342</v>
      </c>
      <c r="D3257" s="20" t="s">
        <v>2341</v>
      </c>
      <c r="E3257" s="20" t="s">
        <v>2340</v>
      </c>
      <c r="F3257" s="20" t="s">
        <v>2339</v>
      </c>
      <c r="G3257" s="23" t="s">
        <v>65</v>
      </c>
      <c r="H3257" s="24">
        <v>0</v>
      </c>
      <c r="I3257" s="20" t="s">
        <v>10</v>
      </c>
      <c r="J3257" s="20" t="s">
        <v>18</v>
      </c>
      <c r="K3257" s="20" t="s">
        <v>58</v>
      </c>
      <c r="L3257" s="20" t="s">
        <v>2068</v>
      </c>
      <c r="M3257" s="20" t="s">
        <v>2067</v>
      </c>
      <c r="N3257" s="20" t="s">
        <v>2129</v>
      </c>
      <c r="O3257" s="20" t="s">
        <v>2065</v>
      </c>
      <c r="P3257" s="23" t="s">
        <v>2064</v>
      </c>
      <c r="Q3257" s="20" t="s">
        <v>2063</v>
      </c>
      <c r="R3257" s="23">
        <v>1</v>
      </c>
      <c r="S3257" s="22">
        <v>76842</v>
      </c>
      <c r="T3257" s="22">
        <v>0</v>
      </c>
      <c r="U3257" s="22">
        <v>0</v>
      </c>
      <c r="V3257" s="20" t="s">
        <v>2</v>
      </c>
      <c r="W3257" s="20" t="s">
        <v>4</v>
      </c>
      <c r="X3257" s="15" t="s">
        <v>2321</v>
      </c>
      <c r="Y3257" s="1" t="s">
        <v>2</v>
      </c>
      <c r="Z3257" s="1" t="s">
        <v>2</v>
      </c>
      <c r="AA3257" s="1" t="s">
        <v>2</v>
      </c>
      <c r="AB3257" s="1" t="s">
        <v>2</v>
      </c>
      <c r="AC3257" s="1" t="s">
        <v>2</v>
      </c>
      <c r="AD3257" s="1" t="s">
        <v>2</v>
      </c>
      <c r="AF3257" s="1" t="s">
        <v>2</v>
      </c>
      <c r="AG3257" s="1" t="b">
        <v>0</v>
      </c>
      <c r="AH3257" s="1" t="b">
        <v>0</v>
      </c>
      <c r="AI3257" s="1" t="s">
        <v>2</v>
      </c>
      <c r="AJ3257" s="1" t="s">
        <v>2</v>
      </c>
      <c r="AK3257" s="1" t="s">
        <v>2</v>
      </c>
      <c r="AM3257" s="1" t="s">
        <v>2</v>
      </c>
    </row>
    <row r="3258" spans="1:39" s="25" customFormat="1">
      <c r="A3258" s="20" t="s">
        <v>2338</v>
      </c>
      <c r="B3258" s="20" t="s">
        <v>15</v>
      </c>
      <c r="C3258" s="20" t="s">
        <v>2337</v>
      </c>
      <c r="D3258" s="20" t="s">
        <v>2336</v>
      </c>
      <c r="E3258" s="20" t="s">
        <v>2335</v>
      </c>
      <c r="F3258" s="20" t="s">
        <v>2334</v>
      </c>
      <c r="G3258" s="23" t="s">
        <v>65</v>
      </c>
      <c r="H3258" s="24">
        <v>0</v>
      </c>
      <c r="I3258" s="20" t="s">
        <v>10</v>
      </c>
      <c r="J3258" s="20" t="s">
        <v>18</v>
      </c>
      <c r="K3258" s="20" t="s">
        <v>58</v>
      </c>
      <c r="L3258" s="20" t="s">
        <v>2068</v>
      </c>
      <c r="M3258" s="20" t="s">
        <v>2067</v>
      </c>
      <c r="N3258" s="20" t="s">
        <v>2129</v>
      </c>
      <c r="O3258" s="20" t="s">
        <v>2065</v>
      </c>
      <c r="P3258" s="23" t="s">
        <v>2064</v>
      </c>
      <c r="Q3258" s="20" t="s">
        <v>2063</v>
      </c>
      <c r="R3258" s="23">
        <v>3</v>
      </c>
      <c r="S3258" s="22">
        <v>8856</v>
      </c>
      <c r="T3258" s="22">
        <v>0</v>
      </c>
      <c r="U3258" s="22">
        <v>0</v>
      </c>
      <c r="V3258" s="20" t="s">
        <v>2</v>
      </c>
      <c r="W3258" s="20" t="s">
        <v>4</v>
      </c>
      <c r="X3258" s="15" t="s">
        <v>2321</v>
      </c>
      <c r="Y3258" s="25" t="s">
        <v>2</v>
      </c>
      <c r="Z3258" s="25" t="s">
        <v>2</v>
      </c>
      <c r="AA3258" s="25" t="s">
        <v>2</v>
      </c>
      <c r="AB3258" s="25" t="s">
        <v>2</v>
      </c>
      <c r="AC3258" s="25" t="s">
        <v>2</v>
      </c>
      <c r="AD3258" s="25" t="s">
        <v>2</v>
      </c>
      <c r="AF3258" s="25" t="s">
        <v>2</v>
      </c>
      <c r="AG3258" s="25" t="b">
        <v>0</v>
      </c>
      <c r="AH3258" s="25" t="b">
        <v>0</v>
      </c>
      <c r="AI3258" s="25" t="s">
        <v>2</v>
      </c>
      <c r="AJ3258" s="25" t="s">
        <v>2</v>
      </c>
      <c r="AK3258" s="25" t="s">
        <v>2</v>
      </c>
      <c r="AM3258" s="25" t="s">
        <v>2</v>
      </c>
    </row>
    <row r="3259" spans="1:39" s="25" customFormat="1">
      <c r="A3259" s="20" t="s">
        <v>2333</v>
      </c>
      <c r="B3259" s="20" t="s">
        <v>15</v>
      </c>
      <c r="C3259" s="20" t="s">
        <v>2330</v>
      </c>
      <c r="D3259" s="20" t="s">
        <v>2329</v>
      </c>
      <c r="E3259" s="20" t="s">
        <v>2328</v>
      </c>
      <c r="F3259" s="20" t="s">
        <v>2332</v>
      </c>
      <c r="G3259" s="23" t="s">
        <v>65</v>
      </c>
      <c r="H3259" s="24">
        <v>0</v>
      </c>
      <c r="I3259" s="20" t="s">
        <v>10</v>
      </c>
      <c r="J3259" s="20" t="s">
        <v>18</v>
      </c>
      <c r="K3259" s="20" t="s">
        <v>58</v>
      </c>
      <c r="L3259" s="20" t="s">
        <v>2068</v>
      </c>
      <c r="M3259" s="20" t="s">
        <v>2067</v>
      </c>
      <c r="N3259" s="20" t="s">
        <v>2129</v>
      </c>
      <c r="O3259" s="20" t="s">
        <v>2065</v>
      </c>
      <c r="P3259" s="23" t="s">
        <v>2064</v>
      </c>
      <c r="Q3259" s="20" t="s">
        <v>2063</v>
      </c>
      <c r="R3259" s="23">
        <v>2</v>
      </c>
      <c r="S3259" s="22">
        <v>12549</v>
      </c>
      <c r="T3259" s="22">
        <v>0</v>
      </c>
      <c r="U3259" s="22">
        <v>0</v>
      </c>
      <c r="V3259" s="20" t="s">
        <v>2</v>
      </c>
      <c r="W3259" s="20" t="s">
        <v>4</v>
      </c>
      <c r="X3259" s="15" t="s">
        <v>2321</v>
      </c>
      <c r="Y3259" s="25" t="s">
        <v>2</v>
      </c>
      <c r="Z3259" s="25" t="s">
        <v>2</v>
      </c>
      <c r="AA3259" s="25" t="s">
        <v>2</v>
      </c>
      <c r="AB3259" s="25" t="s">
        <v>2</v>
      </c>
      <c r="AC3259" s="25" t="s">
        <v>2</v>
      </c>
      <c r="AD3259" s="25" t="s">
        <v>2</v>
      </c>
      <c r="AF3259" s="25" t="s">
        <v>2</v>
      </c>
      <c r="AG3259" s="25" t="b">
        <v>0</v>
      </c>
      <c r="AH3259" s="25" t="b">
        <v>0</v>
      </c>
      <c r="AI3259" s="25" t="s">
        <v>2</v>
      </c>
      <c r="AJ3259" s="25" t="s">
        <v>2</v>
      </c>
      <c r="AK3259" s="25" t="s">
        <v>2</v>
      </c>
      <c r="AM3259" s="25" t="s">
        <v>2</v>
      </c>
    </row>
    <row r="3260" spans="1:39" s="25" customFormat="1">
      <c r="A3260" s="20" t="s">
        <v>2331</v>
      </c>
      <c r="B3260" s="20" t="s">
        <v>15</v>
      </c>
      <c r="C3260" s="20" t="s">
        <v>2330</v>
      </c>
      <c r="D3260" s="20" t="s">
        <v>2329</v>
      </c>
      <c r="E3260" s="20" t="s">
        <v>2328</v>
      </c>
      <c r="F3260" s="20" t="s">
        <v>2327</v>
      </c>
      <c r="G3260" s="23" t="s">
        <v>65</v>
      </c>
      <c r="H3260" s="24">
        <v>0</v>
      </c>
      <c r="I3260" s="20" t="s">
        <v>10</v>
      </c>
      <c r="J3260" s="20" t="s">
        <v>18</v>
      </c>
      <c r="K3260" s="20" t="s">
        <v>58</v>
      </c>
      <c r="L3260" s="20" t="s">
        <v>2068</v>
      </c>
      <c r="M3260" s="20" t="s">
        <v>2067</v>
      </c>
      <c r="N3260" s="20" t="s">
        <v>2129</v>
      </c>
      <c r="O3260" s="20" t="s">
        <v>2065</v>
      </c>
      <c r="P3260" s="23" t="s">
        <v>2064</v>
      </c>
      <c r="Q3260" s="20" t="s">
        <v>2063</v>
      </c>
      <c r="R3260" s="23">
        <v>2</v>
      </c>
      <c r="S3260" s="22">
        <v>18185</v>
      </c>
      <c r="T3260" s="22">
        <v>0</v>
      </c>
      <c r="U3260" s="22">
        <v>0</v>
      </c>
      <c r="V3260" s="20" t="s">
        <v>2</v>
      </c>
      <c r="W3260" s="20" t="s">
        <v>4</v>
      </c>
      <c r="X3260" s="15" t="s">
        <v>2321</v>
      </c>
      <c r="Y3260" s="25" t="s">
        <v>2</v>
      </c>
      <c r="Z3260" s="25" t="s">
        <v>2</v>
      </c>
      <c r="AA3260" s="25" t="s">
        <v>2</v>
      </c>
      <c r="AB3260" s="25" t="s">
        <v>2</v>
      </c>
      <c r="AC3260" s="25" t="s">
        <v>2</v>
      </c>
      <c r="AD3260" s="25" t="s">
        <v>2</v>
      </c>
      <c r="AF3260" s="25" t="s">
        <v>2</v>
      </c>
      <c r="AG3260" s="25" t="b">
        <v>0</v>
      </c>
      <c r="AH3260" s="25" t="b">
        <v>0</v>
      </c>
      <c r="AI3260" s="25" t="s">
        <v>2</v>
      </c>
      <c r="AJ3260" s="25" t="s">
        <v>2</v>
      </c>
      <c r="AK3260" s="25" t="s">
        <v>2</v>
      </c>
      <c r="AM3260" s="25" t="s">
        <v>2</v>
      </c>
    </row>
    <row r="3261" spans="1:39" s="25" customFormat="1">
      <c r="A3261" s="20" t="s">
        <v>2326</v>
      </c>
      <c r="B3261" s="20" t="s">
        <v>15</v>
      </c>
      <c r="C3261" s="20" t="s">
        <v>2325</v>
      </c>
      <c r="D3261" s="20" t="s">
        <v>2324</v>
      </c>
      <c r="E3261" s="20" t="s">
        <v>2323</v>
      </c>
      <c r="F3261" s="20" t="s">
        <v>2322</v>
      </c>
      <c r="G3261" s="23" t="s">
        <v>65</v>
      </c>
      <c r="H3261" s="24">
        <v>0</v>
      </c>
      <c r="I3261" s="20" t="s">
        <v>10</v>
      </c>
      <c r="J3261" s="20" t="s">
        <v>18</v>
      </c>
      <c r="K3261" s="20" t="s">
        <v>58</v>
      </c>
      <c r="L3261" s="20" t="s">
        <v>2068</v>
      </c>
      <c r="M3261" s="20" t="s">
        <v>2067</v>
      </c>
      <c r="N3261" s="20" t="s">
        <v>2129</v>
      </c>
      <c r="O3261" s="20" t="s">
        <v>2065</v>
      </c>
      <c r="P3261" s="23" t="s">
        <v>2064</v>
      </c>
      <c r="Q3261" s="20" t="s">
        <v>2063</v>
      </c>
      <c r="R3261" s="23">
        <v>12</v>
      </c>
      <c r="S3261" s="22">
        <v>98401.785999999993</v>
      </c>
      <c r="T3261" s="22">
        <v>0</v>
      </c>
      <c r="U3261" s="22">
        <v>0</v>
      </c>
      <c r="V3261" s="20" t="s">
        <v>2</v>
      </c>
      <c r="W3261" s="20" t="s">
        <v>4</v>
      </c>
      <c r="X3261" s="15" t="s">
        <v>2321</v>
      </c>
      <c r="Y3261" s="25" t="s">
        <v>2</v>
      </c>
      <c r="Z3261" s="25" t="s">
        <v>2</v>
      </c>
      <c r="AA3261" s="25" t="s">
        <v>2</v>
      </c>
      <c r="AB3261" s="25" t="s">
        <v>2</v>
      </c>
      <c r="AC3261" s="25" t="s">
        <v>2</v>
      </c>
      <c r="AD3261" s="25" t="s">
        <v>2</v>
      </c>
      <c r="AF3261" s="25" t="s">
        <v>2</v>
      </c>
      <c r="AG3261" s="25" t="b">
        <v>0</v>
      </c>
      <c r="AH3261" s="25" t="b">
        <v>0</v>
      </c>
      <c r="AI3261" s="25" t="s">
        <v>2</v>
      </c>
      <c r="AJ3261" s="25" t="s">
        <v>2</v>
      </c>
      <c r="AK3261" s="25" t="s">
        <v>2</v>
      </c>
      <c r="AM3261" s="25" t="s">
        <v>2</v>
      </c>
    </row>
    <row r="3262" spans="1:39">
      <c r="A3262" s="20" t="s">
        <v>2320</v>
      </c>
      <c r="B3262" s="20" t="s">
        <v>15</v>
      </c>
      <c r="C3262" s="20" t="s">
        <v>2319</v>
      </c>
      <c r="D3262" s="20" t="s">
        <v>2318</v>
      </c>
      <c r="E3262" s="20" t="s">
        <v>2317</v>
      </c>
      <c r="F3262" s="20" t="s">
        <v>2316</v>
      </c>
      <c r="G3262" s="23" t="s">
        <v>65</v>
      </c>
      <c r="H3262" s="24">
        <v>0</v>
      </c>
      <c r="I3262" s="20" t="s">
        <v>10</v>
      </c>
      <c r="J3262" s="20" t="s">
        <v>18</v>
      </c>
      <c r="K3262" s="20" t="s">
        <v>58</v>
      </c>
      <c r="L3262" s="20" t="s">
        <v>2068</v>
      </c>
      <c r="M3262" s="20" t="s">
        <v>2067</v>
      </c>
      <c r="N3262" s="20" t="s">
        <v>2129</v>
      </c>
      <c r="O3262" s="20" t="s">
        <v>2065</v>
      </c>
      <c r="P3262" s="23" t="s">
        <v>2064</v>
      </c>
      <c r="Q3262" s="20" t="s">
        <v>2063</v>
      </c>
      <c r="R3262" s="23">
        <v>2</v>
      </c>
      <c r="S3262" s="22">
        <v>1200000</v>
      </c>
      <c r="T3262" s="22">
        <v>2400000</v>
      </c>
      <c r="U3262" s="22">
        <v>2688000</v>
      </c>
      <c r="V3262" s="20" t="s">
        <v>2</v>
      </c>
      <c r="W3262" s="20" t="s">
        <v>4</v>
      </c>
      <c r="X3262" s="20" t="s">
        <v>44</v>
      </c>
      <c r="Y3262" s="1" t="s">
        <v>2</v>
      </c>
      <c r="Z3262" s="1" t="s">
        <v>2</v>
      </c>
      <c r="AA3262" s="1" t="s">
        <v>2</v>
      </c>
      <c r="AB3262" s="1" t="s">
        <v>2</v>
      </c>
      <c r="AC3262" s="1" t="s">
        <v>2</v>
      </c>
      <c r="AD3262" s="1" t="s">
        <v>2</v>
      </c>
      <c r="AE3262" s="1" t="s">
        <v>2</v>
      </c>
      <c r="AF3262" s="1" t="s">
        <v>2</v>
      </c>
      <c r="AG3262" s="1" t="b">
        <v>0</v>
      </c>
      <c r="AH3262" s="1" t="b">
        <v>0</v>
      </c>
      <c r="AI3262" s="1" t="s">
        <v>2</v>
      </c>
      <c r="AJ3262" s="1" t="s">
        <v>2</v>
      </c>
      <c r="AK3262" s="1" t="s">
        <v>2</v>
      </c>
      <c r="AM3262" s="1" t="s">
        <v>2</v>
      </c>
    </row>
    <row r="3263" spans="1:39">
      <c r="A3263" s="20" t="s">
        <v>2315</v>
      </c>
      <c r="B3263" s="20" t="s">
        <v>15</v>
      </c>
      <c r="C3263" s="20" t="s">
        <v>2299</v>
      </c>
      <c r="D3263" s="20" t="s">
        <v>2298</v>
      </c>
      <c r="E3263" s="20" t="s">
        <v>2297</v>
      </c>
      <c r="F3263" s="20" t="s">
        <v>2314</v>
      </c>
      <c r="G3263" s="23" t="s">
        <v>39</v>
      </c>
      <c r="H3263" s="24">
        <v>0</v>
      </c>
      <c r="I3263" s="20" t="s">
        <v>10</v>
      </c>
      <c r="J3263" s="20" t="s">
        <v>18</v>
      </c>
      <c r="K3263" s="20" t="s">
        <v>58</v>
      </c>
      <c r="L3263" s="20" t="s">
        <v>2068</v>
      </c>
      <c r="M3263" s="20" t="s">
        <v>2067</v>
      </c>
      <c r="N3263" s="20" t="s">
        <v>2129</v>
      </c>
      <c r="O3263" s="20" t="s">
        <v>2065</v>
      </c>
      <c r="P3263" s="23" t="s">
        <v>2064</v>
      </c>
      <c r="Q3263" s="20" t="s">
        <v>2063</v>
      </c>
      <c r="R3263" s="23">
        <v>5</v>
      </c>
      <c r="S3263" s="22">
        <v>316000</v>
      </c>
      <c r="T3263" s="22">
        <v>1580000</v>
      </c>
      <c r="U3263" s="22">
        <v>1769600</v>
      </c>
      <c r="V3263" s="20" t="s">
        <v>2</v>
      </c>
      <c r="W3263" s="20" t="s">
        <v>4</v>
      </c>
      <c r="X3263" s="20" t="s">
        <v>44</v>
      </c>
      <c r="Y3263" s="1" t="s">
        <v>2</v>
      </c>
      <c r="Z3263" s="1" t="s">
        <v>2</v>
      </c>
      <c r="AA3263" s="1" t="s">
        <v>2</v>
      </c>
      <c r="AB3263" s="1" t="s">
        <v>2</v>
      </c>
      <c r="AC3263" s="1" t="s">
        <v>2</v>
      </c>
      <c r="AD3263" s="1" t="s">
        <v>2</v>
      </c>
      <c r="AE3263" s="1" t="s">
        <v>2</v>
      </c>
      <c r="AF3263" s="1" t="s">
        <v>2</v>
      </c>
      <c r="AG3263" s="1" t="b">
        <v>0</v>
      </c>
      <c r="AH3263" s="1" t="b">
        <v>0</v>
      </c>
      <c r="AI3263" s="1" t="s">
        <v>2</v>
      </c>
      <c r="AJ3263" s="1" t="s">
        <v>2</v>
      </c>
      <c r="AK3263" s="1" t="s">
        <v>2</v>
      </c>
      <c r="AM3263" s="1" t="s">
        <v>2</v>
      </c>
    </row>
    <row r="3264" spans="1:39">
      <c r="A3264" s="20" t="s">
        <v>2313</v>
      </c>
      <c r="B3264" s="20" t="s">
        <v>15</v>
      </c>
      <c r="C3264" s="20" t="s">
        <v>2299</v>
      </c>
      <c r="D3264" s="20" t="s">
        <v>2298</v>
      </c>
      <c r="E3264" s="20" t="s">
        <v>2297</v>
      </c>
      <c r="F3264" s="20" t="s">
        <v>2312</v>
      </c>
      <c r="G3264" s="23" t="s">
        <v>39</v>
      </c>
      <c r="H3264" s="24">
        <v>0</v>
      </c>
      <c r="I3264" s="20" t="s">
        <v>10</v>
      </c>
      <c r="J3264" s="20" t="s">
        <v>18</v>
      </c>
      <c r="K3264" s="20" t="s">
        <v>58</v>
      </c>
      <c r="L3264" s="20" t="s">
        <v>2068</v>
      </c>
      <c r="M3264" s="20" t="s">
        <v>2067</v>
      </c>
      <c r="N3264" s="20" t="s">
        <v>2129</v>
      </c>
      <c r="O3264" s="20" t="s">
        <v>2065</v>
      </c>
      <c r="P3264" s="23" t="s">
        <v>2064</v>
      </c>
      <c r="Q3264" s="20" t="s">
        <v>2063</v>
      </c>
      <c r="R3264" s="23">
        <v>15</v>
      </c>
      <c r="S3264" s="22">
        <v>343700</v>
      </c>
      <c r="T3264" s="22">
        <v>5155500</v>
      </c>
      <c r="U3264" s="22">
        <v>5774160</v>
      </c>
      <c r="V3264" s="20" t="s">
        <v>2</v>
      </c>
      <c r="W3264" s="20" t="s">
        <v>4</v>
      </c>
      <c r="X3264" s="20" t="s">
        <v>44</v>
      </c>
      <c r="Y3264" s="1" t="s">
        <v>2</v>
      </c>
      <c r="Z3264" s="1" t="s">
        <v>2</v>
      </c>
      <c r="AA3264" s="1" t="s">
        <v>2</v>
      </c>
      <c r="AB3264" s="1" t="s">
        <v>2</v>
      </c>
      <c r="AC3264" s="1" t="s">
        <v>2</v>
      </c>
      <c r="AD3264" s="1" t="s">
        <v>2</v>
      </c>
      <c r="AE3264" s="1" t="s">
        <v>2</v>
      </c>
      <c r="AF3264" s="1" t="s">
        <v>2</v>
      </c>
      <c r="AG3264" s="1" t="b">
        <v>0</v>
      </c>
      <c r="AH3264" s="1" t="b">
        <v>0</v>
      </c>
      <c r="AI3264" s="1" t="s">
        <v>2</v>
      </c>
      <c r="AJ3264" s="1" t="s">
        <v>2</v>
      </c>
      <c r="AK3264" s="1" t="s">
        <v>2</v>
      </c>
      <c r="AM3264" s="1" t="s">
        <v>2</v>
      </c>
    </row>
    <row r="3265" spans="1:39" ht="20.25" customHeight="1">
      <c r="A3265" s="20" t="s">
        <v>2311</v>
      </c>
      <c r="B3265" s="20" t="s">
        <v>15</v>
      </c>
      <c r="C3265" s="20" t="s">
        <v>2299</v>
      </c>
      <c r="D3265" s="20" t="s">
        <v>2298</v>
      </c>
      <c r="E3265" s="20" t="s">
        <v>2297</v>
      </c>
      <c r="F3265" s="20" t="s">
        <v>2310</v>
      </c>
      <c r="G3265" s="23" t="s">
        <v>39</v>
      </c>
      <c r="H3265" s="24">
        <v>0</v>
      </c>
      <c r="I3265" s="20" t="s">
        <v>10</v>
      </c>
      <c r="J3265" s="20" t="s">
        <v>18</v>
      </c>
      <c r="K3265" s="20" t="s">
        <v>58</v>
      </c>
      <c r="L3265" s="20" t="s">
        <v>2068</v>
      </c>
      <c r="M3265" s="20" t="s">
        <v>2067</v>
      </c>
      <c r="N3265" s="20" t="s">
        <v>2129</v>
      </c>
      <c r="O3265" s="20" t="s">
        <v>2065</v>
      </c>
      <c r="P3265" s="23" t="s">
        <v>2064</v>
      </c>
      <c r="Q3265" s="20" t="s">
        <v>2063</v>
      </c>
      <c r="R3265" s="23">
        <v>3</v>
      </c>
      <c r="S3265" s="22">
        <v>295053</v>
      </c>
      <c r="T3265" s="22">
        <v>885159</v>
      </c>
      <c r="U3265" s="22">
        <v>991378.08</v>
      </c>
      <c r="V3265" s="20" t="s">
        <v>2</v>
      </c>
      <c r="W3265" s="20" t="s">
        <v>4</v>
      </c>
      <c r="X3265" s="20" t="s">
        <v>44</v>
      </c>
      <c r="Y3265" s="1" t="s">
        <v>2</v>
      </c>
      <c r="Z3265" s="1" t="s">
        <v>2</v>
      </c>
      <c r="AA3265" s="1" t="s">
        <v>2</v>
      </c>
      <c r="AB3265" s="1" t="s">
        <v>2</v>
      </c>
      <c r="AC3265" s="1" t="s">
        <v>2</v>
      </c>
      <c r="AD3265" s="1" t="s">
        <v>2</v>
      </c>
      <c r="AE3265" s="1" t="s">
        <v>2</v>
      </c>
      <c r="AF3265" s="1" t="s">
        <v>2</v>
      </c>
      <c r="AG3265" s="1" t="b">
        <v>0</v>
      </c>
      <c r="AH3265" s="1" t="b">
        <v>0</v>
      </c>
      <c r="AI3265" s="1" t="s">
        <v>2</v>
      </c>
      <c r="AJ3265" s="1" t="s">
        <v>2</v>
      </c>
      <c r="AK3265" s="1" t="s">
        <v>2</v>
      </c>
      <c r="AM3265" s="1" t="s">
        <v>2</v>
      </c>
    </row>
    <row r="3266" spans="1:39">
      <c r="A3266" s="20" t="s">
        <v>2309</v>
      </c>
      <c r="B3266" s="20" t="s">
        <v>15</v>
      </c>
      <c r="C3266" s="20" t="s">
        <v>2308</v>
      </c>
      <c r="D3266" s="20" t="s">
        <v>2307</v>
      </c>
      <c r="E3266" s="20" t="s">
        <v>2306</v>
      </c>
      <c r="F3266" s="20" t="s">
        <v>2305</v>
      </c>
      <c r="G3266" s="23" t="s">
        <v>39</v>
      </c>
      <c r="H3266" s="24">
        <v>0</v>
      </c>
      <c r="I3266" s="20" t="s">
        <v>10</v>
      </c>
      <c r="J3266" s="20" t="s">
        <v>18</v>
      </c>
      <c r="K3266" s="20" t="s">
        <v>58</v>
      </c>
      <c r="L3266" s="20" t="s">
        <v>2068</v>
      </c>
      <c r="M3266" s="20" t="s">
        <v>2067</v>
      </c>
      <c r="N3266" s="20" t="s">
        <v>2129</v>
      </c>
      <c r="O3266" s="20" t="s">
        <v>2065</v>
      </c>
      <c r="P3266" s="23" t="s">
        <v>2064</v>
      </c>
      <c r="Q3266" s="20" t="s">
        <v>2063</v>
      </c>
      <c r="R3266" s="23">
        <v>1</v>
      </c>
      <c r="S3266" s="22">
        <v>236280</v>
      </c>
      <c r="T3266" s="22">
        <v>236280</v>
      </c>
      <c r="U3266" s="22">
        <v>264633.59999999998</v>
      </c>
      <c r="V3266" s="20" t="s">
        <v>2</v>
      </c>
      <c r="W3266" s="20" t="s">
        <v>4</v>
      </c>
      <c r="X3266" s="20" t="s">
        <v>44</v>
      </c>
      <c r="Y3266" s="1" t="s">
        <v>2</v>
      </c>
      <c r="Z3266" s="1" t="s">
        <v>2</v>
      </c>
      <c r="AA3266" s="1" t="s">
        <v>2</v>
      </c>
      <c r="AB3266" s="1" t="s">
        <v>2</v>
      </c>
      <c r="AC3266" s="1" t="s">
        <v>2</v>
      </c>
      <c r="AD3266" s="1" t="s">
        <v>2</v>
      </c>
      <c r="AE3266" s="1" t="s">
        <v>2</v>
      </c>
      <c r="AF3266" s="1" t="s">
        <v>2</v>
      </c>
      <c r="AG3266" s="1" t="b">
        <v>0</v>
      </c>
      <c r="AH3266" s="1" t="b">
        <v>0</v>
      </c>
      <c r="AI3266" s="1" t="s">
        <v>2</v>
      </c>
      <c r="AJ3266" s="1" t="s">
        <v>2</v>
      </c>
      <c r="AK3266" s="1" t="s">
        <v>2</v>
      </c>
      <c r="AM3266" s="1" t="s">
        <v>2</v>
      </c>
    </row>
    <row r="3267" spans="1:39">
      <c r="A3267" s="20" t="s">
        <v>2304</v>
      </c>
      <c r="B3267" s="20" t="s">
        <v>15</v>
      </c>
      <c r="C3267" s="20" t="s">
        <v>2299</v>
      </c>
      <c r="D3267" s="20" t="s">
        <v>2298</v>
      </c>
      <c r="E3267" s="20" t="s">
        <v>2297</v>
      </c>
      <c r="F3267" s="20" t="s">
        <v>2302</v>
      </c>
      <c r="G3267" s="23" t="s">
        <v>39</v>
      </c>
      <c r="H3267" s="24">
        <v>0</v>
      </c>
      <c r="I3267" s="20" t="s">
        <v>10</v>
      </c>
      <c r="J3267" s="20" t="s">
        <v>18</v>
      </c>
      <c r="K3267" s="20" t="s">
        <v>58</v>
      </c>
      <c r="L3267" s="20" t="s">
        <v>2068</v>
      </c>
      <c r="M3267" s="20" t="s">
        <v>2067</v>
      </c>
      <c r="N3267" s="20" t="s">
        <v>2129</v>
      </c>
      <c r="O3267" s="20" t="s">
        <v>2065</v>
      </c>
      <c r="P3267" s="23" t="s">
        <v>2064</v>
      </c>
      <c r="Q3267" s="20" t="s">
        <v>2063</v>
      </c>
      <c r="R3267" s="23">
        <v>4</v>
      </c>
      <c r="S3267" s="22">
        <v>146147</v>
      </c>
      <c r="T3267" s="22">
        <v>0</v>
      </c>
      <c r="U3267" s="22">
        <v>0</v>
      </c>
      <c r="V3267" s="20" t="s">
        <v>2</v>
      </c>
      <c r="W3267" s="20" t="s">
        <v>4</v>
      </c>
      <c r="X3267" s="20" t="s">
        <v>44</v>
      </c>
      <c r="Y3267" s="1" t="s">
        <v>2</v>
      </c>
      <c r="Z3267" s="1" t="s">
        <v>2</v>
      </c>
      <c r="AA3267" s="1" t="s">
        <v>2</v>
      </c>
      <c r="AB3267" s="1" t="s">
        <v>2</v>
      </c>
      <c r="AC3267" s="1" t="s">
        <v>2</v>
      </c>
      <c r="AD3267" s="1" t="s">
        <v>2</v>
      </c>
      <c r="AF3267" s="1" t="s">
        <v>2</v>
      </c>
      <c r="AG3267" s="1" t="b">
        <v>0</v>
      </c>
      <c r="AH3267" s="1" t="b">
        <v>0</v>
      </c>
      <c r="AI3267" s="1" t="s">
        <v>2</v>
      </c>
      <c r="AJ3267" s="1" t="s">
        <v>2</v>
      </c>
      <c r="AK3267" s="1" t="s">
        <v>2</v>
      </c>
      <c r="AM3267" s="1" t="s">
        <v>2</v>
      </c>
    </row>
    <row r="3268" spans="1:39">
      <c r="A3268" s="20" t="s">
        <v>2303</v>
      </c>
      <c r="B3268" s="20" t="s">
        <v>15</v>
      </c>
      <c r="C3268" s="20" t="s">
        <v>2299</v>
      </c>
      <c r="D3268" s="20" t="s">
        <v>2298</v>
      </c>
      <c r="E3268" s="20" t="s">
        <v>2297</v>
      </c>
      <c r="F3268" s="20" t="s">
        <v>2302</v>
      </c>
      <c r="G3268" s="23" t="s">
        <v>39</v>
      </c>
      <c r="H3268" s="24">
        <v>0</v>
      </c>
      <c r="I3268" s="20" t="s">
        <v>10</v>
      </c>
      <c r="J3268" s="20" t="s">
        <v>18</v>
      </c>
      <c r="K3268" s="20" t="s">
        <v>17</v>
      </c>
      <c r="L3268" s="20" t="s">
        <v>2068</v>
      </c>
      <c r="M3268" s="20" t="s">
        <v>2067</v>
      </c>
      <c r="N3268" s="20" t="s">
        <v>2066</v>
      </c>
      <c r="O3268" s="20" t="s">
        <v>2065</v>
      </c>
      <c r="P3268" s="23" t="s">
        <v>2064</v>
      </c>
      <c r="Q3268" s="20" t="s">
        <v>2063</v>
      </c>
      <c r="R3268" s="23">
        <v>4</v>
      </c>
      <c r="S3268" s="22">
        <v>146147</v>
      </c>
      <c r="T3268" s="22">
        <v>584588</v>
      </c>
      <c r="U3268" s="22">
        <v>654738.56000000006</v>
      </c>
      <c r="V3268" s="20" t="s">
        <v>2</v>
      </c>
      <c r="W3268" s="20" t="s">
        <v>4</v>
      </c>
      <c r="X3268" s="20">
        <v>11</v>
      </c>
      <c r="Y3268" s="1" t="s">
        <v>2</v>
      </c>
      <c r="Z3268" s="1" t="s">
        <v>2</v>
      </c>
      <c r="AA3268" s="1" t="s">
        <v>2</v>
      </c>
      <c r="AB3268" s="1" t="s">
        <v>2</v>
      </c>
      <c r="AC3268" s="1" t="s">
        <v>2</v>
      </c>
      <c r="AD3268" s="1" t="s">
        <v>2</v>
      </c>
      <c r="AF3268" s="1" t="s">
        <v>2</v>
      </c>
      <c r="AG3268" s="1" t="b">
        <v>0</v>
      </c>
      <c r="AH3268" s="1" t="b">
        <v>0</v>
      </c>
      <c r="AI3268" s="1" t="s">
        <v>2</v>
      </c>
      <c r="AJ3268" s="1" t="s">
        <v>2</v>
      </c>
      <c r="AK3268" s="1" t="s">
        <v>2</v>
      </c>
      <c r="AM3268" s="1" t="s">
        <v>2</v>
      </c>
    </row>
    <row r="3269" spans="1:39">
      <c r="A3269" s="20" t="s">
        <v>2301</v>
      </c>
      <c r="B3269" s="20" t="s">
        <v>15</v>
      </c>
      <c r="C3269" s="20" t="s">
        <v>2299</v>
      </c>
      <c r="D3269" s="20" t="s">
        <v>2298</v>
      </c>
      <c r="E3269" s="20" t="s">
        <v>2297</v>
      </c>
      <c r="F3269" s="20" t="s">
        <v>2296</v>
      </c>
      <c r="G3269" s="23" t="s">
        <v>39</v>
      </c>
      <c r="H3269" s="24">
        <v>0</v>
      </c>
      <c r="I3269" s="20" t="s">
        <v>10</v>
      </c>
      <c r="J3269" s="20" t="s">
        <v>18</v>
      </c>
      <c r="K3269" s="20" t="s">
        <v>58</v>
      </c>
      <c r="L3269" s="20" t="s">
        <v>2068</v>
      </c>
      <c r="M3269" s="20" t="s">
        <v>2067</v>
      </c>
      <c r="N3269" s="20" t="s">
        <v>2129</v>
      </c>
      <c r="O3269" s="20" t="s">
        <v>2065</v>
      </c>
      <c r="P3269" s="23" t="s">
        <v>2064</v>
      </c>
      <c r="Q3269" s="20" t="s">
        <v>2063</v>
      </c>
      <c r="R3269" s="23">
        <v>3</v>
      </c>
      <c r="S3269" s="22">
        <v>218636</v>
      </c>
      <c r="T3269" s="22">
        <v>0</v>
      </c>
      <c r="U3269" s="22">
        <v>0</v>
      </c>
      <c r="V3269" s="20" t="s">
        <v>2</v>
      </c>
      <c r="W3269" s="20" t="s">
        <v>4</v>
      </c>
      <c r="X3269" s="20" t="s">
        <v>44</v>
      </c>
      <c r="Y3269" s="1" t="s">
        <v>2</v>
      </c>
      <c r="Z3269" s="1" t="s">
        <v>2</v>
      </c>
      <c r="AA3269" s="1" t="s">
        <v>2</v>
      </c>
      <c r="AB3269" s="1" t="s">
        <v>2</v>
      </c>
      <c r="AC3269" s="1" t="s">
        <v>2</v>
      </c>
      <c r="AD3269" s="1" t="s">
        <v>2</v>
      </c>
      <c r="AF3269" s="1" t="s">
        <v>2</v>
      </c>
      <c r="AG3269" s="1" t="b">
        <v>0</v>
      </c>
      <c r="AH3269" s="1" t="b">
        <v>0</v>
      </c>
      <c r="AI3269" s="1" t="s">
        <v>2</v>
      </c>
      <c r="AJ3269" s="1" t="s">
        <v>2</v>
      </c>
      <c r="AK3269" s="1" t="s">
        <v>2</v>
      </c>
      <c r="AM3269" s="1" t="s">
        <v>2</v>
      </c>
    </row>
    <row r="3270" spans="1:39">
      <c r="A3270" s="20" t="s">
        <v>2300</v>
      </c>
      <c r="B3270" s="20" t="s">
        <v>15</v>
      </c>
      <c r="C3270" s="20" t="s">
        <v>2299</v>
      </c>
      <c r="D3270" s="20" t="s">
        <v>2298</v>
      </c>
      <c r="E3270" s="20" t="s">
        <v>2297</v>
      </c>
      <c r="F3270" s="20" t="s">
        <v>2296</v>
      </c>
      <c r="G3270" s="23" t="s">
        <v>39</v>
      </c>
      <c r="H3270" s="24">
        <v>0</v>
      </c>
      <c r="I3270" s="20" t="s">
        <v>10</v>
      </c>
      <c r="J3270" s="20" t="s">
        <v>18</v>
      </c>
      <c r="K3270" s="20" t="s">
        <v>17</v>
      </c>
      <c r="L3270" s="20" t="s">
        <v>2068</v>
      </c>
      <c r="M3270" s="20" t="s">
        <v>2067</v>
      </c>
      <c r="N3270" s="20" t="s">
        <v>2066</v>
      </c>
      <c r="O3270" s="20" t="s">
        <v>2065</v>
      </c>
      <c r="P3270" s="23" t="s">
        <v>2064</v>
      </c>
      <c r="Q3270" s="20" t="s">
        <v>2063</v>
      </c>
      <c r="R3270" s="23">
        <v>3</v>
      </c>
      <c r="S3270" s="22">
        <v>218636</v>
      </c>
      <c r="T3270" s="22">
        <v>655908</v>
      </c>
      <c r="U3270" s="22">
        <v>734616.96000000008</v>
      </c>
      <c r="V3270" s="20" t="s">
        <v>2</v>
      </c>
      <c r="W3270" s="20" t="s">
        <v>4</v>
      </c>
      <c r="X3270" s="20" t="s">
        <v>112</v>
      </c>
      <c r="Y3270" s="1" t="s">
        <v>2</v>
      </c>
      <c r="Z3270" s="1" t="s">
        <v>2</v>
      </c>
      <c r="AA3270" s="1" t="s">
        <v>2</v>
      </c>
      <c r="AB3270" s="1" t="s">
        <v>2</v>
      </c>
      <c r="AC3270" s="1" t="s">
        <v>2</v>
      </c>
      <c r="AD3270" s="1" t="s">
        <v>2</v>
      </c>
      <c r="AF3270" s="1" t="s">
        <v>2</v>
      </c>
      <c r="AG3270" s="1" t="b">
        <v>1</v>
      </c>
      <c r="AH3270" s="1" t="b">
        <v>0</v>
      </c>
      <c r="AI3270" s="1" t="s">
        <v>2</v>
      </c>
      <c r="AJ3270" s="1" t="s">
        <v>2</v>
      </c>
      <c r="AK3270" s="1" t="s">
        <v>2</v>
      </c>
      <c r="AM3270" s="1" t="s">
        <v>2</v>
      </c>
    </row>
    <row r="3271" spans="1:39">
      <c r="A3271" s="20" t="s">
        <v>2295</v>
      </c>
      <c r="B3271" s="20" t="s">
        <v>15</v>
      </c>
      <c r="C3271" s="20" t="s">
        <v>2294</v>
      </c>
      <c r="D3271" s="20" t="s">
        <v>2293</v>
      </c>
      <c r="E3271" s="20" t="s">
        <v>2292</v>
      </c>
      <c r="F3271" s="20" t="s">
        <v>2291</v>
      </c>
      <c r="G3271" s="23" t="s">
        <v>65</v>
      </c>
      <c r="H3271" s="24">
        <v>0</v>
      </c>
      <c r="I3271" s="20" t="s">
        <v>10</v>
      </c>
      <c r="J3271" s="20" t="s">
        <v>18</v>
      </c>
      <c r="K3271" s="20" t="s">
        <v>58</v>
      </c>
      <c r="L3271" s="20" t="s">
        <v>2068</v>
      </c>
      <c r="M3271" s="20" t="s">
        <v>2067</v>
      </c>
      <c r="N3271" s="20" t="s">
        <v>2129</v>
      </c>
      <c r="O3271" s="20" t="s">
        <v>2065</v>
      </c>
      <c r="P3271" s="23" t="s">
        <v>2064</v>
      </c>
      <c r="Q3271" s="20" t="s">
        <v>2063</v>
      </c>
      <c r="R3271" s="23">
        <v>1</v>
      </c>
      <c r="S3271" s="22">
        <v>364000</v>
      </c>
      <c r="T3271" s="22">
        <v>0</v>
      </c>
      <c r="U3271" s="22">
        <v>0</v>
      </c>
      <c r="V3271" s="20" t="s">
        <v>2</v>
      </c>
      <c r="W3271" s="20" t="s">
        <v>4</v>
      </c>
      <c r="X3271" s="20" t="s">
        <v>2290</v>
      </c>
      <c r="Y3271" s="1" t="s">
        <v>2</v>
      </c>
      <c r="Z3271" s="1" t="s">
        <v>2</v>
      </c>
      <c r="AA3271" s="1" t="s">
        <v>2</v>
      </c>
      <c r="AB3271" s="1" t="s">
        <v>2</v>
      </c>
      <c r="AC3271" s="1" t="s">
        <v>2</v>
      </c>
      <c r="AD3271" s="1" t="s">
        <v>2</v>
      </c>
      <c r="AF3271" s="1" t="s">
        <v>2</v>
      </c>
      <c r="AG3271" s="1" t="b">
        <v>0</v>
      </c>
      <c r="AH3271" s="1" t="b">
        <v>0</v>
      </c>
      <c r="AI3271" s="1" t="s">
        <v>2</v>
      </c>
      <c r="AJ3271" s="1" t="s">
        <v>2</v>
      </c>
      <c r="AK3271" s="1" t="s">
        <v>2</v>
      </c>
      <c r="AM3271" s="1" t="s">
        <v>2</v>
      </c>
    </row>
    <row r="3272" spans="1:39">
      <c r="A3272" s="20" t="s">
        <v>2289</v>
      </c>
      <c r="B3272" s="20" t="s">
        <v>15</v>
      </c>
      <c r="C3272" s="20" t="s">
        <v>2288</v>
      </c>
      <c r="D3272" s="20" t="s">
        <v>2221</v>
      </c>
      <c r="E3272" s="20" t="s">
        <v>2287</v>
      </c>
      <c r="F3272" s="20" t="s">
        <v>2286</v>
      </c>
      <c r="G3272" s="23" t="s">
        <v>39</v>
      </c>
      <c r="H3272" s="24">
        <v>0</v>
      </c>
      <c r="I3272" s="20" t="s">
        <v>10</v>
      </c>
      <c r="J3272" s="20" t="s">
        <v>18</v>
      </c>
      <c r="K3272" s="20" t="s">
        <v>58</v>
      </c>
      <c r="L3272" s="20" t="s">
        <v>2068</v>
      </c>
      <c r="M3272" s="20" t="s">
        <v>2067</v>
      </c>
      <c r="N3272" s="20" t="s">
        <v>2129</v>
      </c>
      <c r="O3272" s="20" t="s">
        <v>2065</v>
      </c>
      <c r="P3272" s="23" t="s">
        <v>2094</v>
      </c>
      <c r="Q3272" s="20" t="s">
        <v>2074</v>
      </c>
      <c r="R3272" s="23">
        <v>3</v>
      </c>
      <c r="S3272" s="22">
        <v>20000000</v>
      </c>
      <c r="T3272" s="22">
        <v>0</v>
      </c>
      <c r="U3272" s="22">
        <v>0</v>
      </c>
      <c r="V3272" s="20" t="s">
        <v>2</v>
      </c>
      <c r="W3272" s="20" t="s">
        <v>4</v>
      </c>
      <c r="X3272" s="20" t="s">
        <v>38</v>
      </c>
      <c r="Y3272" s="1" t="s">
        <v>2</v>
      </c>
      <c r="Z3272" s="1" t="s">
        <v>2</v>
      </c>
      <c r="AA3272" s="1" t="s">
        <v>2</v>
      </c>
      <c r="AB3272" s="1" t="s">
        <v>2</v>
      </c>
      <c r="AC3272" s="1" t="s">
        <v>2</v>
      </c>
      <c r="AD3272" s="1" t="s">
        <v>2</v>
      </c>
      <c r="AF3272" s="1" t="s">
        <v>2</v>
      </c>
      <c r="AG3272" s="1" t="b">
        <v>1</v>
      </c>
      <c r="AH3272" s="1" t="b">
        <v>0</v>
      </c>
      <c r="AI3272" s="1" t="s">
        <v>2</v>
      </c>
      <c r="AJ3272" s="1" t="s">
        <v>2</v>
      </c>
      <c r="AK3272" s="1" t="s">
        <v>2</v>
      </c>
      <c r="AM3272" s="1" t="s">
        <v>2</v>
      </c>
    </row>
    <row r="3273" spans="1:39">
      <c r="A3273" s="20" t="s">
        <v>2285</v>
      </c>
      <c r="B3273" s="20" t="s">
        <v>15</v>
      </c>
      <c r="C3273" s="20" t="s">
        <v>2284</v>
      </c>
      <c r="D3273" s="20" t="s">
        <v>2283</v>
      </c>
      <c r="E3273" s="20" t="s">
        <v>2282</v>
      </c>
      <c r="F3273" s="20" t="s">
        <v>2281</v>
      </c>
      <c r="G3273" s="23" t="s">
        <v>65</v>
      </c>
      <c r="H3273" s="24">
        <v>0</v>
      </c>
      <c r="I3273" s="20" t="s">
        <v>10</v>
      </c>
      <c r="J3273" s="20" t="s">
        <v>18</v>
      </c>
      <c r="K3273" s="20" t="s">
        <v>58</v>
      </c>
      <c r="L3273" s="20" t="s">
        <v>2068</v>
      </c>
      <c r="M3273" s="20" t="s">
        <v>2067</v>
      </c>
      <c r="N3273" s="20" t="s">
        <v>2129</v>
      </c>
      <c r="O3273" s="20" t="s">
        <v>2065</v>
      </c>
      <c r="P3273" s="23" t="s">
        <v>2064</v>
      </c>
      <c r="Q3273" s="20" t="s">
        <v>2063</v>
      </c>
      <c r="R3273" s="23">
        <v>4</v>
      </c>
      <c r="S3273" s="22">
        <v>125600</v>
      </c>
      <c r="T3273" s="22">
        <v>502400</v>
      </c>
      <c r="U3273" s="22">
        <v>562688</v>
      </c>
      <c r="V3273" s="20" t="s">
        <v>2</v>
      </c>
      <c r="W3273" s="20" t="s">
        <v>4</v>
      </c>
      <c r="X3273" s="20" t="s">
        <v>44</v>
      </c>
      <c r="Y3273" s="1" t="s">
        <v>2</v>
      </c>
      <c r="Z3273" s="1" t="s">
        <v>2</v>
      </c>
      <c r="AA3273" s="1" t="s">
        <v>2</v>
      </c>
      <c r="AB3273" s="1" t="s">
        <v>2</v>
      </c>
      <c r="AC3273" s="1" t="s">
        <v>2</v>
      </c>
      <c r="AD3273" s="1" t="s">
        <v>2</v>
      </c>
      <c r="AE3273" s="1" t="s">
        <v>2</v>
      </c>
      <c r="AF3273" s="1" t="s">
        <v>2</v>
      </c>
      <c r="AG3273" s="1" t="b">
        <v>0</v>
      </c>
      <c r="AH3273" s="1" t="b">
        <v>0</v>
      </c>
      <c r="AI3273" s="1" t="s">
        <v>2</v>
      </c>
      <c r="AJ3273" s="1" t="s">
        <v>2</v>
      </c>
      <c r="AK3273" s="1" t="s">
        <v>2</v>
      </c>
      <c r="AM3273" s="1" t="s">
        <v>2</v>
      </c>
    </row>
    <row r="3274" spans="1:39">
      <c r="A3274" s="20" t="s">
        <v>2280</v>
      </c>
      <c r="B3274" s="20" t="s">
        <v>15</v>
      </c>
      <c r="C3274" s="20" t="s">
        <v>2261</v>
      </c>
      <c r="D3274" s="20" t="s">
        <v>2260</v>
      </c>
      <c r="E3274" s="20" t="s">
        <v>2259</v>
      </c>
      <c r="F3274" s="20" t="s">
        <v>2279</v>
      </c>
      <c r="G3274" s="23" t="s">
        <v>39</v>
      </c>
      <c r="H3274" s="24">
        <v>0</v>
      </c>
      <c r="I3274" s="20" t="s">
        <v>10</v>
      </c>
      <c r="J3274" s="20" t="s">
        <v>18</v>
      </c>
      <c r="K3274" s="20" t="s">
        <v>58</v>
      </c>
      <c r="L3274" s="20" t="s">
        <v>2068</v>
      </c>
      <c r="M3274" s="20" t="s">
        <v>2067</v>
      </c>
      <c r="N3274" s="20" t="s">
        <v>2129</v>
      </c>
      <c r="O3274" s="20" t="s">
        <v>2065</v>
      </c>
      <c r="P3274" s="23" t="s">
        <v>2064</v>
      </c>
      <c r="Q3274" s="20" t="s">
        <v>2063</v>
      </c>
      <c r="R3274" s="23">
        <v>2</v>
      </c>
      <c r="S3274" s="22">
        <v>4480400</v>
      </c>
      <c r="T3274" s="22">
        <v>8960800</v>
      </c>
      <c r="U3274" s="22">
        <v>10036096</v>
      </c>
      <c r="V3274" s="20" t="s">
        <v>2</v>
      </c>
      <c r="W3274" s="20" t="s">
        <v>4</v>
      </c>
      <c r="X3274" s="20" t="s">
        <v>44</v>
      </c>
      <c r="Y3274" s="1" t="s">
        <v>2</v>
      </c>
      <c r="Z3274" s="1" t="s">
        <v>2</v>
      </c>
      <c r="AA3274" s="1" t="s">
        <v>2</v>
      </c>
      <c r="AB3274" s="1" t="s">
        <v>2</v>
      </c>
      <c r="AC3274" s="1" t="s">
        <v>2</v>
      </c>
      <c r="AD3274" s="1" t="s">
        <v>2</v>
      </c>
      <c r="AE3274" s="1" t="s">
        <v>2</v>
      </c>
      <c r="AF3274" s="1" t="s">
        <v>2</v>
      </c>
      <c r="AG3274" s="1" t="b">
        <v>0</v>
      </c>
      <c r="AH3274" s="1" t="b">
        <v>0</v>
      </c>
      <c r="AI3274" s="1" t="s">
        <v>2</v>
      </c>
      <c r="AJ3274" s="1" t="s">
        <v>2</v>
      </c>
      <c r="AK3274" s="1" t="s">
        <v>2</v>
      </c>
      <c r="AM3274" s="1" t="s">
        <v>2</v>
      </c>
    </row>
    <row r="3275" spans="1:39">
      <c r="A3275" s="20" t="s">
        <v>2278</v>
      </c>
      <c r="B3275" s="20" t="s">
        <v>15</v>
      </c>
      <c r="C3275" s="20" t="s">
        <v>2261</v>
      </c>
      <c r="D3275" s="20" t="s">
        <v>2260</v>
      </c>
      <c r="E3275" s="20" t="s">
        <v>2259</v>
      </c>
      <c r="F3275" s="20" t="s">
        <v>2277</v>
      </c>
      <c r="G3275" s="23" t="s">
        <v>39</v>
      </c>
      <c r="H3275" s="24">
        <v>0</v>
      </c>
      <c r="I3275" s="20" t="s">
        <v>10</v>
      </c>
      <c r="J3275" s="20" t="s">
        <v>18</v>
      </c>
      <c r="K3275" s="20" t="s">
        <v>58</v>
      </c>
      <c r="L3275" s="20" t="s">
        <v>2068</v>
      </c>
      <c r="M3275" s="20" t="s">
        <v>2067</v>
      </c>
      <c r="N3275" s="20" t="s">
        <v>2129</v>
      </c>
      <c r="O3275" s="20" t="s">
        <v>2065</v>
      </c>
      <c r="P3275" s="23" t="s">
        <v>2064</v>
      </c>
      <c r="Q3275" s="20" t="s">
        <v>2063</v>
      </c>
      <c r="R3275" s="23">
        <v>2</v>
      </c>
      <c r="S3275" s="22">
        <v>1502300</v>
      </c>
      <c r="T3275" s="22">
        <v>3004600</v>
      </c>
      <c r="U3275" s="22">
        <v>3365152</v>
      </c>
      <c r="V3275" s="20" t="s">
        <v>2</v>
      </c>
      <c r="W3275" s="20" t="s">
        <v>4</v>
      </c>
      <c r="X3275" s="20" t="s">
        <v>44</v>
      </c>
      <c r="Y3275" s="1" t="s">
        <v>2</v>
      </c>
      <c r="Z3275" s="1" t="s">
        <v>2</v>
      </c>
      <c r="AA3275" s="1" t="s">
        <v>2</v>
      </c>
      <c r="AB3275" s="1" t="s">
        <v>2</v>
      </c>
      <c r="AC3275" s="1" t="s">
        <v>2</v>
      </c>
      <c r="AD3275" s="1" t="s">
        <v>2</v>
      </c>
      <c r="AE3275" s="1" t="s">
        <v>2</v>
      </c>
      <c r="AF3275" s="1" t="s">
        <v>2</v>
      </c>
      <c r="AG3275" s="1" t="b">
        <v>0</v>
      </c>
      <c r="AH3275" s="1" t="b">
        <v>0</v>
      </c>
      <c r="AI3275" s="1" t="s">
        <v>2</v>
      </c>
      <c r="AJ3275" s="1" t="s">
        <v>2</v>
      </c>
      <c r="AK3275" s="1" t="s">
        <v>2</v>
      </c>
      <c r="AM3275" s="1" t="s">
        <v>2</v>
      </c>
    </row>
    <row r="3276" spans="1:39">
      <c r="A3276" s="20" t="s">
        <v>2276</v>
      </c>
      <c r="B3276" s="20" t="s">
        <v>15</v>
      </c>
      <c r="C3276" s="20" t="s">
        <v>2261</v>
      </c>
      <c r="D3276" s="20" t="s">
        <v>2260</v>
      </c>
      <c r="E3276" s="20" t="s">
        <v>2259</v>
      </c>
      <c r="F3276" s="20" t="s">
        <v>2275</v>
      </c>
      <c r="G3276" s="23" t="s">
        <v>39</v>
      </c>
      <c r="H3276" s="24">
        <v>0</v>
      </c>
      <c r="I3276" s="20" t="s">
        <v>10</v>
      </c>
      <c r="J3276" s="20" t="s">
        <v>18</v>
      </c>
      <c r="K3276" s="20" t="s">
        <v>58</v>
      </c>
      <c r="L3276" s="20" t="s">
        <v>2068</v>
      </c>
      <c r="M3276" s="20" t="s">
        <v>2067</v>
      </c>
      <c r="N3276" s="20" t="s">
        <v>2129</v>
      </c>
      <c r="O3276" s="20" t="s">
        <v>2065</v>
      </c>
      <c r="P3276" s="23" t="s">
        <v>2064</v>
      </c>
      <c r="Q3276" s="20" t="s">
        <v>2063</v>
      </c>
      <c r="R3276" s="23">
        <v>1</v>
      </c>
      <c r="S3276" s="22">
        <v>1468500</v>
      </c>
      <c r="T3276" s="22">
        <v>1468500</v>
      </c>
      <c r="U3276" s="22">
        <v>1644720</v>
      </c>
      <c r="V3276" s="20" t="s">
        <v>2</v>
      </c>
      <c r="W3276" s="20" t="s">
        <v>4</v>
      </c>
      <c r="X3276" s="20" t="s">
        <v>44</v>
      </c>
      <c r="Y3276" s="1" t="s">
        <v>2</v>
      </c>
      <c r="Z3276" s="1" t="s">
        <v>2</v>
      </c>
      <c r="AA3276" s="1" t="s">
        <v>2</v>
      </c>
      <c r="AB3276" s="1" t="s">
        <v>2</v>
      </c>
      <c r="AC3276" s="1" t="s">
        <v>2</v>
      </c>
      <c r="AD3276" s="1" t="s">
        <v>2</v>
      </c>
      <c r="AE3276" s="1" t="s">
        <v>2</v>
      </c>
      <c r="AF3276" s="1" t="s">
        <v>2</v>
      </c>
      <c r="AG3276" s="1" t="b">
        <v>0</v>
      </c>
      <c r="AH3276" s="1" t="b">
        <v>0</v>
      </c>
      <c r="AI3276" s="1" t="s">
        <v>2</v>
      </c>
      <c r="AJ3276" s="1" t="s">
        <v>2</v>
      </c>
      <c r="AK3276" s="1" t="s">
        <v>2</v>
      </c>
      <c r="AM3276" s="1" t="s">
        <v>2</v>
      </c>
    </row>
    <row r="3277" spans="1:39">
      <c r="A3277" s="20" t="s">
        <v>2274</v>
      </c>
      <c r="B3277" s="20" t="s">
        <v>15</v>
      </c>
      <c r="C3277" s="20" t="s">
        <v>2261</v>
      </c>
      <c r="D3277" s="20" t="s">
        <v>2260</v>
      </c>
      <c r="E3277" s="20" t="s">
        <v>2259</v>
      </c>
      <c r="F3277" s="20" t="s">
        <v>2273</v>
      </c>
      <c r="G3277" s="23" t="s">
        <v>39</v>
      </c>
      <c r="H3277" s="24">
        <v>0</v>
      </c>
      <c r="I3277" s="20" t="s">
        <v>10</v>
      </c>
      <c r="J3277" s="20" t="s">
        <v>18</v>
      </c>
      <c r="K3277" s="20" t="s">
        <v>58</v>
      </c>
      <c r="L3277" s="20" t="s">
        <v>2068</v>
      </c>
      <c r="M3277" s="20" t="s">
        <v>2067</v>
      </c>
      <c r="N3277" s="20" t="s">
        <v>2129</v>
      </c>
      <c r="O3277" s="20" t="s">
        <v>2065</v>
      </c>
      <c r="P3277" s="23" t="s">
        <v>2064</v>
      </c>
      <c r="Q3277" s="20" t="s">
        <v>2063</v>
      </c>
      <c r="R3277" s="23">
        <v>1</v>
      </c>
      <c r="S3277" s="22">
        <v>1639700</v>
      </c>
      <c r="T3277" s="22">
        <v>1639700</v>
      </c>
      <c r="U3277" s="22">
        <v>1836464</v>
      </c>
      <c r="V3277" s="20" t="s">
        <v>2</v>
      </c>
      <c r="W3277" s="20" t="s">
        <v>4</v>
      </c>
      <c r="X3277" s="20" t="s">
        <v>44</v>
      </c>
      <c r="Y3277" s="1" t="s">
        <v>2</v>
      </c>
      <c r="Z3277" s="1" t="s">
        <v>2</v>
      </c>
      <c r="AA3277" s="1" t="s">
        <v>2</v>
      </c>
      <c r="AB3277" s="1" t="s">
        <v>2</v>
      </c>
      <c r="AC3277" s="1" t="s">
        <v>2</v>
      </c>
      <c r="AD3277" s="1" t="s">
        <v>2</v>
      </c>
      <c r="AE3277" s="1" t="s">
        <v>2</v>
      </c>
      <c r="AF3277" s="1" t="s">
        <v>2</v>
      </c>
      <c r="AG3277" s="1" t="b">
        <v>0</v>
      </c>
      <c r="AH3277" s="1" t="b">
        <v>0</v>
      </c>
      <c r="AI3277" s="1" t="s">
        <v>2</v>
      </c>
      <c r="AJ3277" s="1" t="s">
        <v>2</v>
      </c>
      <c r="AK3277" s="1" t="s">
        <v>2</v>
      </c>
      <c r="AM3277" s="1" t="s">
        <v>2</v>
      </c>
    </row>
    <row r="3278" spans="1:39">
      <c r="A3278" s="20" t="s">
        <v>2272</v>
      </c>
      <c r="B3278" s="20" t="s">
        <v>15</v>
      </c>
      <c r="C3278" s="20" t="s">
        <v>2261</v>
      </c>
      <c r="D3278" s="20" t="s">
        <v>2260</v>
      </c>
      <c r="E3278" s="20" t="s">
        <v>2259</v>
      </c>
      <c r="F3278" s="20" t="s">
        <v>2271</v>
      </c>
      <c r="G3278" s="23" t="s">
        <v>39</v>
      </c>
      <c r="H3278" s="24">
        <v>0</v>
      </c>
      <c r="I3278" s="20" t="s">
        <v>10</v>
      </c>
      <c r="J3278" s="20" t="s">
        <v>18</v>
      </c>
      <c r="K3278" s="20" t="s">
        <v>58</v>
      </c>
      <c r="L3278" s="20" t="s">
        <v>2068</v>
      </c>
      <c r="M3278" s="20" t="s">
        <v>2067</v>
      </c>
      <c r="N3278" s="20" t="s">
        <v>2129</v>
      </c>
      <c r="O3278" s="20" t="s">
        <v>2065</v>
      </c>
      <c r="P3278" s="23" t="s">
        <v>2064</v>
      </c>
      <c r="Q3278" s="20" t="s">
        <v>2063</v>
      </c>
      <c r="R3278" s="23">
        <v>2</v>
      </c>
      <c r="S3278" s="22">
        <v>762000</v>
      </c>
      <c r="T3278" s="22">
        <v>1524000</v>
      </c>
      <c r="U3278" s="22">
        <v>1706880</v>
      </c>
      <c r="V3278" s="20" t="s">
        <v>2</v>
      </c>
      <c r="W3278" s="20" t="s">
        <v>4</v>
      </c>
      <c r="X3278" s="20" t="s">
        <v>44</v>
      </c>
      <c r="Y3278" s="1" t="s">
        <v>2</v>
      </c>
      <c r="Z3278" s="1" t="s">
        <v>2</v>
      </c>
      <c r="AA3278" s="1" t="s">
        <v>2</v>
      </c>
      <c r="AB3278" s="1" t="s">
        <v>2</v>
      </c>
      <c r="AC3278" s="1" t="s">
        <v>2</v>
      </c>
      <c r="AD3278" s="1" t="s">
        <v>2</v>
      </c>
      <c r="AE3278" s="1" t="s">
        <v>2</v>
      </c>
      <c r="AF3278" s="1" t="s">
        <v>2</v>
      </c>
      <c r="AG3278" s="1" t="b">
        <v>0</v>
      </c>
      <c r="AH3278" s="1" t="b">
        <v>0</v>
      </c>
      <c r="AI3278" s="1" t="s">
        <v>2</v>
      </c>
      <c r="AJ3278" s="1" t="s">
        <v>2</v>
      </c>
      <c r="AK3278" s="1" t="s">
        <v>2</v>
      </c>
      <c r="AM3278" s="1" t="s">
        <v>2</v>
      </c>
    </row>
    <row r="3279" spans="1:39">
      <c r="A3279" s="20" t="s">
        <v>2270</v>
      </c>
      <c r="B3279" s="20" t="s">
        <v>15</v>
      </c>
      <c r="C3279" s="20" t="s">
        <v>2261</v>
      </c>
      <c r="D3279" s="20" t="s">
        <v>2260</v>
      </c>
      <c r="E3279" s="20" t="s">
        <v>2259</v>
      </c>
      <c r="F3279" s="20" t="s">
        <v>2269</v>
      </c>
      <c r="G3279" s="23" t="s">
        <v>39</v>
      </c>
      <c r="H3279" s="24">
        <v>0</v>
      </c>
      <c r="I3279" s="20" t="s">
        <v>10</v>
      </c>
      <c r="J3279" s="20" t="s">
        <v>18</v>
      </c>
      <c r="K3279" s="20" t="s">
        <v>58</v>
      </c>
      <c r="L3279" s="20" t="s">
        <v>2068</v>
      </c>
      <c r="M3279" s="20" t="s">
        <v>2067</v>
      </c>
      <c r="N3279" s="20" t="s">
        <v>2129</v>
      </c>
      <c r="O3279" s="20" t="s">
        <v>2065</v>
      </c>
      <c r="P3279" s="23" t="s">
        <v>2064</v>
      </c>
      <c r="Q3279" s="20" t="s">
        <v>2063</v>
      </c>
      <c r="R3279" s="23">
        <v>1</v>
      </c>
      <c r="S3279" s="22">
        <v>1524000</v>
      </c>
      <c r="T3279" s="22">
        <v>1524000</v>
      </c>
      <c r="U3279" s="22">
        <v>1706880</v>
      </c>
      <c r="V3279" s="20" t="s">
        <v>2</v>
      </c>
      <c r="W3279" s="20" t="s">
        <v>4</v>
      </c>
      <c r="X3279" s="20" t="s">
        <v>44</v>
      </c>
      <c r="Y3279" s="1" t="s">
        <v>2</v>
      </c>
      <c r="Z3279" s="1" t="s">
        <v>2</v>
      </c>
      <c r="AA3279" s="1" t="s">
        <v>2</v>
      </c>
      <c r="AB3279" s="1" t="s">
        <v>2</v>
      </c>
      <c r="AC3279" s="1" t="s">
        <v>2</v>
      </c>
      <c r="AD3279" s="1" t="s">
        <v>2</v>
      </c>
      <c r="AE3279" s="1" t="s">
        <v>2</v>
      </c>
      <c r="AF3279" s="1" t="s">
        <v>2</v>
      </c>
      <c r="AG3279" s="1" t="b">
        <v>0</v>
      </c>
      <c r="AH3279" s="1" t="b">
        <v>0</v>
      </c>
      <c r="AI3279" s="1" t="s">
        <v>2</v>
      </c>
      <c r="AJ3279" s="1" t="s">
        <v>2</v>
      </c>
      <c r="AK3279" s="1" t="s">
        <v>2</v>
      </c>
      <c r="AM3279" s="1" t="s">
        <v>2</v>
      </c>
    </row>
    <row r="3280" spans="1:39">
      <c r="A3280" s="20" t="s">
        <v>2268</v>
      </c>
      <c r="B3280" s="20" t="s">
        <v>15</v>
      </c>
      <c r="C3280" s="20" t="s">
        <v>2261</v>
      </c>
      <c r="D3280" s="20" t="s">
        <v>2260</v>
      </c>
      <c r="E3280" s="20" t="s">
        <v>2259</v>
      </c>
      <c r="F3280" s="20" t="s">
        <v>2267</v>
      </c>
      <c r="G3280" s="23" t="s">
        <v>39</v>
      </c>
      <c r="H3280" s="24">
        <v>0</v>
      </c>
      <c r="I3280" s="20" t="s">
        <v>10</v>
      </c>
      <c r="J3280" s="20" t="s">
        <v>18</v>
      </c>
      <c r="K3280" s="20" t="s">
        <v>58</v>
      </c>
      <c r="L3280" s="20" t="s">
        <v>2068</v>
      </c>
      <c r="M3280" s="20" t="s">
        <v>2067</v>
      </c>
      <c r="N3280" s="20" t="s">
        <v>2129</v>
      </c>
      <c r="O3280" s="20" t="s">
        <v>2065</v>
      </c>
      <c r="P3280" s="23" t="s">
        <v>2064</v>
      </c>
      <c r="Q3280" s="20" t="s">
        <v>2063</v>
      </c>
      <c r="R3280" s="23">
        <v>2</v>
      </c>
      <c r="S3280" s="22">
        <v>1642500</v>
      </c>
      <c r="T3280" s="22">
        <v>3285000</v>
      </c>
      <c r="U3280" s="22">
        <v>3679200</v>
      </c>
      <c r="V3280" s="20" t="s">
        <v>2</v>
      </c>
      <c r="W3280" s="20" t="s">
        <v>4</v>
      </c>
      <c r="X3280" s="20" t="s">
        <v>44</v>
      </c>
      <c r="Y3280" s="1" t="s">
        <v>2</v>
      </c>
      <c r="Z3280" s="1" t="s">
        <v>2</v>
      </c>
      <c r="AA3280" s="1" t="s">
        <v>2</v>
      </c>
      <c r="AB3280" s="1" t="s">
        <v>2</v>
      </c>
      <c r="AC3280" s="1" t="s">
        <v>2</v>
      </c>
      <c r="AD3280" s="1" t="s">
        <v>2</v>
      </c>
      <c r="AE3280" s="1" t="s">
        <v>2</v>
      </c>
      <c r="AF3280" s="1" t="s">
        <v>2</v>
      </c>
      <c r="AG3280" s="1" t="b">
        <v>0</v>
      </c>
      <c r="AH3280" s="1" t="b">
        <v>0</v>
      </c>
      <c r="AI3280" s="1" t="s">
        <v>2</v>
      </c>
      <c r="AJ3280" s="1" t="s">
        <v>2</v>
      </c>
      <c r="AK3280" s="1" t="s">
        <v>2</v>
      </c>
      <c r="AM3280" s="1" t="s">
        <v>2</v>
      </c>
    </row>
    <row r="3281" spans="1:39">
      <c r="A3281" s="20" t="s">
        <v>2266</v>
      </c>
      <c r="B3281" s="20" t="s">
        <v>15</v>
      </c>
      <c r="C3281" s="20" t="s">
        <v>2261</v>
      </c>
      <c r="D3281" s="20" t="s">
        <v>2260</v>
      </c>
      <c r="E3281" s="20" t="s">
        <v>2259</v>
      </c>
      <c r="F3281" s="20" t="s">
        <v>2265</v>
      </c>
      <c r="G3281" s="23" t="s">
        <v>39</v>
      </c>
      <c r="H3281" s="24">
        <v>0</v>
      </c>
      <c r="I3281" s="20" t="s">
        <v>10</v>
      </c>
      <c r="J3281" s="20" t="s">
        <v>18</v>
      </c>
      <c r="K3281" s="20" t="s">
        <v>58</v>
      </c>
      <c r="L3281" s="20" t="s">
        <v>2068</v>
      </c>
      <c r="M3281" s="20" t="s">
        <v>2067</v>
      </c>
      <c r="N3281" s="20" t="s">
        <v>2129</v>
      </c>
      <c r="O3281" s="20" t="s">
        <v>2065</v>
      </c>
      <c r="P3281" s="23" t="s">
        <v>2064</v>
      </c>
      <c r="Q3281" s="20" t="s">
        <v>2063</v>
      </c>
      <c r="R3281" s="23">
        <v>1</v>
      </c>
      <c r="S3281" s="22">
        <v>2540900</v>
      </c>
      <c r="T3281" s="22">
        <v>2540900</v>
      </c>
      <c r="U3281" s="22">
        <v>2845808</v>
      </c>
      <c r="V3281" s="20" t="s">
        <v>2</v>
      </c>
      <c r="W3281" s="20" t="s">
        <v>4</v>
      </c>
      <c r="X3281" s="20" t="s">
        <v>44</v>
      </c>
      <c r="Y3281" s="1" t="s">
        <v>2</v>
      </c>
      <c r="Z3281" s="1" t="s">
        <v>2</v>
      </c>
      <c r="AA3281" s="1" t="s">
        <v>2</v>
      </c>
      <c r="AB3281" s="1" t="s">
        <v>2</v>
      </c>
      <c r="AC3281" s="1" t="s">
        <v>2</v>
      </c>
      <c r="AD3281" s="1" t="s">
        <v>2</v>
      </c>
      <c r="AE3281" s="1" t="s">
        <v>2</v>
      </c>
      <c r="AF3281" s="1" t="s">
        <v>2</v>
      </c>
      <c r="AG3281" s="1" t="b">
        <v>0</v>
      </c>
      <c r="AH3281" s="1" t="b">
        <v>0</v>
      </c>
      <c r="AI3281" s="1" t="s">
        <v>2</v>
      </c>
      <c r="AJ3281" s="1" t="s">
        <v>2</v>
      </c>
      <c r="AK3281" s="1" t="s">
        <v>2</v>
      </c>
      <c r="AM3281" s="1" t="s">
        <v>2</v>
      </c>
    </row>
    <row r="3282" spans="1:39">
      <c r="A3282" s="20" t="s">
        <v>2264</v>
      </c>
      <c r="B3282" s="20" t="s">
        <v>15</v>
      </c>
      <c r="C3282" s="20" t="s">
        <v>2261</v>
      </c>
      <c r="D3282" s="20" t="s">
        <v>2260</v>
      </c>
      <c r="E3282" s="20" t="s">
        <v>2259</v>
      </c>
      <c r="F3282" s="20" t="s">
        <v>2263</v>
      </c>
      <c r="G3282" s="23" t="s">
        <v>39</v>
      </c>
      <c r="H3282" s="24">
        <v>0</v>
      </c>
      <c r="I3282" s="20" t="s">
        <v>10</v>
      </c>
      <c r="J3282" s="20" t="s">
        <v>18</v>
      </c>
      <c r="K3282" s="20" t="s">
        <v>58</v>
      </c>
      <c r="L3282" s="20" t="s">
        <v>2068</v>
      </c>
      <c r="M3282" s="20" t="s">
        <v>2067</v>
      </c>
      <c r="N3282" s="20" t="s">
        <v>2129</v>
      </c>
      <c r="O3282" s="20" t="s">
        <v>2065</v>
      </c>
      <c r="P3282" s="23" t="s">
        <v>2064</v>
      </c>
      <c r="Q3282" s="20" t="s">
        <v>2063</v>
      </c>
      <c r="R3282" s="23">
        <v>1</v>
      </c>
      <c r="S3282" s="22">
        <v>1223600</v>
      </c>
      <c r="T3282" s="22">
        <v>1223600</v>
      </c>
      <c r="U3282" s="22">
        <v>1370432</v>
      </c>
      <c r="V3282" s="20" t="s">
        <v>2</v>
      </c>
      <c r="W3282" s="20" t="s">
        <v>4</v>
      </c>
      <c r="X3282" s="20" t="s">
        <v>44</v>
      </c>
      <c r="Y3282" s="1" t="s">
        <v>2</v>
      </c>
      <c r="Z3282" s="1" t="s">
        <v>2</v>
      </c>
      <c r="AA3282" s="1" t="s">
        <v>2</v>
      </c>
      <c r="AB3282" s="1" t="s">
        <v>2</v>
      </c>
      <c r="AC3282" s="1" t="s">
        <v>2</v>
      </c>
      <c r="AD3282" s="1" t="s">
        <v>2</v>
      </c>
      <c r="AE3282" s="1" t="s">
        <v>2</v>
      </c>
      <c r="AF3282" s="1" t="s">
        <v>2</v>
      </c>
      <c r="AG3282" s="1" t="b">
        <v>0</v>
      </c>
      <c r="AH3282" s="1" t="b">
        <v>0</v>
      </c>
      <c r="AI3282" s="1" t="s">
        <v>2</v>
      </c>
      <c r="AJ3282" s="1" t="s">
        <v>2</v>
      </c>
      <c r="AK3282" s="1" t="s">
        <v>2</v>
      </c>
      <c r="AM3282" s="1" t="s">
        <v>2</v>
      </c>
    </row>
    <row r="3283" spans="1:39">
      <c r="A3283" s="20" t="s">
        <v>2262</v>
      </c>
      <c r="B3283" s="20" t="s">
        <v>15</v>
      </c>
      <c r="C3283" s="20" t="s">
        <v>2261</v>
      </c>
      <c r="D3283" s="20" t="s">
        <v>2260</v>
      </c>
      <c r="E3283" s="20" t="s">
        <v>2259</v>
      </c>
      <c r="F3283" s="20" t="s">
        <v>2258</v>
      </c>
      <c r="G3283" s="23" t="s">
        <v>39</v>
      </c>
      <c r="H3283" s="24">
        <v>0</v>
      </c>
      <c r="I3283" s="20" t="s">
        <v>10</v>
      </c>
      <c r="J3283" s="20" t="s">
        <v>18</v>
      </c>
      <c r="K3283" s="20" t="s">
        <v>58</v>
      </c>
      <c r="L3283" s="20" t="s">
        <v>2068</v>
      </c>
      <c r="M3283" s="20" t="s">
        <v>2067</v>
      </c>
      <c r="N3283" s="20" t="s">
        <v>2129</v>
      </c>
      <c r="O3283" s="20" t="s">
        <v>2065</v>
      </c>
      <c r="P3283" s="23" t="s">
        <v>2064</v>
      </c>
      <c r="Q3283" s="20" t="s">
        <v>2063</v>
      </c>
      <c r="R3283" s="23">
        <v>1</v>
      </c>
      <c r="S3283" s="22">
        <v>675190</v>
      </c>
      <c r="T3283" s="22">
        <v>675190</v>
      </c>
      <c r="U3283" s="22">
        <v>756212.8</v>
      </c>
      <c r="V3283" s="20" t="s">
        <v>2</v>
      </c>
      <c r="W3283" s="20" t="s">
        <v>4</v>
      </c>
      <c r="X3283" s="20" t="s">
        <v>44</v>
      </c>
      <c r="Y3283" s="1" t="s">
        <v>2</v>
      </c>
      <c r="Z3283" s="1" t="s">
        <v>2</v>
      </c>
      <c r="AA3283" s="1" t="s">
        <v>2</v>
      </c>
      <c r="AB3283" s="1" t="s">
        <v>2</v>
      </c>
      <c r="AC3283" s="1" t="s">
        <v>2</v>
      </c>
      <c r="AD3283" s="1" t="s">
        <v>2</v>
      </c>
      <c r="AE3283" s="1" t="s">
        <v>2</v>
      </c>
      <c r="AF3283" s="1" t="s">
        <v>2</v>
      </c>
      <c r="AG3283" s="1" t="b">
        <v>0</v>
      </c>
      <c r="AH3283" s="1" t="b">
        <v>0</v>
      </c>
      <c r="AI3283" s="1" t="s">
        <v>2</v>
      </c>
      <c r="AJ3283" s="1" t="s">
        <v>2</v>
      </c>
      <c r="AK3283" s="1" t="s">
        <v>2</v>
      </c>
      <c r="AM3283" s="1" t="s">
        <v>2</v>
      </c>
    </row>
    <row r="3284" spans="1:39" ht="18.75" customHeight="1">
      <c r="A3284" s="20" t="s">
        <v>2257</v>
      </c>
      <c r="B3284" s="20" t="s">
        <v>15</v>
      </c>
      <c r="C3284" s="20" t="s">
        <v>2255</v>
      </c>
      <c r="D3284" s="20" t="s">
        <v>2246</v>
      </c>
      <c r="E3284" s="20" t="s">
        <v>2254</v>
      </c>
      <c r="F3284" s="20" t="s">
        <v>2253</v>
      </c>
      <c r="G3284" s="23" t="s">
        <v>11</v>
      </c>
      <c r="H3284" s="24">
        <v>0</v>
      </c>
      <c r="I3284" s="20" t="s">
        <v>10</v>
      </c>
      <c r="J3284" s="20" t="s">
        <v>18</v>
      </c>
      <c r="K3284" s="20" t="s">
        <v>58</v>
      </c>
      <c r="L3284" s="20" t="s">
        <v>2068</v>
      </c>
      <c r="M3284" s="20" t="s">
        <v>2067</v>
      </c>
      <c r="N3284" s="20" t="s">
        <v>2129</v>
      </c>
      <c r="O3284" s="20" t="s">
        <v>2065</v>
      </c>
      <c r="P3284" s="23" t="s">
        <v>2064</v>
      </c>
      <c r="Q3284" s="20" t="s">
        <v>2063</v>
      </c>
      <c r="R3284" s="23">
        <v>5</v>
      </c>
      <c r="S3284" s="22">
        <v>3080</v>
      </c>
      <c r="T3284" s="22">
        <v>0</v>
      </c>
      <c r="U3284" s="22">
        <v>0</v>
      </c>
      <c r="V3284" s="20" t="s">
        <v>2</v>
      </c>
      <c r="W3284" s="20" t="s">
        <v>4</v>
      </c>
      <c r="X3284" s="20" t="s">
        <v>44</v>
      </c>
      <c r="Y3284" s="1" t="s">
        <v>2</v>
      </c>
      <c r="Z3284" s="1" t="s">
        <v>2</v>
      </c>
      <c r="AA3284" s="1" t="s">
        <v>2</v>
      </c>
      <c r="AB3284" s="1" t="s">
        <v>2</v>
      </c>
      <c r="AC3284" s="1" t="s">
        <v>2</v>
      </c>
      <c r="AD3284" s="1" t="s">
        <v>2</v>
      </c>
      <c r="AF3284" s="1" t="s">
        <v>2</v>
      </c>
      <c r="AG3284" s="1" t="b">
        <v>1</v>
      </c>
      <c r="AH3284" s="1" t="b">
        <v>0</v>
      </c>
      <c r="AI3284" s="1" t="s">
        <v>2</v>
      </c>
      <c r="AJ3284" s="1" t="s">
        <v>2</v>
      </c>
      <c r="AK3284" s="1" t="s">
        <v>2</v>
      </c>
      <c r="AM3284" s="1" t="s">
        <v>2</v>
      </c>
    </row>
    <row r="3285" spans="1:39">
      <c r="A3285" s="20" t="s">
        <v>2256</v>
      </c>
      <c r="B3285" s="20" t="s">
        <v>15</v>
      </c>
      <c r="C3285" s="20" t="s">
        <v>2255</v>
      </c>
      <c r="D3285" s="20" t="s">
        <v>2246</v>
      </c>
      <c r="E3285" s="20" t="s">
        <v>2254</v>
      </c>
      <c r="F3285" s="20" t="s">
        <v>2253</v>
      </c>
      <c r="G3285" s="23" t="s">
        <v>11</v>
      </c>
      <c r="H3285" s="24">
        <v>0</v>
      </c>
      <c r="I3285" s="20" t="s">
        <v>10</v>
      </c>
      <c r="J3285" s="20" t="s">
        <v>18</v>
      </c>
      <c r="K3285" s="20" t="s">
        <v>17</v>
      </c>
      <c r="L3285" s="20" t="s">
        <v>2068</v>
      </c>
      <c r="M3285" s="20" t="s">
        <v>2067</v>
      </c>
      <c r="N3285" s="20" t="s">
        <v>2066</v>
      </c>
      <c r="O3285" s="20" t="s">
        <v>2065</v>
      </c>
      <c r="P3285" s="23" t="s">
        <v>2064</v>
      </c>
      <c r="Q3285" s="20" t="s">
        <v>2063</v>
      </c>
      <c r="R3285" s="23">
        <v>5</v>
      </c>
      <c r="S3285" s="22">
        <v>3080</v>
      </c>
      <c r="T3285" s="22">
        <v>15400</v>
      </c>
      <c r="U3285" s="22">
        <v>17248</v>
      </c>
      <c r="V3285" s="20" t="s">
        <v>2</v>
      </c>
      <c r="W3285" s="20" t="s">
        <v>4</v>
      </c>
      <c r="X3285" s="20" t="s">
        <v>112</v>
      </c>
      <c r="Y3285" s="1" t="s">
        <v>2</v>
      </c>
      <c r="Z3285" s="1" t="s">
        <v>2</v>
      </c>
      <c r="AA3285" s="1" t="s">
        <v>2</v>
      </c>
      <c r="AB3285" s="1" t="s">
        <v>2</v>
      </c>
      <c r="AC3285" s="1" t="s">
        <v>2</v>
      </c>
      <c r="AD3285" s="1" t="s">
        <v>2</v>
      </c>
      <c r="AE3285" s="1" t="s">
        <v>2</v>
      </c>
      <c r="AF3285" s="1" t="s">
        <v>2</v>
      </c>
      <c r="AG3285" s="1" t="b">
        <v>0</v>
      </c>
      <c r="AH3285" s="1" t="b">
        <v>0</v>
      </c>
      <c r="AI3285" s="1" t="s">
        <v>2</v>
      </c>
      <c r="AJ3285" s="1" t="s">
        <v>2</v>
      </c>
      <c r="AK3285" s="1" t="s">
        <v>2</v>
      </c>
      <c r="AM3285" s="1" t="s">
        <v>2</v>
      </c>
    </row>
    <row r="3286" spans="1:39">
      <c r="A3286" s="20" t="s">
        <v>2252</v>
      </c>
      <c r="B3286" s="20" t="s">
        <v>15</v>
      </c>
      <c r="C3286" s="20" t="s">
        <v>2247</v>
      </c>
      <c r="D3286" s="20" t="s">
        <v>2246</v>
      </c>
      <c r="E3286" s="20" t="s">
        <v>2245</v>
      </c>
      <c r="F3286" s="20" t="s">
        <v>2250</v>
      </c>
      <c r="G3286" s="23" t="s">
        <v>11</v>
      </c>
      <c r="H3286" s="24">
        <v>0</v>
      </c>
      <c r="I3286" s="20" t="s">
        <v>10</v>
      </c>
      <c r="J3286" s="20" t="s">
        <v>18</v>
      </c>
      <c r="K3286" s="20" t="s">
        <v>58</v>
      </c>
      <c r="L3286" s="20" t="s">
        <v>2068</v>
      </c>
      <c r="M3286" s="20" t="s">
        <v>2067</v>
      </c>
      <c r="N3286" s="20" t="s">
        <v>2129</v>
      </c>
      <c r="O3286" s="20" t="s">
        <v>2065</v>
      </c>
      <c r="P3286" s="23" t="s">
        <v>2064</v>
      </c>
      <c r="Q3286" s="20" t="s">
        <v>2063</v>
      </c>
      <c r="R3286" s="23">
        <v>5</v>
      </c>
      <c r="S3286" s="22">
        <v>3500</v>
      </c>
      <c r="T3286" s="22">
        <v>0</v>
      </c>
      <c r="U3286" s="22">
        <v>0</v>
      </c>
      <c r="V3286" s="20" t="s">
        <v>2</v>
      </c>
      <c r="W3286" s="20" t="s">
        <v>4</v>
      </c>
      <c r="X3286" s="20" t="s">
        <v>44</v>
      </c>
      <c r="Y3286" s="1" t="s">
        <v>2</v>
      </c>
      <c r="Z3286" s="1" t="s">
        <v>2</v>
      </c>
      <c r="AA3286" s="1" t="s">
        <v>2</v>
      </c>
      <c r="AB3286" s="1" t="s">
        <v>2</v>
      </c>
      <c r="AC3286" s="1" t="s">
        <v>2</v>
      </c>
      <c r="AD3286" s="1" t="s">
        <v>2</v>
      </c>
      <c r="AF3286" s="1" t="s">
        <v>2</v>
      </c>
      <c r="AG3286" s="1" t="b">
        <v>1</v>
      </c>
      <c r="AH3286" s="1" t="b">
        <v>0</v>
      </c>
      <c r="AI3286" s="1" t="s">
        <v>2</v>
      </c>
      <c r="AJ3286" s="1" t="s">
        <v>2</v>
      </c>
      <c r="AK3286" s="1" t="s">
        <v>2</v>
      </c>
      <c r="AM3286" s="1" t="s">
        <v>2</v>
      </c>
    </row>
    <row r="3287" spans="1:39">
      <c r="A3287" s="20" t="s">
        <v>2251</v>
      </c>
      <c r="B3287" s="20" t="s">
        <v>15</v>
      </c>
      <c r="C3287" s="20" t="s">
        <v>2247</v>
      </c>
      <c r="D3287" s="20" t="s">
        <v>2246</v>
      </c>
      <c r="E3287" s="20" t="s">
        <v>2245</v>
      </c>
      <c r="F3287" s="20" t="s">
        <v>2250</v>
      </c>
      <c r="G3287" s="23" t="s">
        <v>11</v>
      </c>
      <c r="H3287" s="24">
        <v>0</v>
      </c>
      <c r="I3287" s="20" t="s">
        <v>10</v>
      </c>
      <c r="J3287" s="20" t="s">
        <v>18</v>
      </c>
      <c r="K3287" s="20" t="s">
        <v>17</v>
      </c>
      <c r="L3287" s="20" t="s">
        <v>2068</v>
      </c>
      <c r="M3287" s="20" t="s">
        <v>2067</v>
      </c>
      <c r="N3287" s="20" t="s">
        <v>2066</v>
      </c>
      <c r="O3287" s="20" t="s">
        <v>2065</v>
      </c>
      <c r="P3287" s="23" t="s">
        <v>2064</v>
      </c>
      <c r="Q3287" s="20" t="s">
        <v>2063</v>
      </c>
      <c r="R3287" s="23">
        <v>5</v>
      </c>
      <c r="S3287" s="22">
        <v>3500</v>
      </c>
      <c r="T3287" s="22">
        <v>17500</v>
      </c>
      <c r="U3287" s="22">
        <v>19600.000000000004</v>
      </c>
      <c r="V3287" s="20" t="s">
        <v>2</v>
      </c>
      <c r="W3287" s="20" t="s">
        <v>4</v>
      </c>
      <c r="X3287" s="20" t="s">
        <v>112</v>
      </c>
      <c r="Y3287" s="1" t="s">
        <v>2</v>
      </c>
      <c r="Z3287" s="1" t="s">
        <v>2</v>
      </c>
      <c r="AA3287" s="1" t="s">
        <v>2</v>
      </c>
      <c r="AB3287" s="1" t="s">
        <v>2</v>
      </c>
      <c r="AC3287" s="1" t="s">
        <v>2</v>
      </c>
      <c r="AD3287" s="1" t="s">
        <v>2</v>
      </c>
      <c r="AE3287" s="1" t="s">
        <v>2</v>
      </c>
      <c r="AF3287" s="1" t="s">
        <v>2</v>
      </c>
      <c r="AG3287" s="1" t="b">
        <v>0</v>
      </c>
      <c r="AH3287" s="1" t="b">
        <v>0</v>
      </c>
      <c r="AI3287" s="1" t="s">
        <v>2</v>
      </c>
      <c r="AJ3287" s="1" t="s">
        <v>2</v>
      </c>
      <c r="AK3287" s="1" t="s">
        <v>2</v>
      </c>
      <c r="AM3287" s="1" t="s">
        <v>2</v>
      </c>
    </row>
    <row r="3288" spans="1:39">
      <c r="A3288" s="20" t="s">
        <v>2249</v>
      </c>
      <c r="B3288" s="20" t="s">
        <v>15</v>
      </c>
      <c r="C3288" s="20" t="s">
        <v>2247</v>
      </c>
      <c r="D3288" s="20" t="s">
        <v>2246</v>
      </c>
      <c r="E3288" s="20" t="s">
        <v>2245</v>
      </c>
      <c r="F3288" s="20" t="s">
        <v>2244</v>
      </c>
      <c r="G3288" s="23" t="s">
        <v>11</v>
      </c>
      <c r="H3288" s="24">
        <v>0</v>
      </c>
      <c r="I3288" s="20" t="s">
        <v>10</v>
      </c>
      <c r="J3288" s="20" t="s">
        <v>18</v>
      </c>
      <c r="K3288" s="20" t="s">
        <v>58</v>
      </c>
      <c r="L3288" s="20" t="s">
        <v>2068</v>
      </c>
      <c r="M3288" s="20" t="s">
        <v>2067</v>
      </c>
      <c r="N3288" s="20" t="s">
        <v>2129</v>
      </c>
      <c r="O3288" s="20" t="s">
        <v>2065</v>
      </c>
      <c r="P3288" s="23" t="s">
        <v>2064</v>
      </c>
      <c r="Q3288" s="20" t="s">
        <v>2063</v>
      </c>
      <c r="R3288" s="23">
        <v>10</v>
      </c>
      <c r="S3288" s="22">
        <v>4431</v>
      </c>
      <c r="T3288" s="22">
        <v>0</v>
      </c>
      <c r="U3288" s="22">
        <v>0</v>
      </c>
      <c r="V3288" s="20" t="s">
        <v>2</v>
      </c>
      <c r="W3288" s="20" t="s">
        <v>4</v>
      </c>
      <c r="X3288" s="20" t="s">
        <v>44</v>
      </c>
      <c r="Y3288" s="1" t="s">
        <v>2</v>
      </c>
      <c r="Z3288" s="1" t="s">
        <v>2</v>
      </c>
      <c r="AA3288" s="1" t="s">
        <v>2</v>
      </c>
      <c r="AB3288" s="1" t="s">
        <v>2</v>
      </c>
      <c r="AC3288" s="1" t="s">
        <v>2</v>
      </c>
      <c r="AD3288" s="1" t="s">
        <v>2</v>
      </c>
      <c r="AE3288" s="1" t="s">
        <v>2</v>
      </c>
      <c r="AF3288" s="1" t="s">
        <v>2</v>
      </c>
      <c r="AG3288" s="1" t="b">
        <v>0</v>
      </c>
      <c r="AH3288" s="1" t="b">
        <v>0</v>
      </c>
      <c r="AI3288" s="1" t="s">
        <v>2</v>
      </c>
      <c r="AJ3288" s="1" t="s">
        <v>2</v>
      </c>
      <c r="AK3288" s="1" t="s">
        <v>2</v>
      </c>
      <c r="AM3288" s="1" t="s">
        <v>2</v>
      </c>
    </row>
    <row r="3289" spans="1:39">
      <c r="A3289" s="20" t="s">
        <v>2248</v>
      </c>
      <c r="B3289" s="20" t="s">
        <v>15</v>
      </c>
      <c r="C3289" s="20" t="s">
        <v>2247</v>
      </c>
      <c r="D3289" s="20" t="s">
        <v>2246</v>
      </c>
      <c r="E3289" s="20" t="s">
        <v>2245</v>
      </c>
      <c r="F3289" s="20" t="s">
        <v>2244</v>
      </c>
      <c r="G3289" s="23" t="s">
        <v>11</v>
      </c>
      <c r="H3289" s="24">
        <v>0</v>
      </c>
      <c r="I3289" s="20" t="s">
        <v>10</v>
      </c>
      <c r="J3289" s="20" t="s">
        <v>18</v>
      </c>
      <c r="K3289" s="20" t="s">
        <v>17</v>
      </c>
      <c r="L3289" s="20" t="s">
        <v>2068</v>
      </c>
      <c r="M3289" s="20" t="s">
        <v>2067</v>
      </c>
      <c r="N3289" s="20" t="s">
        <v>2066</v>
      </c>
      <c r="O3289" s="20" t="s">
        <v>2065</v>
      </c>
      <c r="P3289" s="23" t="s">
        <v>2064</v>
      </c>
      <c r="Q3289" s="20" t="s">
        <v>2063</v>
      </c>
      <c r="R3289" s="23">
        <v>10</v>
      </c>
      <c r="S3289" s="22">
        <v>4431</v>
      </c>
      <c r="T3289" s="22">
        <v>44310</v>
      </c>
      <c r="U3289" s="22">
        <v>49627.200000000004</v>
      </c>
      <c r="V3289" s="20" t="s">
        <v>2</v>
      </c>
      <c r="W3289" s="20" t="s">
        <v>4</v>
      </c>
      <c r="X3289" s="20" t="s">
        <v>112</v>
      </c>
      <c r="Y3289" s="1" t="s">
        <v>2</v>
      </c>
      <c r="Z3289" s="1" t="s">
        <v>2</v>
      </c>
      <c r="AA3289" s="1" t="s">
        <v>2</v>
      </c>
      <c r="AB3289" s="1" t="s">
        <v>2</v>
      </c>
      <c r="AC3289" s="1" t="s">
        <v>2</v>
      </c>
      <c r="AD3289" s="1" t="s">
        <v>2</v>
      </c>
      <c r="AE3289" s="1" t="s">
        <v>2</v>
      </c>
      <c r="AF3289" s="1" t="s">
        <v>2</v>
      </c>
      <c r="AG3289" s="1" t="b">
        <v>0</v>
      </c>
      <c r="AH3289" s="1" t="b">
        <v>0</v>
      </c>
      <c r="AI3289" s="1" t="s">
        <v>2</v>
      </c>
      <c r="AJ3289" s="1" t="s">
        <v>2</v>
      </c>
      <c r="AK3289" s="1" t="s">
        <v>2</v>
      </c>
      <c r="AM3289" s="1" t="s">
        <v>2</v>
      </c>
    </row>
    <row r="3290" spans="1:39">
      <c r="A3290" s="20" t="s">
        <v>2243</v>
      </c>
      <c r="B3290" s="20" t="s">
        <v>15</v>
      </c>
      <c r="C3290" s="20" t="s">
        <v>2242</v>
      </c>
      <c r="D3290" s="20" t="s">
        <v>2241</v>
      </c>
      <c r="E3290" s="20" t="s">
        <v>2240</v>
      </c>
      <c r="F3290" s="20" t="s">
        <v>2239</v>
      </c>
      <c r="G3290" s="23" t="s">
        <v>39</v>
      </c>
      <c r="H3290" s="24">
        <v>0</v>
      </c>
      <c r="I3290" s="20" t="s">
        <v>10</v>
      </c>
      <c r="J3290" s="20" t="s">
        <v>18</v>
      </c>
      <c r="K3290" s="20" t="s">
        <v>58</v>
      </c>
      <c r="L3290" s="20" t="s">
        <v>2068</v>
      </c>
      <c r="M3290" s="20" t="s">
        <v>2067</v>
      </c>
      <c r="N3290" s="20" t="s">
        <v>2129</v>
      </c>
      <c r="O3290" s="20" t="s">
        <v>2065</v>
      </c>
      <c r="P3290" s="23" t="s">
        <v>2064</v>
      </c>
      <c r="Q3290" s="20" t="s">
        <v>2063</v>
      </c>
      <c r="R3290" s="23">
        <v>2</v>
      </c>
      <c r="S3290" s="22">
        <v>8500000</v>
      </c>
      <c r="T3290" s="22">
        <v>17000000</v>
      </c>
      <c r="U3290" s="22">
        <v>19040000</v>
      </c>
      <c r="V3290" s="20" t="s">
        <v>2</v>
      </c>
      <c r="W3290" s="20" t="s">
        <v>4</v>
      </c>
      <c r="X3290" s="20" t="s">
        <v>44</v>
      </c>
      <c r="Y3290" s="1" t="s">
        <v>2</v>
      </c>
      <c r="Z3290" s="1" t="s">
        <v>2</v>
      </c>
      <c r="AA3290" s="1" t="s">
        <v>2</v>
      </c>
      <c r="AB3290" s="1" t="s">
        <v>2</v>
      </c>
      <c r="AC3290" s="1" t="s">
        <v>2</v>
      </c>
      <c r="AD3290" s="1" t="s">
        <v>2</v>
      </c>
      <c r="AE3290" s="1" t="s">
        <v>2</v>
      </c>
      <c r="AF3290" s="1" t="s">
        <v>2</v>
      </c>
      <c r="AG3290" s="1" t="b">
        <v>0</v>
      </c>
      <c r="AH3290" s="1" t="b">
        <v>0</v>
      </c>
      <c r="AI3290" s="1" t="s">
        <v>2</v>
      </c>
      <c r="AJ3290" s="1" t="s">
        <v>2238</v>
      </c>
      <c r="AK3290" s="1" t="s">
        <v>2237</v>
      </c>
      <c r="AM3290" s="1">
        <v>17000000</v>
      </c>
    </row>
    <row r="3291" spans="1:39">
      <c r="A3291" s="20" t="s">
        <v>2236</v>
      </c>
      <c r="B3291" s="20" t="s">
        <v>15</v>
      </c>
      <c r="C3291" s="20" t="s">
        <v>2235</v>
      </c>
      <c r="D3291" s="20" t="s">
        <v>2234</v>
      </c>
      <c r="E3291" s="20" t="s">
        <v>2233</v>
      </c>
      <c r="F3291" s="20" t="s">
        <v>2232</v>
      </c>
      <c r="G3291" s="23" t="s">
        <v>65</v>
      </c>
      <c r="H3291" s="24">
        <v>0</v>
      </c>
      <c r="I3291" s="20" t="s">
        <v>10</v>
      </c>
      <c r="J3291" s="20" t="s">
        <v>18</v>
      </c>
      <c r="K3291" s="20" t="s">
        <v>58</v>
      </c>
      <c r="L3291" s="20" t="s">
        <v>2068</v>
      </c>
      <c r="M3291" s="20" t="s">
        <v>2067</v>
      </c>
      <c r="N3291" s="20" t="s">
        <v>2129</v>
      </c>
      <c r="O3291" s="20" t="s">
        <v>2065</v>
      </c>
      <c r="P3291" s="23" t="s">
        <v>2231</v>
      </c>
      <c r="Q3291" s="20" t="s">
        <v>2230</v>
      </c>
      <c r="R3291" s="23">
        <v>20</v>
      </c>
      <c r="S3291" s="22">
        <v>20000</v>
      </c>
      <c r="T3291" s="22">
        <v>400000</v>
      </c>
      <c r="U3291" s="22">
        <v>448000</v>
      </c>
      <c r="V3291" s="20" t="s">
        <v>2</v>
      </c>
      <c r="W3291" s="20" t="s">
        <v>4</v>
      </c>
      <c r="X3291" s="20" t="s">
        <v>44</v>
      </c>
      <c r="Y3291" s="1" t="s">
        <v>2</v>
      </c>
      <c r="Z3291" s="1" t="s">
        <v>2</v>
      </c>
      <c r="AA3291" s="1" t="s">
        <v>2</v>
      </c>
      <c r="AB3291" s="1" t="s">
        <v>2</v>
      </c>
      <c r="AC3291" s="1" t="s">
        <v>2</v>
      </c>
      <c r="AD3291" s="1" t="s">
        <v>2</v>
      </c>
      <c r="AF3291" s="1" t="s">
        <v>2</v>
      </c>
      <c r="AG3291" s="1" t="b">
        <v>1</v>
      </c>
      <c r="AH3291" s="1" t="b">
        <v>0</v>
      </c>
      <c r="AI3291" s="1" t="s">
        <v>2</v>
      </c>
      <c r="AJ3291" s="1" t="s">
        <v>2</v>
      </c>
      <c r="AK3291" s="1" t="s">
        <v>2</v>
      </c>
      <c r="AM3291" s="1" t="s">
        <v>2</v>
      </c>
    </row>
    <row r="3292" spans="1:39">
      <c r="A3292" s="20" t="s">
        <v>2229</v>
      </c>
      <c r="B3292" s="20" t="s">
        <v>15</v>
      </c>
      <c r="C3292" s="20" t="s">
        <v>2228</v>
      </c>
      <c r="D3292" s="20" t="s">
        <v>2227</v>
      </c>
      <c r="E3292" s="20" t="s">
        <v>2226</v>
      </c>
      <c r="F3292" s="20" t="s">
        <v>2225</v>
      </c>
      <c r="G3292" s="23" t="s">
        <v>39</v>
      </c>
      <c r="H3292" s="24">
        <v>0</v>
      </c>
      <c r="I3292" s="20" t="s">
        <v>10</v>
      </c>
      <c r="J3292" s="20" t="s">
        <v>18</v>
      </c>
      <c r="K3292" s="20" t="s">
        <v>58</v>
      </c>
      <c r="L3292" s="20" t="s">
        <v>2068</v>
      </c>
      <c r="M3292" s="20" t="s">
        <v>2067</v>
      </c>
      <c r="N3292" s="20" t="s">
        <v>2129</v>
      </c>
      <c r="O3292" s="20" t="s">
        <v>2065</v>
      </c>
      <c r="P3292" s="23" t="s">
        <v>2064</v>
      </c>
      <c r="Q3292" s="20" t="s">
        <v>2063</v>
      </c>
      <c r="R3292" s="23">
        <v>1</v>
      </c>
      <c r="S3292" s="22">
        <v>47100000</v>
      </c>
      <c r="T3292" s="22">
        <v>0</v>
      </c>
      <c r="U3292" s="22">
        <v>0</v>
      </c>
      <c r="V3292" s="20" t="s">
        <v>2</v>
      </c>
      <c r="W3292" s="20" t="s">
        <v>4</v>
      </c>
      <c r="X3292" s="15" t="s">
        <v>2224</v>
      </c>
      <c r="Y3292" s="1" t="s">
        <v>2</v>
      </c>
      <c r="Z3292" s="1" t="s">
        <v>2</v>
      </c>
      <c r="AA3292" s="1" t="s">
        <v>2</v>
      </c>
      <c r="AB3292" s="1" t="s">
        <v>2</v>
      </c>
      <c r="AC3292" s="1" t="s">
        <v>2</v>
      </c>
      <c r="AD3292" s="1" t="s">
        <v>2</v>
      </c>
      <c r="AF3292" s="1" t="s">
        <v>2</v>
      </c>
      <c r="AG3292" s="1" t="b">
        <v>0</v>
      </c>
      <c r="AH3292" s="1" t="b">
        <v>0</v>
      </c>
      <c r="AI3292" s="1" t="s">
        <v>2</v>
      </c>
      <c r="AJ3292" s="1" t="s">
        <v>2</v>
      </c>
      <c r="AK3292" s="1" t="s">
        <v>2</v>
      </c>
      <c r="AM3292" s="1" t="s">
        <v>2</v>
      </c>
    </row>
    <row r="3293" spans="1:39">
      <c r="A3293" s="20" t="s">
        <v>2223</v>
      </c>
      <c r="B3293" s="20" t="s">
        <v>15</v>
      </c>
      <c r="C3293" s="20" t="s">
        <v>2222</v>
      </c>
      <c r="D3293" s="20" t="s">
        <v>2221</v>
      </c>
      <c r="E3293" s="20" t="s">
        <v>2220</v>
      </c>
      <c r="F3293" s="20" t="s">
        <v>2219</v>
      </c>
      <c r="G3293" s="23" t="s">
        <v>39</v>
      </c>
      <c r="H3293" s="24">
        <v>0</v>
      </c>
      <c r="I3293" s="20" t="s">
        <v>10</v>
      </c>
      <c r="J3293" s="20" t="s">
        <v>18</v>
      </c>
      <c r="K3293" s="20" t="s">
        <v>58</v>
      </c>
      <c r="L3293" s="20" t="s">
        <v>2068</v>
      </c>
      <c r="M3293" s="20" t="s">
        <v>2067</v>
      </c>
      <c r="N3293" s="20" t="s">
        <v>2129</v>
      </c>
      <c r="O3293" s="20" t="s">
        <v>2065</v>
      </c>
      <c r="P3293" s="23" t="s">
        <v>2064</v>
      </c>
      <c r="Q3293" s="20" t="s">
        <v>2063</v>
      </c>
      <c r="R3293" s="23">
        <v>1</v>
      </c>
      <c r="S3293" s="22">
        <v>2030082.92</v>
      </c>
      <c r="T3293" s="22">
        <v>2030082.92</v>
      </c>
      <c r="U3293" s="22">
        <v>2273692.87</v>
      </c>
      <c r="V3293" s="20" t="s">
        <v>2</v>
      </c>
      <c r="W3293" s="20" t="s">
        <v>4</v>
      </c>
      <c r="X3293" s="20" t="s">
        <v>44</v>
      </c>
      <c r="Y3293" s="1" t="s">
        <v>2</v>
      </c>
      <c r="Z3293" s="1" t="s">
        <v>2</v>
      </c>
      <c r="AA3293" s="1" t="s">
        <v>2</v>
      </c>
      <c r="AB3293" s="1" t="s">
        <v>2</v>
      </c>
      <c r="AC3293" s="1" t="s">
        <v>2</v>
      </c>
      <c r="AD3293" s="1" t="s">
        <v>2</v>
      </c>
      <c r="AE3293" s="1" t="s">
        <v>2</v>
      </c>
      <c r="AF3293" s="1" t="s">
        <v>2</v>
      </c>
      <c r="AG3293" s="1" t="b">
        <v>0</v>
      </c>
      <c r="AH3293" s="1" t="b">
        <v>0</v>
      </c>
      <c r="AI3293" s="1" t="s">
        <v>2</v>
      </c>
      <c r="AJ3293" s="1" t="s">
        <v>2</v>
      </c>
      <c r="AK3293" s="1" t="s">
        <v>2</v>
      </c>
      <c r="AM3293" s="1" t="s">
        <v>2</v>
      </c>
    </row>
    <row r="3294" spans="1:39">
      <c r="A3294" s="20" t="s">
        <v>2218</v>
      </c>
      <c r="B3294" s="20" t="s">
        <v>15</v>
      </c>
      <c r="C3294" s="20" t="s">
        <v>2217</v>
      </c>
      <c r="D3294" s="20" t="s">
        <v>2216</v>
      </c>
      <c r="E3294" s="20" t="s">
        <v>2215</v>
      </c>
      <c r="F3294" s="20" t="s">
        <v>2214</v>
      </c>
      <c r="G3294" s="23" t="s">
        <v>65</v>
      </c>
      <c r="H3294" s="24">
        <v>0</v>
      </c>
      <c r="I3294" s="20" t="s">
        <v>10</v>
      </c>
      <c r="J3294" s="20" t="s">
        <v>18</v>
      </c>
      <c r="K3294" s="20" t="s">
        <v>58</v>
      </c>
      <c r="L3294" s="20" t="s">
        <v>2068</v>
      </c>
      <c r="M3294" s="20" t="s">
        <v>2067</v>
      </c>
      <c r="N3294" s="20" t="s">
        <v>2129</v>
      </c>
      <c r="O3294" s="20" t="s">
        <v>2065</v>
      </c>
      <c r="P3294" s="23" t="s">
        <v>2064</v>
      </c>
      <c r="Q3294" s="20" t="s">
        <v>2063</v>
      </c>
      <c r="R3294" s="23">
        <v>60</v>
      </c>
      <c r="S3294" s="22">
        <v>20250</v>
      </c>
      <c r="T3294" s="22">
        <v>1215000</v>
      </c>
      <c r="U3294" s="22">
        <v>1360800</v>
      </c>
      <c r="V3294" s="20" t="s">
        <v>2</v>
      </c>
      <c r="W3294" s="20" t="s">
        <v>4</v>
      </c>
      <c r="X3294" s="20" t="s">
        <v>44</v>
      </c>
      <c r="Y3294" s="1" t="s">
        <v>2</v>
      </c>
      <c r="Z3294" s="1" t="s">
        <v>2</v>
      </c>
      <c r="AA3294" s="1" t="s">
        <v>2</v>
      </c>
      <c r="AB3294" s="1" t="s">
        <v>2</v>
      </c>
      <c r="AC3294" s="1" t="s">
        <v>2</v>
      </c>
      <c r="AD3294" s="1" t="s">
        <v>2</v>
      </c>
      <c r="AE3294" s="1" t="s">
        <v>2</v>
      </c>
      <c r="AF3294" s="1" t="s">
        <v>2</v>
      </c>
      <c r="AG3294" s="1" t="b">
        <v>0</v>
      </c>
      <c r="AH3294" s="1" t="b">
        <v>0</v>
      </c>
      <c r="AI3294" s="1" t="s">
        <v>2</v>
      </c>
      <c r="AJ3294" s="1" t="s">
        <v>2</v>
      </c>
      <c r="AK3294" s="1" t="s">
        <v>2</v>
      </c>
      <c r="AM3294" s="1" t="s">
        <v>2</v>
      </c>
    </row>
    <row r="3295" spans="1:39">
      <c r="A3295" s="20" t="s">
        <v>2213</v>
      </c>
      <c r="B3295" s="20" t="s">
        <v>15</v>
      </c>
      <c r="C3295" s="20" t="s">
        <v>2212</v>
      </c>
      <c r="D3295" s="20" t="s">
        <v>2211</v>
      </c>
      <c r="E3295" s="20" t="s">
        <v>2210</v>
      </c>
      <c r="F3295" s="20" t="s">
        <v>2209</v>
      </c>
      <c r="G3295" s="23" t="s">
        <v>39</v>
      </c>
      <c r="H3295" s="24">
        <v>0</v>
      </c>
      <c r="I3295" s="20" t="s">
        <v>10</v>
      </c>
      <c r="J3295" s="20" t="s">
        <v>18</v>
      </c>
      <c r="K3295" s="20" t="s">
        <v>58</v>
      </c>
      <c r="L3295" s="20" t="s">
        <v>2068</v>
      </c>
      <c r="M3295" s="20" t="s">
        <v>2067</v>
      </c>
      <c r="N3295" s="20" t="s">
        <v>2129</v>
      </c>
      <c r="O3295" s="20" t="s">
        <v>2065</v>
      </c>
      <c r="P3295" s="23" t="s">
        <v>2064</v>
      </c>
      <c r="Q3295" s="20" t="s">
        <v>2063</v>
      </c>
      <c r="R3295" s="23">
        <v>1</v>
      </c>
      <c r="S3295" s="22">
        <v>11821600</v>
      </c>
      <c r="T3295" s="22">
        <v>11821600</v>
      </c>
      <c r="U3295" s="22">
        <v>13240192</v>
      </c>
      <c r="V3295" s="20" t="s">
        <v>2</v>
      </c>
      <c r="W3295" s="20" t="s">
        <v>4</v>
      </c>
      <c r="X3295" s="20" t="s">
        <v>44</v>
      </c>
      <c r="Y3295" s="1" t="s">
        <v>2</v>
      </c>
      <c r="Z3295" s="1" t="s">
        <v>2</v>
      </c>
      <c r="AA3295" s="1" t="s">
        <v>2</v>
      </c>
      <c r="AB3295" s="1" t="s">
        <v>2</v>
      </c>
      <c r="AC3295" s="1" t="s">
        <v>2</v>
      </c>
      <c r="AD3295" s="1" t="s">
        <v>2</v>
      </c>
      <c r="AE3295" s="1" t="s">
        <v>2</v>
      </c>
      <c r="AF3295" s="1" t="s">
        <v>2</v>
      </c>
      <c r="AG3295" s="1" t="b">
        <v>0</v>
      </c>
      <c r="AH3295" s="1" t="b">
        <v>0</v>
      </c>
      <c r="AI3295" s="1" t="s">
        <v>2</v>
      </c>
      <c r="AJ3295" s="1" t="s">
        <v>2</v>
      </c>
      <c r="AK3295" s="1" t="s">
        <v>2</v>
      </c>
      <c r="AM3295" s="1" t="s">
        <v>2</v>
      </c>
    </row>
    <row r="3296" spans="1:39">
      <c r="A3296" s="20" t="s">
        <v>2208</v>
      </c>
      <c r="B3296" s="20" t="s">
        <v>15</v>
      </c>
      <c r="C3296" s="20" t="s">
        <v>2207</v>
      </c>
      <c r="D3296" s="20" t="s">
        <v>2206</v>
      </c>
      <c r="E3296" s="20" t="s">
        <v>2205</v>
      </c>
      <c r="F3296" s="20" t="s">
        <v>2204</v>
      </c>
      <c r="G3296" s="23" t="s">
        <v>11</v>
      </c>
      <c r="H3296" s="24">
        <v>0</v>
      </c>
      <c r="I3296" s="20" t="s">
        <v>10</v>
      </c>
      <c r="J3296" s="20" t="s">
        <v>18</v>
      </c>
      <c r="K3296" s="20" t="s">
        <v>53</v>
      </c>
      <c r="L3296" s="20" t="s">
        <v>2068</v>
      </c>
      <c r="M3296" s="20" t="s">
        <v>2067</v>
      </c>
      <c r="N3296" s="20" t="s">
        <v>2129</v>
      </c>
      <c r="O3296" s="20" t="s">
        <v>2065</v>
      </c>
      <c r="P3296" s="23" t="s">
        <v>2064</v>
      </c>
      <c r="Q3296" s="20" t="s">
        <v>2063</v>
      </c>
      <c r="R3296" s="23">
        <v>8</v>
      </c>
      <c r="S3296" s="22">
        <v>19800</v>
      </c>
      <c r="T3296" s="22">
        <v>158400</v>
      </c>
      <c r="U3296" s="22">
        <v>177408</v>
      </c>
      <c r="V3296" s="20" t="s">
        <v>2</v>
      </c>
      <c r="W3296" s="20" t="s">
        <v>4</v>
      </c>
      <c r="X3296" s="20" t="s">
        <v>44</v>
      </c>
      <c r="Y3296" s="1" t="s">
        <v>2</v>
      </c>
      <c r="Z3296" s="1" t="s">
        <v>2</v>
      </c>
      <c r="AA3296" s="1" t="s">
        <v>2</v>
      </c>
      <c r="AB3296" s="1" t="s">
        <v>2</v>
      </c>
      <c r="AC3296" s="1" t="s">
        <v>2</v>
      </c>
      <c r="AD3296" s="1" t="s">
        <v>2</v>
      </c>
      <c r="AE3296" s="1" t="s">
        <v>2</v>
      </c>
      <c r="AF3296" s="1" t="s">
        <v>2</v>
      </c>
      <c r="AG3296" s="1" t="b">
        <v>0</v>
      </c>
      <c r="AH3296" s="1" t="b">
        <v>0</v>
      </c>
      <c r="AI3296" s="1" t="s">
        <v>2</v>
      </c>
      <c r="AJ3296" s="1" t="s">
        <v>2</v>
      </c>
      <c r="AK3296" s="1" t="s">
        <v>2</v>
      </c>
      <c r="AM3296" s="1" t="s">
        <v>2</v>
      </c>
    </row>
    <row r="3297" spans="1:39">
      <c r="A3297" s="20" t="s">
        <v>2203</v>
      </c>
      <c r="B3297" s="20" t="s">
        <v>15</v>
      </c>
      <c r="C3297" s="20" t="s">
        <v>2202</v>
      </c>
      <c r="D3297" s="20" t="s">
        <v>2201</v>
      </c>
      <c r="E3297" s="20" t="s">
        <v>2200</v>
      </c>
      <c r="F3297" s="20" t="s">
        <v>2199</v>
      </c>
      <c r="G3297" s="23" t="s">
        <v>11</v>
      </c>
      <c r="H3297" s="24">
        <v>0</v>
      </c>
      <c r="I3297" s="20" t="s">
        <v>10</v>
      </c>
      <c r="J3297" s="20" t="s">
        <v>18</v>
      </c>
      <c r="K3297" s="20" t="s">
        <v>53</v>
      </c>
      <c r="L3297" s="20" t="s">
        <v>2068</v>
      </c>
      <c r="M3297" s="20" t="s">
        <v>2067</v>
      </c>
      <c r="N3297" s="20" t="s">
        <v>2129</v>
      </c>
      <c r="O3297" s="20" t="s">
        <v>2065</v>
      </c>
      <c r="P3297" s="23" t="s">
        <v>2064</v>
      </c>
      <c r="Q3297" s="20" t="s">
        <v>2063</v>
      </c>
      <c r="R3297" s="23">
        <v>4</v>
      </c>
      <c r="S3297" s="22">
        <v>25000</v>
      </c>
      <c r="T3297" s="22">
        <v>100000</v>
      </c>
      <c r="U3297" s="22">
        <v>112000</v>
      </c>
      <c r="V3297" s="20" t="s">
        <v>2</v>
      </c>
      <c r="W3297" s="20" t="s">
        <v>4</v>
      </c>
      <c r="X3297" s="20" t="s">
        <v>44</v>
      </c>
      <c r="Y3297" s="1" t="s">
        <v>2</v>
      </c>
      <c r="Z3297" s="1" t="s">
        <v>2</v>
      </c>
      <c r="AA3297" s="1" t="s">
        <v>2</v>
      </c>
      <c r="AB3297" s="1" t="s">
        <v>2</v>
      </c>
      <c r="AC3297" s="1" t="s">
        <v>2</v>
      </c>
      <c r="AD3297" s="1" t="s">
        <v>2</v>
      </c>
      <c r="AE3297" s="1" t="s">
        <v>2</v>
      </c>
      <c r="AF3297" s="1" t="s">
        <v>2</v>
      </c>
      <c r="AG3297" s="1" t="b">
        <v>0</v>
      </c>
      <c r="AH3297" s="1" t="b">
        <v>0</v>
      </c>
      <c r="AI3297" s="1" t="s">
        <v>2</v>
      </c>
      <c r="AJ3297" s="1" t="s">
        <v>2</v>
      </c>
      <c r="AK3297" s="1" t="s">
        <v>2</v>
      </c>
      <c r="AM3297" s="1" t="s">
        <v>2</v>
      </c>
    </row>
    <row r="3298" spans="1:39">
      <c r="A3298" s="20" t="s">
        <v>2198</v>
      </c>
      <c r="B3298" s="20" t="s">
        <v>15</v>
      </c>
      <c r="C3298" s="20" t="s">
        <v>2197</v>
      </c>
      <c r="D3298" s="20" t="s">
        <v>2196</v>
      </c>
      <c r="E3298" s="20" t="s">
        <v>2195</v>
      </c>
      <c r="F3298" s="20" t="s">
        <v>2194</v>
      </c>
      <c r="G3298" s="23" t="s">
        <v>11</v>
      </c>
      <c r="H3298" s="24">
        <v>0</v>
      </c>
      <c r="I3298" s="20" t="s">
        <v>10</v>
      </c>
      <c r="J3298" s="20" t="s">
        <v>18</v>
      </c>
      <c r="K3298" s="20" t="s">
        <v>53</v>
      </c>
      <c r="L3298" s="20" t="s">
        <v>2068</v>
      </c>
      <c r="M3298" s="20" t="s">
        <v>2067</v>
      </c>
      <c r="N3298" s="20" t="s">
        <v>2129</v>
      </c>
      <c r="O3298" s="20" t="s">
        <v>2065</v>
      </c>
      <c r="P3298" s="23" t="s">
        <v>2064</v>
      </c>
      <c r="Q3298" s="20" t="s">
        <v>2063</v>
      </c>
      <c r="R3298" s="23">
        <v>10</v>
      </c>
      <c r="S3298" s="22">
        <v>4500</v>
      </c>
      <c r="T3298" s="22">
        <v>45000</v>
      </c>
      <c r="U3298" s="22">
        <v>50400</v>
      </c>
      <c r="V3298" s="20" t="s">
        <v>2</v>
      </c>
      <c r="W3298" s="20" t="s">
        <v>4</v>
      </c>
      <c r="X3298" s="20" t="s">
        <v>44</v>
      </c>
      <c r="Y3298" s="1" t="s">
        <v>2</v>
      </c>
      <c r="Z3298" s="1" t="s">
        <v>2</v>
      </c>
      <c r="AA3298" s="1" t="s">
        <v>2</v>
      </c>
      <c r="AB3298" s="1" t="s">
        <v>2</v>
      </c>
      <c r="AC3298" s="1" t="s">
        <v>2</v>
      </c>
      <c r="AD3298" s="1" t="s">
        <v>2</v>
      </c>
      <c r="AE3298" s="1" t="s">
        <v>2</v>
      </c>
      <c r="AF3298" s="1" t="s">
        <v>2</v>
      </c>
      <c r="AG3298" s="1" t="b">
        <v>0</v>
      </c>
      <c r="AH3298" s="1" t="b">
        <v>0</v>
      </c>
      <c r="AI3298" s="1" t="s">
        <v>2</v>
      </c>
      <c r="AJ3298" s="1" t="s">
        <v>2</v>
      </c>
      <c r="AK3298" s="1" t="s">
        <v>2</v>
      </c>
      <c r="AM3298" s="1" t="s">
        <v>2</v>
      </c>
    </row>
    <row r="3299" spans="1:39">
      <c r="A3299" s="20" t="s">
        <v>2193</v>
      </c>
      <c r="B3299" s="20" t="s">
        <v>15</v>
      </c>
      <c r="C3299" s="20" t="s">
        <v>2192</v>
      </c>
      <c r="D3299" s="20" t="s">
        <v>2191</v>
      </c>
      <c r="E3299" s="20" t="s">
        <v>2190</v>
      </c>
      <c r="F3299" s="20" t="s">
        <v>2189</v>
      </c>
      <c r="G3299" s="23" t="s">
        <v>11</v>
      </c>
      <c r="H3299" s="24">
        <v>0</v>
      </c>
      <c r="I3299" s="20" t="s">
        <v>10</v>
      </c>
      <c r="J3299" s="20" t="s">
        <v>18</v>
      </c>
      <c r="K3299" s="20" t="s">
        <v>53</v>
      </c>
      <c r="L3299" s="20" t="s">
        <v>2068</v>
      </c>
      <c r="M3299" s="20" t="s">
        <v>2067</v>
      </c>
      <c r="N3299" s="20" t="s">
        <v>2129</v>
      </c>
      <c r="O3299" s="20" t="s">
        <v>2065</v>
      </c>
      <c r="P3299" s="23" t="s">
        <v>2094</v>
      </c>
      <c r="Q3299" s="20" t="s">
        <v>2074</v>
      </c>
      <c r="R3299" s="23">
        <v>4</v>
      </c>
      <c r="S3299" s="22">
        <v>20830</v>
      </c>
      <c r="T3299" s="22">
        <v>83320</v>
      </c>
      <c r="U3299" s="22">
        <v>93318.399999999994</v>
      </c>
      <c r="V3299" s="20" t="s">
        <v>2</v>
      </c>
      <c r="W3299" s="20" t="s">
        <v>4</v>
      </c>
      <c r="X3299" s="20" t="s">
        <v>44</v>
      </c>
      <c r="Y3299" s="1" t="s">
        <v>2</v>
      </c>
      <c r="Z3299" s="1" t="s">
        <v>2</v>
      </c>
      <c r="AA3299" s="1" t="s">
        <v>2</v>
      </c>
      <c r="AB3299" s="1" t="s">
        <v>2</v>
      </c>
      <c r="AC3299" s="1" t="s">
        <v>2</v>
      </c>
      <c r="AD3299" s="1" t="s">
        <v>2</v>
      </c>
      <c r="AE3299" s="1" t="s">
        <v>2</v>
      </c>
      <c r="AF3299" s="1" t="s">
        <v>2</v>
      </c>
      <c r="AG3299" s="1" t="b">
        <v>0</v>
      </c>
      <c r="AH3299" s="1" t="b">
        <v>0</v>
      </c>
      <c r="AI3299" s="1" t="s">
        <v>2</v>
      </c>
      <c r="AJ3299" s="1" t="s">
        <v>2</v>
      </c>
      <c r="AK3299" s="1" t="s">
        <v>2</v>
      </c>
      <c r="AM3299" s="1" t="s">
        <v>2</v>
      </c>
    </row>
    <row r="3300" spans="1:39">
      <c r="A3300" s="20" t="s">
        <v>2188</v>
      </c>
      <c r="B3300" s="20" t="s">
        <v>15</v>
      </c>
      <c r="C3300" s="20" t="s">
        <v>2187</v>
      </c>
      <c r="D3300" s="20" t="s">
        <v>2182</v>
      </c>
      <c r="E3300" s="20" t="s">
        <v>2186</v>
      </c>
      <c r="F3300" s="20" t="s">
        <v>2185</v>
      </c>
      <c r="G3300" s="23" t="s">
        <v>11</v>
      </c>
      <c r="H3300" s="24">
        <v>0</v>
      </c>
      <c r="I3300" s="20" t="s">
        <v>10</v>
      </c>
      <c r="J3300" s="20" t="s">
        <v>18</v>
      </c>
      <c r="K3300" s="20" t="s">
        <v>53</v>
      </c>
      <c r="L3300" s="20" t="s">
        <v>2068</v>
      </c>
      <c r="M3300" s="20" t="s">
        <v>2067</v>
      </c>
      <c r="N3300" s="20" t="s">
        <v>2129</v>
      </c>
      <c r="O3300" s="20" t="s">
        <v>2065</v>
      </c>
      <c r="P3300" s="23" t="s">
        <v>2094</v>
      </c>
      <c r="Q3300" s="20" t="s">
        <v>2074</v>
      </c>
      <c r="R3300" s="23">
        <v>2</v>
      </c>
      <c r="S3300" s="22">
        <v>21500</v>
      </c>
      <c r="T3300" s="22">
        <v>43000</v>
      </c>
      <c r="U3300" s="22">
        <v>48160</v>
      </c>
      <c r="V3300" s="20" t="s">
        <v>2</v>
      </c>
      <c r="W3300" s="20" t="s">
        <v>4</v>
      </c>
      <c r="X3300" s="20" t="s">
        <v>44</v>
      </c>
      <c r="Y3300" s="1" t="s">
        <v>2</v>
      </c>
      <c r="Z3300" s="1" t="s">
        <v>2</v>
      </c>
      <c r="AA3300" s="1" t="s">
        <v>2</v>
      </c>
      <c r="AB3300" s="1" t="s">
        <v>2</v>
      </c>
      <c r="AC3300" s="1" t="s">
        <v>2</v>
      </c>
      <c r="AD3300" s="1" t="s">
        <v>2</v>
      </c>
      <c r="AE3300" s="1" t="s">
        <v>2</v>
      </c>
      <c r="AF3300" s="1" t="s">
        <v>2</v>
      </c>
      <c r="AG3300" s="1" t="b">
        <v>0</v>
      </c>
      <c r="AH3300" s="1" t="b">
        <v>0</v>
      </c>
      <c r="AI3300" s="1" t="s">
        <v>2</v>
      </c>
      <c r="AJ3300" s="1" t="s">
        <v>2</v>
      </c>
      <c r="AK3300" s="1" t="s">
        <v>2</v>
      </c>
      <c r="AM3300" s="1" t="s">
        <v>2</v>
      </c>
    </row>
    <row r="3301" spans="1:39">
      <c r="A3301" s="20" t="s">
        <v>2184</v>
      </c>
      <c r="B3301" s="20" t="s">
        <v>15</v>
      </c>
      <c r="C3301" s="20" t="s">
        <v>2183</v>
      </c>
      <c r="D3301" s="20" t="s">
        <v>2182</v>
      </c>
      <c r="E3301" s="20" t="s">
        <v>2181</v>
      </c>
      <c r="F3301" s="20" t="s">
        <v>2180</v>
      </c>
      <c r="G3301" s="23" t="s">
        <v>11</v>
      </c>
      <c r="H3301" s="24">
        <v>0</v>
      </c>
      <c r="I3301" s="20" t="s">
        <v>10</v>
      </c>
      <c r="J3301" s="20" t="s">
        <v>18</v>
      </c>
      <c r="K3301" s="20" t="s">
        <v>53</v>
      </c>
      <c r="L3301" s="20" t="s">
        <v>2068</v>
      </c>
      <c r="M3301" s="20" t="s">
        <v>2067</v>
      </c>
      <c r="N3301" s="20" t="s">
        <v>2129</v>
      </c>
      <c r="O3301" s="20" t="s">
        <v>2065</v>
      </c>
      <c r="P3301" s="23" t="s">
        <v>2094</v>
      </c>
      <c r="Q3301" s="20" t="s">
        <v>2074</v>
      </c>
      <c r="R3301" s="23">
        <v>2</v>
      </c>
      <c r="S3301" s="22">
        <v>21500</v>
      </c>
      <c r="T3301" s="22">
        <v>43000</v>
      </c>
      <c r="U3301" s="22">
        <v>48160</v>
      </c>
      <c r="V3301" s="20" t="s">
        <v>2</v>
      </c>
      <c r="W3301" s="20" t="s">
        <v>4</v>
      </c>
      <c r="X3301" s="20" t="s">
        <v>44</v>
      </c>
      <c r="Y3301" s="1" t="s">
        <v>2</v>
      </c>
      <c r="Z3301" s="1" t="s">
        <v>2</v>
      </c>
      <c r="AA3301" s="1" t="s">
        <v>2</v>
      </c>
      <c r="AB3301" s="1" t="s">
        <v>2</v>
      </c>
      <c r="AC3301" s="1" t="s">
        <v>2</v>
      </c>
      <c r="AD3301" s="1" t="s">
        <v>2</v>
      </c>
      <c r="AE3301" s="1" t="s">
        <v>2</v>
      </c>
      <c r="AF3301" s="1" t="s">
        <v>2</v>
      </c>
      <c r="AG3301" s="1" t="b">
        <v>0</v>
      </c>
      <c r="AH3301" s="1" t="b">
        <v>0</v>
      </c>
      <c r="AI3301" s="1" t="s">
        <v>2</v>
      </c>
      <c r="AJ3301" s="1" t="s">
        <v>2</v>
      </c>
      <c r="AK3301" s="1" t="s">
        <v>2</v>
      </c>
      <c r="AM3301" s="1" t="s">
        <v>2</v>
      </c>
    </row>
    <row r="3302" spans="1:39">
      <c r="A3302" s="20" t="s">
        <v>2179</v>
      </c>
      <c r="B3302" s="20" t="s">
        <v>15</v>
      </c>
      <c r="C3302" s="20" t="s">
        <v>2178</v>
      </c>
      <c r="D3302" s="20" t="s">
        <v>2177</v>
      </c>
      <c r="E3302" s="20" t="s">
        <v>2176</v>
      </c>
      <c r="F3302" s="20" t="s">
        <v>2175</v>
      </c>
      <c r="G3302" s="23" t="s">
        <v>11</v>
      </c>
      <c r="H3302" s="24">
        <v>0</v>
      </c>
      <c r="I3302" s="20" t="s">
        <v>10</v>
      </c>
      <c r="J3302" s="20" t="s">
        <v>18</v>
      </c>
      <c r="K3302" s="20" t="s">
        <v>53</v>
      </c>
      <c r="L3302" s="20" t="s">
        <v>2068</v>
      </c>
      <c r="M3302" s="20" t="s">
        <v>2067</v>
      </c>
      <c r="N3302" s="20" t="s">
        <v>2129</v>
      </c>
      <c r="O3302" s="20" t="s">
        <v>2065</v>
      </c>
      <c r="P3302" s="23" t="s">
        <v>2064</v>
      </c>
      <c r="Q3302" s="20" t="s">
        <v>2063</v>
      </c>
      <c r="R3302" s="23">
        <v>1</v>
      </c>
      <c r="S3302" s="22">
        <v>14300</v>
      </c>
      <c r="T3302" s="22">
        <v>14300</v>
      </c>
      <c r="U3302" s="22">
        <v>16016</v>
      </c>
      <c r="V3302" s="20" t="s">
        <v>2</v>
      </c>
      <c r="W3302" s="20" t="s">
        <v>4</v>
      </c>
      <c r="X3302" s="20" t="s">
        <v>44</v>
      </c>
      <c r="Y3302" s="1" t="s">
        <v>2</v>
      </c>
      <c r="Z3302" s="1" t="s">
        <v>2</v>
      </c>
      <c r="AA3302" s="1" t="s">
        <v>2</v>
      </c>
      <c r="AB3302" s="1" t="s">
        <v>2</v>
      </c>
      <c r="AC3302" s="1" t="s">
        <v>2</v>
      </c>
      <c r="AD3302" s="1" t="s">
        <v>2</v>
      </c>
      <c r="AE3302" s="1" t="s">
        <v>2</v>
      </c>
      <c r="AF3302" s="1" t="s">
        <v>2</v>
      </c>
      <c r="AG3302" s="1" t="b">
        <v>0</v>
      </c>
      <c r="AH3302" s="1" t="b">
        <v>0</v>
      </c>
      <c r="AI3302" s="1" t="s">
        <v>2</v>
      </c>
      <c r="AJ3302" s="1" t="s">
        <v>2</v>
      </c>
      <c r="AK3302" s="1" t="s">
        <v>2</v>
      </c>
      <c r="AM3302" s="1" t="s">
        <v>2</v>
      </c>
    </row>
    <row r="3303" spans="1:39">
      <c r="A3303" s="20" t="s">
        <v>2174</v>
      </c>
      <c r="B3303" s="20" t="s">
        <v>15</v>
      </c>
      <c r="C3303" s="20" t="s">
        <v>2173</v>
      </c>
      <c r="D3303" s="20" t="s">
        <v>2172</v>
      </c>
      <c r="E3303" s="20" t="s">
        <v>2171</v>
      </c>
      <c r="F3303" s="20" t="s">
        <v>2170</v>
      </c>
      <c r="G3303" s="23" t="s">
        <v>11</v>
      </c>
      <c r="H3303" s="24">
        <v>0</v>
      </c>
      <c r="I3303" s="20" t="s">
        <v>10</v>
      </c>
      <c r="J3303" s="20" t="s">
        <v>18</v>
      </c>
      <c r="K3303" s="20" t="s">
        <v>53</v>
      </c>
      <c r="L3303" s="20" t="s">
        <v>2068</v>
      </c>
      <c r="M3303" s="20" t="s">
        <v>2067</v>
      </c>
      <c r="N3303" s="20" t="s">
        <v>2129</v>
      </c>
      <c r="O3303" s="20" t="s">
        <v>2065</v>
      </c>
      <c r="P3303" s="23" t="s">
        <v>2064</v>
      </c>
      <c r="Q3303" s="20" t="s">
        <v>2063</v>
      </c>
      <c r="R3303" s="23">
        <v>1</v>
      </c>
      <c r="S3303" s="22">
        <v>15000</v>
      </c>
      <c r="T3303" s="22">
        <v>15000</v>
      </c>
      <c r="U3303" s="22">
        <v>16800</v>
      </c>
      <c r="V3303" s="20" t="s">
        <v>2</v>
      </c>
      <c r="W3303" s="20" t="s">
        <v>4</v>
      </c>
      <c r="X3303" s="20" t="s">
        <v>44</v>
      </c>
      <c r="Y3303" s="1" t="s">
        <v>2</v>
      </c>
      <c r="Z3303" s="1" t="s">
        <v>2</v>
      </c>
      <c r="AA3303" s="1" t="s">
        <v>2</v>
      </c>
      <c r="AB3303" s="1" t="s">
        <v>2</v>
      </c>
      <c r="AC3303" s="1" t="s">
        <v>2</v>
      </c>
      <c r="AD3303" s="1" t="s">
        <v>2</v>
      </c>
      <c r="AE3303" s="1" t="s">
        <v>2</v>
      </c>
      <c r="AF3303" s="1" t="s">
        <v>2</v>
      </c>
      <c r="AG3303" s="1" t="b">
        <v>0</v>
      </c>
      <c r="AH3303" s="1" t="b">
        <v>0</v>
      </c>
      <c r="AI3303" s="1" t="s">
        <v>2</v>
      </c>
      <c r="AJ3303" s="1" t="s">
        <v>2</v>
      </c>
      <c r="AK3303" s="1" t="s">
        <v>2</v>
      </c>
      <c r="AM3303" s="1" t="s">
        <v>2</v>
      </c>
    </row>
    <row r="3304" spans="1:39">
      <c r="A3304" s="20" t="s">
        <v>2169</v>
      </c>
      <c r="B3304" s="20" t="s">
        <v>15</v>
      </c>
      <c r="C3304" s="20" t="s">
        <v>2168</v>
      </c>
      <c r="D3304" s="20" t="s">
        <v>2167</v>
      </c>
      <c r="E3304" s="20" t="s">
        <v>2166</v>
      </c>
      <c r="F3304" s="20" t="s">
        <v>2165</v>
      </c>
      <c r="G3304" s="23" t="s">
        <v>11</v>
      </c>
      <c r="H3304" s="24">
        <v>0</v>
      </c>
      <c r="I3304" s="20" t="s">
        <v>10</v>
      </c>
      <c r="J3304" s="20" t="s">
        <v>18</v>
      </c>
      <c r="K3304" s="20" t="s">
        <v>53</v>
      </c>
      <c r="L3304" s="20" t="s">
        <v>2068</v>
      </c>
      <c r="M3304" s="20" t="s">
        <v>2067</v>
      </c>
      <c r="N3304" s="20" t="s">
        <v>2129</v>
      </c>
      <c r="O3304" s="20" t="s">
        <v>2065</v>
      </c>
      <c r="P3304" s="23" t="s">
        <v>2064</v>
      </c>
      <c r="Q3304" s="20" t="s">
        <v>2063</v>
      </c>
      <c r="R3304" s="23">
        <v>1</v>
      </c>
      <c r="S3304" s="22">
        <v>510000</v>
      </c>
      <c r="T3304" s="22">
        <v>510000</v>
      </c>
      <c r="U3304" s="22">
        <v>571200</v>
      </c>
      <c r="V3304" s="20" t="s">
        <v>2</v>
      </c>
      <c r="W3304" s="20" t="s">
        <v>4</v>
      </c>
      <c r="X3304" s="20" t="s">
        <v>44</v>
      </c>
      <c r="Y3304" s="1" t="s">
        <v>2</v>
      </c>
      <c r="Z3304" s="1" t="s">
        <v>2</v>
      </c>
      <c r="AA3304" s="1" t="s">
        <v>2</v>
      </c>
      <c r="AB3304" s="1" t="s">
        <v>2</v>
      </c>
      <c r="AC3304" s="1" t="s">
        <v>2</v>
      </c>
      <c r="AD3304" s="1" t="s">
        <v>2</v>
      </c>
      <c r="AE3304" s="1" t="s">
        <v>2</v>
      </c>
      <c r="AF3304" s="1" t="s">
        <v>2</v>
      </c>
      <c r="AG3304" s="1" t="b">
        <v>0</v>
      </c>
      <c r="AH3304" s="1" t="b">
        <v>0</v>
      </c>
      <c r="AI3304" s="1" t="s">
        <v>2</v>
      </c>
      <c r="AJ3304" s="1" t="s">
        <v>2</v>
      </c>
      <c r="AK3304" s="1" t="s">
        <v>2</v>
      </c>
      <c r="AM3304" s="1" t="s">
        <v>2</v>
      </c>
    </row>
    <row r="3305" spans="1:39">
      <c r="A3305" s="20" t="s">
        <v>2164</v>
      </c>
      <c r="B3305" s="20" t="s">
        <v>15</v>
      </c>
      <c r="C3305" s="20" t="s">
        <v>2153</v>
      </c>
      <c r="D3305" s="20" t="s">
        <v>2152</v>
      </c>
      <c r="E3305" s="20" t="s">
        <v>2151</v>
      </c>
      <c r="F3305" s="20" t="s">
        <v>2163</v>
      </c>
      <c r="G3305" s="23" t="s">
        <v>11</v>
      </c>
      <c r="H3305" s="24">
        <v>0</v>
      </c>
      <c r="I3305" s="20" t="s">
        <v>10</v>
      </c>
      <c r="J3305" s="20" t="s">
        <v>18</v>
      </c>
      <c r="K3305" s="20" t="s">
        <v>53</v>
      </c>
      <c r="L3305" s="20" t="s">
        <v>2068</v>
      </c>
      <c r="M3305" s="20" t="s">
        <v>2067</v>
      </c>
      <c r="N3305" s="20" t="s">
        <v>2129</v>
      </c>
      <c r="O3305" s="20" t="s">
        <v>2065</v>
      </c>
      <c r="P3305" s="23" t="s">
        <v>2064</v>
      </c>
      <c r="Q3305" s="20" t="s">
        <v>2063</v>
      </c>
      <c r="R3305" s="23">
        <v>6</v>
      </c>
      <c r="S3305" s="22">
        <v>4480</v>
      </c>
      <c r="T3305" s="22">
        <v>26880</v>
      </c>
      <c r="U3305" s="22">
        <v>30105.599999999999</v>
      </c>
      <c r="V3305" s="20" t="s">
        <v>2</v>
      </c>
      <c r="W3305" s="20" t="s">
        <v>4</v>
      </c>
      <c r="X3305" s="20" t="s">
        <v>44</v>
      </c>
      <c r="Y3305" s="1" t="s">
        <v>2</v>
      </c>
      <c r="Z3305" s="1" t="s">
        <v>2</v>
      </c>
      <c r="AA3305" s="1" t="s">
        <v>2</v>
      </c>
      <c r="AB3305" s="1" t="s">
        <v>2</v>
      </c>
      <c r="AC3305" s="1" t="s">
        <v>2</v>
      </c>
      <c r="AD3305" s="1" t="s">
        <v>2</v>
      </c>
      <c r="AE3305" s="1" t="s">
        <v>2</v>
      </c>
      <c r="AF3305" s="1" t="s">
        <v>2</v>
      </c>
      <c r="AG3305" s="1" t="b">
        <v>0</v>
      </c>
      <c r="AH3305" s="1" t="b">
        <v>0</v>
      </c>
      <c r="AI3305" s="1" t="s">
        <v>2</v>
      </c>
      <c r="AJ3305" s="1" t="s">
        <v>2</v>
      </c>
      <c r="AK3305" s="1" t="s">
        <v>2</v>
      </c>
      <c r="AM3305" s="1" t="s">
        <v>2</v>
      </c>
    </row>
    <row r="3306" spans="1:39">
      <c r="A3306" s="20" t="s">
        <v>2162</v>
      </c>
      <c r="B3306" s="20" t="s">
        <v>15</v>
      </c>
      <c r="C3306" s="20" t="s">
        <v>2153</v>
      </c>
      <c r="D3306" s="20" t="s">
        <v>2152</v>
      </c>
      <c r="E3306" s="20" t="s">
        <v>2151</v>
      </c>
      <c r="F3306" s="20" t="s">
        <v>2161</v>
      </c>
      <c r="G3306" s="23" t="s">
        <v>11</v>
      </c>
      <c r="H3306" s="24">
        <v>0</v>
      </c>
      <c r="I3306" s="20" t="s">
        <v>10</v>
      </c>
      <c r="J3306" s="20" t="s">
        <v>18</v>
      </c>
      <c r="K3306" s="20" t="s">
        <v>53</v>
      </c>
      <c r="L3306" s="20" t="s">
        <v>2068</v>
      </c>
      <c r="M3306" s="20" t="s">
        <v>2067</v>
      </c>
      <c r="N3306" s="20" t="s">
        <v>2129</v>
      </c>
      <c r="O3306" s="20" t="s">
        <v>2065</v>
      </c>
      <c r="P3306" s="23" t="s">
        <v>2064</v>
      </c>
      <c r="Q3306" s="20" t="s">
        <v>2063</v>
      </c>
      <c r="R3306" s="23">
        <v>6</v>
      </c>
      <c r="S3306" s="22">
        <v>8960</v>
      </c>
      <c r="T3306" s="22">
        <v>53760</v>
      </c>
      <c r="U3306" s="22">
        <v>60211.199999999997</v>
      </c>
      <c r="V3306" s="20" t="s">
        <v>2</v>
      </c>
      <c r="W3306" s="20" t="s">
        <v>4</v>
      </c>
      <c r="X3306" s="20" t="s">
        <v>44</v>
      </c>
      <c r="Y3306" s="1" t="s">
        <v>2</v>
      </c>
      <c r="Z3306" s="1" t="s">
        <v>2</v>
      </c>
      <c r="AA3306" s="1" t="s">
        <v>2</v>
      </c>
      <c r="AB3306" s="1" t="s">
        <v>2</v>
      </c>
      <c r="AC3306" s="1" t="s">
        <v>2</v>
      </c>
      <c r="AD3306" s="1" t="s">
        <v>2</v>
      </c>
      <c r="AE3306" s="1" t="s">
        <v>2</v>
      </c>
      <c r="AF3306" s="1" t="s">
        <v>2</v>
      </c>
      <c r="AG3306" s="1" t="b">
        <v>0</v>
      </c>
      <c r="AH3306" s="1" t="b">
        <v>0</v>
      </c>
      <c r="AI3306" s="1" t="s">
        <v>2</v>
      </c>
      <c r="AJ3306" s="1" t="s">
        <v>2</v>
      </c>
      <c r="AK3306" s="1" t="s">
        <v>2</v>
      </c>
      <c r="AM3306" s="1" t="s">
        <v>2</v>
      </c>
    </row>
    <row r="3307" spans="1:39">
      <c r="A3307" s="20" t="s">
        <v>2160</v>
      </c>
      <c r="B3307" s="20" t="s">
        <v>15</v>
      </c>
      <c r="C3307" s="20" t="s">
        <v>2153</v>
      </c>
      <c r="D3307" s="20" t="s">
        <v>2152</v>
      </c>
      <c r="E3307" s="20" t="s">
        <v>2151</v>
      </c>
      <c r="F3307" s="20" t="s">
        <v>2159</v>
      </c>
      <c r="G3307" s="23" t="s">
        <v>11</v>
      </c>
      <c r="H3307" s="24">
        <v>0</v>
      </c>
      <c r="I3307" s="20" t="s">
        <v>10</v>
      </c>
      <c r="J3307" s="20" t="s">
        <v>18</v>
      </c>
      <c r="K3307" s="20" t="s">
        <v>53</v>
      </c>
      <c r="L3307" s="20" t="s">
        <v>2068</v>
      </c>
      <c r="M3307" s="20" t="s">
        <v>2067</v>
      </c>
      <c r="N3307" s="20" t="s">
        <v>2129</v>
      </c>
      <c r="O3307" s="20" t="s">
        <v>2065</v>
      </c>
      <c r="P3307" s="23" t="s">
        <v>2064</v>
      </c>
      <c r="Q3307" s="20" t="s">
        <v>2063</v>
      </c>
      <c r="R3307" s="23">
        <v>10</v>
      </c>
      <c r="S3307" s="22">
        <v>18240</v>
      </c>
      <c r="T3307" s="22">
        <v>182400</v>
      </c>
      <c r="U3307" s="22">
        <v>204288</v>
      </c>
      <c r="V3307" s="20" t="s">
        <v>2</v>
      </c>
      <c r="W3307" s="20" t="s">
        <v>4</v>
      </c>
      <c r="X3307" s="20" t="s">
        <v>44</v>
      </c>
      <c r="Y3307" s="1" t="s">
        <v>2</v>
      </c>
      <c r="Z3307" s="1" t="s">
        <v>2</v>
      </c>
      <c r="AA3307" s="1" t="s">
        <v>2</v>
      </c>
      <c r="AB3307" s="1" t="s">
        <v>2</v>
      </c>
      <c r="AC3307" s="1" t="s">
        <v>2</v>
      </c>
      <c r="AD3307" s="1" t="s">
        <v>2</v>
      </c>
      <c r="AE3307" s="1" t="s">
        <v>2</v>
      </c>
      <c r="AF3307" s="1" t="s">
        <v>2</v>
      </c>
      <c r="AG3307" s="1" t="b">
        <v>0</v>
      </c>
      <c r="AH3307" s="1" t="b">
        <v>0</v>
      </c>
      <c r="AI3307" s="1" t="s">
        <v>2</v>
      </c>
      <c r="AJ3307" s="1" t="s">
        <v>2</v>
      </c>
      <c r="AK3307" s="1" t="s">
        <v>2</v>
      </c>
      <c r="AM3307" s="1" t="s">
        <v>2</v>
      </c>
    </row>
    <row r="3308" spans="1:39">
      <c r="A3308" s="20" t="s">
        <v>2158</v>
      </c>
      <c r="B3308" s="20" t="s">
        <v>15</v>
      </c>
      <c r="C3308" s="20" t="s">
        <v>2153</v>
      </c>
      <c r="D3308" s="20" t="s">
        <v>2152</v>
      </c>
      <c r="E3308" s="20" t="s">
        <v>2151</v>
      </c>
      <c r="F3308" s="20" t="s">
        <v>2157</v>
      </c>
      <c r="G3308" s="23" t="s">
        <v>11</v>
      </c>
      <c r="H3308" s="24">
        <v>0</v>
      </c>
      <c r="I3308" s="20" t="s">
        <v>10</v>
      </c>
      <c r="J3308" s="20" t="s">
        <v>18</v>
      </c>
      <c r="K3308" s="20" t="s">
        <v>53</v>
      </c>
      <c r="L3308" s="20" t="s">
        <v>2068</v>
      </c>
      <c r="M3308" s="20" t="s">
        <v>2067</v>
      </c>
      <c r="N3308" s="20" t="s">
        <v>2129</v>
      </c>
      <c r="O3308" s="20" t="s">
        <v>2065</v>
      </c>
      <c r="P3308" s="23" t="s">
        <v>2064</v>
      </c>
      <c r="Q3308" s="20" t="s">
        <v>2063</v>
      </c>
      <c r="R3308" s="23">
        <v>6</v>
      </c>
      <c r="S3308" s="22">
        <v>27520</v>
      </c>
      <c r="T3308" s="22">
        <v>165120</v>
      </c>
      <c r="U3308" s="22">
        <v>184934.39999999999</v>
      </c>
      <c r="V3308" s="20" t="s">
        <v>2</v>
      </c>
      <c r="W3308" s="20" t="s">
        <v>4</v>
      </c>
      <c r="X3308" s="20" t="s">
        <v>44</v>
      </c>
      <c r="Y3308" s="1" t="s">
        <v>2</v>
      </c>
      <c r="Z3308" s="1" t="s">
        <v>2</v>
      </c>
      <c r="AA3308" s="1" t="s">
        <v>2</v>
      </c>
      <c r="AB3308" s="1" t="s">
        <v>2</v>
      </c>
      <c r="AC3308" s="1" t="s">
        <v>2</v>
      </c>
      <c r="AD3308" s="1" t="s">
        <v>2</v>
      </c>
      <c r="AE3308" s="1" t="s">
        <v>2</v>
      </c>
      <c r="AF3308" s="1" t="s">
        <v>2</v>
      </c>
      <c r="AG3308" s="1" t="b">
        <v>0</v>
      </c>
      <c r="AH3308" s="1" t="b">
        <v>0</v>
      </c>
      <c r="AI3308" s="1" t="s">
        <v>2</v>
      </c>
      <c r="AJ3308" s="1" t="s">
        <v>2</v>
      </c>
      <c r="AK3308" s="1" t="s">
        <v>2</v>
      </c>
      <c r="AM3308" s="1" t="s">
        <v>2</v>
      </c>
    </row>
    <row r="3309" spans="1:39" ht="17.25" customHeight="1">
      <c r="A3309" s="20" t="s">
        <v>2156</v>
      </c>
      <c r="B3309" s="20" t="s">
        <v>15</v>
      </c>
      <c r="C3309" s="20" t="s">
        <v>2153</v>
      </c>
      <c r="D3309" s="20" t="s">
        <v>2152</v>
      </c>
      <c r="E3309" s="20" t="s">
        <v>2151</v>
      </c>
      <c r="F3309" s="20" t="s">
        <v>2155</v>
      </c>
      <c r="G3309" s="23" t="s">
        <v>11</v>
      </c>
      <c r="H3309" s="24">
        <v>0</v>
      </c>
      <c r="I3309" s="20" t="s">
        <v>10</v>
      </c>
      <c r="J3309" s="20" t="s">
        <v>18</v>
      </c>
      <c r="K3309" s="20" t="s">
        <v>53</v>
      </c>
      <c r="L3309" s="20" t="s">
        <v>2068</v>
      </c>
      <c r="M3309" s="20" t="s">
        <v>2067</v>
      </c>
      <c r="N3309" s="20" t="s">
        <v>2129</v>
      </c>
      <c r="O3309" s="20" t="s">
        <v>2065</v>
      </c>
      <c r="P3309" s="23" t="s">
        <v>2064</v>
      </c>
      <c r="Q3309" s="20" t="s">
        <v>2063</v>
      </c>
      <c r="R3309" s="23">
        <v>6</v>
      </c>
      <c r="S3309" s="22">
        <v>36800</v>
      </c>
      <c r="T3309" s="22">
        <v>220800</v>
      </c>
      <c r="U3309" s="22">
        <v>247296</v>
      </c>
      <c r="V3309" s="20" t="s">
        <v>2</v>
      </c>
      <c r="W3309" s="20" t="s">
        <v>4</v>
      </c>
      <c r="X3309" s="20" t="s">
        <v>44</v>
      </c>
      <c r="Y3309" s="1" t="s">
        <v>2</v>
      </c>
      <c r="Z3309" s="1" t="s">
        <v>2</v>
      </c>
      <c r="AA3309" s="1" t="s">
        <v>2</v>
      </c>
      <c r="AB3309" s="1" t="s">
        <v>2</v>
      </c>
      <c r="AC3309" s="1" t="s">
        <v>2</v>
      </c>
      <c r="AD3309" s="1" t="s">
        <v>2</v>
      </c>
      <c r="AE3309" s="1" t="s">
        <v>2</v>
      </c>
      <c r="AF3309" s="1" t="s">
        <v>2</v>
      </c>
      <c r="AG3309" s="1" t="b">
        <v>0</v>
      </c>
      <c r="AH3309" s="1" t="b">
        <v>0</v>
      </c>
      <c r="AI3309" s="1" t="s">
        <v>2</v>
      </c>
      <c r="AJ3309" s="1" t="s">
        <v>2</v>
      </c>
      <c r="AK3309" s="1" t="s">
        <v>2</v>
      </c>
      <c r="AM3309" s="1" t="s">
        <v>2</v>
      </c>
    </row>
    <row r="3310" spans="1:39">
      <c r="A3310" s="20" t="s">
        <v>2154</v>
      </c>
      <c r="B3310" s="20" t="s">
        <v>15</v>
      </c>
      <c r="C3310" s="20" t="s">
        <v>2153</v>
      </c>
      <c r="D3310" s="20" t="s">
        <v>2152</v>
      </c>
      <c r="E3310" s="20" t="s">
        <v>2151</v>
      </c>
      <c r="F3310" s="20" t="s">
        <v>2150</v>
      </c>
      <c r="G3310" s="23" t="s">
        <v>11</v>
      </c>
      <c r="H3310" s="24">
        <v>0</v>
      </c>
      <c r="I3310" s="20" t="s">
        <v>10</v>
      </c>
      <c r="J3310" s="20" t="s">
        <v>18</v>
      </c>
      <c r="K3310" s="20" t="s">
        <v>53</v>
      </c>
      <c r="L3310" s="20" t="s">
        <v>2068</v>
      </c>
      <c r="M3310" s="20" t="s">
        <v>2067</v>
      </c>
      <c r="N3310" s="20" t="s">
        <v>2129</v>
      </c>
      <c r="O3310" s="20" t="s">
        <v>2065</v>
      </c>
      <c r="P3310" s="23" t="s">
        <v>2064</v>
      </c>
      <c r="Q3310" s="20" t="s">
        <v>2063</v>
      </c>
      <c r="R3310" s="23">
        <v>6</v>
      </c>
      <c r="S3310" s="22">
        <v>45760</v>
      </c>
      <c r="T3310" s="22">
        <v>274560</v>
      </c>
      <c r="U3310" s="22">
        <v>307507.20000000001</v>
      </c>
      <c r="V3310" s="20" t="s">
        <v>2</v>
      </c>
      <c r="W3310" s="20" t="s">
        <v>4</v>
      </c>
      <c r="X3310" s="20" t="s">
        <v>44</v>
      </c>
      <c r="Y3310" s="1" t="s">
        <v>2</v>
      </c>
      <c r="Z3310" s="1" t="s">
        <v>2</v>
      </c>
      <c r="AA3310" s="1" t="s">
        <v>2</v>
      </c>
      <c r="AB3310" s="1" t="s">
        <v>2</v>
      </c>
      <c r="AC3310" s="1" t="s">
        <v>2</v>
      </c>
      <c r="AD3310" s="1" t="s">
        <v>2</v>
      </c>
      <c r="AE3310" s="1" t="s">
        <v>2</v>
      </c>
      <c r="AF3310" s="1" t="s">
        <v>2</v>
      </c>
      <c r="AG3310" s="1" t="b">
        <v>0</v>
      </c>
      <c r="AH3310" s="1" t="b">
        <v>0</v>
      </c>
      <c r="AI3310" s="1" t="s">
        <v>2</v>
      </c>
      <c r="AJ3310" s="1" t="s">
        <v>2</v>
      </c>
      <c r="AK3310" s="1" t="s">
        <v>2</v>
      </c>
      <c r="AM3310" s="1" t="s">
        <v>2</v>
      </c>
    </row>
    <row r="3311" spans="1:39">
      <c r="A3311" s="20" t="s">
        <v>2149</v>
      </c>
      <c r="B3311" s="20" t="s">
        <v>15</v>
      </c>
      <c r="C3311" s="20" t="s">
        <v>2148</v>
      </c>
      <c r="D3311" s="20" t="s">
        <v>2147</v>
      </c>
      <c r="E3311" s="20" t="s">
        <v>2146</v>
      </c>
      <c r="F3311" s="20" t="s">
        <v>2145</v>
      </c>
      <c r="G3311" s="23" t="s">
        <v>11</v>
      </c>
      <c r="H3311" s="24">
        <v>0</v>
      </c>
      <c r="I3311" s="20" t="s">
        <v>10</v>
      </c>
      <c r="J3311" s="20" t="s">
        <v>18</v>
      </c>
      <c r="K3311" s="20" t="s">
        <v>53</v>
      </c>
      <c r="L3311" s="20" t="s">
        <v>2068</v>
      </c>
      <c r="M3311" s="20" t="s">
        <v>2067</v>
      </c>
      <c r="N3311" s="20" t="s">
        <v>2129</v>
      </c>
      <c r="O3311" s="20" t="s">
        <v>2065</v>
      </c>
      <c r="P3311" s="23" t="s">
        <v>2064</v>
      </c>
      <c r="Q3311" s="20" t="s">
        <v>2063</v>
      </c>
      <c r="R3311" s="23">
        <v>4</v>
      </c>
      <c r="S3311" s="22">
        <v>2560</v>
      </c>
      <c r="T3311" s="22">
        <v>10240</v>
      </c>
      <c r="U3311" s="22">
        <v>11468.8</v>
      </c>
      <c r="V3311" s="20" t="s">
        <v>2</v>
      </c>
      <c r="W3311" s="20" t="s">
        <v>4</v>
      </c>
      <c r="X3311" s="20" t="s">
        <v>44</v>
      </c>
      <c r="Y3311" s="1" t="s">
        <v>2</v>
      </c>
      <c r="Z3311" s="1" t="s">
        <v>2</v>
      </c>
      <c r="AA3311" s="1" t="s">
        <v>2</v>
      </c>
      <c r="AB3311" s="1" t="s">
        <v>2</v>
      </c>
      <c r="AC3311" s="1" t="s">
        <v>2</v>
      </c>
      <c r="AD3311" s="1" t="s">
        <v>2</v>
      </c>
      <c r="AE3311" s="1" t="s">
        <v>2</v>
      </c>
      <c r="AF3311" s="1" t="s">
        <v>2</v>
      </c>
      <c r="AG3311" s="1" t="b">
        <v>0</v>
      </c>
      <c r="AH3311" s="1" t="b">
        <v>0</v>
      </c>
      <c r="AI3311" s="1" t="s">
        <v>2</v>
      </c>
      <c r="AJ3311" s="1" t="s">
        <v>2</v>
      </c>
      <c r="AK3311" s="1" t="s">
        <v>2</v>
      </c>
      <c r="AM3311" s="1" t="s">
        <v>2</v>
      </c>
    </row>
    <row r="3312" spans="1:39" s="25" customFormat="1">
      <c r="A3312" s="20" t="s">
        <v>2144</v>
      </c>
      <c r="B3312" s="20" t="s">
        <v>15</v>
      </c>
      <c r="C3312" s="20" t="s">
        <v>2143</v>
      </c>
      <c r="D3312" s="20" t="s">
        <v>2142</v>
      </c>
      <c r="E3312" s="20" t="s">
        <v>2141</v>
      </c>
      <c r="F3312" s="20" t="s">
        <v>2140</v>
      </c>
      <c r="G3312" s="23" t="s">
        <v>11</v>
      </c>
      <c r="H3312" s="24">
        <v>0</v>
      </c>
      <c r="I3312" s="20" t="s">
        <v>10</v>
      </c>
      <c r="J3312" s="20" t="s">
        <v>18</v>
      </c>
      <c r="K3312" s="20" t="s">
        <v>53</v>
      </c>
      <c r="L3312" s="20" t="s">
        <v>2068</v>
      </c>
      <c r="M3312" s="20" t="s">
        <v>2067</v>
      </c>
      <c r="N3312" s="20" t="s">
        <v>2129</v>
      </c>
      <c r="O3312" s="20" t="s">
        <v>2065</v>
      </c>
      <c r="P3312" s="23" t="s">
        <v>2064</v>
      </c>
      <c r="Q3312" s="20" t="s">
        <v>2063</v>
      </c>
      <c r="R3312" s="23">
        <v>100</v>
      </c>
      <c r="S3312" s="22">
        <v>1286</v>
      </c>
      <c r="T3312" s="22">
        <v>128600</v>
      </c>
      <c r="U3312" s="22">
        <v>144032</v>
      </c>
      <c r="V3312" s="20" t="s">
        <v>2</v>
      </c>
      <c r="W3312" s="20" t="s">
        <v>4</v>
      </c>
      <c r="X3312" s="20" t="s">
        <v>44</v>
      </c>
      <c r="Y3312" s="25" t="s">
        <v>2</v>
      </c>
      <c r="Z3312" s="25" t="s">
        <v>2</v>
      </c>
      <c r="AA3312" s="25" t="s">
        <v>2</v>
      </c>
      <c r="AB3312" s="25" t="s">
        <v>2</v>
      </c>
      <c r="AC3312" s="25" t="s">
        <v>2</v>
      </c>
      <c r="AD3312" s="25" t="s">
        <v>2</v>
      </c>
      <c r="AE3312" s="25" t="s">
        <v>2</v>
      </c>
      <c r="AF3312" s="25" t="s">
        <v>2</v>
      </c>
      <c r="AG3312" s="25" t="b">
        <v>0</v>
      </c>
      <c r="AH3312" s="25" t="b">
        <v>0</v>
      </c>
      <c r="AI3312" s="25" t="s">
        <v>2</v>
      </c>
      <c r="AJ3312" s="25" t="s">
        <v>2</v>
      </c>
      <c r="AK3312" s="25" t="s">
        <v>2</v>
      </c>
      <c r="AM3312" s="25" t="s">
        <v>2</v>
      </c>
    </row>
    <row r="3313" spans="1:39">
      <c r="A3313" s="20" t="s">
        <v>2139</v>
      </c>
      <c r="B3313" s="20" t="s">
        <v>15</v>
      </c>
      <c r="C3313" s="20" t="s">
        <v>2138</v>
      </c>
      <c r="D3313" s="20" t="s">
        <v>2137</v>
      </c>
      <c r="E3313" s="20" t="s">
        <v>2136</v>
      </c>
      <c r="F3313" s="20" t="s">
        <v>2135</v>
      </c>
      <c r="G3313" s="23" t="s">
        <v>65</v>
      </c>
      <c r="H3313" s="24">
        <v>0</v>
      </c>
      <c r="I3313" s="20" t="s">
        <v>10</v>
      </c>
      <c r="J3313" s="20" t="s">
        <v>18</v>
      </c>
      <c r="K3313" s="20" t="s">
        <v>58</v>
      </c>
      <c r="L3313" s="20" t="s">
        <v>2068</v>
      </c>
      <c r="M3313" s="20" t="s">
        <v>2067</v>
      </c>
      <c r="N3313" s="20" t="s">
        <v>2129</v>
      </c>
      <c r="O3313" s="20" t="s">
        <v>2065</v>
      </c>
      <c r="P3313" s="23" t="s">
        <v>2064</v>
      </c>
      <c r="Q3313" s="20" t="s">
        <v>2063</v>
      </c>
      <c r="R3313" s="23">
        <v>1</v>
      </c>
      <c r="S3313" s="22">
        <v>873000</v>
      </c>
      <c r="T3313" s="22">
        <v>0</v>
      </c>
      <c r="U3313" s="22">
        <v>0</v>
      </c>
      <c r="V3313" s="20" t="s">
        <v>2</v>
      </c>
      <c r="W3313" s="20" t="s">
        <v>4</v>
      </c>
      <c r="X3313" s="15" t="s">
        <v>44</v>
      </c>
      <c r="Y3313" s="1" t="s">
        <v>2</v>
      </c>
      <c r="Z3313" s="1" t="s">
        <v>2</v>
      </c>
      <c r="AA3313" s="1" t="s">
        <v>2</v>
      </c>
      <c r="AB3313" s="1" t="s">
        <v>2</v>
      </c>
      <c r="AC3313" s="1" t="s">
        <v>2</v>
      </c>
      <c r="AD3313" s="1" t="s">
        <v>2</v>
      </c>
      <c r="AF3313" s="1" t="s">
        <v>2</v>
      </c>
      <c r="AG3313" s="1" t="b">
        <v>0</v>
      </c>
      <c r="AH3313" s="1" t="b">
        <v>0</v>
      </c>
      <c r="AI3313" s="1" t="s">
        <v>2</v>
      </c>
      <c r="AJ3313" s="1" t="s">
        <v>2</v>
      </c>
      <c r="AK3313" s="1" t="s">
        <v>2</v>
      </c>
      <c r="AM3313" s="1" t="s">
        <v>2</v>
      </c>
    </row>
    <row r="3314" spans="1:39">
      <c r="A3314" s="20" t="s">
        <v>2134</v>
      </c>
      <c r="B3314" s="20" t="s">
        <v>15</v>
      </c>
      <c r="C3314" s="20" t="s">
        <v>2133</v>
      </c>
      <c r="D3314" s="20" t="s">
        <v>2132</v>
      </c>
      <c r="E3314" s="20" t="s">
        <v>2131</v>
      </c>
      <c r="F3314" s="20" t="s">
        <v>2130</v>
      </c>
      <c r="G3314" s="23" t="s">
        <v>65</v>
      </c>
      <c r="H3314" s="24">
        <v>0</v>
      </c>
      <c r="I3314" s="20" t="s">
        <v>10</v>
      </c>
      <c r="J3314" s="20" t="s">
        <v>18</v>
      </c>
      <c r="K3314" s="20" t="s">
        <v>58</v>
      </c>
      <c r="L3314" s="20" t="s">
        <v>2068</v>
      </c>
      <c r="M3314" s="20" t="s">
        <v>2067</v>
      </c>
      <c r="N3314" s="20" t="s">
        <v>2129</v>
      </c>
      <c r="O3314" s="20" t="s">
        <v>2065</v>
      </c>
      <c r="P3314" s="23">
        <v>839</v>
      </c>
      <c r="Q3314" s="20" t="s">
        <v>2074</v>
      </c>
      <c r="R3314" s="23">
        <v>1</v>
      </c>
      <c r="S3314" s="22">
        <v>146000</v>
      </c>
      <c r="T3314" s="22">
        <v>0</v>
      </c>
      <c r="U3314" s="22">
        <v>0</v>
      </c>
      <c r="V3314" s="20" t="s">
        <v>2</v>
      </c>
      <c r="W3314" s="20" t="s">
        <v>4</v>
      </c>
      <c r="X3314" s="15" t="s">
        <v>44</v>
      </c>
      <c r="Y3314" s="1" t="s">
        <v>2</v>
      </c>
      <c r="Z3314" s="1" t="s">
        <v>2</v>
      </c>
      <c r="AA3314" s="1" t="s">
        <v>2</v>
      </c>
      <c r="AB3314" s="1" t="s">
        <v>2</v>
      </c>
      <c r="AC3314" s="1" t="s">
        <v>2</v>
      </c>
      <c r="AD3314" s="1" t="s">
        <v>2</v>
      </c>
      <c r="AF3314" s="1" t="s">
        <v>2</v>
      </c>
      <c r="AG3314" s="1" t="b">
        <v>0</v>
      </c>
      <c r="AH3314" s="1" t="b">
        <v>0</v>
      </c>
      <c r="AI3314" s="1" t="s">
        <v>2</v>
      </c>
      <c r="AJ3314" s="1" t="s">
        <v>2</v>
      </c>
      <c r="AK3314" s="1" t="s">
        <v>2</v>
      </c>
      <c r="AM3314" s="1" t="s">
        <v>2</v>
      </c>
    </row>
    <row r="3315" spans="1:39">
      <c r="A3315" s="20" t="s">
        <v>2128</v>
      </c>
      <c r="B3315" s="20" t="s">
        <v>15</v>
      </c>
      <c r="C3315" s="20" t="s">
        <v>2127</v>
      </c>
      <c r="D3315" s="20" t="s">
        <v>2126</v>
      </c>
      <c r="E3315" s="20" t="s">
        <v>2125</v>
      </c>
      <c r="F3315" s="20" t="s">
        <v>2124</v>
      </c>
      <c r="G3315" s="23" t="s">
        <v>11</v>
      </c>
      <c r="H3315" s="24">
        <v>0</v>
      </c>
      <c r="I3315" s="20" t="s">
        <v>10</v>
      </c>
      <c r="J3315" s="20" t="s">
        <v>18</v>
      </c>
      <c r="K3315" s="20" t="s">
        <v>53</v>
      </c>
      <c r="L3315" s="20" t="s">
        <v>2068</v>
      </c>
      <c r="M3315" s="20" t="s">
        <v>2067</v>
      </c>
      <c r="N3315" s="20" t="s">
        <v>2123</v>
      </c>
      <c r="O3315" s="20" t="s">
        <v>2065</v>
      </c>
      <c r="P3315" s="23" t="s">
        <v>2122</v>
      </c>
      <c r="Q3315" s="20" t="s">
        <v>2121</v>
      </c>
      <c r="R3315" s="23">
        <v>14000</v>
      </c>
      <c r="S3315" s="22">
        <v>1042</v>
      </c>
      <c r="T3315" s="22">
        <v>14588000</v>
      </c>
      <c r="U3315" s="22">
        <v>16338560</v>
      </c>
      <c r="V3315" s="20" t="s">
        <v>2</v>
      </c>
      <c r="W3315" s="20" t="s">
        <v>4</v>
      </c>
      <c r="X3315" s="20" t="s">
        <v>2120</v>
      </c>
      <c r="Y3315" s="1" t="s">
        <v>2</v>
      </c>
      <c r="Z3315" s="1" t="s">
        <v>2</v>
      </c>
      <c r="AA3315" s="1" t="s">
        <v>2</v>
      </c>
      <c r="AB3315" s="1" t="s">
        <v>2</v>
      </c>
      <c r="AC3315" s="1" t="s">
        <v>2</v>
      </c>
      <c r="AD3315" s="1" t="s">
        <v>2</v>
      </c>
      <c r="AF3315" s="1" t="s">
        <v>2</v>
      </c>
      <c r="AG3315" s="1" t="b">
        <v>0</v>
      </c>
      <c r="AH3315" s="1" t="b">
        <v>0</v>
      </c>
      <c r="AI3315" s="1" t="s">
        <v>2</v>
      </c>
      <c r="AJ3315" s="1" t="s">
        <v>2</v>
      </c>
      <c r="AK3315" s="1" t="s">
        <v>2</v>
      </c>
      <c r="AM3315" s="1" t="s">
        <v>2</v>
      </c>
    </row>
    <row r="3316" spans="1:39" s="25" customFormat="1">
      <c r="A3316" s="20" t="s">
        <v>2119</v>
      </c>
      <c r="B3316" s="20" t="s">
        <v>15</v>
      </c>
      <c r="C3316" s="20" t="s">
        <v>2118</v>
      </c>
      <c r="D3316" s="20" t="s">
        <v>2097</v>
      </c>
      <c r="E3316" s="20" t="s">
        <v>2117</v>
      </c>
      <c r="F3316" s="20" t="s">
        <v>2116</v>
      </c>
      <c r="G3316" s="23" t="s">
        <v>11</v>
      </c>
      <c r="H3316" s="24">
        <v>0</v>
      </c>
      <c r="I3316" s="20" t="s">
        <v>10</v>
      </c>
      <c r="J3316" s="20" t="s">
        <v>18</v>
      </c>
      <c r="K3316" s="20" t="s">
        <v>58</v>
      </c>
      <c r="L3316" s="20" t="s">
        <v>2068</v>
      </c>
      <c r="M3316" s="20" t="s">
        <v>2067</v>
      </c>
      <c r="N3316" s="20" t="s">
        <v>2115</v>
      </c>
      <c r="O3316" s="20" t="s">
        <v>2065</v>
      </c>
      <c r="P3316" s="23" t="s">
        <v>2064</v>
      </c>
      <c r="Q3316" s="20" t="s">
        <v>2063</v>
      </c>
      <c r="R3316" s="23">
        <v>1</v>
      </c>
      <c r="S3316" s="22">
        <v>36016555</v>
      </c>
      <c r="T3316" s="22">
        <v>36016555</v>
      </c>
      <c r="U3316" s="22">
        <v>40338541.600000001</v>
      </c>
      <c r="V3316" s="20" t="s">
        <v>31</v>
      </c>
      <c r="W3316" s="20" t="s">
        <v>4</v>
      </c>
      <c r="X3316" s="20" t="s">
        <v>50</v>
      </c>
      <c r="Y3316" s="25" t="s">
        <v>2</v>
      </c>
      <c r="Z3316" s="25" t="s">
        <v>2</v>
      </c>
      <c r="AA3316" s="25" t="s">
        <v>2</v>
      </c>
      <c r="AB3316" s="25" t="s">
        <v>2</v>
      </c>
      <c r="AC3316" s="25" t="s">
        <v>2</v>
      </c>
      <c r="AD3316" s="25" t="s">
        <v>2</v>
      </c>
      <c r="AE3316" s="25" t="s">
        <v>2</v>
      </c>
      <c r="AF3316" s="25" t="s">
        <v>2</v>
      </c>
      <c r="AG3316" s="25" t="b">
        <v>0</v>
      </c>
      <c r="AH3316" s="25" t="b">
        <v>0</v>
      </c>
      <c r="AI3316" s="25" t="s">
        <v>2</v>
      </c>
      <c r="AJ3316" s="25" t="s">
        <v>2114</v>
      </c>
      <c r="AK3316" s="25" t="s">
        <v>1289</v>
      </c>
      <c r="AM3316" s="25">
        <v>36016555</v>
      </c>
    </row>
    <row r="3317" spans="1:39" s="25" customFormat="1" ht="14.25" customHeight="1">
      <c r="A3317" s="20" t="s">
        <v>2113</v>
      </c>
      <c r="B3317" s="20" t="s">
        <v>15</v>
      </c>
      <c r="C3317" s="20" t="s">
        <v>2112</v>
      </c>
      <c r="D3317" s="20" t="s">
        <v>2111</v>
      </c>
      <c r="E3317" s="20" t="s">
        <v>2110</v>
      </c>
      <c r="F3317" s="20" t="s">
        <v>2109</v>
      </c>
      <c r="G3317" s="23" t="s">
        <v>65</v>
      </c>
      <c r="H3317" s="24">
        <v>0</v>
      </c>
      <c r="I3317" s="20" t="s">
        <v>10</v>
      </c>
      <c r="J3317" s="20" t="s">
        <v>18</v>
      </c>
      <c r="K3317" s="20" t="s">
        <v>53</v>
      </c>
      <c r="L3317" s="20" t="s">
        <v>2068</v>
      </c>
      <c r="M3317" s="20" t="s">
        <v>2067</v>
      </c>
      <c r="N3317" s="20" t="s">
        <v>2100</v>
      </c>
      <c r="O3317" s="20" t="s">
        <v>2065</v>
      </c>
      <c r="P3317" s="23" t="s">
        <v>2108</v>
      </c>
      <c r="Q3317" s="20" t="s">
        <v>2107</v>
      </c>
      <c r="R3317" s="23">
        <v>20</v>
      </c>
      <c r="S3317" s="22">
        <v>19250</v>
      </c>
      <c r="T3317" s="22">
        <v>0</v>
      </c>
      <c r="U3317" s="22">
        <v>0</v>
      </c>
      <c r="V3317" s="20" t="s">
        <v>2</v>
      </c>
      <c r="W3317" s="20" t="s">
        <v>4</v>
      </c>
      <c r="X3317" s="15" t="s">
        <v>2106</v>
      </c>
      <c r="Y3317" s="25" t="s">
        <v>2</v>
      </c>
      <c r="Z3317" s="25" t="s">
        <v>2</v>
      </c>
      <c r="AA3317" s="25" t="s">
        <v>2</v>
      </c>
      <c r="AB3317" s="25" t="s">
        <v>2</v>
      </c>
      <c r="AC3317" s="25" t="s">
        <v>2</v>
      </c>
      <c r="AD3317" s="25" t="s">
        <v>2</v>
      </c>
      <c r="AF3317" s="25" t="s">
        <v>2</v>
      </c>
      <c r="AG3317" s="25" t="b">
        <v>0</v>
      </c>
      <c r="AH3317" s="25" t="b">
        <v>0</v>
      </c>
      <c r="AI3317" s="25" t="s">
        <v>2</v>
      </c>
      <c r="AJ3317" s="25" t="s">
        <v>2</v>
      </c>
      <c r="AK3317" s="25" t="s">
        <v>2</v>
      </c>
      <c r="AM3317" s="25" t="s">
        <v>2</v>
      </c>
    </row>
    <row r="3318" spans="1:39" ht="12.75" customHeight="1">
      <c r="A3318" s="20" t="s">
        <v>2105</v>
      </c>
      <c r="B3318" s="20" t="s">
        <v>15</v>
      </c>
      <c r="C3318" s="20" t="s">
        <v>2104</v>
      </c>
      <c r="D3318" s="20" t="s">
        <v>2103</v>
      </c>
      <c r="E3318" s="20" t="s">
        <v>2102</v>
      </c>
      <c r="F3318" s="20" t="s">
        <v>2101</v>
      </c>
      <c r="G3318" s="23" t="s">
        <v>39</v>
      </c>
      <c r="H3318" s="24">
        <v>0</v>
      </c>
      <c r="I3318" s="20" t="s">
        <v>10</v>
      </c>
      <c r="J3318" s="20" t="s">
        <v>18</v>
      </c>
      <c r="K3318" s="20" t="s">
        <v>17</v>
      </c>
      <c r="L3318" s="20" t="s">
        <v>2068</v>
      </c>
      <c r="M3318" s="20" t="s">
        <v>2067</v>
      </c>
      <c r="N3318" s="20" t="s">
        <v>2100</v>
      </c>
      <c r="O3318" s="20" t="s">
        <v>2065</v>
      </c>
      <c r="P3318" s="23" t="s">
        <v>2064</v>
      </c>
      <c r="Q3318" s="20" t="s">
        <v>2063</v>
      </c>
      <c r="R3318" s="23">
        <v>1</v>
      </c>
      <c r="S3318" s="22">
        <v>3834900</v>
      </c>
      <c r="T3318" s="22">
        <v>3834900</v>
      </c>
      <c r="U3318" s="22">
        <v>4295088</v>
      </c>
      <c r="V3318" s="20"/>
      <c r="W3318" s="20" t="s">
        <v>4</v>
      </c>
      <c r="X3318" s="20"/>
      <c r="Y3318" s="1" t="s">
        <v>2</v>
      </c>
      <c r="Z3318" s="1" t="s">
        <v>2</v>
      </c>
      <c r="AA3318" s="1" t="s">
        <v>2</v>
      </c>
      <c r="AB3318" s="1" t="s">
        <v>2</v>
      </c>
      <c r="AC3318" s="1" t="s">
        <v>2</v>
      </c>
      <c r="AD3318" s="1" t="s">
        <v>2</v>
      </c>
      <c r="AF3318" s="1" t="s">
        <v>2</v>
      </c>
      <c r="AG3318" s="1" t="b">
        <v>0</v>
      </c>
      <c r="AH3318" s="1" t="b">
        <v>0</v>
      </c>
      <c r="AI3318" s="1" t="s">
        <v>2</v>
      </c>
      <c r="AJ3318" s="1" t="s">
        <v>2</v>
      </c>
      <c r="AK3318" s="1" t="s">
        <v>2</v>
      </c>
      <c r="AM3318" s="1" t="s">
        <v>2</v>
      </c>
    </row>
    <row r="3319" spans="1:39">
      <c r="A3319" s="20" t="s">
        <v>2099</v>
      </c>
      <c r="B3319" s="20" t="s">
        <v>15</v>
      </c>
      <c r="C3319" s="20" t="s">
        <v>2098</v>
      </c>
      <c r="D3319" s="20" t="s">
        <v>2097</v>
      </c>
      <c r="E3319" s="20" t="s">
        <v>2096</v>
      </c>
      <c r="F3319" s="20" t="s">
        <v>2095</v>
      </c>
      <c r="G3319" s="23" t="s">
        <v>39</v>
      </c>
      <c r="H3319" s="24">
        <v>0</v>
      </c>
      <c r="I3319" s="20" t="s">
        <v>10</v>
      </c>
      <c r="J3319" s="20" t="s">
        <v>18</v>
      </c>
      <c r="K3319" s="20" t="s">
        <v>17</v>
      </c>
      <c r="L3319" s="20" t="s">
        <v>2068</v>
      </c>
      <c r="M3319" s="20" t="s">
        <v>2067</v>
      </c>
      <c r="N3319" s="20" t="s">
        <v>2075</v>
      </c>
      <c r="O3319" s="20" t="s">
        <v>2065</v>
      </c>
      <c r="P3319" s="23" t="s">
        <v>2094</v>
      </c>
      <c r="Q3319" s="20" t="s">
        <v>2074</v>
      </c>
      <c r="R3319" s="23">
        <v>2</v>
      </c>
      <c r="S3319" s="22">
        <v>4150000</v>
      </c>
      <c r="T3319" s="22">
        <v>8300000</v>
      </c>
      <c r="U3319" s="22">
        <v>9296000</v>
      </c>
      <c r="V3319" s="20"/>
      <c r="W3319" s="20" t="s">
        <v>4</v>
      </c>
      <c r="X3319" s="20" t="s">
        <v>44</v>
      </c>
      <c r="Y3319" s="1" t="s">
        <v>2</v>
      </c>
      <c r="Z3319" s="1" t="s">
        <v>2</v>
      </c>
      <c r="AA3319" s="1" t="s">
        <v>2</v>
      </c>
      <c r="AB3319" s="1" t="s">
        <v>2</v>
      </c>
      <c r="AC3319" s="1" t="s">
        <v>2</v>
      </c>
      <c r="AD3319" s="1" t="s">
        <v>2</v>
      </c>
      <c r="AE3319" s="1" t="s">
        <v>2</v>
      </c>
      <c r="AF3319" s="1" t="s">
        <v>2</v>
      </c>
      <c r="AG3319" s="1" t="b">
        <v>0</v>
      </c>
      <c r="AH3319" s="1" t="b">
        <v>0</v>
      </c>
      <c r="AI3319" s="1" t="s">
        <v>2</v>
      </c>
      <c r="AJ3319" s="1" t="s">
        <v>2</v>
      </c>
      <c r="AK3319" s="1" t="s">
        <v>2</v>
      </c>
      <c r="AM3319" s="1" t="s">
        <v>2</v>
      </c>
    </row>
    <row r="3320" spans="1:39">
      <c r="A3320" s="20" t="s">
        <v>2093</v>
      </c>
      <c r="B3320" s="20" t="s">
        <v>15</v>
      </c>
      <c r="C3320" s="20" t="s">
        <v>2087</v>
      </c>
      <c r="D3320" s="20" t="s">
        <v>2086</v>
      </c>
      <c r="E3320" s="20" t="s">
        <v>2085</v>
      </c>
      <c r="F3320" s="20" t="s">
        <v>2092</v>
      </c>
      <c r="G3320" s="23" t="s">
        <v>11</v>
      </c>
      <c r="H3320" s="24">
        <v>60</v>
      </c>
      <c r="I3320" s="20" t="s">
        <v>10</v>
      </c>
      <c r="J3320" s="20" t="s">
        <v>18</v>
      </c>
      <c r="K3320" s="20" t="s">
        <v>17</v>
      </c>
      <c r="L3320" s="20" t="s">
        <v>2091</v>
      </c>
      <c r="M3320" s="20" t="s">
        <v>2090</v>
      </c>
      <c r="N3320" s="20" t="s">
        <v>2075</v>
      </c>
      <c r="O3320" s="20" t="s">
        <v>2065</v>
      </c>
      <c r="P3320" s="23">
        <v>168</v>
      </c>
      <c r="Q3320" s="20" t="s">
        <v>2089</v>
      </c>
      <c r="R3320" s="23">
        <v>18</v>
      </c>
      <c r="S3320" s="22">
        <v>39552</v>
      </c>
      <c r="T3320" s="22">
        <v>711936</v>
      </c>
      <c r="U3320" s="22">
        <v>797368.32000000007</v>
      </c>
      <c r="V3320" s="20" t="s">
        <v>31</v>
      </c>
      <c r="W3320" s="20" t="s">
        <v>4</v>
      </c>
      <c r="X3320" s="20" t="s">
        <v>44</v>
      </c>
      <c r="Y3320" s="1" t="s">
        <v>2</v>
      </c>
      <c r="Z3320" s="1" t="s">
        <v>2</v>
      </c>
      <c r="AA3320" s="1" t="s">
        <v>2</v>
      </c>
      <c r="AB3320" s="1" t="s">
        <v>2</v>
      </c>
      <c r="AC3320" s="1" t="s">
        <v>2</v>
      </c>
      <c r="AD3320" s="1" t="s">
        <v>2</v>
      </c>
      <c r="AE3320" s="1" t="s">
        <v>2</v>
      </c>
      <c r="AF3320" s="1" t="s">
        <v>2</v>
      </c>
      <c r="AG3320" s="1" t="b">
        <v>0</v>
      </c>
      <c r="AH3320" s="1" t="b">
        <v>0</v>
      </c>
      <c r="AI3320" s="1" t="s">
        <v>2</v>
      </c>
      <c r="AJ3320" s="1" t="s">
        <v>2</v>
      </c>
      <c r="AK3320" s="1" t="s">
        <v>2</v>
      </c>
      <c r="AM3320" s="1" t="s">
        <v>2</v>
      </c>
    </row>
    <row r="3321" spans="1:39">
      <c r="A3321" s="20" t="s">
        <v>2088</v>
      </c>
      <c r="B3321" s="20" t="s">
        <v>15</v>
      </c>
      <c r="C3321" s="20" t="s">
        <v>2087</v>
      </c>
      <c r="D3321" s="20" t="s">
        <v>2086</v>
      </c>
      <c r="E3321" s="20" t="s">
        <v>2085</v>
      </c>
      <c r="F3321" s="20" t="s">
        <v>2084</v>
      </c>
      <c r="G3321" s="23" t="s">
        <v>11</v>
      </c>
      <c r="H3321" s="24">
        <v>0</v>
      </c>
      <c r="I3321" s="20" t="s">
        <v>10</v>
      </c>
      <c r="J3321" s="20" t="s">
        <v>18</v>
      </c>
      <c r="K3321" s="20" t="s">
        <v>17</v>
      </c>
      <c r="L3321" s="20" t="s">
        <v>2068</v>
      </c>
      <c r="M3321" s="20" t="s">
        <v>2067</v>
      </c>
      <c r="N3321" s="20" t="s">
        <v>2075</v>
      </c>
      <c r="O3321" s="20" t="s">
        <v>2065</v>
      </c>
      <c r="P3321" s="23" t="s">
        <v>2083</v>
      </c>
      <c r="Q3321" s="20" t="s">
        <v>2082</v>
      </c>
      <c r="R3321" s="23">
        <v>20</v>
      </c>
      <c r="S3321" s="22">
        <v>1552500</v>
      </c>
      <c r="T3321" s="22">
        <v>0</v>
      </c>
      <c r="U3321" s="22">
        <v>0</v>
      </c>
      <c r="V3321" s="20" t="s">
        <v>31</v>
      </c>
      <c r="W3321" s="20" t="s">
        <v>4</v>
      </c>
      <c r="X3321" s="15" t="s">
        <v>2081</v>
      </c>
      <c r="Y3321" s="1" t="s">
        <v>2</v>
      </c>
      <c r="Z3321" s="1" t="s">
        <v>2</v>
      </c>
      <c r="AA3321" s="1" t="s">
        <v>2</v>
      </c>
      <c r="AB3321" s="1" t="s">
        <v>2</v>
      </c>
      <c r="AC3321" s="1" t="s">
        <v>2</v>
      </c>
      <c r="AD3321" s="1" t="s">
        <v>2</v>
      </c>
      <c r="AF3321" s="1" t="s">
        <v>2</v>
      </c>
      <c r="AG3321" s="1" t="b">
        <v>0</v>
      </c>
      <c r="AH3321" s="1" t="b">
        <v>0</v>
      </c>
      <c r="AI3321" s="1" t="s">
        <v>2</v>
      </c>
      <c r="AJ3321" s="1" t="s">
        <v>2</v>
      </c>
      <c r="AK3321" s="1" t="s">
        <v>2</v>
      </c>
      <c r="AM3321" s="1" t="s">
        <v>2</v>
      </c>
    </row>
    <row r="3322" spans="1:39">
      <c r="A3322" s="20" t="s">
        <v>2080</v>
      </c>
      <c r="B3322" s="20" t="s">
        <v>15</v>
      </c>
      <c r="C3322" s="20" t="s">
        <v>2079</v>
      </c>
      <c r="D3322" s="20" t="s">
        <v>2078</v>
      </c>
      <c r="E3322" s="20" t="s">
        <v>2077</v>
      </c>
      <c r="F3322" s="20" t="s">
        <v>2076</v>
      </c>
      <c r="G3322" s="23" t="s">
        <v>39</v>
      </c>
      <c r="H3322" s="24">
        <v>0</v>
      </c>
      <c r="I3322" s="20" t="s">
        <v>10</v>
      </c>
      <c r="J3322" s="20" t="s">
        <v>18</v>
      </c>
      <c r="K3322" s="20" t="s">
        <v>17</v>
      </c>
      <c r="L3322" s="20" t="s">
        <v>2068</v>
      </c>
      <c r="M3322" s="20" t="s">
        <v>2067</v>
      </c>
      <c r="N3322" s="20" t="s">
        <v>2075</v>
      </c>
      <c r="O3322" s="20" t="s">
        <v>2065</v>
      </c>
      <c r="P3322" s="23" t="s">
        <v>2064</v>
      </c>
      <c r="Q3322" s="20" t="s">
        <v>2074</v>
      </c>
      <c r="R3322" s="23">
        <v>1</v>
      </c>
      <c r="S3322" s="22">
        <v>27000000</v>
      </c>
      <c r="T3322" s="22">
        <v>0</v>
      </c>
      <c r="U3322" s="22">
        <v>0</v>
      </c>
      <c r="V3322" s="20" t="s">
        <v>2</v>
      </c>
      <c r="W3322" s="20" t="s">
        <v>4</v>
      </c>
      <c r="X3322" s="15" t="s">
        <v>38</v>
      </c>
      <c r="Y3322" s="1" t="s">
        <v>2</v>
      </c>
      <c r="Z3322" s="1" t="s">
        <v>2</v>
      </c>
      <c r="AA3322" s="1" t="s">
        <v>2</v>
      </c>
      <c r="AB3322" s="1" t="s">
        <v>2</v>
      </c>
      <c r="AC3322" s="1" t="s">
        <v>2</v>
      </c>
      <c r="AD3322" s="1" t="s">
        <v>2</v>
      </c>
      <c r="AF3322" s="1" t="s">
        <v>2</v>
      </c>
      <c r="AG3322" s="1" t="b">
        <v>0</v>
      </c>
      <c r="AH3322" s="1" t="b">
        <v>0</v>
      </c>
      <c r="AI3322" s="1" t="s">
        <v>2</v>
      </c>
      <c r="AJ3322" s="1" t="s">
        <v>2</v>
      </c>
      <c r="AK3322" s="1" t="s">
        <v>2</v>
      </c>
      <c r="AM3322" s="1" t="s">
        <v>2</v>
      </c>
    </row>
    <row r="3323" spans="1:39">
      <c r="A3323" s="20" t="s">
        <v>2073</v>
      </c>
      <c r="B3323" s="20" t="s">
        <v>15</v>
      </c>
      <c r="C3323" s="20" t="s">
        <v>2072</v>
      </c>
      <c r="D3323" s="20" t="s">
        <v>2071</v>
      </c>
      <c r="E3323" s="20" t="s">
        <v>2070</v>
      </c>
      <c r="F3323" s="20" t="s">
        <v>2069</v>
      </c>
      <c r="G3323" s="23" t="s">
        <v>11</v>
      </c>
      <c r="H3323" s="24">
        <v>0</v>
      </c>
      <c r="I3323" s="20" t="s">
        <v>10</v>
      </c>
      <c r="J3323" s="20" t="s">
        <v>18</v>
      </c>
      <c r="K3323" s="20" t="s">
        <v>17</v>
      </c>
      <c r="L3323" s="20" t="s">
        <v>2068</v>
      </c>
      <c r="M3323" s="20" t="s">
        <v>2067</v>
      </c>
      <c r="N3323" s="20" t="s">
        <v>2066</v>
      </c>
      <c r="O3323" s="20" t="s">
        <v>2065</v>
      </c>
      <c r="P3323" s="23" t="s">
        <v>2064</v>
      </c>
      <c r="Q3323" s="20" t="s">
        <v>2063</v>
      </c>
      <c r="R3323" s="23">
        <v>10</v>
      </c>
      <c r="S3323" s="22">
        <v>17000</v>
      </c>
      <c r="T3323" s="22">
        <v>170000</v>
      </c>
      <c r="U3323" s="22">
        <v>190400.00000000003</v>
      </c>
      <c r="V3323" s="20" t="s">
        <v>2</v>
      </c>
      <c r="W3323" s="20" t="s">
        <v>4</v>
      </c>
      <c r="X3323" s="20" t="s">
        <v>44</v>
      </c>
      <c r="Y3323" s="1" t="s">
        <v>2</v>
      </c>
      <c r="Z3323" s="1" t="s">
        <v>2</v>
      </c>
      <c r="AA3323" s="1" t="s">
        <v>2</v>
      </c>
      <c r="AB3323" s="1" t="s">
        <v>2</v>
      </c>
      <c r="AC3323" s="1" t="s">
        <v>2</v>
      </c>
      <c r="AD3323" s="1" t="s">
        <v>2</v>
      </c>
      <c r="AE3323" s="1" t="s">
        <v>2</v>
      </c>
      <c r="AF3323" s="1" t="s">
        <v>2</v>
      </c>
      <c r="AG3323" s="1" t="b">
        <v>0</v>
      </c>
      <c r="AH3323" s="1" t="b">
        <v>0</v>
      </c>
      <c r="AI3323" s="1" t="s">
        <v>2</v>
      </c>
      <c r="AJ3323" s="1" t="s">
        <v>2</v>
      </c>
      <c r="AK3323" s="1" t="s">
        <v>2</v>
      </c>
      <c r="AM3323" s="1" t="s">
        <v>2</v>
      </c>
    </row>
    <row r="3324" spans="1:39">
      <c r="A3324" s="44" t="s">
        <v>2062</v>
      </c>
      <c r="B3324" s="20"/>
      <c r="C3324" s="20"/>
      <c r="D3324" s="20"/>
      <c r="E3324" s="20"/>
      <c r="F3324" s="20"/>
      <c r="G3324" s="23"/>
      <c r="H3324" s="24"/>
      <c r="I3324" s="20"/>
      <c r="J3324" s="20"/>
      <c r="K3324" s="20"/>
      <c r="L3324" s="20"/>
      <c r="M3324" s="20"/>
      <c r="N3324" s="20"/>
      <c r="O3324" s="20"/>
      <c r="P3324" s="23"/>
      <c r="Q3324" s="20"/>
      <c r="R3324" s="23"/>
      <c r="S3324" s="22"/>
      <c r="T3324" s="45">
        <f>SUM(T6:T3323)</f>
        <v>4070136687.8290005</v>
      </c>
      <c r="U3324" s="45">
        <f>SUM(U6:U3323)</f>
        <v>4558556716.7745619</v>
      </c>
      <c r="V3324" s="20"/>
      <c r="W3324" s="20"/>
      <c r="X3324" s="20"/>
    </row>
    <row r="3325" spans="1:39">
      <c r="A3325" s="20" t="s">
        <v>2061</v>
      </c>
      <c r="B3325" s="20" t="s">
        <v>15</v>
      </c>
      <c r="C3325" s="20" t="s">
        <v>2057</v>
      </c>
      <c r="D3325" s="20" t="s">
        <v>2056</v>
      </c>
      <c r="E3325" s="20" t="s">
        <v>2056</v>
      </c>
      <c r="F3325" s="20" t="s">
        <v>2055</v>
      </c>
      <c r="G3325" s="23" t="s">
        <v>1513</v>
      </c>
      <c r="H3325" s="24">
        <v>90</v>
      </c>
      <c r="I3325" s="20" t="s">
        <v>10</v>
      </c>
      <c r="J3325" s="20" t="s">
        <v>18</v>
      </c>
      <c r="K3325" s="20" t="s">
        <v>571</v>
      </c>
      <c r="L3325" s="20" t="s">
        <v>73</v>
      </c>
      <c r="M3325" s="20" t="s">
        <v>2</v>
      </c>
      <c r="N3325" s="20" t="s">
        <v>6</v>
      </c>
      <c r="O3325" s="20" t="s">
        <v>1211</v>
      </c>
      <c r="P3325" s="23" t="s">
        <v>2</v>
      </c>
      <c r="Q3325" s="20" t="s">
        <v>2</v>
      </c>
      <c r="R3325" s="23" t="s">
        <v>2</v>
      </c>
      <c r="S3325" s="22" t="s">
        <v>2</v>
      </c>
      <c r="T3325" s="22">
        <v>3515000</v>
      </c>
      <c r="U3325" s="22">
        <v>3936800</v>
      </c>
      <c r="V3325" s="20" t="s">
        <v>2</v>
      </c>
      <c r="W3325" s="20" t="s">
        <v>4</v>
      </c>
      <c r="X3325" s="20" t="s">
        <v>2</v>
      </c>
      <c r="Y3325" s="1" t="s">
        <v>2</v>
      </c>
      <c r="Z3325" s="1" t="s">
        <v>2</v>
      </c>
      <c r="AA3325" s="1" t="s">
        <v>2</v>
      </c>
      <c r="AB3325" s="1" t="s">
        <v>2</v>
      </c>
      <c r="AC3325" s="1" t="s">
        <v>2</v>
      </c>
      <c r="AD3325" s="1" t="s">
        <v>2</v>
      </c>
      <c r="AE3325" s="1" t="s">
        <v>2</v>
      </c>
      <c r="AF3325" s="1" t="s">
        <v>2</v>
      </c>
      <c r="AG3325" s="1" t="b">
        <v>0</v>
      </c>
      <c r="AH3325" s="1" t="b">
        <v>0</v>
      </c>
      <c r="AI3325" s="1" t="s">
        <v>2</v>
      </c>
      <c r="AJ3325" s="1" t="s">
        <v>2</v>
      </c>
      <c r="AK3325" s="1" t="s">
        <v>2</v>
      </c>
      <c r="AM3325" s="1" t="s">
        <v>2</v>
      </c>
    </row>
    <row r="3326" spans="1:39">
      <c r="A3326" s="20" t="s">
        <v>2060</v>
      </c>
      <c r="B3326" s="20" t="s">
        <v>15</v>
      </c>
      <c r="C3326" s="20" t="s">
        <v>2057</v>
      </c>
      <c r="D3326" s="20" t="s">
        <v>2056</v>
      </c>
      <c r="E3326" s="20" t="s">
        <v>2056</v>
      </c>
      <c r="F3326" s="20" t="s">
        <v>2055</v>
      </c>
      <c r="G3326" s="23" t="s">
        <v>1513</v>
      </c>
      <c r="H3326" s="24">
        <v>90</v>
      </c>
      <c r="I3326" s="20" t="s">
        <v>10</v>
      </c>
      <c r="J3326" s="20" t="s">
        <v>18</v>
      </c>
      <c r="K3326" s="20" t="s">
        <v>571</v>
      </c>
      <c r="L3326" s="20" t="s">
        <v>106</v>
      </c>
      <c r="M3326" s="20" t="s">
        <v>2</v>
      </c>
      <c r="N3326" s="20" t="s">
        <v>6</v>
      </c>
      <c r="O3326" s="20" t="s">
        <v>1211</v>
      </c>
      <c r="P3326" s="23" t="s">
        <v>2</v>
      </c>
      <c r="Q3326" s="20" t="s">
        <v>2</v>
      </c>
      <c r="R3326" s="23" t="s">
        <v>2</v>
      </c>
      <c r="S3326" s="22" t="s">
        <v>2</v>
      </c>
      <c r="T3326" s="22">
        <v>2090000</v>
      </c>
      <c r="U3326" s="22">
        <v>2340800</v>
      </c>
      <c r="V3326" s="20" t="s">
        <v>2</v>
      </c>
      <c r="W3326" s="20" t="s">
        <v>4</v>
      </c>
      <c r="X3326" s="20" t="s">
        <v>2</v>
      </c>
      <c r="Y3326" s="1" t="s">
        <v>2</v>
      </c>
      <c r="Z3326" s="1" t="s">
        <v>2</v>
      </c>
      <c r="AA3326" s="1" t="s">
        <v>2</v>
      </c>
      <c r="AB3326" s="1" t="s">
        <v>2</v>
      </c>
      <c r="AC3326" s="1" t="s">
        <v>2</v>
      </c>
      <c r="AD3326" s="1" t="s">
        <v>2</v>
      </c>
      <c r="AE3326" s="1" t="s">
        <v>2</v>
      </c>
      <c r="AF3326" s="1" t="s">
        <v>2</v>
      </c>
      <c r="AG3326" s="1" t="b">
        <v>0</v>
      </c>
      <c r="AH3326" s="1" t="b">
        <v>0</v>
      </c>
      <c r="AI3326" s="1" t="s">
        <v>2</v>
      </c>
      <c r="AJ3326" s="1" t="s">
        <v>2059</v>
      </c>
      <c r="AK3326" s="1" t="s">
        <v>441</v>
      </c>
      <c r="AM3326" s="1">
        <v>559957.43999999994</v>
      </c>
    </row>
    <row r="3327" spans="1:39">
      <c r="A3327" s="20" t="s">
        <v>2058</v>
      </c>
      <c r="B3327" s="20" t="s">
        <v>15</v>
      </c>
      <c r="C3327" s="20" t="s">
        <v>2057</v>
      </c>
      <c r="D3327" s="20" t="s">
        <v>2056</v>
      </c>
      <c r="E3327" s="20" t="s">
        <v>2056</v>
      </c>
      <c r="F3327" s="20" t="s">
        <v>2055</v>
      </c>
      <c r="G3327" s="23" t="s">
        <v>1513</v>
      </c>
      <c r="H3327" s="24">
        <v>90</v>
      </c>
      <c r="I3327" s="20" t="s">
        <v>10</v>
      </c>
      <c r="J3327" s="20" t="s">
        <v>18</v>
      </c>
      <c r="K3327" s="20" t="s">
        <v>571</v>
      </c>
      <c r="L3327" s="20" t="s">
        <v>45</v>
      </c>
      <c r="M3327" s="20" t="s">
        <v>2</v>
      </c>
      <c r="N3327" s="20" t="s">
        <v>6</v>
      </c>
      <c r="O3327" s="20" t="s">
        <v>1211</v>
      </c>
      <c r="P3327" s="23" t="s">
        <v>2</v>
      </c>
      <c r="Q3327" s="20" t="s">
        <v>2</v>
      </c>
      <c r="R3327" s="23" t="s">
        <v>2</v>
      </c>
      <c r="S3327" s="22" t="s">
        <v>2</v>
      </c>
      <c r="T3327" s="22">
        <v>1326061</v>
      </c>
      <c r="U3327" s="22">
        <v>1485188.32</v>
      </c>
      <c r="V3327" s="20" t="s">
        <v>2</v>
      </c>
      <c r="W3327" s="20" t="s">
        <v>4</v>
      </c>
      <c r="X3327" s="20" t="s">
        <v>2</v>
      </c>
      <c r="Y3327" s="1" t="s">
        <v>2</v>
      </c>
      <c r="Z3327" s="1" t="s">
        <v>2</v>
      </c>
      <c r="AA3327" s="1" t="s">
        <v>2</v>
      </c>
      <c r="AB3327" s="1" t="s">
        <v>2</v>
      </c>
      <c r="AC3327" s="1" t="s">
        <v>2</v>
      </c>
      <c r="AD3327" s="1" t="s">
        <v>2</v>
      </c>
      <c r="AE3327" s="1" t="s">
        <v>2</v>
      </c>
      <c r="AF3327" s="1" t="s">
        <v>2</v>
      </c>
      <c r="AG3327" s="1" t="b">
        <v>0</v>
      </c>
      <c r="AH3327" s="1" t="b">
        <v>0</v>
      </c>
      <c r="AI3327" s="1" t="s">
        <v>2</v>
      </c>
      <c r="AJ3327" s="1" t="s">
        <v>2</v>
      </c>
      <c r="AK3327" s="1" t="s">
        <v>2</v>
      </c>
      <c r="AM3327" s="1" t="s">
        <v>2</v>
      </c>
    </row>
    <row r="3328" spans="1:39">
      <c r="A3328" s="20" t="s">
        <v>2054</v>
      </c>
      <c r="B3328" s="20" t="s">
        <v>15</v>
      </c>
      <c r="C3328" s="20" t="s">
        <v>2051</v>
      </c>
      <c r="D3328" s="20" t="s">
        <v>2050</v>
      </c>
      <c r="E3328" s="20" t="s">
        <v>2050</v>
      </c>
      <c r="F3328" s="20" t="s">
        <v>2049</v>
      </c>
      <c r="G3328" s="23" t="s">
        <v>1513</v>
      </c>
      <c r="H3328" s="24">
        <v>90</v>
      </c>
      <c r="I3328" s="20" t="s">
        <v>10</v>
      </c>
      <c r="J3328" s="20" t="s">
        <v>18</v>
      </c>
      <c r="K3328" s="20" t="s">
        <v>571</v>
      </c>
      <c r="L3328" s="20" t="s">
        <v>73</v>
      </c>
      <c r="M3328" s="20" t="s">
        <v>2</v>
      </c>
      <c r="N3328" s="20" t="s">
        <v>629</v>
      </c>
      <c r="O3328" s="20" t="s">
        <v>1211</v>
      </c>
      <c r="P3328" s="23" t="s">
        <v>2</v>
      </c>
      <c r="Q3328" s="20" t="s">
        <v>2</v>
      </c>
      <c r="R3328" s="23" t="s">
        <v>2</v>
      </c>
      <c r="S3328" s="22" t="s">
        <v>2</v>
      </c>
      <c r="T3328" s="22">
        <v>1250000</v>
      </c>
      <c r="U3328" s="22">
        <v>1400000</v>
      </c>
      <c r="V3328" s="20" t="s">
        <v>2</v>
      </c>
      <c r="W3328" s="20" t="s">
        <v>4</v>
      </c>
      <c r="X3328" s="20" t="s">
        <v>2</v>
      </c>
      <c r="Y3328" s="1" t="s">
        <v>2</v>
      </c>
      <c r="Z3328" s="1" t="s">
        <v>2</v>
      </c>
      <c r="AA3328" s="1" t="s">
        <v>2</v>
      </c>
      <c r="AB3328" s="1" t="s">
        <v>2</v>
      </c>
      <c r="AC3328" s="1" t="s">
        <v>2</v>
      </c>
      <c r="AD3328" s="1" t="s">
        <v>2</v>
      </c>
      <c r="AE3328" s="1" t="s">
        <v>2</v>
      </c>
      <c r="AF3328" s="1" t="s">
        <v>2</v>
      </c>
      <c r="AG3328" s="1" t="b">
        <v>0</v>
      </c>
      <c r="AH3328" s="1" t="b">
        <v>0</v>
      </c>
      <c r="AI3328" s="1" t="s">
        <v>2</v>
      </c>
      <c r="AJ3328" s="1" t="s">
        <v>2</v>
      </c>
      <c r="AK3328" s="1" t="s">
        <v>2</v>
      </c>
      <c r="AM3328" s="1" t="s">
        <v>2</v>
      </c>
    </row>
    <row r="3329" spans="1:39">
      <c r="A3329" s="20" t="s">
        <v>2053</v>
      </c>
      <c r="B3329" s="20" t="s">
        <v>15</v>
      </c>
      <c r="C3329" s="20" t="s">
        <v>2051</v>
      </c>
      <c r="D3329" s="20" t="s">
        <v>2050</v>
      </c>
      <c r="E3329" s="20" t="s">
        <v>2050</v>
      </c>
      <c r="F3329" s="20" t="s">
        <v>2049</v>
      </c>
      <c r="G3329" s="23" t="s">
        <v>1513</v>
      </c>
      <c r="H3329" s="24">
        <v>90</v>
      </c>
      <c r="I3329" s="20" t="s">
        <v>10</v>
      </c>
      <c r="J3329" s="20" t="s">
        <v>18</v>
      </c>
      <c r="K3329" s="20" t="s">
        <v>571</v>
      </c>
      <c r="L3329" s="20" t="s">
        <v>106</v>
      </c>
      <c r="M3329" s="20" t="s">
        <v>2</v>
      </c>
      <c r="N3329" s="20" t="s">
        <v>629</v>
      </c>
      <c r="O3329" s="20" t="s">
        <v>1211</v>
      </c>
      <c r="P3329" s="23" t="s">
        <v>2</v>
      </c>
      <c r="Q3329" s="20" t="s">
        <v>2</v>
      </c>
      <c r="R3329" s="23" t="s">
        <v>2</v>
      </c>
      <c r="S3329" s="22" t="s">
        <v>2</v>
      </c>
      <c r="T3329" s="22">
        <v>700400</v>
      </c>
      <c r="U3329" s="22">
        <v>784448</v>
      </c>
      <c r="V3329" s="20" t="s">
        <v>2</v>
      </c>
      <c r="W3329" s="20" t="s">
        <v>4</v>
      </c>
      <c r="X3329" s="20" t="s">
        <v>2</v>
      </c>
      <c r="Y3329" s="1" t="s">
        <v>2</v>
      </c>
      <c r="Z3329" s="1" t="s">
        <v>2</v>
      </c>
      <c r="AA3329" s="1" t="s">
        <v>2</v>
      </c>
      <c r="AB3329" s="1" t="s">
        <v>2</v>
      </c>
      <c r="AC3329" s="1" t="s">
        <v>2</v>
      </c>
      <c r="AD3329" s="1" t="s">
        <v>2</v>
      </c>
      <c r="AE3329" s="1" t="s">
        <v>2</v>
      </c>
      <c r="AF3329" s="1" t="s">
        <v>2</v>
      </c>
      <c r="AG3329" s="1" t="b">
        <v>0</v>
      </c>
      <c r="AH3329" s="1" t="b">
        <v>0</v>
      </c>
      <c r="AI3329" s="1" t="s">
        <v>2</v>
      </c>
      <c r="AJ3329" s="1" t="s">
        <v>2</v>
      </c>
      <c r="AK3329" s="1" t="s">
        <v>2</v>
      </c>
      <c r="AM3329" s="1" t="s">
        <v>2</v>
      </c>
    </row>
    <row r="3330" spans="1:39">
      <c r="A3330" s="20" t="s">
        <v>2052</v>
      </c>
      <c r="B3330" s="20" t="s">
        <v>15</v>
      </c>
      <c r="C3330" s="20" t="s">
        <v>2051</v>
      </c>
      <c r="D3330" s="20" t="s">
        <v>2050</v>
      </c>
      <c r="E3330" s="20" t="s">
        <v>2050</v>
      </c>
      <c r="F3330" s="20" t="s">
        <v>2049</v>
      </c>
      <c r="G3330" s="23" t="s">
        <v>1513</v>
      </c>
      <c r="H3330" s="24">
        <v>90</v>
      </c>
      <c r="I3330" s="20" t="s">
        <v>10</v>
      </c>
      <c r="J3330" s="20" t="s">
        <v>18</v>
      </c>
      <c r="K3330" s="20" t="s">
        <v>571</v>
      </c>
      <c r="L3330" s="20" t="s">
        <v>45</v>
      </c>
      <c r="M3330" s="20" t="s">
        <v>2</v>
      </c>
      <c r="N3330" s="20" t="s">
        <v>629</v>
      </c>
      <c r="O3330" s="20" t="s">
        <v>1211</v>
      </c>
      <c r="P3330" s="23" t="s">
        <v>2</v>
      </c>
      <c r="Q3330" s="20" t="s">
        <v>2</v>
      </c>
      <c r="R3330" s="23" t="s">
        <v>2</v>
      </c>
      <c r="S3330" s="22" t="s">
        <v>2</v>
      </c>
      <c r="T3330" s="22">
        <v>710000</v>
      </c>
      <c r="U3330" s="22">
        <v>795200</v>
      </c>
      <c r="V3330" s="20" t="s">
        <v>2</v>
      </c>
      <c r="W3330" s="20" t="s">
        <v>4</v>
      </c>
      <c r="X3330" s="20" t="s">
        <v>2</v>
      </c>
      <c r="Y3330" s="1" t="s">
        <v>2</v>
      </c>
      <c r="Z3330" s="1" t="s">
        <v>2</v>
      </c>
      <c r="AA3330" s="1" t="s">
        <v>2</v>
      </c>
      <c r="AB3330" s="1" t="s">
        <v>2</v>
      </c>
      <c r="AC3330" s="1" t="s">
        <v>2</v>
      </c>
      <c r="AD3330" s="1" t="s">
        <v>2</v>
      </c>
      <c r="AE3330" s="1" t="s">
        <v>2</v>
      </c>
      <c r="AF3330" s="1" t="s">
        <v>2</v>
      </c>
      <c r="AG3330" s="1" t="b">
        <v>0</v>
      </c>
      <c r="AH3330" s="1" t="b">
        <v>0</v>
      </c>
      <c r="AI3330" s="1" t="s">
        <v>2</v>
      </c>
      <c r="AJ3330" s="1" t="s">
        <v>2048</v>
      </c>
      <c r="AK3330" s="1" t="s">
        <v>854</v>
      </c>
      <c r="AM3330" s="1">
        <v>1320000</v>
      </c>
    </row>
    <row r="3331" spans="1:39">
      <c r="A3331" s="20" t="s">
        <v>2047</v>
      </c>
      <c r="B3331" s="20" t="s">
        <v>15</v>
      </c>
      <c r="C3331" s="20" t="s">
        <v>2040</v>
      </c>
      <c r="D3331" s="20" t="s">
        <v>2039</v>
      </c>
      <c r="E3331" s="20" t="s">
        <v>2039</v>
      </c>
      <c r="F3331" s="20" t="s">
        <v>2038</v>
      </c>
      <c r="G3331" s="23" t="s">
        <v>1513</v>
      </c>
      <c r="H3331" s="24">
        <v>90</v>
      </c>
      <c r="I3331" s="20" t="s">
        <v>10</v>
      </c>
      <c r="J3331" s="20" t="s">
        <v>18</v>
      </c>
      <c r="K3331" s="20" t="s">
        <v>571</v>
      </c>
      <c r="L3331" s="20" t="s">
        <v>52</v>
      </c>
      <c r="M3331" s="20" t="s">
        <v>2</v>
      </c>
      <c r="N3331" s="20" t="s">
        <v>629</v>
      </c>
      <c r="O3331" s="20" t="s">
        <v>1211</v>
      </c>
      <c r="P3331" s="23" t="s">
        <v>2</v>
      </c>
      <c r="Q3331" s="20" t="s">
        <v>2</v>
      </c>
      <c r="R3331" s="23" t="s">
        <v>2</v>
      </c>
      <c r="S3331" s="22" t="s">
        <v>2</v>
      </c>
      <c r="T3331" s="22">
        <v>2971015.5</v>
      </c>
      <c r="U3331" s="22">
        <v>3327537.36</v>
      </c>
      <c r="V3331" s="20" t="s">
        <v>2</v>
      </c>
      <c r="W3331" s="20" t="s">
        <v>4</v>
      </c>
      <c r="X3331" s="20" t="s">
        <v>2</v>
      </c>
      <c r="Y3331" s="1" t="s">
        <v>2</v>
      </c>
      <c r="Z3331" s="1" t="s">
        <v>2</v>
      </c>
      <c r="AA3331" s="1" t="s">
        <v>2</v>
      </c>
      <c r="AB3331" s="1" t="s">
        <v>2</v>
      </c>
      <c r="AC3331" s="1" t="s">
        <v>2</v>
      </c>
      <c r="AD3331" s="1" t="s">
        <v>2</v>
      </c>
      <c r="AE3331" s="1" t="s">
        <v>2</v>
      </c>
      <c r="AF3331" s="1" t="s">
        <v>2</v>
      </c>
      <c r="AG3331" s="1" t="b">
        <v>0</v>
      </c>
      <c r="AH3331" s="1" t="b">
        <v>0</v>
      </c>
      <c r="AI3331" s="1" t="s">
        <v>2</v>
      </c>
      <c r="AJ3331" s="1" t="s">
        <v>2046</v>
      </c>
      <c r="AK3331" s="1" t="s">
        <v>2045</v>
      </c>
      <c r="AM3331" s="1">
        <v>178200</v>
      </c>
    </row>
    <row r="3332" spans="1:39">
      <c r="A3332" s="20" t="s">
        <v>2044</v>
      </c>
      <c r="B3332" s="20" t="s">
        <v>15</v>
      </c>
      <c r="C3332" s="20" t="s">
        <v>2040</v>
      </c>
      <c r="D3332" s="20" t="s">
        <v>2039</v>
      </c>
      <c r="E3332" s="20" t="s">
        <v>2039</v>
      </c>
      <c r="F3332" s="20" t="s">
        <v>2038</v>
      </c>
      <c r="G3332" s="23" t="s">
        <v>1513</v>
      </c>
      <c r="H3332" s="24">
        <v>90</v>
      </c>
      <c r="I3332" s="20" t="s">
        <v>10</v>
      </c>
      <c r="J3332" s="20" t="s">
        <v>18</v>
      </c>
      <c r="K3332" s="20" t="s">
        <v>571</v>
      </c>
      <c r="L3332" s="20" t="s">
        <v>45</v>
      </c>
      <c r="M3332" s="20" t="s">
        <v>2</v>
      </c>
      <c r="N3332" s="20" t="s">
        <v>629</v>
      </c>
      <c r="O3332" s="20" t="s">
        <v>1211</v>
      </c>
      <c r="P3332" s="23" t="s">
        <v>2</v>
      </c>
      <c r="Q3332" s="20" t="s">
        <v>2</v>
      </c>
      <c r="R3332" s="23" t="s">
        <v>2</v>
      </c>
      <c r="S3332" s="22" t="s">
        <v>2</v>
      </c>
      <c r="T3332" s="22">
        <v>2000000</v>
      </c>
      <c r="U3332" s="22">
        <v>2240000</v>
      </c>
      <c r="V3332" s="20" t="s">
        <v>2</v>
      </c>
      <c r="W3332" s="20" t="s">
        <v>4</v>
      </c>
      <c r="X3332" s="20" t="s">
        <v>2</v>
      </c>
      <c r="Y3332" s="1" t="s">
        <v>2</v>
      </c>
      <c r="Z3332" s="1" t="s">
        <v>2</v>
      </c>
      <c r="AA3332" s="1" t="s">
        <v>2</v>
      </c>
      <c r="AB3332" s="1" t="s">
        <v>2</v>
      </c>
      <c r="AC3332" s="1" t="s">
        <v>2</v>
      </c>
      <c r="AD3332" s="1" t="s">
        <v>2</v>
      </c>
      <c r="AE3332" s="1" t="s">
        <v>2</v>
      </c>
      <c r="AF3332" s="1" t="s">
        <v>2</v>
      </c>
      <c r="AG3332" s="1" t="b">
        <v>0</v>
      </c>
      <c r="AH3332" s="1" t="b">
        <v>0</v>
      </c>
      <c r="AI3332" s="1" t="s">
        <v>2</v>
      </c>
      <c r="AJ3332" s="1" t="s">
        <v>2</v>
      </c>
      <c r="AK3332" s="1" t="s">
        <v>2</v>
      </c>
      <c r="AM3332" s="1" t="s">
        <v>2</v>
      </c>
    </row>
    <row r="3333" spans="1:39">
      <c r="A3333" s="20" t="s">
        <v>2043</v>
      </c>
      <c r="B3333" s="20" t="s">
        <v>15</v>
      </c>
      <c r="C3333" s="20" t="s">
        <v>2040</v>
      </c>
      <c r="D3333" s="20" t="s">
        <v>2039</v>
      </c>
      <c r="E3333" s="20" t="s">
        <v>2039</v>
      </c>
      <c r="F3333" s="20" t="s">
        <v>2038</v>
      </c>
      <c r="G3333" s="23" t="s">
        <v>1513</v>
      </c>
      <c r="H3333" s="24">
        <v>90</v>
      </c>
      <c r="I3333" s="20" t="s">
        <v>10</v>
      </c>
      <c r="J3333" s="20" t="s">
        <v>18</v>
      </c>
      <c r="K3333" s="20" t="s">
        <v>571</v>
      </c>
      <c r="L3333" s="20" t="s">
        <v>763</v>
      </c>
      <c r="M3333" s="20" t="s">
        <v>2</v>
      </c>
      <c r="N3333" s="20" t="s">
        <v>629</v>
      </c>
      <c r="O3333" s="20" t="s">
        <v>1211</v>
      </c>
      <c r="P3333" s="23" t="s">
        <v>2</v>
      </c>
      <c r="Q3333" s="20" t="s">
        <v>2</v>
      </c>
      <c r="R3333" s="23" t="s">
        <v>2</v>
      </c>
      <c r="S3333" s="22" t="s">
        <v>2</v>
      </c>
      <c r="T3333" s="22">
        <v>580000</v>
      </c>
      <c r="U3333" s="22">
        <v>649600</v>
      </c>
      <c r="V3333" s="20" t="s">
        <v>2</v>
      </c>
      <c r="W3333" s="20" t="s">
        <v>4</v>
      </c>
      <c r="X3333" s="20" t="s">
        <v>2</v>
      </c>
      <c r="Y3333" s="1" t="s">
        <v>2</v>
      </c>
      <c r="Z3333" s="1" t="s">
        <v>2</v>
      </c>
      <c r="AA3333" s="1" t="s">
        <v>2</v>
      </c>
      <c r="AB3333" s="1" t="s">
        <v>2</v>
      </c>
      <c r="AC3333" s="1" t="s">
        <v>2</v>
      </c>
      <c r="AD3333" s="1" t="s">
        <v>2</v>
      </c>
      <c r="AE3333" s="1" t="s">
        <v>2</v>
      </c>
      <c r="AF3333" s="1" t="s">
        <v>2</v>
      </c>
      <c r="AG3333" s="1" t="b">
        <v>0</v>
      </c>
      <c r="AH3333" s="1" t="b">
        <v>0</v>
      </c>
      <c r="AI3333" s="1" t="s">
        <v>2</v>
      </c>
      <c r="AJ3333" s="1" t="s">
        <v>2042</v>
      </c>
      <c r="AK3333" s="1" t="s">
        <v>472</v>
      </c>
      <c r="AM3333" s="1">
        <v>880760</v>
      </c>
    </row>
    <row r="3334" spans="1:39">
      <c r="A3334" s="20" t="s">
        <v>2041</v>
      </c>
      <c r="B3334" s="20" t="s">
        <v>15</v>
      </c>
      <c r="C3334" s="20" t="s">
        <v>2040</v>
      </c>
      <c r="D3334" s="20" t="s">
        <v>2039</v>
      </c>
      <c r="E3334" s="20" t="s">
        <v>2039</v>
      </c>
      <c r="F3334" s="20" t="s">
        <v>2038</v>
      </c>
      <c r="G3334" s="23" t="s">
        <v>1513</v>
      </c>
      <c r="H3334" s="24">
        <v>90</v>
      </c>
      <c r="I3334" s="20" t="s">
        <v>10</v>
      </c>
      <c r="J3334" s="20" t="s">
        <v>18</v>
      </c>
      <c r="K3334" s="20" t="s">
        <v>571</v>
      </c>
      <c r="L3334" s="20" t="s">
        <v>630</v>
      </c>
      <c r="M3334" s="20" t="s">
        <v>2</v>
      </c>
      <c r="N3334" s="20" t="s">
        <v>629</v>
      </c>
      <c r="O3334" s="20" t="s">
        <v>1211</v>
      </c>
      <c r="P3334" s="23" t="s">
        <v>2</v>
      </c>
      <c r="Q3334" s="20" t="s">
        <v>2</v>
      </c>
      <c r="R3334" s="23" t="s">
        <v>2</v>
      </c>
      <c r="S3334" s="22" t="s">
        <v>2</v>
      </c>
      <c r="T3334" s="22">
        <v>460000</v>
      </c>
      <c r="U3334" s="22">
        <v>515200</v>
      </c>
      <c r="V3334" s="20" t="s">
        <v>2</v>
      </c>
      <c r="W3334" s="20" t="s">
        <v>4</v>
      </c>
      <c r="X3334" s="20" t="s">
        <v>2</v>
      </c>
      <c r="Y3334" s="1" t="s">
        <v>2</v>
      </c>
      <c r="Z3334" s="1" t="s">
        <v>2</v>
      </c>
      <c r="AA3334" s="1" t="s">
        <v>2</v>
      </c>
      <c r="AB3334" s="1" t="s">
        <v>2</v>
      </c>
      <c r="AC3334" s="1" t="s">
        <v>2</v>
      </c>
      <c r="AD3334" s="1" t="s">
        <v>2</v>
      </c>
      <c r="AE3334" s="1" t="s">
        <v>2</v>
      </c>
      <c r="AF3334" s="1" t="s">
        <v>2</v>
      </c>
      <c r="AG3334" s="1" t="b">
        <v>0</v>
      </c>
      <c r="AH3334" s="1" t="b">
        <v>0</v>
      </c>
      <c r="AI3334" s="1" t="s">
        <v>2</v>
      </c>
      <c r="AJ3334" s="1" t="s">
        <v>2</v>
      </c>
      <c r="AK3334" s="1" t="s">
        <v>2</v>
      </c>
      <c r="AM3334" s="1" t="s">
        <v>2</v>
      </c>
    </row>
    <row r="3335" spans="1:39">
      <c r="A3335" s="20" t="s">
        <v>2037</v>
      </c>
      <c r="B3335" s="20" t="s">
        <v>15</v>
      </c>
      <c r="C3335" s="20" t="s">
        <v>1372</v>
      </c>
      <c r="D3335" s="20" t="s">
        <v>1371</v>
      </c>
      <c r="E3335" s="20" t="s">
        <v>1371</v>
      </c>
      <c r="F3335" s="20" t="s">
        <v>2035</v>
      </c>
      <c r="G3335" s="23" t="s">
        <v>1513</v>
      </c>
      <c r="H3335" s="24">
        <v>90</v>
      </c>
      <c r="I3335" s="20" t="s">
        <v>10</v>
      </c>
      <c r="J3335" s="20" t="s">
        <v>18</v>
      </c>
      <c r="K3335" s="20" t="s">
        <v>571</v>
      </c>
      <c r="L3335" s="20" t="s">
        <v>45</v>
      </c>
      <c r="M3335" s="20" t="s">
        <v>2</v>
      </c>
      <c r="N3335" s="20" t="s">
        <v>629</v>
      </c>
      <c r="O3335" s="20" t="s">
        <v>1211</v>
      </c>
      <c r="P3335" s="23" t="s">
        <v>2</v>
      </c>
      <c r="Q3335" s="20" t="s">
        <v>2</v>
      </c>
      <c r="R3335" s="23" t="s">
        <v>2</v>
      </c>
      <c r="S3335" s="22" t="s">
        <v>2</v>
      </c>
      <c r="T3335" s="22">
        <v>0</v>
      </c>
      <c r="U3335" s="22">
        <v>0</v>
      </c>
      <c r="V3335" s="20" t="s">
        <v>2</v>
      </c>
      <c r="W3335" s="20" t="s">
        <v>4</v>
      </c>
      <c r="X3335" s="20" t="s">
        <v>2</v>
      </c>
      <c r="Y3335" s="1" t="s">
        <v>2</v>
      </c>
      <c r="Z3335" s="1" t="s">
        <v>2</v>
      </c>
      <c r="AA3335" s="1" t="s">
        <v>2</v>
      </c>
      <c r="AB3335" s="1" t="s">
        <v>2</v>
      </c>
      <c r="AC3335" s="1" t="s">
        <v>2</v>
      </c>
      <c r="AD3335" s="1" t="s">
        <v>2</v>
      </c>
      <c r="AF3335" s="1" t="s">
        <v>2</v>
      </c>
      <c r="AG3335" s="1" t="b">
        <v>1</v>
      </c>
      <c r="AH3335" s="1" t="b">
        <v>0</v>
      </c>
      <c r="AI3335" s="1" t="s">
        <v>2</v>
      </c>
      <c r="AJ3335" s="1" t="s">
        <v>2</v>
      </c>
      <c r="AK3335" s="1" t="s">
        <v>2</v>
      </c>
      <c r="AM3335" s="1" t="s">
        <v>2</v>
      </c>
    </row>
    <row r="3336" spans="1:39">
      <c r="A3336" s="20" t="s">
        <v>2036</v>
      </c>
      <c r="B3336" s="20" t="s">
        <v>15</v>
      </c>
      <c r="C3336" s="20" t="s">
        <v>1372</v>
      </c>
      <c r="D3336" s="20" t="s">
        <v>1371</v>
      </c>
      <c r="E3336" s="20" t="s">
        <v>1371</v>
      </c>
      <c r="F3336" s="20" t="s">
        <v>2035</v>
      </c>
      <c r="G3336" s="23" t="s">
        <v>1513</v>
      </c>
      <c r="H3336" s="24">
        <v>90</v>
      </c>
      <c r="I3336" s="20" t="s">
        <v>10</v>
      </c>
      <c r="J3336" s="20" t="s">
        <v>18</v>
      </c>
      <c r="K3336" s="20" t="s">
        <v>387</v>
      </c>
      <c r="L3336" s="20" t="s">
        <v>45</v>
      </c>
      <c r="M3336" s="20" t="s">
        <v>2</v>
      </c>
      <c r="N3336" s="20" t="s">
        <v>629</v>
      </c>
      <c r="O3336" s="20" t="s">
        <v>1211</v>
      </c>
      <c r="P3336" s="23" t="s">
        <v>2</v>
      </c>
      <c r="Q3336" s="20" t="s">
        <v>2</v>
      </c>
      <c r="R3336" s="23" t="s">
        <v>2</v>
      </c>
      <c r="S3336" s="22" t="s">
        <v>2</v>
      </c>
      <c r="T3336" s="22">
        <v>0</v>
      </c>
      <c r="U3336" s="22">
        <v>0</v>
      </c>
      <c r="V3336" s="20" t="s">
        <v>2</v>
      </c>
      <c r="W3336" s="20" t="s">
        <v>4</v>
      </c>
      <c r="X3336" s="20" t="s">
        <v>38</v>
      </c>
      <c r="Y3336" s="1" t="s">
        <v>2</v>
      </c>
      <c r="Z3336" s="1" t="s">
        <v>2</v>
      </c>
      <c r="AA3336" s="1" t="s">
        <v>2</v>
      </c>
      <c r="AB3336" s="1" t="s">
        <v>2</v>
      </c>
      <c r="AC3336" s="1" t="s">
        <v>2</v>
      </c>
      <c r="AD3336" s="1" t="s">
        <v>2</v>
      </c>
      <c r="AF3336" s="1" t="s">
        <v>2</v>
      </c>
      <c r="AG3336" s="1" t="b">
        <v>0</v>
      </c>
      <c r="AH3336" s="1" t="b">
        <v>0</v>
      </c>
      <c r="AI3336" s="1" t="s">
        <v>2</v>
      </c>
      <c r="AJ3336" s="1" t="s">
        <v>2</v>
      </c>
      <c r="AK3336" s="1" t="s">
        <v>2</v>
      </c>
      <c r="AM3336" s="1" t="s">
        <v>2</v>
      </c>
    </row>
    <row r="3337" spans="1:39">
      <c r="A3337" s="20" t="s">
        <v>2034</v>
      </c>
      <c r="B3337" s="20" t="s">
        <v>15</v>
      </c>
      <c r="C3337" s="20" t="s">
        <v>1372</v>
      </c>
      <c r="D3337" s="20" t="s">
        <v>1371</v>
      </c>
      <c r="E3337" s="20" t="s">
        <v>1371</v>
      </c>
      <c r="F3337" s="20" t="s">
        <v>2032</v>
      </c>
      <c r="G3337" s="23" t="s">
        <v>1513</v>
      </c>
      <c r="H3337" s="24">
        <v>90</v>
      </c>
      <c r="I3337" s="20" t="s">
        <v>10</v>
      </c>
      <c r="J3337" s="20" t="s">
        <v>18</v>
      </c>
      <c r="K3337" s="20" t="s">
        <v>571</v>
      </c>
      <c r="L3337" s="20" t="s">
        <v>45</v>
      </c>
      <c r="M3337" s="20" t="s">
        <v>2</v>
      </c>
      <c r="N3337" s="20" t="s">
        <v>629</v>
      </c>
      <c r="O3337" s="20" t="s">
        <v>1211</v>
      </c>
      <c r="P3337" s="23" t="s">
        <v>2</v>
      </c>
      <c r="Q3337" s="20" t="s">
        <v>2</v>
      </c>
      <c r="R3337" s="23" t="s">
        <v>2</v>
      </c>
      <c r="S3337" s="22" t="s">
        <v>2</v>
      </c>
      <c r="T3337" s="22">
        <v>0</v>
      </c>
      <c r="U3337" s="22">
        <v>0</v>
      </c>
      <c r="V3337" s="20" t="s">
        <v>2</v>
      </c>
      <c r="W3337" s="20" t="s">
        <v>4</v>
      </c>
      <c r="X3337" s="20" t="s">
        <v>2</v>
      </c>
      <c r="Y3337" s="1" t="s">
        <v>2</v>
      </c>
      <c r="Z3337" s="1" t="s">
        <v>2</v>
      </c>
      <c r="AA3337" s="1" t="s">
        <v>2</v>
      </c>
      <c r="AB3337" s="1" t="s">
        <v>2</v>
      </c>
      <c r="AC3337" s="1" t="s">
        <v>2</v>
      </c>
      <c r="AD3337" s="1" t="s">
        <v>2</v>
      </c>
      <c r="AF3337" s="1" t="s">
        <v>2</v>
      </c>
      <c r="AG3337" s="1" t="b">
        <v>1</v>
      </c>
      <c r="AH3337" s="1" t="b">
        <v>0</v>
      </c>
      <c r="AI3337" s="1" t="s">
        <v>2</v>
      </c>
      <c r="AJ3337" s="1" t="s">
        <v>2</v>
      </c>
      <c r="AK3337" s="1" t="s">
        <v>2</v>
      </c>
      <c r="AM3337" s="1" t="s">
        <v>2</v>
      </c>
    </row>
    <row r="3338" spans="1:39">
      <c r="A3338" s="20" t="s">
        <v>2033</v>
      </c>
      <c r="B3338" s="20" t="s">
        <v>15</v>
      </c>
      <c r="C3338" s="20" t="s">
        <v>1372</v>
      </c>
      <c r="D3338" s="20" t="s">
        <v>1371</v>
      </c>
      <c r="E3338" s="20" t="s">
        <v>1371</v>
      </c>
      <c r="F3338" s="20" t="s">
        <v>2032</v>
      </c>
      <c r="G3338" s="23" t="s">
        <v>1513</v>
      </c>
      <c r="H3338" s="24">
        <v>90</v>
      </c>
      <c r="I3338" s="20" t="s">
        <v>10</v>
      </c>
      <c r="J3338" s="20" t="s">
        <v>18</v>
      </c>
      <c r="K3338" s="20" t="s">
        <v>387</v>
      </c>
      <c r="L3338" s="20" t="s">
        <v>45</v>
      </c>
      <c r="M3338" s="20" t="s">
        <v>2</v>
      </c>
      <c r="N3338" s="20" t="s">
        <v>629</v>
      </c>
      <c r="O3338" s="20" t="s">
        <v>1211</v>
      </c>
      <c r="P3338" s="23" t="s">
        <v>2</v>
      </c>
      <c r="Q3338" s="20" t="s">
        <v>2</v>
      </c>
      <c r="R3338" s="23" t="s">
        <v>2</v>
      </c>
      <c r="S3338" s="22" t="s">
        <v>2</v>
      </c>
      <c r="T3338" s="22">
        <v>0</v>
      </c>
      <c r="U3338" s="22">
        <v>0</v>
      </c>
      <c r="V3338" s="20" t="s">
        <v>2</v>
      </c>
      <c r="W3338" s="20" t="s">
        <v>4</v>
      </c>
      <c r="X3338" s="20" t="s">
        <v>38</v>
      </c>
      <c r="Y3338" s="1" t="s">
        <v>2</v>
      </c>
      <c r="Z3338" s="1" t="s">
        <v>2</v>
      </c>
      <c r="AA3338" s="1" t="s">
        <v>2</v>
      </c>
      <c r="AB3338" s="1" t="s">
        <v>2</v>
      </c>
      <c r="AC3338" s="1" t="s">
        <v>2</v>
      </c>
      <c r="AD3338" s="1" t="s">
        <v>2</v>
      </c>
      <c r="AF3338" s="1" t="s">
        <v>2</v>
      </c>
      <c r="AG3338" s="1" t="b">
        <v>0</v>
      </c>
      <c r="AH3338" s="1" t="b">
        <v>0</v>
      </c>
      <c r="AI3338" s="1" t="s">
        <v>2</v>
      </c>
      <c r="AJ3338" s="1" t="s">
        <v>2</v>
      </c>
      <c r="AK3338" s="1" t="s">
        <v>2</v>
      </c>
      <c r="AM3338" s="1" t="s">
        <v>2</v>
      </c>
    </row>
    <row r="3339" spans="1:39">
      <c r="A3339" s="20" t="s">
        <v>2031</v>
      </c>
      <c r="B3339" s="20" t="s">
        <v>15</v>
      </c>
      <c r="C3339" s="20" t="s">
        <v>1372</v>
      </c>
      <c r="D3339" s="20" t="s">
        <v>1371</v>
      </c>
      <c r="E3339" s="20" t="s">
        <v>1371</v>
      </c>
      <c r="F3339" s="20" t="s">
        <v>2027</v>
      </c>
      <c r="G3339" s="23" t="s">
        <v>1513</v>
      </c>
      <c r="H3339" s="24">
        <v>90</v>
      </c>
      <c r="I3339" s="20" t="s">
        <v>10</v>
      </c>
      <c r="J3339" s="20" t="s">
        <v>18</v>
      </c>
      <c r="K3339" s="20" t="s">
        <v>571</v>
      </c>
      <c r="L3339" s="20" t="s">
        <v>73</v>
      </c>
      <c r="M3339" s="20" t="s">
        <v>2</v>
      </c>
      <c r="N3339" s="20" t="s">
        <v>629</v>
      </c>
      <c r="O3339" s="20" t="s">
        <v>1211</v>
      </c>
      <c r="P3339" s="23" t="s">
        <v>2</v>
      </c>
      <c r="Q3339" s="20" t="s">
        <v>2</v>
      </c>
      <c r="R3339" s="23" t="s">
        <v>2</v>
      </c>
      <c r="S3339" s="22" t="s">
        <v>2</v>
      </c>
      <c r="T3339" s="22">
        <v>0</v>
      </c>
      <c r="U3339" s="22">
        <v>0</v>
      </c>
      <c r="V3339" s="20" t="s">
        <v>2</v>
      </c>
      <c r="W3339" s="20" t="s">
        <v>4</v>
      </c>
      <c r="X3339" s="20" t="s">
        <v>2</v>
      </c>
      <c r="Y3339" s="1" t="s">
        <v>2</v>
      </c>
      <c r="Z3339" s="1" t="s">
        <v>2</v>
      </c>
      <c r="AA3339" s="1" t="s">
        <v>2</v>
      </c>
      <c r="AB3339" s="1" t="s">
        <v>2</v>
      </c>
      <c r="AC3339" s="1" t="s">
        <v>2</v>
      </c>
      <c r="AD3339" s="1" t="s">
        <v>2</v>
      </c>
      <c r="AF3339" s="1" t="s">
        <v>2</v>
      </c>
      <c r="AG3339" s="1" t="b">
        <v>1</v>
      </c>
      <c r="AH3339" s="1" t="b">
        <v>0</v>
      </c>
      <c r="AI3339" s="1" t="s">
        <v>2</v>
      </c>
      <c r="AJ3339" s="1" t="s">
        <v>2030</v>
      </c>
      <c r="AK3339" s="1" t="s">
        <v>2029</v>
      </c>
      <c r="AM3339" s="1">
        <v>1385650</v>
      </c>
    </row>
    <row r="3340" spans="1:39">
      <c r="A3340" s="20" t="s">
        <v>2028</v>
      </c>
      <c r="B3340" s="20" t="s">
        <v>15</v>
      </c>
      <c r="C3340" s="20" t="s">
        <v>1372</v>
      </c>
      <c r="D3340" s="20" t="s">
        <v>1371</v>
      </c>
      <c r="E3340" s="20" t="s">
        <v>1371</v>
      </c>
      <c r="F3340" s="20" t="s">
        <v>2027</v>
      </c>
      <c r="G3340" s="23" t="s">
        <v>1513</v>
      </c>
      <c r="H3340" s="24">
        <v>90</v>
      </c>
      <c r="I3340" s="20" t="s">
        <v>10</v>
      </c>
      <c r="J3340" s="20" t="s">
        <v>18</v>
      </c>
      <c r="K3340" s="20" t="s">
        <v>387</v>
      </c>
      <c r="L3340" s="20" t="s">
        <v>73</v>
      </c>
      <c r="M3340" s="20" t="s">
        <v>2</v>
      </c>
      <c r="N3340" s="20" t="s">
        <v>629</v>
      </c>
      <c r="O3340" s="20" t="s">
        <v>1211</v>
      </c>
      <c r="P3340" s="23" t="s">
        <v>2</v>
      </c>
      <c r="Q3340" s="20" t="s">
        <v>2</v>
      </c>
      <c r="R3340" s="23" t="s">
        <v>2</v>
      </c>
      <c r="S3340" s="22" t="s">
        <v>2</v>
      </c>
      <c r="T3340" s="22">
        <v>417300</v>
      </c>
      <c r="U3340" s="22">
        <v>467376</v>
      </c>
      <c r="V3340" s="20" t="s">
        <v>2</v>
      </c>
      <c r="W3340" s="20" t="s">
        <v>4</v>
      </c>
      <c r="X3340" s="20" t="s">
        <v>112</v>
      </c>
      <c r="Y3340" s="1" t="s">
        <v>2</v>
      </c>
      <c r="Z3340" s="1" t="s">
        <v>2</v>
      </c>
      <c r="AA3340" s="1" t="s">
        <v>2</v>
      </c>
      <c r="AB3340" s="1" t="s">
        <v>2</v>
      </c>
      <c r="AC3340" s="1" t="s">
        <v>2</v>
      </c>
      <c r="AD3340" s="1" t="s">
        <v>2</v>
      </c>
      <c r="AE3340" s="1" t="s">
        <v>2</v>
      </c>
      <c r="AF3340" s="1" t="s">
        <v>2</v>
      </c>
      <c r="AG3340" s="1" t="b">
        <v>0</v>
      </c>
      <c r="AH3340" s="1" t="b">
        <v>0</v>
      </c>
      <c r="AI3340" s="1" t="s">
        <v>2</v>
      </c>
      <c r="AJ3340" s="1" t="s">
        <v>2</v>
      </c>
      <c r="AK3340" s="1" t="s">
        <v>2</v>
      </c>
      <c r="AM3340" s="1" t="s">
        <v>2</v>
      </c>
    </row>
    <row r="3341" spans="1:39">
      <c r="A3341" s="20" t="s">
        <v>2026</v>
      </c>
      <c r="B3341" s="20" t="s">
        <v>15</v>
      </c>
      <c r="C3341" s="20" t="s">
        <v>1981</v>
      </c>
      <c r="D3341" s="20" t="s">
        <v>1980</v>
      </c>
      <c r="E3341" s="20" t="s">
        <v>1980</v>
      </c>
      <c r="F3341" s="20" t="s">
        <v>2025</v>
      </c>
      <c r="G3341" s="23" t="s">
        <v>39</v>
      </c>
      <c r="H3341" s="24">
        <v>90</v>
      </c>
      <c r="I3341" s="20" t="s">
        <v>10</v>
      </c>
      <c r="J3341" s="20" t="s">
        <v>18</v>
      </c>
      <c r="K3341" s="20" t="s">
        <v>571</v>
      </c>
      <c r="L3341" s="20" t="s">
        <v>52</v>
      </c>
      <c r="M3341" s="20" t="s">
        <v>2</v>
      </c>
      <c r="N3341" s="20" t="s">
        <v>6</v>
      </c>
      <c r="O3341" s="20" t="s">
        <v>1211</v>
      </c>
      <c r="P3341" s="23" t="s">
        <v>2</v>
      </c>
      <c r="Q3341" s="20" t="s">
        <v>2</v>
      </c>
      <c r="R3341" s="23" t="s">
        <v>2</v>
      </c>
      <c r="S3341" s="22" t="s">
        <v>2</v>
      </c>
      <c r="T3341" s="22">
        <v>24250000</v>
      </c>
      <c r="U3341" s="22">
        <v>27160000</v>
      </c>
      <c r="V3341" s="20" t="s">
        <v>2</v>
      </c>
      <c r="W3341" s="20" t="s">
        <v>4</v>
      </c>
      <c r="X3341" s="20" t="s">
        <v>2</v>
      </c>
      <c r="Y3341" s="1" t="s">
        <v>2</v>
      </c>
      <c r="Z3341" s="1" t="s">
        <v>2</v>
      </c>
      <c r="AA3341" s="1" t="s">
        <v>2</v>
      </c>
      <c r="AB3341" s="1" t="s">
        <v>2</v>
      </c>
      <c r="AC3341" s="1" t="s">
        <v>2</v>
      </c>
      <c r="AD3341" s="1" t="s">
        <v>2</v>
      </c>
      <c r="AE3341" s="1" t="s">
        <v>2</v>
      </c>
      <c r="AF3341" s="1" t="s">
        <v>2</v>
      </c>
      <c r="AG3341" s="1" t="b">
        <v>0</v>
      </c>
      <c r="AH3341" s="1" t="b">
        <v>0</v>
      </c>
      <c r="AI3341" s="1" t="s">
        <v>2</v>
      </c>
      <c r="AJ3341" s="1" t="s">
        <v>2</v>
      </c>
      <c r="AK3341" s="1" t="s">
        <v>2</v>
      </c>
      <c r="AM3341" s="1" t="s">
        <v>2</v>
      </c>
    </row>
    <row r="3342" spans="1:39">
      <c r="A3342" s="20" t="s">
        <v>2024</v>
      </c>
      <c r="B3342" s="20" t="s">
        <v>15</v>
      </c>
      <c r="C3342" s="20" t="s">
        <v>1412</v>
      </c>
      <c r="D3342" s="20" t="s">
        <v>1411</v>
      </c>
      <c r="E3342" s="20" t="s">
        <v>1411</v>
      </c>
      <c r="F3342" s="20" t="s">
        <v>2023</v>
      </c>
      <c r="G3342" s="23" t="s">
        <v>39</v>
      </c>
      <c r="H3342" s="24">
        <v>90</v>
      </c>
      <c r="I3342" s="20" t="s">
        <v>10</v>
      </c>
      <c r="J3342" s="20" t="s">
        <v>18</v>
      </c>
      <c r="K3342" s="20" t="s">
        <v>571</v>
      </c>
      <c r="L3342" s="20" t="s">
        <v>52</v>
      </c>
      <c r="M3342" s="20" t="s">
        <v>2</v>
      </c>
      <c r="N3342" s="20" t="s">
        <v>6</v>
      </c>
      <c r="O3342" s="20" t="s">
        <v>1211</v>
      </c>
      <c r="P3342" s="23" t="s">
        <v>2</v>
      </c>
      <c r="Q3342" s="20" t="s">
        <v>2</v>
      </c>
      <c r="R3342" s="23" t="s">
        <v>2</v>
      </c>
      <c r="S3342" s="22" t="s">
        <v>2</v>
      </c>
      <c r="T3342" s="22">
        <v>22730000</v>
      </c>
      <c r="U3342" s="22">
        <v>25457600</v>
      </c>
      <c r="V3342" s="20" t="s">
        <v>2</v>
      </c>
      <c r="W3342" s="20" t="s">
        <v>4</v>
      </c>
      <c r="X3342" s="20" t="s">
        <v>2</v>
      </c>
      <c r="Y3342" s="1" t="s">
        <v>2</v>
      </c>
      <c r="Z3342" s="1" t="s">
        <v>2</v>
      </c>
      <c r="AA3342" s="1" t="s">
        <v>2</v>
      </c>
      <c r="AB3342" s="1" t="s">
        <v>2</v>
      </c>
      <c r="AC3342" s="1" t="s">
        <v>2</v>
      </c>
      <c r="AD3342" s="1" t="s">
        <v>2</v>
      </c>
      <c r="AE3342" s="1" t="s">
        <v>2</v>
      </c>
      <c r="AF3342" s="1" t="s">
        <v>2</v>
      </c>
      <c r="AG3342" s="1" t="b">
        <v>0</v>
      </c>
      <c r="AH3342" s="1" t="b">
        <v>0</v>
      </c>
      <c r="AI3342" s="1" t="s">
        <v>2</v>
      </c>
      <c r="AJ3342" s="1" t="s">
        <v>2</v>
      </c>
      <c r="AK3342" s="1" t="s">
        <v>2</v>
      </c>
      <c r="AM3342" s="1" t="s">
        <v>2</v>
      </c>
    </row>
    <row r="3343" spans="1:39">
      <c r="A3343" s="20" t="s">
        <v>2022</v>
      </c>
      <c r="B3343" s="20" t="s">
        <v>15</v>
      </c>
      <c r="C3343" s="20" t="s">
        <v>1412</v>
      </c>
      <c r="D3343" s="20" t="s">
        <v>1411</v>
      </c>
      <c r="E3343" s="20" t="s">
        <v>1411</v>
      </c>
      <c r="F3343" s="20" t="s">
        <v>2017</v>
      </c>
      <c r="G3343" s="23" t="s">
        <v>39</v>
      </c>
      <c r="H3343" s="24">
        <v>90</v>
      </c>
      <c r="I3343" s="20" t="s">
        <v>10</v>
      </c>
      <c r="J3343" s="20" t="s">
        <v>18</v>
      </c>
      <c r="K3343" s="20" t="s">
        <v>571</v>
      </c>
      <c r="L3343" s="20" t="s">
        <v>52</v>
      </c>
      <c r="M3343" s="20" t="s">
        <v>2</v>
      </c>
      <c r="N3343" s="20" t="s">
        <v>6</v>
      </c>
      <c r="O3343" s="20" t="s">
        <v>1211</v>
      </c>
      <c r="P3343" s="23" t="s">
        <v>2</v>
      </c>
      <c r="Q3343" s="20" t="s">
        <v>2</v>
      </c>
      <c r="R3343" s="23" t="s">
        <v>2</v>
      </c>
      <c r="S3343" s="22" t="s">
        <v>2</v>
      </c>
      <c r="T3343" s="22">
        <v>0</v>
      </c>
      <c r="U3343" s="22">
        <v>0</v>
      </c>
      <c r="V3343" s="20" t="s">
        <v>2</v>
      </c>
      <c r="W3343" s="20" t="s">
        <v>4</v>
      </c>
      <c r="X3343" s="20" t="s">
        <v>2</v>
      </c>
      <c r="Y3343" s="1" t="s">
        <v>2</v>
      </c>
      <c r="Z3343" s="1" t="s">
        <v>2</v>
      </c>
      <c r="AA3343" s="1" t="s">
        <v>2</v>
      </c>
      <c r="AB3343" s="1" t="s">
        <v>2</v>
      </c>
      <c r="AC3343" s="1" t="s">
        <v>2</v>
      </c>
      <c r="AD3343" s="1" t="s">
        <v>2</v>
      </c>
      <c r="AF3343" s="1" t="s">
        <v>2</v>
      </c>
      <c r="AG3343" s="1" t="b">
        <v>1</v>
      </c>
      <c r="AH3343" s="1" t="b">
        <v>0</v>
      </c>
      <c r="AI3343" s="1" t="s">
        <v>2</v>
      </c>
      <c r="AJ3343" s="1" t="s">
        <v>2</v>
      </c>
      <c r="AK3343" s="1" t="s">
        <v>2</v>
      </c>
      <c r="AM3343" s="1" t="s">
        <v>2</v>
      </c>
    </row>
    <row r="3344" spans="1:39">
      <c r="A3344" s="20" t="s">
        <v>2021</v>
      </c>
      <c r="B3344" s="20" t="s">
        <v>15</v>
      </c>
      <c r="C3344" s="20" t="s">
        <v>1412</v>
      </c>
      <c r="D3344" s="20" t="s">
        <v>1411</v>
      </c>
      <c r="E3344" s="20" t="s">
        <v>1411</v>
      </c>
      <c r="F3344" s="20" t="s">
        <v>2017</v>
      </c>
      <c r="G3344" s="23" t="s">
        <v>39</v>
      </c>
      <c r="H3344" s="24">
        <v>90</v>
      </c>
      <c r="I3344" s="20" t="s">
        <v>10</v>
      </c>
      <c r="J3344" s="20" t="s">
        <v>18</v>
      </c>
      <c r="K3344" s="20" t="s">
        <v>405</v>
      </c>
      <c r="L3344" s="20" t="s">
        <v>52</v>
      </c>
      <c r="M3344" s="20" t="s">
        <v>2</v>
      </c>
      <c r="N3344" s="20" t="s">
        <v>6</v>
      </c>
      <c r="O3344" s="20" t="s">
        <v>1211</v>
      </c>
      <c r="P3344" s="23" t="s">
        <v>2</v>
      </c>
      <c r="Q3344" s="20" t="s">
        <v>2</v>
      </c>
      <c r="R3344" s="23" t="s">
        <v>2</v>
      </c>
      <c r="S3344" s="22">
        <v>22730000</v>
      </c>
      <c r="T3344" s="22">
        <v>0</v>
      </c>
      <c r="U3344" s="22">
        <v>0</v>
      </c>
      <c r="V3344" s="20" t="s">
        <v>2</v>
      </c>
      <c r="W3344" s="20" t="s">
        <v>4</v>
      </c>
      <c r="X3344" s="20" t="s">
        <v>112</v>
      </c>
      <c r="Y3344" s="1" t="s">
        <v>2</v>
      </c>
      <c r="Z3344" s="1" t="s">
        <v>2</v>
      </c>
      <c r="AA3344" s="1" t="s">
        <v>2</v>
      </c>
      <c r="AB3344" s="1" t="s">
        <v>2</v>
      </c>
      <c r="AC3344" s="1" t="s">
        <v>2</v>
      </c>
      <c r="AD3344" s="1" t="s">
        <v>2</v>
      </c>
      <c r="AF3344" s="1" t="s">
        <v>2</v>
      </c>
      <c r="AG3344" s="1" t="b">
        <v>0</v>
      </c>
      <c r="AH3344" s="1" t="b">
        <v>0</v>
      </c>
      <c r="AI3344" s="1" t="s">
        <v>2</v>
      </c>
      <c r="AJ3344" s="1" t="s">
        <v>2020</v>
      </c>
      <c r="AK3344" s="1" t="s">
        <v>2019</v>
      </c>
      <c r="AM3344" s="1">
        <v>25424000</v>
      </c>
    </row>
    <row r="3345" spans="1:39">
      <c r="A3345" s="20" t="s">
        <v>2018</v>
      </c>
      <c r="B3345" s="20" t="s">
        <v>15</v>
      </c>
      <c r="C3345" s="20" t="s">
        <v>1412</v>
      </c>
      <c r="D3345" s="20" t="s">
        <v>1411</v>
      </c>
      <c r="E3345" s="20" t="s">
        <v>1411</v>
      </c>
      <c r="F3345" s="20" t="s">
        <v>2017</v>
      </c>
      <c r="G3345" s="23" t="s">
        <v>39</v>
      </c>
      <c r="H3345" s="24">
        <v>90</v>
      </c>
      <c r="I3345" s="20" t="s">
        <v>10</v>
      </c>
      <c r="J3345" s="20" t="s">
        <v>18</v>
      </c>
      <c r="K3345" s="20" t="s">
        <v>58</v>
      </c>
      <c r="L3345" s="20" t="s">
        <v>52</v>
      </c>
      <c r="M3345" s="20" t="s">
        <v>2</v>
      </c>
      <c r="N3345" s="20" t="s">
        <v>6</v>
      </c>
      <c r="O3345" s="20" t="s">
        <v>1211</v>
      </c>
      <c r="P3345" s="23" t="s">
        <v>2</v>
      </c>
      <c r="Q3345" s="20" t="s">
        <v>2</v>
      </c>
      <c r="R3345" s="23" t="s">
        <v>2</v>
      </c>
      <c r="S3345" s="22" t="s">
        <v>2</v>
      </c>
      <c r="T3345" s="22">
        <v>45460000</v>
      </c>
      <c r="U3345" s="22">
        <v>50915200</v>
      </c>
      <c r="V3345" s="20" t="s">
        <v>2</v>
      </c>
      <c r="W3345" s="20" t="s">
        <v>4</v>
      </c>
      <c r="X3345" s="20" t="s">
        <v>526</v>
      </c>
      <c r="Y3345" s="1" t="s">
        <v>2</v>
      </c>
      <c r="Z3345" s="1" t="s">
        <v>2</v>
      </c>
      <c r="AA3345" s="1" t="s">
        <v>2</v>
      </c>
      <c r="AB3345" s="1" t="s">
        <v>2</v>
      </c>
      <c r="AC3345" s="1" t="s">
        <v>2</v>
      </c>
      <c r="AD3345" s="1" t="s">
        <v>2</v>
      </c>
      <c r="AE3345" s="1" t="s">
        <v>2</v>
      </c>
      <c r="AF3345" s="1" t="s">
        <v>2</v>
      </c>
      <c r="AG3345" s="1" t="b">
        <v>0</v>
      </c>
      <c r="AH3345" s="1" t="b">
        <v>0</v>
      </c>
      <c r="AI3345" s="1" t="s">
        <v>2</v>
      </c>
      <c r="AJ3345" s="1" t="s">
        <v>2</v>
      </c>
      <c r="AK3345" s="1" t="s">
        <v>2</v>
      </c>
      <c r="AM3345" s="1" t="s">
        <v>2</v>
      </c>
    </row>
    <row r="3346" spans="1:39">
      <c r="A3346" s="20" t="s">
        <v>2016</v>
      </c>
      <c r="B3346" s="20" t="s">
        <v>15</v>
      </c>
      <c r="C3346" s="20" t="s">
        <v>1888</v>
      </c>
      <c r="D3346" s="20" t="s">
        <v>1887</v>
      </c>
      <c r="E3346" s="20" t="s">
        <v>1887</v>
      </c>
      <c r="F3346" s="20" t="s">
        <v>2015</v>
      </c>
      <c r="G3346" s="23" t="s">
        <v>39</v>
      </c>
      <c r="H3346" s="24">
        <v>90</v>
      </c>
      <c r="I3346" s="20" t="s">
        <v>10</v>
      </c>
      <c r="J3346" s="20" t="s">
        <v>18</v>
      </c>
      <c r="K3346" s="20" t="s">
        <v>571</v>
      </c>
      <c r="L3346" s="20" t="s">
        <v>52</v>
      </c>
      <c r="M3346" s="20" t="s">
        <v>2</v>
      </c>
      <c r="N3346" s="20" t="s">
        <v>6</v>
      </c>
      <c r="O3346" s="20" t="s">
        <v>1211</v>
      </c>
      <c r="P3346" s="23" t="s">
        <v>2</v>
      </c>
      <c r="Q3346" s="20" t="s">
        <v>2</v>
      </c>
      <c r="R3346" s="23" t="s">
        <v>2</v>
      </c>
      <c r="S3346" s="22" t="s">
        <v>2</v>
      </c>
      <c r="T3346" s="22">
        <v>12305000</v>
      </c>
      <c r="U3346" s="22">
        <v>13781600</v>
      </c>
      <c r="V3346" s="20" t="s">
        <v>2</v>
      </c>
      <c r="W3346" s="20" t="s">
        <v>4</v>
      </c>
      <c r="X3346" s="20" t="s">
        <v>2</v>
      </c>
      <c r="Y3346" s="1" t="s">
        <v>2</v>
      </c>
      <c r="Z3346" s="1" t="s">
        <v>2</v>
      </c>
      <c r="AA3346" s="1" t="s">
        <v>2</v>
      </c>
      <c r="AB3346" s="1" t="s">
        <v>2</v>
      </c>
      <c r="AC3346" s="1" t="s">
        <v>2</v>
      </c>
      <c r="AD3346" s="1" t="s">
        <v>2</v>
      </c>
      <c r="AE3346" s="1" t="s">
        <v>2</v>
      </c>
      <c r="AF3346" s="1" t="s">
        <v>2</v>
      </c>
      <c r="AG3346" s="1" t="b">
        <v>0</v>
      </c>
      <c r="AH3346" s="1" t="b">
        <v>0</v>
      </c>
      <c r="AI3346" s="1" t="s">
        <v>2</v>
      </c>
      <c r="AJ3346" s="1" t="s">
        <v>2014</v>
      </c>
      <c r="AK3346" s="1" t="s">
        <v>2013</v>
      </c>
      <c r="AM3346" s="1">
        <v>2945568.88</v>
      </c>
    </row>
    <row r="3347" spans="1:39">
      <c r="A3347" s="20" t="s">
        <v>2012</v>
      </c>
      <c r="B3347" s="20" t="s">
        <v>15</v>
      </c>
      <c r="C3347" s="20" t="s">
        <v>1975</v>
      </c>
      <c r="D3347" s="20" t="s">
        <v>1974</v>
      </c>
      <c r="E3347" s="20" t="s">
        <v>1974</v>
      </c>
      <c r="F3347" s="20" t="s">
        <v>2011</v>
      </c>
      <c r="G3347" s="23" t="s">
        <v>39</v>
      </c>
      <c r="H3347" s="24">
        <v>90</v>
      </c>
      <c r="I3347" s="20" t="s">
        <v>10</v>
      </c>
      <c r="J3347" s="20" t="s">
        <v>18</v>
      </c>
      <c r="K3347" s="20" t="s">
        <v>405</v>
      </c>
      <c r="L3347" s="20" t="s">
        <v>52</v>
      </c>
      <c r="M3347" s="20" t="s">
        <v>2</v>
      </c>
      <c r="N3347" s="20" t="s">
        <v>6</v>
      </c>
      <c r="O3347" s="20" t="s">
        <v>1211</v>
      </c>
      <c r="P3347" s="23" t="s">
        <v>2</v>
      </c>
      <c r="Q3347" s="20" t="s">
        <v>2</v>
      </c>
      <c r="R3347" s="23" t="s">
        <v>2</v>
      </c>
      <c r="S3347" s="22" t="s">
        <v>2</v>
      </c>
      <c r="T3347" s="22">
        <v>6880000</v>
      </c>
      <c r="U3347" s="22">
        <v>7705600</v>
      </c>
      <c r="V3347" s="20" t="s">
        <v>2</v>
      </c>
      <c r="W3347" s="20" t="s">
        <v>4</v>
      </c>
      <c r="X3347" s="20" t="s">
        <v>2</v>
      </c>
      <c r="Y3347" s="1" t="s">
        <v>2</v>
      </c>
      <c r="Z3347" s="1" t="s">
        <v>2</v>
      </c>
      <c r="AA3347" s="1" t="s">
        <v>2</v>
      </c>
      <c r="AB3347" s="1" t="s">
        <v>2</v>
      </c>
      <c r="AC3347" s="1" t="s">
        <v>2</v>
      </c>
      <c r="AD3347" s="1" t="s">
        <v>2</v>
      </c>
      <c r="AE3347" s="1" t="s">
        <v>2</v>
      </c>
      <c r="AF3347" s="1" t="s">
        <v>2</v>
      </c>
      <c r="AG3347" s="1" t="b">
        <v>0</v>
      </c>
      <c r="AH3347" s="1" t="b">
        <v>0</v>
      </c>
      <c r="AI3347" s="1" t="s">
        <v>2</v>
      </c>
      <c r="AJ3347" s="1" t="s">
        <v>2</v>
      </c>
      <c r="AK3347" s="1" t="s">
        <v>2</v>
      </c>
      <c r="AM3347" s="1" t="s">
        <v>2</v>
      </c>
    </row>
    <row r="3348" spans="1:39">
      <c r="A3348" s="20" t="s">
        <v>2010</v>
      </c>
      <c r="B3348" s="20" t="s">
        <v>15</v>
      </c>
      <c r="C3348" s="20" t="s">
        <v>1975</v>
      </c>
      <c r="D3348" s="20" t="s">
        <v>1974</v>
      </c>
      <c r="E3348" s="20" t="s">
        <v>1974</v>
      </c>
      <c r="F3348" s="20" t="s">
        <v>2009</v>
      </c>
      <c r="G3348" s="23" t="s">
        <v>39</v>
      </c>
      <c r="H3348" s="24">
        <v>90</v>
      </c>
      <c r="I3348" s="20" t="s">
        <v>10</v>
      </c>
      <c r="J3348" s="20" t="s">
        <v>18</v>
      </c>
      <c r="K3348" s="20" t="s">
        <v>405</v>
      </c>
      <c r="L3348" s="20" t="s">
        <v>52</v>
      </c>
      <c r="M3348" s="20" t="s">
        <v>2</v>
      </c>
      <c r="N3348" s="20" t="s">
        <v>6</v>
      </c>
      <c r="O3348" s="20" t="s">
        <v>1211</v>
      </c>
      <c r="P3348" s="23" t="s">
        <v>2</v>
      </c>
      <c r="Q3348" s="20" t="s">
        <v>2</v>
      </c>
      <c r="R3348" s="23" t="s">
        <v>2</v>
      </c>
      <c r="S3348" s="22" t="s">
        <v>2</v>
      </c>
      <c r="T3348" s="22">
        <v>10731346.153999999</v>
      </c>
      <c r="U3348" s="22">
        <v>12019107.692</v>
      </c>
      <c r="V3348" s="20" t="s">
        <v>2</v>
      </c>
      <c r="W3348" s="20" t="s">
        <v>4</v>
      </c>
      <c r="X3348" s="20" t="s">
        <v>2</v>
      </c>
      <c r="Y3348" s="1" t="s">
        <v>2</v>
      </c>
      <c r="Z3348" s="1" t="s">
        <v>2</v>
      </c>
      <c r="AA3348" s="1" t="s">
        <v>2</v>
      </c>
      <c r="AB3348" s="1" t="s">
        <v>2</v>
      </c>
      <c r="AC3348" s="1" t="s">
        <v>2</v>
      </c>
      <c r="AD3348" s="1" t="s">
        <v>2</v>
      </c>
      <c r="AE3348" s="1" t="s">
        <v>2</v>
      </c>
      <c r="AF3348" s="1" t="s">
        <v>2</v>
      </c>
      <c r="AG3348" s="1" t="b">
        <v>0</v>
      </c>
      <c r="AH3348" s="1" t="b">
        <v>0</v>
      </c>
      <c r="AI3348" s="1" t="s">
        <v>2</v>
      </c>
      <c r="AJ3348" s="1" t="s">
        <v>2008</v>
      </c>
      <c r="AK3348" s="1" t="s">
        <v>2007</v>
      </c>
      <c r="AM3348" s="1">
        <v>1541543.76</v>
      </c>
    </row>
    <row r="3349" spans="1:39">
      <c r="A3349" s="20" t="s">
        <v>2006</v>
      </c>
      <c r="B3349" s="20" t="s">
        <v>15</v>
      </c>
      <c r="C3349" s="20" t="s">
        <v>2005</v>
      </c>
      <c r="D3349" s="20" t="s">
        <v>2004</v>
      </c>
      <c r="E3349" s="20" t="s">
        <v>2004</v>
      </c>
      <c r="F3349" s="20" t="s">
        <v>2003</v>
      </c>
      <c r="G3349" s="23" t="s">
        <v>1513</v>
      </c>
      <c r="H3349" s="24">
        <v>90</v>
      </c>
      <c r="I3349" s="20" t="s">
        <v>10</v>
      </c>
      <c r="J3349" s="20" t="s">
        <v>18</v>
      </c>
      <c r="K3349" s="20" t="s">
        <v>405</v>
      </c>
      <c r="L3349" s="20" t="s">
        <v>73</v>
      </c>
      <c r="M3349" s="20" t="s">
        <v>2</v>
      </c>
      <c r="N3349" s="20" t="s">
        <v>6</v>
      </c>
      <c r="O3349" s="20" t="s">
        <v>1211</v>
      </c>
      <c r="P3349" s="23" t="s">
        <v>2</v>
      </c>
      <c r="Q3349" s="20" t="s">
        <v>2</v>
      </c>
      <c r="R3349" s="23" t="s">
        <v>2</v>
      </c>
      <c r="S3349" s="22" t="s">
        <v>2</v>
      </c>
      <c r="T3349" s="22">
        <v>3220000</v>
      </c>
      <c r="U3349" s="22">
        <v>3606400</v>
      </c>
      <c r="V3349" s="20" t="s">
        <v>2</v>
      </c>
      <c r="W3349" s="20" t="s">
        <v>4</v>
      </c>
      <c r="X3349" s="20" t="s">
        <v>2</v>
      </c>
      <c r="Y3349" s="1" t="s">
        <v>2</v>
      </c>
      <c r="Z3349" s="1" t="s">
        <v>2</v>
      </c>
      <c r="AA3349" s="1" t="s">
        <v>2</v>
      </c>
      <c r="AB3349" s="1" t="s">
        <v>2</v>
      </c>
      <c r="AC3349" s="1" t="s">
        <v>2</v>
      </c>
      <c r="AD3349" s="1" t="s">
        <v>2</v>
      </c>
      <c r="AE3349" s="1" t="s">
        <v>2</v>
      </c>
      <c r="AF3349" s="1" t="s">
        <v>2</v>
      </c>
      <c r="AG3349" s="1" t="b">
        <v>0</v>
      </c>
      <c r="AH3349" s="1" t="b">
        <v>0</v>
      </c>
      <c r="AI3349" s="1" t="s">
        <v>2</v>
      </c>
      <c r="AJ3349" s="1" t="s">
        <v>2</v>
      </c>
      <c r="AK3349" s="1" t="s">
        <v>2</v>
      </c>
      <c r="AM3349" s="1" t="s">
        <v>2</v>
      </c>
    </row>
    <row r="3350" spans="1:39">
      <c r="A3350" s="20" t="s">
        <v>2002</v>
      </c>
      <c r="B3350" s="20" t="s">
        <v>15</v>
      </c>
      <c r="C3350" s="20" t="s">
        <v>1654</v>
      </c>
      <c r="D3350" s="20" t="s">
        <v>1653</v>
      </c>
      <c r="E3350" s="20" t="s">
        <v>1653</v>
      </c>
      <c r="F3350" s="20" t="s">
        <v>2001</v>
      </c>
      <c r="G3350" s="23" t="s">
        <v>1513</v>
      </c>
      <c r="H3350" s="24">
        <v>90</v>
      </c>
      <c r="I3350" s="20" t="s">
        <v>10</v>
      </c>
      <c r="J3350" s="20" t="s">
        <v>18</v>
      </c>
      <c r="K3350" s="20" t="s">
        <v>405</v>
      </c>
      <c r="L3350" s="20" t="s">
        <v>73</v>
      </c>
      <c r="M3350" s="20" t="s">
        <v>2</v>
      </c>
      <c r="N3350" s="20" t="s">
        <v>6</v>
      </c>
      <c r="O3350" s="20" t="s">
        <v>1211</v>
      </c>
      <c r="P3350" s="23" t="s">
        <v>2</v>
      </c>
      <c r="Q3350" s="20" t="s">
        <v>2</v>
      </c>
      <c r="R3350" s="23" t="s">
        <v>2</v>
      </c>
      <c r="S3350" s="22" t="s">
        <v>2</v>
      </c>
      <c r="T3350" s="22">
        <v>518000</v>
      </c>
      <c r="U3350" s="22">
        <v>580160</v>
      </c>
      <c r="V3350" s="20" t="s">
        <v>2</v>
      </c>
      <c r="W3350" s="20" t="s">
        <v>4</v>
      </c>
      <c r="X3350" s="20" t="s">
        <v>2</v>
      </c>
      <c r="Y3350" s="1" t="s">
        <v>2</v>
      </c>
      <c r="Z3350" s="1" t="s">
        <v>2</v>
      </c>
      <c r="AA3350" s="1" t="s">
        <v>2</v>
      </c>
      <c r="AB3350" s="1" t="s">
        <v>2</v>
      </c>
      <c r="AC3350" s="1" t="s">
        <v>2</v>
      </c>
      <c r="AD3350" s="1" t="s">
        <v>2</v>
      </c>
      <c r="AE3350" s="1" t="s">
        <v>2</v>
      </c>
      <c r="AF3350" s="1" t="s">
        <v>2</v>
      </c>
      <c r="AG3350" s="1" t="b">
        <v>0</v>
      </c>
      <c r="AH3350" s="1" t="b">
        <v>0</v>
      </c>
      <c r="AI3350" s="1" t="s">
        <v>2</v>
      </c>
      <c r="AJ3350" s="1" t="s">
        <v>2</v>
      </c>
      <c r="AK3350" s="1" t="s">
        <v>2</v>
      </c>
      <c r="AM3350" s="1" t="s">
        <v>2</v>
      </c>
    </row>
    <row r="3351" spans="1:39" s="25" customFormat="1">
      <c r="A3351" s="20" t="s">
        <v>2000</v>
      </c>
      <c r="B3351" s="20" t="s">
        <v>15</v>
      </c>
      <c r="C3351" s="20" t="s">
        <v>1981</v>
      </c>
      <c r="D3351" s="20" t="s">
        <v>1980</v>
      </c>
      <c r="E3351" s="20" t="s">
        <v>1980</v>
      </c>
      <c r="F3351" s="20" t="s">
        <v>1999</v>
      </c>
      <c r="G3351" s="23" t="s">
        <v>1513</v>
      </c>
      <c r="H3351" s="24">
        <v>90</v>
      </c>
      <c r="I3351" s="20" t="s">
        <v>10</v>
      </c>
      <c r="J3351" s="20" t="s">
        <v>18</v>
      </c>
      <c r="K3351" s="20" t="s">
        <v>571</v>
      </c>
      <c r="L3351" s="20" t="s">
        <v>52</v>
      </c>
      <c r="M3351" s="20" t="s">
        <v>2</v>
      </c>
      <c r="N3351" s="20" t="s">
        <v>6</v>
      </c>
      <c r="O3351" s="20" t="s">
        <v>1211</v>
      </c>
      <c r="P3351" s="23" t="s">
        <v>2</v>
      </c>
      <c r="Q3351" s="20" t="s">
        <v>2</v>
      </c>
      <c r="R3351" s="23" t="s">
        <v>2</v>
      </c>
      <c r="S3351" s="22" t="s">
        <v>2</v>
      </c>
      <c r="T3351" s="22">
        <v>2500000</v>
      </c>
      <c r="U3351" s="22">
        <v>2800000</v>
      </c>
      <c r="V3351" s="20" t="s">
        <v>2</v>
      </c>
      <c r="W3351" s="20" t="s">
        <v>4</v>
      </c>
      <c r="X3351" s="20" t="s">
        <v>2</v>
      </c>
      <c r="Y3351" s="25" t="s">
        <v>2</v>
      </c>
      <c r="Z3351" s="25" t="s">
        <v>2</v>
      </c>
      <c r="AA3351" s="25" t="s">
        <v>2</v>
      </c>
      <c r="AB3351" s="25" t="s">
        <v>2</v>
      </c>
      <c r="AC3351" s="25" t="s">
        <v>2</v>
      </c>
      <c r="AD3351" s="25" t="s">
        <v>2</v>
      </c>
      <c r="AE3351" s="25" t="s">
        <v>2</v>
      </c>
      <c r="AF3351" s="25" t="s">
        <v>2</v>
      </c>
      <c r="AG3351" s="25" t="b">
        <v>0</v>
      </c>
      <c r="AH3351" s="25" t="b">
        <v>0</v>
      </c>
      <c r="AI3351" s="25" t="s">
        <v>2</v>
      </c>
      <c r="AJ3351" s="25" t="s">
        <v>1998</v>
      </c>
      <c r="AK3351" s="25" t="s">
        <v>607</v>
      </c>
      <c r="AM3351" s="25">
        <v>1680746.56</v>
      </c>
    </row>
    <row r="3352" spans="1:39">
      <c r="A3352" s="20" t="s">
        <v>1997</v>
      </c>
      <c r="B3352" s="20" t="s">
        <v>15</v>
      </c>
      <c r="C3352" s="20" t="s">
        <v>1654</v>
      </c>
      <c r="D3352" s="20" t="s">
        <v>1653</v>
      </c>
      <c r="E3352" s="20" t="s">
        <v>1653</v>
      </c>
      <c r="F3352" s="20" t="s">
        <v>1996</v>
      </c>
      <c r="G3352" s="23" t="s">
        <v>39</v>
      </c>
      <c r="H3352" s="24">
        <v>90</v>
      </c>
      <c r="I3352" s="20" t="s">
        <v>10</v>
      </c>
      <c r="J3352" s="20" t="s">
        <v>18</v>
      </c>
      <c r="K3352" s="20" t="s">
        <v>387</v>
      </c>
      <c r="L3352" s="20" t="s">
        <v>52</v>
      </c>
      <c r="M3352" s="20" t="s">
        <v>2</v>
      </c>
      <c r="N3352" s="20" t="s">
        <v>6</v>
      </c>
      <c r="O3352" s="20" t="s">
        <v>1211</v>
      </c>
      <c r="P3352" s="23" t="s">
        <v>2</v>
      </c>
      <c r="Q3352" s="20" t="s">
        <v>2</v>
      </c>
      <c r="R3352" s="23" t="s">
        <v>2</v>
      </c>
      <c r="S3352" s="22" t="s">
        <v>2</v>
      </c>
      <c r="T3352" s="22">
        <v>24700000</v>
      </c>
      <c r="U3352" s="22">
        <v>27664000</v>
      </c>
      <c r="V3352" s="20" t="s">
        <v>2</v>
      </c>
      <c r="W3352" s="20" t="s">
        <v>4</v>
      </c>
      <c r="X3352" s="20" t="s">
        <v>2</v>
      </c>
      <c r="Y3352" s="1" t="s">
        <v>2</v>
      </c>
      <c r="Z3352" s="1" t="s">
        <v>2</v>
      </c>
      <c r="AA3352" s="1" t="s">
        <v>2</v>
      </c>
      <c r="AB3352" s="1" t="s">
        <v>2</v>
      </c>
      <c r="AC3352" s="1" t="s">
        <v>2</v>
      </c>
      <c r="AD3352" s="1" t="s">
        <v>2</v>
      </c>
      <c r="AE3352" s="1" t="s">
        <v>2</v>
      </c>
      <c r="AF3352" s="1" t="s">
        <v>2</v>
      </c>
      <c r="AG3352" s="1" t="b">
        <v>0</v>
      </c>
      <c r="AH3352" s="1" t="b">
        <v>0</v>
      </c>
      <c r="AI3352" s="1" t="s">
        <v>2</v>
      </c>
      <c r="AJ3352" s="1" t="s">
        <v>1995</v>
      </c>
      <c r="AK3352" s="1" t="s">
        <v>472</v>
      </c>
      <c r="AM3352" s="1">
        <v>14849197.439999999</v>
      </c>
    </row>
    <row r="3353" spans="1:39">
      <c r="A3353" s="20" t="s">
        <v>1994</v>
      </c>
      <c r="B3353" s="20" t="s">
        <v>15</v>
      </c>
      <c r="C3353" s="20" t="s">
        <v>1312</v>
      </c>
      <c r="D3353" s="20" t="s">
        <v>1311</v>
      </c>
      <c r="E3353" s="20" t="s">
        <v>1311</v>
      </c>
      <c r="F3353" s="20" t="s">
        <v>1987</v>
      </c>
      <c r="G3353" s="23" t="s">
        <v>39</v>
      </c>
      <c r="H3353" s="24">
        <v>90</v>
      </c>
      <c r="I3353" s="20" t="s">
        <v>10</v>
      </c>
      <c r="J3353" s="20" t="s">
        <v>18</v>
      </c>
      <c r="K3353" s="20" t="s">
        <v>151</v>
      </c>
      <c r="L3353" s="20" t="s">
        <v>52</v>
      </c>
      <c r="M3353" s="20" t="s">
        <v>2</v>
      </c>
      <c r="N3353" s="20" t="s">
        <v>6</v>
      </c>
      <c r="O3353" s="20" t="s">
        <v>1211</v>
      </c>
      <c r="P3353" s="23" t="s">
        <v>2</v>
      </c>
      <c r="Q3353" s="20" t="s">
        <v>2</v>
      </c>
      <c r="R3353" s="23" t="s">
        <v>2</v>
      </c>
      <c r="S3353" s="22">
        <v>40000000</v>
      </c>
      <c r="T3353" s="22">
        <v>0</v>
      </c>
      <c r="U3353" s="22">
        <v>0</v>
      </c>
      <c r="V3353" s="20" t="s">
        <v>2</v>
      </c>
      <c r="W3353" s="20" t="s">
        <v>4</v>
      </c>
      <c r="X3353" s="20" t="s">
        <v>2</v>
      </c>
      <c r="Y3353" s="1" t="s">
        <v>2</v>
      </c>
      <c r="Z3353" s="1" t="s">
        <v>2</v>
      </c>
      <c r="AA3353" s="1" t="s">
        <v>2</v>
      </c>
      <c r="AB3353" s="1" t="s">
        <v>2</v>
      </c>
      <c r="AC3353" s="1" t="s">
        <v>2</v>
      </c>
      <c r="AD3353" s="1" t="s">
        <v>2</v>
      </c>
      <c r="AF3353" s="1" t="s">
        <v>2</v>
      </c>
      <c r="AG3353" s="1" t="b">
        <v>1</v>
      </c>
      <c r="AH3353" s="1" t="b">
        <v>0</v>
      </c>
      <c r="AI3353" s="1" t="s">
        <v>2</v>
      </c>
      <c r="AJ3353" s="1" t="s">
        <v>2</v>
      </c>
      <c r="AK3353" s="1" t="s">
        <v>2</v>
      </c>
      <c r="AM3353" s="1" t="s">
        <v>2</v>
      </c>
    </row>
    <row r="3354" spans="1:39">
      <c r="A3354" s="20" t="s">
        <v>1993</v>
      </c>
      <c r="B3354" s="20" t="s">
        <v>15</v>
      </c>
      <c r="C3354" s="20" t="s">
        <v>1312</v>
      </c>
      <c r="D3354" s="20" t="s">
        <v>1311</v>
      </c>
      <c r="E3354" s="20" t="s">
        <v>1311</v>
      </c>
      <c r="F3354" s="20" t="s">
        <v>1987</v>
      </c>
      <c r="G3354" s="23" t="s">
        <v>39</v>
      </c>
      <c r="H3354" s="24">
        <v>90</v>
      </c>
      <c r="I3354" s="20" t="s">
        <v>10</v>
      </c>
      <c r="J3354" s="20" t="s">
        <v>18</v>
      </c>
      <c r="K3354" s="20" t="s">
        <v>149</v>
      </c>
      <c r="L3354" s="20" t="s">
        <v>52</v>
      </c>
      <c r="M3354" s="20" t="s">
        <v>2</v>
      </c>
      <c r="N3354" s="20" t="s">
        <v>6</v>
      </c>
      <c r="O3354" s="20" t="s">
        <v>1211</v>
      </c>
      <c r="P3354" s="23" t="s">
        <v>2</v>
      </c>
      <c r="Q3354" s="20" t="s">
        <v>2</v>
      </c>
      <c r="R3354" s="23" t="s">
        <v>2</v>
      </c>
      <c r="S3354" s="22">
        <v>31090857.140000001</v>
      </c>
      <c r="T3354" s="22">
        <v>0</v>
      </c>
      <c r="U3354" s="22">
        <v>0</v>
      </c>
      <c r="V3354" s="20" t="s">
        <v>2</v>
      </c>
      <c r="W3354" s="20" t="s">
        <v>4</v>
      </c>
      <c r="X3354" s="20" t="s">
        <v>159</v>
      </c>
      <c r="Y3354" s="1" t="s">
        <v>2</v>
      </c>
      <c r="Z3354" s="1" t="s">
        <v>2</v>
      </c>
      <c r="AA3354" s="1" t="s">
        <v>2</v>
      </c>
      <c r="AB3354" s="1" t="s">
        <v>2</v>
      </c>
      <c r="AC3354" s="1" t="s">
        <v>2</v>
      </c>
      <c r="AD3354" s="1" t="s">
        <v>2</v>
      </c>
      <c r="AF3354" s="1" t="s">
        <v>2</v>
      </c>
      <c r="AG3354" s="1" t="b">
        <v>1</v>
      </c>
      <c r="AH3354" s="1" t="b">
        <v>0</v>
      </c>
      <c r="AI3354" s="1" t="s">
        <v>2</v>
      </c>
      <c r="AJ3354" s="1" t="s">
        <v>2</v>
      </c>
      <c r="AK3354" s="1" t="s">
        <v>2</v>
      </c>
      <c r="AM3354" s="1" t="s">
        <v>2</v>
      </c>
    </row>
    <row r="3355" spans="1:39">
      <c r="A3355" s="20" t="s">
        <v>1992</v>
      </c>
      <c r="B3355" s="20" t="s">
        <v>15</v>
      </c>
      <c r="C3355" s="20" t="s">
        <v>1312</v>
      </c>
      <c r="D3355" s="20" t="s">
        <v>1311</v>
      </c>
      <c r="E3355" s="20" t="s">
        <v>1311</v>
      </c>
      <c r="F3355" s="20" t="s">
        <v>1987</v>
      </c>
      <c r="G3355" s="23" t="s">
        <v>39</v>
      </c>
      <c r="H3355" s="24">
        <v>90</v>
      </c>
      <c r="I3355" s="20" t="s">
        <v>10</v>
      </c>
      <c r="J3355" s="20" t="s">
        <v>18</v>
      </c>
      <c r="K3355" s="20" t="s">
        <v>149</v>
      </c>
      <c r="L3355" s="20" t="s">
        <v>52</v>
      </c>
      <c r="M3355" s="20" t="s">
        <v>2</v>
      </c>
      <c r="N3355" s="20" t="s">
        <v>6</v>
      </c>
      <c r="O3355" s="20" t="s">
        <v>1211</v>
      </c>
      <c r="P3355" s="23" t="s">
        <v>2</v>
      </c>
      <c r="Q3355" s="20" t="s">
        <v>2</v>
      </c>
      <c r="R3355" s="23" t="s">
        <v>2</v>
      </c>
      <c r="S3355" s="22">
        <v>30120857.140000001</v>
      </c>
      <c r="T3355" s="22">
        <v>0</v>
      </c>
      <c r="U3355" s="22">
        <v>0</v>
      </c>
      <c r="V3355" s="20" t="s">
        <v>2</v>
      </c>
      <c r="W3355" s="20" t="s">
        <v>4</v>
      </c>
      <c r="X3355" s="20" t="s">
        <v>418</v>
      </c>
      <c r="Y3355" s="1" t="s">
        <v>2</v>
      </c>
      <c r="Z3355" s="1" t="s">
        <v>2</v>
      </c>
      <c r="AA3355" s="1" t="s">
        <v>2</v>
      </c>
      <c r="AB3355" s="1" t="s">
        <v>2</v>
      </c>
      <c r="AC3355" s="1" t="s">
        <v>2</v>
      </c>
      <c r="AD3355" s="1" t="s">
        <v>2</v>
      </c>
      <c r="AF3355" s="1" t="s">
        <v>2</v>
      </c>
      <c r="AG3355" s="1" t="b">
        <v>1</v>
      </c>
      <c r="AH3355" s="1" t="b">
        <v>0</v>
      </c>
      <c r="AI3355" s="1" t="s">
        <v>2</v>
      </c>
      <c r="AJ3355" s="1" t="s">
        <v>2</v>
      </c>
      <c r="AK3355" s="1" t="s">
        <v>2</v>
      </c>
      <c r="AM3355" s="1" t="s">
        <v>2</v>
      </c>
    </row>
    <row r="3356" spans="1:39">
      <c r="A3356" s="20" t="s">
        <v>1991</v>
      </c>
      <c r="B3356" s="20" t="s">
        <v>15</v>
      </c>
      <c r="C3356" s="20" t="s">
        <v>1312</v>
      </c>
      <c r="D3356" s="20" t="s">
        <v>1311</v>
      </c>
      <c r="E3356" s="20" t="s">
        <v>1311</v>
      </c>
      <c r="F3356" s="20" t="s">
        <v>1987</v>
      </c>
      <c r="G3356" s="23" t="s">
        <v>39</v>
      </c>
      <c r="H3356" s="24">
        <v>90</v>
      </c>
      <c r="I3356" s="20" t="s">
        <v>10</v>
      </c>
      <c r="J3356" s="20" t="s">
        <v>18</v>
      </c>
      <c r="K3356" s="20" t="s">
        <v>144</v>
      </c>
      <c r="L3356" s="20" t="s">
        <v>52</v>
      </c>
      <c r="M3356" s="20" t="s">
        <v>2</v>
      </c>
      <c r="N3356" s="20" t="s">
        <v>6</v>
      </c>
      <c r="O3356" s="20" t="s">
        <v>1211</v>
      </c>
      <c r="P3356" s="23" t="s">
        <v>2</v>
      </c>
      <c r="Q3356" s="20" t="s">
        <v>2</v>
      </c>
      <c r="R3356" s="23" t="s">
        <v>2</v>
      </c>
      <c r="S3356" s="22" t="s">
        <v>2</v>
      </c>
      <c r="T3356" s="22">
        <v>0</v>
      </c>
      <c r="U3356" s="22">
        <v>0</v>
      </c>
      <c r="V3356" s="20" t="s">
        <v>2</v>
      </c>
      <c r="W3356" s="20" t="s">
        <v>4</v>
      </c>
      <c r="X3356" s="20" t="s">
        <v>594</v>
      </c>
      <c r="Y3356" s="1" t="s">
        <v>2</v>
      </c>
      <c r="Z3356" s="1" t="s">
        <v>2</v>
      </c>
      <c r="AA3356" s="1" t="s">
        <v>2</v>
      </c>
      <c r="AB3356" s="1" t="s">
        <v>2</v>
      </c>
      <c r="AC3356" s="1" t="s">
        <v>2</v>
      </c>
      <c r="AD3356" s="1" t="s">
        <v>2</v>
      </c>
      <c r="AF3356" s="1" t="s">
        <v>2</v>
      </c>
      <c r="AG3356" s="1" t="b">
        <v>1</v>
      </c>
      <c r="AH3356" s="1" t="b">
        <v>0</v>
      </c>
      <c r="AI3356" s="1" t="s">
        <v>2</v>
      </c>
      <c r="AJ3356" s="1" t="s">
        <v>2</v>
      </c>
      <c r="AK3356" s="1" t="s">
        <v>2</v>
      </c>
      <c r="AM3356" s="1" t="s">
        <v>2</v>
      </c>
    </row>
    <row r="3357" spans="1:39">
      <c r="A3357" s="20" t="s">
        <v>1990</v>
      </c>
      <c r="B3357" s="20" t="s">
        <v>15</v>
      </c>
      <c r="C3357" s="20" t="s">
        <v>1312</v>
      </c>
      <c r="D3357" s="20" t="s">
        <v>1311</v>
      </c>
      <c r="E3357" s="20" t="s">
        <v>1311</v>
      </c>
      <c r="F3357" s="20" t="s">
        <v>1987</v>
      </c>
      <c r="G3357" s="23" t="s">
        <v>39</v>
      </c>
      <c r="H3357" s="24">
        <v>90</v>
      </c>
      <c r="I3357" s="20" t="s">
        <v>10</v>
      </c>
      <c r="J3357" s="20" t="s">
        <v>18</v>
      </c>
      <c r="K3357" s="20" t="s">
        <v>53</v>
      </c>
      <c r="L3357" s="20" t="s">
        <v>52</v>
      </c>
      <c r="M3357" s="20" t="s">
        <v>2</v>
      </c>
      <c r="N3357" s="20" t="s">
        <v>51</v>
      </c>
      <c r="O3357" s="20" t="s">
        <v>1211</v>
      </c>
      <c r="P3357" s="23" t="s">
        <v>2</v>
      </c>
      <c r="Q3357" s="20" t="s">
        <v>2</v>
      </c>
      <c r="R3357" s="23" t="s">
        <v>2</v>
      </c>
      <c r="S3357" s="22">
        <v>13649020.710000001</v>
      </c>
      <c r="T3357" s="22">
        <v>0</v>
      </c>
      <c r="U3357" s="22">
        <v>0</v>
      </c>
      <c r="V3357" s="20" t="s">
        <v>2</v>
      </c>
      <c r="W3357" s="20" t="s">
        <v>4</v>
      </c>
      <c r="X3357" s="20" t="s">
        <v>594</v>
      </c>
      <c r="Y3357" s="1" t="s">
        <v>2</v>
      </c>
      <c r="Z3357" s="1" t="s">
        <v>2</v>
      </c>
      <c r="AA3357" s="1" t="s">
        <v>2</v>
      </c>
      <c r="AB3357" s="1" t="s">
        <v>2</v>
      </c>
      <c r="AC3357" s="1" t="s">
        <v>2</v>
      </c>
      <c r="AD3357" s="1" t="s">
        <v>2</v>
      </c>
      <c r="AF3357" s="1" t="s">
        <v>2</v>
      </c>
      <c r="AG3357" s="1" t="b">
        <v>1</v>
      </c>
      <c r="AH3357" s="1" t="b">
        <v>0</v>
      </c>
      <c r="AI3357" s="1" t="s">
        <v>2</v>
      </c>
      <c r="AJ3357" s="1" t="s">
        <v>2</v>
      </c>
      <c r="AK3357" s="1" t="s">
        <v>2</v>
      </c>
      <c r="AM3357" s="1" t="s">
        <v>2</v>
      </c>
    </row>
    <row r="3358" spans="1:39">
      <c r="A3358" s="20" t="s">
        <v>1989</v>
      </c>
      <c r="B3358" s="20" t="s">
        <v>15</v>
      </c>
      <c r="C3358" s="20" t="s">
        <v>1312</v>
      </c>
      <c r="D3358" s="20" t="s">
        <v>1311</v>
      </c>
      <c r="E3358" s="20" t="s">
        <v>1311</v>
      </c>
      <c r="F3358" s="20" t="s">
        <v>1987</v>
      </c>
      <c r="G3358" s="23" t="s">
        <v>39</v>
      </c>
      <c r="H3358" s="24">
        <v>90</v>
      </c>
      <c r="I3358" s="20" t="s">
        <v>10</v>
      </c>
      <c r="J3358" s="20" t="s">
        <v>18</v>
      </c>
      <c r="K3358" s="20" t="s">
        <v>17</v>
      </c>
      <c r="L3358" s="20" t="s">
        <v>52</v>
      </c>
      <c r="M3358" s="20" t="s">
        <v>2</v>
      </c>
      <c r="N3358" s="20" t="s">
        <v>51</v>
      </c>
      <c r="O3358" s="20" t="s">
        <v>1211</v>
      </c>
      <c r="P3358" s="23" t="s">
        <v>2</v>
      </c>
      <c r="Q3358" s="20" t="s">
        <v>2</v>
      </c>
      <c r="R3358" s="23" t="s">
        <v>2</v>
      </c>
      <c r="S3358" s="22">
        <v>2967970.7100000009</v>
      </c>
      <c r="T3358" s="22">
        <v>0</v>
      </c>
      <c r="U3358" s="22">
        <v>0</v>
      </c>
      <c r="V3358" s="20" t="s">
        <v>2</v>
      </c>
      <c r="W3358" s="20" t="s">
        <v>4</v>
      </c>
      <c r="X3358" s="20" t="s">
        <v>594</v>
      </c>
      <c r="Y3358" s="1" t="s">
        <v>2</v>
      </c>
      <c r="Z3358" s="1" t="s">
        <v>2</v>
      </c>
      <c r="AA3358" s="1" t="s">
        <v>2</v>
      </c>
      <c r="AB3358" s="1" t="s">
        <v>2</v>
      </c>
      <c r="AC3358" s="1" t="s">
        <v>2</v>
      </c>
      <c r="AD3358" s="1" t="s">
        <v>2</v>
      </c>
      <c r="AF3358" s="1" t="s">
        <v>2</v>
      </c>
      <c r="AG3358" s="1" t="b">
        <v>1</v>
      </c>
      <c r="AH3358" s="1" t="b">
        <v>0</v>
      </c>
      <c r="AI3358" s="1" t="s">
        <v>2</v>
      </c>
      <c r="AJ3358" s="1" t="s">
        <v>2</v>
      </c>
      <c r="AK3358" s="1" t="s">
        <v>2</v>
      </c>
      <c r="AM3358" s="1" t="s">
        <v>2</v>
      </c>
    </row>
    <row r="3359" spans="1:39">
      <c r="A3359" s="20" t="s">
        <v>1988</v>
      </c>
      <c r="B3359" s="20" t="s">
        <v>15</v>
      </c>
      <c r="C3359" s="20" t="s">
        <v>1312</v>
      </c>
      <c r="D3359" s="20" t="s">
        <v>1311</v>
      </c>
      <c r="E3359" s="20" t="s">
        <v>1311</v>
      </c>
      <c r="F3359" s="20" t="s">
        <v>1987</v>
      </c>
      <c r="G3359" s="23" t="s">
        <v>39</v>
      </c>
      <c r="H3359" s="24">
        <v>90</v>
      </c>
      <c r="I3359" s="20" t="s">
        <v>10</v>
      </c>
      <c r="J3359" s="20" t="s">
        <v>18</v>
      </c>
      <c r="K3359" s="20" t="s">
        <v>17</v>
      </c>
      <c r="L3359" s="20" t="s">
        <v>52</v>
      </c>
      <c r="M3359" s="20" t="s">
        <v>2</v>
      </c>
      <c r="N3359" s="20" t="s">
        <v>51</v>
      </c>
      <c r="O3359" s="20" t="s">
        <v>1211</v>
      </c>
      <c r="P3359" s="23" t="s">
        <v>2</v>
      </c>
      <c r="Q3359" s="20" t="s">
        <v>2</v>
      </c>
      <c r="R3359" s="23" t="s">
        <v>2</v>
      </c>
      <c r="S3359" s="22"/>
      <c r="T3359" s="22">
        <v>0</v>
      </c>
      <c r="U3359" s="22">
        <v>0</v>
      </c>
      <c r="V3359" s="20" t="s">
        <v>2</v>
      </c>
      <c r="W3359" s="20" t="s">
        <v>4</v>
      </c>
      <c r="X3359" s="15" t="s">
        <v>38</v>
      </c>
      <c r="Y3359" s="1" t="s">
        <v>2</v>
      </c>
      <c r="Z3359" s="1" t="s">
        <v>2</v>
      </c>
      <c r="AA3359" s="1" t="s">
        <v>2</v>
      </c>
      <c r="AB3359" s="1" t="s">
        <v>2</v>
      </c>
      <c r="AC3359" s="1" t="s">
        <v>2</v>
      </c>
      <c r="AD3359" s="1" t="s">
        <v>2</v>
      </c>
      <c r="AF3359" s="1" t="s">
        <v>2</v>
      </c>
      <c r="AG3359" s="1" t="b">
        <v>0</v>
      </c>
      <c r="AH3359" s="1" t="b">
        <v>0</v>
      </c>
      <c r="AI3359" s="1" t="s">
        <v>2</v>
      </c>
      <c r="AJ3359" s="1" t="s">
        <v>2</v>
      </c>
      <c r="AK3359" s="1" t="s">
        <v>2</v>
      </c>
      <c r="AM3359" s="1" t="s">
        <v>2</v>
      </c>
    </row>
    <row r="3360" spans="1:39">
      <c r="A3360" s="20" t="s">
        <v>1986</v>
      </c>
      <c r="B3360" s="20" t="s">
        <v>15</v>
      </c>
      <c r="C3360" s="20" t="s">
        <v>1397</v>
      </c>
      <c r="D3360" s="20" t="s">
        <v>1396</v>
      </c>
      <c r="E3360" s="20" t="s">
        <v>1396</v>
      </c>
      <c r="F3360" s="20" t="s">
        <v>1985</v>
      </c>
      <c r="G3360" s="23" t="s">
        <v>1513</v>
      </c>
      <c r="H3360" s="24">
        <v>90</v>
      </c>
      <c r="I3360" s="20" t="s">
        <v>10</v>
      </c>
      <c r="J3360" s="20" t="s">
        <v>18</v>
      </c>
      <c r="K3360" s="20" t="s">
        <v>151</v>
      </c>
      <c r="L3360" s="20" t="s">
        <v>52</v>
      </c>
      <c r="M3360" s="20" t="s">
        <v>2</v>
      </c>
      <c r="N3360" s="20" t="s">
        <v>6</v>
      </c>
      <c r="O3360" s="20" t="s">
        <v>1211</v>
      </c>
      <c r="P3360" s="23" t="s">
        <v>2</v>
      </c>
      <c r="Q3360" s="20" t="s">
        <v>2</v>
      </c>
      <c r="R3360" s="23" t="s">
        <v>2</v>
      </c>
      <c r="S3360" s="22" t="s">
        <v>2</v>
      </c>
      <c r="T3360" s="22">
        <v>1050000</v>
      </c>
      <c r="U3360" s="22">
        <v>1176000</v>
      </c>
      <c r="V3360" s="20" t="s">
        <v>2</v>
      </c>
      <c r="W3360" s="20" t="s">
        <v>4</v>
      </c>
      <c r="X3360" s="20" t="s">
        <v>2</v>
      </c>
      <c r="Y3360" s="1" t="s">
        <v>2</v>
      </c>
      <c r="Z3360" s="1" t="s">
        <v>2</v>
      </c>
      <c r="AA3360" s="1" t="s">
        <v>2</v>
      </c>
      <c r="AB3360" s="1" t="s">
        <v>2</v>
      </c>
      <c r="AC3360" s="1" t="s">
        <v>2</v>
      </c>
      <c r="AD3360" s="1" t="s">
        <v>2</v>
      </c>
      <c r="AE3360" s="1" t="s">
        <v>2</v>
      </c>
      <c r="AF3360" s="1" t="s">
        <v>2</v>
      </c>
      <c r="AG3360" s="1" t="b">
        <v>0</v>
      </c>
      <c r="AH3360" s="1" t="b">
        <v>0</v>
      </c>
      <c r="AI3360" s="1" t="s">
        <v>2</v>
      </c>
      <c r="AJ3360" s="1" t="s">
        <v>1984</v>
      </c>
      <c r="AK3360" s="1" t="s">
        <v>1983</v>
      </c>
      <c r="AM3360" s="1">
        <v>1118880</v>
      </c>
    </row>
    <row r="3361" spans="1:39">
      <c r="A3361" s="20" t="s">
        <v>1982</v>
      </c>
      <c r="B3361" s="20" t="s">
        <v>15</v>
      </c>
      <c r="C3361" s="20" t="s">
        <v>1981</v>
      </c>
      <c r="D3361" s="20" t="s">
        <v>1980</v>
      </c>
      <c r="E3361" s="20" t="s">
        <v>1980</v>
      </c>
      <c r="F3361" s="20" t="s">
        <v>1979</v>
      </c>
      <c r="G3361" s="23" t="s">
        <v>1513</v>
      </c>
      <c r="H3361" s="24">
        <v>90</v>
      </c>
      <c r="I3361" s="20" t="s">
        <v>10</v>
      </c>
      <c r="J3361" s="20" t="s">
        <v>18</v>
      </c>
      <c r="K3361" s="20" t="s">
        <v>405</v>
      </c>
      <c r="L3361" s="20" t="s">
        <v>52</v>
      </c>
      <c r="M3361" s="20" t="s">
        <v>2</v>
      </c>
      <c r="N3361" s="20" t="s">
        <v>6</v>
      </c>
      <c r="O3361" s="20" t="s">
        <v>1211</v>
      </c>
      <c r="P3361" s="23" t="s">
        <v>2</v>
      </c>
      <c r="Q3361" s="20" t="s">
        <v>2</v>
      </c>
      <c r="R3361" s="23" t="s">
        <v>2</v>
      </c>
      <c r="S3361" s="22" t="s">
        <v>2</v>
      </c>
      <c r="T3361" s="22">
        <v>5358000</v>
      </c>
      <c r="U3361" s="22">
        <v>6000960</v>
      </c>
      <c r="V3361" s="20" t="s">
        <v>2</v>
      </c>
      <c r="W3361" s="20" t="s">
        <v>4</v>
      </c>
      <c r="X3361" s="20" t="s">
        <v>2</v>
      </c>
      <c r="Y3361" s="1" t="s">
        <v>2</v>
      </c>
      <c r="Z3361" s="1" t="s">
        <v>2</v>
      </c>
      <c r="AA3361" s="1" t="s">
        <v>2</v>
      </c>
      <c r="AB3361" s="1" t="s">
        <v>2</v>
      </c>
      <c r="AC3361" s="1" t="s">
        <v>2</v>
      </c>
      <c r="AD3361" s="1" t="s">
        <v>2</v>
      </c>
      <c r="AE3361" s="1" t="s">
        <v>2</v>
      </c>
      <c r="AF3361" s="1" t="s">
        <v>2</v>
      </c>
      <c r="AG3361" s="1" t="b">
        <v>0</v>
      </c>
      <c r="AH3361" s="1" t="b">
        <v>0</v>
      </c>
      <c r="AI3361" s="1" t="s">
        <v>2</v>
      </c>
      <c r="AJ3361" s="1" t="s">
        <v>2</v>
      </c>
      <c r="AK3361" s="1" t="s">
        <v>2</v>
      </c>
      <c r="AM3361" s="1" t="s">
        <v>2</v>
      </c>
    </row>
    <row r="3362" spans="1:39">
      <c r="A3362" s="20" t="s">
        <v>1978</v>
      </c>
      <c r="B3362" s="20" t="s">
        <v>15</v>
      </c>
      <c r="C3362" s="20" t="s">
        <v>1975</v>
      </c>
      <c r="D3362" s="20" t="s">
        <v>1974</v>
      </c>
      <c r="E3362" s="20" t="s">
        <v>1974</v>
      </c>
      <c r="F3362" s="20" t="s">
        <v>1973</v>
      </c>
      <c r="G3362" s="23" t="s">
        <v>39</v>
      </c>
      <c r="H3362" s="24">
        <v>90</v>
      </c>
      <c r="I3362" s="20" t="s">
        <v>10</v>
      </c>
      <c r="J3362" s="20" t="s">
        <v>18</v>
      </c>
      <c r="K3362" s="20" t="s">
        <v>387</v>
      </c>
      <c r="L3362" s="20" t="s">
        <v>52</v>
      </c>
      <c r="M3362" s="20" t="s">
        <v>2</v>
      </c>
      <c r="N3362" s="20" t="s">
        <v>6</v>
      </c>
      <c r="O3362" s="20" t="s">
        <v>1211</v>
      </c>
      <c r="P3362" s="23" t="s">
        <v>2</v>
      </c>
      <c r="Q3362" s="20" t="s">
        <v>2</v>
      </c>
      <c r="R3362" s="23" t="s">
        <v>2</v>
      </c>
      <c r="S3362" s="22" t="s">
        <v>2</v>
      </c>
      <c r="T3362" s="22">
        <v>0</v>
      </c>
      <c r="U3362" s="22">
        <v>0</v>
      </c>
      <c r="V3362" s="20" t="s">
        <v>2</v>
      </c>
      <c r="W3362" s="20" t="s">
        <v>4</v>
      </c>
      <c r="X3362" s="20" t="s">
        <v>2</v>
      </c>
      <c r="Y3362" s="1" t="s">
        <v>2</v>
      </c>
      <c r="Z3362" s="1" t="s">
        <v>2</v>
      </c>
      <c r="AA3362" s="1" t="s">
        <v>2</v>
      </c>
      <c r="AB3362" s="1" t="s">
        <v>2</v>
      </c>
      <c r="AC3362" s="1" t="s">
        <v>2</v>
      </c>
      <c r="AD3362" s="1" t="s">
        <v>2</v>
      </c>
      <c r="AF3362" s="1" t="s">
        <v>2</v>
      </c>
      <c r="AG3362" s="1" t="b">
        <v>0</v>
      </c>
      <c r="AH3362" s="1" t="b">
        <v>0</v>
      </c>
      <c r="AI3362" s="1" t="s">
        <v>2</v>
      </c>
      <c r="AJ3362" s="1" t="s">
        <v>1977</v>
      </c>
      <c r="AK3362" s="1" t="s">
        <v>981</v>
      </c>
      <c r="AM3362" s="1">
        <v>9764160</v>
      </c>
    </row>
    <row r="3363" spans="1:39">
      <c r="A3363" s="20" t="s">
        <v>1976</v>
      </c>
      <c r="B3363" s="20" t="s">
        <v>15</v>
      </c>
      <c r="C3363" s="20" t="s">
        <v>1975</v>
      </c>
      <c r="D3363" s="20" t="s">
        <v>1974</v>
      </c>
      <c r="E3363" s="20" t="s">
        <v>1974</v>
      </c>
      <c r="F3363" s="20" t="s">
        <v>1973</v>
      </c>
      <c r="G3363" s="23" t="s">
        <v>39</v>
      </c>
      <c r="H3363" s="24">
        <v>90</v>
      </c>
      <c r="I3363" s="20" t="s">
        <v>10</v>
      </c>
      <c r="J3363" s="20" t="s">
        <v>18</v>
      </c>
      <c r="K3363" s="20" t="s">
        <v>405</v>
      </c>
      <c r="L3363" s="20" t="s">
        <v>52</v>
      </c>
      <c r="M3363" s="20" t="s">
        <v>2</v>
      </c>
      <c r="N3363" s="20" t="s">
        <v>6</v>
      </c>
      <c r="O3363" s="20" t="s">
        <v>1211</v>
      </c>
      <c r="P3363" s="23" t="s">
        <v>2</v>
      </c>
      <c r="Q3363" s="20" t="s">
        <v>2</v>
      </c>
      <c r="R3363" s="23" t="s">
        <v>2</v>
      </c>
      <c r="S3363" s="22" t="s">
        <v>2</v>
      </c>
      <c r="T3363" s="22">
        <v>8718000</v>
      </c>
      <c r="U3363" s="22">
        <v>9764160</v>
      </c>
      <c r="V3363" s="20" t="s">
        <v>2</v>
      </c>
      <c r="W3363" s="20" t="s">
        <v>4</v>
      </c>
      <c r="X3363" s="20" t="s">
        <v>112</v>
      </c>
      <c r="Y3363" s="1" t="s">
        <v>2</v>
      </c>
      <c r="Z3363" s="1" t="s">
        <v>2</v>
      </c>
      <c r="AA3363" s="1" t="s">
        <v>2</v>
      </c>
      <c r="AB3363" s="1" t="s">
        <v>2</v>
      </c>
      <c r="AC3363" s="1" t="s">
        <v>2</v>
      </c>
      <c r="AD3363" s="1" t="s">
        <v>2</v>
      </c>
      <c r="AE3363" s="1" t="s">
        <v>2</v>
      </c>
      <c r="AF3363" s="1" t="s">
        <v>2</v>
      </c>
      <c r="AG3363" s="1" t="b">
        <v>0</v>
      </c>
      <c r="AH3363" s="1" t="b">
        <v>0</v>
      </c>
      <c r="AI3363" s="1" t="s">
        <v>2</v>
      </c>
      <c r="AJ3363" s="1" t="s">
        <v>2</v>
      </c>
      <c r="AK3363" s="1" t="s">
        <v>2</v>
      </c>
      <c r="AM3363" s="1" t="s">
        <v>2</v>
      </c>
    </row>
    <row r="3364" spans="1:39">
      <c r="A3364" s="20" t="s">
        <v>1972</v>
      </c>
      <c r="B3364" s="20" t="s">
        <v>15</v>
      </c>
      <c r="C3364" s="20" t="s">
        <v>1459</v>
      </c>
      <c r="D3364" s="20" t="s">
        <v>1458</v>
      </c>
      <c r="E3364" s="20" t="s">
        <v>1458</v>
      </c>
      <c r="F3364" s="20" t="s">
        <v>1971</v>
      </c>
      <c r="G3364" s="23" t="s">
        <v>1513</v>
      </c>
      <c r="H3364" s="24">
        <v>90</v>
      </c>
      <c r="I3364" s="20" t="s">
        <v>10</v>
      </c>
      <c r="J3364" s="20" t="s">
        <v>18</v>
      </c>
      <c r="K3364" s="20" t="s">
        <v>405</v>
      </c>
      <c r="L3364" s="20" t="s">
        <v>52</v>
      </c>
      <c r="M3364" s="20" t="s">
        <v>2</v>
      </c>
      <c r="N3364" s="20" t="s">
        <v>6</v>
      </c>
      <c r="O3364" s="20" t="s">
        <v>1211</v>
      </c>
      <c r="P3364" s="23" t="s">
        <v>2</v>
      </c>
      <c r="Q3364" s="20" t="s">
        <v>2</v>
      </c>
      <c r="R3364" s="23" t="s">
        <v>2</v>
      </c>
      <c r="S3364" s="22" t="s">
        <v>2</v>
      </c>
      <c r="T3364" s="22">
        <v>3500000</v>
      </c>
      <c r="U3364" s="22">
        <v>3920000</v>
      </c>
      <c r="V3364" s="20" t="s">
        <v>2</v>
      </c>
      <c r="W3364" s="20" t="s">
        <v>4</v>
      </c>
      <c r="X3364" s="20" t="s">
        <v>2</v>
      </c>
      <c r="Y3364" s="1" t="s">
        <v>2</v>
      </c>
      <c r="Z3364" s="1" t="s">
        <v>2</v>
      </c>
      <c r="AA3364" s="1" t="s">
        <v>2</v>
      </c>
      <c r="AB3364" s="1" t="s">
        <v>2</v>
      </c>
      <c r="AC3364" s="1" t="s">
        <v>2</v>
      </c>
      <c r="AD3364" s="1" t="s">
        <v>2</v>
      </c>
      <c r="AE3364" s="1" t="s">
        <v>2</v>
      </c>
      <c r="AF3364" s="1" t="s">
        <v>2</v>
      </c>
      <c r="AG3364" s="1" t="b">
        <v>0</v>
      </c>
      <c r="AH3364" s="1" t="b">
        <v>0</v>
      </c>
      <c r="AI3364" s="1" t="s">
        <v>2</v>
      </c>
      <c r="AJ3364" s="1" t="s">
        <v>1970</v>
      </c>
      <c r="AK3364" s="1" t="s">
        <v>1969</v>
      </c>
      <c r="AM3364" s="1">
        <v>1913333.3</v>
      </c>
    </row>
    <row r="3365" spans="1:39">
      <c r="A3365" s="20" t="s">
        <v>1968</v>
      </c>
      <c r="B3365" s="20" t="s">
        <v>15</v>
      </c>
      <c r="C3365" s="20" t="s">
        <v>1482</v>
      </c>
      <c r="D3365" s="20" t="s">
        <v>1481</v>
      </c>
      <c r="E3365" s="20" t="s">
        <v>1481</v>
      </c>
      <c r="F3365" s="20" t="s">
        <v>1967</v>
      </c>
      <c r="G3365" s="23" t="s">
        <v>39</v>
      </c>
      <c r="H3365" s="24">
        <v>90</v>
      </c>
      <c r="I3365" s="20" t="s">
        <v>10</v>
      </c>
      <c r="J3365" s="20" t="s">
        <v>18</v>
      </c>
      <c r="K3365" s="20" t="s">
        <v>405</v>
      </c>
      <c r="L3365" s="20" t="s">
        <v>52</v>
      </c>
      <c r="M3365" s="20" t="s">
        <v>2</v>
      </c>
      <c r="N3365" s="20" t="s">
        <v>6</v>
      </c>
      <c r="O3365" s="20" t="s">
        <v>1211</v>
      </c>
      <c r="P3365" s="23" t="s">
        <v>2</v>
      </c>
      <c r="Q3365" s="20" t="s">
        <v>2</v>
      </c>
      <c r="R3365" s="23" t="s">
        <v>2</v>
      </c>
      <c r="S3365" s="22" t="s">
        <v>2</v>
      </c>
      <c r="T3365" s="22">
        <v>24947650</v>
      </c>
      <c r="U3365" s="22">
        <v>27941368</v>
      </c>
      <c r="V3365" s="20" t="s">
        <v>2</v>
      </c>
      <c r="W3365" s="20" t="s">
        <v>4</v>
      </c>
      <c r="X3365" s="20" t="s">
        <v>2</v>
      </c>
      <c r="Y3365" s="1" t="s">
        <v>2</v>
      </c>
      <c r="Z3365" s="1" t="s">
        <v>2</v>
      </c>
      <c r="AA3365" s="1" t="s">
        <v>2</v>
      </c>
      <c r="AB3365" s="1" t="s">
        <v>2</v>
      </c>
      <c r="AC3365" s="1" t="s">
        <v>2</v>
      </c>
      <c r="AD3365" s="1" t="s">
        <v>2</v>
      </c>
      <c r="AE3365" s="1" t="s">
        <v>2</v>
      </c>
      <c r="AF3365" s="1" t="s">
        <v>2</v>
      </c>
      <c r="AG3365" s="1" t="b">
        <v>0</v>
      </c>
      <c r="AH3365" s="1" t="b">
        <v>0</v>
      </c>
      <c r="AI3365" s="1" t="s">
        <v>2</v>
      </c>
      <c r="AJ3365" s="1" t="s">
        <v>1966</v>
      </c>
      <c r="AK3365" s="1" t="s">
        <v>803</v>
      </c>
      <c r="AM3365" s="1">
        <v>13269939.199999999</v>
      </c>
    </row>
    <row r="3366" spans="1:39">
      <c r="A3366" s="20" t="s">
        <v>1965</v>
      </c>
      <c r="B3366" s="20" t="s">
        <v>15</v>
      </c>
      <c r="C3366" s="20" t="s">
        <v>1482</v>
      </c>
      <c r="D3366" s="20" t="s">
        <v>1481</v>
      </c>
      <c r="E3366" s="20" t="s">
        <v>1481</v>
      </c>
      <c r="F3366" s="20" t="s">
        <v>1964</v>
      </c>
      <c r="G3366" s="23" t="s">
        <v>39</v>
      </c>
      <c r="H3366" s="24">
        <v>90</v>
      </c>
      <c r="I3366" s="20" t="s">
        <v>10</v>
      </c>
      <c r="J3366" s="20" t="s">
        <v>18</v>
      </c>
      <c r="K3366" s="20" t="s">
        <v>405</v>
      </c>
      <c r="L3366" s="20" t="s">
        <v>52</v>
      </c>
      <c r="M3366" s="20" t="s">
        <v>2</v>
      </c>
      <c r="N3366" s="20" t="s">
        <v>6</v>
      </c>
      <c r="O3366" s="20" t="s">
        <v>1211</v>
      </c>
      <c r="P3366" s="23" t="s">
        <v>2</v>
      </c>
      <c r="Q3366" s="20" t="s">
        <v>2</v>
      </c>
      <c r="R3366" s="23" t="s">
        <v>2</v>
      </c>
      <c r="S3366" s="22" t="s">
        <v>2</v>
      </c>
      <c r="T3366" s="22">
        <v>19980000</v>
      </c>
      <c r="U3366" s="22">
        <v>22377600</v>
      </c>
      <c r="V3366" s="20" t="s">
        <v>2</v>
      </c>
      <c r="W3366" s="20" t="s">
        <v>4</v>
      </c>
      <c r="X3366" s="20" t="s">
        <v>2</v>
      </c>
      <c r="Y3366" s="1" t="s">
        <v>2</v>
      </c>
      <c r="Z3366" s="1" t="s">
        <v>2</v>
      </c>
      <c r="AA3366" s="1" t="s">
        <v>2</v>
      </c>
      <c r="AB3366" s="1" t="s">
        <v>2</v>
      </c>
      <c r="AC3366" s="1" t="s">
        <v>2</v>
      </c>
      <c r="AD3366" s="1" t="s">
        <v>2</v>
      </c>
      <c r="AE3366" s="1" t="s">
        <v>2</v>
      </c>
      <c r="AF3366" s="1" t="s">
        <v>2</v>
      </c>
      <c r="AG3366" s="1" t="b">
        <v>0</v>
      </c>
      <c r="AH3366" s="1" t="b">
        <v>0</v>
      </c>
      <c r="AI3366" s="1" t="s">
        <v>2</v>
      </c>
      <c r="AJ3366" s="1" t="s">
        <v>1963</v>
      </c>
      <c r="AK3366" s="1" t="s">
        <v>410</v>
      </c>
      <c r="AM3366" s="1">
        <v>8857333.3000000007</v>
      </c>
    </row>
    <row r="3367" spans="1:39">
      <c r="A3367" s="20" t="s">
        <v>1962</v>
      </c>
      <c r="B3367" s="20" t="s">
        <v>15</v>
      </c>
      <c r="C3367" s="20" t="s">
        <v>1837</v>
      </c>
      <c r="D3367" s="20" t="s">
        <v>1836</v>
      </c>
      <c r="E3367" s="20" t="s">
        <v>1836</v>
      </c>
      <c r="F3367" s="20" t="s">
        <v>1960</v>
      </c>
      <c r="G3367" s="23" t="s">
        <v>39</v>
      </c>
      <c r="H3367" s="24">
        <v>90</v>
      </c>
      <c r="I3367" s="20" t="s">
        <v>10</v>
      </c>
      <c r="J3367" s="20" t="s">
        <v>18</v>
      </c>
      <c r="K3367" s="20" t="s">
        <v>405</v>
      </c>
      <c r="L3367" s="20" t="s">
        <v>1956</v>
      </c>
      <c r="M3367" s="20" t="s">
        <v>2</v>
      </c>
      <c r="N3367" s="20" t="s">
        <v>6</v>
      </c>
      <c r="O3367" s="20" t="s">
        <v>1211</v>
      </c>
      <c r="P3367" s="23" t="s">
        <v>2</v>
      </c>
      <c r="Q3367" s="20" t="s">
        <v>2</v>
      </c>
      <c r="R3367" s="23" t="s">
        <v>2</v>
      </c>
      <c r="S3367" s="22" t="s">
        <v>2</v>
      </c>
      <c r="T3367" s="22">
        <v>9275000</v>
      </c>
      <c r="U3367" s="22">
        <v>10388000</v>
      </c>
      <c r="V3367" s="20" t="s">
        <v>2</v>
      </c>
      <c r="W3367" s="20" t="s">
        <v>4</v>
      </c>
      <c r="X3367" s="20" t="s">
        <v>2</v>
      </c>
      <c r="Y3367" s="1" t="s">
        <v>2</v>
      </c>
      <c r="Z3367" s="1" t="s">
        <v>2</v>
      </c>
      <c r="AA3367" s="1" t="s">
        <v>2</v>
      </c>
      <c r="AB3367" s="1" t="s">
        <v>2</v>
      </c>
      <c r="AC3367" s="1" t="s">
        <v>2</v>
      </c>
      <c r="AD3367" s="1" t="s">
        <v>2</v>
      </c>
      <c r="AE3367" s="1" t="s">
        <v>2</v>
      </c>
      <c r="AF3367" s="1" t="s">
        <v>2</v>
      </c>
      <c r="AG3367" s="1" t="b">
        <v>0</v>
      </c>
      <c r="AH3367" s="1" t="b">
        <v>0</v>
      </c>
      <c r="AI3367" s="1" t="s">
        <v>2</v>
      </c>
      <c r="AJ3367" s="1" t="s">
        <v>2</v>
      </c>
      <c r="AK3367" s="1" t="s">
        <v>2</v>
      </c>
      <c r="AM3367" s="1" t="s">
        <v>2</v>
      </c>
    </row>
    <row r="3368" spans="1:39">
      <c r="A3368" s="20" t="s">
        <v>1961</v>
      </c>
      <c r="B3368" s="20" t="s">
        <v>15</v>
      </c>
      <c r="C3368" s="20" t="s">
        <v>1837</v>
      </c>
      <c r="D3368" s="20" t="s">
        <v>1836</v>
      </c>
      <c r="E3368" s="20" t="s">
        <v>1836</v>
      </c>
      <c r="F3368" s="20" t="s">
        <v>1960</v>
      </c>
      <c r="G3368" s="23" t="s">
        <v>39</v>
      </c>
      <c r="H3368" s="24">
        <v>90</v>
      </c>
      <c r="I3368" s="20" t="s">
        <v>10</v>
      </c>
      <c r="J3368" s="20" t="s">
        <v>18</v>
      </c>
      <c r="K3368" s="20" t="s">
        <v>405</v>
      </c>
      <c r="L3368" s="20" t="s">
        <v>1952</v>
      </c>
      <c r="M3368" s="20" t="s">
        <v>2</v>
      </c>
      <c r="N3368" s="20" t="s">
        <v>6</v>
      </c>
      <c r="O3368" s="20" t="s">
        <v>1211</v>
      </c>
      <c r="P3368" s="23" t="s">
        <v>2</v>
      </c>
      <c r="Q3368" s="20" t="s">
        <v>2</v>
      </c>
      <c r="R3368" s="23" t="s">
        <v>2</v>
      </c>
      <c r="S3368" s="22" t="s">
        <v>2</v>
      </c>
      <c r="T3368" s="22">
        <v>9275000</v>
      </c>
      <c r="U3368" s="22">
        <v>10388000</v>
      </c>
      <c r="V3368" s="20" t="s">
        <v>2</v>
      </c>
      <c r="W3368" s="20" t="s">
        <v>4</v>
      </c>
      <c r="X3368" s="20" t="s">
        <v>2</v>
      </c>
      <c r="Y3368" s="1" t="s">
        <v>2</v>
      </c>
      <c r="Z3368" s="1" t="s">
        <v>2</v>
      </c>
      <c r="AA3368" s="1" t="s">
        <v>2</v>
      </c>
      <c r="AB3368" s="1" t="s">
        <v>2</v>
      </c>
      <c r="AC3368" s="1" t="s">
        <v>2</v>
      </c>
      <c r="AD3368" s="1" t="s">
        <v>2</v>
      </c>
      <c r="AE3368" s="1" t="s">
        <v>2</v>
      </c>
      <c r="AF3368" s="1" t="s">
        <v>2</v>
      </c>
      <c r="AG3368" s="1" t="b">
        <v>0</v>
      </c>
      <c r="AH3368" s="1" t="b">
        <v>0</v>
      </c>
      <c r="AI3368" s="1" t="s">
        <v>2</v>
      </c>
      <c r="AJ3368" s="1" t="s">
        <v>1959</v>
      </c>
      <c r="AK3368" s="1" t="s">
        <v>803</v>
      </c>
      <c r="AM3368" s="1">
        <v>10388000</v>
      </c>
    </row>
    <row r="3369" spans="1:39">
      <c r="A3369" s="20" t="s">
        <v>1958</v>
      </c>
      <c r="B3369" s="20" t="s">
        <v>15</v>
      </c>
      <c r="C3369" s="20" t="s">
        <v>1588</v>
      </c>
      <c r="D3369" s="20" t="s">
        <v>1587</v>
      </c>
      <c r="E3369" s="20" t="s">
        <v>1587</v>
      </c>
      <c r="F3369" s="20" t="s">
        <v>1953</v>
      </c>
      <c r="G3369" s="23" t="s">
        <v>11</v>
      </c>
      <c r="H3369" s="24">
        <v>60</v>
      </c>
      <c r="I3369" s="20" t="s">
        <v>10</v>
      </c>
      <c r="J3369" s="20" t="s">
        <v>18</v>
      </c>
      <c r="K3369" s="20" t="s">
        <v>405</v>
      </c>
      <c r="L3369" s="20" t="s">
        <v>1956</v>
      </c>
      <c r="M3369" s="20" t="s">
        <v>2</v>
      </c>
      <c r="N3369" s="20" t="s">
        <v>6</v>
      </c>
      <c r="O3369" s="20" t="s">
        <v>1211</v>
      </c>
      <c r="P3369" s="23" t="s">
        <v>2</v>
      </c>
      <c r="Q3369" s="20" t="s">
        <v>2</v>
      </c>
      <c r="R3369" s="23" t="s">
        <v>2</v>
      </c>
      <c r="S3369" s="22" t="s">
        <v>2</v>
      </c>
      <c r="T3369" s="22">
        <v>0</v>
      </c>
      <c r="U3369" s="22">
        <v>0</v>
      </c>
      <c r="V3369" s="20" t="s">
        <v>2</v>
      </c>
      <c r="W3369" s="20" t="s">
        <v>4</v>
      </c>
      <c r="X3369" s="20" t="s">
        <v>2</v>
      </c>
      <c r="Y3369" s="1" t="s">
        <v>2</v>
      </c>
      <c r="Z3369" s="1" t="s">
        <v>2</v>
      </c>
      <c r="AA3369" s="1" t="s">
        <v>2</v>
      </c>
      <c r="AB3369" s="1" t="s">
        <v>2</v>
      </c>
      <c r="AC3369" s="1" t="s">
        <v>2</v>
      </c>
      <c r="AD3369" s="1" t="s">
        <v>2</v>
      </c>
      <c r="AF3369" s="1" t="s">
        <v>2</v>
      </c>
      <c r="AG3369" s="1" t="b">
        <v>1</v>
      </c>
      <c r="AH3369" s="1" t="b">
        <v>0</v>
      </c>
      <c r="AI3369" s="1" t="s">
        <v>2</v>
      </c>
      <c r="AJ3369" s="1" t="s">
        <v>2</v>
      </c>
      <c r="AK3369" s="1" t="s">
        <v>2</v>
      </c>
      <c r="AM3369" s="1" t="s">
        <v>2</v>
      </c>
    </row>
    <row r="3370" spans="1:39">
      <c r="A3370" s="20" t="s">
        <v>1957</v>
      </c>
      <c r="B3370" s="20" t="s">
        <v>15</v>
      </c>
      <c r="C3370" s="20" t="s">
        <v>1588</v>
      </c>
      <c r="D3370" s="20" t="s">
        <v>1587</v>
      </c>
      <c r="E3370" s="20" t="s">
        <v>1587</v>
      </c>
      <c r="F3370" s="20" t="s">
        <v>1953</v>
      </c>
      <c r="G3370" s="23" t="s">
        <v>11</v>
      </c>
      <c r="H3370" s="24">
        <v>60</v>
      </c>
      <c r="I3370" s="20" t="s">
        <v>10</v>
      </c>
      <c r="J3370" s="20" t="s">
        <v>18</v>
      </c>
      <c r="K3370" s="20" t="s">
        <v>474</v>
      </c>
      <c r="L3370" s="20" t="s">
        <v>1956</v>
      </c>
      <c r="M3370" s="20" t="s">
        <v>2</v>
      </c>
      <c r="N3370" s="20" t="s">
        <v>6</v>
      </c>
      <c r="O3370" s="20" t="s">
        <v>1211</v>
      </c>
      <c r="P3370" s="23" t="s">
        <v>2</v>
      </c>
      <c r="Q3370" s="20" t="s">
        <v>2</v>
      </c>
      <c r="R3370" s="23" t="s">
        <v>2</v>
      </c>
      <c r="S3370" s="22" t="s">
        <v>2</v>
      </c>
      <c r="T3370" s="22">
        <v>2666666</v>
      </c>
      <c r="U3370" s="22">
        <v>2986665.92</v>
      </c>
      <c r="V3370" s="20" t="s">
        <v>31</v>
      </c>
      <c r="W3370" s="20" t="s">
        <v>4</v>
      </c>
      <c r="X3370" s="20" t="s">
        <v>250</v>
      </c>
      <c r="Y3370" s="1" t="s">
        <v>2</v>
      </c>
      <c r="Z3370" s="1" t="s">
        <v>2</v>
      </c>
      <c r="AA3370" s="1" t="s">
        <v>2</v>
      </c>
      <c r="AB3370" s="1" t="s">
        <v>2</v>
      </c>
      <c r="AC3370" s="1" t="s">
        <v>2</v>
      </c>
      <c r="AD3370" s="1" t="s">
        <v>2</v>
      </c>
      <c r="AE3370" s="1" t="s">
        <v>2</v>
      </c>
      <c r="AF3370" s="1" t="s">
        <v>2</v>
      </c>
      <c r="AG3370" s="1" t="b">
        <v>0</v>
      </c>
      <c r="AH3370" s="1" t="b">
        <v>0</v>
      </c>
      <c r="AI3370" s="1" t="s">
        <v>2</v>
      </c>
      <c r="AJ3370" s="1" t="s">
        <v>2</v>
      </c>
      <c r="AK3370" s="1" t="s">
        <v>2</v>
      </c>
      <c r="AM3370" s="1" t="s">
        <v>2</v>
      </c>
    </row>
    <row r="3371" spans="1:39">
      <c r="A3371" s="20" t="s">
        <v>1955</v>
      </c>
      <c r="B3371" s="20" t="s">
        <v>15</v>
      </c>
      <c r="C3371" s="20" t="s">
        <v>1588</v>
      </c>
      <c r="D3371" s="20" t="s">
        <v>1587</v>
      </c>
      <c r="E3371" s="20" t="s">
        <v>1587</v>
      </c>
      <c r="F3371" s="20" t="s">
        <v>1953</v>
      </c>
      <c r="G3371" s="23" t="s">
        <v>11</v>
      </c>
      <c r="H3371" s="24">
        <v>60</v>
      </c>
      <c r="I3371" s="20" t="s">
        <v>10</v>
      </c>
      <c r="J3371" s="20" t="s">
        <v>18</v>
      </c>
      <c r="K3371" s="20" t="s">
        <v>405</v>
      </c>
      <c r="L3371" s="20" t="s">
        <v>1952</v>
      </c>
      <c r="M3371" s="20" t="s">
        <v>2</v>
      </c>
      <c r="N3371" s="20" t="s">
        <v>6</v>
      </c>
      <c r="O3371" s="20" t="s">
        <v>1211</v>
      </c>
      <c r="P3371" s="23" t="s">
        <v>2</v>
      </c>
      <c r="Q3371" s="20" t="s">
        <v>2</v>
      </c>
      <c r="R3371" s="23" t="s">
        <v>2</v>
      </c>
      <c r="S3371" s="22" t="s">
        <v>2</v>
      </c>
      <c r="T3371" s="22">
        <v>0</v>
      </c>
      <c r="U3371" s="22">
        <v>0</v>
      </c>
      <c r="V3371" s="20" t="s">
        <v>2</v>
      </c>
      <c r="W3371" s="20" t="s">
        <v>4</v>
      </c>
      <c r="X3371" s="20" t="s">
        <v>2</v>
      </c>
      <c r="Y3371" s="1" t="s">
        <v>2</v>
      </c>
      <c r="Z3371" s="1" t="s">
        <v>2</v>
      </c>
      <c r="AA3371" s="1" t="s">
        <v>2</v>
      </c>
      <c r="AB3371" s="1" t="s">
        <v>2</v>
      </c>
      <c r="AC3371" s="1" t="s">
        <v>2</v>
      </c>
      <c r="AD3371" s="1" t="s">
        <v>2</v>
      </c>
      <c r="AF3371" s="1" t="s">
        <v>2</v>
      </c>
      <c r="AG3371" s="1" t="b">
        <v>1</v>
      </c>
      <c r="AH3371" s="1" t="b">
        <v>0</v>
      </c>
      <c r="AI3371" s="1" t="s">
        <v>2</v>
      </c>
      <c r="AJ3371" s="1" t="s">
        <v>2</v>
      </c>
      <c r="AK3371" s="1" t="s">
        <v>2</v>
      </c>
      <c r="AM3371" s="1" t="s">
        <v>2</v>
      </c>
    </row>
    <row r="3372" spans="1:39">
      <c r="A3372" s="20" t="s">
        <v>1954</v>
      </c>
      <c r="B3372" s="20" t="s">
        <v>15</v>
      </c>
      <c r="C3372" s="20" t="s">
        <v>1588</v>
      </c>
      <c r="D3372" s="20" t="s">
        <v>1587</v>
      </c>
      <c r="E3372" s="20" t="s">
        <v>1587</v>
      </c>
      <c r="F3372" s="20" t="s">
        <v>1953</v>
      </c>
      <c r="G3372" s="23" t="s">
        <v>11</v>
      </c>
      <c r="H3372" s="24">
        <v>60</v>
      </c>
      <c r="I3372" s="20" t="s">
        <v>10</v>
      </c>
      <c r="J3372" s="20" t="s">
        <v>18</v>
      </c>
      <c r="K3372" s="20" t="s">
        <v>474</v>
      </c>
      <c r="L3372" s="20" t="s">
        <v>1952</v>
      </c>
      <c r="M3372" s="20" t="s">
        <v>2</v>
      </c>
      <c r="N3372" s="20" t="s">
        <v>6</v>
      </c>
      <c r="O3372" s="20" t="s">
        <v>1211</v>
      </c>
      <c r="P3372" s="23" t="s">
        <v>2</v>
      </c>
      <c r="Q3372" s="20" t="s">
        <v>2</v>
      </c>
      <c r="R3372" s="23" t="s">
        <v>2</v>
      </c>
      <c r="S3372" s="22" t="s">
        <v>2</v>
      </c>
      <c r="T3372" s="22">
        <v>0</v>
      </c>
      <c r="U3372" s="22">
        <v>0</v>
      </c>
      <c r="V3372" s="20" t="s">
        <v>31</v>
      </c>
      <c r="W3372" s="20" t="s">
        <v>4</v>
      </c>
      <c r="X3372" s="27" t="s">
        <v>1951</v>
      </c>
      <c r="Y3372" s="1" t="s">
        <v>2</v>
      </c>
      <c r="Z3372" s="1" t="s">
        <v>2</v>
      </c>
      <c r="AA3372" s="1" t="s">
        <v>2</v>
      </c>
      <c r="AB3372" s="1" t="s">
        <v>2</v>
      </c>
      <c r="AC3372" s="1" t="s">
        <v>2</v>
      </c>
      <c r="AD3372" s="1" t="s">
        <v>2</v>
      </c>
      <c r="AE3372" s="1" t="s">
        <v>2</v>
      </c>
      <c r="AF3372" s="1" t="s">
        <v>2</v>
      </c>
      <c r="AG3372" s="1" t="b">
        <v>0</v>
      </c>
      <c r="AH3372" s="1" t="b">
        <v>0</v>
      </c>
      <c r="AI3372" s="1" t="s">
        <v>2</v>
      </c>
      <c r="AJ3372" s="1" t="s">
        <v>1950</v>
      </c>
      <c r="AK3372" s="1" t="s">
        <v>1254</v>
      </c>
      <c r="AM3372" s="1">
        <v>10199513.76</v>
      </c>
    </row>
    <row r="3373" spans="1:39">
      <c r="A3373" s="20" t="s">
        <v>1949</v>
      </c>
      <c r="B3373" s="20" t="s">
        <v>15</v>
      </c>
      <c r="C3373" s="20" t="s">
        <v>1837</v>
      </c>
      <c r="D3373" s="20" t="s">
        <v>1836</v>
      </c>
      <c r="E3373" s="20" t="s">
        <v>1836</v>
      </c>
      <c r="F3373" s="20" t="s">
        <v>1948</v>
      </c>
      <c r="G3373" s="23" t="s">
        <v>39</v>
      </c>
      <c r="H3373" s="24">
        <v>90</v>
      </c>
      <c r="I3373" s="20" t="s">
        <v>10</v>
      </c>
      <c r="J3373" s="20" t="s">
        <v>18</v>
      </c>
      <c r="K3373" s="20" t="s">
        <v>405</v>
      </c>
      <c r="L3373" s="20" t="s">
        <v>52</v>
      </c>
      <c r="M3373" s="20" t="s">
        <v>2</v>
      </c>
      <c r="N3373" s="20" t="s">
        <v>6</v>
      </c>
      <c r="O3373" s="20" t="s">
        <v>1211</v>
      </c>
      <c r="P3373" s="23" t="s">
        <v>2</v>
      </c>
      <c r="Q3373" s="20" t="s">
        <v>2</v>
      </c>
      <c r="R3373" s="23" t="s">
        <v>2</v>
      </c>
      <c r="S3373" s="22" t="s">
        <v>2</v>
      </c>
      <c r="T3373" s="22">
        <v>75053450</v>
      </c>
      <c r="U3373" s="22">
        <v>84059864</v>
      </c>
      <c r="V3373" s="20" t="s">
        <v>2</v>
      </c>
      <c r="W3373" s="20" t="s">
        <v>4</v>
      </c>
      <c r="X3373" s="20" t="s">
        <v>2</v>
      </c>
      <c r="Y3373" s="1" t="s">
        <v>2</v>
      </c>
      <c r="Z3373" s="1" t="s">
        <v>2</v>
      </c>
      <c r="AA3373" s="1" t="s">
        <v>2</v>
      </c>
      <c r="AB3373" s="1" t="s">
        <v>2</v>
      </c>
      <c r="AC3373" s="1" t="s">
        <v>2</v>
      </c>
      <c r="AD3373" s="1" t="s">
        <v>2</v>
      </c>
      <c r="AE3373" s="1" t="s">
        <v>2</v>
      </c>
      <c r="AF3373" s="1" t="s">
        <v>2</v>
      </c>
      <c r="AG3373" s="1" t="b">
        <v>0</v>
      </c>
      <c r="AH3373" s="1" t="b">
        <v>0</v>
      </c>
      <c r="AI3373" s="1" t="s">
        <v>2</v>
      </c>
      <c r="AJ3373" s="1" t="s">
        <v>1947</v>
      </c>
      <c r="AK3373" s="1" t="s">
        <v>576</v>
      </c>
      <c r="AM3373" s="1">
        <v>52153900.960000001</v>
      </c>
    </row>
    <row r="3374" spans="1:39">
      <c r="A3374" s="20" t="s">
        <v>1946</v>
      </c>
      <c r="B3374" s="20" t="s">
        <v>15</v>
      </c>
      <c r="C3374" s="20" t="s">
        <v>1341</v>
      </c>
      <c r="D3374" s="20" t="s">
        <v>1340</v>
      </c>
      <c r="E3374" s="20" t="s">
        <v>1339</v>
      </c>
      <c r="F3374" s="20" t="s">
        <v>1943</v>
      </c>
      <c r="G3374" s="23" t="s">
        <v>11</v>
      </c>
      <c r="H3374" s="24">
        <v>90</v>
      </c>
      <c r="I3374" s="20" t="s">
        <v>10</v>
      </c>
      <c r="J3374" s="20" t="s">
        <v>18</v>
      </c>
      <c r="K3374" s="20" t="s">
        <v>405</v>
      </c>
      <c r="L3374" s="20" t="s">
        <v>73</v>
      </c>
      <c r="M3374" s="20" t="s">
        <v>2</v>
      </c>
      <c r="N3374" s="20" t="s">
        <v>6</v>
      </c>
      <c r="O3374" s="20" t="s">
        <v>1211</v>
      </c>
      <c r="P3374" s="23" t="s">
        <v>2</v>
      </c>
      <c r="Q3374" s="20" t="s">
        <v>2</v>
      </c>
      <c r="R3374" s="23" t="s">
        <v>2</v>
      </c>
      <c r="S3374" s="22">
        <v>30000000</v>
      </c>
      <c r="T3374" s="22">
        <v>0</v>
      </c>
      <c r="U3374" s="22">
        <v>0</v>
      </c>
      <c r="V3374" s="20" t="s">
        <v>2</v>
      </c>
      <c r="W3374" s="20" t="s">
        <v>4</v>
      </c>
      <c r="X3374" s="20" t="s">
        <v>2</v>
      </c>
      <c r="Y3374" s="1" t="s">
        <v>2</v>
      </c>
      <c r="Z3374" s="1" t="s">
        <v>2</v>
      </c>
      <c r="AA3374" s="1" t="s">
        <v>2</v>
      </c>
      <c r="AB3374" s="1" t="s">
        <v>2</v>
      </c>
      <c r="AC3374" s="1" t="s">
        <v>2</v>
      </c>
      <c r="AD3374" s="1" t="s">
        <v>2</v>
      </c>
      <c r="AF3374" s="1" t="s">
        <v>2</v>
      </c>
      <c r="AG3374" s="1" t="b">
        <v>1</v>
      </c>
      <c r="AH3374" s="1" t="b">
        <v>0</v>
      </c>
      <c r="AI3374" s="1" t="s">
        <v>2</v>
      </c>
      <c r="AJ3374" s="1" t="s">
        <v>1945</v>
      </c>
      <c r="AK3374" s="1" t="s">
        <v>590</v>
      </c>
      <c r="AM3374" s="1">
        <v>26880000</v>
      </c>
    </row>
    <row r="3375" spans="1:39">
      <c r="A3375" s="20" t="s">
        <v>1944</v>
      </c>
      <c r="B3375" s="20" t="s">
        <v>15</v>
      </c>
      <c r="C3375" s="20" t="s">
        <v>1341</v>
      </c>
      <c r="D3375" s="20" t="s">
        <v>1340</v>
      </c>
      <c r="E3375" s="20" t="s">
        <v>1339</v>
      </c>
      <c r="F3375" s="20" t="s">
        <v>1943</v>
      </c>
      <c r="G3375" s="23" t="s">
        <v>11</v>
      </c>
      <c r="H3375" s="24">
        <v>90</v>
      </c>
      <c r="I3375" s="20" t="s">
        <v>10</v>
      </c>
      <c r="J3375" s="20" t="s">
        <v>18</v>
      </c>
      <c r="K3375" s="20" t="s">
        <v>387</v>
      </c>
      <c r="L3375" s="20" t="s">
        <v>73</v>
      </c>
      <c r="M3375" s="20" t="s">
        <v>2</v>
      </c>
      <c r="N3375" s="20" t="s">
        <v>6</v>
      </c>
      <c r="O3375" s="20" t="s">
        <v>1211</v>
      </c>
      <c r="P3375" s="23" t="s">
        <v>2</v>
      </c>
      <c r="Q3375" s="20" t="s">
        <v>2</v>
      </c>
      <c r="R3375" s="23" t="s">
        <v>2</v>
      </c>
      <c r="S3375" s="22" t="s">
        <v>2</v>
      </c>
      <c r="T3375" s="22">
        <v>30000000</v>
      </c>
      <c r="U3375" s="22">
        <v>33600000</v>
      </c>
      <c r="V3375" s="20" t="s">
        <v>31</v>
      </c>
      <c r="W3375" s="20" t="s">
        <v>4</v>
      </c>
      <c r="X3375" s="20" t="s">
        <v>250</v>
      </c>
      <c r="Y3375" s="1" t="s">
        <v>2</v>
      </c>
      <c r="Z3375" s="1" t="s">
        <v>2</v>
      </c>
      <c r="AA3375" s="1" t="s">
        <v>2</v>
      </c>
      <c r="AB3375" s="1" t="s">
        <v>2</v>
      </c>
      <c r="AC3375" s="1" t="s">
        <v>2</v>
      </c>
      <c r="AD3375" s="1" t="s">
        <v>2</v>
      </c>
      <c r="AE3375" s="1" t="s">
        <v>2</v>
      </c>
      <c r="AF3375" s="1" t="s">
        <v>2</v>
      </c>
      <c r="AG3375" s="1" t="b">
        <v>0</v>
      </c>
      <c r="AH3375" s="1" t="b">
        <v>0</v>
      </c>
      <c r="AI3375" s="1" t="s">
        <v>2</v>
      </c>
      <c r="AJ3375" s="1" t="s">
        <v>2</v>
      </c>
      <c r="AK3375" s="1" t="s">
        <v>2</v>
      </c>
      <c r="AM3375" s="1" t="s">
        <v>2</v>
      </c>
    </row>
    <row r="3376" spans="1:39">
      <c r="A3376" s="20" t="s">
        <v>1942</v>
      </c>
      <c r="B3376" s="20" t="s">
        <v>15</v>
      </c>
      <c r="C3376" s="20" t="s">
        <v>1588</v>
      </c>
      <c r="D3376" s="20" t="s">
        <v>1587</v>
      </c>
      <c r="E3376" s="20" t="s">
        <v>1587</v>
      </c>
      <c r="F3376" s="20" t="s">
        <v>1938</v>
      </c>
      <c r="G3376" s="23" t="s">
        <v>11</v>
      </c>
      <c r="H3376" s="24">
        <v>90</v>
      </c>
      <c r="I3376" s="20" t="s">
        <v>10</v>
      </c>
      <c r="J3376" s="20" t="s">
        <v>18</v>
      </c>
      <c r="K3376" s="20" t="s">
        <v>405</v>
      </c>
      <c r="L3376" s="20" t="s">
        <v>73</v>
      </c>
      <c r="M3376" s="20" t="s">
        <v>2</v>
      </c>
      <c r="N3376" s="20" t="s">
        <v>6</v>
      </c>
      <c r="O3376" s="20" t="s">
        <v>1211</v>
      </c>
      <c r="P3376" s="23" t="s">
        <v>2</v>
      </c>
      <c r="Q3376" s="20" t="s">
        <v>2</v>
      </c>
      <c r="R3376" s="23" t="s">
        <v>2</v>
      </c>
      <c r="S3376" s="22">
        <v>25000000</v>
      </c>
      <c r="T3376" s="22">
        <v>0</v>
      </c>
      <c r="U3376" s="22">
        <v>0</v>
      </c>
      <c r="V3376" s="20" t="s">
        <v>2</v>
      </c>
      <c r="W3376" s="20" t="s">
        <v>4</v>
      </c>
      <c r="X3376" s="20" t="s">
        <v>2</v>
      </c>
      <c r="Y3376" s="1" t="s">
        <v>2</v>
      </c>
      <c r="Z3376" s="1" t="s">
        <v>2</v>
      </c>
      <c r="AA3376" s="1" t="s">
        <v>2</v>
      </c>
      <c r="AB3376" s="1" t="s">
        <v>2</v>
      </c>
      <c r="AC3376" s="1" t="s">
        <v>2</v>
      </c>
      <c r="AD3376" s="1" t="s">
        <v>2</v>
      </c>
      <c r="AF3376" s="1" t="s">
        <v>2</v>
      </c>
      <c r="AG3376" s="1" t="b">
        <v>1</v>
      </c>
      <c r="AH3376" s="1" t="b">
        <v>0</v>
      </c>
      <c r="AI3376" s="1" t="s">
        <v>2</v>
      </c>
      <c r="AJ3376" s="1" t="s">
        <v>1941</v>
      </c>
      <c r="AK3376" s="1" t="s">
        <v>1940</v>
      </c>
      <c r="AM3376" s="1">
        <v>15988000</v>
      </c>
    </row>
    <row r="3377" spans="1:39">
      <c r="A3377" s="20" t="s">
        <v>1939</v>
      </c>
      <c r="B3377" s="20" t="s">
        <v>15</v>
      </c>
      <c r="C3377" s="20" t="s">
        <v>1588</v>
      </c>
      <c r="D3377" s="20" t="s">
        <v>1587</v>
      </c>
      <c r="E3377" s="20" t="s">
        <v>1587</v>
      </c>
      <c r="F3377" s="20" t="s">
        <v>1938</v>
      </c>
      <c r="G3377" s="23" t="s">
        <v>11</v>
      </c>
      <c r="H3377" s="24">
        <v>90</v>
      </c>
      <c r="I3377" s="20" t="s">
        <v>10</v>
      </c>
      <c r="J3377" s="20" t="s">
        <v>18</v>
      </c>
      <c r="K3377" s="20" t="s">
        <v>387</v>
      </c>
      <c r="L3377" s="20" t="s">
        <v>73</v>
      </c>
      <c r="M3377" s="20" t="s">
        <v>2</v>
      </c>
      <c r="N3377" s="20" t="s">
        <v>6</v>
      </c>
      <c r="O3377" s="20" t="s">
        <v>1211</v>
      </c>
      <c r="P3377" s="23" t="s">
        <v>2</v>
      </c>
      <c r="Q3377" s="20" t="s">
        <v>2</v>
      </c>
      <c r="R3377" s="23" t="s">
        <v>2</v>
      </c>
      <c r="S3377" s="22" t="s">
        <v>2</v>
      </c>
      <c r="T3377" s="22">
        <v>25000000</v>
      </c>
      <c r="U3377" s="22">
        <v>28000000</v>
      </c>
      <c r="V3377" s="20" t="s">
        <v>31</v>
      </c>
      <c r="W3377" s="20" t="s">
        <v>4</v>
      </c>
      <c r="X3377" s="20" t="s">
        <v>250</v>
      </c>
      <c r="Y3377" s="1" t="s">
        <v>2</v>
      </c>
      <c r="Z3377" s="1" t="s">
        <v>2</v>
      </c>
      <c r="AA3377" s="1" t="s">
        <v>2</v>
      </c>
      <c r="AB3377" s="1" t="s">
        <v>2</v>
      </c>
      <c r="AC3377" s="1" t="s">
        <v>2</v>
      </c>
      <c r="AD3377" s="1" t="s">
        <v>2</v>
      </c>
      <c r="AE3377" s="1" t="s">
        <v>2</v>
      </c>
      <c r="AF3377" s="1" t="s">
        <v>2</v>
      </c>
      <c r="AG3377" s="1" t="b">
        <v>0</v>
      </c>
      <c r="AH3377" s="1" t="b">
        <v>0</v>
      </c>
      <c r="AI3377" s="1" t="s">
        <v>2</v>
      </c>
      <c r="AJ3377" s="1" t="s">
        <v>2</v>
      </c>
      <c r="AK3377" s="1" t="s">
        <v>2</v>
      </c>
      <c r="AM3377" s="1" t="s">
        <v>2</v>
      </c>
    </row>
    <row r="3378" spans="1:39">
      <c r="A3378" s="20" t="s">
        <v>1937</v>
      </c>
      <c r="B3378" s="20" t="s">
        <v>15</v>
      </c>
      <c r="C3378" s="20" t="s">
        <v>1341</v>
      </c>
      <c r="D3378" s="20" t="s">
        <v>1340</v>
      </c>
      <c r="E3378" s="20" t="s">
        <v>1339</v>
      </c>
      <c r="F3378" s="20" t="s">
        <v>1936</v>
      </c>
      <c r="G3378" s="23" t="s">
        <v>11</v>
      </c>
      <c r="H3378" s="24">
        <v>90</v>
      </c>
      <c r="I3378" s="20" t="s">
        <v>10</v>
      </c>
      <c r="J3378" s="20" t="s">
        <v>18</v>
      </c>
      <c r="K3378" s="20" t="s">
        <v>405</v>
      </c>
      <c r="L3378" s="20" t="s">
        <v>73</v>
      </c>
      <c r="M3378" s="20" t="s">
        <v>2</v>
      </c>
      <c r="N3378" s="20" t="s">
        <v>6</v>
      </c>
      <c r="O3378" s="20" t="s">
        <v>1211</v>
      </c>
      <c r="P3378" s="23" t="s">
        <v>2</v>
      </c>
      <c r="Q3378" s="20" t="s">
        <v>2</v>
      </c>
      <c r="R3378" s="23" t="s">
        <v>2</v>
      </c>
      <c r="S3378" s="22">
        <v>15000000</v>
      </c>
      <c r="T3378" s="22">
        <v>0</v>
      </c>
      <c r="U3378" s="22">
        <v>0</v>
      </c>
      <c r="V3378" s="20" t="s">
        <v>2</v>
      </c>
      <c r="W3378" s="20" t="s">
        <v>4</v>
      </c>
      <c r="X3378" s="20" t="s">
        <v>38</v>
      </c>
      <c r="Y3378" s="1" t="s">
        <v>2</v>
      </c>
      <c r="Z3378" s="1" t="s">
        <v>2</v>
      </c>
      <c r="AA3378" s="1" t="s">
        <v>2</v>
      </c>
      <c r="AB3378" s="1" t="s">
        <v>2</v>
      </c>
      <c r="AC3378" s="1" t="s">
        <v>2</v>
      </c>
      <c r="AD3378" s="1" t="s">
        <v>2</v>
      </c>
      <c r="AF3378" s="1" t="s">
        <v>2</v>
      </c>
      <c r="AG3378" s="1" t="b">
        <v>1</v>
      </c>
      <c r="AH3378" s="1" t="b">
        <v>0</v>
      </c>
      <c r="AI3378" s="1" t="s">
        <v>2</v>
      </c>
      <c r="AJ3378" s="1" t="s">
        <v>1935</v>
      </c>
      <c r="AK3378" s="1" t="s">
        <v>1814</v>
      </c>
      <c r="AM3378" s="1">
        <v>36006566.399999999</v>
      </c>
    </row>
    <row r="3379" spans="1:39">
      <c r="A3379" s="20" t="s">
        <v>1934</v>
      </c>
      <c r="B3379" s="20" t="s">
        <v>15</v>
      </c>
      <c r="C3379" s="20" t="s">
        <v>1341</v>
      </c>
      <c r="D3379" s="20" t="s">
        <v>1340</v>
      </c>
      <c r="E3379" s="20" t="s">
        <v>1339</v>
      </c>
      <c r="F3379" s="20" t="s">
        <v>1933</v>
      </c>
      <c r="G3379" s="23" t="s">
        <v>11</v>
      </c>
      <c r="H3379" s="24">
        <v>90</v>
      </c>
      <c r="I3379" s="20" t="s">
        <v>10</v>
      </c>
      <c r="J3379" s="20" t="s">
        <v>18</v>
      </c>
      <c r="K3379" s="20" t="s">
        <v>405</v>
      </c>
      <c r="L3379" s="20" t="s">
        <v>73</v>
      </c>
      <c r="M3379" s="20" t="s">
        <v>2</v>
      </c>
      <c r="N3379" s="20" t="s">
        <v>6</v>
      </c>
      <c r="O3379" s="20" t="s">
        <v>1211</v>
      </c>
      <c r="P3379" s="23" t="s">
        <v>2</v>
      </c>
      <c r="Q3379" s="20" t="s">
        <v>2</v>
      </c>
      <c r="R3379" s="23" t="s">
        <v>2</v>
      </c>
      <c r="S3379" s="22">
        <v>5000000</v>
      </c>
      <c r="T3379" s="22">
        <v>0</v>
      </c>
      <c r="U3379" s="22">
        <v>0</v>
      </c>
      <c r="V3379" s="20" t="s">
        <v>2</v>
      </c>
      <c r="W3379" s="20" t="s">
        <v>4</v>
      </c>
      <c r="X3379" s="20" t="s">
        <v>38</v>
      </c>
      <c r="Y3379" s="1" t="s">
        <v>2</v>
      </c>
      <c r="Z3379" s="1" t="s">
        <v>2</v>
      </c>
      <c r="AA3379" s="1" t="s">
        <v>2</v>
      </c>
      <c r="AB3379" s="1" t="s">
        <v>2</v>
      </c>
      <c r="AC3379" s="1" t="s">
        <v>2</v>
      </c>
      <c r="AD3379" s="1" t="s">
        <v>2</v>
      </c>
      <c r="AF3379" s="1" t="s">
        <v>2</v>
      </c>
      <c r="AG3379" s="1" t="b">
        <v>1</v>
      </c>
      <c r="AH3379" s="1" t="b">
        <v>0</v>
      </c>
      <c r="AI3379" s="1" t="s">
        <v>2</v>
      </c>
      <c r="AJ3379" s="1" t="s">
        <v>2</v>
      </c>
      <c r="AK3379" s="1" t="s">
        <v>2</v>
      </c>
      <c r="AM3379" s="1" t="s">
        <v>2</v>
      </c>
    </row>
    <row r="3380" spans="1:39">
      <c r="A3380" s="20" t="s">
        <v>1932</v>
      </c>
      <c r="B3380" s="20" t="s">
        <v>15</v>
      </c>
      <c r="C3380" s="20" t="s">
        <v>1341</v>
      </c>
      <c r="D3380" s="20" t="s">
        <v>1340</v>
      </c>
      <c r="E3380" s="20" t="s">
        <v>1339</v>
      </c>
      <c r="F3380" s="20" t="s">
        <v>1928</v>
      </c>
      <c r="G3380" s="23" t="s">
        <v>11</v>
      </c>
      <c r="H3380" s="24">
        <v>90</v>
      </c>
      <c r="I3380" s="20" t="s">
        <v>10</v>
      </c>
      <c r="J3380" s="20" t="s">
        <v>18</v>
      </c>
      <c r="K3380" s="20" t="s">
        <v>405</v>
      </c>
      <c r="L3380" s="20" t="s">
        <v>73</v>
      </c>
      <c r="M3380" s="20" t="s">
        <v>2</v>
      </c>
      <c r="N3380" s="20" t="s">
        <v>6</v>
      </c>
      <c r="O3380" s="20" t="s">
        <v>1211</v>
      </c>
      <c r="P3380" s="23" t="s">
        <v>2</v>
      </c>
      <c r="Q3380" s="20" t="s">
        <v>2</v>
      </c>
      <c r="R3380" s="23" t="s">
        <v>2</v>
      </c>
      <c r="S3380" s="22">
        <v>10000000</v>
      </c>
      <c r="T3380" s="22">
        <v>0</v>
      </c>
      <c r="U3380" s="22">
        <v>0</v>
      </c>
      <c r="V3380" s="20" t="s">
        <v>2</v>
      </c>
      <c r="W3380" s="20" t="s">
        <v>4</v>
      </c>
      <c r="X3380" s="20" t="s">
        <v>2</v>
      </c>
      <c r="Y3380" s="1" t="s">
        <v>2</v>
      </c>
      <c r="Z3380" s="1" t="s">
        <v>2</v>
      </c>
      <c r="AA3380" s="1" t="s">
        <v>2</v>
      </c>
      <c r="AB3380" s="1" t="s">
        <v>2</v>
      </c>
      <c r="AC3380" s="1" t="s">
        <v>2</v>
      </c>
      <c r="AD3380" s="1" t="s">
        <v>2</v>
      </c>
      <c r="AF3380" s="1" t="s">
        <v>2</v>
      </c>
      <c r="AG3380" s="1" t="b">
        <v>1</v>
      </c>
      <c r="AH3380" s="1" t="b">
        <v>0</v>
      </c>
      <c r="AI3380" s="1" t="s">
        <v>2</v>
      </c>
      <c r="AJ3380" s="1" t="s">
        <v>1931</v>
      </c>
      <c r="AK3380" s="1" t="s">
        <v>1930</v>
      </c>
      <c r="AM3380" s="1">
        <v>9520000</v>
      </c>
    </row>
    <row r="3381" spans="1:39">
      <c r="A3381" s="20" t="s">
        <v>1929</v>
      </c>
      <c r="B3381" s="20" t="s">
        <v>15</v>
      </c>
      <c r="C3381" s="20" t="s">
        <v>1341</v>
      </c>
      <c r="D3381" s="20" t="s">
        <v>1340</v>
      </c>
      <c r="E3381" s="20" t="s">
        <v>1339</v>
      </c>
      <c r="F3381" s="20" t="s">
        <v>1928</v>
      </c>
      <c r="G3381" s="23" t="s">
        <v>11</v>
      </c>
      <c r="H3381" s="24">
        <v>90</v>
      </c>
      <c r="I3381" s="20" t="s">
        <v>10</v>
      </c>
      <c r="J3381" s="20" t="s">
        <v>18</v>
      </c>
      <c r="K3381" s="20" t="s">
        <v>387</v>
      </c>
      <c r="L3381" s="20" t="s">
        <v>73</v>
      </c>
      <c r="M3381" s="20" t="s">
        <v>2</v>
      </c>
      <c r="N3381" s="20" t="s">
        <v>6</v>
      </c>
      <c r="O3381" s="20" t="s">
        <v>1211</v>
      </c>
      <c r="P3381" s="23" t="s">
        <v>2</v>
      </c>
      <c r="Q3381" s="20" t="s">
        <v>2</v>
      </c>
      <c r="R3381" s="23" t="s">
        <v>2</v>
      </c>
      <c r="S3381" s="22" t="s">
        <v>2</v>
      </c>
      <c r="T3381" s="22">
        <v>10000000</v>
      </c>
      <c r="U3381" s="22">
        <v>11200000</v>
      </c>
      <c r="V3381" s="20" t="s">
        <v>31</v>
      </c>
      <c r="W3381" s="20" t="s">
        <v>4</v>
      </c>
      <c r="X3381" s="20" t="s">
        <v>250</v>
      </c>
      <c r="Y3381" s="1" t="s">
        <v>2</v>
      </c>
      <c r="Z3381" s="1" t="s">
        <v>2</v>
      </c>
      <c r="AA3381" s="1" t="s">
        <v>2</v>
      </c>
      <c r="AB3381" s="1" t="s">
        <v>2</v>
      </c>
      <c r="AC3381" s="1" t="s">
        <v>2</v>
      </c>
      <c r="AD3381" s="1" t="s">
        <v>2</v>
      </c>
      <c r="AE3381" s="1" t="s">
        <v>2</v>
      </c>
      <c r="AF3381" s="1" t="s">
        <v>2</v>
      </c>
      <c r="AG3381" s="1" t="b">
        <v>0</v>
      </c>
      <c r="AH3381" s="1" t="b">
        <v>0</v>
      </c>
      <c r="AI3381" s="1" t="s">
        <v>2</v>
      </c>
      <c r="AJ3381" s="1" t="s">
        <v>2</v>
      </c>
      <c r="AK3381" s="1" t="s">
        <v>2</v>
      </c>
      <c r="AM3381" s="1" t="s">
        <v>2</v>
      </c>
    </row>
    <row r="3382" spans="1:39">
      <c r="A3382" s="20" t="s">
        <v>1927</v>
      </c>
      <c r="B3382" s="20" t="s">
        <v>15</v>
      </c>
      <c r="C3382" s="20" t="s">
        <v>1650</v>
      </c>
      <c r="D3382" s="20" t="s">
        <v>1649</v>
      </c>
      <c r="E3382" s="20" t="s">
        <v>1649</v>
      </c>
      <c r="F3382" s="20" t="s">
        <v>1924</v>
      </c>
      <c r="G3382" s="23" t="s">
        <v>39</v>
      </c>
      <c r="H3382" s="24">
        <v>90</v>
      </c>
      <c r="I3382" s="20" t="s">
        <v>10</v>
      </c>
      <c r="J3382" s="20" t="s">
        <v>18</v>
      </c>
      <c r="K3382" s="20" t="s">
        <v>387</v>
      </c>
      <c r="L3382" s="20" t="s">
        <v>73</v>
      </c>
      <c r="M3382" s="20" t="s">
        <v>2</v>
      </c>
      <c r="N3382" s="20" t="s">
        <v>6</v>
      </c>
      <c r="O3382" s="20" t="s">
        <v>1211</v>
      </c>
      <c r="P3382" s="23" t="s">
        <v>2</v>
      </c>
      <c r="Q3382" s="20" t="s">
        <v>2</v>
      </c>
      <c r="R3382" s="23" t="s">
        <v>2</v>
      </c>
      <c r="S3382" s="22" t="s">
        <v>2</v>
      </c>
      <c r="T3382" s="22">
        <v>800000</v>
      </c>
      <c r="U3382" s="22">
        <v>896000</v>
      </c>
      <c r="V3382" s="20" t="s">
        <v>2</v>
      </c>
      <c r="W3382" s="20" t="s">
        <v>4</v>
      </c>
      <c r="X3382" s="20" t="s">
        <v>2</v>
      </c>
      <c r="Y3382" s="1" t="s">
        <v>2</v>
      </c>
      <c r="Z3382" s="1" t="s">
        <v>2</v>
      </c>
      <c r="AA3382" s="1" t="s">
        <v>2</v>
      </c>
      <c r="AB3382" s="1" t="s">
        <v>2</v>
      </c>
      <c r="AC3382" s="1" t="s">
        <v>2</v>
      </c>
      <c r="AD3382" s="1" t="s">
        <v>2</v>
      </c>
      <c r="AE3382" s="1" t="s">
        <v>2</v>
      </c>
      <c r="AF3382" s="1" t="s">
        <v>2</v>
      </c>
      <c r="AG3382" s="1" t="b">
        <v>0</v>
      </c>
      <c r="AH3382" s="1" t="b">
        <v>0</v>
      </c>
      <c r="AI3382" s="1" t="s">
        <v>2</v>
      </c>
      <c r="AJ3382" s="1" t="s">
        <v>2</v>
      </c>
      <c r="AK3382" s="1" t="s">
        <v>2</v>
      </c>
      <c r="AM3382" s="1" t="s">
        <v>2</v>
      </c>
    </row>
    <row r="3383" spans="1:39">
      <c r="A3383" s="20" t="s">
        <v>1926</v>
      </c>
      <c r="B3383" s="20" t="s">
        <v>15</v>
      </c>
      <c r="C3383" s="20" t="s">
        <v>1650</v>
      </c>
      <c r="D3383" s="20" t="s">
        <v>1649</v>
      </c>
      <c r="E3383" s="20" t="s">
        <v>1649</v>
      </c>
      <c r="F3383" s="20" t="s">
        <v>1924</v>
      </c>
      <c r="G3383" s="23" t="s">
        <v>39</v>
      </c>
      <c r="H3383" s="24">
        <v>90</v>
      </c>
      <c r="I3383" s="20" t="s">
        <v>10</v>
      </c>
      <c r="J3383" s="20" t="s">
        <v>18</v>
      </c>
      <c r="K3383" s="20" t="s">
        <v>387</v>
      </c>
      <c r="L3383" s="20" t="s">
        <v>106</v>
      </c>
      <c r="M3383" s="20" t="s">
        <v>2</v>
      </c>
      <c r="N3383" s="20" t="s">
        <v>6</v>
      </c>
      <c r="O3383" s="20" t="s">
        <v>1211</v>
      </c>
      <c r="P3383" s="23" t="s">
        <v>2</v>
      </c>
      <c r="Q3383" s="20" t="s">
        <v>2</v>
      </c>
      <c r="R3383" s="23" t="s">
        <v>2</v>
      </c>
      <c r="S3383" s="22" t="s">
        <v>2</v>
      </c>
      <c r="T3383" s="22">
        <v>800000</v>
      </c>
      <c r="U3383" s="22">
        <v>896000</v>
      </c>
      <c r="V3383" s="20" t="s">
        <v>2</v>
      </c>
      <c r="W3383" s="20" t="s">
        <v>4</v>
      </c>
      <c r="X3383" s="20" t="s">
        <v>2</v>
      </c>
      <c r="Y3383" s="1" t="s">
        <v>2</v>
      </c>
      <c r="Z3383" s="1" t="s">
        <v>2</v>
      </c>
      <c r="AA3383" s="1" t="s">
        <v>2</v>
      </c>
      <c r="AB3383" s="1" t="s">
        <v>2</v>
      </c>
      <c r="AC3383" s="1" t="s">
        <v>2</v>
      </c>
      <c r="AD3383" s="1" t="s">
        <v>2</v>
      </c>
      <c r="AE3383" s="1" t="s">
        <v>2</v>
      </c>
      <c r="AF3383" s="1" t="s">
        <v>2</v>
      </c>
      <c r="AG3383" s="1" t="b">
        <v>0</v>
      </c>
      <c r="AH3383" s="1" t="b">
        <v>0</v>
      </c>
      <c r="AI3383" s="1" t="s">
        <v>2</v>
      </c>
      <c r="AJ3383" s="1" t="s">
        <v>2</v>
      </c>
      <c r="AK3383" s="1" t="s">
        <v>2</v>
      </c>
      <c r="AM3383" s="1" t="s">
        <v>2</v>
      </c>
    </row>
    <row r="3384" spans="1:39">
      <c r="A3384" s="20" t="s">
        <v>1925</v>
      </c>
      <c r="B3384" s="20" t="s">
        <v>15</v>
      </c>
      <c r="C3384" s="20" t="s">
        <v>1650</v>
      </c>
      <c r="D3384" s="20" t="s">
        <v>1649</v>
      </c>
      <c r="E3384" s="20" t="s">
        <v>1649</v>
      </c>
      <c r="F3384" s="20" t="s">
        <v>1924</v>
      </c>
      <c r="G3384" s="23" t="s">
        <v>39</v>
      </c>
      <c r="H3384" s="24">
        <v>90</v>
      </c>
      <c r="I3384" s="20" t="s">
        <v>10</v>
      </c>
      <c r="J3384" s="20" t="s">
        <v>18</v>
      </c>
      <c r="K3384" s="20" t="s">
        <v>387</v>
      </c>
      <c r="L3384" s="20" t="s">
        <v>113</v>
      </c>
      <c r="M3384" s="20" t="s">
        <v>2</v>
      </c>
      <c r="N3384" s="20" t="s">
        <v>6</v>
      </c>
      <c r="O3384" s="20" t="s">
        <v>1211</v>
      </c>
      <c r="P3384" s="23" t="s">
        <v>2</v>
      </c>
      <c r="Q3384" s="20" t="s">
        <v>2</v>
      </c>
      <c r="R3384" s="23" t="s">
        <v>2</v>
      </c>
      <c r="S3384" s="22" t="s">
        <v>2</v>
      </c>
      <c r="T3384" s="22">
        <v>1200000</v>
      </c>
      <c r="U3384" s="22">
        <v>1344000</v>
      </c>
      <c r="V3384" s="20" t="s">
        <v>2</v>
      </c>
      <c r="W3384" s="20" t="s">
        <v>4</v>
      </c>
      <c r="X3384" s="20" t="s">
        <v>2</v>
      </c>
      <c r="Y3384" s="1" t="s">
        <v>2</v>
      </c>
      <c r="Z3384" s="1" t="s">
        <v>2</v>
      </c>
      <c r="AA3384" s="1" t="s">
        <v>2</v>
      </c>
      <c r="AB3384" s="1" t="s">
        <v>2</v>
      </c>
      <c r="AC3384" s="1" t="s">
        <v>2</v>
      </c>
      <c r="AD3384" s="1" t="s">
        <v>2</v>
      </c>
      <c r="AE3384" s="1" t="s">
        <v>2</v>
      </c>
      <c r="AF3384" s="1" t="s">
        <v>2</v>
      </c>
      <c r="AG3384" s="1" t="b">
        <v>0</v>
      </c>
      <c r="AH3384" s="1" t="b">
        <v>0</v>
      </c>
      <c r="AI3384" s="1" t="s">
        <v>2</v>
      </c>
      <c r="AJ3384" s="1" t="s">
        <v>2</v>
      </c>
      <c r="AK3384" s="1" t="s">
        <v>2</v>
      </c>
      <c r="AM3384" s="1" t="s">
        <v>2</v>
      </c>
    </row>
    <row r="3385" spans="1:39">
      <c r="A3385" s="20" t="s">
        <v>1923</v>
      </c>
      <c r="B3385" s="20" t="s">
        <v>15</v>
      </c>
      <c r="C3385" s="20" t="s">
        <v>1921</v>
      </c>
      <c r="D3385" s="20" t="s">
        <v>1920</v>
      </c>
      <c r="E3385" s="20" t="s">
        <v>1920</v>
      </c>
      <c r="F3385" s="20" t="s">
        <v>1919</v>
      </c>
      <c r="G3385" s="23" t="s">
        <v>1513</v>
      </c>
      <c r="H3385" s="24">
        <v>90</v>
      </c>
      <c r="I3385" s="20" t="s">
        <v>10</v>
      </c>
      <c r="J3385" s="20" t="s">
        <v>18</v>
      </c>
      <c r="K3385" s="20" t="s">
        <v>387</v>
      </c>
      <c r="L3385" s="20" t="s">
        <v>52</v>
      </c>
      <c r="M3385" s="20" t="s">
        <v>2</v>
      </c>
      <c r="N3385" s="20" t="s">
        <v>6</v>
      </c>
      <c r="O3385" s="20" t="s">
        <v>1211</v>
      </c>
      <c r="P3385" s="23" t="s">
        <v>2</v>
      </c>
      <c r="Q3385" s="20" t="s">
        <v>2</v>
      </c>
      <c r="R3385" s="23" t="s">
        <v>2</v>
      </c>
      <c r="S3385" s="22" t="s">
        <v>2</v>
      </c>
      <c r="T3385" s="22">
        <v>0</v>
      </c>
      <c r="U3385" s="22">
        <v>0</v>
      </c>
      <c r="V3385" s="20" t="s">
        <v>2</v>
      </c>
      <c r="W3385" s="20" t="s">
        <v>4</v>
      </c>
      <c r="X3385" s="20" t="s">
        <v>2</v>
      </c>
      <c r="Y3385" s="1" t="s">
        <v>2</v>
      </c>
      <c r="Z3385" s="1" t="s">
        <v>2</v>
      </c>
      <c r="AA3385" s="1" t="s">
        <v>2</v>
      </c>
      <c r="AB3385" s="1" t="s">
        <v>2</v>
      </c>
      <c r="AC3385" s="1" t="s">
        <v>2</v>
      </c>
      <c r="AD3385" s="1" t="s">
        <v>2</v>
      </c>
      <c r="AF3385" s="1" t="s">
        <v>2</v>
      </c>
      <c r="AG3385" s="1" t="b">
        <v>1</v>
      </c>
      <c r="AH3385" s="1" t="b">
        <v>0</v>
      </c>
      <c r="AI3385" s="1" t="s">
        <v>2</v>
      </c>
      <c r="AJ3385" s="1" t="s">
        <v>2</v>
      </c>
      <c r="AK3385" s="1" t="s">
        <v>2</v>
      </c>
      <c r="AM3385" s="1" t="s">
        <v>2</v>
      </c>
    </row>
    <row r="3386" spans="1:39">
      <c r="A3386" s="20" t="s">
        <v>1922</v>
      </c>
      <c r="B3386" s="20" t="s">
        <v>15</v>
      </c>
      <c r="C3386" s="20" t="s">
        <v>1921</v>
      </c>
      <c r="D3386" s="20" t="s">
        <v>1920</v>
      </c>
      <c r="E3386" s="20" t="s">
        <v>1920</v>
      </c>
      <c r="F3386" s="20" t="s">
        <v>1919</v>
      </c>
      <c r="G3386" s="23" t="s">
        <v>1513</v>
      </c>
      <c r="H3386" s="24">
        <v>90</v>
      </c>
      <c r="I3386" s="20" t="s">
        <v>10</v>
      </c>
      <c r="J3386" s="20" t="s">
        <v>18</v>
      </c>
      <c r="K3386" s="20" t="s">
        <v>405</v>
      </c>
      <c r="L3386" s="20" t="s">
        <v>52</v>
      </c>
      <c r="M3386" s="20" t="s">
        <v>2</v>
      </c>
      <c r="N3386" s="20" t="s">
        <v>6</v>
      </c>
      <c r="O3386" s="20" t="s">
        <v>1211</v>
      </c>
      <c r="P3386" s="23" t="s">
        <v>2</v>
      </c>
      <c r="Q3386" s="20" t="s">
        <v>2</v>
      </c>
      <c r="R3386" s="23" t="s">
        <v>2</v>
      </c>
      <c r="S3386" s="22" t="s">
        <v>2</v>
      </c>
      <c r="T3386" s="22">
        <v>1000000</v>
      </c>
      <c r="U3386" s="22">
        <v>1120000</v>
      </c>
      <c r="V3386" s="20" t="s">
        <v>2</v>
      </c>
      <c r="W3386" s="20" t="s">
        <v>4</v>
      </c>
      <c r="X3386" s="20" t="s">
        <v>112</v>
      </c>
      <c r="Y3386" s="1" t="s">
        <v>2</v>
      </c>
      <c r="Z3386" s="1" t="s">
        <v>2</v>
      </c>
      <c r="AA3386" s="1" t="s">
        <v>2</v>
      </c>
      <c r="AB3386" s="1" t="s">
        <v>2</v>
      </c>
      <c r="AC3386" s="1" t="s">
        <v>2</v>
      </c>
      <c r="AD3386" s="1" t="s">
        <v>2</v>
      </c>
      <c r="AE3386" s="1" t="s">
        <v>2</v>
      </c>
      <c r="AF3386" s="1" t="s">
        <v>2</v>
      </c>
      <c r="AG3386" s="1" t="b">
        <v>0</v>
      </c>
      <c r="AH3386" s="1" t="b">
        <v>0</v>
      </c>
      <c r="AI3386" s="1" t="s">
        <v>2</v>
      </c>
      <c r="AJ3386" s="1" t="s">
        <v>2</v>
      </c>
      <c r="AK3386" s="1" t="s">
        <v>2</v>
      </c>
      <c r="AM3386" s="1" t="s">
        <v>2</v>
      </c>
    </row>
    <row r="3387" spans="1:39">
      <c r="A3387" s="20" t="s">
        <v>1918</v>
      </c>
      <c r="B3387" s="20" t="s">
        <v>15</v>
      </c>
      <c r="C3387" s="20" t="s">
        <v>1588</v>
      </c>
      <c r="D3387" s="20" t="s">
        <v>1587</v>
      </c>
      <c r="E3387" s="20" t="s">
        <v>1587</v>
      </c>
      <c r="F3387" s="20" t="s">
        <v>1917</v>
      </c>
      <c r="G3387" s="23" t="s">
        <v>1513</v>
      </c>
      <c r="H3387" s="24">
        <v>90</v>
      </c>
      <c r="I3387" s="20" t="s">
        <v>10</v>
      </c>
      <c r="J3387" s="20" t="s">
        <v>18</v>
      </c>
      <c r="K3387" s="20" t="s">
        <v>387</v>
      </c>
      <c r="L3387" s="20" t="s">
        <v>52</v>
      </c>
      <c r="M3387" s="20" t="s">
        <v>2</v>
      </c>
      <c r="N3387" s="20" t="s">
        <v>6</v>
      </c>
      <c r="O3387" s="20" t="s">
        <v>1211</v>
      </c>
      <c r="P3387" s="23" t="s">
        <v>2</v>
      </c>
      <c r="Q3387" s="20" t="s">
        <v>2</v>
      </c>
      <c r="R3387" s="23" t="s">
        <v>2</v>
      </c>
      <c r="S3387" s="22" t="s">
        <v>2</v>
      </c>
      <c r="T3387" s="22">
        <v>2000000</v>
      </c>
      <c r="U3387" s="22">
        <v>2240000</v>
      </c>
      <c r="V3387" s="20" t="s">
        <v>2</v>
      </c>
      <c r="W3387" s="20" t="s">
        <v>4</v>
      </c>
      <c r="X3387" s="20" t="s">
        <v>2</v>
      </c>
      <c r="Y3387" s="1" t="s">
        <v>2</v>
      </c>
      <c r="Z3387" s="1" t="s">
        <v>2</v>
      </c>
      <c r="AA3387" s="1" t="s">
        <v>2</v>
      </c>
      <c r="AB3387" s="1" t="s">
        <v>2</v>
      </c>
      <c r="AC3387" s="1" t="s">
        <v>2</v>
      </c>
      <c r="AD3387" s="1" t="s">
        <v>2</v>
      </c>
      <c r="AE3387" s="1" t="s">
        <v>2</v>
      </c>
      <c r="AF3387" s="1" t="s">
        <v>2</v>
      </c>
      <c r="AG3387" s="1" t="b">
        <v>0</v>
      </c>
      <c r="AH3387" s="1" t="b">
        <v>0</v>
      </c>
      <c r="AI3387" s="1" t="s">
        <v>2</v>
      </c>
      <c r="AJ3387" s="1" t="s">
        <v>2</v>
      </c>
      <c r="AK3387" s="1" t="s">
        <v>2</v>
      </c>
      <c r="AM3387" s="1" t="s">
        <v>2</v>
      </c>
    </row>
    <row r="3388" spans="1:39">
      <c r="A3388" s="20" t="s">
        <v>1916</v>
      </c>
      <c r="B3388" s="20" t="s">
        <v>15</v>
      </c>
      <c r="C3388" s="20" t="s">
        <v>1451</v>
      </c>
      <c r="D3388" s="20" t="s">
        <v>1450</v>
      </c>
      <c r="E3388" s="20" t="s">
        <v>1450</v>
      </c>
      <c r="F3388" s="20" t="s">
        <v>1915</v>
      </c>
      <c r="G3388" s="23" t="s">
        <v>39</v>
      </c>
      <c r="H3388" s="24">
        <v>90</v>
      </c>
      <c r="I3388" s="20" t="s">
        <v>10</v>
      </c>
      <c r="J3388" s="20" t="s">
        <v>18</v>
      </c>
      <c r="K3388" s="20" t="s">
        <v>387</v>
      </c>
      <c r="L3388" s="20" t="s">
        <v>113</v>
      </c>
      <c r="M3388" s="20" t="s">
        <v>2</v>
      </c>
      <c r="N3388" s="20" t="s">
        <v>6</v>
      </c>
      <c r="O3388" s="20" t="s">
        <v>1211</v>
      </c>
      <c r="P3388" s="23" t="s">
        <v>2</v>
      </c>
      <c r="Q3388" s="20" t="s">
        <v>2</v>
      </c>
      <c r="R3388" s="23" t="s">
        <v>2</v>
      </c>
      <c r="S3388" s="22" t="s">
        <v>2</v>
      </c>
      <c r="T3388" s="22">
        <v>1500000</v>
      </c>
      <c r="U3388" s="22">
        <v>1680000</v>
      </c>
      <c r="V3388" s="20" t="s">
        <v>2</v>
      </c>
      <c r="W3388" s="20" t="s">
        <v>4</v>
      </c>
      <c r="X3388" s="20" t="s">
        <v>2</v>
      </c>
      <c r="Y3388" s="1" t="s">
        <v>2</v>
      </c>
      <c r="Z3388" s="1" t="s">
        <v>2</v>
      </c>
      <c r="AA3388" s="1" t="s">
        <v>2</v>
      </c>
      <c r="AB3388" s="1" t="s">
        <v>2</v>
      </c>
      <c r="AC3388" s="1" t="s">
        <v>2</v>
      </c>
      <c r="AD3388" s="1" t="s">
        <v>2</v>
      </c>
      <c r="AE3388" s="1" t="s">
        <v>2</v>
      </c>
      <c r="AF3388" s="1" t="s">
        <v>2</v>
      </c>
      <c r="AG3388" s="1" t="b">
        <v>0</v>
      </c>
      <c r="AH3388" s="1" t="b">
        <v>0</v>
      </c>
      <c r="AI3388" s="1" t="s">
        <v>2</v>
      </c>
      <c r="AJ3388" s="1" t="s">
        <v>1914</v>
      </c>
      <c r="AK3388" s="1" t="s">
        <v>1019</v>
      </c>
      <c r="AM3388" s="1">
        <v>1428900</v>
      </c>
    </row>
    <row r="3389" spans="1:39">
      <c r="A3389" s="20" t="s">
        <v>1913</v>
      </c>
      <c r="B3389" s="20" t="s">
        <v>15</v>
      </c>
      <c r="C3389" s="20" t="s">
        <v>1451</v>
      </c>
      <c r="D3389" s="20" t="s">
        <v>1450</v>
      </c>
      <c r="E3389" s="20" t="s">
        <v>1450</v>
      </c>
      <c r="F3389" s="20" t="s">
        <v>1912</v>
      </c>
      <c r="G3389" s="23" t="s">
        <v>39</v>
      </c>
      <c r="H3389" s="24">
        <v>90</v>
      </c>
      <c r="I3389" s="20" t="s">
        <v>10</v>
      </c>
      <c r="J3389" s="20" t="s">
        <v>18</v>
      </c>
      <c r="K3389" s="20" t="s">
        <v>387</v>
      </c>
      <c r="L3389" s="20" t="s">
        <v>113</v>
      </c>
      <c r="M3389" s="20" t="s">
        <v>2</v>
      </c>
      <c r="N3389" s="20" t="s">
        <v>6</v>
      </c>
      <c r="O3389" s="20" t="s">
        <v>1211</v>
      </c>
      <c r="P3389" s="23" t="s">
        <v>2</v>
      </c>
      <c r="Q3389" s="20" t="s">
        <v>2</v>
      </c>
      <c r="R3389" s="23" t="s">
        <v>2</v>
      </c>
      <c r="S3389" s="22" t="s">
        <v>2</v>
      </c>
      <c r="T3389" s="22">
        <v>1900000</v>
      </c>
      <c r="U3389" s="22">
        <v>2128000</v>
      </c>
      <c r="V3389" s="20" t="s">
        <v>2</v>
      </c>
      <c r="W3389" s="20" t="s">
        <v>4</v>
      </c>
      <c r="X3389" s="20" t="s">
        <v>2</v>
      </c>
      <c r="Y3389" s="1" t="s">
        <v>2</v>
      </c>
      <c r="Z3389" s="1" t="s">
        <v>2</v>
      </c>
      <c r="AA3389" s="1" t="s">
        <v>2</v>
      </c>
      <c r="AB3389" s="1" t="s">
        <v>2</v>
      </c>
      <c r="AC3389" s="1" t="s">
        <v>2</v>
      </c>
      <c r="AD3389" s="1" t="s">
        <v>2</v>
      </c>
      <c r="AE3389" s="1" t="s">
        <v>2</v>
      </c>
      <c r="AF3389" s="1" t="s">
        <v>2</v>
      </c>
      <c r="AG3389" s="1" t="b">
        <v>0</v>
      </c>
      <c r="AH3389" s="1" t="b">
        <v>0</v>
      </c>
      <c r="AI3389" s="1" t="s">
        <v>2</v>
      </c>
      <c r="AJ3389" s="1" t="s">
        <v>1911</v>
      </c>
      <c r="AK3389" s="1" t="s">
        <v>344</v>
      </c>
      <c r="AM3389" s="1">
        <v>1715723</v>
      </c>
    </row>
    <row r="3390" spans="1:39">
      <c r="A3390" s="20" t="s">
        <v>1910</v>
      </c>
      <c r="B3390" s="20" t="s">
        <v>15</v>
      </c>
      <c r="C3390" s="20" t="s">
        <v>1451</v>
      </c>
      <c r="D3390" s="20" t="s">
        <v>1450</v>
      </c>
      <c r="E3390" s="20" t="s">
        <v>1450</v>
      </c>
      <c r="F3390" s="20" t="s">
        <v>1909</v>
      </c>
      <c r="G3390" s="23" t="s">
        <v>39</v>
      </c>
      <c r="H3390" s="24">
        <v>90</v>
      </c>
      <c r="I3390" s="20" t="s">
        <v>10</v>
      </c>
      <c r="J3390" s="20" t="s">
        <v>18</v>
      </c>
      <c r="K3390" s="20" t="s">
        <v>387</v>
      </c>
      <c r="L3390" s="20" t="s">
        <v>106</v>
      </c>
      <c r="M3390" s="20" t="s">
        <v>2</v>
      </c>
      <c r="N3390" s="20" t="s">
        <v>6</v>
      </c>
      <c r="O3390" s="20" t="s">
        <v>1211</v>
      </c>
      <c r="P3390" s="23" t="s">
        <v>2</v>
      </c>
      <c r="Q3390" s="20" t="s">
        <v>2</v>
      </c>
      <c r="R3390" s="23" t="s">
        <v>2</v>
      </c>
      <c r="S3390" s="22" t="s">
        <v>2</v>
      </c>
      <c r="T3390" s="22">
        <v>1800000</v>
      </c>
      <c r="U3390" s="22">
        <v>2016000</v>
      </c>
      <c r="V3390" s="20" t="s">
        <v>2</v>
      </c>
      <c r="W3390" s="20" t="s">
        <v>4</v>
      </c>
      <c r="X3390" s="20" t="s">
        <v>2</v>
      </c>
      <c r="Y3390" s="1" t="s">
        <v>2</v>
      </c>
      <c r="Z3390" s="1" t="s">
        <v>2</v>
      </c>
      <c r="AA3390" s="1" t="s">
        <v>2</v>
      </c>
      <c r="AB3390" s="1" t="s">
        <v>2</v>
      </c>
      <c r="AC3390" s="1" t="s">
        <v>2</v>
      </c>
      <c r="AD3390" s="1" t="s">
        <v>2</v>
      </c>
      <c r="AE3390" s="1" t="s">
        <v>2</v>
      </c>
      <c r="AF3390" s="1" t="s">
        <v>2</v>
      </c>
      <c r="AG3390" s="1" t="b">
        <v>0</v>
      </c>
      <c r="AH3390" s="1" t="b">
        <v>0</v>
      </c>
      <c r="AI3390" s="1" t="s">
        <v>2</v>
      </c>
      <c r="AJ3390" s="1" t="s">
        <v>1908</v>
      </c>
      <c r="AK3390" s="1" t="s">
        <v>1019</v>
      </c>
      <c r="AM3390" s="1">
        <v>1561328</v>
      </c>
    </row>
    <row r="3391" spans="1:39">
      <c r="A3391" s="20" t="s">
        <v>1907</v>
      </c>
      <c r="B3391" s="20" t="s">
        <v>15</v>
      </c>
      <c r="C3391" s="20" t="s">
        <v>1451</v>
      </c>
      <c r="D3391" s="20" t="s">
        <v>1450</v>
      </c>
      <c r="E3391" s="20" t="s">
        <v>1450</v>
      </c>
      <c r="F3391" s="20" t="s">
        <v>1906</v>
      </c>
      <c r="G3391" s="23" t="s">
        <v>39</v>
      </c>
      <c r="H3391" s="24">
        <v>90</v>
      </c>
      <c r="I3391" s="20" t="s">
        <v>10</v>
      </c>
      <c r="J3391" s="20" t="s">
        <v>18</v>
      </c>
      <c r="K3391" s="20" t="s">
        <v>387</v>
      </c>
      <c r="L3391" s="20" t="s">
        <v>106</v>
      </c>
      <c r="M3391" s="20" t="s">
        <v>2</v>
      </c>
      <c r="N3391" s="20" t="s">
        <v>6</v>
      </c>
      <c r="O3391" s="20" t="s">
        <v>1211</v>
      </c>
      <c r="P3391" s="23" t="s">
        <v>2</v>
      </c>
      <c r="Q3391" s="20" t="s">
        <v>2</v>
      </c>
      <c r="R3391" s="23" t="s">
        <v>2</v>
      </c>
      <c r="S3391" s="22" t="s">
        <v>2</v>
      </c>
      <c r="T3391" s="22">
        <v>1800000</v>
      </c>
      <c r="U3391" s="22">
        <v>2016000</v>
      </c>
      <c r="V3391" s="20" t="s">
        <v>2</v>
      </c>
      <c r="W3391" s="20" t="s">
        <v>4</v>
      </c>
      <c r="X3391" s="20" t="s">
        <v>2</v>
      </c>
      <c r="Y3391" s="1" t="s">
        <v>2</v>
      </c>
      <c r="Z3391" s="1" t="s">
        <v>2</v>
      </c>
      <c r="AA3391" s="1" t="s">
        <v>2</v>
      </c>
      <c r="AB3391" s="1" t="s">
        <v>2</v>
      </c>
      <c r="AC3391" s="1" t="s">
        <v>2</v>
      </c>
      <c r="AD3391" s="1" t="s">
        <v>2</v>
      </c>
      <c r="AE3391" s="1" t="s">
        <v>2</v>
      </c>
      <c r="AF3391" s="1" t="s">
        <v>2</v>
      </c>
      <c r="AG3391" s="1" t="b">
        <v>0</v>
      </c>
      <c r="AH3391" s="1" t="b">
        <v>0</v>
      </c>
      <c r="AI3391" s="1" t="s">
        <v>2</v>
      </c>
      <c r="AJ3391" s="1" t="s">
        <v>1905</v>
      </c>
      <c r="AK3391" s="1" t="s">
        <v>1019</v>
      </c>
      <c r="AM3391" s="1">
        <v>1700000</v>
      </c>
    </row>
    <row r="3392" spans="1:39">
      <c r="A3392" s="20" t="s">
        <v>1904</v>
      </c>
      <c r="B3392" s="20" t="s">
        <v>15</v>
      </c>
      <c r="C3392" s="20" t="s">
        <v>1451</v>
      </c>
      <c r="D3392" s="20" t="s">
        <v>1450</v>
      </c>
      <c r="E3392" s="20" t="s">
        <v>1450</v>
      </c>
      <c r="F3392" s="20" t="s">
        <v>1903</v>
      </c>
      <c r="G3392" s="23" t="s">
        <v>39</v>
      </c>
      <c r="H3392" s="24">
        <v>90</v>
      </c>
      <c r="I3392" s="20" t="s">
        <v>10</v>
      </c>
      <c r="J3392" s="20" t="s">
        <v>18</v>
      </c>
      <c r="K3392" s="20" t="s">
        <v>387</v>
      </c>
      <c r="L3392" s="20" t="s">
        <v>73</v>
      </c>
      <c r="M3392" s="20" t="s">
        <v>2</v>
      </c>
      <c r="N3392" s="20" t="s">
        <v>6</v>
      </c>
      <c r="O3392" s="20" t="s">
        <v>1211</v>
      </c>
      <c r="P3392" s="23" t="s">
        <v>2</v>
      </c>
      <c r="Q3392" s="20" t="s">
        <v>2</v>
      </c>
      <c r="R3392" s="23" t="s">
        <v>2</v>
      </c>
      <c r="S3392" s="22" t="s">
        <v>2</v>
      </c>
      <c r="T3392" s="22">
        <v>1900000</v>
      </c>
      <c r="U3392" s="22">
        <v>2128000</v>
      </c>
      <c r="V3392" s="20" t="s">
        <v>2</v>
      </c>
      <c r="W3392" s="20" t="s">
        <v>4</v>
      </c>
      <c r="X3392" s="20" t="s">
        <v>2</v>
      </c>
      <c r="Y3392" s="1" t="s">
        <v>2</v>
      </c>
      <c r="Z3392" s="1" t="s">
        <v>2</v>
      </c>
      <c r="AA3392" s="1" t="s">
        <v>2</v>
      </c>
      <c r="AB3392" s="1" t="s">
        <v>2</v>
      </c>
      <c r="AC3392" s="1" t="s">
        <v>2</v>
      </c>
      <c r="AD3392" s="1" t="s">
        <v>2</v>
      </c>
      <c r="AE3392" s="1" t="s">
        <v>2</v>
      </c>
      <c r="AF3392" s="1" t="s">
        <v>2</v>
      </c>
      <c r="AG3392" s="1" t="b">
        <v>0</v>
      </c>
      <c r="AH3392" s="1" t="b">
        <v>0</v>
      </c>
      <c r="AI3392" s="1" t="s">
        <v>2</v>
      </c>
      <c r="AJ3392" s="1" t="s">
        <v>1902</v>
      </c>
      <c r="AK3392" s="1" t="s">
        <v>1019</v>
      </c>
      <c r="AM3392" s="1">
        <v>1755701</v>
      </c>
    </row>
    <row r="3393" spans="1:39">
      <c r="A3393" s="20" t="s">
        <v>1901</v>
      </c>
      <c r="B3393" s="20" t="s">
        <v>15</v>
      </c>
      <c r="C3393" s="20" t="s">
        <v>1451</v>
      </c>
      <c r="D3393" s="20" t="s">
        <v>1450</v>
      </c>
      <c r="E3393" s="20" t="s">
        <v>1450</v>
      </c>
      <c r="F3393" s="20" t="s">
        <v>1900</v>
      </c>
      <c r="G3393" s="23" t="s">
        <v>39</v>
      </c>
      <c r="H3393" s="24">
        <v>90</v>
      </c>
      <c r="I3393" s="20" t="s">
        <v>10</v>
      </c>
      <c r="J3393" s="20" t="s">
        <v>18</v>
      </c>
      <c r="K3393" s="20" t="s">
        <v>387</v>
      </c>
      <c r="L3393" s="20" t="s">
        <v>289</v>
      </c>
      <c r="M3393" s="20" t="s">
        <v>2</v>
      </c>
      <c r="N3393" s="20" t="s">
        <v>6</v>
      </c>
      <c r="O3393" s="20" t="s">
        <v>1211</v>
      </c>
      <c r="P3393" s="23" t="s">
        <v>2</v>
      </c>
      <c r="Q3393" s="20" t="s">
        <v>2</v>
      </c>
      <c r="R3393" s="23" t="s">
        <v>2</v>
      </c>
      <c r="S3393" s="22" t="s">
        <v>2</v>
      </c>
      <c r="T3393" s="22">
        <v>1700000</v>
      </c>
      <c r="U3393" s="22">
        <v>1904000</v>
      </c>
      <c r="V3393" s="20" t="s">
        <v>2</v>
      </c>
      <c r="W3393" s="20" t="s">
        <v>4</v>
      </c>
      <c r="X3393" s="20" t="s">
        <v>2</v>
      </c>
      <c r="Y3393" s="1" t="s">
        <v>2</v>
      </c>
      <c r="Z3393" s="1" t="s">
        <v>2</v>
      </c>
      <c r="AA3393" s="1" t="s">
        <v>2</v>
      </c>
      <c r="AB3393" s="1" t="s">
        <v>2</v>
      </c>
      <c r="AC3393" s="1" t="s">
        <v>2</v>
      </c>
      <c r="AD3393" s="1" t="s">
        <v>2</v>
      </c>
      <c r="AE3393" s="1" t="s">
        <v>2</v>
      </c>
      <c r="AF3393" s="1" t="s">
        <v>2</v>
      </c>
      <c r="AG3393" s="1" t="b">
        <v>0</v>
      </c>
      <c r="AH3393" s="1" t="b">
        <v>0</v>
      </c>
      <c r="AI3393" s="1" t="s">
        <v>2</v>
      </c>
      <c r="AJ3393" s="1" t="s">
        <v>1899</v>
      </c>
      <c r="AK3393" s="1" t="s">
        <v>1898</v>
      </c>
      <c r="AM3393" s="1">
        <v>1347500</v>
      </c>
    </row>
    <row r="3394" spans="1:39">
      <c r="A3394" s="20" t="s">
        <v>1897</v>
      </c>
      <c r="B3394" s="20" t="s">
        <v>15</v>
      </c>
      <c r="C3394" s="20" t="s">
        <v>1451</v>
      </c>
      <c r="D3394" s="20" t="s">
        <v>1450</v>
      </c>
      <c r="E3394" s="20" t="s">
        <v>1450</v>
      </c>
      <c r="F3394" s="20" t="s">
        <v>1896</v>
      </c>
      <c r="G3394" s="23" t="s">
        <v>39</v>
      </c>
      <c r="H3394" s="24">
        <v>90</v>
      </c>
      <c r="I3394" s="20" t="s">
        <v>10</v>
      </c>
      <c r="J3394" s="20" t="s">
        <v>18</v>
      </c>
      <c r="K3394" s="20" t="s">
        <v>387</v>
      </c>
      <c r="L3394" s="20" t="s">
        <v>113</v>
      </c>
      <c r="M3394" s="20" t="s">
        <v>2</v>
      </c>
      <c r="N3394" s="20" t="s">
        <v>6</v>
      </c>
      <c r="O3394" s="20" t="s">
        <v>1211</v>
      </c>
      <c r="P3394" s="23" t="s">
        <v>2</v>
      </c>
      <c r="Q3394" s="20" t="s">
        <v>2</v>
      </c>
      <c r="R3394" s="23" t="s">
        <v>2</v>
      </c>
      <c r="S3394" s="22" t="s">
        <v>2</v>
      </c>
      <c r="T3394" s="22">
        <v>1800000</v>
      </c>
      <c r="U3394" s="22">
        <v>2016000</v>
      </c>
      <c r="V3394" s="20" t="s">
        <v>2</v>
      </c>
      <c r="W3394" s="20" t="s">
        <v>4</v>
      </c>
      <c r="X3394" s="20" t="s">
        <v>2</v>
      </c>
      <c r="Y3394" s="1" t="s">
        <v>2</v>
      </c>
      <c r="Z3394" s="1" t="s">
        <v>2</v>
      </c>
      <c r="AA3394" s="1" t="s">
        <v>2</v>
      </c>
      <c r="AB3394" s="1" t="s">
        <v>2</v>
      </c>
      <c r="AC3394" s="1" t="s">
        <v>2</v>
      </c>
      <c r="AD3394" s="1" t="s">
        <v>2</v>
      </c>
      <c r="AE3394" s="1" t="s">
        <v>2</v>
      </c>
      <c r="AF3394" s="1" t="s">
        <v>2</v>
      </c>
      <c r="AG3394" s="1" t="b">
        <v>0</v>
      </c>
      <c r="AH3394" s="1" t="b">
        <v>0</v>
      </c>
      <c r="AI3394" s="1" t="s">
        <v>2</v>
      </c>
      <c r="AJ3394" s="1" t="s">
        <v>2</v>
      </c>
      <c r="AK3394" s="1" t="s">
        <v>2</v>
      </c>
      <c r="AM3394" s="1" t="s">
        <v>2</v>
      </c>
    </row>
    <row r="3395" spans="1:39">
      <c r="A3395" s="20" t="s">
        <v>1895</v>
      </c>
      <c r="B3395" s="20" t="s">
        <v>15</v>
      </c>
      <c r="C3395" s="20" t="s">
        <v>1893</v>
      </c>
      <c r="D3395" s="20" t="s">
        <v>1892</v>
      </c>
      <c r="E3395" s="20" t="s">
        <v>1892</v>
      </c>
      <c r="F3395" s="20" t="s">
        <v>1891</v>
      </c>
      <c r="G3395" s="23" t="s">
        <v>39</v>
      </c>
      <c r="H3395" s="24">
        <v>90</v>
      </c>
      <c r="I3395" s="20" t="s">
        <v>10</v>
      </c>
      <c r="J3395" s="20" t="s">
        <v>18</v>
      </c>
      <c r="K3395" s="20" t="s">
        <v>405</v>
      </c>
      <c r="L3395" s="20" t="s">
        <v>106</v>
      </c>
      <c r="M3395" s="20" t="s">
        <v>2</v>
      </c>
      <c r="N3395" s="20" t="s">
        <v>6</v>
      </c>
      <c r="O3395" s="20" t="s">
        <v>1211</v>
      </c>
      <c r="P3395" s="23" t="s">
        <v>2</v>
      </c>
      <c r="Q3395" s="20" t="s">
        <v>2</v>
      </c>
      <c r="R3395" s="23" t="s">
        <v>2</v>
      </c>
      <c r="S3395" s="22" t="s">
        <v>2</v>
      </c>
      <c r="T3395" s="22">
        <v>0</v>
      </c>
      <c r="U3395" s="22">
        <v>0</v>
      </c>
      <c r="V3395" s="20" t="s">
        <v>2</v>
      </c>
      <c r="W3395" s="20" t="s">
        <v>4</v>
      </c>
      <c r="X3395" s="20" t="s">
        <v>2</v>
      </c>
      <c r="Y3395" s="1" t="s">
        <v>2</v>
      </c>
      <c r="Z3395" s="1" t="s">
        <v>2</v>
      </c>
      <c r="AA3395" s="1" t="s">
        <v>2</v>
      </c>
      <c r="AB3395" s="1" t="s">
        <v>2</v>
      </c>
      <c r="AC3395" s="1" t="s">
        <v>2</v>
      </c>
      <c r="AD3395" s="1" t="s">
        <v>2</v>
      </c>
      <c r="AF3395" s="1" t="s">
        <v>2</v>
      </c>
      <c r="AG3395" s="1" t="b">
        <v>1</v>
      </c>
      <c r="AH3395" s="1" t="b">
        <v>0</v>
      </c>
      <c r="AI3395" s="1" t="s">
        <v>2</v>
      </c>
      <c r="AJ3395" s="1" t="s">
        <v>2</v>
      </c>
      <c r="AK3395" s="1" t="s">
        <v>2</v>
      </c>
      <c r="AM3395" s="1" t="s">
        <v>2</v>
      </c>
    </row>
    <row r="3396" spans="1:39">
      <c r="A3396" s="20" t="s">
        <v>1894</v>
      </c>
      <c r="B3396" s="20" t="s">
        <v>15</v>
      </c>
      <c r="C3396" s="20" t="s">
        <v>1893</v>
      </c>
      <c r="D3396" s="20" t="s">
        <v>1892</v>
      </c>
      <c r="E3396" s="20" t="s">
        <v>1892</v>
      </c>
      <c r="F3396" s="20" t="s">
        <v>1891</v>
      </c>
      <c r="G3396" s="23" t="s">
        <v>39</v>
      </c>
      <c r="H3396" s="24">
        <v>90</v>
      </c>
      <c r="I3396" s="20" t="s">
        <v>10</v>
      </c>
      <c r="J3396" s="20" t="s">
        <v>18</v>
      </c>
      <c r="K3396" s="20" t="s">
        <v>387</v>
      </c>
      <c r="L3396" s="20" t="s">
        <v>106</v>
      </c>
      <c r="M3396" s="20" t="s">
        <v>2</v>
      </c>
      <c r="N3396" s="20" t="s">
        <v>6</v>
      </c>
      <c r="O3396" s="20" t="s">
        <v>1211</v>
      </c>
      <c r="P3396" s="23" t="s">
        <v>2</v>
      </c>
      <c r="Q3396" s="20" t="s">
        <v>2</v>
      </c>
      <c r="R3396" s="23" t="s">
        <v>2</v>
      </c>
      <c r="S3396" s="22" t="s">
        <v>2</v>
      </c>
      <c r="T3396" s="22">
        <v>799900000</v>
      </c>
      <c r="U3396" s="22">
        <v>895888000</v>
      </c>
      <c r="V3396" s="20" t="s">
        <v>2</v>
      </c>
      <c r="W3396" s="20" t="s">
        <v>4</v>
      </c>
      <c r="X3396" s="20" t="s">
        <v>112</v>
      </c>
      <c r="Y3396" s="1" t="s">
        <v>2</v>
      </c>
      <c r="Z3396" s="1" t="s">
        <v>2</v>
      </c>
      <c r="AA3396" s="1" t="s">
        <v>2</v>
      </c>
      <c r="AB3396" s="1" t="s">
        <v>2</v>
      </c>
      <c r="AC3396" s="1" t="s">
        <v>2</v>
      </c>
      <c r="AD3396" s="1" t="s">
        <v>2</v>
      </c>
      <c r="AE3396" s="1" t="s">
        <v>2</v>
      </c>
      <c r="AF3396" s="1" t="s">
        <v>2</v>
      </c>
      <c r="AG3396" s="1" t="b">
        <v>0</v>
      </c>
      <c r="AH3396" s="1" t="b">
        <v>0</v>
      </c>
      <c r="AI3396" s="1" t="s">
        <v>2</v>
      </c>
      <c r="AJ3396" s="1" t="s">
        <v>1890</v>
      </c>
      <c r="AK3396" s="1" t="s">
        <v>1874</v>
      </c>
      <c r="AM3396" s="1">
        <v>181737234.56</v>
      </c>
    </row>
    <row r="3397" spans="1:39">
      <c r="A3397" s="20" t="s">
        <v>1889</v>
      </c>
      <c r="B3397" s="20" t="s">
        <v>15</v>
      </c>
      <c r="C3397" s="20" t="s">
        <v>1888</v>
      </c>
      <c r="D3397" s="20" t="s">
        <v>1887</v>
      </c>
      <c r="E3397" s="20" t="s">
        <v>1887</v>
      </c>
      <c r="F3397" s="20" t="s">
        <v>1886</v>
      </c>
      <c r="G3397" s="23" t="s">
        <v>39</v>
      </c>
      <c r="H3397" s="24">
        <v>90</v>
      </c>
      <c r="I3397" s="20" t="s">
        <v>10</v>
      </c>
      <c r="J3397" s="20" t="s">
        <v>18</v>
      </c>
      <c r="K3397" s="20" t="s">
        <v>405</v>
      </c>
      <c r="L3397" s="20" t="s">
        <v>52</v>
      </c>
      <c r="M3397" s="20" t="s">
        <v>2</v>
      </c>
      <c r="N3397" s="20" t="s">
        <v>6</v>
      </c>
      <c r="O3397" s="20" t="s">
        <v>1211</v>
      </c>
      <c r="P3397" s="23" t="s">
        <v>2</v>
      </c>
      <c r="Q3397" s="20" t="s">
        <v>2</v>
      </c>
      <c r="R3397" s="23" t="s">
        <v>2</v>
      </c>
      <c r="S3397" s="22" t="s">
        <v>2</v>
      </c>
      <c r="T3397" s="22">
        <v>12000000</v>
      </c>
      <c r="U3397" s="22">
        <v>13440000</v>
      </c>
      <c r="V3397" s="20" t="s">
        <v>2</v>
      </c>
      <c r="W3397" s="20" t="s">
        <v>4</v>
      </c>
      <c r="X3397" s="20" t="s">
        <v>2</v>
      </c>
      <c r="Y3397" s="1" t="s">
        <v>2</v>
      </c>
      <c r="Z3397" s="1" t="s">
        <v>2</v>
      </c>
      <c r="AA3397" s="1" t="s">
        <v>2</v>
      </c>
      <c r="AB3397" s="1" t="s">
        <v>2</v>
      </c>
      <c r="AC3397" s="1" t="s">
        <v>2</v>
      </c>
      <c r="AD3397" s="1" t="s">
        <v>2</v>
      </c>
      <c r="AE3397" s="1" t="s">
        <v>2</v>
      </c>
      <c r="AF3397" s="1" t="s">
        <v>2</v>
      </c>
      <c r="AG3397" s="1" t="b">
        <v>0</v>
      </c>
      <c r="AH3397" s="1" t="b">
        <v>0</v>
      </c>
      <c r="AI3397" s="1" t="s">
        <v>2</v>
      </c>
      <c r="AJ3397" s="1" t="s">
        <v>1885</v>
      </c>
      <c r="AK3397" s="1" t="s">
        <v>1884</v>
      </c>
      <c r="AM3397" s="1">
        <v>11648000</v>
      </c>
    </row>
    <row r="3398" spans="1:39">
      <c r="A3398" s="20" t="s">
        <v>1883</v>
      </c>
      <c r="B3398" s="20" t="s">
        <v>15</v>
      </c>
      <c r="C3398" s="20" t="s">
        <v>1341</v>
      </c>
      <c r="D3398" s="20" t="s">
        <v>1340</v>
      </c>
      <c r="E3398" s="20" t="s">
        <v>1339</v>
      </c>
      <c r="F3398" s="20" t="s">
        <v>1881</v>
      </c>
      <c r="G3398" s="23" t="s">
        <v>1513</v>
      </c>
      <c r="H3398" s="24">
        <v>75</v>
      </c>
      <c r="I3398" s="20" t="s">
        <v>10</v>
      </c>
      <c r="J3398" s="20" t="s">
        <v>18</v>
      </c>
      <c r="K3398" s="20" t="s">
        <v>571</v>
      </c>
      <c r="L3398" s="20" t="s">
        <v>52</v>
      </c>
      <c r="M3398" s="20" t="s">
        <v>2</v>
      </c>
      <c r="N3398" s="20" t="s">
        <v>6</v>
      </c>
      <c r="O3398" s="20" t="s">
        <v>5</v>
      </c>
      <c r="P3398" s="23" t="s">
        <v>2</v>
      </c>
      <c r="Q3398" s="20" t="s">
        <v>2</v>
      </c>
      <c r="R3398" s="23" t="s">
        <v>2</v>
      </c>
      <c r="S3398" s="22" t="s">
        <v>2</v>
      </c>
      <c r="T3398" s="22">
        <v>0</v>
      </c>
      <c r="U3398" s="22">
        <v>0</v>
      </c>
      <c r="V3398" s="20" t="s">
        <v>2</v>
      </c>
      <c r="W3398" s="20" t="s">
        <v>4</v>
      </c>
      <c r="X3398" s="20" t="s">
        <v>2</v>
      </c>
      <c r="Y3398" s="1" t="s">
        <v>2</v>
      </c>
      <c r="Z3398" s="1" t="s">
        <v>2</v>
      </c>
      <c r="AA3398" s="1" t="s">
        <v>2</v>
      </c>
      <c r="AB3398" s="1" t="s">
        <v>2</v>
      </c>
      <c r="AC3398" s="1" t="s">
        <v>2</v>
      </c>
      <c r="AD3398" s="1" t="s">
        <v>2</v>
      </c>
      <c r="AF3398" s="1" t="s">
        <v>2</v>
      </c>
      <c r="AG3398" s="1" t="b">
        <v>1</v>
      </c>
      <c r="AH3398" s="1" t="b">
        <v>0</v>
      </c>
      <c r="AI3398" s="1" t="s">
        <v>2</v>
      </c>
      <c r="AJ3398" s="1" t="s">
        <v>2</v>
      </c>
      <c r="AK3398" s="1" t="s">
        <v>2</v>
      </c>
      <c r="AM3398" s="1" t="s">
        <v>2</v>
      </c>
    </row>
    <row r="3399" spans="1:39">
      <c r="A3399" s="20" t="s">
        <v>1882</v>
      </c>
      <c r="B3399" s="20" t="s">
        <v>15</v>
      </c>
      <c r="C3399" s="20" t="s">
        <v>1341</v>
      </c>
      <c r="D3399" s="20" t="s">
        <v>1340</v>
      </c>
      <c r="E3399" s="20" t="s">
        <v>1339</v>
      </c>
      <c r="F3399" s="20" t="s">
        <v>1881</v>
      </c>
      <c r="G3399" s="23" t="s">
        <v>1513</v>
      </c>
      <c r="H3399" s="24">
        <v>75</v>
      </c>
      <c r="I3399" s="20" t="s">
        <v>10</v>
      </c>
      <c r="J3399" s="20" t="s">
        <v>18</v>
      </c>
      <c r="K3399" s="20" t="s">
        <v>405</v>
      </c>
      <c r="L3399" s="20" t="s">
        <v>52</v>
      </c>
      <c r="M3399" s="20" t="s">
        <v>2</v>
      </c>
      <c r="N3399" s="20" t="s">
        <v>6</v>
      </c>
      <c r="O3399" s="20" t="s">
        <v>5</v>
      </c>
      <c r="P3399" s="23" t="s">
        <v>2</v>
      </c>
      <c r="Q3399" s="20" t="s">
        <v>2</v>
      </c>
      <c r="R3399" s="23" t="s">
        <v>2</v>
      </c>
      <c r="S3399" s="22" t="s">
        <v>2</v>
      </c>
      <c r="T3399" s="22">
        <v>5344500</v>
      </c>
      <c r="U3399" s="22">
        <v>5985840</v>
      </c>
      <c r="V3399" s="20" t="s">
        <v>2</v>
      </c>
      <c r="W3399" s="20" t="s">
        <v>4</v>
      </c>
      <c r="X3399" s="20" t="s">
        <v>112</v>
      </c>
      <c r="Y3399" s="1" t="s">
        <v>2</v>
      </c>
      <c r="Z3399" s="1" t="s">
        <v>2</v>
      </c>
      <c r="AA3399" s="1" t="s">
        <v>2</v>
      </c>
      <c r="AB3399" s="1" t="s">
        <v>2</v>
      </c>
      <c r="AC3399" s="1" t="s">
        <v>2</v>
      </c>
      <c r="AD3399" s="1" t="s">
        <v>2</v>
      </c>
      <c r="AE3399" s="1" t="s">
        <v>2</v>
      </c>
      <c r="AF3399" s="1" t="s">
        <v>2</v>
      </c>
      <c r="AG3399" s="1" t="b">
        <v>0</v>
      </c>
      <c r="AH3399" s="1" t="b">
        <v>0</v>
      </c>
      <c r="AI3399" s="1" t="s">
        <v>2</v>
      </c>
      <c r="AJ3399" s="1" t="s">
        <v>2</v>
      </c>
      <c r="AK3399" s="1" t="s">
        <v>2</v>
      </c>
      <c r="AM3399" s="1" t="s">
        <v>2</v>
      </c>
    </row>
    <row r="3400" spans="1:39">
      <c r="A3400" s="20" t="s">
        <v>1880</v>
      </c>
      <c r="B3400" s="20" t="s">
        <v>15</v>
      </c>
      <c r="C3400" s="20" t="s">
        <v>1739</v>
      </c>
      <c r="D3400" s="20" t="s">
        <v>1738</v>
      </c>
      <c r="E3400" s="20" t="s">
        <v>1738</v>
      </c>
      <c r="F3400" s="20" t="s">
        <v>1879</v>
      </c>
      <c r="G3400" s="23" t="s">
        <v>1513</v>
      </c>
      <c r="H3400" s="24">
        <v>75</v>
      </c>
      <c r="I3400" s="20" t="s">
        <v>10</v>
      </c>
      <c r="J3400" s="20" t="s">
        <v>18</v>
      </c>
      <c r="K3400" s="20" t="s">
        <v>405</v>
      </c>
      <c r="L3400" s="20" t="s">
        <v>45</v>
      </c>
      <c r="M3400" s="20" t="s">
        <v>2</v>
      </c>
      <c r="N3400" s="20" t="s">
        <v>6</v>
      </c>
      <c r="O3400" s="20" t="s">
        <v>5</v>
      </c>
      <c r="P3400" s="23" t="s">
        <v>2</v>
      </c>
      <c r="Q3400" s="20" t="s">
        <v>2</v>
      </c>
      <c r="R3400" s="23" t="s">
        <v>2</v>
      </c>
      <c r="S3400" s="22" t="s">
        <v>2</v>
      </c>
      <c r="T3400" s="22">
        <v>1942500</v>
      </c>
      <c r="U3400" s="22">
        <v>2175600</v>
      </c>
      <c r="V3400" s="20" t="s">
        <v>2</v>
      </c>
      <c r="W3400" s="20" t="s">
        <v>4</v>
      </c>
      <c r="X3400" s="20" t="s">
        <v>2</v>
      </c>
      <c r="Y3400" s="1" t="s">
        <v>2</v>
      </c>
      <c r="Z3400" s="1" t="s">
        <v>2</v>
      </c>
      <c r="AA3400" s="1" t="s">
        <v>2</v>
      </c>
      <c r="AB3400" s="1" t="s">
        <v>2</v>
      </c>
      <c r="AC3400" s="1" t="s">
        <v>2</v>
      </c>
      <c r="AD3400" s="1" t="s">
        <v>2</v>
      </c>
      <c r="AE3400" s="1" t="s">
        <v>2</v>
      </c>
      <c r="AF3400" s="1" t="s">
        <v>2</v>
      </c>
      <c r="AG3400" s="1" t="b">
        <v>0</v>
      </c>
      <c r="AH3400" s="1" t="b">
        <v>0</v>
      </c>
      <c r="AI3400" s="1" t="s">
        <v>2</v>
      </c>
      <c r="AJ3400" s="1" t="s">
        <v>1878</v>
      </c>
      <c r="AK3400" s="1" t="s">
        <v>777</v>
      </c>
      <c r="AM3400" s="1">
        <v>819996</v>
      </c>
    </row>
    <row r="3401" spans="1:39">
      <c r="A3401" s="20" t="s">
        <v>1877</v>
      </c>
      <c r="B3401" s="20" t="s">
        <v>15</v>
      </c>
      <c r="C3401" s="20" t="s">
        <v>1868</v>
      </c>
      <c r="D3401" s="20" t="s">
        <v>1867</v>
      </c>
      <c r="E3401" s="20" t="s">
        <v>1867</v>
      </c>
      <c r="F3401" s="20" t="s">
        <v>1876</v>
      </c>
      <c r="G3401" s="23" t="s">
        <v>39</v>
      </c>
      <c r="H3401" s="24">
        <v>75</v>
      </c>
      <c r="I3401" s="20" t="s">
        <v>10</v>
      </c>
      <c r="J3401" s="20" t="s">
        <v>18</v>
      </c>
      <c r="K3401" s="20" t="s">
        <v>474</v>
      </c>
      <c r="L3401" s="20" t="s">
        <v>45</v>
      </c>
      <c r="M3401" s="20" t="s">
        <v>2</v>
      </c>
      <c r="N3401" s="20" t="s">
        <v>6</v>
      </c>
      <c r="O3401" s="20" t="s">
        <v>5</v>
      </c>
      <c r="P3401" s="23" t="s">
        <v>2</v>
      </c>
      <c r="Q3401" s="20" t="s">
        <v>2</v>
      </c>
      <c r="R3401" s="23" t="s">
        <v>2</v>
      </c>
      <c r="S3401" s="22" t="s">
        <v>2</v>
      </c>
      <c r="T3401" s="22">
        <v>10000000</v>
      </c>
      <c r="U3401" s="22">
        <v>11200000</v>
      </c>
      <c r="V3401" s="20" t="s">
        <v>2</v>
      </c>
      <c r="W3401" s="20" t="s">
        <v>4</v>
      </c>
      <c r="X3401" s="20" t="s">
        <v>2</v>
      </c>
      <c r="Y3401" s="1" t="s">
        <v>2</v>
      </c>
      <c r="Z3401" s="1" t="s">
        <v>2</v>
      </c>
      <c r="AA3401" s="1" t="s">
        <v>2</v>
      </c>
      <c r="AB3401" s="1" t="s">
        <v>2</v>
      </c>
      <c r="AC3401" s="1" t="s">
        <v>2</v>
      </c>
      <c r="AD3401" s="1" t="s">
        <v>2</v>
      </c>
      <c r="AE3401" s="1" t="s">
        <v>2</v>
      </c>
      <c r="AF3401" s="1" t="s">
        <v>2</v>
      </c>
      <c r="AG3401" s="1" t="b">
        <v>0</v>
      </c>
      <c r="AH3401" s="1" t="b">
        <v>0</v>
      </c>
      <c r="AI3401" s="1" t="s">
        <v>2</v>
      </c>
      <c r="AJ3401" s="1" t="s">
        <v>1875</v>
      </c>
      <c r="AK3401" s="1" t="s">
        <v>1874</v>
      </c>
      <c r="AM3401" s="1">
        <v>3942400</v>
      </c>
    </row>
    <row r="3402" spans="1:39">
      <c r="A3402" s="20" t="s">
        <v>1873</v>
      </c>
      <c r="B3402" s="20" t="s">
        <v>15</v>
      </c>
      <c r="C3402" s="20" t="s">
        <v>1868</v>
      </c>
      <c r="D3402" s="20" t="s">
        <v>1867</v>
      </c>
      <c r="E3402" s="20" t="s">
        <v>1867</v>
      </c>
      <c r="F3402" s="20" t="s">
        <v>1872</v>
      </c>
      <c r="G3402" s="23" t="s">
        <v>11</v>
      </c>
      <c r="H3402" s="24">
        <v>95</v>
      </c>
      <c r="I3402" s="20" t="s">
        <v>10</v>
      </c>
      <c r="J3402" s="20" t="s">
        <v>18</v>
      </c>
      <c r="K3402" s="20" t="s">
        <v>405</v>
      </c>
      <c r="L3402" s="20" t="s">
        <v>763</v>
      </c>
      <c r="M3402" s="20" t="s">
        <v>2</v>
      </c>
      <c r="N3402" s="20" t="s">
        <v>6</v>
      </c>
      <c r="O3402" s="20" t="s">
        <v>5</v>
      </c>
      <c r="P3402" s="23" t="s">
        <v>2</v>
      </c>
      <c r="Q3402" s="20" t="s">
        <v>2</v>
      </c>
      <c r="R3402" s="23" t="s">
        <v>2</v>
      </c>
      <c r="S3402" s="22" t="s">
        <v>2</v>
      </c>
      <c r="T3402" s="22">
        <v>1560000</v>
      </c>
      <c r="U3402" s="22">
        <v>1747200</v>
      </c>
      <c r="V3402" s="20" t="s">
        <v>2</v>
      </c>
      <c r="W3402" s="20" t="s">
        <v>4</v>
      </c>
      <c r="X3402" s="20" t="s">
        <v>2</v>
      </c>
      <c r="Y3402" s="1" t="s">
        <v>2</v>
      </c>
      <c r="Z3402" s="1" t="s">
        <v>2</v>
      </c>
      <c r="AA3402" s="1" t="s">
        <v>2</v>
      </c>
      <c r="AB3402" s="1" t="s">
        <v>2</v>
      </c>
      <c r="AC3402" s="1" t="s">
        <v>2</v>
      </c>
      <c r="AD3402" s="1" t="s">
        <v>2</v>
      </c>
      <c r="AE3402" s="1" t="s">
        <v>2</v>
      </c>
      <c r="AF3402" s="1" t="s">
        <v>2</v>
      </c>
      <c r="AG3402" s="1" t="b">
        <v>0</v>
      </c>
      <c r="AH3402" s="1" t="b">
        <v>0</v>
      </c>
      <c r="AI3402" s="1" t="s">
        <v>2</v>
      </c>
      <c r="AJ3402" s="1" t="s">
        <v>1871</v>
      </c>
      <c r="AK3402" s="1" t="s">
        <v>1870</v>
      </c>
      <c r="AM3402" s="1">
        <v>1167300</v>
      </c>
    </row>
    <row r="3403" spans="1:39">
      <c r="A3403" s="20" t="s">
        <v>1869</v>
      </c>
      <c r="B3403" s="20" t="s">
        <v>15</v>
      </c>
      <c r="C3403" s="20" t="s">
        <v>1868</v>
      </c>
      <c r="D3403" s="20" t="s">
        <v>1867</v>
      </c>
      <c r="E3403" s="20" t="s">
        <v>1867</v>
      </c>
      <c r="F3403" s="20" t="s">
        <v>1866</v>
      </c>
      <c r="G3403" s="23" t="s">
        <v>11</v>
      </c>
      <c r="H3403" s="24">
        <v>95</v>
      </c>
      <c r="I3403" s="20" t="s">
        <v>10</v>
      </c>
      <c r="J3403" s="20" t="s">
        <v>18</v>
      </c>
      <c r="K3403" s="20" t="s">
        <v>405</v>
      </c>
      <c r="L3403" s="20" t="s">
        <v>763</v>
      </c>
      <c r="M3403" s="20" t="s">
        <v>2</v>
      </c>
      <c r="N3403" s="20" t="s">
        <v>6</v>
      </c>
      <c r="O3403" s="20" t="s">
        <v>5</v>
      </c>
      <c r="P3403" s="23" t="s">
        <v>2</v>
      </c>
      <c r="Q3403" s="20" t="s">
        <v>2</v>
      </c>
      <c r="R3403" s="23" t="s">
        <v>2</v>
      </c>
      <c r="S3403" s="22" t="s">
        <v>2</v>
      </c>
      <c r="T3403" s="22">
        <v>1236000</v>
      </c>
      <c r="U3403" s="22">
        <v>1384320</v>
      </c>
      <c r="V3403" s="20" t="s">
        <v>2</v>
      </c>
      <c r="W3403" s="20" t="s">
        <v>4</v>
      </c>
      <c r="X3403" s="20" t="s">
        <v>2</v>
      </c>
      <c r="Y3403" s="1" t="s">
        <v>2</v>
      </c>
      <c r="Z3403" s="1" t="s">
        <v>2</v>
      </c>
      <c r="AA3403" s="1" t="s">
        <v>2</v>
      </c>
      <c r="AB3403" s="1" t="s">
        <v>2</v>
      </c>
      <c r="AC3403" s="1" t="s">
        <v>2</v>
      </c>
      <c r="AD3403" s="1" t="s">
        <v>2</v>
      </c>
      <c r="AE3403" s="1" t="s">
        <v>2</v>
      </c>
      <c r="AF3403" s="1" t="s">
        <v>2</v>
      </c>
      <c r="AG3403" s="1" t="b">
        <v>0</v>
      </c>
      <c r="AH3403" s="1" t="b">
        <v>0</v>
      </c>
      <c r="AI3403" s="1" t="s">
        <v>2</v>
      </c>
      <c r="AJ3403" s="1" t="s">
        <v>1865</v>
      </c>
      <c r="AK3403" s="1" t="s">
        <v>803</v>
      </c>
      <c r="AM3403" s="1">
        <v>925470</v>
      </c>
    </row>
    <row r="3404" spans="1:39">
      <c r="A3404" s="20" t="s">
        <v>1864</v>
      </c>
      <c r="B3404" s="20" t="s">
        <v>15</v>
      </c>
      <c r="C3404" s="20" t="s">
        <v>1594</v>
      </c>
      <c r="D3404" s="20" t="s">
        <v>1593</v>
      </c>
      <c r="E3404" s="20" t="s">
        <v>1593</v>
      </c>
      <c r="F3404" s="20" t="s">
        <v>1863</v>
      </c>
      <c r="G3404" s="23" t="s">
        <v>39</v>
      </c>
      <c r="H3404" s="24">
        <v>95</v>
      </c>
      <c r="I3404" s="20" t="s">
        <v>10</v>
      </c>
      <c r="J3404" s="20" t="s">
        <v>18</v>
      </c>
      <c r="K3404" s="20" t="s">
        <v>474</v>
      </c>
      <c r="L3404" s="20" t="s">
        <v>45</v>
      </c>
      <c r="M3404" s="20" t="s">
        <v>2</v>
      </c>
      <c r="N3404" s="20" t="s">
        <v>6</v>
      </c>
      <c r="O3404" s="20" t="s">
        <v>5</v>
      </c>
      <c r="P3404" s="23" t="s">
        <v>2</v>
      </c>
      <c r="Q3404" s="20" t="s">
        <v>2</v>
      </c>
      <c r="R3404" s="23" t="s">
        <v>2</v>
      </c>
      <c r="S3404" s="22" t="s">
        <v>2</v>
      </c>
      <c r="T3404" s="22">
        <v>9000000</v>
      </c>
      <c r="U3404" s="22">
        <v>10080000</v>
      </c>
      <c r="V3404" s="20" t="s">
        <v>2</v>
      </c>
      <c r="W3404" s="20" t="s">
        <v>4</v>
      </c>
      <c r="X3404" s="20" t="s">
        <v>2</v>
      </c>
      <c r="Y3404" s="1" t="s">
        <v>2</v>
      </c>
      <c r="Z3404" s="1" t="s">
        <v>2</v>
      </c>
      <c r="AA3404" s="1" t="s">
        <v>2</v>
      </c>
      <c r="AB3404" s="1" t="s">
        <v>2</v>
      </c>
      <c r="AC3404" s="1" t="s">
        <v>2</v>
      </c>
      <c r="AD3404" s="1" t="s">
        <v>2</v>
      </c>
      <c r="AE3404" s="1" t="s">
        <v>2</v>
      </c>
      <c r="AF3404" s="1" t="s">
        <v>2</v>
      </c>
      <c r="AG3404" s="1" t="b">
        <v>0</v>
      </c>
      <c r="AH3404" s="1" t="b">
        <v>0</v>
      </c>
      <c r="AI3404" s="1" t="s">
        <v>2</v>
      </c>
      <c r="AJ3404" s="1" t="s">
        <v>1862</v>
      </c>
      <c r="AK3404" s="1" t="s">
        <v>1861</v>
      </c>
      <c r="AM3404" s="1">
        <v>4241714.8099999996</v>
      </c>
    </row>
    <row r="3405" spans="1:39">
      <c r="A3405" s="20" t="s">
        <v>1860</v>
      </c>
      <c r="B3405" s="20" t="s">
        <v>15</v>
      </c>
      <c r="C3405" s="20" t="s">
        <v>1859</v>
      </c>
      <c r="D3405" s="20" t="s">
        <v>1858</v>
      </c>
      <c r="E3405" s="20" t="s">
        <v>1858</v>
      </c>
      <c r="F3405" s="20" t="s">
        <v>1857</v>
      </c>
      <c r="G3405" s="23" t="s">
        <v>11</v>
      </c>
      <c r="H3405" s="24">
        <v>95</v>
      </c>
      <c r="I3405" s="20" t="s">
        <v>10</v>
      </c>
      <c r="J3405" s="20" t="s">
        <v>18</v>
      </c>
      <c r="K3405" s="20" t="s">
        <v>616</v>
      </c>
      <c r="L3405" s="20" t="s">
        <v>763</v>
      </c>
      <c r="M3405" s="20" t="s">
        <v>2</v>
      </c>
      <c r="N3405" s="20" t="s">
        <v>6</v>
      </c>
      <c r="O3405" s="20" t="s">
        <v>5</v>
      </c>
      <c r="P3405" s="23" t="s">
        <v>2</v>
      </c>
      <c r="Q3405" s="20" t="s">
        <v>2</v>
      </c>
      <c r="R3405" s="23" t="s">
        <v>2</v>
      </c>
      <c r="S3405" s="22" t="s">
        <v>2</v>
      </c>
      <c r="T3405" s="22">
        <v>0</v>
      </c>
      <c r="U3405" s="22">
        <v>0</v>
      </c>
      <c r="V3405" s="20" t="s">
        <v>2</v>
      </c>
      <c r="W3405" s="20" t="s">
        <v>4</v>
      </c>
      <c r="X3405" s="20" t="s">
        <v>38</v>
      </c>
      <c r="Y3405" s="1" t="s">
        <v>2</v>
      </c>
      <c r="Z3405" s="1" t="s">
        <v>2</v>
      </c>
      <c r="AA3405" s="1" t="s">
        <v>2</v>
      </c>
      <c r="AB3405" s="1" t="s">
        <v>2</v>
      </c>
      <c r="AC3405" s="1" t="s">
        <v>2</v>
      </c>
      <c r="AD3405" s="1" t="s">
        <v>2</v>
      </c>
      <c r="AF3405" s="1" t="s">
        <v>2</v>
      </c>
      <c r="AG3405" s="1" t="b">
        <v>1</v>
      </c>
      <c r="AH3405" s="1" t="b">
        <v>0</v>
      </c>
      <c r="AI3405" s="1" t="s">
        <v>2</v>
      </c>
      <c r="AJ3405" s="1" t="s">
        <v>2</v>
      </c>
      <c r="AK3405" s="1" t="s">
        <v>2</v>
      </c>
      <c r="AM3405" s="1" t="s">
        <v>2</v>
      </c>
    </row>
    <row r="3406" spans="1:39">
      <c r="A3406" s="20" t="s">
        <v>1856</v>
      </c>
      <c r="B3406" s="20" t="s">
        <v>15</v>
      </c>
      <c r="C3406" s="20" t="s">
        <v>1372</v>
      </c>
      <c r="D3406" s="20" t="s">
        <v>1371</v>
      </c>
      <c r="E3406" s="20" t="s">
        <v>1371</v>
      </c>
      <c r="F3406" s="20" t="s">
        <v>1854</v>
      </c>
      <c r="G3406" s="23" t="s">
        <v>1513</v>
      </c>
      <c r="H3406" s="24">
        <v>100</v>
      </c>
      <c r="I3406" s="20" t="s">
        <v>10</v>
      </c>
      <c r="J3406" s="20" t="s">
        <v>18</v>
      </c>
      <c r="K3406" s="20" t="s">
        <v>571</v>
      </c>
      <c r="L3406" s="20" t="s">
        <v>45</v>
      </c>
      <c r="M3406" s="20" t="s">
        <v>2</v>
      </c>
      <c r="N3406" s="20" t="s">
        <v>6</v>
      </c>
      <c r="O3406" s="20" t="s">
        <v>1211</v>
      </c>
      <c r="P3406" s="23" t="s">
        <v>2</v>
      </c>
      <c r="Q3406" s="20" t="s">
        <v>2</v>
      </c>
      <c r="R3406" s="23" t="s">
        <v>2</v>
      </c>
      <c r="S3406" s="22" t="s">
        <v>2</v>
      </c>
      <c r="T3406" s="22">
        <v>0</v>
      </c>
      <c r="U3406" s="22">
        <v>0</v>
      </c>
      <c r="V3406" s="20" t="s">
        <v>2</v>
      </c>
      <c r="W3406" s="20" t="s">
        <v>4</v>
      </c>
      <c r="X3406" s="20" t="s">
        <v>2</v>
      </c>
      <c r="Y3406" s="1" t="s">
        <v>2</v>
      </c>
      <c r="Z3406" s="1" t="s">
        <v>2</v>
      </c>
      <c r="AA3406" s="1" t="s">
        <v>2</v>
      </c>
      <c r="AB3406" s="1" t="s">
        <v>2</v>
      </c>
      <c r="AC3406" s="1" t="s">
        <v>2</v>
      </c>
      <c r="AD3406" s="1" t="s">
        <v>2</v>
      </c>
      <c r="AF3406" s="1" t="s">
        <v>2</v>
      </c>
      <c r="AG3406" s="1" t="b">
        <v>1</v>
      </c>
      <c r="AH3406" s="1" t="b">
        <v>0</v>
      </c>
      <c r="AI3406" s="1" t="s">
        <v>2</v>
      </c>
      <c r="AJ3406" s="1" t="s">
        <v>2</v>
      </c>
      <c r="AK3406" s="1" t="s">
        <v>2</v>
      </c>
      <c r="AM3406" s="1" t="s">
        <v>2</v>
      </c>
    </row>
    <row r="3407" spans="1:39">
      <c r="A3407" s="20" t="s">
        <v>1855</v>
      </c>
      <c r="B3407" s="20" t="s">
        <v>15</v>
      </c>
      <c r="C3407" s="20" t="s">
        <v>1372</v>
      </c>
      <c r="D3407" s="20" t="s">
        <v>1371</v>
      </c>
      <c r="E3407" s="20" t="s">
        <v>1371</v>
      </c>
      <c r="F3407" s="20" t="s">
        <v>1854</v>
      </c>
      <c r="G3407" s="23" t="s">
        <v>1513</v>
      </c>
      <c r="H3407" s="24">
        <v>100</v>
      </c>
      <c r="I3407" s="20" t="s">
        <v>10</v>
      </c>
      <c r="J3407" s="20" t="s">
        <v>18</v>
      </c>
      <c r="K3407" s="20" t="s">
        <v>387</v>
      </c>
      <c r="L3407" s="20" t="s">
        <v>45</v>
      </c>
      <c r="M3407" s="20" t="s">
        <v>2</v>
      </c>
      <c r="N3407" s="20" t="s">
        <v>6</v>
      </c>
      <c r="O3407" s="20" t="s">
        <v>1211</v>
      </c>
      <c r="P3407" s="23" t="s">
        <v>2</v>
      </c>
      <c r="Q3407" s="20" t="s">
        <v>2</v>
      </c>
      <c r="R3407" s="23" t="s">
        <v>2</v>
      </c>
      <c r="S3407" s="22" t="s">
        <v>2</v>
      </c>
      <c r="T3407" s="22">
        <v>856000</v>
      </c>
      <c r="U3407" s="22">
        <v>958720</v>
      </c>
      <c r="V3407" s="20" t="s">
        <v>2</v>
      </c>
      <c r="W3407" s="20" t="s">
        <v>4</v>
      </c>
      <c r="X3407" s="20" t="s">
        <v>112</v>
      </c>
      <c r="Y3407" s="1" t="s">
        <v>2</v>
      </c>
      <c r="Z3407" s="1" t="s">
        <v>2</v>
      </c>
      <c r="AA3407" s="1" t="s">
        <v>2</v>
      </c>
      <c r="AB3407" s="1" t="s">
        <v>2</v>
      </c>
      <c r="AC3407" s="1" t="s">
        <v>2</v>
      </c>
      <c r="AD3407" s="1" t="s">
        <v>2</v>
      </c>
      <c r="AE3407" s="1" t="s">
        <v>2</v>
      </c>
      <c r="AF3407" s="1" t="s">
        <v>2</v>
      </c>
      <c r="AG3407" s="1" t="b">
        <v>0</v>
      </c>
      <c r="AH3407" s="1" t="b">
        <v>0</v>
      </c>
      <c r="AI3407" s="1" t="s">
        <v>2</v>
      </c>
      <c r="AJ3407" s="1" t="s">
        <v>2</v>
      </c>
      <c r="AK3407" s="1" t="s">
        <v>2</v>
      </c>
      <c r="AM3407" s="1" t="s">
        <v>2</v>
      </c>
    </row>
    <row r="3408" spans="1:39">
      <c r="A3408" s="20" t="s">
        <v>1853</v>
      </c>
      <c r="B3408" s="20" t="s">
        <v>15</v>
      </c>
      <c r="C3408" s="20" t="s">
        <v>1372</v>
      </c>
      <c r="D3408" s="20" t="s">
        <v>1371</v>
      </c>
      <c r="E3408" s="20" t="s">
        <v>1371</v>
      </c>
      <c r="F3408" s="20" t="s">
        <v>1851</v>
      </c>
      <c r="G3408" s="23" t="s">
        <v>1513</v>
      </c>
      <c r="H3408" s="24">
        <v>100</v>
      </c>
      <c r="I3408" s="20" t="s">
        <v>10</v>
      </c>
      <c r="J3408" s="20" t="s">
        <v>18</v>
      </c>
      <c r="K3408" s="20" t="s">
        <v>571</v>
      </c>
      <c r="L3408" s="20" t="s">
        <v>45</v>
      </c>
      <c r="M3408" s="20" t="s">
        <v>2</v>
      </c>
      <c r="N3408" s="20" t="s">
        <v>6</v>
      </c>
      <c r="O3408" s="20" t="s">
        <v>1211</v>
      </c>
      <c r="P3408" s="23" t="s">
        <v>2</v>
      </c>
      <c r="Q3408" s="20" t="s">
        <v>2</v>
      </c>
      <c r="R3408" s="23" t="s">
        <v>2</v>
      </c>
      <c r="S3408" s="22" t="s">
        <v>2</v>
      </c>
      <c r="T3408" s="22">
        <v>0</v>
      </c>
      <c r="U3408" s="22">
        <v>0</v>
      </c>
      <c r="V3408" s="20" t="s">
        <v>2</v>
      </c>
      <c r="W3408" s="20" t="s">
        <v>4</v>
      </c>
      <c r="X3408" s="20" t="s">
        <v>2</v>
      </c>
      <c r="Y3408" s="1" t="s">
        <v>2</v>
      </c>
      <c r="Z3408" s="1" t="s">
        <v>2</v>
      </c>
      <c r="AA3408" s="1" t="s">
        <v>2</v>
      </c>
      <c r="AB3408" s="1" t="s">
        <v>2</v>
      </c>
      <c r="AC3408" s="1" t="s">
        <v>2</v>
      </c>
      <c r="AD3408" s="1" t="s">
        <v>2</v>
      </c>
      <c r="AF3408" s="1" t="s">
        <v>2</v>
      </c>
      <c r="AG3408" s="1" t="b">
        <v>1</v>
      </c>
      <c r="AH3408" s="1" t="b">
        <v>0</v>
      </c>
      <c r="AI3408" s="1" t="s">
        <v>2</v>
      </c>
      <c r="AJ3408" s="1" t="s">
        <v>2</v>
      </c>
      <c r="AK3408" s="1" t="s">
        <v>2</v>
      </c>
      <c r="AM3408" s="1" t="s">
        <v>2</v>
      </c>
    </row>
    <row r="3409" spans="1:39">
      <c r="A3409" s="20" t="s">
        <v>1852</v>
      </c>
      <c r="B3409" s="20" t="s">
        <v>15</v>
      </c>
      <c r="C3409" s="20" t="s">
        <v>1372</v>
      </c>
      <c r="D3409" s="20" t="s">
        <v>1371</v>
      </c>
      <c r="E3409" s="20" t="s">
        <v>1371</v>
      </c>
      <c r="F3409" s="20" t="s">
        <v>1851</v>
      </c>
      <c r="G3409" s="23" t="s">
        <v>1513</v>
      </c>
      <c r="H3409" s="24">
        <v>100</v>
      </c>
      <c r="I3409" s="20" t="s">
        <v>10</v>
      </c>
      <c r="J3409" s="20" t="s">
        <v>18</v>
      </c>
      <c r="K3409" s="20" t="s">
        <v>387</v>
      </c>
      <c r="L3409" s="20" t="s">
        <v>45</v>
      </c>
      <c r="M3409" s="20" t="s">
        <v>2</v>
      </c>
      <c r="N3409" s="20" t="s">
        <v>6</v>
      </c>
      <c r="O3409" s="20" t="s">
        <v>1211</v>
      </c>
      <c r="P3409" s="23" t="s">
        <v>2</v>
      </c>
      <c r="Q3409" s="20" t="s">
        <v>2</v>
      </c>
      <c r="R3409" s="23" t="s">
        <v>2</v>
      </c>
      <c r="S3409" s="22" t="s">
        <v>2</v>
      </c>
      <c r="T3409" s="22">
        <v>529650</v>
      </c>
      <c r="U3409" s="22">
        <v>593208</v>
      </c>
      <c r="V3409" s="20" t="s">
        <v>2</v>
      </c>
      <c r="W3409" s="20" t="s">
        <v>4</v>
      </c>
      <c r="X3409" s="20" t="s">
        <v>112</v>
      </c>
      <c r="Y3409" s="1" t="s">
        <v>2</v>
      </c>
      <c r="Z3409" s="1" t="s">
        <v>2</v>
      </c>
      <c r="AA3409" s="1" t="s">
        <v>2</v>
      </c>
      <c r="AB3409" s="1" t="s">
        <v>2</v>
      </c>
      <c r="AC3409" s="1" t="s">
        <v>2</v>
      </c>
      <c r="AD3409" s="1" t="s">
        <v>2</v>
      </c>
      <c r="AE3409" s="1" t="s">
        <v>2</v>
      </c>
      <c r="AF3409" s="1" t="s">
        <v>2</v>
      </c>
      <c r="AG3409" s="1" t="b">
        <v>0</v>
      </c>
      <c r="AH3409" s="1" t="b">
        <v>0</v>
      </c>
      <c r="AI3409" s="1" t="s">
        <v>2</v>
      </c>
      <c r="AJ3409" s="1" t="s">
        <v>2</v>
      </c>
      <c r="AK3409" s="1" t="s">
        <v>2</v>
      </c>
      <c r="AM3409" s="1" t="s">
        <v>2</v>
      </c>
    </row>
    <row r="3410" spans="1:39">
      <c r="A3410" s="20" t="s">
        <v>1850</v>
      </c>
      <c r="B3410" s="20" t="s">
        <v>15</v>
      </c>
      <c r="C3410" s="20" t="s">
        <v>1372</v>
      </c>
      <c r="D3410" s="20" t="s">
        <v>1371</v>
      </c>
      <c r="E3410" s="20" t="s">
        <v>1371</v>
      </c>
      <c r="F3410" s="20" t="s">
        <v>1849</v>
      </c>
      <c r="G3410" s="23" t="s">
        <v>11</v>
      </c>
      <c r="H3410" s="24">
        <v>100</v>
      </c>
      <c r="I3410" s="20" t="s">
        <v>10</v>
      </c>
      <c r="J3410" s="20" t="s">
        <v>18</v>
      </c>
      <c r="K3410" s="20" t="s">
        <v>571</v>
      </c>
      <c r="L3410" s="20" t="s">
        <v>45</v>
      </c>
      <c r="M3410" s="20" t="s">
        <v>2</v>
      </c>
      <c r="N3410" s="20" t="s">
        <v>6</v>
      </c>
      <c r="O3410" s="20" t="s">
        <v>1211</v>
      </c>
      <c r="P3410" s="23" t="s">
        <v>2</v>
      </c>
      <c r="Q3410" s="20" t="s">
        <v>2</v>
      </c>
      <c r="R3410" s="23" t="s">
        <v>2</v>
      </c>
      <c r="S3410" s="22" t="s">
        <v>2</v>
      </c>
      <c r="T3410" s="22">
        <v>450000</v>
      </c>
      <c r="U3410" s="22">
        <v>504000</v>
      </c>
      <c r="V3410" s="20" t="s">
        <v>2</v>
      </c>
      <c r="W3410" s="20" t="s">
        <v>4</v>
      </c>
      <c r="X3410" s="20" t="s">
        <v>2</v>
      </c>
      <c r="Y3410" s="1" t="s">
        <v>2</v>
      </c>
      <c r="Z3410" s="1" t="s">
        <v>2</v>
      </c>
      <c r="AA3410" s="1" t="s">
        <v>2</v>
      </c>
      <c r="AB3410" s="1" t="s">
        <v>2</v>
      </c>
      <c r="AC3410" s="1" t="s">
        <v>2</v>
      </c>
      <c r="AD3410" s="1" t="s">
        <v>2</v>
      </c>
      <c r="AE3410" s="1" t="s">
        <v>2</v>
      </c>
      <c r="AF3410" s="1" t="s">
        <v>2</v>
      </c>
      <c r="AG3410" s="1" t="b">
        <v>0</v>
      </c>
      <c r="AH3410" s="1" t="b">
        <v>0</v>
      </c>
      <c r="AI3410" s="1" t="s">
        <v>2</v>
      </c>
      <c r="AJ3410" s="1" t="s">
        <v>2</v>
      </c>
      <c r="AK3410" s="1" t="s">
        <v>2</v>
      </c>
      <c r="AM3410" s="1" t="s">
        <v>2</v>
      </c>
    </row>
    <row r="3411" spans="1:39">
      <c r="A3411" s="20" t="s">
        <v>1848</v>
      </c>
      <c r="B3411" s="20" t="s">
        <v>15</v>
      </c>
      <c r="C3411" s="20" t="s">
        <v>1847</v>
      </c>
      <c r="D3411" s="20" t="s">
        <v>1846</v>
      </c>
      <c r="E3411" s="20" t="s">
        <v>1846</v>
      </c>
      <c r="F3411" s="20" t="s">
        <v>1845</v>
      </c>
      <c r="G3411" s="23" t="s">
        <v>11</v>
      </c>
      <c r="H3411" s="24">
        <v>100</v>
      </c>
      <c r="I3411" s="20" t="s">
        <v>10</v>
      </c>
      <c r="J3411" s="20" t="s">
        <v>18</v>
      </c>
      <c r="K3411" s="20" t="s">
        <v>474</v>
      </c>
      <c r="L3411" s="20" t="s">
        <v>45</v>
      </c>
      <c r="M3411" s="20" t="s">
        <v>2</v>
      </c>
      <c r="N3411" s="20" t="s">
        <v>6</v>
      </c>
      <c r="O3411" s="20" t="s">
        <v>1211</v>
      </c>
      <c r="P3411" s="23" t="s">
        <v>2</v>
      </c>
      <c r="Q3411" s="20" t="s">
        <v>2</v>
      </c>
      <c r="R3411" s="23" t="s">
        <v>2</v>
      </c>
      <c r="S3411" s="22" t="s">
        <v>2</v>
      </c>
      <c r="T3411" s="22">
        <v>585920</v>
      </c>
      <c r="U3411" s="22">
        <v>656230.40000000002</v>
      </c>
      <c r="V3411" s="20" t="s">
        <v>2</v>
      </c>
      <c r="W3411" s="20" t="s">
        <v>4</v>
      </c>
      <c r="X3411" s="20" t="s">
        <v>2</v>
      </c>
      <c r="Y3411" s="1" t="s">
        <v>2</v>
      </c>
      <c r="Z3411" s="1" t="s">
        <v>2</v>
      </c>
      <c r="AA3411" s="1" t="s">
        <v>2</v>
      </c>
      <c r="AB3411" s="1" t="s">
        <v>2</v>
      </c>
      <c r="AC3411" s="1" t="s">
        <v>2</v>
      </c>
      <c r="AD3411" s="1" t="s">
        <v>2</v>
      </c>
      <c r="AE3411" s="1" t="s">
        <v>2</v>
      </c>
      <c r="AF3411" s="1" t="s">
        <v>2</v>
      </c>
      <c r="AG3411" s="1" t="b">
        <v>0</v>
      </c>
      <c r="AH3411" s="1" t="b">
        <v>0</v>
      </c>
      <c r="AI3411" s="1" t="s">
        <v>2</v>
      </c>
      <c r="AJ3411" s="1" t="s">
        <v>2</v>
      </c>
      <c r="AK3411" s="1" t="s">
        <v>2</v>
      </c>
      <c r="AM3411" s="1" t="s">
        <v>2</v>
      </c>
    </row>
    <row r="3412" spans="1:39">
      <c r="A3412" s="20" t="s">
        <v>1844</v>
      </c>
      <c r="B3412" s="20" t="s">
        <v>15</v>
      </c>
      <c r="C3412" s="20" t="s">
        <v>1837</v>
      </c>
      <c r="D3412" s="20" t="s">
        <v>1836</v>
      </c>
      <c r="E3412" s="20" t="s">
        <v>1836</v>
      </c>
      <c r="F3412" s="20" t="s">
        <v>1840</v>
      </c>
      <c r="G3412" s="23" t="s">
        <v>39</v>
      </c>
      <c r="H3412" s="24">
        <v>60</v>
      </c>
      <c r="I3412" s="20" t="s">
        <v>10</v>
      </c>
      <c r="J3412" s="20" t="s">
        <v>18</v>
      </c>
      <c r="K3412" s="20" t="s">
        <v>405</v>
      </c>
      <c r="L3412" s="20" t="s">
        <v>73</v>
      </c>
      <c r="M3412" s="20" t="s">
        <v>2</v>
      </c>
      <c r="N3412" s="20" t="s">
        <v>6</v>
      </c>
      <c r="O3412" s="20" t="s">
        <v>1211</v>
      </c>
      <c r="P3412" s="23" t="s">
        <v>2</v>
      </c>
      <c r="Q3412" s="20" t="s">
        <v>2</v>
      </c>
      <c r="R3412" s="23" t="s">
        <v>2</v>
      </c>
      <c r="S3412" s="22" t="s">
        <v>2</v>
      </c>
      <c r="T3412" s="22">
        <v>56840000</v>
      </c>
      <c r="U3412" s="22">
        <v>63660800</v>
      </c>
      <c r="V3412" s="20" t="s">
        <v>2</v>
      </c>
      <c r="W3412" s="20" t="s">
        <v>4</v>
      </c>
      <c r="X3412" s="20" t="s">
        <v>2</v>
      </c>
      <c r="Y3412" s="1" t="s">
        <v>2</v>
      </c>
      <c r="Z3412" s="1" t="s">
        <v>2</v>
      </c>
      <c r="AA3412" s="1" t="s">
        <v>2</v>
      </c>
      <c r="AB3412" s="1" t="s">
        <v>2</v>
      </c>
      <c r="AC3412" s="1" t="s">
        <v>2</v>
      </c>
      <c r="AD3412" s="1" t="s">
        <v>2</v>
      </c>
      <c r="AE3412" s="1" t="s">
        <v>2</v>
      </c>
      <c r="AF3412" s="1" t="s">
        <v>2</v>
      </c>
      <c r="AG3412" s="1" t="b">
        <v>0</v>
      </c>
      <c r="AH3412" s="1" t="b">
        <v>0</v>
      </c>
      <c r="AI3412" s="1" t="s">
        <v>2</v>
      </c>
      <c r="AJ3412" s="1" t="s">
        <v>2</v>
      </c>
      <c r="AK3412" s="1" t="s">
        <v>2</v>
      </c>
      <c r="AM3412" s="1" t="s">
        <v>2</v>
      </c>
    </row>
    <row r="3413" spans="1:39">
      <c r="A3413" s="20" t="s">
        <v>1843</v>
      </c>
      <c r="B3413" s="20" t="s">
        <v>15</v>
      </c>
      <c r="C3413" s="20" t="s">
        <v>1837</v>
      </c>
      <c r="D3413" s="20" t="s">
        <v>1836</v>
      </c>
      <c r="E3413" s="20" t="s">
        <v>1836</v>
      </c>
      <c r="F3413" s="20" t="s">
        <v>1835</v>
      </c>
      <c r="G3413" s="23" t="s">
        <v>39</v>
      </c>
      <c r="H3413" s="24">
        <v>60</v>
      </c>
      <c r="I3413" s="20" t="s">
        <v>10</v>
      </c>
      <c r="J3413" s="20" t="s">
        <v>18</v>
      </c>
      <c r="K3413" s="20" t="s">
        <v>405</v>
      </c>
      <c r="L3413" s="20" t="s">
        <v>73</v>
      </c>
      <c r="M3413" s="20" t="s">
        <v>2</v>
      </c>
      <c r="N3413" s="20" t="s">
        <v>6</v>
      </c>
      <c r="O3413" s="20" t="s">
        <v>1211</v>
      </c>
      <c r="P3413" s="23" t="s">
        <v>2</v>
      </c>
      <c r="Q3413" s="20" t="s">
        <v>2</v>
      </c>
      <c r="R3413" s="23" t="s">
        <v>2</v>
      </c>
      <c r="S3413" s="22" t="s">
        <v>2</v>
      </c>
      <c r="T3413" s="22">
        <v>26523000</v>
      </c>
      <c r="U3413" s="22">
        <v>29705760</v>
      </c>
      <c r="V3413" s="20" t="s">
        <v>2</v>
      </c>
      <c r="W3413" s="20" t="s">
        <v>4</v>
      </c>
      <c r="X3413" s="20" t="s">
        <v>2</v>
      </c>
      <c r="Y3413" s="1" t="s">
        <v>2</v>
      </c>
      <c r="Z3413" s="1" t="s">
        <v>2</v>
      </c>
      <c r="AA3413" s="1" t="s">
        <v>2</v>
      </c>
      <c r="AB3413" s="1" t="s">
        <v>2</v>
      </c>
      <c r="AC3413" s="1" t="s">
        <v>2</v>
      </c>
      <c r="AD3413" s="1" t="s">
        <v>2</v>
      </c>
      <c r="AE3413" s="1" t="s">
        <v>2</v>
      </c>
      <c r="AF3413" s="1" t="s">
        <v>2</v>
      </c>
      <c r="AG3413" s="1" t="b">
        <v>0</v>
      </c>
      <c r="AH3413" s="1" t="b">
        <v>0</v>
      </c>
      <c r="AI3413" s="1" t="s">
        <v>2</v>
      </c>
      <c r="AJ3413" s="1" t="s">
        <v>2</v>
      </c>
      <c r="AK3413" s="1" t="s">
        <v>2</v>
      </c>
      <c r="AM3413" s="1" t="s">
        <v>2</v>
      </c>
    </row>
    <row r="3414" spans="1:39">
      <c r="A3414" s="20" t="s">
        <v>1842</v>
      </c>
      <c r="B3414" s="20" t="s">
        <v>15</v>
      </c>
      <c r="C3414" s="20" t="s">
        <v>1837</v>
      </c>
      <c r="D3414" s="20" t="s">
        <v>1836</v>
      </c>
      <c r="E3414" s="20" t="s">
        <v>1836</v>
      </c>
      <c r="F3414" s="20" t="s">
        <v>1840</v>
      </c>
      <c r="G3414" s="23" t="s">
        <v>39</v>
      </c>
      <c r="H3414" s="24">
        <v>60</v>
      </c>
      <c r="I3414" s="20" t="s">
        <v>10</v>
      </c>
      <c r="J3414" s="20" t="s">
        <v>18</v>
      </c>
      <c r="K3414" s="20" t="s">
        <v>405</v>
      </c>
      <c r="L3414" s="20" t="s">
        <v>106</v>
      </c>
      <c r="M3414" s="20" t="s">
        <v>2</v>
      </c>
      <c r="N3414" s="20" t="s">
        <v>6</v>
      </c>
      <c r="O3414" s="20" t="s">
        <v>1211</v>
      </c>
      <c r="P3414" s="23" t="s">
        <v>2</v>
      </c>
      <c r="Q3414" s="20" t="s">
        <v>2</v>
      </c>
      <c r="R3414" s="23" t="s">
        <v>2</v>
      </c>
      <c r="S3414" s="22" t="s">
        <v>2</v>
      </c>
      <c r="T3414" s="22">
        <v>4060000</v>
      </c>
      <c r="U3414" s="22">
        <v>4547200</v>
      </c>
      <c r="V3414" s="20" t="s">
        <v>2</v>
      </c>
      <c r="W3414" s="20" t="s">
        <v>4</v>
      </c>
      <c r="X3414" s="20" t="s">
        <v>2</v>
      </c>
      <c r="Y3414" s="1" t="s">
        <v>2</v>
      </c>
      <c r="Z3414" s="1" t="s">
        <v>2</v>
      </c>
      <c r="AA3414" s="1" t="s">
        <v>2</v>
      </c>
      <c r="AB3414" s="1" t="s">
        <v>2</v>
      </c>
      <c r="AC3414" s="1" t="s">
        <v>2</v>
      </c>
      <c r="AD3414" s="1" t="s">
        <v>2</v>
      </c>
      <c r="AE3414" s="1" t="s">
        <v>2</v>
      </c>
      <c r="AF3414" s="1" t="s">
        <v>2</v>
      </c>
      <c r="AG3414" s="1" t="b">
        <v>0</v>
      </c>
      <c r="AH3414" s="1" t="b">
        <v>0</v>
      </c>
      <c r="AI3414" s="1" t="s">
        <v>2</v>
      </c>
      <c r="AJ3414" s="1" t="s">
        <v>2</v>
      </c>
      <c r="AK3414" s="1" t="s">
        <v>2</v>
      </c>
      <c r="AM3414" s="1" t="s">
        <v>2</v>
      </c>
    </row>
    <row r="3415" spans="1:39">
      <c r="A3415" s="20" t="s">
        <v>1841</v>
      </c>
      <c r="B3415" s="20" t="s">
        <v>15</v>
      </c>
      <c r="C3415" s="20" t="s">
        <v>1837</v>
      </c>
      <c r="D3415" s="20" t="s">
        <v>1836</v>
      </c>
      <c r="E3415" s="20" t="s">
        <v>1836</v>
      </c>
      <c r="F3415" s="20" t="s">
        <v>1840</v>
      </c>
      <c r="G3415" s="23" t="s">
        <v>39</v>
      </c>
      <c r="H3415" s="24">
        <v>60</v>
      </c>
      <c r="I3415" s="20" t="s">
        <v>10</v>
      </c>
      <c r="J3415" s="20" t="s">
        <v>18</v>
      </c>
      <c r="K3415" s="20" t="s">
        <v>405</v>
      </c>
      <c r="L3415" s="20" t="s">
        <v>113</v>
      </c>
      <c r="M3415" s="20" t="s">
        <v>2</v>
      </c>
      <c r="N3415" s="20" t="s">
        <v>6</v>
      </c>
      <c r="O3415" s="20" t="s">
        <v>1211</v>
      </c>
      <c r="P3415" s="23" t="s">
        <v>2</v>
      </c>
      <c r="Q3415" s="20" t="s">
        <v>2</v>
      </c>
      <c r="R3415" s="23" t="s">
        <v>2</v>
      </c>
      <c r="S3415" s="22" t="s">
        <v>2</v>
      </c>
      <c r="T3415" s="22">
        <v>8120000</v>
      </c>
      <c r="U3415" s="22">
        <v>9094400</v>
      </c>
      <c r="V3415" s="20" t="s">
        <v>2</v>
      </c>
      <c r="W3415" s="20" t="s">
        <v>4</v>
      </c>
      <c r="X3415" s="20" t="s">
        <v>2</v>
      </c>
      <c r="Y3415" s="1" t="s">
        <v>2</v>
      </c>
      <c r="Z3415" s="1" t="s">
        <v>2</v>
      </c>
      <c r="AA3415" s="1" t="s">
        <v>2</v>
      </c>
      <c r="AB3415" s="1" t="s">
        <v>2</v>
      </c>
      <c r="AC3415" s="1" t="s">
        <v>2</v>
      </c>
      <c r="AD3415" s="1" t="s">
        <v>2</v>
      </c>
      <c r="AE3415" s="1" t="s">
        <v>2</v>
      </c>
      <c r="AF3415" s="1" t="s">
        <v>2</v>
      </c>
      <c r="AG3415" s="1" t="b">
        <v>0</v>
      </c>
      <c r="AH3415" s="1" t="b">
        <v>0</v>
      </c>
      <c r="AI3415" s="1" t="s">
        <v>2</v>
      </c>
      <c r="AJ3415" s="1" t="s">
        <v>1839</v>
      </c>
      <c r="AK3415" s="1" t="s">
        <v>1833</v>
      </c>
      <c r="AM3415" s="1">
        <v>76914997.599999994</v>
      </c>
    </row>
    <row r="3416" spans="1:39">
      <c r="A3416" s="20" t="s">
        <v>1838</v>
      </c>
      <c r="B3416" s="20" t="s">
        <v>15</v>
      </c>
      <c r="C3416" s="20" t="s">
        <v>1837</v>
      </c>
      <c r="D3416" s="20" t="s">
        <v>1836</v>
      </c>
      <c r="E3416" s="20" t="s">
        <v>1836</v>
      </c>
      <c r="F3416" s="20" t="s">
        <v>1835</v>
      </c>
      <c r="G3416" s="23" t="s">
        <v>39</v>
      </c>
      <c r="H3416" s="24">
        <v>60</v>
      </c>
      <c r="I3416" s="20" t="s">
        <v>10</v>
      </c>
      <c r="J3416" s="20" t="s">
        <v>18</v>
      </c>
      <c r="K3416" s="20" t="s">
        <v>405</v>
      </c>
      <c r="L3416" s="20" t="s">
        <v>113</v>
      </c>
      <c r="M3416" s="20" t="s">
        <v>2</v>
      </c>
      <c r="N3416" s="20" t="s">
        <v>6</v>
      </c>
      <c r="O3416" s="20" t="s">
        <v>1211</v>
      </c>
      <c r="P3416" s="23" t="s">
        <v>2</v>
      </c>
      <c r="Q3416" s="20" t="s">
        <v>2</v>
      </c>
      <c r="R3416" s="23" t="s">
        <v>2</v>
      </c>
      <c r="S3416" s="22" t="s">
        <v>2</v>
      </c>
      <c r="T3416" s="22">
        <v>17682000</v>
      </c>
      <c r="U3416" s="22">
        <v>19803840</v>
      </c>
      <c r="V3416" s="20" t="s">
        <v>2</v>
      </c>
      <c r="W3416" s="20" t="s">
        <v>4</v>
      </c>
      <c r="X3416" s="20" t="s">
        <v>2</v>
      </c>
      <c r="Y3416" s="1" t="s">
        <v>2</v>
      </c>
      <c r="Z3416" s="1" t="s">
        <v>2</v>
      </c>
      <c r="AA3416" s="1" t="s">
        <v>2</v>
      </c>
      <c r="AB3416" s="1" t="s">
        <v>2</v>
      </c>
      <c r="AC3416" s="1" t="s">
        <v>2</v>
      </c>
      <c r="AD3416" s="1" t="s">
        <v>2</v>
      </c>
      <c r="AE3416" s="1" t="s">
        <v>2</v>
      </c>
      <c r="AF3416" s="1" t="s">
        <v>2</v>
      </c>
      <c r="AG3416" s="1" t="b">
        <v>0</v>
      </c>
      <c r="AH3416" s="1" t="b">
        <v>0</v>
      </c>
      <c r="AI3416" s="1" t="s">
        <v>2</v>
      </c>
      <c r="AJ3416" s="1" t="s">
        <v>1834</v>
      </c>
      <c r="AK3416" s="1" t="s">
        <v>1833</v>
      </c>
      <c r="AM3416" s="1">
        <v>39409140.939999998</v>
      </c>
    </row>
    <row r="3417" spans="1:39">
      <c r="A3417" s="20" t="s">
        <v>1832</v>
      </c>
      <c r="B3417" s="20" t="s">
        <v>15</v>
      </c>
      <c r="C3417" s="20" t="s">
        <v>1482</v>
      </c>
      <c r="D3417" s="20" t="s">
        <v>1481</v>
      </c>
      <c r="E3417" s="20" t="s">
        <v>1481</v>
      </c>
      <c r="F3417" s="20" t="s">
        <v>1825</v>
      </c>
      <c r="G3417" s="23" t="s">
        <v>39</v>
      </c>
      <c r="H3417" s="24">
        <v>60</v>
      </c>
      <c r="I3417" s="20" t="s">
        <v>10</v>
      </c>
      <c r="J3417" s="20" t="s">
        <v>18</v>
      </c>
      <c r="K3417" s="20" t="s">
        <v>405</v>
      </c>
      <c r="L3417" s="20" t="s">
        <v>73</v>
      </c>
      <c r="M3417" s="20" t="s">
        <v>2</v>
      </c>
      <c r="N3417" s="20" t="s">
        <v>6</v>
      </c>
      <c r="O3417" s="20" t="s">
        <v>1211</v>
      </c>
      <c r="P3417" s="23" t="s">
        <v>2</v>
      </c>
      <c r="Q3417" s="20" t="s">
        <v>2</v>
      </c>
      <c r="R3417" s="23" t="s">
        <v>2</v>
      </c>
      <c r="S3417" s="22" t="s">
        <v>2</v>
      </c>
      <c r="T3417" s="22">
        <v>43863400</v>
      </c>
      <c r="U3417" s="22">
        <v>49127008</v>
      </c>
      <c r="V3417" s="20" t="s">
        <v>2</v>
      </c>
      <c r="W3417" s="20" t="s">
        <v>4</v>
      </c>
      <c r="X3417" s="20" t="s">
        <v>2</v>
      </c>
      <c r="Y3417" s="1" t="s">
        <v>2</v>
      </c>
      <c r="Z3417" s="1" t="s">
        <v>2</v>
      </c>
      <c r="AA3417" s="1" t="s">
        <v>2</v>
      </c>
      <c r="AB3417" s="1" t="s">
        <v>2</v>
      </c>
      <c r="AC3417" s="1" t="s">
        <v>2</v>
      </c>
      <c r="AD3417" s="1" t="s">
        <v>2</v>
      </c>
      <c r="AE3417" s="1" t="s">
        <v>2</v>
      </c>
      <c r="AF3417" s="1" t="s">
        <v>2</v>
      </c>
      <c r="AG3417" s="1" t="b">
        <v>0</v>
      </c>
      <c r="AH3417" s="1" t="b">
        <v>0</v>
      </c>
      <c r="AI3417" s="1" t="s">
        <v>2</v>
      </c>
      <c r="AJ3417" s="1" t="s">
        <v>1831</v>
      </c>
      <c r="AK3417" s="1" t="s">
        <v>1298</v>
      </c>
      <c r="AM3417" s="1">
        <v>43429500.770000003</v>
      </c>
    </row>
    <row r="3418" spans="1:39">
      <c r="A3418" s="20" t="s">
        <v>1830</v>
      </c>
      <c r="B3418" s="20" t="s">
        <v>15</v>
      </c>
      <c r="C3418" s="20" t="s">
        <v>1482</v>
      </c>
      <c r="D3418" s="20" t="s">
        <v>1481</v>
      </c>
      <c r="E3418" s="20" t="s">
        <v>1481</v>
      </c>
      <c r="F3418" s="20" t="s">
        <v>1822</v>
      </c>
      <c r="G3418" s="23" t="s">
        <v>39</v>
      </c>
      <c r="H3418" s="24">
        <v>60</v>
      </c>
      <c r="I3418" s="20" t="s">
        <v>10</v>
      </c>
      <c r="J3418" s="20" t="s">
        <v>18</v>
      </c>
      <c r="K3418" s="20" t="s">
        <v>405</v>
      </c>
      <c r="L3418" s="20" t="s">
        <v>73</v>
      </c>
      <c r="M3418" s="20" t="s">
        <v>2</v>
      </c>
      <c r="N3418" s="20" t="s">
        <v>6</v>
      </c>
      <c r="O3418" s="20" t="s">
        <v>1211</v>
      </c>
      <c r="P3418" s="23" t="s">
        <v>2</v>
      </c>
      <c r="Q3418" s="20" t="s">
        <v>2</v>
      </c>
      <c r="R3418" s="23" t="s">
        <v>2</v>
      </c>
      <c r="S3418" s="22" t="s">
        <v>2</v>
      </c>
      <c r="T3418" s="22">
        <v>47662255.200000003</v>
      </c>
      <c r="U3418" s="22">
        <v>53381725.824000001</v>
      </c>
      <c r="V3418" s="20" t="s">
        <v>2</v>
      </c>
      <c r="W3418" s="20" t="s">
        <v>4</v>
      </c>
      <c r="X3418" s="20" t="s">
        <v>2</v>
      </c>
      <c r="Y3418" s="1" t="s">
        <v>2</v>
      </c>
      <c r="Z3418" s="1" t="s">
        <v>2</v>
      </c>
      <c r="AA3418" s="1" t="s">
        <v>2</v>
      </c>
      <c r="AB3418" s="1" t="s">
        <v>2</v>
      </c>
      <c r="AC3418" s="1" t="s">
        <v>2</v>
      </c>
      <c r="AD3418" s="1" t="s">
        <v>2</v>
      </c>
      <c r="AE3418" s="1" t="s">
        <v>2</v>
      </c>
      <c r="AF3418" s="1" t="s">
        <v>2</v>
      </c>
      <c r="AG3418" s="1" t="b">
        <v>0</v>
      </c>
      <c r="AH3418" s="1" t="b">
        <v>0</v>
      </c>
      <c r="AI3418" s="1" t="s">
        <v>2</v>
      </c>
      <c r="AJ3418" s="1" t="s">
        <v>1829</v>
      </c>
      <c r="AK3418" s="1" t="s">
        <v>1298</v>
      </c>
      <c r="AM3418" s="1">
        <v>31133349.32</v>
      </c>
    </row>
    <row r="3419" spans="1:39">
      <c r="A3419" s="20" t="s">
        <v>1828</v>
      </c>
      <c r="B3419" s="20" t="s">
        <v>15</v>
      </c>
      <c r="C3419" s="20" t="s">
        <v>1482</v>
      </c>
      <c r="D3419" s="20" t="s">
        <v>1481</v>
      </c>
      <c r="E3419" s="20" t="s">
        <v>1481</v>
      </c>
      <c r="F3419" s="20" t="s">
        <v>1822</v>
      </c>
      <c r="G3419" s="23" t="s">
        <v>39</v>
      </c>
      <c r="H3419" s="24">
        <v>60</v>
      </c>
      <c r="I3419" s="20" t="s">
        <v>10</v>
      </c>
      <c r="J3419" s="20" t="s">
        <v>18</v>
      </c>
      <c r="K3419" s="20" t="s">
        <v>405</v>
      </c>
      <c r="L3419" s="20" t="s">
        <v>106</v>
      </c>
      <c r="M3419" s="20" t="s">
        <v>2</v>
      </c>
      <c r="N3419" s="20" t="s">
        <v>6</v>
      </c>
      <c r="O3419" s="20" t="s">
        <v>1211</v>
      </c>
      <c r="P3419" s="23" t="s">
        <v>2</v>
      </c>
      <c r="Q3419" s="20" t="s">
        <v>2</v>
      </c>
      <c r="R3419" s="23" t="s">
        <v>2</v>
      </c>
      <c r="S3419" s="22" t="s">
        <v>2</v>
      </c>
      <c r="T3419" s="22">
        <v>3133100</v>
      </c>
      <c r="U3419" s="22">
        <v>3509072</v>
      </c>
      <c r="V3419" s="20" t="s">
        <v>2</v>
      </c>
      <c r="W3419" s="20" t="s">
        <v>4</v>
      </c>
      <c r="X3419" s="20" t="s">
        <v>2</v>
      </c>
      <c r="Y3419" s="1" t="s">
        <v>2</v>
      </c>
      <c r="Z3419" s="1" t="s">
        <v>2</v>
      </c>
      <c r="AA3419" s="1" t="s">
        <v>2</v>
      </c>
      <c r="AB3419" s="1" t="s">
        <v>2</v>
      </c>
      <c r="AC3419" s="1" t="s">
        <v>2</v>
      </c>
      <c r="AD3419" s="1" t="s">
        <v>2</v>
      </c>
      <c r="AE3419" s="1" t="s">
        <v>2</v>
      </c>
      <c r="AF3419" s="1" t="s">
        <v>2</v>
      </c>
      <c r="AG3419" s="1" t="b">
        <v>0</v>
      </c>
      <c r="AH3419" s="1" t="b">
        <v>0</v>
      </c>
      <c r="AI3419" s="1" t="s">
        <v>2</v>
      </c>
      <c r="AJ3419" s="1" t="s">
        <v>1827</v>
      </c>
      <c r="AK3419" s="1" t="s">
        <v>1298</v>
      </c>
      <c r="AM3419" s="1">
        <v>3032015.84</v>
      </c>
    </row>
    <row r="3420" spans="1:39">
      <c r="A3420" s="20" t="s">
        <v>1826</v>
      </c>
      <c r="B3420" s="20" t="s">
        <v>15</v>
      </c>
      <c r="C3420" s="20" t="s">
        <v>1482</v>
      </c>
      <c r="D3420" s="20" t="s">
        <v>1481</v>
      </c>
      <c r="E3420" s="20" t="s">
        <v>1481</v>
      </c>
      <c r="F3420" s="20" t="s">
        <v>1825</v>
      </c>
      <c r="G3420" s="23" t="s">
        <v>39</v>
      </c>
      <c r="H3420" s="24">
        <v>60</v>
      </c>
      <c r="I3420" s="20" t="s">
        <v>10</v>
      </c>
      <c r="J3420" s="20" t="s">
        <v>18</v>
      </c>
      <c r="K3420" s="20" t="s">
        <v>405</v>
      </c>
      <c r="L3420" s="20" t="s">
        <v>113</v>
      </c>
      <c r="M3420" s="20" t="s">
        <v>2</v>
      </c>
      <c r="N3420" s="20" t="s">
        <v>6</v>
      </c>
      <c r="O3420" s="20" t="s">
        <v>1211</v>
      </c>
      <c r="P3420" s="23" t="s">
        <v>2</v>
      </c>
      <c r="Q3420" s="20" t="s">
        <v>2</v>
      </c>
      <c r="R3420" s="23" t="s">
        <v>2</v>
      </c>
      <c r="S3420" s="22" t="s">
        <v>2</v>
      </c>
      <c r="T3420" s="22">
        <v>6266200</v>
      </c>
      <c r="U3420" s="22">
        <v>7018144</v>
      </c>
      <c r="V3420" s="20" t="s">
        <v>2</v>
      </c>
      <c r="W3420" s="20" t="s">
        <v>4</v>
      </c>
      <c r="X3420" s="20" t="s">
        <v>2</v>
      </c>
      <c r="Y3420" s="1" t="s">
        <v>2</v>
      </c>
      <c r="Z3420" s="1" t="s">
        <v>2</v>
      </c>
      <c r="AA3420" s="1" t="s">
        <v>2</v>
      </c>
      <c r="AB3420" s="1" t="s">
        <v>2</v>
      </c>
      <c r="AC3420" s="1" t="s">
        <v>2</v>
      </c>
      <c r="AD3420" s="1" t="s">
        <v>2</v>
      </c>
      <c r="AE3420" s="1" t="s">
        <v>2</v>
      </c>
      <c r="AF3420" s="1" t="s">
        <v>2</v>
      </c>
      <c r="AG3420" s="1" t="b">
        <v>0</v>
      </c>
      <c r="AH3420" s="1" t="b">
        <v>0</v>
      </c>
      <c r="AI3420" s="1" t="s">
        <v>2</v>
      </c>
      <c r="AJ3420" s="1" t="s">
        <v>1824</v>
      </c>
      <c r="AK3420" s="1" t="s">
        <v>1298</v>
      </c>
      <c r="AM3420" s="1">
        <v>3032016.4</v>
      </c>
    </row>
    <row r="3421" spans="1:39">
      <c r="A3421" s="20" t="s">
        <v>1823</v>
      </c>
      <c r="B3421" s="20" t="s">
        <v>15</v>
      </c>
      <c r="C3421" s="20" t="s">
        <v>1482</v>
      </c>
      <c r="D3421" s="20" t="s">
        <v>1481</v>
      </c>
      <c r="E3421" s="20" t="s">
        <v>1481</v>
      </c>
      <c r="F3421" s="20" t="s">
        <v>1822</v>
      </c>
      <c r="G3421" s="23" t="s">
        <v>39</v>
      </c>
      <c r="H3421" s="24">
        <v>60</v>
      </c>
      <c r="I3421" s="20" t="s">
        <v>10</v>
      </c>
      <c r="J3421" s="20" t="s">
        <v>18</v>
      </c>
      <c r="K3421" s="20" t="s">
        <v>405</v>
      </c>
      <c r="L3421" s="20" t="s">
        <v>113</v>
      </c>
      <c r="M3421" s="20" t="s">
        <v>2</v>
      </c>
      <c r="N3421" s="20" t="s">
        <v>6</v>
      </c>
      <c r="O3421" s="20" t="s">
        <v>1211</v>
      </c>
      <c r="P3421" s="23" t="s">
        <v>2</v>
      </c>
      <c r="Q3421" s="20" t="s">
        <v>2</v>
      </c>
      <c r="R3421" s="23" t="s">
        <v>2</v>
      </c>
      <c r="S3421" s="22" t="s">
        <v>2</v>
      </c>
      <c r="T3421" s="22">
        <v>31774836.800000001</v>
      </c>
      <c r="U3421" s="22">
        <v>35587817.215999998</v>
      </c>
      <c r="V3421" s="20" t="s">
        <v>2</v>
      </c>
      <c r="W3421" s="20" t="s">
        <v>4</v>
      </c>
      <c r="X3421" s="20" t="s">
        <v>2</v>
      </c>
      <c r="Y3421" s="1" t="s">
        <v>2</v>
      </c>
      <c r="Z3421" s="1" t="s">
        <v>2</v>
      </c>
      <c r="AA3421" s="1" t="s">
        <v>2</v>
      </c>
      <c r="AB3421" s="1" t="s">
        <v>2</v>
      </c>
      <c r="AC3421" s="1" t="s">
        <v>2</v>
      </c>
      <c r="AD3421" s="1" t="s">
        <v>2</v>
      </c>
      <c r="AE3421" s="1" t="s">
        <v>2</v>
      </c>
      <c r="AF3421" s="1" t="s">
        <v>2</v>
      </c>
      <c r="AG3421" s="1" t="b">
        <v>0</v>
      </c>
      <c r="AH3421" s="1" t="b">
        <v>0</v>
      </c>
      <c r="AI3421" s="1" t="s">
        <v>2</v>
      </c>
      <c r="AJ3421" s="1" t="s">
        <v>1821</v>
      </c>
      <c r="AK3421" s="1" t="s">
        <v>1298</v>
      </c>
      <c r="AM3421" s="1">
        <v>15709776.32</v>
      </c>
    </row>
    <row r="3422" spans="1:39">
      <c r="A3422" s="20" t="s">
        <v>1820</v>
      </c>
      <c r="B3422" s="20" t="s">
        <v>15</v>
      </c>
      <c r="C3422" s="20" t="s">
        <v>1670</v>
      </c>
      <c r="D3422" s="20" t="s">
        <v>1669</v>
      </c>
      <c r="E3422" s="20" t="s">
        <v>1669</v>
      </c>
      <c r="F3422" s="20" t="s">
        <v>1812</v>
      </c>
      <c r="G3422" s="23" t="s">
        <v>39</v>
      </c>
      <c r="H3422" s="24">
        <v>60</v>
      </c>
      <c r="I3422" s="20" t="s">
        <v>10</v>
      </c>
      <c r="J3422" s="20" t="s">
        <v>18</v>
      </c>
      <c r="K3422" s="20" t="s">
        <v>405</v>
      </c>
      <c r="L3422" s="20" t="s">
        <v>73</v>
      </c>
      <c r="M3422" s="20" t="s">
        <v>2</v>
      </c>
      <c r="N3422" s="20" t="s">
        <v>6</v>
      </c>
      <c r="O3422" s="20" t="s">
        <v>1211</v>
      </c>
      <c r="P3422" s="23" t="s">
        <v>2</v>
      </c>
      <c r="Q3422" s="20" t="s">
        <v>2</v>
      </c>
      <c r="R3422" s="23" t="s">
        <v>2</v>
      </c>
      <c r="S3422" s="22" t="s">
        <v>2</v>
      </c>
      <c r="T3422" s="22">
        <v>0</v>
      </c>
      <c r="U3422" s="22">
        <v>0</v>
      </c>
      <c r="V3422" s="20" t="s">
        <v>2</v>
      </c>
      <c r="W3422" s="20" t="s">
        <v>4</v>
      </c>
      <c r="X3422" s="20" t="s">
        <v>2</v>
      </c>
      <c r="Y3422" s="1" t="s">
        <v>2</v>
      </c>
      <c r="Z3422" s="1" t="s">
        <v>2</v>
      </c>
      <c r="AA3422" s="1" t="s">
        <v>2</v>
      </c>
      <c r="AB3422" s="1" t="s">
        <v>2</v>
      </c>
      <c r="AC3422" s="1" t="s">
        <v>2</v>
      </c>
      <c r="AD3422" s="1" t="s">
        <v>2</v>
      </c>
      <c r="AF3422" s="1" t="s">
        <v>2</v>
      </c>
      <c r="AG3422" s="1" t="b">
        <v>1</v>
      </c>
      <c r="AH3422" s="1" t="b">
        <v>0</v>
      </c>
      <c r="AI3422" s="1" t="s">
        <v>2</v>
      </c>
      <c r="AJ3422" s="1" t="s">
        <v>2</v>
      </c>
      <c r="AK3422" s="1" t="s">
        <v>2</v>
      </c>
      <c r="AM3422" s="1" t="s">
        <v>2</v>
      </c>
    </row>
    <row r="3423" spans="1:39">
      <c r="A3423" s="20" t="s">
        <v>1819</v>
      </c>
      <c r="B3423" s="20" t="s">
        <v>15</v>
      </c>
      <c r="C3423" s="20" t="s">
        <v>1670</v>
      </c>
      <c r="D3423" s="20" t="s">
        <v>1669</v>
      </c>
      <c r="E3423" s="20" t="s">
        <v>1669</v>
      </c>
      <c r="F3423" s="20" t="s">
        <v>1812</v>
      </c>
      <c r="G3423" s="23" t="s">
        <v>39</v>
      </c>
      <c r="H3423" s="24">
        <v>60</v>
      </c>
      <c r="I3423" s="20" t="s">
        <v>10</v>
      </c>
      <c r="J3423" s="20" t="s">
        <v>18</v>
      </c>
      <c r="K3423" s="20" t="s">
        <v>387</v>
      </c>
      <c r="L3423" s="20" t="s">
        <v>73</v>
      </c>
      <c r="M3423" s="20" t="s">
        <v>2</v>
      </c>
      <c r="N3423" s="20" t="s">
        <v>6</v>
      </c>
      <c r="O3423" s="20" t="s">
        <v>1211</v>
      </c>
      <c r="P3423" s="23" t="s">
        <v>2</v>
      </c>
      <c r="Q3423" s="20" t="s">
        <v>2</v>
      </c>
      <c r="R3423" s="23" t="s">
        <v>2</v>
      </c>
      <c r="S3423" s="22" t="s">
        <v>2</v>
      </c>
      <c r="T3423" s="22">
        <v>23510102</v>
      </c>
      <c r="U3423" s="22">
        <v>26331314.239999998</v>
      </c>
      <c r="V3423" s="20" t="s">
        <v>2</v>
      </c>
      <c r="W3423" s="20" t="s">
        <v>4</v>
      </c>
      <c r="X3423" s="20" t="s">
        <v>112</v>
      </c>
      <c r="Y3423" s="1" t="s">
        <v>2</v>
      </c>
      <c r="Z3423" s="1" t="s">
        <v>2</v>
      </c>
      <c r="AA3423" s="1" t="s">
        <v>2</v>
      </c>
      <c r="AB3423" s="1" t="s">
        <v>2</v>
      </c>
      <c r="AC3423" s="1" t="s">
        <v>2</v>
      </c>
      <c r="AD3423" s="1" t="s">
        <v>2</v>
      </c>
      <c r="AE3423" s="1" t="s">
        <v>2</v>
      </c>
      <c r="AF3423" s="1" t="s">
        <v>2</v>
      </c>
      <c r="AG3423" s="1" t="b">
        <v>0</v>
      </c>
      <c r="AH3423" s="1" t="b">
        <v>0</v>
      </c>
      <c r="AI3423" s="1" t="s">
        <v>2</v>
      </c>
      <c r="AJ3423" s="1" t="s">
        <v>2</v>
      </c>
      <c r="AK3423" s="1" t="s">
        <v>2</v>
      </c>
      <c r="AM3423" s="1" t="s">
        <v>2</v>
      </c>
    </row>
    <row r="3424" spans="1:39">
      <c r="A3424" s="20" t="s">
        <v>1818</v>
      </c>
      <c r="B3424" s="20" t="s">
        <v>15</v>
      </c>
      <c r="C3424" s="20" t="s">
        <v>1670</v>
      </c>
      <c r="D3424" s="20" t="s">
        <v>1669</v>
      </c>
      <c r="E3424" s="20" t="s">
        <v>1669</v>
      </c>
      <c r="F3424" s="20" t="s">
        <v>1812</v>
      </c>
      <c r="G3424" s="23" t="s">
        <v>39</v>
      </c>
      <c r="H3424" s="24">
        <v>60</v>
      </c>
      <c r="I3424" s="20" t="s">
        <v>10</v>
      </c>
      <c r="J3424" s="20" t="s">
        <v>18</v>
      </c>
      <c r="K3424" s="20" t="s">
        <v>405</v>
      </c>
      <c r="L3424" s="20" t="s">
        <v>106</v>
      </c>
      <c r="M3424" s="20" t="s">
        <v>2</v>
      </c>
      <c r="N3424" s="20" t="s">
        <v>6</v>
      </c>
      <c r="O3424" s="20" t="s">
        <v>1211</v>
      </c>
      <c r="P3424" s="23" t="s">
        <v>2</v>
      </c>
      <c r="Q3424" s="20" t="s">
        <v>2</v>
      </c>
      <c r="R3424" s="23" t="s">
        <v>2</v>
      </c>
      <c r="S3424" s="22" t="s">
        <v>2</v>
      </c>
      <c r="T3424" s="22">
        <v>0</v>
      </c>
      <c r="U3424" s="22">
        <v>0</v>
      </c>
      <c r="V3424" s="20" t="s">
        <v>2</v>
      </c>
      <c r="W3424" s="20" t="s">
        <v>4</v>
      </c>
      <c r="X3424" s="20" t="s">
        <v>2</v>
      </c>
      <c r="Y3424" s="1" t="s">
        <v>2</v>
      </c>
      <c r="Z3424" s="1" t="s">
        <v>2</v>
      </c>
      <c r="AA3424" s="1" t="s">
        <v>2</v>
      </c>
      <c r="AB3424" s="1" t="s">
        <v>2</v>
      </c>
      <c r="AC3424" s="1" t="s">
        <v>2</v>
      </c>
      <c r="AD3424" s="1" t="s">
        <v>2</v>
      </c>
      <c r="AF3424" s="1" t="s">
        <v>2</v>
      </c>
      <c r="AG3424" s="1" t="b">
        <v>1</v>
      </c>
      <c r="AH3424" s="1" t="b">
        <v>0</v>
      </c>
      <c r="AI3424" s="1" t="s">
        <v>2</v>
      </c>
      <c r="AJ3424" s="1" t="s">
        <v>2</v>
      </c>
      <c r="AK3424" s="1" t="s">
        <v>2</v>
      </c>
      <c r="AM3424" s="1" t="s">
        <v>2</v>
      </c>
    </row>
    <row r="3425" spans="1:39">
      <c r="A3425" s="20" t="s">
        <v>1817</v>
      </c>
      <c r="B3425" s="20" t="s">
        <v>15</v>
      </c>
      <c r="C3425" s="20" t="s">
        <v>1670</v>
      </c>
      <c r="D3425" s="20" t="s">
        <v>1669</v>
      </c>
      <c r="E3425" s="20" t="s">
        <v>1669</v>
      </c>
      <c r="F3425" s="20" t="s">
        <v>1812</v>
      </c>
      <c r="G3425" s="23" t="s">
        <v>39</v>
      </c>
      <c r="H3425" s="24">
        <v>60</v>
      </c>
      <c r="I3425" s="20" t="s">
        <v>10</v>
      </c>
      <c r="J3425" s="20" t="s">
        <v>18</v>
      </c>
      <c r="K3425" s="20" t="s">
        <v>387</v>
      </c>
      <c r="L3425" s="20" t="s">
        <v>106</v>
      </c>
      <c r="M3425" s="20" t="s">
        <v>2</v>
      </c>
      <c r="N3425" s="20" t="s">
        <v>6</v>
      </c>
      <c r="O3425" s="20" t="s">
        <v>1211</v>
      </c>
      <c r="P3425" s="23" t="s">
        <v>2</v>
      </c>
      <c r="Q3425" s="20" t="s">
        <v>2</v>
      </c>
      <c r="R3425" s="23" t="s">
        <v>2</v>
      </c>
      <c r="S3425" s="22" t="s">
        <v>2</v>
      </c>
      <c r="T3425" s="22">
        <v>1679293</v>
      </c>
      <c r="U3425" s="22">
        <v>1880808.16</v>
      </c>
      <c r="V3425" s="20" t="s">
        <v>2</v>
      </c>
      <c r="W3425" s="20" t="s">
        <v>4</v>
      </c>
      <c r="X3425" s="20" t="s">
        <v>112</v>
      </c>
      <c r="Y3425" s="1" t="s">
        <v>2</v>
      </c>
      <c r="Z3425" s="1" t="s">
        <v>2</v>
      </c>
      <c r="AA3425" s="1" t="s">
        <v>2</v>
      </c>
      <c r="AB3425" s="1" t="s">
        <v>2</v>
      </c>
      <c r="AC3425" s="1" t="s">
        <v>2</v>
      </c>
      <c r="AD3425" s="1" t="s">
        <v>2</v>
      </c>
      <c r="AE3425" s="1" t="s">
        <v>2</v>
      </c>
      <c r="AF3425" s="1" t="s">
        <v>2</v>
      </c>
      <c r="AG3425" s="1" t="b">
        <v>0</v>
      </c>
      <c r="AH3425" s="1" t="b">
        <v>0</v>
      </c>
      <c r="AI3425" s="1" t="s">
        <v>2</v>
      </c>
      <c r="AJ3425" s="1" t="s">
        <v>2</v>
      </c>
      <c r="AK3425" s="1" t="s">
        <v>2</v>
      </c>
      <c r="AM3425" s="1" t="s">
        <v>2</v>
      </c>
    </row>
    <row r="3426" spans="1:39">
      <c r="A3426" s="20" t="s">
        <v>1816</v>
      </c>
      <c r="B3426" s="20" t="s">
        <v>15</v>
      </c>
      <c r="C3426" s="20" t="s">
        <v>1670</v>
      </c>
      <c r="D3426" s="20" t="s">
        <v>1669</v>
      </c>
      <c r="E3426" s="20" t="s">
        <v>1669</v>
      </c>
      <c r="F3426" s="20" t="s">
        <v>1812</v>
      </c>
      <c r="G3426" s="23" t="s">
        <v>39</v>
      </c>
      <c r="H3426" s="24">
        <v>60</v>
      </c>
      <c r="I3426" s="20" t="s">
        <v>10</v>
      </c>
      <c r="J3426" s="20" t="s">
        <v>18</v>
      </c>
      <c r="K3426" s="20" t="s">
        <v>405</v>
      </c>
      <c r="L3426" s="20" t="s">
        <v>113</v>
      </c>
      <c r="M3426" s="20" t="s">
        <v>2</v>
      </c>
      <c r="N3426" s="20" t="s">
        <v>6</v>
      </c>
      <c r="O3426" s="20" t="s">
        <v>1211</v>
      </c>
      <c r="P3426" s="23" t="s">
        <v>2</v>
      </c>
      <c r="Q3426" s="20" t="s">
        <v>2</v>
      </c>
      <c r="R3426" s="23" t="s">
        <v>2</v>
      </c>
      <c r="S3426" s="22" t="s">
        <v>2</v>
      </c>
      <c r="T3426" s="22">
        <v>0</v>
      </c>
      <c r="U3426" s="22">
        <v>0</v>
      </c>
      <c r="V3426" s="20" t="s">
        <v>2</v>
      </c>
      <c r="W3426" s="20" t="s">
        <v>4</v>
      </c>
      <c r="X3426" s="20" t="s">
        <v>2</v>
      </c>
      <c r="Y3426" s="1" t="s">
        <v>2</v>
      </c>
      <c r="Z3426" s="1" t="s">
        <v>2</v>
      </c>
      <c r="AA3426" s="1" t="s">
        <v>2</v>
      </c>
      <c r="AB3426" s="1" t="s">
        <v>2</v>
      </c>
      <c r="AC3426" s="1" t="s">
        <v>2</v>
      </c>
      <c r="AD3426" s="1" t="s">
        <v>2</v>
      </c>
      <c r="AF3426" s="1" t="s">
        <v>2</v>
      </c>
      <c r="AG3426" s="1" t="b">
        <v>1</v>
      </c>
      <c r="AH3426" s="1" t="b">
        <v>0</v>
      </c>
      <c r="AI3426" s="1" t="s">
        <v>2</v>
      </c>
      <c r="AJ3426" s="1" t="s">
        <v>1815</v>
      </c>
      <c r="AK3426" s="1" t="s">
        <v>1814</v>
      </c>
      <c r="AM3426" s="1">
        <v>28606896.59</v>
      </c>
    </row>
    <row r="3427" spans="1:39">
      <c r="A3427" s="20" t="s">
        <v>1813</v>
      </c>
      <c r="B3427" s="20" t="s">
        <v>15</v>
      </c>
      <c r="C3427" s="20" t="s">
        <v>1670</v>
      </c>
      <c r="D3427" s="20" t="s">
        <v>1669</v>
      </c>
      <c r="E3427" s="20" t="s">
        <v>1669</v>
      </c>
      <c r="F3427" s="20" t="s">
        <v>1812</v>
      </c>
      <c r="G3427" s="23" t="s">
        <v>39</v>
      </c>
      <c r="H3427" s="24">
        <v>60</v>
      </c>
      <c r="I3427" s="20" t="s">
        <v>10</v>
      </c>
      <c r="J3427" s="20" t="s">
        <v>18</v>
      </c>
      <c r="K3427" s="20" t="s">
        <v>387</v>
      </c>
      <c r="L3427" s="20" t="s">
        <v>113</v>
      </c>
      <c r="M3427" s="20" t="s">
        <v>2</v>
      </c>
      <c r="N3427" s="20" t="s">
        <v>6</v>
      </c>
      <c r="O3427" s="20" t="s">
        <v>1211</v>
      </c>
      <c r="P3427" s="23" t="s">
        <v>2</v>
      </c>
      <c r="Q3427" s="20" t="s">
        <v>2</v>
      </c>
      <c r="R3427" s="23" t="s">
        <v>2</v>
      </c>
      <c r="S3427" s="22" t="s">
        <v>2</v>
      </c>
      <c r="T3427" s="22">
        <v>3358586</v>
      </c>
      <c r="U3427" s="22">
        <v>3761616.32</v>
      </c>
      <c r="V3427" s="20" t="s">
        <v>2</v>
      </c>
      <c r="W3427" s="20" t="s">
        <v>4</v>
      </c>
      <c r="X3427" s="20" t="s">
        <v>112</v>
      </c>
      <c r="Y3427" s="1" t="s">
        <v>2</v>
      </c>
      <c r="Z3427" s="1" t="s">
        <v>2</v>
      </c>
      <c r="AA3427" s="1" t="s">
        <v>2</v>
      </c>
      <c r="AB3427" s="1" t="s">
        <v>2</v>
      </c>
      <c r="AC3427" s="1" t="s">
        <v>2</v>
      </c>
      <c r="AD3427" s="1" t="s">
        <v>2</v>
      </c>
      <c r="AE3427" s="1" t="s">
        <v>2</v>
      </c>
      <c r="AF3427" s="1" t="s">
        <v>2</v>
      </c>
      <c r="AG3427" s="1" t="b">
        <v>0</v>
      </c>
      <c r="AH3427" s="1" t="b">
        <v>0</v>
      </c>
      <c r="AI3427" s="1" t="s">
        <v>2</v>
      </c>
      <c r="AJ3427" s="1" t="s">
        <v>2</v>
      </c>
      <c r="AK3427" s="1" t="s">
        <v>2</v>
      </c>
      <c r="AM3427" s="1" t="s">
        <v>2</v>
      </c>
    </row>
    <row r="3428" spans="1:39">
      <c r="A3428" s="20" t="s">
        <v>1811</v>
      </c>
      <c r="B3428" s="20" t="s">
        <v>15</v>
      </c>
      <c r="C3428" s="20" t="s">
        <v>1588</v>
      </c>
      <c r="D3428" s="20" t="s">
        <v>1587</v>
      </c>
      <c r="E3428" s="20" t="s">
        <v>1587</v>
      </c>
      <c r="F3428" s="20" t="s">
        <v>1809</v>
      </c>
      <c r="G3428" s="23" t="s">
        <v>39</v>
      </c>
      <c r="H3428" s="24">
        <v>90</v>
      </c>
      <c r="I3428" s="20" t="s">
        <v>10</v>
      </c>
      <c r="J3428" s="20" t="s">
        <v>18</v>
      </c>
      <c r="K3428" s="20" t="s">
        <v>405</v>
      </c>
      <c r="L3428" s="20" t="s">
        <v>73</v>
      </c>
      <c r="M3428" s="20" t="s">
        <v>2</v>
      </c>
      <c r="N3428" s="20" t="s">
        <v>6</v>
      </c>
      <c r="O3428" s="20" t="s">
        <v>1211</v>
      </c>
      <c r="P3428" s="23" t="s">
        <v>2</v>
      </c>
      <c r="Q3428" s="20" t="s">
        <v>2</v>
      </c>
      <c r="R3428" s="23" t="s">
        <v>2</v>
      </c>
      <c r="S3428" s="22" t="s">
        <v>2</v>
      </c>
      <c r="T3428" s="22">
        <v>0</v>
      </c>
      <c r="U3428" s="22">
        <v>0</v>
      </c>
      <c r="V3428" s="20" t="s">
        <v>2</v>
      </c>
      <c r="W3428" s="20" t="s">
        <v>4</v>
      </c>
      <c r="X3428" s="20" t="s">
        <v>2</v>
      </c>
      <c r="Y3428" s="1" t="s">
        <v>2</v>
      </c>
      <c r="Z3428" s="1" t="s">
        <v>2</v>
      </c>
      <c r="AA3428" s="1" t="s">
        <v>2</v>
      </c>
      <c r="AB3428" s="1" t="s">
        <v>2</v>
      </c>
      <c r="AC3428" s="1" t="s">
        <v>2</v>
      </c>
      <c r="AD3428" s="1" t="s">
        <v>2</v>
      </c>
      <c r="AF3428" s="1" t="s">
        <v>2</v>
      </c>
      <c r="AG3428" s="1" t="b">
        <v>0</v>
      </c>
      <c r="AH3428" s="1" t="b">
        <v>0</v>
      </c>
      <c r="AI3428" s="1" t="s">
        <v>2</v>
      </c>
      <c r="AJ3428" s="1" t="s">
        <v>2</v>
      </c>
      <c r="AK3428" s="1" t="s">
        <v>2</v>
      </c>
      <c r="AM3428" s="1" t="s">
        <v>2</v>
      </c>
    </row>
    <row r="3429" spans="1:39">
      <c r="A3429" s="20" t="s">
        <v>1810</v>
      </c>
      <c r="B3429" s="20" t="s">
        <v>15</v>
      </c>
      <c r="C3429" s="20" t="s">
        <v>1588</v>
      </c>
      <c r="D3429" s="20" t="s">
        <v>1587</v>
      </c>
      <c r="E3429" s="20" t="s">
        <v>1587</v>
      </c>
      <c r="F3429" s="20" t="s">
        <v>1809</v>
      </c>
      <c r="G3429" s="23" t="s">
        <v>39</v>
      </c>
      <c r="H3429" s="24">
        <v>90</v>
      </c>
      <c r="I3429" s="20" t="s">
        <v>10</v>
      </c>
      <c r="J3429" s="20" t="s">
        <v>18</v>
      </c>
      <c r="K3429" s="20" t="s">
        <v>387</v>
      </c>
      <c r="L3429" s="20" t="s">
        <v>73</v>
      </c>
      <c r="M3429" s="20" t="s">
        <v>2</v>
      </c>
      <c r="N3429" s="20" t="s">
        <v>6</v>
      </c>
      <c r="O3429" s="20" t="s">
        <v>1211</v>
      </c>
      <c r="P3429" s="23" t="s">
        <v>2</v>
      </c>
      <c r="Q3429" s="20" t="s">
        <v>2</v>
      </c>
      <c r="R3429" s="23" t="s">
        <v>2</v>
      </c>
      <c r="S3429" s="22" t="s">
        <v>2</v>
      </c>
      <c r="T3429" s="22">
        <v>5834000</v>
      </c>
      <c r="U3429" s="22">
        <v>6534080</v>
      </c>
      <c r="V3429" s="20" t="s">
        <v>2</v>
      </c>
      <c r="W3429" s="20" t="s">
        <v>4</v>
      </c>
      <c r="X3429" s="20" t="s">
        <v>112</v>
      </c>
      <c r="Y3429" s="1" t="s">
        <v>2</v>
      </c>
      <c r="Z3429" s="1" t="s">
        <v>2</v>
      </c>
      <c r="AA3429" s="1" t="s">
        <v>2</v>
      </c>
      <c r="AB3429" s="1" t="s">
        <v>2</v>
      </c>
      <c r="AC3429" s="1" t="s">
        <v>2</v>
      </c>
      <c r="AD3429" s="1" t="s">
        <v>2</v>
      </c>
      <c r="AE3429" s="1" t="s">
        <v>2</v>
      </c>
      <c r="AF3429" s="1" t="s">
        <v>2</v>
      </c>
      <c r="AG3429" s="1" t="b">
        <v>0</v>
      </c>
      <c r="AH3429" s="1" t="b">
        <v>0</v>
      </c>
      <c r="AI3429" s="1" t="s">
        <v>2</v>
      </c>
      <c r="AJ3429" s="1" t="s">
        <v>1808</v>
      </c>
      <c r="AK3429" s="1" t="s">
        <v>1807</v>
      </c>
      <c r="AM3429" s="1">
        <v>6522880</v>
      </c>
    </row>
    <row r="3430" spans="1:39">
      <c r="A3430" s="20" t="s">
        <v>1806</v>
      </c>
      <c r="B3430" s="20" t="s">
        <v>15</v>
      </c>
      <c r="C3430" s="20" t="s">
        <v>1355</v>
      </c>
      <c r="D3430" s="20" t="s">
        <v>1354</v>
      </c>
      <c r="E3430" s="20" t="s">
        <v>1354</v>
      </c>
      <c r="F3430" s="20" t="s">
        <v>1797</v>
      </c>
      <c r="G3430" s="23" t="s">
        <v>39</v>
      </c>
      <c r="H3430" s="24">
        <v>60</v>
      </c>
      <c r="I3430" s="20" t="s">
        <v>10</v>
      </c>
      <c r="J3430" s="20" t="s">
        <v>18</v>
      </c>
      <c r="K3430" s="20" t="s">
        <v>405</v>
      </c>
      <c r="L3430" s="20" t="s">
        <v>73</v>
      </c>
      <c r="M3430" s="20" t="s">
        <v>2</v>
      </c>
      <c r="N3430" s="20" t="s">
        <v>6</v>
      </c>
      <c r="O3430" s="20" t="s">
        <v>1211</v>
      </c>
      <c r="P3430" s="23" t="s">
        <v>2</v>
      </c>
      <c r="Q3430" s="20" t="s">
        <v>2</v>
      </c>
      <c r="R3430" s="23" t="s">
        <v>2</v>
      </c>
      <c r="S3430" s="22">
        <v>169031992.13699999</v>
      </c>
      <c r="T3430" s="22">
        <v>0</v>
      </c>
      <c r="U3430" s="22">
        <v>0</v>
      </c>
      <c r="V3430" s="20" t="s">
        <v>2</v>
      </c>
      <c r="W3430" s="20" t="s">
        <v>4</v>
      </c>
      <c r="X3430" s="20" t="s">
        <v>2</v>
      </c>
      <c r="Y3430" s="1" t="s">
        <v>2</v>
      </c>
      <c r="Z3430" s="1" t="s">
        <v>2</v>
      </c>
      <c r="AA3430" s="1" t="s">
        <v>2</v>
      </c>
      <c r="AB3430" s="1" t="s">
        <v>2</v>
      </c>
      <c r="AC3430" s="1" t="s">
        <v>2</v>
      </c>
      <c r="AD3430" s="1" t="s">
        <v>2</v>
      </c>
      <c r="AF3430" s="1" t="s">
        <v>2</v>
      </c>
      <c r="AG3430" s="1" t="b">
        <v>1</v>
      </c>
      <c r="AH3430" s="1" t="b">
        <v>0</v>
      </c>
      <c r="AI3430" s="1" t="s">
        <v>2</v>
      </c>
      <c r="AJ3430" s="1" t="s">
        <v>2</v>
      </c>
      <c r="AK3430" s="1" t="s">
        <v>2</v>
      </c>
      <c r="AM3430" s="1" t="s">
        <v>2</v>
      </c>
    </row>
    <row r="3431" spans="1:39">
      <c r="A3431" s="20" t="s">
        <v>1805</v>
      </c>
      <c r="B3431" s="20" t="s">
        <v>15</v>
      </c>
      <c r="C3431" s="20" t="s">
        <v>1355</v>
      </c>
      <c r="D3431" s="20" t="s">
        <v>1354</v>
      </c>
      <c r="E3431" s="20" t="s">
        <v>1354</v>
      </c>
      <c r="F3431" s="20" t="s">
        <v>1797</v>
      </c>
      <c r="G3431" s="23" t="s">
        <v>39</v>
      </c>
      <c r="H3431" s="24">
        <v>60</v>
      </c>
      <c r="I3431" s="20" t="s">
        <v>10</v>
      </c>
      <c r="J3431" s="20" t="s">
        <v>18</v>
      </c>
      <c r="K3431" s="20" t="s">
        <v>405</v>
      </c>
      <c r="L3431" s="20" t="s">
        <v>73</v>
      </c>
      <c r="M3431" s="20" t="s">
        <v>2</v>
      </c>
      <c r="N3431" s="20" t="s">
        <v>6</v>
      </c>
      <c r="O3431" s="20" t="s">
        <v>1211</v>
      </c>
      <c r="P3431" s="23" t="s">
        <v>2</v>
      </c>
      <c r="Q3431" s="20" t="s">
        <v>2</v>
      </c>
      <c r="R3431" s="23" t="s">
        <v>2</v>
      </c>
      <c r="S3431" s="22">
        <v>162375734.11500001</v>
      </c>
      <c r="T3431" s="22">
        <v>0</v>
      </c>
      <c r="U3431" s="22">
        <v>0</v>
      </c>
      <c r="V3431" s="20" t="s">
        <v>2</v>
      </c>
      <c r="W3431" s="20" t="s">
        <v>4</v>
      </c>
      <c r="X3431" s="20" t="s">
        <v>526</v>
      </c>
      <c r="Y3431" s="1" t="s">
        <v>2</v>
      </c>
      <c r="Z3431" s="1" t="s">
        <v>2</v>
      </c>
      <c r="AA3431" s="1" t="s">
        <v>2</v>
      </c>
      <c r="AB3431" s="1" t="s">
        <v>2</v>
      </c>
      <c r="AC3431" s="1" t="s">
        <v>2</v>
      </c>
      <c r="AD3431" s="1" t="s">
        <v>2</v>
      </c>
      <c r="AF3431" s="1" t="s">
        <v>2</v>
      </c>
      <c r="AG3431" s="1" t="b">
        <v>0</v>
      </c>
      <c r="AH3431" s="1" t="b">
        <v>0</v>
      </c>
      <c r="AI3431" s="1" t="s">
        <v>2</v>
      </c>
      <c r="AJ3431" s="1" t="s">
        <v>2</v>
      </c>
      <c r="AK3431" s="1" t="s">
        <v>2</v>
      </c>
      <c r="AM3431" s="1" t="s">
        <v>2</v>
      </c>
    </row>
    <row r="3432" spans="1:39">
      <c r="A3432" s="20" t="s">
        <v>1804</v>
      </c>
      <c r="B3432" s="20" t="s">
        <v>15</v>
      </c>
      <c r="C3432" s="20" t="s">
        <v>1355</v>
      </c>
      <c r="D3432" s="20" t="s">
        <v>1354</v>
      </c>
      <c r="E3432" s="20" t="s">
        <v>1354</v>
      </c>
      <c r="F3432" s="20" t="s">
        <v>1797</v>
      </c>
      <c r="G3432" s="23" t="s">
        <v>39</v>
      </c>
      <c r="H3432" s="24">
        <v>60</v>
      </c>
      <c r="I3432" s="20" t="s">
        <v>10</v>
      </c>
      <c r="J3432" s="20" t="s">
        <v>18</v>
      </c>
      <c r="K3432" s="20" t="s">
        <v>405</v>
      </c>
      <c r="L3432" s="20" t="s">
        <v>73</v>
      </c>
      <c r="M3432" s="20" t="s">
        <v>2</v>
      </c>
      <c r="N3432" s="20" t="s">
        <v>6</v>
      </c>
      <c r="O3432" s="20" t="s">
        <v>1211</v>
      </c>
      <c r="P3432" s="23" t="s">
        <v>2</v>
      </c>
      <c r="Q3432" s="20" t="s">
        <v>2</v>
      </c>
      <c r="R3432" s="23" t="s">
        <v>2</v>
      </c>
      <c r="S3432" s="22" t="s">
        <v>2</v>
      </c>
      <c r="T3432" s="22">
        <v>185194962.17400002</v>
      </c>
      <c r="U3432" s="22">
        <v>207418357.63488004</v>
      </c>
      <c r="V3432" s="20" t="s">
        <v>2</v>
      </c>
      <c r="W3432" s="20" t="s">
        <v>4</v>
      </c>
      <c r="X3432" s="20" t="s">
        <v>1803</v>
      </c>
      <c r="Y3432" s="1" t="s">
        <v>2</v>
      </c>
      <c r="Z3432" s="1" t="s">
        <v>2</v>
      </c>
      <c r="AA3432" s="1" t="s">
        <v>2</v>
      </c>
      <c r="AB3432" s="1" t="s">
        <v>2</v>
      </c>
      <c r="AC3432" s="1" t="s">
        <v>2</v>
      </c>
      <c r="AD3432" s="1" t="s">
        <v>2</v>
      </c>
      <c r="AE3432" s="1" t="s">
        <v>2</v>
      </c>
      <c r="AF3432" s="1" t="s">
        <v>2</v>
      </c>
      <c r="AG3432" s="1" t="b">
        <v>0</v>
      </c>
      <c r="AH3432" s="1" t="b">
        <v>0</v>
      </c>
      <c r="AI3432" s="1" t="s">
        <v>2</v>
      </c>
      <c r="AJ3432" s="1" t="s">
        <v>2</v>
      </c>
      <c r="AK3432" s="1" t="s">
        <v>2</v>
      </c>
      <c r="AM3432" s="1" t="s">
        <v>2</v>
      </c>
    </row>
    <row r="3433" spans="1:39">
      <c r="A3433" s="20" t="s">
        <v>1802</v>
      </c>
      <c r="B3433" s="20" t="s">
        <v>15</v>
      </c>
      <c r="C3433" s="20" t="s">
        <v>1355</v>
      </c>
      <c r="D3433" s="20" t="s">
        <v>1354</v>
      </c>
      <c r="E3433" s="20" t="s">
        <v>1354</v>
      </c>
      <c r="F3433" s="20" t="s">
        <v>1797</v>
      </c>
      <c r="G3433" s="23" t="s">
        <v>39</v>
      </c>
      <c r="H3433" s="24">
        <v>60</v>
      </c>
      <c r="I3433" s="20" t="s">
        <v>10</v>
      </c>
      <c r="J3433" s="20" t="s">
        <v>18</v>
      </c>
      <c r="K3433" s="20" t="s">
        <v>405</v>
      </c>
      <c r="L3433" s="20" t="s">
        <v>106</v>
      </c>
      <c r="M3433" s="20" t="s">
        <v>2</v>
      </c>
      <c r="N3433" s="20" t="s">
        <v>6</v>
      </c>
      <c r="O3433" s="20" t="s">
        <v>1211</v>
      </c>
      <c r="P3433" s="23" t="s">
        <v>2</v>
      </c>
      <c r="Q3433" s="20" t="s">
        <v>2</v>
      </c>
      <c r="R3433" s="23" t="s">
        <v>2</v>
      </c>
      <c r="S3433" s="22">
        <v>10701749.723999999</v>
      </c>
      <c r="T3433" s="22">
        <v>0</v>
      </c>
      <c r="U3433" s="22">
        <v>0</v>
      </c>
      <c r="V3433" s="20" t="s">
        <v>2</v>
      </c>
      <c r="W3433" s="20" t="s">
        <v>4</v>
      </c>
      <c r="X3433" s="20" t="s">
        <v>2</v>
      </c>
      <c r="Y3433" s="1" t="s">
        <v>2</v>
      </c>
      <c r="Z3433" s="1" t="s">
        <v>2</v>
      </c>
      <c r="AA3433" s="1" t="s">
        <v>2</v>
      </c>
      <c r="AB3433" s="1" t="s">
        <v>2</v>
      </c>
      <c r="AC3433" s="1" t="s">
        <v>2</v>
      </c>
      <c r="AD3433" s="1" t="s">
        <v>2</v>
      </c>
      <c r="AF3433" s="1" t="s">
        <v>2</v>
      </c>
      <c r="AG3433" s="1" t="b">
        <v>1</v>
      </c>
      <c r="AH3433" s="1" t="b">
        <v>0</v>
      </c>
      <c r="AI3433" s="1" t="s">
        <v>2</v>
      </c>
      <c r="AJ3433" s="1" t="s">
        <v>2</v>
      </c>
      <c r="AK3433" s="1" t="s">
        <v>2</v>
      </c>
      <c r="AM3433" s="1" t="s">
        <v>2</v>
      </c>
    </row>
    <row r="3434" spans="1:39">
      <c r="A3434" s="20" t="s">
        <v>1801</v>
      </c>
      <c r="B3434" s="20" t="s">
        <v>15</v>
      </c>
      <c r="C3434" s="20" t="s">
        <v>1355</v>
      </c>
      <c r="D3434" s="20" t="s">
        <v>1354</v>
      </c>
      <c r="E3434" s="20" t="s">
        <v>1354</v>
      </c>
      <c r="F3434" s="20" t="s">
        <v>1797</v>
      </c>
      <c r="G3434" s="23" t="s">
        <v>39</v>
      </c>
      <c r="H3434" s="24">
        <v>60</v>
      </c>
      <c r="I3434" s="20" t="s">
        <v>10</v>
      </c>
      <c r="J3434" s="20" t="s">
        <v>18</v>
      </c>
      <c r="K3434" s="20" t="s">
        <v>405</v>
      </c>
      <c r="L3434" s="20" t="s">
        <v>106</v>
      </c>
      <c r="M3434" s="20" t="s">
        <v>2</v>
      </c>
      <c r="N3434" s="20" t="s">
        <v>6</v>
      </c>
      <c r="O3434" s="20" t="s">
        <v>1211</v>
      </c>
      <c r="P3434" s="23" t="s">
        <v>2</v>
      </c>
      <c r="Q3434" s="20" t="s">
        <v>2</v>
      </c>
      <c r="R3434" s="23" t="s">
        <v>2</v>
      </c>
      <c r="S3434" s="22" t="s">
        <v>2</v>
      </c>
      <c r="T3434" s="22">
        <v>11957647.464</v>
      </c>
      <c r="U3434" s="22">
        <v>13392565.16</v>
      </c>
      <c r="V3434" s="20" t="s">
        <v>2</v>
      </c>
      <c r="W3434" s="20" t="s">
        <v>4</v>
      </c>
      <c r="X3434" s="20" t="s">
        <v>526</v>
      </c>
      <c r="Y3434" s="1" t="s">
        <v>2</v>
      </c>
      <c r="Z3434" s="1" t="s">
        <v>2</v>
      </c>
      <c r="AA3434" s="1" t="s">
        <v>2</v>
      </c>
      <c r="AB3434" s="1" t="s">
        <v>2</v>
      </c>
      <c r="AC3434" s="1" t="s">
        <v>2</v>
      </c>
      <c r="AD3434" s="1" t="s">
        <v>2</v>
      </c>
      <c r="AE3434" s="1" t="s">
        <v>2</v>
      </c>
      <c r="AF3434" s="1" t="s">
        <v>2</v>
      </c>
      <c r="AG3434" s="1" t="b">
        <v>0</v>
      </c>
      <c r="AH3434" s="1" t="b">
        <v>0</v>
      </c>
      <c r="AI3434" s="1" t="s">
        <v>2</v>
      </c>
      <c r="AJ3434" s="1" t="s">
        <v>2</v>
      </c>
      <c r="AK3434" s="1" t="s">
        <v>2</v>
      </c>
      <c r="AM3434" s="1" t="s">
        <v>2</v>
      </c>
    </row>
    <row r="3435" spans="1:39">
      <c r="A3435" s="20" t="s">
        <v>1800</v>
      </c>
      <c r="B3435" s="20" t="s">
        <v>15</v>
      </c>
      <c r="C3435" s="20" t="s">
        <v>1355</v>
      </c>
      <c r="D3435" s="20" t="s">
        <v>1354</v>
      </c>
      <c r="E3435" s="20" t="s">
        <v>1354</v>
      </c>
      <c r="F3435" s="20" t="s">
        <v>1797</v>
      </c>
      <c r="G3435" s="23" t="s">
        <v>39</v>
      </c>
      <c r="H3435" s="24">
        <v>60</v>
      </c>
      <c r="I3435" s="20" t="s">
        <v>10</v>
      </c>
      <c r="J3435" s="20" t="s">
        <v>18</v>
      </c>
      <c r="K3435" s="20" t="s">
        <v>405</v>
      </c>
      <c r="L3435" s="20" t="s">
        <v>113</v>
      </c>
      <c r="M3435" s="20" t="s">
        <v>2</v>
      </c>
      <c r="N3435" s="20" t="s">
        <v>6</v>
      </c>
      <c r="O3435" s="20" t="s">
        <v>1211</v>
      </c>
      <c r="P3435" s="23" t="s">
        <v>2</v>
      </c>
      <c r="Q3435" s="20" t="s">
        <v>2</v>
      </c>
      <c r="R3435" s="23" t="s">
        <v>2</v>
      </c>
      <c r="S3435" s="22">
        <v>5845612</v>
      </c>
      <c r="T3435" s="22">
        <v>0</v>
      </c>
      <c r="U3435" s="22">
        <v>0</v>
      </c>
      <c r="V3435" s="20" t="s">
        <v>2</v>
      </c>
      <c r="W3435" s="20" t="s">
        <v>4</v>
      </c>
      <c r="X3435" s="20" t="s">
        <v>2</v>
      </c>
      <c r="Y3435" s="1" t="s">
        <v>2</v>
      </c>
      <c r="Z3435" s="1" t="s">
        <v>2</v>
      </c>
      <c r="AA3435" s="1" t="s">
        <v>2</v>
      </c>
      <c r="AB3435" s="1" t="s">
        <v>2</v>
      </c>
      <c r="AC3435" s="1" t="s">
        <v>2</v>
      </c>
      <c r="AD3435" s="1" t="s">
        <v>2</v>
      </c>
      <c r="AF3435" s="1" t="s">
        <v>2</v>
      </c>
      <c r="AG3435" s="1" t="b">
        <v>1</v>
      </c>
      <c r="AH3435" s="1" t="b">
        <v>0</v>
      </c>
      <c r="AI3435" s="1" t="s">
        <v>2</v>
      </c>
      <c r="AJ3435" s="1" t="s">
        <v>1799</v>
      </c>
      <c r="AK3435" s="1" t="s">
        <v>550</v>
      </c>
      <c r="AM3435" s="1">
        <v>111341591.43000001</v>
      </c>
    </row>
    <row r="3436" spans="1:39">
      <c r="A3436" s="20" t="s">
        <v>1798</v>
      </c>
      <c r="B3436" s="20" t="s">
        <v>15</v>
      </c>
      <c r="C3436" s="20" t="s">
        <v>1355</v>
      </c>
      <c r="D3436" s="20" t="s">
        <v>1354</v>
      </c>
      <c r="E3436" s="20" t="s">
        <v>1354</v>
      </c>
      <c r="F3436" s="20" t="s">
        <v>1797</v>
      </c>
      <c r="G3436" s="23" t="s">
        <v>39</v>
      </c>
      <c r="H3436" s="24">
        <v>60</v>
      </c>
      <c r="I3436" s="20" t="s">
        <v>10</v>
      </c>
      <c r="J3436" s="20" t="s">
        <v>18</v>
      </c>
      <c r="K3436" s="20" t="s">
        <v>405</v>
      </c>
      <c r="L3436" s="20" t="s">
        <v>113</v>
      </c>
      <c r="M3436" s="20" t="s">
        <v>2</v>
      </c>
      <c r="N3436" s="20" t="s">
        <v>6</v>
      </c>
      <c r="O3436" s="20" t="s">
        <v>1211</v>
      </c>
      <c r="P3436" s="23" t="s">
        <v>2</v>
      </c>
      <c r="Q3436" s="20" t="s">
        <v>2</v>
      </c>
      <c r="R3436" s="23" t="s">
        <v>2</v>
      </c>
      <c r="S3436" s="22" t="s">
        <v>2</v>
      </c>
      <c r="T3436" s="22">
        <v>11245972.282</v>
      </c>
      <c r="U3436" s="22">
        <v>12595488.956</v>
      </c>
      <c r="V3436" s="20" t="s">
        <v>2</v>
      </c>
      <c r="W3436" s="20" t="s">
        <v>4</v>
      </c>
      <c r="X3436" s="20" t="s">
        <v>526</v>
      </c>
      <c r="Y3436" s="1" t="s">
        <v>2</v>
      </c>
      <c r="Z3436" s="1" t="s">
        <v>2</v>
      </c>
      <c r="AA3436" s="1" t="s">
        <v>2</v>
      </c>
      <c r="AB3436" s="1" t="s">
        <v>2</v>
      </c>
      <c r="AC3436" s="1" t="s">
        <v>2</v>
      </c>
      <c r="AD3436" s="1" t="s">
        <v>2</v>
      </c>
      <c r="AE3436" s="1" t="s">
        <v>2</v>
      </c>
      <c r="AF3436" s="1" t="s">
        <v>2</v>
      </c>
      <c r="AG3436" s="1" t="b">
        <v>0</v>
      </c>
      <c r="AH3436" s="1" t="b">
        <v>0</v>
      </c>
      <c r="AI3436" s="1" t="s">
        <v>2</v>
      </c>
      <c r="AJ3436" s="1" t="s">
        <v>2</v>
      </c>
      <c r="AK3436" s="1" t="s">
        <v>2</v>
      </c>
      <c r="AM3436" s="1" t="s">
        <v>2</v>
      </c>
    </row>
    <row r="3437" spans="1:39">
      <c r="A3437" s="20" t="s">
        <v>1796</v>
      </c>
      <c r="B3437" s="20" t="s">
        <v>15</v>
      </c>
      <c r="C3437" s="20" t="s">
        <v>1788</v>
      </c>
      <c r="D3437" s="20" t="s">
        <v>1787</v>
      </c>
      <c r="E3437" s="20" t="s">
        <v>1787</v>
      </c>
      <c r="F3437" s="20" t="s">
        <v>1786</v>
      </c>
      <c r="G3437" s="23" t="s">
        <v>1337</v>
      </c>
      <c r="H3437" s="24">
        <v>60</v>
      </c>
      <c r="I3437" s="20" t="s">
        <v>10</v>
      </c>
      <c r="J3437" s="20" t="s">
        <v>18</v>
      </c>
      <c r="K3437" s="20" t="s">
        <v>405</v>
      </c>
      <c r="L3437" s="20" t="s">
        <v>73</v>
      </c>
      <c r="M3437" s="20" t="s">
        <v>2</v>
      </c>
      <c r="N3437" s="20" t="s">
        <v>6</v>
      </c>
      <c r="O3437" s="20" t="s">
        <v>1211</v>
      </c>
      <c r="P3437" s="23" t="s">
        <v>2</v>
      </c>
      <c r="Q3437" s="20" t="s">
        <v>2</v>
      </c>
      <c r="R3437" s="23" t="s">
        <v>2</v>
      </c>
      <c r="S3437" s="22" t="s">
        <v>2</v>
      </c>
      <c r="T3437" s="22">
        <v>0</v>
      </c>
      <c r="U3437" s="22">
        <v>0</v>
      </c>
      <c r="V3437" s="20" t="s">
        <v>2</v>
      </c>
      <c r="W3437" s="20" t="s">
        <v>4</v>
      </c>
      <c r="X3437" s="20" t="s">
        <v>2</v>
      </c>
      <c r="Y3437" s="1" t="s">
        <v>2</v>
      </c>
      <c r="Z3437" s="1" t="s">
        <v>2</v>
      </c>
      <c r="AA3437" s="1" t="s">
        <v>2</v>
      </c>
      <c r="AB3437" s="1" t="s">
        <v>2</v>
      </c>
      <c r="AC3437" s="1" t="s">
        <v>2</v>
      </c>
      <c r="AD3437" s="1" t="s">
        <v>2</v>
      </c>
      <c r="AF3437" s="1" t="s">
        <v>2</v>
      </c>
      <c r="AG3437" s="1" t="b">
        <v>1</v>
      </c>
      <c r="AH3437" s="1" t="b">
        <v>0</v>
      </c>
      <c r="AI3437" s="1" t="s">
        <v>2</v>
      </c>
      <c r="AJ3437" s="1" t="s">
        <v>1795</v>
      </c>
      <c r="AK3437" s="1" t="s">
        <v>1794</v>
      </c>
      <c r="AM3437" s="1">
        <v>96475052.799999997</v>
      </c>
    </row>
    <row r="3438" spans="1:39">
      <c r="A3438" s="20" t="s">
        <v>1793</v>
      </c>
      <c r="B3438" s="20" t="s">
        <v>15</v>
      </c>
      <c r="C3438" s="20" t="s">
        <v>1788</v>
      </c>
      <c r="D3438" s="20" t="s">
        <v>1787</v>
      </c>
      <c r="E3438" s="20" t="s">
        <v>1787</v>
      </c>
      <c r="F3438" s="20" t="s">
        <v>1786</v>
      </c>
      <c r="G3438" s="23" t="s">
        <v>1337</v>
      </c>
      <c r="H3438" s="24">
        <v>60</v>
      </c>
      <c r="I3438" s="20" t="s">
        <v>10</v>
      </c>
      <c r="J3438" s="20" t="s">
        <v>18</v>
      </c>
      <c r="K3438" s="20" t="s">
        <v>387</v>
      </c>
      <c r="L3438" s="20" t="s">
        <v>73</v>
      </c>
      <c r="M3438" s="20" t="s">
        <v>2</v>
      </c>
      <c r="N3438" s="20" t="s">
        <v>6</v>
      </c>
      <c r="O3438" s="20" t="s">
        <v>1211</v>
      </c>
      <c r="P3438" s="23" t="s">
        <v>2</v>
      </c>
      <c r="Q3438" s="20" t="s">
        <v>2</v>
      </c>
      <c r="R3438" s="23" t="s">
        <v>2</v>
      </c>
      <c r="S3438" s="22" t="s">
        <v>2</v>
      </c>
      <c r="T3438" s="22">
        <v>112103920</v>
      </c>
      <c r="U3438" s="22">
        <v>125556390.40000001</v>
      </c>
      <c r="V3438" s="20" t="s">
        <v>2</v>
      </c>
      <c r="W3438" s="20" t="s">
        <v>4</v>
      </c>
      <c r="X3438" s="20" t="s">
        <v>112</v>
      </c>
      <c r="Y3438" s="1" t="s">
        <v>2</v>
      </c>
      <c r="Z3438" s="1" t="s">
        <v>2</v>
      </c>
      <c r="AA3438" s="1" t="s">
        <v>2</v>
      </c>
      <c r="AB3438" s="1" t="s">
        <v>2</v>
      </c>
      <c r="AC3438" s="1" t="s">
        <v>2</v>
      </c>
      <c r="AD3438" s="1" t="s">
        <v>2</v>
      </c>
      <c r="AE3438" s="1" t="s">
        <v>2</v>
      </c>
      <c r="AF3438" s="1" t="s">
        <v>2</v>
      </c>
      <c r="AG3438" s="1" t="b">
        <v>0</v>
      </c>
      <c r="AH3438" s="1" t="b">
        <v>0</v>
      </c>
      <c r="AI3438" s="1" t="s">
        <v>2</v>
      </c>
      <c r="AJ3438" s="1" t="s">
        <v>2</v>
      </c>
      <c r="AK3438" s="1" t="s">
        <v>2</v>
      </c>
      <c r="AM3438" s="1" t="s">
        <v>2</v>
      </c>
    </row>
    <row r="3439" spans="1:39">
      <c r="A3439" s="20" t="s">
        <v>1792</v>
      </c>
      <c r="B3439" s="20" t="s">
        <v>15</v>
      </c>
      <c r="C3439" s="20" t="s">
        <v>1788</v>
      </c>
      <c r="D3439" s="20" t="s">
        <v>1787</v>
      </c>
      <c r="E3439" s="20" t="s">
        <v>1787</v>
      </c>
      <c r="F3439" s="20" t="s">
        <v>1786</v>
      </c>
      <c r="G3439" s="23" t="s">
        <v>1337</v>
      </c>
      <c r="H3439" s="24">
        <v>60</v>
      </c>
      <c r="I3439" s="20" t="s">
        <v>10</v>
      </c>
      <c r="J3439" s="20" t="s">
        <v>18</v>
      </c>
      <c r="K3439" s="20" t="s">
        <v>405</v>
      </c>
      <c r="L3439" s="20" t="s">
        <v>106</v>
      </c>
      <c r="M3439" s="20" t="s">
        <v>2</v>
      </c>
      <c r="N3439" s="20" t="s">
        <v>6</v>
      </c>
      <c r="O3439" s="20" t="s">
        <v>1211</v>
      </c>
      <c r="P3439" s="23" t="s">
        <v>2</v>
      </c>
      <c r="Q3439" s="20" t="s">
        <v>2</v>
      </c>
      <c r="R3439" s="23" t="s">
        <v>2</v>
      </c>
      <c r="S3439" s="22" t="s">
        <v>2</v>
      </c>
      <c r="T3439" s="22">
        <v>0</v>
      </c>
      <c r="U3439" s="22">
        <v>0</v>
      </c>
      <c r="V3439" s="20" t="s">
        <v>2</v>
      </c>
      <c r="W3439" s="20" t="s">
        <v>4</v>
      </c>
      <c r="X3439" s="20" t="s">
        <v>2</v>
      </c>
      <c r="Y3439" s="1" t="s">
        <v>2</v>
      </c>
      <c r="Z3439" s="1" t="s">
        <v>2</v>
      </c>
      <c r="AA3439" s="1" t="s">
        <v>2</v>
      </c>
      <c r="AB3439" s="1" t="s">
        <v>2</v>
      </c>
      <c r="AC3439" s="1" t="s">
        <v>2</v>
      </c>
      <c r="AD3439" s="1" t="s">
        <v>2</v>
      </c>
      <c r="AF3439" s="1" t="s">
        <v>2</v>
      </c>
      <c r="AG3439" s="1" t="b">
        <v>1</v>
      </c>
      <c r="AH3439" s="1" t="b">
        <v>0</v>
      </c>
      <c r="AI3439" s="1" t="s">
        <v>2</v>
      </c>
      <c r="AJ3439" s="1" t="s">
        <v>2</v>
      </c>
      <c r="AK3439" s="1" t="s">
        <v>2</v>
      </c>
      <c r="AM3439" s="1" t="s">
        <v>2</v>
      </c>
    </row>
    <row r="3440" spans="1:39">
      <c r="A3440" s="20" t="s">
        <v>1791</v>
      </c>
      <c r="B3440" s="20" t="s">
        <v>15</v>
      </c>
      <c r="C3440" s="20" t="s">
        <v>1788</v>
      </c>
      <c r="D3440" s="20" t="s">
        <v>1787</v>
      </c>
      <c r="E3440" s="20" t="s">
        <v>1787</v>
      </c>
      <c r="F3440" s="20" t="s">
        <v>1786</v>
      </c>
      <c r="G3440" s="23" t="s">
        <v>1337</v>
      </c>
      <c r="H3440" s="24">
        <v>60</v>
      </c>
      <c r="I3440" s="20" t="s">
        <v>10</v>
      </c>
      <c r="J3440" s="20" t="s">
        <v>18</v>
      </c>
      <c r="K3440" s="20" t="s">
        <v>387</v>
      </c>
      <c r="L3440" s="20" t="s">
        <v>106</v>
      </c>
      <c r="M3440" s="20" t="s">
        <v>2</v>
      </c>
      <c r="N3440" s="20" t="s">
        <v>6</v>
      </c>
      <c r="O3440" s="20" t="s">
        <v>1211</v>
      </c>
      <c r="P3440" s="23" t="s">
        <v>2</v>
      </c>
      <c r="Q3440" s="20" t="s">
        <v>2</v>
      </c>
      <c r="R3440" s="23" t="s">
        <v>2</v>
      </c>
      <c r="S3440" s="22" t="s">
        <v>2</v>
      </c>
      <c r="T3440" s="22">
        <v>4740740</v>
      </c>
      <c r="U3440" s="22">
        <v>5309628.8</v>
      </c>
      <c r="V3440" s="20" t="s">
        <v>2</v>
      </c>
      <c r="W3440" s="20" t="s">
        <v>4</v>
      </c>
      <c r="X3440" s="20" t="s">
        <v>2</v>
      </c>
      <c r="Y3440" s="1" t="s">
        <v>2</v>
      </c>
      <c r="Z3440" s="1" t="s">
        <v>2</v>
      </c>
      <c r="AA3440" s="1" t="s">
        <v>2</v>
      </c>
      <c r="AB3440" s="1" t="s">
        <v>2</v>
      </c>
      <c r="AC3440" s="1" t="s">
        <v>2</v>
      </c>
      <c r="AD3440" s="1" t="s">
        <v>2</v>
      </c>
      <c r="AE3440" s="1" t="s">
        <v>2</v>
      </c>
      <c r="AF3440" s="1" t="s">
        <v>2</v>
      </c>
      <c r="AG3440" s="1" t="b">
        <v>0</v>
      </c>
      <c r="AH3440" s="1" t="b">
        <v>0</v>
      </c>
      <c r="AI3440" s="1" t="s">
        <v>2</v>
      </c>
      <c r="AJ3440" s="1" t="s">
        <v>2</v>
      </c>
      <c r="AK3440" s="1" t="s">
        <v>2</v>
      </c>
      <c r="AM3440" s="1" t="s">
        <v>2</v>
      </c>
    </row>
    <row r="3441" spans="1:39">
      <c r="A3441" s="20" t="s">
        <v>1790</v>
      </c>
      <c r="B3441" s="20" t="s">
        <v>15</v>
      </c>
      <c r="C3441" s="20" t="s">
        <v>1788</v>
      </c>
      <c r="D3441" s="20" t="s">
        <v>1787</v>
      </c>
      <c r="E3441" s="20" t="s">
        <v>1787</v>
      </c>
      <c r="F3441" s="20" t="s">
        <v>1786</v>
      </c>
      <c r="G3441" s="23" t="s">
        <v>1337</v>
      </c>
      <c r="H3441" s="24">
        <v>60</v>
      </c>
      <c r="I3441" s="20" t="s">
        <v>10</v>
      </c>
      <c r="J3441" s="20" t="s">
        <v>18</v>
      </c>
      <c r="K3441" s="20" t="s">
        <v>405</v>
      </c>
      <c r="L3441" s="20" t="s">
        <v>113</v>
      </c>
      <c r="M3441" s="20" t="s">
        <v>2</v>
      </c>
      <c r="N3441" s="20" t="s">
        <v>6</v>
      </c>
      <c r="O3441" s="20" t="s">
        <v>1211</v>
      </c>
      <c r="P3441" s="23" t="s">
        <v>2</v>
      </c>
      <c r="Q3441" s="20" t="s">
        <v>2</v>
      </c>
      <c r="R3441" s="23" t="s">
        <v>2</v>
      </c>
      <c r="S3441" s="22" t="s">
        <v>2</v>
      </c>
      <c r="T3441" s="22">
        <v>0</v>
      </c>
      <c r="U3441" s="22">
        <v>0</v>
      </c>
      <c r="V3441" s="20" t="s">
        <v>2</v>
      </c>
      <c r="W3441" s="20" t="s">
        <v>4</v>
      </c>
      <c r="X3441" s="20" t="s">
        <v>2</v>
      </c>
      <c r="Y3441" s="1" t="s">
        <v>2</v>
      </c>
      <c r="Z3441" s="1" t="s">
        <v>2</v>
      </c>
      <c r="AA3441" s="1" t="s">
        <v>2</v>
      </c>
      <c r="AB3441" s="1" t="s">
        <v>2</v>
      </c>
      <c r="AC3441" s="1" t="s">
        <v>2</v>
      </c>
      <c r="AD3441" s="1" t="s">
        <v>2</v>
      </c>
      <c r="AF3441" s="1" t="s">
        <v>2</v>
      </c>
      <c r="AG3441" s="1" t="b">
        <v>1</v>
      </c>
      <c r="AH3441" s="1" t="b">
        <v>0</v>
      </c>
      <c r="AI3441" s="1" t="s">
        <v>2</v>
      </c>
      <c r="AJ3441" s="1" t="s">
        <v>2</v>
      </c>
      <c r="AK3441" s="1" t="s">
        <v>2</v>
      </c>
      <c r="AM3441" s="1" t="s">
        <v>2</v>
      </c>
    </row>
    <row r="3442" spans="1:39">
      <c r="A3442" s="20" t="s">
        <v>1789</v>
      </c>
      <c r="B3442" s="20" t="s">
        <v>15</v>
      </c>
      <c r="C3442" s="20" t="s">
        <v>1788</v>
      </c>
      <c r="D3442" s="20" t="s">
        <v>1787</v>
      </c>
      <c r="E3442" s="20" t="s">
        <v>1787</v>
      </c>
      <c r="F3442" s="20" t="s">
        <v>1786</v>
      </c>
      <c r="G3442" s="23" t="s">
        <v>1337</v>
      </c>
      <c r="H3442" s="24">
        <v>60</v>
      </c>
      <c r="I3442" s="20" t="s">
        <v>10</v>
      </c>
      <c r="J3442" s="20" t="s">
        <v>18</v>
      </c>
      <c r="K3442" s="20" t="s">
        <v>387</v>
      </c>
      <c r="L3442" s="20" t="s">
        <v>113</v>
      </c>
      <c r="M3442" s="20" t="s">
        <v>2</v>
      </c>
      <c r="N3442" s="20" t="s">
        <v>6</v>
      </c>
      <c r="O3442" s="20" t="s">
        <v>1211</v>
      </c>
      <c r="P3442" s="23" t="s">
        <v>2</v>
      </c>
      <c r="Q3442" s="20" t="s">
        <v>2</v>
      </c>
      <c r="R3442" s="23" t="s">
        <v>2</v>
      </c>
      <c r="S3442" s="22" t="s">
        <v>2</v>
      </c>
      <c r="T3442" s="22">
        <v>32968000</v>
      </c>
      <c r="U3442" s="22">
        <v>36924160</v>
      </c>
      <c r="V3442" s="20" t="s">
        <v>2</v>
      </c>
      <c r="W3442" s="20" t="s">
        <v>4</v>
      </c>
      <c r="X3442" s="20" t="s">
        <v>2</v>
      </c>
      <c r="Y3442" s="1" t="s">
        <v>2</v>
      </c>
      <c r="Z3442" s="1" t="s">
        <v>2</v>
      </c>
      <c r="AA3442" s="1" t="s">
        <v>2</v>
      </c>
      <c r="AB3442" s="1" t="s">
        <v>2</v>
      </c>
      <c r="AC3442" s="1" t="s">
        <v>2</v>
      </c>
      <c r="AD3442" s="1" t="s">
        <v>2</v>
      </c>
      <c r="AE3442" s="1" t="s">
        <v>2</v>
      </c>
      <c r="AF3442" s="1" t="s">
        <v>2</v>
      </c>
      <c r="AG3442" s="1" t="b">
        <v>0</v>
      </c>
      <c r="AH3442" s="1" t="b">
        <v>0</v>
      </c>
      <c r="AI3442" s="1" t="s">
        <v>2</v>
      </c>
      <c r="AJ3442" s="1" t="s">
        <v>2</v>
      </c>
      <c r="AK3442" s="1" t="s">
        <v>2</v>
      </c>
      <c r="AM3442" s="1" t="s">
        <v>2</v>
      </c>
    </row>
    <row r="3443" spans="1:39">
      <c r="A3443" s="20" t="s">
        <v>1785</v>
      </c>
      <c r="B3443" s="20" t="s">
        <v>15</v>
      </c>
      <c r="C3443" s="20" t="s">
        <v>1768</v>
      </c>
      <c r="D3443" s="20" t="s">
        <v>1767</v>
      </c>
      <c r="E3443" s="20" t="s">
        <v>1767</v>
      </c>
      <c r="F3443" s="20" t="s">
        <v>1782</v>
      </c>
      <c r="G3443" s="23" t="s">
        <v>1337</v>
      </c>
      <c r="H3443" s="24">
        <v>80</v>
      </c>
      <c r="I3443" s="20" t="s">
        <v>10</v>
      </c>
      <c r="J3443" s="20" t="s">
        <v>18</v>
      </c>
      <c r="K3443" s="20" t="s">
        <v>405</v>
      </c>
      <c r="L3443" s="20" t="s">
        <v>73</v>
      </c>
      <c r="M3443" s="20" t="s">
        <v>2</v>
      </c>
      <c r="N3443" s="20" t="s">
        <v>6</v>
      </c>
      <c r="O3443" s="20" t="s">
        <v>1211</v>
      </c>
      <c r="P3443" s="23" t="s">
        <v>2</v>
      </c>
      <c r="Q3443" s="20" t="s">
        <v>2</v>
      </c>
      <c r="R3443" s="23" t="s">
        <v>2</v>
      </c>
      <c r="S3443" s="22" t="s">
        <v>2</v>
      </c>
      <c r="T3443" s="22">
        <v>0</v>
      </c>
      <c r="U3443" s="22">
        <v>0</v>
      </c>
      <c r="V3443" s="20" t="s">
        <v>2</v>
      </c>
      <c r="W3443" s="20" t="s">
        <v>4</v>
      </c>
      <c r="X3443" s="20" t="s">
        <v>2</v>
      </c>
      <c r="Y3443" s="1" t="s">
        <v>2</v>
      </c>
      <c r="Z3443" s="1" t="s">
        <v>2</v>
      </c>
      <c r="AA3443" s="1" t="s">
        <v>2</v>
      </c>
      <c r="AB3443" s="1" t="s">
        <v>2</v>
      </c>
      <c r="AC3443" s="1" t="s">
        <v>2</v>
      </c>
      <c r="AD3443" s="1" t="s">
        <v>2</v>
      </c>
      <c r="AF3443" s="1" t="s">
        <v>2</v>
      </c>
      <c r="AG3443" s="1" t="b">
        <v>1</v>
      </c>
      <c r="AH3443" s="1" t="b">
        <v>0</v>
      </c>
      <c r="AI3443" s="1" t="s">
        <v>2</v>
      </c>
      <c r="AJ3443" s="1" t="s">
        <v>1784</v>
      </c>
      <c r="AK3443" s="1" t="s">
        <v>698</v>
      </c>
      <c r="AM3443" s="1">
        <v>1804970571.7</v>
      </c>
    </row>
    <row r="3444" spans="1:39">
      <c r="A3444" s="20" t="s">
        <v>1783</v>
      </c>
      <c r="B3444" s="20" t="s">
        <v>15</v>
      </c>
      <c r="C3444" s="20" t="s">
        <v>1768</v>
      </c>
      <c r="D3444" s="20" t="s">
        <v>1767</v>
      </c>
      <c r="E3444" s="20" t="s">
        <v>1767</v>
      </c>
      <c r="F3444" s="20" t="s">
        <v>1782</v>
      </c>
      <c r="G3444" s="23" t="s">
        <v>1337</v>
      </c>
      <c r="H3444" s="24">
        <v>80</v>
      </c>
      <c r="I3444" s="20" t="s">
        <v>10</v>
      </c>
      <c r="J3444" s="20" t="s">
        <v>18</v>
      </c>
      <c r="K3444" s="20" t="s">
        <v>387</v>
      </c>
      <c r="L3444" s="20" t="s">
        <v>73</v>
      </c>
      <c r="M3444" s="20" t="s">
        <v>2</v>
      </c>
      <c r="N3444" s="20" t="s">
        <v>6</v>
      </c>
      <c r="O3444" s="20" t="s">
        <v>1211</v>
      </c>
      <c r="P3444" s="23" t="s">
        <v>2</v>
      </c>
      <c r="Q3444" s="20" t="s">
        <v>2</v>
      </c>
      <c r="R3444" s="23" t="s">
        <v>2</v>
      </c>
      <c r="S3444" s="22" t="s">
        <v>2</v>
      </c>
      <c r="T3444" s="22">
        <v>1642953685</v>
      </c>
      <c r="U3444" s="22">
        <v>1840108127.2</v>
      </c>
      <c r="V3444" s="20" t="s">
        <v>2</v>
      </c>
      <c r="W3444" s="20" t="s">
        <v>4</v>
      </c>
      <c r="X3444" s="20" t="s">
        <v>112</v>
      </c>
      <c r="Y3444" s="1" t="s">
        <v>2</v>
      </c>
      <c r="Z3444" s="1" t="s">
        <v>2</v>
      </c>
      <c r="AA3444" s="1" t="s">
        <v>2</v>
      </c>
      <c r="AB3444" s="1" t="s">
        <v>2</v>
      </c>
      <c r="AC3444" s="1" t="s">
        <v>2</v>
      </c>
      <c r="AD3444" s="1" t="s">
        <v>2</v>
      </c>
      <c r="AE3444" s="1" t="s">
        <v>2</v>
      </c>
      <c r="AF3444" s="1" t="s">
        <v>2</v>
      </c>
      <c r="AG3444" s="1" t="b">
        <v>0</v>
      </c>
      <c r="AH3444" s="1" t="b">
        <v>0</v>
      </c>
      <c r="AI3444" s="1" t="s">
        <v>2</v>
      </c>
      <c r="AJ3444" s="1" t="s">
        <v>2</v>
      </c>
      <c r="AK3444" s="1" t="s">
        <v>2</v>
      </c>
      <c r="AM3444" s="1" t="s">
        <v>2</v>
      </c>
    </row>
    <row r="3445" spans="1:39">
      <c r="A3445" s="20" t="s">
        <v>1781</v>
      </c>
      <c r="B3445" s="20" t="s">
        <v>15</v>
      </c>
      <c r="C3445" s="20" t="s">
        <v>1768</v>
      </c>
      <c r="D3445" s="20" t="s">
        <v>1767</v>
      </c>
      <c r="E3445" s="20" t="s">
        <v>1767</v>
      </c>
      <c r="F3445" s="20" t="s">
        <v>1779</v>
      </c>
      <c r="G3445" s="23" t="s">
        <v>1337</v>
      </c>
      <c r="H3445" s="24">
        <v>80</v>
      </c>
      <c r="I3445" s="20" t="s">
        <v>10</v>
      </c>
      <c r="J3445" s="20" t="s">
        <v>18</v>
      </c>
      <c r="K3445" s="20" t="s">
        <v>405</v>
      </c>
      <c r="L3445" s="20" t="s">
        <v>106</v>
      </c>
      <c r="M3445" s="20" t="s">
        <v>2</v>
      </c>
      <c r="N3445" s="20" t="s">
        <v>6</v>
      </c>
      <c r="O3445" s="20" t="s">
        <v>1211</v>
      </c>
      <c r="P3445" s="23" t="s">
        <v>2</v>
      </c>
      <c r="Q3445" s="20" t="s">
        <v>2</v>
      </c>
      <c r="R3445" s="23" t="s">
        <v>2</v>
      </c>
      <c r="S3445" s="22" t="s">
        <v>2</v>
      </c>
      <c r="T3445" s="22">
        <v>0</v>
      </c>
      <c r="U3445" s="22">
        <v>0</v>
      </c>
      <c r="V3445" s="20" t="s">
        <v>2</v>
      </c>
      <c r="W3445" s="20" t="s">
        <v>4</v>
      </c>
      <c r="X3445" s="20" t="s">
        <v>2</v>
      </c>
      <c r="Y3445" s="1" t="s">
        <v>2</v>
      </c>
      <c r="Z3445" s="1" t="s">
        <v>2</v>
      </c>
      <c r="AA3445" s="1" t="s">
        <v>2</v>
      </c>
      <c r="AB3445" s="1" t="s">
        <v>2</v>
      </c>
      <c r="AC3445" s="1" t="s">
        <v>2</v>
      </c>
      <c r="AD3445" s="1" t="s">
        <v>2</v>
      </c>
      <c r="AF3445" s="1" t="s">
        <v>2</v>
      </c>
      <c r="AG3445" s="1" t="b">
        <v>1</v>
      </c>
      <c r="AH3445" s="1" t="b">
        <v>0</v>
      </c>
      <c r="AI3445" s="1" t="s">
        <v>2</v>
      </c>
      <c r="AJ3445" s="1" t="s">
        <v>2</v>
      </c>
      <c r="AK3445" s="1" t="s">
        <v>2</v>
      </c>
      <c r="AM3445" s="1" t="s">
        <v>2</v>
      </c>
    </row>
    <row r="3446" spans="1:39">
      <c r="A3446" s="20" t="s">
        <v>1780</v>
      </c>
      <c r="B3446" s="20" t="s">
        <v>15</v>
      </c>
      <c r="C3446" s="20" t="s">
        <v>1768</v>
      </c>
      <c r="D3446" s="20" t="s">
        <v>1767</v>
      </c>
      <c r="E3446" s="20" t="s">
        <v>1767</v>
      </c>
      <c r="F3446" s="20" t="s">
        <v>1779</v>
      </c>
      <c r="G3446" s="23" t="s">
        <v>1337</v>
      </c>
      <c r="H3446" s="24">
        <v>80</v>
      </c>
      <c r="I3446" s="20" t="s">
        <v>10</v>
      </c>
      <c r="J3446" s="20" t="s">
        <v>18</v>
      </c>
      <c r="K3446" s="20" t="s">
        <v>387</v>
      </c>
      <c r="L3446" s="20" t="s">
        <v>106</v>
      </c>
      <c r="M3446" s="20" t="s">
        <v>2</v>
      </c>
      <c r="N3446" s="20" t="s">
        <v>6</v>
      </c>
      <c r="O3446" s="20" t="s">
        <v>1211</v>
      </c>
      <c r="P3446" s="23" t="s">
        <v>2</v>
      </c>
      <c r="Q3446" s="20" t="s">
        <v>2</v>
      </c>
      <c r="R3446" s="23" t="s">
        <v>2</v>
      </c>
      <c r="S3446" s="22" t="s">
        <v>2</v>
      </c>
      <c r="T3446" s="22">
        <v>120025185</v>
      </c>
      <c r="U3446" s="22">
        <v>134428207.19999999</v>
      </c>
      <c r="V3446" s="20" t="s">
        <v>2</v>
      </c>
      <c r="W3446" s="20" t="s">
        <v>4</v>
      </c>
      <c r="X3446" s="20" t="s">
        <v>112</v>
      </c>
      <c r="Y3446" s="1" t="s">
        <v>2</v>
      </c>
      <c r="Z3446" s="1" t="s">
        <v>2</v>
      </c>
      <c r="AA3446" s="1" t="s">
        <v>2</v>
      </c>
      <c r="AB3446" s="1" t="s">
        <v>2</v>
      </c>
      <c r="AC3446" s="1" t="s">
        <v>2</v>
      </c>
      <c r="AD3446" s="1" t="s">
        <v>2</v>
      </c>
      <c r="AE3446" s="1" t="s">
        <v>2</v>
      </c>
      <c r="AF3446" s="1" t="s">
        <v>2</v>
      </c>
      <c r="AG3446" s="1" t="b">
        <v>0</v>
      </c>
      <c r="AH3446" s="1" t="b">
        <v>0</v>
      </c>
      <c r="AI3446" s="1" t="s">
        <v>2</v>
      </c>
      <c r="AJ3446" s="1" t="s">
        <v>2</v>
      </c>
      <c r="AK3446" s="1" t="s">
        <v>2</v>
      </c>
      <c r="AM3446" s="1" t="s">
        <v>2</v>
      </c>
    </row>
    <row r="3447" spans="1:39">
      <c r="A3447" s="20" t="s">
        <v>1778</v>
      </c>
      <c r="B3447" s="20" t="s">
        <v>15</v>
      </c>
      <c r="C3447" s="20" t="s">
        <v>1768</v>
      </c>
      <c r="D3447" s="20" t="s">
        <v>1767</v>
      </c>
      <c r="E3447" s="20" t="s">
        <v>1767</v>
      </c>
      <c r="F3447" s="20" t="s">
        <v>1776</v>
      </c>
      <c r="G3447" s="23" t="s">
        <v>1337</v>
      </c>
      <c r="H3447" s="24">
        <v>80</v>
      </c>
      <c r="I3447" s="20" t="s">
        <v>10</v>
      </c>
      <c r="J3447" s="20" t="s">
        <v>18</v>
      </c>
      <c r="K3447" s="20" t="s">
        <v>405</v>
      </c>
      <c r="L3447" s="20" t="s">
        <v>113</v>
      </c>
      <c r="M3447" s="20" t="s">
        <v>2</v>
      </c>
      <c r="N3447" s="20" t="s">
        <v>6</v>
      </c>
      <c r="O3447" s="20" t="s">
        <v>1211</v>
      </c>
      <c r="P3447" s="23" t="s">
        <v>2</v>
      </c>
      <c r="Q3447" s="20" t="s">
        <v>2</v>
      </c>
      <c r="R3447" s="23" t="s">
        <v>2</v>
      </c>
      <c r="S3447" s="22" t="s">
        <v>2</v>
      </c>
      <c r="T3447" s="22">
        <v>0</v>
      </c>
      <c r="U3447" s="22">
        <v>0</v>
      </c>
      <c r="V3447" s="20" t="s">
        <v>2</v>
      </c>
      <c r="W3447" s="20" t="s">
        <v>4</v>
      </c>
      <c r="X3447" s="20" t="s">
        <v>2</v>
      </c>
      <c r="Y3447" s="1" t="s">
        <v>2</v>
      </c>
      <c r="Z3447" s="1" t="s">
        <v>2</v>
      </c>
      <c r="AA3447" s="1" t="s">
        <v>2</v>
      </c>
      <c r="AB3447" s="1" t="s">
        <v>2</v>
      </c>
      <c r="AC3447" s="1" t="s">
        <v>2</v>
      </c>
      <c r="AD3447" s="1" t="s">
        <v>2</v>
      </c>
      <c r="AF3447" s="1" t="s">
        <v>2</v>
      </c>
      <c r="AG3447" s="1" t="b">
        <v>1</v>
      </c>
      <c r="AH3447" s="1" t="b">
        <v>0</v>
      </c>
      <c r="AI3447" s="1" t="s">
        <v>2</v>
      </c>
      <c r="AJ3447" s="1" t="s">
        <v>2</v>
      </c>
      <c r="AK3447" s="1" t="s">
        <v>2</v>
      </c>
      <c r="AM3447" s="1" t="s">
        <v>2</v>
      </c>
    </row>
    <row r="3448" spans="1:39">
      <c r="A3448" s="20" t="s">
        <v>1777</v>
      </c>
      <c r="B3448" s="20" t="s">
        <v>15</v>
      </c>
      <c r="C3448" s="20" t="s">
        <v>1768</v>
      </c>
      <c r="D3448" s="20" t="s">
        <v>1767</v>
      </c>
      <c r="E3448" s="20" t="s">
        <v>1767</v>
      </c>
      <c r="F3448" s="20" t="s">
        <v>1776</v>
      </c>
      <c r="G3448" s="23" t="s">
        <v>1337</v>
      </c>
      <c r="H3448" s="24">
        <v>80</v>
      </c>
      <c r="I3448" s="20" t="s">
        <v>10</v>
      </c>
      <c r="J3448" s="20" t="s">
        <v>18</v>
      </c>
      <c r="K3448" s="20" t="s">
        <v>387</v>
      </c>
      <c r="L3448" s="20" t="s">
        <v>113</v>
      </c>
      <c r="M3448" s="20" t="s">
        <v>2</v>
      </c>
      <c r="N3448" s="20" t="s">
        <v>6</v>
      </c>
      <c r="O3448" s="20" t="s">
        <v>1211</v>
      </c>
      <c r="P3448" s="23" t="s">
        <v>2</v>
      </c>
      <c r="Q3448" s="20" t="s">
        <v>2</v>
      </c>
      <c r="R3448" s="23" t="s">
        <v>2</v>
      </c>
      <c r="S3448" s="22" t="s">
        <v>2</v>
      </c>
      <c r="T3448" s="22">
        <v>210448180</v>
      </c>
      <c r="U3448" s="22">
        <v>235701961.59999999</v>
      </c>
      <c r="V3448" s="20" t="s">
        <v>2</v>
      </c>
      <c r="W3448" s="20" t="s">
        <v>4</v>
      </c>
      <c r="X3448" s="20" t="s">
        <v>112</v>
      </c>
      <c r="Y3448" s="1" t="s">
        <v>2</v>
      </c>
      <c r="Z3448" s="1" t="s">
        <v>2</v>
      </c>
      <c r="AA3448" s="1" t="s">
        <v>2</v>
      </c>
      <c r="AB3448" s="1" t="s">
        <v>2</v>
      </c>
      <c r="AC3448" s="1" t="s">
        <v>2</v>
      </c>
      <c r="AD3448" s="1" t="s">
        <v>2</v>
      </c>
      <c r="AE3448" s="1" t="s">
        <v>2</v>
      </c>
      <c r="AF3448" s="1" t="s">
        <v>2</v>
      </c>
      <c r="AG3448" s="1" t="b">
        <v>0</v>
      </c>
      <c r="AH3448" s="1" t="b">
        <v>0</v>
      </c>
      <c r="AI3448" s="1" t="s">
        <v>2</v>
      </c>
      <c r="AJ3448" s="1" t="s">
        <v>2</v>
      </c>
      <c r="AK3448" s="1" t="s">
        <v>2</v>
      </c>
      <c r="AM3448" s="1" t="s">
        <v>2</v>
      </c>
    </row>
    <row r="3449" spans="1:39">
      <c r="A3449" s="20" t="s">
        <v>1775</v>
      </c>
      <c r="B3449" s="20" t="s">
        <v>15</v>
      </c>
      <c r="C3449" s="20" t="s">
        <v>1768</v>
      </c>
      <c r="D3449" s="20" t="s">
        <v>1767</v>
      </c>
      <c r="E3449" s="20" t="s">
        <v>1767</v>
      </c>
      <c r="F3449" s="20" t="s">
        <v>1772</v>
      </c>
      <c r="G3449" s="23" t="s">
        <v>1337</v>
      </c>
      <c r="H3449" s="24">
        <v>80</v>
      </c>
      <c r="I3449" s="20" t="s">
        <v>10</v>
      </c>
      <c r="J3449" s="20" t="s">
        <v>18</v>
      </c>
      <c r="K3449" s="20" t="s">
        <v>405</v>
      </c>
      <c r="L3449" s="20" t="s">
        <v>113</v>
      </c>
      <c r="M3449" s="20" t="s">
        <v>2</v>
      </c>
      <c r="N3449" s="20" t="s">
        <v>6</v>
      </c>
      <c r="O3449" s="20" t="s">
        <v>1211</v>
      </c>
      <c r="P3449" s="23" t="s">
        <v>2</v>
      </c>
      <c r="Q3449" s="20" t="s">
        <v>2</v>
      </c>
      <c r="R3449" s="23" t="s">
        <v>2</v>
      </c>
      <c r="S3449" s="22" t="s">
        <v>2</v>
      </c>
      <c r="T3449" s="22">
        <v>0</v>
      </c>
      <c r="U3449" s="22">
        <v>0</v>
      </c>
      <c r="V3449" s="20" t="s">
        <v>2</v>
      </c>
      <c r="W3449" s="20" t="s">
        <v>4</v>
      </c>
      <c r="X3449" s="20" t="s">
        <v>2</v>
      </c>
      <c r="Y3449" s="1" t="s">
        <v>2</v>
      </c>
      <c r="Z3449" s="1" t="s">
        <v>2</v>
      </c>
      <c r="AA3449" s="1" t="s">
        <v>2</v>
      </c>
      <c r="AB3449" s="1" t="s">
        <v>2</v>
      </c>
      <c r="AC3449" s="1" t="s">
        <v>2</v>
      </c>
      <c r="AD3449" s="1" t="s">
        <v>2</v>
      </c>
      <c r="AF3449" s="1" t="s">
        <v>2</v>
      </c>
      <c r="AG3449" s="1" t="b">
        <v>1</v>
      </c>
      <c r="AH3449" s="1" t="b">
        <v>0</v>
      </c>
      <c r="AI3449" s="1" t="s">
        <v>2</v>
      </c>
      <c r="AJ3449" s="1" t="s">
        <v>2</v>
      </c>
      <c r="AK3449" s="1" t="s">
        <v>2</v>
      </c>
      <c r="AM3449" s="1" t="s">
        <v>2</v>
      </c>
    </row>
    <row r="3450" spans="1:39">
      <c r="A3450" s="20" t="s">
        <v>1774</v>
      </c>
      <c r="B3450" s="20" t="s">
        <v>15</v>
      </c>
      <c r="C3450" s="20" t="s">
        <v>1768</v>
      </c>
      <c r="D3450" s="20" t="s">
        <v>1767</v>
      </c>
      <c r="E3450" s="20" t="s">
        <v>1767</v>
      </c>
      <c r="F3450" s="20" t="s">
        <v>1772</v>
      </c>
      <c r="G3450" s="23" t="s">
        <v>1337</v>
      </c>
      <c r="H3450" s="24">
        <v>80</v>
      </c>
      <c r="I3450" s="20" t="s">
        <v>10</v>
      </c>
      <c r="J3450" s="20" t="s">
        <v>18</v>
      </c>
      <c r="K3450" s="20" t="s">
        <v>387</v>
      </c>
      <c r="L3450" s="20" t="s">
        <v>113</v>
      </c>
      <c r="M3450" s="20" t="s">
        <v>2</v>
      </c>
      <c r="N3450" s="20" t="s">
        <v>6</v>
      </c>
      <c r="O3450" s="20" t="s">
        <v>1211</v>
      </c>
      <c r="P3450" s="23" t="s">
        <v>2</v>
      </c>
      <c r="Q3450" s="20" t="s">
        <v>2</v>
      </c>
      <c r="R3450" s="23" t="s">
        <v>2</v>
      </c>
      <c r="S3450" s="22" t="s">
        <v>2</v>
      </c>
      <c r="T3450" s="22">
        <v>0</v>
      </c>
      <c r="U3450" s="22">
        <v>0</v>
      </c>
      <c r="V3450" s="20" t="s">
        <v>2</v>
      </c>
      <c r="W3450" s="20" t="s">
        <v>4</v>
      </c>
      <c r="X3450" s="20" t="s">
        <v>112</v>
      </c>
      <c r="Y3450" s="1" t="s">
        <v>2</v>
      </c>
      <c r="Z3450" s="1" t="s">
        <v>2</v>
      </c>
      <c r="AA3450" s="1" t="s">
        <v>2</v>
      </c>
      <c r="AB3450" s="1" t="s">
        <v>2</v>
      </c>
      <c r="AC3450" s="1" t="s">
        <v>2</v>
      </c>
      <c r="AD3450" s="1" t="s">
        <v>2</v>
      </c>
      <c r="AF3450" s="1" t="s">
        <v>2</v>
      </c>
      <c r="AG3450" s="1" t="b">
        <v>0</v>
      </c>
      <c r="AH3450" s="1" t="b">
        <v>0</v>
      </c>
      <c r="AI3450" s="1" t="s">
        <v>2</v>
      </c>
      <c r="AJ3450" s="1" t="s">
        <v>2</v>
      </c>
      <c r="AK3450" s="1" t="s">
        <v>2</v>
      </c>
      <c r="AM3450" s="1" t="s">
        <v>2</v>
      </c>
    </row>
    <row r="3451" spans="1:39">
      <c r="A3451" s="20" t="s">
        <v>1773</v>
      </c>
      <c r="B3451" s="20" t="s">
        <v>15</v>
      </c>
      <c r="C3451" s="20" t="s">
        <v>1768</v>
      </c>
      <c r="D3451" s="20" t="s">
        <v>1767</v>
      </c>
      <c r="E3451" s="20" t="s">
        <v>1767</v>
      </c>
      <c r="F3451" s="20" t="s">
        <v>1772</v>
      </c>
      <c r="G3451" s="23" t="s">
        <v>1337</v>
      </c>
      <c r="H3451" s="24">
        <v>80</v>
      </c>
      <c r="I3451" s="20" t="s">
        <v>10</v>
      </c>
      <c r="J3451" s="20" t="s">
        <v>18</v>
      </c>
      <c r="K3451" s="20" t="s">
        <v>474</v>
      </c>
      <c r="L3451" s="20" t="s">
        <v>113</v>
      </c>
      <c r="M3451" s="20" t="s">
        <v>2</v>
      </c>
      <c r="N3451" s="20" t="s">
        <v>6</v>
      </c>
      <c r="O3451" s="20" t="s">
        <v>1211</v>
      </c>
      <c r="P3451" s="23" t="s">
        <v>2</v>
      </c>
      <c r="Q3451" s="20" t="s">
        <v>2</v>
      </c>
      <c r="R3451" s="23" t="s">
        <v>2</v>
      </c>
      <c r="S3451" s="22" t="s">
        <v>2</v>
      </c>
      <c r="T3451" s="22">
        <v>573904104</v>
      </c>
      <c r="U3451" s="22">
        <v>642772596.48000002</v>
      </c>
      <c r="V3451" s="20" t="s">
        <v>2</v>
      </c>
      <c r="W3451" s="20" t="s">
        <v>4</v>
      </c>
      <c r="X3451" s="20" t="s">
        <v>159</v>
      </c>
      <c r="Y3451" s="1" t="s">
        <v>2</v>
      </c>
      <c r="Z3451" s="1" t="s">
        <v>2</v>
      </c>
      <c r="AA3451" s="1" t="s">
        <v>2</v>
      </c>
      <c r="AB3451" s="1" t="s">
        <v>2</v>
      </c>
      <c r="AC3451" s="1" t="s">
        <v>2</v>
      </c>
      <c r="AD3451" s="1" t="s">
        <v>2</v>
      </c>
      <c r="AE3451" s="1" t="s">
        <v>2</v>
      </c>
      <c r="AF3451" s="1" t="s">
        <v>2</v>
      </c>
      <c r="AG3451" s="1" t="b">
        <v>0</v>
      </c>
      <c r="AH3451" s="1" t="b">
        <v>0</v>
      </c>
      <c r="AI3451" s="1" t="s">
        <v>2</v>
      </c>
      <c r="AJ3451" s="1" t="s">
        <v>2</v>
      </c>
      <c r="AK3451" s="1" t="s">
        <v>2</v>
      </c>
      <c r="AM3451" s="1" t="s">
        <v>2</v>
      </c>
    </row>
    <row r="3452" spans="1:39">
      <c r="A3452" s="20" t="s">
        <v>1771</v>
      </c>
      <c r="B3452" s="20" t="s">
        <v>15</v>
      </c>
      <c r="C3452" s="20" t="s">
        <v>1768</v>
      </c>
      <c r="D3452" s="20" t="s">
        <v>1767</v>
      </c>
      <c r="E3452" s="20" t="s">
        <v>1767</v>
      </c>
      <c r="F3452" s="20" t="s">
        <v>1766</v>
      </c>
      <c r="G3452" s="23" t="s">
        <v>1337</v>
      </c>
      <c r="H3452" s="24">
        <v>80</v>
      </c>
      <c r="I3452" s="20" t="s">
        <v>10</v>
      </c>
      <c r="J3452" s="20" t="s">
        <v>18</v>
      </c>
      <c r="K3452" s="20" t="s">
        <v>405</v>
      </c>
      <c r="L3452" s="20" t="s">
        <v>73</v>
      </c>
      <c r="M3452" s="20" t="s">
        <v>2</v>
      </c>
      <c r="N3452" s="20" t="s">
        <v>6</v>
      </c>
      <c r="O3452" s="20" t="s">
        <v>1211</v>
      </c>
      <c r="P3452" s="23" t="s">
        <v>2</v>
      </c>
      <c r="Q3452" s="20" t="s">
        <v>2</v>
      </c>
      <c r="R3452" s="23" t="s">
        <v>2</v>
      </c>
      <c r="S3452" s="22" t="s">
        <v>2</v>
      </c>
      <c r="T3452" s="22">
        <v>0</v>
      </c>
      <c r="U3452" s="22">
        <v>0</v>
      </c>
      <c r="V3452" s="20" t="s">
        <v>2</v>
      </c>
      <c r="W3452" s="20" t="s">
        <v>4</v>
      </c>
      <c r="X3452" s="20" t="s">
        <v>2</v>
      </c>
      <c r="Y3452" s="1" t="s">
        <v>2</v>
      </c>
      <c r="Z3452" s="1" t="s">
        <v>2</v>
      </c>
      <c r="AA3452" s="1" t="s">
        <v>2</v>
      </c>
      <c r="AB3452" s="1" t="s">
        <v>2</v>
      </c>
      <c r="AC3452" s="1" t="s">
        <v>2</v>
      </c>
      <c r="AD3452" s="1" t="s">
        <v>2</v>
      </c>
      <c r="AF3452" s="1" t="s">
        <v>2</v>
      </c>
      <c r="AG3452" s="1" t="b">
        <v>1</v>
      </c>
      <c r="AH3452" s="1" t="b">
        <v>0</v>
      </c>
      <c r="AI3452" s="1" t="s">
        <v>2</v>
      </c>
      <c r="AJ3452" s="1" t="s">
        <v>2</v>
      </c>
      <c r="AK3452" s="1" t="s">
        <v>2</v>
      </c>
      <c r="AM3452" s="1" t="s">
        <v>2</v>
      </c>
    </row>
    <row r="3453" spans="1:39">
      <c r="A3453" s="20" t="s">
        <v>1770</v>
      </c>
      <c r="B3453" s="20" t="s">
        <v>15</v>
      </c>
      <c r="C3453" s="20" t="s">
        <v>1768</v>
      </c>
      <c r="D3453" s="20" t="s">
        <v>1767</v>
      </c>
      <c r="E3453" s="20" t="s">
        <v>1767</v>
      </c>
      <c r="F3453" s="20" t="s">
        <v>1766</v>
      </c>
      <c r="G3453" s="23" t="s">
        <v>1337</v>
      </c>
      <c r="H3453" s="24">
        <v>80</v>
      </c>
      <c r="I3453" s="20" t="s">
        <v>10</v>
      </c>
      <c r="J3453" s="20" t="s">
        <v>18</v>
      </c>
      <c r="K3453" s="20" t="s">
        <v>387</v>
      </c>
      <c r="L3453" s="20" t="s">
        <v>73</v>
      </c>
      <c r="M3453" s="20" t="s">
        <v>2</v>
      </c>
      <c r="N3453" s="20" t="s">
        <v>6</v>
      </c>
      <c r="O3453" s="20" t="s">
        <v>1211</v>
      </c>
      <c r="P3453" s="23" t="s">
        <v>2</v>
      </c>
      <c r="Q3453" s="20" t="s">
        <v>2</v>
      </c>
      <c r="R3453" s="23" t="s">
        <v>2</v>
      </c>
      <c r="S3453" s="22" t="s">
        <v>2</v>
      </c>
      <c r="T3453" s="22">
        <v>0</v>
      </c>
      <c r="U3453" s="22">
        <v>0</v>
      </c>
      <c r="V3453" s="20" t="s">
        <v>2</v>
      </c>
      <c r="W3453" s="20" t="s">
        <v>4</v>
      </c>
      <c r="X3453" s="20" t="s">
        <v>159</v>
      </c>
      <c r="Y3453" s="1" t="s">
        <v>2</v>
      </c>
      <c r="Z3453" s="1" t="s">
        <v>2</v>
      </c>
      <c r="AA3453" s="1" t="s">
        <v>2</v>
      </c>
      <c r="AB3453" s="1" t="s">
        <v>2</v>
      </c>
      <c r="AC3453" s="1" t="s">
        <v>2</v>
      </c>
      <c r="AD3453" s="1" t="s">
        <v>2</v>
      </c>
      <c r="AF3453" s="1" t="s">
        <v>2</v>
      </c>
      <c r="AG3453" s="1" t="b">
        <v>0</v>
      </c>
      <c r="AH3453" s="1" t="b">
        <v>0</v>
      </c>
      <c r="AI3453" s="1" t="s">
        <v>2</v>
      </c>
      <c r="AJ3453" s="1" t="s">
        <v>2</v>
      </c>
      <c r="AK3453" s="1" t="s">
        <v>2</v>
      </c>
      <c r="AM3453" s="1" t="s">
        <v>2</v>
      </c>
    </row>
    <row r="3454" spans="1:39">
      <c r="A3454" s="20" t="s">
        <v>1769</v>
      </c>
      <c r="B3454" s="20" t="s">
        <v>15</v>
      </c>
      <c r="C3454" s="20" t="s">
        <v>1768</v>
      </c>
      <c r="D3454" s="20" t="s">
        <v>1767</v>
      </c>
      <c r="E3454" s="20" t="s">
        <v>1767</v>
      </c>
      <c r="F3454" s="20" t="s">
        <v>1766</v>
      </c>
      <c r="G3454" s="23" t="s">
        <v>1337</v>
      </c>
      <c r="H3454" s="24">
        <v>80</v>
      </c>
      <c r="I3454" s="20" t="s">
        <v>10</v>
      </c>
      <c r="J3454" s="20" t="s">
        <v>18</v>
      </c>
      <c r="K3454" s="20" t="s">
        <v>474</v>
      </c>
      <c r="L3454" s="20" t="s">
        <v>73</v>
      </c>
      <c r="M3454" s="20" t="s">
        <v>2</v>
      </c>
      <c r="N3454" s="20" t="s">
        <v>6</v>
      </c>
      <c r="O3454" s="20" t="s">
        <v>1211</v>
      </c>
      <c r="P3454" s="23" t="s">
        <v>2</v>
      </c>
      <c r="Q3454" s="20" t="s">
        <v>2</v>
      </c>
      <c r="R3454" s="23" t="s">
        <v>2</v>
      </c>
      <c r="S3454" s="22" t="s">
        <v>2</v>
      </c>
      <c r="T3454" s="22">
        <v>902779348</v>
      </c>
      <c r="U3454" s="22">
        <v>1011112869.76</v>
      </c>
      <c r="V3454" s="20" t="s">
        <v>2</v>
      </c>
      <c r="W3454" s="20" t="s">
        <v>4</v>
      </c>
      <c r="X3454" s="20" t="s">
        <v>159</v>
      </c>
      <c r="Y3454" s="1" t="s">
        <v>2</v>
      </c>
      <c r="Z3454" s="1" t="s">
        <v>2</v>
      </c>
      <c r="AA3454" s="1" t="s">
        <v>2</v>
      </c>
      <c r="AB3454" s="1" t="s">
        <v>2</v>
      </c>
      <c r="AC3454" s="1" t="s">
        <v>2</v>
      </c>
      <c r="AD3454" s="1" t="s">
        <v>2</v>
      </c>
      <c r="AE3454" s="1" t="s">
        <v>2</v>
      </c>
      <c r="AF3454" s="1" t="s">
        <v>2</v>
      </c>
      <c r="AG3454" s="1" t="b">
        <v>0</v>
      </c>
      <c r="AH3454" s="1" t="b">
        <v>0</v>
      </c>
      <c r="AI3454" s="1" t="s">
        <v>2</v>
      </c>
      <c r="AJ3454" s="1" t="s">
        <v>1765</v>
      </c>
      <c r="AK3454" s="1" t="s">
        <v>1764</v>
      </c>
      <c r="AM3454" s="1">
        <v>640640000</v>
      </c>
    </row>
    <row r="3455" spans="1:39">
      <c r="A3455" s="20" t="s">
        <v>1763</v>
      </c>
      <c r="B3455" s="20" t="s">
        <v>15</v>
      </c>
      <c r="C3455" s="20" t="s">
        <v>1634</v>
      </c>
      <c r="D3455" s="20" t="s">
        <v>1633</v>
      </c>
      <c r="E3455" s="20" t="s">
        <v>1633</v>
      </c>
      <c r="F3455" s="20" t="s">
        <v>1759</v>
      </c>
      <c r="G3455" s="23" t="s">
        <v>39</v>
      </c>
      <c r="H3455" s="24">
        <v>80</v>
      </c>
      <c r="I3455" s="20" t="s">
        <v>10</v>
      </c>
      <c r="J3455" s="20" t="s">
        <v>18</v>
      </c>
      <c r="K3455" s="20" t="s">
        <v>405</v>
      </c>
      <c r="L3455" s="20" t="s">
        <v>73</v>
      </c>
      <c r="M3455" s="20" t="s">
        <v>2</v>
      </c>
      <c r="N3455" s="20" t="s">
        <v>6</v>
      </c>
      <c r="O3455" s="20" t="s">
        <v>1211</v>
      </c>
      <c r="P3455" s="23" t="s">
        <v>2</v>
      </c>
      <c r="Q3455" s="20" t="s">
        <v>2</v>
      </c>
      <c r="R3455" s="23" t="s">
        <v>2</v>
      </c>
      <c r="S3455" s="22">
        <v>47641454</v>
      </c>
      <c r="T3455" s="22">
        <v>0</v>
      </c>
      <c r="U3455" s="22">
        <v>0</v>
      </c>
      <c r="V3455" s="20" t="s">
        <v>2</v>
      </c>
      <c r="W3455" s="20" t="s">
        <v>4</v>
      </c>
      <c r="X3455" s="20" t="s">
        <v>2</v>
      </c>
      <c r="Y3455" s="1" t="s">
        <v>2</v>
      </c>
      <c r="Z3455" s="1" t="s">
        <v>2</v>
      </c>
      <c r="AA3455" s="1" t="s">
        <v>2</v>
      </c>
      <c r="AB3455" s="1" t="s">
        <v>2</v>
      </c>
      <c r="AC3455" s="1" t="s">
        <v>2</v>
      </c>
      <c r="AD3455" s="1" t="s">
        <v>2</v>
      </c>
      <c r="AF3455" s="1" t="s">
        <v>2</v>
      </c>
      <c r="AG3455" s="1" t="b">
        <v>1</v>
      </c>
      <c r="AH3455" s="1" t="b">
        <v>0</v>
      </c>
      <c r="AI3455" s="1" t="s">
        <v>2</v>
      </c>
      <c r="AJ3455" s="1" t="s">
        <v>2</v>
      </c>
      <c r="AK3455" s="1" t="s">
        <v>2</v>
      </c>
      <c r="AM3455" s="1" t="s">
        <v>2</v>
      </c>
    </row>
    <row r="3456" spans="1:39">
      <c r="A3456" s="20" t="s">
        <v>1762</v>
      </c>
      <c r="B3456" s="20" t="s">
        <v>15</v>
      </c>
      <c r="C3456" s="20" t="s">
        <v>1634</v>
      </c>
      <c r="D3456" s="20" t="s">
        <v>1633</v>
      </c>
      <c r="E3456" s="20" t="s">
        <v>1633</v>
      </c>
      <c r="F3456" s="20" t="s">
        <v>1759</v>
      </c>
      <c r="G3456" s="23" t="s">
        <v>39</v>
      </c>
      <c r="H3456" s="24">
        <v>80</v>
      </c>
      <c r="I3456" s="20" t="s">
        <v>10</v>
      </c>
      <c r="J3456" s="20" t="s">
        <v>18</v>
      </c>
      <c r="K3456" s="20" t="s">
        <v>151</v>
      </c>
      <c r="L3456" s="20" t="s">
        <v>73</v>
      </c>
      <c r="M3456" s="20" t="s">
        <v>2</v>
      </c>
      <c r="N3456" s="20" t="s">
        <v>6</v>
      </c>
      <c r="O3456" s="20" t="s">
        <v>1211</v>
      </c>
      <c r="P3456" s="23" t="s">
        <v>2</v>
      </c>
      <c r="Q3456" s="20" t="s">
        <v>2</v>
      </c>
      <c r="R3456" s="23" t="s">
        <v>2</v>
      </c>
      <c r="S3456" s="22">
        <v>149395000</v>
      </c>
      <c r="T3456" s="22">
        <v>0</v>
      </c>
      <c r="U3456" s="22">
        <v>0</v>
      </c>
      <c r="V3456" s="20" t="s">
        <v>2</v>
      </c>
      <c r="W3456" s="20" t="s">
        <v>4</v>
      </c>
      <c r="X3456" s="20" t="s">
        <v>159</v>
      </c>
      <c r="Y3456" s="1" t="s">
        <v>2</v>
      </c>
      <c r="Z3456" s="1" t="s">
        <v>2</v>
      </c>
      <c r="AA3456" s="1" t="s">
        <v>2</v>
      </c>
      <c r="AB3456" s="1" t="s">
        <v>2</v>
      </c>
      <c r="AC3456" s="1" t="s">
        <v>2</v>
      </c>
      <c r="AD3456" s="1" t="s">
        <v>2</v>
      </c>
      <c r="AF3456" s="1" t="s">
        <v>2</v>
      </c>
      <c r="AG3456" s="1" t="b">
        <v>1</v>
      </c>
      <c r="AH3456" s="1" t="b">
        <v>0</v>
      </c>
      <c r="AI3456" s="1" t="s">
        <v>2</v>
      </c>
      <c r="AJ3456" s="1" t="s">
        <v>2</v>
      </c>
      <c r="AK3456" s="1" t="s">
        <v>2</v>
      </c>
      <c r="AM3456" s="1" t="s">
        <v>2</v>
      </c>
    </row>
    <row r="3457" spans="1:39">
      <c r="A3457" s="20" t="s">
        <v>1761</v>
      </c>
      <c r="B3457" s="20" t="s">
        <v>15</v>
      </c>
      <c r="C3457" s="20" t="s">
        <v>1634</v>
      </c>
      <c r="D3457" s="20" t="s">
        <v>1633</v>
      </c>
      <c r="E3457" s="20" t="s">
        <v>1633</v>
      </c>
      <c r="F3457" s="20" t="s">
        <v>1759</v>
      </c>
      <c r="G3457" s="23" t="s">
        <v>39</v>
      </c>
      <c r="H3457" s="24">
        <v>80</v>
      </c>
      <c r="I3457" s="20" t="s">
        <v>10</v>
      </c>
      <c r="J3457" s="20" t="s">
        <v>18</v>
      </c>
      <c r="K3457" s="20" t="s">
        <v>144</v>
      </c>
      <c r="L3457" s="20" t="s">
        <v>73</v>
      </c>
      <c r="M3457" s="20" t="s">
        <v>2</v>
      </c>
      <c r="N3457" s="20" t="s">
        <v>6</v>
      </c>
      <c r="O3457" s="20" t="s">
        <v>1211</v>
      </c>
      <c r="P3457" s="23" t="s">
        <v>2</v>
      </c>
      <c r="Q3457" s="20" t="s">
        <v>2</v>
      </c>
      <c r="R3457" s="23" t="s">
        <v>2</v>
      </c>
      <c r="S3457" s="22" t="s">
        <v>2</v>
      </c>
      <c r="T3457" s="22">
        <v>149395000</v>
      </c>
      <c r="U3457" s="22">
        <v>167322400</v>
      </c>
      <c r="V3457" s="20" t="s">
        <v>2</v>
      </c>
      <c r="W3457" s="20" t="s">
        <v>4</v>
      </c>
      <c r="X3457" s="20" t="s">
        <v>112</v>
      </c>
      <c r="Y3457" s="1" t="s">
        <v>2</v>
      </c>
      <c r="Z3457" s="1" t="s">
        <v>2</v>
      </c>
      <c r="AA3457" s="1" t="s">
        <v>2</v>
      </c>
      <c r="AB3457" s="1" t="s">
        <v>2</v>
      </c>
      <c r="AC3457" s="1" t="s">
        <v>2</v>
      </c>
      <c r="AD3457" s="1" t="s">
        <v>2</v>
      </c>
      <c r="AE3457" s="1" t="s">
        <v>2</v>
      </c>
      <c r="AF3457" s="1" t="s">
        <v>2</v>
      </c>
      <c r="AG3457" s="1" t="b">
        <v>0</v>
      </c>
      <c r="AH3457" s="1" t="b">
        <v>0</v>
      </c>
      <c r="AI3457" s="1" t="s">
        <v>2</v>
      </c>
      <c r="AJ3457" s="1" t="s">
        <v>2</v>
      </c>
      <c r="AK3457" s="1" t="s">
        <v>2</v>
      </c>
      <c r="AM3457" s="1" t="s">
        <v>2</v>
      </c>
    </row>
    <row r="3458" spans="1:39">
      <c r="A3458" s="20" t="s">
        <v>1760</v>
      </c>
      <c r="B3458" s="20" t="s">
        <v>15</v>
      </c>
      <c r="C3458" s="20" t="s">
        <v>1634</v>
      </c>
      <c r="D3458" s="20" t="s">
        <v>1633</v>
      </c>
      <c r="E3458" s="20" t="s">
        <v>1633</v>
      </c>
      <c r="F3458" s="20" t="s">
        <v>1759</v>
      </c>
      <c r="G3458" s="23" t="s">
        <v>39</v>
      </c>
      <c r="H3458" s="24">
        <v>80</v>
      </c>
      <c r="I3458" s="20" t="s">
        <v>10</v>
      </c>
      <c r="J3458" s="20" t="s">
        <v>18</v>
      </c>
      <c r="K3458" s="20" t="s">
        <v>405</v>
      </c>
      <c r="L3458" s="20" t="s">
        <v>113</v>
      </c>
      <c r="M3458" s="20" t="s">
        <v>2</v>
      </c>
      <c r="N3458" s="20" t="s">
        <v>6</v>
      </c>
      <c r="O3458" s="20" t="s">
        <v>1211</v>
      </c>
      <c r="P3458" s="23" t="s">
        <v>2</v>
      </c>
      <c r="Q3458" s="20" t="s">
        <v>2</v>
      </c>
      <c r="R3458" s="23" t="s">
        <v>2</v>
      </c>
      <c r="S3458" s="22" t="s">
        <v>2</v>
      </c>
      <c r="T3458" s="22">
        <v>95282908</v>
      </c>
      <c r="U3458" s="22">
        <v>106716856.95999999</v>
      </c>
      <c r="V3458" s="20" t="s">
        <v>2</v>
      </c>
      <c r="W3458" s="20" t="s">
        <v>4</v>
      </c>
      <c r="X3458" s="20" t="s">
        <v>2</v>
      </c>
      <c r="Y3458" s="1" t="s">
        <v>2</v>
      </c>
      <c r="Z3458" s="1" t="s">
        <v>2</v>
      </c>
      <c r="AA3458" s="1" t="s">
        <v>2</v>
      </c>
      <c r="AB3458" s="1" t="s">
        <v>2</v>
      </c>
      <c r="AC3458" s="1" t="s">
        <v>2</v>
      </c>
      <c r="AD3458" s="1" t="s">
        <v>2</v>
      </c>
      <c r="AE3458" s="1" t="s">
        <v>2</v>
      </c>
      <c r="AF3458" s="1" t="s">
        <v>2</v>
      </c>
      <c r="AG3458" s="1" t="b">
        <v>0</v>
      </c>
      <c r="AH3458" s="1" t="b">
        <v>0</v>
      </c>
      <c r="AI3458" s="1" t="s">
        <v>2</v>
      </c>
      <c r="AJ3458" s="1" t="s">
        <v>1758</v>
      </c>
      <c r="AK3458" s="1" t="s">
        <v>698</v>
      </c>
      <c r="AM3458" s="1">
        <v>40399203.259999998</v>
      </c>
    </row>
    <row r="3459" spans="1:39">
      <c r="A3459" s="20" t="s">
        <v>1757</v>
      </c>
      <c r="B3459" s="20" t="s">
        <v>15</v>
      </c>
      <c r="C3459" s="20" t="s">
        <v>1634</v>
      </c>
      <c r="D3459" s="20" t="s">
        <v>1633</v>
      </c>
      <c r="E3459" s="20" t="s">
        <v>1633</v>
      </c>
      <c r="F3459" s="20" t="s">
        <v>1756</v>
      </c>
      <c r="G3459" s="23" t="s">
        <v>39</v>
      </c>
      <c r="H3459" s="24">
        <v>80</v>
      </c>
      <c r="I3459" s="20" t="s">
        <v>10</v>
      </c>
      <c r="J3459" s="20" t="s">
        <v>18</v>
      </c>
      <c r="K3459" s="20" t="s">
        <v>405</v>
      </c>
      <c r="L3459" s="20" t="s">
        <v>73</v>
      </c>
      <c r="M3459" s="20" t="s">
        <v>2</v>
      </c>
      <c r="N3459" s="20" t="s">
        <v>6</v>
      </c>
      <c r="O3459" s="20" t="s">
        <v>1211</v>
      </c>
      <c r="P3459" s="23" t="s">
        <v>2</v>
      </c>
      <c r="Q3459" s="20" t="s">
        <v>2</v>
      </c>
      <c r="R3459" s="23" t="s">
        <v>2</v>
      </c>
      <c r="S3459" s="22" t="s">
        <v>2</v>
      </c>
      <c r="T3459" s="22">
        <v>167418000</v>
      </c>
      <c r="U3459" s="22">
        <v>187508160</v>
      </c>
      <c r="V3459" s="20" t="s">
        <v>2</v>
      </c>
      <c r="W3459" s="20" t="s">
        <v>4</v>
      </c>
      <c r="X3459" s="20" t="s">
        <v>2</v>
      </c>
      <c r="Y3459" s="1" t="s">
        <v>2</v>
      </c>
      <c r="Z3459" s="1" t="s">
        <v>2</v>
      </c>
      <c r="AA3459" s="1" t="s">
        <v>2</v>
      </c>
      <c r="AB3459" s="1" t="s">
        <v>2</v>
      </c>
      <c r="AC3459" s="1" t="s">
        <v>2</v>
      </c>
      <c r="AD3459" s="1" t="s">
        <v>2</v>
      </c>
      <c r="AE3459" s="1" t="s">
        <v>2</v>
      </c>
      <c r="AF3459" s="1" t="s">
        <v>2</v>
      </c>
      <c r="AG3459" s="1" t="b">
        <v>0</v>
      </c>
      <c r="AH3459" s="1" t="b">
        <v>0</v>
      </c>
      <c r="AI3459" s="1" t="s">
        <v>2</v>
      </c>
      <c r="AJ3459" s="1" t="s">
        <v>1755</v>
      </c>
      <c r="AK3459" s="1" t="s">
        <v>1754</v>
      </c>
      <c r="AM3459" s="1">
        <v>89567960.329999998</v>
      </c>
    </row>
    <row r="3460" spans="1:39">
      <c r="A3460" s="20" t="s">
        <v>1753</v>
      </c>
      <c r="B3460" s="20" t="s">
        <v>15</v>
      </c>
      <c r="C3460" s="20" t="s">
        <v>1634</v>
      </c>
      <c r="D3460" s="20" t="s">
        <v>1633</v>
      </c>
      <c r="E3460" s="20" t="s">
        <v>1633</v>
      </c>
      <c r="F3460" s="20" t="s">
        <v>1750</v>
      </c>
      <c r="G3460" s="23" t="s">
        <v>39</v>
      </c>
      <c r="H3460" s="24">
        <v>80</v>
      </c>
      <c r="I3460" s="20" t="s">
        <v>10</v>
      </c>
      <c r="J3460" s="20" t="s">
        <v>18</v>
      </c>
      <c r="K3460" s="20" t="s">
        <v>405</v>
      </c>
      <c r="L3460" s="20" t="s">
        <v>73</v>
      </c>
      <c r="M3460" s="20" t="s">
        <v>2</v>
      </c>
      <c r="N3460" s="20" t="s">
        <v>6</v>
      </c>
      <c r="O3460" s="20" t="s">
        <v>1211</v>
      </c>
      <c r="P3460" s="23" t="s">
        <v>2</v>
      </c>
      <c r="Q3460" s="20" t="s">
        <v>2</v>
      </c>
      <c r="R3460" s="23" t="s">
        <v>2</v>
      </c>
      <c r="S3460" s="22" t="s">
        <v>2</v>
      </c>
      <c r="T3460" s="22">
        <v>116597425.919</v>
      </c>
      <c r="U3460" s="22">
        <v>130589117.029</v>
      </c>
      <c r="V3460" s="20" t="s">
        <v>2</v>
      </c>
      <c r="W3460" s="20" t="s">
        <v>4</v>
      </c>
      <c r="X3460" s="20" t="s">
        <v>2</v>
      </c>
      <c r="Y3460" s="1" t="s">
        <v>2</v>
      </c>
      <c r="Z3460" s="1" t="s">
        <v>2</v>
      </c>
      <c r="AA3460" s="1" t="s">
        <v>2</v>
      </c>
      <c r="AB3460" s="1" t="s">
        <v>2</v>
      </c>
      <c r="AC3460" s="1" t="s">
        <v>2</v>
      </c>
      <c r="AD3460" s="1" t="s">
        <v>2</v>
      </c>
      <c r="AE3460" s="1" t="s">
        <v>2</v>
      </c>
      <c r="AF3460" s="1" t="s">
        <v>2</v>
      </c>
      <c r="AG3460" s="1" t="b">
        <v>0</v>
      </c>
      <c r="AH3460" s="1" t="b">
        <v>0</v>
      </c>
      <c r="AI3460" s="1" t="s">
        <v>2</v>
      </c>
      <c r="AJ3460" s="1" t="s">
        <v>1752</v>
      </c>
      <c r="AK3460" s="1" t="s">
        <v>698</v>
      </c>
      <c r="AM3460" s="1">
        <v>87250476.969999999</v>
      </c>
    </row>
    <row r="3461" spans="1:39">
      <c r="A3461" s="20" t="s">
        <v>1751</v>
      </c>
      <c r="B3461" s="20" t="s">
        <v>15</v>
      </c>
      <c r="C3461" s="20" t="s">
        <v>1634</v>
      </c>
      <c r="D3461" s="20" t="s">
        <v>1633</v>
      </c>
      <c r="E3461" s="20" t="s">
        <v>1633</v>
      </c>
      <c r="F3461" s="20" t="s">
        <v>1750</v>
      </c>
      <c r="G3461" s="23" t="s">
        <v>39</v>
      </c>
      <c r="H3461" s="24">
        <v>80</v>
      </c>
      <c r="I3461" s="20" t="s">
        <v>10</v>
      </c>
      <c r="J3461" s="20" t="s">
        <v>18</v>
      </c>
      <c r="K3461" s="20" t="s">
        <v>405</v>
      </c>
      <c r="L3461" s="20" t="s">
        <v>113</v>
      </c>
      <c r="M3461" s="20" t="s">
        <v>2</v>
      </c>
      <c r="N3461" s="20" t="s">
        <v>6</v>
      </c>
      <c r="O3461" s="20" t="s">
        <v>1211</v>
      </c>
      <c r="P3461" s="23" t="s">
        <v>2</v>
      </c>
      <c r="Q3461" s="20" t="s">
        <v>2</v>
      </c>
      <c r="R3461" s="23" t="s">
        <v>2</v>
      </c>
      <c r="S3461" s="22" t="s">
        <v>2</v>
      </c>
      <c r="T3461" s="22">
        <v>29149356.48</v>
      </c>
      <c r="U3461" s="22">
        <v>32647279.256999999</v>
      </c>
      <c r="V3461" s="20" t="s">
        <v>2</v>
      </c>
      <c r="W3461" s="20" t="s">
        <v>4</v>
      </c>
      <c r="X3461" s="20" t="s">
        <v>2</v>
      </c>
      <c r="Y3461" s="1" t="s">
        <v>2</v>
      </c>
      <c r="Z3461" s="1" t="s">
        <v>2</v>
      </c>
      <c r="AA3461" s="1" t="s">
        <v>2</v>
      </c>
      <c r="AB3461" s="1" t="s">
        <v>2</v>
      </c>
      <c r="AC3461" s="1" t="s">
        <v>2</v>
      </c>
      <c r="AD3461" s="1" t="s">
        <v>2</v>
      </c>
      <c r="AE3461" s="1" t="s">
        <v>2</v>
      </c>
      <c r="AF3461" s="1" t="s">
        <v>2</v>
      </c>
      <c r="AG3461" s="1" t="b">
        <v>0</v>
      </c>
      <c r="AH3461" s="1" t="b">
        <v>0</v>
      </c>
      <c r="AI3461" s="1" t="s">
        <v>2</v>
      </c>
      <c r="AJ3461" s="1" t="s">
        <v>1749</v>
      </c>
      <c r="AK3461" s="1" t="s">
        <v>698</v>
      </c>
      <c r="AM3461" s="1">
        <v>32647279.25</v>
      </c>
    </row>
    <row r="3462" spans="1:39">
      <c r="A3462" s="20" t="s">
        <v>1748</v>
      </c>
      <c r="B3462" s="20" t="s">
        <v>15</v>
      </c>
      <c r="C3462" s="20" t="s">
        <v>1469</v>
      </c>
      <c r="D3462" s="20" t="s">
        <v>1468</v>
      </c>
      <c r="E3462" s="20" t="s">
        <v>1468</v>
      </c>
      <c r="F3462" s="20" t="s">
        <v>1467</v>
      </c>
      <c r="G3462" s="23" t="s">
        <v>1337</v>
      </c>
      <c r="H3462" s="24">
        <v>80</v>
      </c>
      <c r="I3462" s="20" t="s">
        <v>10</v>
      </c>
      <c r="J3462" s="20" t="s">
        <v>18</v>
      </c>
      <c r="K3462" s="20" t="s">
        <v>405</v>
      </c>
      <c r="L3462" s="20" t="s">
        <v>73</v>
      </c>
      <c r="M3462" s="20" t="s">
        <v>2</v>
      </c>
      <c r="N3462" s="20" t="s">
        <v>6</v>
      </c>
      <c r="O3462" s="20" t="s">
        <v>1211</v>
      </c>
      <c r="P3462" s="23" t="s">
        <v>2</v>
      </c>
      <c r="Q3462" s="20" t="s">
        <v>2</v>
      </c>
      <c r="R3462" s="23" t="s">
        <v>2</v>
      </c>
      <c r="S3462" s="22">
        <v>23039420</v>
      </c>
      <c r="T3462" s="22">
        <v>0</v>
      </c>
      <c r="U3462" s="22">
        <v>0</v>
      </c>
      <c r="V3462" s="20" t="s">
        <v>2</v>
      </c>
      <c r="W3462" s="20" t="s">
        <v>4</v>
      </c>
      <c r="X3462" s="20" t="s">
        <v>2</v>
      </c>
      <c r="Y3462" s="1" t="s">
        <v>2</v>
      </c>
      <c r="Z3462" s="1" t="s">
        <v>2</v>
      </c>
      <c r="AA3462" s="1" t="s">
        <v>2</v>
      </c>
      <c r="AB3462" s="1" t="s">
        <v>2</v>
      </c>
      <c r="AC3462" s="1" t="s">
        <v>2</v>
      </c>
      <c r="AD3462" s="1" t="s">
        <v>2</v>
      </c>
      <c r="AF3462" s="1" t="s">
        <v>2</v>
      </c>
      <c r="AG3462" s="1" t="b">
        <v>0</v>
      </c>
      <c r="AH3462" s="1" t="b">
        <v>0</v>
      </c>
      <c r="AI3462" s="1" t="s">
        <v>2</v>
      </c>
      <c r="AJ3462" s="1" t="s">
        <v>2</v>
      </c>
      <c r="AK3462" s="1" t="s">
        <v>2</v>
      </c>
      <c r="AM3462" s="1" t="s">
        <v>2</v>
      </c>
    </row>
    <row r="3463" spans="1:39">
      <c r="A3463" s="20" t="s">
        <v>1747</v>
      </c>
      <c r="B3463" s="20" t="s">
        <v>15</v>
      </c>
      <c r="C3463" s="20" t="s">
        <v>1469</v>
      </c>
      <c r="D3463" s="20" t="s">
        <v>1468</v>
      </c>
      <c r="E3463" s="20" t="s">
        <v>1468</v>
      </c>
      <c r="F3463" s="20" t="s">
        <v>1467</v>
      </c>
      <c r="G3463" s="23" t="s">
        <v>1337</v>
      </c>
      <c r="H3463" s="24">
        <v>80</v>
      </c>
      <c r="I3463" s="20" t="s">
        <v>10</v>
      </c>
      <c r="J3463" s="20" t="s">
        <v>18</v>
      </c>
      <c r="K3463" s="20" t="s">
        <v>1466</v>
      </c>
      <c r="L3463" s="20" t="s">
        <v>73</v>
      </c>
      <c r="M3463" s="20" t="s">
        <v>2</v>
      </c>
      <c r="N3463" s="20" t="s">
        <v>6</v>
      </c>
      <c r="O3463" s="20" t="s">
        <v>1211</v>
      </c>
      <c r="P3463" s="23" t="s">
        <v>2</v>
      </c>
      <c r="Q3463" s="20" t="s">
        <v>2</v>
      </c>
      <c r="R3463" s="23" t="s">
        <v>2</v>
      </c>
      <c r="S3463" s="22" t="s">
        <v>2</v>
      </c>
      <c r="T3463" s="22">
        <v>21684160</v>
      </c>
      <c r="U3463" s="22">
        <v>24286259.199999999</v>
      </c>
      <c r="V3463" s="20" t="s">
        <v>2</v>
      </c>
      <c r="W3463" s="20" t="s">
        <v>4</v>
      </c>
      <c r="X3463" s="20" t="s">
        <v>159</v>
      </c>
      <c r="Y3463" s="1" t="s">
        <v>2</v>
      </c>
      <c r="Z3463" s="1" t="s">
        <v>2</v>
      </c>
      <c r="AA3463" s="1" t="s">
        <v>2</v>
      </c>
      <c r="AB3463" s="1" t="s">
        <v>2</v>
      </c>
      <c r="AC3463" s="1" t="s">
        <v>2</v>
      </c>
      <c r="AD3463" s="1" t="s">
        <v>2</v>
      </c>
      <c r="AE3463" s="1" t="s">
        <v>2</v>
      </c>
      <c r="AF3463" s="1" t="s">
        <v>2</v>
      </c>
      <c r="AG3463" s="1" t="b">
        <v>0</v>
      </c>
      <c r="AH3463" s="1" t="b">
        <v>0</v>
      </c>
      <c r="AI3463" s="1" t="s">
        <v>2</v>
      </c>
      <c r="AJ3463" s="1" t="s">
        <v>1746</v>
      </c>
      <c r="AK3463" s="1" t="s">
        <v>1745</v>
      </c>
      <c r="AM3463" s="1">
        <v>11538751.279999999</v>
      </c>
    </row>
    <row r="3464" spans="1:39">
      <c r="A3464" s="20" t="s">
        <v>1744</v>
      </c>
      <c r="B3464" s="20" t="s">
        <v>15</v>
      </c>
      <c r="C3464" s="20" t="s">
        <v>1469</v>
      </c>
      <c r="D3464" s="20" t="s">
        <v>1468</v>
      </c>
      <c r="E3464" s="20" t="s">
        <v>1468</v>
      </c>
      <c r="F3464" s="20" t="s">
        <v>1467</v>
      </c>
      <c r="G3464" s="23" t="s">
        <v>1337</v>
      </c>
      <c r="H3464" s="24">
        <v>80</v>
      </c>
      <c r="I3464" s="20" t="s">
        <v>10</v>
      </c>
      <c r="J3464" s="20" t="s">
        <v>18</v>
      </c>
      <c r="K3464" s="20" t="s">
        <v>405</v>
      </c>
      <c r="L3464" s="20" t="s">
        <v>106</v>
      </c>
      <c r="M3464" s="20" t="s">
        <v>2</v>
      </c>
      <c r="N3464" s="20" t="s">
        <v>6</v>
      </c>
      <c r="O3464" s="20" t="s">
        <v>1211</v>
      </c>
      <c r="P3464" s="23" t="s">
        <v>2</v>
      </c>
      <c r="Q3464" s="20" t="s">
        <v>2</v>
      </c>
      <c r="R3464" s="23" t="s">
        <v>2</v>
      </c>
      <c r="S3464" s="22" t="s">
        <v>2</v>
      </c>
      <c r="T3464" s="22">
        <v>1355260</v>
      </c>
      <c r="U3464" s="22">
        <v>1517891.2</v>
      </c>
      <c r="V3464" s="20" t="s">
        <v>2</v>
      </c>
      <c r="W3464" s="20" t="s">
        <v>4</v>
      </c>
      <c r="X3464" s="20" t="s">
        <v>2</v>
      </c>
      <c r="Y3464" s="1" t="s">
        <v>2</v>
      </c>
      <c r="Z3464" s="1" t="s">
        <v>2</v>
      </c>
      <c r="AA3464" s="1" t="s">
        <v>2</v>
      </c>
      <c r="AB3464" s="1" t="s">
        <v>2</v>
      </c>
      <c r="AC3464" s="1" t="s">
        <v>2</v>
      </c>
      <c r="AD3464" s="1" t="s">
        <v>2</v>
      </c>
      <c r="AE3464" s="1" t="s">
        <v>2</v>
      </c>
      <c r="AF3464" s="1" t="s">
        <v>2</v>
      </c>
      <c r="AG3464" s="1" t="b">
        <v>0</v>
      </c>
      <c r="AH3464" s="1" t="b">
        <v>0</v>
      </c>
      <c r="AI3464" s="1" t="s">
        <v>2</v>
      </c>
      <c r="AJ3464" s="1" t="s">
        <v>2</v>
      </c>
      <c r="AK3464" s="1" t="s">
        <v>2</v>
      </c>
      <c r="AM3464" s="1" t="s">
        <v>2</v>
      </c>
    </row>
    <row r="3465" spans="1:39">
      <c r="A3465" s="20" t="s">
        <v>1743</v>
      </c>
      <c r="B3465" s="20" t="s">
        <v>15</v>
      </c>
      <c r="C3465" s="20" t="s">
        <v>1469</v>
      </c>
      <c r="D3465" s="20" t="s">
        <v>1468</v>
      </c>
      <c r="E3465" s="20" t="s">
        <v>1468</v>
      </c>
      <c r="F3465" s="20" t="s">
        <v>1467</v>
      </c>
      <c r="G3465" s="23" t="s">
        <v>1337</v>
      </c>
      <c r="H3465" s="24">
        <v>80</v>
      </c>
      <c r="I3465" s="20" t="s">
        <v>10</v>
      </c>
      <c r="J3465" s="20" t="s">
        <v>18</v>
      </c>
      <c r="K3465" s="20" t="s">
        <v>405</v>
      </c>
      <c r="L3465" s="20" t="s">
        <v>113</v>
      </c>
      <c r="M3465" s="20" t="s">
        <v>2</v>
      </c>
      <c r="N3465" s="20" t="s">
        <v>6</v>
      </c>
      <c r="O3465" s="20" t="s">
        <v>1211</v>
      </c>
      <c r="P3465" s="23" t="s">
        <v>2</v>
      </c>
      <c r="Q3465" s="20" t="s">
        <v>2</v>
      </c>
      <c r="R3465" s="23" t="s">
        <v>2</v>
      </c>
      <c r="S3465" s="22" t="s">
        <v>2</v>
      </c>
      <c r="T3465" s="22">
        <v>5421040</v>
      </c>
      <c r="U3465" s="22">
        <v>6071564.7999999998</v>
      </c>
      <c r="V3465" s="20" t="s">
        <v>2</v>
      </c>
      <c r="W3465" s="20" t="s">
        <v>4</v>
      </c>
      <c r="X3465" s="20" t="s">
        <v>2</v>
      </c>
      <c r="Y3465" s="1" t="s">
        <v>2</v>
      </c>
      <c r="Z3465" s="1" t="s">
        <v>2</v>
      </c>
      <c r="AA3465" s="1" t="s">
        <v>2</v>
      </c>
      <c r="AB3465" s="1" t="s">
        <v>2</v>
      </c>
      <c r="AC3465" s="1" t="s">
        <v>2</v>
      </c>
      <c r="AD3465" s="1" t="s">
        <v>2</v>
      </c>
      <c r="AE3465" s="1" t="s">
        <v>2</v>
      </c>
      <c r="AF3465" s="1" t="s">
        <v>2</v>
      </c>
      <c r="AG3465" s="1" t="b">
        <v>0</v>
      </c>
      <c r="AH3465" s="1" t="b">
        <v>0</v>
      </c>
      <c r="AI3465" s="1" t="s">
        <v>2</v>
      </c>
      <c r="AJ3465" s="1" t="s">
        <v>2</v>
      </c>
      <c r="AK3465" s="1" t="s">
        <v>2</v>
      </c>
      <c r="AM3465" s="1" t="s">
        <v>2</v>
      </c>
    </row>
    <row r="3466" spans="1:39">
      <c r="A3466" s="20" t="s">
        <v>1742</v>
      </c>
      <c r="B3466" s="20" t="s">
        <v>15</v>
      </c>
      <c r="C3466" s="20" t="s">
        <v>1739</v>
      </c>
      <c r="D3466" s="20" t="s">
        <v>1738</v>
      </c>
      <c r="E3466" s="20" t="s">
        <v>1738</v>
      </c>
      <c r="F3466" s="20" t="s">
        <v>1741</v>
      </c>
      <c r="G3466" s="23" t="s">
        <v>1337</v>
      </c>
      <c r="H3466" s="24">
        <v>80</v>
      </c>
      <c r="I3466" s="20" t="s">
        <v>10</v>
      </c>
      <c r="J3466" s="20" t="s">
        <v>18</v>
      </c>
      <c r="K3466" s="20" t="s">
        <v>405</v>
      </c>
      <c r="L3466" s="20" t="s">
        <v>106</v>
      </c>
      <c r="M3466" s="20" t="s">
        <v>2</v>
      </c>
      <c r="N3466" s="20" t="s">
        <v>6</v>
      </c>
      <c r="O3466" s="20" t="s">
        <v>1211</v>
      </c>
      <c r="P3466" s="23" t="s">
        <v>2</v>
      </c>
      <c r="Q3466" s="20" t="s">
        <v>2</v>
      </c>
      <c r="R3466" s="23" t="s">
        <v>2</v>
      </c>
      <c r="S3466" s="22" t="s">
        <v>2</v>
      </c>
      <c r="T3466" s="22">
        <v>16240000</v>
      </c>
      <c r="U3466" s="22">
        <v>18188800</v>
      </c>
      <c r="V3466" s="20" t="s">
        <v>2</v>
      </c>
      <c r="W3466" s="20" t="s">
        <v>4</v>
      </c>
      <c r="X3466" s="20" t="s">
        <v>2</v>
      </c>
      <c r="Y3466" s="1" t="s">
        <v>2</v>
      </c>
      <c r="Z3466" s="1" t="s">
        <v>2</v>
      </c>
      <c r="AA3466" s="1" t="s">
        <v>2</v>
      </c>
      <c r="AB3466" s="1" t="s">
        <v>2</v>
      </c>
      <c r="AC3466" s="1" t="s">
        <v>2</v>
      </c>
      <c r="AD3466" s="1" t="s">
        <v>2</v>
      </c>
      <c r="AE3466" s="1" t="s">
        <v>2</v>
      </c>
      <c r="AF3466" s="1" t="s">
        <v>2</v>
      </c>
      <c r="AG3466" s="1" t="b">
        <v>0</v>
      </c>
      <c r="AH3466" s="1" t="b">
        <v>0</v>
      </c>
      <c r="AI3466" s="1" t="s">
        <v>2</v>
      </c>
      <c r="AJ3466" s="1" t="s">
        <v>2</v>
      </c>
      <c r="AK3466" s="1" t="s">
        <v>2</v>
      </c>
      <c r="AM3466" s="1" t="s">
        <v>2</v>
      </c>
    </row>
    <row r="3467" spans="1:39">
      <c r="A3467" s="20" t="s">
        <v>1740</v>
      </c>
      <c r="B3467" s="20" t="s">
        <v>15</v>
      </c>
      <c r="C3467" s="20" t="s">
        <v>1739</v>
      </c>
      <c r="D3467" s="20" t="s">
        <v>1738</v>
      </c>
      <c r="E3467" s="20" t="s">
        <v>1738</v>
      </c>
      <c r="F3467" s="20" t="s">
        <v>1737</v>
      </c>
      <c r="G3467" s="23" t="s">
        <v>1337</v>
      </c>
      <c r="H3467" s="24">
        <v>80</v>
      </c>
      <c r="I3467" s="20" t="s">
        <v>10</v>
      </c>
      <c r="J3467" s="20" t="s">
        <v>18</v>
      </c>
      <c r="K3467" s="20" t="s">
        <v>405</v>
      </c>
      <c r="L3467" s="20" t="s">
        <v>113</v>
      </c>
      <c r="M3467" s="20" t="s">
        <v>2</v>
      </c>
      <c r="N3467" s="20" t="s">
        <v>6</v>
      </c>
      <c r="O3467" s="20" t="s">
        <v>1211</v>
      </c>
      <c r="P3467" s="23" t="s">
        <v>2</v>
      </c>
      <c r="Q3467" s="20" t="s">
        <v>2</v>
      </c>
      <c r="R3467" s="23" t="s">
        <v>2</v>
      </c>
      <c r="S3467" s="22" t="s">
        <v>2</v>
      </c>
      <c r="T3467" s="22">
        <v>16240000</v>
      </c>
      <c r="U3467" s="22">
        <v>18188800</v>
      </c>
      <c r="V3467" s="20" t="s">
        <v>2</v>
      </c>
      <c r="W3467" s="20" t="s">
        <v>4</v>
      </c>
      <c r="X3467" s="20" t="s">
        <v>2</v>
      </c>
      <c r="Y3467" s="1" t="s">
        <v>2</v>
      </c>
      <c r="Z3467" s="1" t="s">
        <v>2</v>
      </c>
      <c r="AA3467" s="1" t="s">
        <v>2</v>
      </c>
      <c r="AB3467" s="1" t="s">
        <v>2</v>
      </c>
      <c r="AC3467" s="1" t="s">
        <v>2</v>
      </c>
      <c r="AD3467" s="1" t="s">
        <v>2</v>
      </c>
      <c r="AE3467" s="1" t="s">
        <v>2</v>
      </c>
      <c r="AF3467" s="1" t="s">
        <v>2</v>
      </c>
      <c r="AG3467" s="1" t="b">
        <v>0</v>
      </c>
      <c r="AH3467" s="1" t="b">
        <v>0</v>
      </c>
      <c r="AI3467" s="1" t="s">
        <v>2</v>
      </c>
      <c r="AJ3467" s="1" t="s">
        <v>2</v>
      </c>
      <c r="AK3467" s="1" t="s">
        <v>2</v>
      </c>
      <c r="AM3467" s="1" t="s">
        <v>2</v>
      </c>
    </row>
    <row r="3468" spans="1:39">
      <c r="A3468" s="20" t="s">
        <v>1736</v>
      </c>
      <c r="B3468" s="20" t="s">
        <v>15</v>
      </c>
      <c r="C3468" s="20" t="s">
        <v>1348</v>
      </c>
      <c r="D3468" s="20" t="s">
        <v>1347</v>
      </c>
      <c r="E3468" s="20" t="s">
        <v>1347</v>
      </c>
      <c r="F3468" s="20" t="s">
        <v>1733</v>
      </c>
      <c r="G3468" s="23" t="s">
        <v>1337</v>
      </c>
      <c r="H3468" s="24">
        <v>75</v>
      </c>
      <c r="I3468" s="20" t="s">
        <v>10</v>
      </c>
      <c r="J3468" s="20" t="s">
        <v>18</v>
      </c>
      <c r="K3468" s="20" t="s">
        <v>387</v>
      </c>
      <c r="L3468" s="20" t="s">
        <v>113</v>
      </c>
      <c r="M3468" s="20" t="s">
        <v>2</v>
      </c>
      <c r="N3468" s="20" t="s">
        <v>1728</v>
      </c>
      <c r="O3468" s="20" t="s">
        <v>1727</v>
      </c>
      <c r="P3468" s="23" t="s">
        <v>2</v>
      </c>
      <c r="Q3468" s="20" t="s">
        <v>2</v>
      </c>
      <c r="R3468" s="23" t="s">
        <v>2</v>
      </c>
      <c r="S3468" s="22" t="s">
        <v>2</v>
      </c>
      <c r="T3468" s="22">
        <v>0</v>
      </c>
      <c r="U3468" s="22">
        <v>0</v>
      </c>
      <c r="V3468" s="20" t="s">
        <v>2</v>
      </c>
      <c r="W3468" s="20" t="s">
        <v>4</v>
      </c>
      <c r="X3468" s="20" t="s">
        <v>2</v>
      </c>
      <c r="Y3468" s="1" t="s">
        <v>2</v>
      </c>
      <c r="Z3468" s="1" t="s">
        <v>2</v>
      </c>
      <c r="AA3468" s="1" t="s">
        <v>2</v>
      </c>
      <c r="AB3468" s="1" t="s">
        <v>2</v>
      </c>
      <c r="AC3468" s="1" t="s">
        <v>2</v>
      </c>
      <c r="AD3468" s="1" t="s">
        <v>2</v>
      </c>
      <c r="AF3468" s="1" t="s">
        <v>2</v>
      </c>
      <c r="AG3468" s="1" t="b">
        <v>0</v>
      </c>
      <c r="AH3468" s="1" t="b">
        <v>0</v>
      </c>
      <c r="AI3468" s="1" t="s">
        <v>2</v>
      </c>
      <c r="AJ3468" s="1" t="s">
        <v>2</v>
      </c>
      <c r="AK3468" s="1" t="s">
        <v>2</v>
      </c>
      <c r="AM3468" s="1" t="s">
        <v>2</v>
      </c>
    </row>
    <row r="3469" spans="1:39">
      <c r="A3469" s="20" t="s">
        <v>1735</v>
      </c>
      <c r="B3469" s="20" t="s">
        <v>15</v>
      </c>
      <c r="C3469" s="20" t="s">
        <v>1348</v>
      </c>
      <c r="D3469" s="20" t="s">
        <v>1347</v>
      </c>
      <c r="E3469" s="20" t="s">
        <v>1347</v>
      </c>
      <c r="F3469" s="20" t="s">
        <v>1733</v>
      </c>
      <c r="G3469" s="23" t="s">
        <v>1337</v>
      </c>
      <c r="H3469" s="24">
        <v>75</v>
      </c>
      <c r="I3469" s="20" t="s">
        <v>10</v>
      </c>
      <c r="J3469" s="20" t="s">
        <v>18</v>
      </c>
      <c r="K3469" s="20" t="s">
        <v>405</v>
      </c>
      <c r="L3469" s="20" t="s">
        <v>113</v>
      </c>
      <c r="M3469" s="20" t="s">
        <v>2</v>
      </c>
      <c r="N3469" s="20" t="s">
        <v>1728</v>
      </c>
      <c r="O3469" s="20" t="s">
        <v>1727</v>
      </c>
      <c r="P3469" s="23" t="s">
        <v>2</v>
      </c>
      <c r="Q3469" s="20" t="s">
        <v>2</v>
      </c>
      <c r="R3469" s="23" t="s">
        <v>2</v>
      </c>
      <c r="S3469" s="22" t="s">
        <v>2</v>
      </c>
      <c r="T3469" s="22">
        <v>0</v>
      </c>
      <c r="U3469" s="22">
        <v>0</v>
      </c>
      <c r="V3469" s="20" t="s">
        <v>2</v>
      </c>
      <c r="W3469" s="20" t="s">
        <v>4</v>
      </c>
      <c r="X3469" s="20" t="s">
        <v>112</v>
      </c>
      <c r="Y3469" s="1" t="s">
        <v>2</v>
      </c>
      <c r="Z3469" s="1" t="s">
        <v>2</v>
      </c>
      <c r="AA3469" s="1" t="s">
        <v>2</v>
      </c>
      <c r="AB3469" s="1" t="s">
        <v>2</v>
      </c>
      <c r="AC3469" s="1" t="s">
        <v>2</v>
      </c>
      <c r="AD3469" s="1" t="s">
        <v>2</v>
      </c>
      <c r="AF3469" s="1" t="s">
        <v>2</v>
      </c>
      <c r="AG3469" s="1" t="b">
        <v>1</v>
      </c>
      <c r="AH3469" s="1" t="b">
        <v>0</v>
      </c>
      <c r="AI3469" s="1" t="s">
        <v>2</v>
      </c>
      <c r="AJ3469" s="1" t="s">
        <v>2</v>
      </c>
      <c r="AK3469" s="1" t="s">
        <v>2</v>
      </c>
      <c r="AM3469" s="1" t="s">
        <v>2</v>
      </c>
    </row>
    <row r="3470" spans="1:39">
      <c r="A3470" s="20" t="s">
        <v>1734</v>
      </c>
      <c r="B3470" s="20" t="s">
        <v>15</v>
      </c>
      <c r="C3470" s="20" t="s">
        <v>1348</v>
      </c>
      <c r="D3470" s="20" t="s">
        <v>1347</v>
      </c>
      <c r="E3470" s="20" t="s">
        <v>1347</v>
      </c>
      <c r="F3470" s="20" t="s">
        <v>1733</v>
      </c>
      <c r="G3470" s="23" t="s">
        <v>1337</v>
      </c>
      <c r="H3470" s="24">
        <v>75</v>
      </c>
      <c r="I3470" s="20" t="s">
        <v>10</v>
      </c>
      <c r="J3470" s="20" t="s">
        <v>18</v>
      </c>
      <c r="K3470" s="20" t="s">
        <v>387</v>
      </c>
      <c r="L3470" s="20" t="s">
        <v>113</v>
      </c>
      <c r="M3470" s="20" t="s">
        <v>2</v>
      </c>
      <c r="N3470" s="20" t="s">
        <v>1728</v>
      </c>
      <c r="O3470" s="20" t="s">
        <v>1727</v>
      </c>
      <c r="P3470" s="23" t="s">
        <v>2</v>
      </c>
      <c r="Q3470" s="20" t="s">
        <v>2</v>
      </c>
      <c r="R3470" s="23" t="s">
        <v>2</v>
      </c>
      <c r="S3470" s="22" t="s">
        <v>2</v>
      </c>
      <c r="T3470" s="22">
        <v>51701344</v>
      </c>
      <c r="U3470" s="22">
        <v>57905505.280000001</v>
      </c>
      <c r="V3470" s="20" t="s">
        <v>2</v>
      </c>
      <c r="W3470" s="20" t="s">
        <v>4</v>
      </c>
      <c r="X3470" s="20" t="s">
        <v>159</v>
      </c>
      <c r="Y3470" s="1" t="s">
        <v>2</v>
      </c>
      <c r="Z3470" s="1" t="s">
        <v>2</v>
      </c>
      <c r="AA3470" s="1" t="s">
        <v>2</v>
      </c>
      <c r="AB3470" s="1" t="s">
        <v>2</v>
      </c>
      <c r="AC3470" s="1" t="s">
        <v>2</v>
      </c>
      <c r="AD3470" s="1" t="s">
        <v>2</v>
      </c>
      <c r="AE3470" s="1" t="s">
        <v>2</v>
      </c>
      <c r="AF3470" s="1" t="s">
        <v>2</v>
      </c>
      <c r="AG3470" s="1" t="b">
        <v>0</v>
      </c>
      <c r="AH3470" s="1" t="b">
        <v>0</v>
      </c>
      <c r="AI3470" s="1" t="s">
        <v>2</v>
      </c>
      <c r="AJ3470" s="1" t="s">
        <v>1732</v>
      </c>
      <c r="AK3470" s="1" t="s">
        <v>193</v>
      </c>
      <c r="AM3470" s="1">
        <v>5993678.2199999997</v>
      </c>
    </row>
    <row r="3471" spans="1:39">
      <c r="A3471" s="20" t="s">
        <v>1731</v>
      </c>
      <c r="B3471" s="20" t="s">
        <v>15</v>
      </c>
      <c r="C3471" s="20" t="s">
        <v>1348</v>
      </c>
      <c r="D3471" s="20" t="s">
        <v>1347</v>
      </c>
      <c r="E3471" s="20" t="s">
        <v>1347</v>
      </c>
      <c r="F3471" s="20" t="s">
        <v>1729</v>
      </c>
      <c r="G3471" s="23" t="s">
        <v>1337</v>
      </c>
      <c r="H3471" s="24">
        <v>75</v>
      </c>
      <c r="I3471" s="20" t="s">
        <v>10</v>
      </c>
      <c r="J3471" s="20" t="s">
        <v>18</v>
      </c>
      <c r="K3471" s="20" t="s">
        <v>387</v>
      </c>
      <c r="L3471" s="20" t="s">
        <v>73</v>
      </c>
      <c r="M3471" s="20" t="s">
        <v>2</v>
      </c>
      <c r="N3471" s="20" t="s">
        <v>1728</v>
      </c>
      <c r="O3471" s="20" t="s">
        <v>1727</v>
      </c>
      <c r="P3471" s="23" t="s">
        <v>2</v>
      </c>
      <c r="Q3471" s="20" t="s">
        <v>2</v>
      </c>
      <c r="R3471" s="23" t="s">
        <v>2</v>
      </c>
      <c r="S3471" s="22" t="s">
        <v>2</v>
      </c>
      <c r="T3471" s="22">
        <v>0</v>
      </c>
      <c r="U3471" s="22">
        <v>0</v>
      </c>
      <c r="V3471" s="20" t="s">
        <v>2</v>
      </c>
      <c r="W3471" s="20" t="s">
        <v>4</v>
      </c>
      <c r="X3471" s="20" t="s">
        <v>2</v>
      </c>
      <c r="Y3471" s="1" t="s">
        <v>2</v>
      </c>
      <c r="Z3471" s="1" t="s">
        <v>2</v>
      </c>
      <c r="AA3471" s="1" t="s">
        <v>2</v>
      </c>
      <c r="AB3471" s="1" t="s">
        <v>2</v>
      </c>
      <c r="AC3471" s="1" t="s">
        <v>2</v>
      </c>
      <c r="AD3471" s="1" t="s">
        <v>2</v>
      </c>
      <c r="AF3471" s="1" t="s">
        <v>2</v>
      </c>
      <c r="AG3471" s="1" t="b">
        <v>0</v>
      </c>
      <c r="AH3471" s="1" t="b">
        <v>0</v>
      </c>
      <c r="AI3471" s="1" t="s">
        <v>2</v>
      </c>
      <c r="AJ3471" s="1" t="s">
        <v>2</v>
      </c>
      <c r="AK3471" s="1" t="s">
        <v>2</v>
      </c>
      <c r="AM3471" s="1" t="s">
        <v>2</v>
      </c>
    </row>
    <row r="3472" spans="1:39">
      <c r="A3472" s="20" t="s">
        <v>1730</v>
      </c>
      <c r="B3472" s="20" t="s">
        <v>15</v>
      </c>
      <c r="C3472" s="20" t="s">
        <v>1348</v>
      </c>
      <c r="D3472" s="20" t="s">
        <v>1347</v>
      </c>
      <c r="E3472" s="20" t="s">
        <v>1347</v>
      </c>
      <c r="F3472" s="20" t="s">
        <v>1729</v>
      </c>
      <c r="G3472" s="23" t="s">
        <v>1337</v>
      </c>
      <c r="H3472" s="24">
        <v>75</v>
      </c>
      <c r="I3472" s="20" t="s">
        <v>10</v>
      </c>
      <c r="J3472" s="20" t="s">
        <v>18</v>
      </c>
      <c r="K3472" s="20" t="s">
        <v>405</v>
      </c>
      <c r="L3472" s="20" t="s">
        <v>73</v>
      </c>
      <c r="M3472" s="20" t="s">
        <v>2</v>
      </c>
      <c r="N3472" s="20" t="s">
        <v>1728</v>
      </c>
      <c r="O3472" s="20" t="s">
        <v>1727</v>
      </c>
      <c r="P3472" s="23" t="s">
        <v>2</v>
      </c>
      <c r="Q3472" s="20" t="s">
        <v>2</v>
      </c>
      <c r="R3472" s="23" t="s">
        <v>2</v>
      </c>
      <c r="S3472" s="22" t="s">
        <v>2</v>
      </c>
      <c r="T3472" s="22">
        <v>71242001</v>
      </c>
      <c r="U3472" s="22">
        <v>79791041.120000005</v>
      </c>
      <c r="V3472" s="20" t="s">
        <v>2</v>
      </c>
      <c r="W3472" s="20" t="s">
        <v>4</v>
      </c>
      <c r="X3472" s="20" t="s">
        <v>112</v>
      </c>
      <c r="Y3472" s="1" t="s">
        <v>2</v>
      </c>
      <c r="Z3472" s="1" t="s">
        <v>2</v>
      </c>
      <c r="AA3472" s="1" t="s">
        <v>2</v>
      </c>
      <c r="AB3472" s="1" t="s">
        <v>2</v>
      </c>
      <c r="AC3472" s="1" t="s">
        <v>2</v>
      </c>
      <c r="AD3472" s="1" t="s">
        <v>2</v>
      </c>
      <c r="AE3472" s="1" t="s">
        <v>2</v>
      </c>
      <c r="AF3472" s="1" t="s">
        <v>2</v>
      </c>
      <c r="AG3472" s="1" t="b">
        <v>0</v>
      </c>
      <c r="AH3472" s="1" t="b">
        <v>0</v>
      </c>
      <c r="AI3472" s="1" t="s">
        <v>2</v>
      </c>
      <c r="AJ3472" s="1" t="s">
        <v>2</v>
      </c>
      <c r="AK3472" s="1" t="s">
        <v>2</v>
      </c>
      <c r="AM3472" s="1" t="s">
        <v>2</v>
      </c>
    </row>
    <row r="3473" spans="1:39">
      <c r="A3473" s="20" t="s">
        <v>1726</v>
      </c>
      <c r="B3473" s="20" t="s">
        <v>15</v>
      </c>
      <c r="C3473" s="20" t="s">
        <v>1348</v>
      </c>
      <c r="D3473" s="20" t="s">
        <v>1347</v>
      </c>
      <c r="E3473" s="20" t="s">
        <v>1347</v>
      </c>
      <c r="F3473" s="20" t="s">
        <v>1723</v>
      </c>
      <c r="G3473" s="23" t="s">
        <v>1337</v>
      </c>
      <c r="H3473" s="24">
        <v>75</v>
      </c>
      <c r="I3473" s="20" t="s">
        <v>10</v>
      </c>
      <c r="J3473" s="20" t="s">
        <v>18</v>
      </c>
      <c r="K3473" s="20" t="s">
        <v>387</v>
      </c>
      <c r="L3473" s="20" t="s">
        <v>113</v>
      </c>
      <c r="M3473" s="20" t="s">
        <v>2</v>
      </c>
      <c r="N3473" s="20" t="s">
        <v>1722</v>
      </c>
      <c r="O3473" s="20" t="s">
        <v>1718</v>
      </c>
      <c r="P3473" s="23" t="s">
        <v>2</v>
      </c>
      <c r="Q3473" s="20" t="s">
        <v>2</v>
      </c>
      <c r="R3473" s="23" t="s">
        <v>2</v>
      </c>
      <c r="S3473" s="22" t="s">
        <v>2</v>
      </c>
      <c r="T3473" s="22">
        <v>0</v>
      </c>
      <c r="U3473" s="22">
        <v>0</v>
      </c>
      <c r="V3473" s="20" t="s">
        <v>2</v>
      </c>
      <c r="W3473" s="20" t="s">
        <v>4</v>
      </c>
      <c r="X3473" s="20" t="s">
        <v>2</v>
      </c>
      <c r="Y3473" s="1" t="s">
        <v>2</v>
      </c>
      <c r="Z3473" s="1" t="s">
        <v>2</v>
      </c>
      <c r="AA3473" s="1" t="s">
        <v>2</v>
      </c>
      <c r="AB3473" s="1" t="s">
        <v>2</v>
      </c>
      <c r="AC3473" s="1" t="s">
        <v>2</v>
      </c>
      <c r="AD3473" s="1" t="s">
        <v>2</v>
      </c>
      <c r="AF3473" s="1" t="s">
        <v>2</v>
      </c>
      <c r="AG3473" s="1" t="b">
        <v>1</v>
      </c>
      <c r="AH3473" s="1" t="b">
        <v>0</v>
      </c>
      <c r="AI3473" s="1" t="s">
        <v>2</v>
      </c>
      <c r="AJ3473" s="1" t="s">
        <v>1725</v>
      </c>
      <c r="AK3473" s="1" t="s">
        <v>889</v>
      </c>
      <c r="AM3473" s="1">
        <v>39857055.369999997</v>
      </c>
    </row>
    <row r="3474" spans="1:39">
      <c r="A3474" s="20" t="s">
        <v>1724</v>
      </c>
      <c r="B3474" s="20" t="s">
        <v>15</v>
      </c>
      <c r="C3474" s="20" t="s">
        <v>1348</v>
      </c>
      <c r="D3474" s="20" t="s">
        <v>1347</v>
      </c>
      <c r="E3474" s="20" t="s">
        <v>1347</v>
      </c>
      <c r="F3474" s="20" t="s">
        <v>1723</v>
      </c>
      <c r="G3474" s="23" t="s">
        <v>1337</v>
      </c>
      <c r="H3474" s="24">
        <v>75</v>
      </c>
      <c r="I3474" s="20" t="s">
        <v>10</v>
      </c>
      <c r="J3474" s="20" t="s">
        <v>18</v>
      </c>
      <c r="K3474" s="20" t="s">
        <v>405</v>
      </c>
      <c r="L3474" s="20" t="s">
        <v>113</v>
      </c>
      <c r="M3474" s="20" t="s">
        <v>2</v>
      </c>
      <c r="N3474" s="20" t="s">
        <v>1722</v>
      </c>
      <c r="O3474" s="20" t="s">
        <v>1718</v>
      </c>
      <c r="P3474" s="23" t="s">
        <v>2</v>
      </c>
      <c r="Q3474" s="20" t="s">
        <v>2</v>
      </c>
      <c r="R3474" s="23" t="s">
        <v>2</v>
      </c>
      <c r="S3474" s="22" t="s">
        <v>2</v>
      </c>
      <c r="T3474" s="22">
        <v>126426325.98</v>
      </c>
      <c r="U3474" s="22">
        <v>141597485.09799999</v>
      </c>
      <c r="V3474" s="20" t="s">
        <v>2</v>
      </c>
      <c r="W3474" s="20" t="s">
        <v>4</v>
      </c>
      <c r="X3474" s="20" t="s">
        <v>112</v>
      </c>
      <c r="Y3474" s="1" t="s">
        <v>2</v>
      </c>
      <c r="Z3474" s="1" t="s">
        <v>2</v>
      </c>
      <c r="AA3474" s="1" t="s">
        <v>2</v>
      </c>
      <c r="AB3474" s="1" t="s">
        <v>2</v>
      </c>
      <c r="AC3474" s="1" t="s">
        <v>2</v>
      </c>
      <c r="AD3474" s="1" t="s">
        <v>2</v>
      </c>
      <c r="AE3474" s="1" t="s">
        <v>2</v>
      </c>
      <c r="AF3474" s="1" t="s">
        <v>2</v>
      </c>
      <c r="AG3474" s="1" t="b">
        <v>0</v>
      </c>
      <c r="AH3474" s="1" t="b">
        <v>0</v>
      </c>
      <c r="AI3474" s="1" t="s">
        <v>2</v>
      </c>
      <c r="AJ3474" s="1" t="s">
        <v>2</v>
      </c>
      <c r="AK3474" s="1" t="s">
        <v>2</v>
      </c>
      <c r="AM3474" s="1" t="s">
        <v>2</v>
      </c>
    </row>
    <row r="3475" spans="1:39">
      <c r="A3475" s="20" t="s">
        <v>1721</v>
      </c>
      <c r="B3475" s="20" t="s">
        <v>15</v>
      </c>
      <c r="C3475" s="20" t="s">
        <v>1348</v>
      </c>
      <c r="D3475" s="20" t="s">
        <v>1347</v>
      </c>
      <c r="E3475" s="20" t="s">
        <v>1347</v>
      </c>
      <c r="F3475" s="20" t="s">
        <v>1719</v>
      </c>
      <c r="G3475" s="23" t="s">
        <v>1337</v>
      </c>
      <c r="H3475" s="24">
        <v>75</v>
      </c>
      <c r="I3475" s="20" t="s">
        <v>10</v>
      </c>
      <c r="J3475" s="20" t="s">
        <v>18</v>
      </c>
      <c r="K3475" s="20" t="s">
        <v>387</v>
      </c>
      <c r="L3475" s="20" t="s">
        <v>73</v>
      </c>
      <c r="M3475" s="20" t="s">
        <v>2</v>
      </c>
      <c r="N3475" s="20" t="s">
        <v>1715</v>
      </c>
      <c r="O3475" s="20" t="s">
        <v>1718</v>
      </c>
      <c r="P3475" s="23" t="s">
        <v>2</v>
      </c>
      <c r="Q3475" s="20" t="s">
        <v>2</v>
      </c>
      <c r="R3475" s="23" t="s">
        <v>2</v>
      </c>
      <c r="S3475" s="22">
        <v>414618231</v>
      </c>
      <c r="T3475" s="22">
        <v>0</v>
      </c>
      <c r="U3475" s="22">
        <v>0</v>
      </c>
      <c r="V3475" s="20" t="s">
        <v>2</v>
      </c>
      <c r="W3475" s="20" t="s">
        <v>4</v>
      </c>
      <c r="X3475" s="20" t="s">
        <v>2</v>
      </c>
      <c r="Y3475" s="1" t="s">
        <v>2</v>
      </c>
      <c r="Z3475" s="1" t="s">
        <v>2</v>
      </c>
      <c r="AA3475" s="1" t="s">
        <v>2</v>
      </c>
      <c r="AB3475" s="1" t="s">
        <v>2</v>
      </c>
      <c r="AC3475" s="1" t="s">
        <v>2</v>
      </c>
      <c r="AD3475" s="1" t="s">
        <v>2</v>
      </c>
      <c r="AF3475" s="1" t="s">
        <v>2</v>
      </c>
      <c r="AG3475" s="1" t="b">
        <v>1</v>
      </c>
      <c r="AH3475" s="1" t="b">
        <v>0</v>
      </c>
      <c r="AI3475" s="1" t="s">
        <v>2</v>
      </c>
      <c r="AJ3475" s="1" t="s">
        <v>2</v>
      </c>
      <c r="AK3475" s="1" t="s">
        <v>2</v>
      </c>
      <c r="AM3475" s="1" t="s">
        <v>2</v>
      </c>
    </row>
    <row r="3476" spans="1:39">
      <c r="A3476" s="20" t="s">
        <v>1720</v>
      </c>
      <c r="B3476" s="20" t="s">
        <v>15</v>
      </c>
      <c r="C3476" s="20" t="s">
        <v>1348</v>
      </c>
      <c r="D3476" s="20" t="s">
        <v>1347</v>
      </c>
      <c r="E3476" s="20" t="s">
        <v>1347</v>
      </c>
      <c r="F3476" s="20" t="s">
        <v>1719</v>
      </c>
      <c r="G3476" s="23" t="s">
        <v>1337</v>
      </c>
      <c r="H3476" s="24">
        <v>75</v>
      </c>
      <c r="I3476" s="20" t="s">
        <v>10</v>
      </c>
      <c r="J3476" s="20" t="s">
        <v>18</v>
      </c>
      <c r="K3476" s="20" t="s">
        <v>405</v>
      </c>
      <c r="L3476" s="20" t="s">
        <v>73</v>
      </c>
      <c r="M3476" s="20" t="s">
        <v>2</v>
      </c>
      <c r="N3476" s="20" t="s">
        <v>1715</v>
      </c>
      <c r="O3476" s="20" t="s">
        <v>1718</v>
      </c>
      <c r="P3476" s="23" t="s">
        <v>2</v>
      </c>
      <c r="Q3476" s="20" t="s">
        <v>2</v>
      </c>
      <c r="R3476" s="23" t="s">
        <v>2</v>
      </c>
      <c r="S3476" s="22" t="s">
        <v>2</v>
      </c>
      <c r="T3476" s="22">
        <v>0</v>
      </c>
      <c r="U3476" s="22">
        <v>0</v>
      </c>
      <c r="V3476" s="20" t="s">
        <v>2</v>
      </c>
      <c r="W3476" s="20" t="s">
        <v>4</v>
      </c>
      <c r="X3476" s="20" t="s">
        <v>112</v>
      </c>
      <c r="Y3476" s="1" t="s">
        <v>2</v>
      </c>
      <c r="Z3476" s="1" t="s">
        <v>2</v>
      </c>
      <c r="AA3476" s="1" t="s">
        <v>2</v>
      </c>
      <c r="AB3476" s="1" t="s">
        <v>2</v>
      </c>
      <c r="AC3476" s="1" t="s">
        <v>2</v>
      </c>
      <c r="AD3476" s="1" t="s">
        <v>2</v>
      </c>
      <c r="AE3476" s="1" t="s">
        <v>2</v>
      </c>
      <c r="AF3476" s="1" t="s">
        <v>2</v>
      </c>
      <c r="AG3476" s="1" t="b">
        <v>0</v>
      </c>
      <c r="AH3476" s="1" t="b">
        <v>0</v>
      </c>
      <c r="AI3476" s="1" t="s">
        <v>2</v>
      </c>
      <c r="AJ3476" s="1" t="s">
        <v>2</v>
      </c>
      <c r="AK3476" s="1" t="s">
        <v>2</v>
      </c>
      <c r="AM3476" s="1" t="s">
        <v>2</v>
      </c>
    </row>
    <row r="3477" spans="1:39">
      <c r="A3477" s="20" t="s">
        <v>1717</v>
      </c>
      <c r="B3477" s="20" t="s">
        <v>15</v>
      </c>
      <c r="C3477" s="20" t="s">
        <v>1348</v>
      </c>
      <c r="D3477" s="20" t="s">
        <v>1347</v>
      </c>
      <c r="E3477" s="20" t="s">
        <v>1347</v>
      </c>
      <c r="F3477" s="20" t="s">
        <v>1716</v>
      </c>
      <c r="G3477" s="23" t="s">
        <v>1337</v>
      </c>
      <c r="H3477" s="24">
        <v>75</v>
      </c>
      <c r="I3477" s="20" t="s">
        <v>10</v>
      </c>
      <c r="J3477" s="20" t="s">
        <v>18</v>
      </c>
      <c r="K3477" s="20" t="s">
        <v>405</v>
      </c>
      <c r="L3477" s="20" t="s">
        <v>73</v>
      </c>
      <c r="M3477" s="20" t="s">
        <v>2</v>
      </c>
      <c r="N3477" s="20" t="s">
        <v>1715</v>
      </c>
      <c r="O3477" s="20" t="s">
        <v>1344</v>
      </c>
      <c r="P3477" s="23" t="s">
        <v>2</v>
      </c>
      <c r="Q3477" s="20" t="s">
        <v>2</v>
      </c>
      <c r="R3477" s="23" t="s">
        <v>2</v>
      </c>
      <c r="S3477" s="22"/>
      <c r="T3477" s="22">
        <v>438262018.07999998</v>
      </c>
      <c r="U3477" s="22">
        <v>490853460.24960005</v>
      </c>
      <c r="V3477" s="20" t="s">
        <v>2</v>
      </c>
      <c r="W3477" s="20" t="s">
        <v>4</v>
      </c>
      <c r="X3477" s="20" t="s">
        <v>1708</v>
      </c>
      <c r="Y3477" s="1" t="s">
        <v>2</v>
      </c>
      <c r="Z3477" s="1" t="s">
        <v>2</v>
      </c>
      <c r="AA3477" s="1" t="s">
        <v>2</v>
      </c>
      <c r="AB3477" s="1" t="s">
        <v>2</v>
      </c>
      <c r="AC3477" s="1" t="s">
        <v>2</v>
      </c>
      <c r="AD3477" s="1" t="s">
        <v>2</v>
      </c>
      <c r="AE3477" s="1" t="s">
        <v>2</v>
      </c>
      <c r="AF3477" s="1" t="s">
        <v>2</v>
      </c>
      <c r="AG3477" s="1" t="b">
        <v>0</v>
      </c>
      <c r="AH3477" s="1" t="b">
        <v>0</v>
      </c>
      <c r="AI3477" s="1" t="s">
        <v>2</v>
      </c>
      <c r="AJ3477" s="1" t="s">
        <v>2</v>
      </c>
      <c r="AK3477" s="1" t="s">
        <v>2</v>
      </c>
      <c r="AM3477" s="1" t="s">
        <v>2</v>
      </c>
    </row>
    <row r="3478" spans="1:39">
      <c r="A3478" s="20" t="s">
        <v>1714</v>
      </c>
      <c r="B3478" s="20" t="s">
        <v>15</v>
      </c>
      <c r="C3478" s="20" t="s">
        <v>1702</v>
      </c>
      <c r="D3478" s="20" t="s">
        <v>1701</v>
      </c>
      <c r="E3478" s="20" t="s">
        <v>1701</v>
      </c>
      <c r="F3478" s="20" t="s">
        <v>1713</v>
      </c>
      <c r="G3478" s="23" t="s">
        <v>1337</v>
      </c>
      <c r="H3478" s="24">
        <v>80</v>
      </c>
      <c r="I3478" s="20" t="s">
        <v>10</v>
      </c>
      <c r="J3478" s="20" t="s">
        <v>18</v>
      </c>
      <c r="K3478" s="20" t="s">
        <v>405</v>
      </c>
      <c r="L3478" s="20" t="s">
        <v>218</v>
      </c>
      <c r="M3478" s="20" t="s">
        <v>2</v>
      </c>
      <c r="N3478" s="20" t="s">
        <v>6</v>
      </c>
      <c r="O3478" s="20" t="s">
        <v>1211</v>
      </c>
      <c r="P3478" s="23" t="s">
        <v>2</v>
      </c>
      <c r="Q3478" s="20" t="s">
        <v>2</v>
      </c>
      <c r="R3478" s="23" t="s">
        <v>2</v>
      </c>
      <c r="S3478" s="22" t="s">
        <v>2</v>
      </c>
      <c r="T3478" s="22">
        <v>0</v>
      </c>
      <c r="U3478" s="22">
        <v>0</v>
      </c>
      <c r="V3478" s="20" t="s">
        <v>2</v>
      </c>
      <c r="W3478" s="20" t="s">
        <v>4</v>
      </c>
      <c r="X3478" s="20" t="s">
        <v>2</v>
      </c>
      <c r="Y3478" s="1" t="s">
        <v>2</v>
      </c>
      <c r="Z3478" s="1" t="s">
        <v>2</v>
      </c>
      <c r="AA3478" s="1" t="s">
        <v>2</v>
      </c>
      <c r="AB3478" s="1" t="s">
        <v>2</v>
      </c>
      <c r="AC3478" s="1" t="s">
        <v>2</v>
      </c>
      <c r="AD3478" s="1" t="s">
        <v>2</v>
      </c>
      <c r="AE3478" s="1" t="s">
        <v>2</v>
      </c>
      <c r="AF3478" s="1" t="s">
        <v>2</v>
      </c>
      <c r="AG3478" s="1" t="b">
        <v>0</v>
      </c>
      <c r="AH3478" s="1" t="b">
        <v>0</v>
      </c>
      <c r="AI3478" s="1" t="s">
        <v>2</v>
      </c>
      <c r="AJ3478" s="1" t="s">
        <v>1712</v>
      </c>
      <c r="AK3478" s="1" t="s">
        <v>1711</v>
      </c>
      <c r="AM3478" s="1">
        <v>17808000</v>
      </c>
    </row>
    <row r="3479" spans="1:39">
      <c r="A3479" s="20" t="s">
        <v>1710</v>
      </c>
      <c r="B3479" s="20" t="s">
        <v>15</v>
      </c>
      <c r="C3479" s="20" t="s">
        <v>1702</v>
      </c>
      <c r="D3479" s="20" t="s">
        <v>1701</v>
      </c>
      <c r="E3479" s="20" t="s">
        <v>1701</v>
      </c>
      <c r="F3479" s="20" t="s">
        <v>1709</v>
      </c>
      <c r="G3479" s="23" t="s">
        <v>1337</v>
      </c>
      <c r="H3479" s="24">
        <v>80</v>
      </c>
      <c r="I3479" s="20" t="s">
        <v>10</v>
      </c>
      <c r="J3479" s="20" t="s">
        <v>18</v>
      </c>
      <c r="K3479" s="20" t="s">
        <v>405</v>
      </c>
      <c r="L3479" s="20" t="s">
        <v>218</v>
      </c>
      <c r="M3479" s="20" t="s">
        <v>2</v>
      </c>
      <c r="N3479" s="20" t="s">
        <v>6</v>
      </c>
      <c r="O3479" s="20" t="s">
        <v>1211</v>
      </c>
      <c r="P3479" s="23" t="s">
        <v>2</v>
      </c>
      <c r="Q3479" s="20"/>
      <c r="R3479" s="23" t="s">
        <v>2</v>
      </c>
      <c r="S3479" s="22"/>
      <c r="T3479" s="22">
        <v>69250000</v>
      </c>
      <c r="U3479" s="22">
        <v>77560000</v>
      </c>
      <c r="V3479" s="20"/>
      <c r="W3479" s="20" t="s">
        <v>4</v>
      </c>
      <c r="X3479" s="20" t="s">
        <v>1708</v>
      </c>
      <c r="Y3479" s="1" t="s">
        <v>2</v>
      </c>
      <c r="Z3479" s="1" t="s">
        <v>2</v>
      </c>
      <c r="AA3479" s="1" t="s">
        <v>2</v>
      </c>
      <c r="AB3479" s="1" t="s">
        <v>2</v>
      </c>
      <c r="AC3479" s="1" t="s">
        <v>2</v>
      </c>
      <c r="AD3479" s="1" t="s">
        <v>2</v>
      </c>
      <c r="AE3479" s="1" t="s">
        <v>2</v>
      </c>
      <c r="AF3479" s="1" t="s">
        <v>2</v>
      </c>
      <c r="AG3479" s="1" t="b">
        <v>0</v>
      </c>
      <c r="AH3479" s="1" t="b">
        <v>0</v>
      </c>
      <c r="AI3479" s="1" t="s">
        <v>2</v>
      </c>
      <c r="AJ3479" s="1" t="s">
        <v>2</v>
      </c>
      <c r="AK3479" s="1" t="s">
        <v>2</v>
      </c>
      <c r="AM3479" s="1" t="s">
        <v>2</v>
      </c>
    </row>
    <row r="3480" spans="1:39">
      <c r="A3480" s="20" t="s">
        <v>1707</v>
      </c>
      <c r="B3480" s="20" t="s">
        <v>15</v>
      </c>
      <c r="C3480" s="20" t="s">
        <v>1702</v>
      </c>
      <c r="D3480" s="20" t="s">
        <v>1701</v>
      </c>
      <c r="E3480" s="20" t="s">
        <v>1701</v>
      </c>
      <c r="F3480" s="20" t="s">
        <v>1706</v>
      </c>
      <c r="G3480" s="23" t="s">
        <v>1337</v>
      </c>
      <c r="H3480" s="24">
        <v>80</v>
      </c>
      <c r="I3480" s="20" t="s">
        <v>10</v>
      </c>
      <c r="J3480" s="20" t="s">
        <v>18</v>
      </c>
      <c r="K3480" s="20" t="s">
        <v>405</v>
      </c>
      <c r="L3480" s="20" t="s">
        <v>218</v>
      </c>
      <c r="M3480" s="20" t="s">
        <v>2</v>
      </c>
      <c r="N3480" s="20" t="s">
        <v>6</v>
      </c>
      <c r="O3480" s="20" t="s">
        <v>1211</v>
      </c>
      <c r="P3480" s="23" t="s">
        <v>2</v>
      </c>
      <c r="Q3480" s="20" t="s">
        <v>2</v>
      </c>
      <c r="R3480" s="23" t="s">
        <v>2</v>
      </c>
      <c r="S3480" s="22" t="s">
        <v>2</v>
      </c>
      <c r="T3480" s="22">
        <v>67594703</v>
      </c>
      <c r="U3480" s="22">
        <v>75706067.359999999</v>
      </c>
      <c r="V3480" s="20" t="s">
        <v>2</v>
      </c>
      <c r="W3480" s="20" t="s">
        <v>4</v>
      </c>
      <c r="X3480" s="20" t="s">
        <v>2</v>
      </c>
      <c r="Y3480" s="1" t="s">
        <v>2</v>
      </c>
      <c r="Z3480" s="1" t="s">
        <v>2</v>
      </c>
      <c r="AA3480" s="1" t="s">
        <v>2</v>
      </c>
      <c r="AB3480" s="1" t="s">
        <v>2</v>
      </c>
      <c r="AC3480" s="1" t="s">
        <v>2</v>
      </c>
      <c r="AD3480" s="1" t="s">
        <v>2</v>
      </c>
      <c r="AE3480" s="1" t="s">
        <v>2</v>
      </c>
      <c r="AF3480" s="1" t="s">
        <v>2</v>
      </c>
      <c r="AG3480" s="1" t="b">
        <v>0</v>
      </c>
      <c r="AH3480" s="1" t="b">
        <v>0</v>
      </c>
      <c r="AI3480" s="1" t="s">
        <v>2</v>
      </c>
      <c r="AJ3480" s="1" t="s">
        <v>1705</v>
      </c>
      <c r="AK3480" s="1" t="s">
        <v>1704</v>
      </c>
      <c r="AM3480" s="1">
        <v>13753600</v>
      </c>
    </row>
    <row r="3481" spans="1:39">
      <c r="A3481" s="20" t="s">
        <v>1703</v>
      </c>
      <c r="B3481" s="20" t="s">
        <v>15</v>
      </c>
      <c r="C3481" s="20" t="s">
        <v>1702</v>
      </c>
      <c r="D3481" s="20" t="s">
        <v>1701</v>
      </c>
      <c r="E3481" s="20" t="s">
        <v>1701</v>
      </c>
      <c r="F3481" s="20" t="s">
        <v>1700</v>
      </c>
      <c r="G3481" s="23" t="s">
        <v>1337</v>
      </c>
      <c r="H3481" s="24">
        <v>80</v>
      </c>
      <c r="I3481" s="20" t="s">
        <v>10</v>
      </c>
      <c r="J3481" s="20" t="s">
        <v>18</v>
      </c>
      <c r="K3481" s="20" t="s">
        <v>405</v>
      </c>
      <c r="L3481" s="20" t="s">
        <v>218</v>
      </c>
      <c r="M3481" s="20" t="s">
        <v>2</v>
      </c>
      <c r="N3481" s="20" t="s">
        <v>6</v>
      </c>
      <c r="O3481" s="20" t="s">
        <v>1211</v>
      </c>
      <c r="P3481" s="23" t="s">
        <v>2</v>
      </c>
      <c r="Q3481" s="20" t="s">
        <v>2</v>
      </c>
      <c r="R3481" s="23" t="s">
        <v>2</v>
      </c>
      <c r="S3481" s="22" t="s">
        <v>2</v>
      </c>
      <c r="T3481" s="22">
        <v>18208335.199999999</v>
      </c>
      <c r="U3481" s="22">
        <v>20393335.423999999</v>
      </c>
      <c r="V3481" s="20" t="s">
        <v>2</v>
      </c>
      <c r="W3481" s="20" t="s">
        <v>4</v>
      </c>
      <c r="X3481" s="20" t="s">
        <v>2</v>
      </c>
      <c r="Y3481" s="1" t="s">
        <v>2</v>
      </c>
      <c r="Z3481" s="1" t="s">
        <v>2</v>
      </c>
      <c r="AA3481" s="1" t="s">
        <v>2</v>
      </c>
      <c r="AB3481" s="1" t="s">
        <v>2</v>
      </c>
      <c r="AC3481" s="1" t="s">
        <v>2</v>
      </c>
      <c r="AD3481" s="1" t="s">
        <v>2</v>
      </c>
      <c r="AE3481" s="1" t="s">
        <v>2</v>
      </c>
      <c r="AF3481" s="1" t="s">
        <v>2</v>
      </c>
      <c r="AG3481" s="1" t="b">
        <v>0</v>
      </c>
      <c r="AH3481" s="1" t="b">
        <v>0</v>
      </c>
      <c r="AI3481" s="1" t="s">
        <v>2</v>
      </c>
      <c r="AJ3481" s="1" t="s">
        <v>1699</v>
      </c>
      <c r="AK3481" s="1" t="s">
        <v>576</v>
      </c>
      <c r="AM3481" s="1">
        <v>7750153.5499999998</v>
      </c>
    </row>
    <row r="3482" spans="1:39">
      <c r="A3482" s="20" t="s">
        <v>1698</v>
      </c>
      <c r="B3482" s="20" t="s">
        <v>15</v>
      </c>
      <c r="C3482" s="20" t="s">
        <v>1409</v>
      </c>
      <c r="D3482" s="20" t="s">
        <v>1408</v>
      </c>
      <c r="E3482" s="20" t="s">
        <v>1407</v>
      </c>
      <c r="F3482" s="20" t="s">
        <v>1697</v>
      </c>
      <c r="G3482" s="23" t="s">
        <v>1337</v>
      </c>
      <c r="H3482" s="24">
        <v>80</v>
      </c>
      <c r="I3482" s="20" t="s">
        <v>10</v>
      </c>
      <c r="J3482" s="20" t="s">
        <v>18</v>
      </c>
      <c r="K3482" s="20" t="s">
        <v>405</v>
      </c>
      <c r="L3482" s="20" t="s">
        <v>218</v>
      </c>
      <c r="M3482" s="20" t="s">
        <v>2</v>
      </c>
      <c r="N3482" s="20" t="s">
        <v>6</v>
      </c>
      <c r="O3482" s="20" t="s">
        <v>1211</v>
      </c>
      <c r="P3482" s="23" t="s">
        <v>2</v>
      </c>
      <c r="Q3482" s="20" t="s">
        <v>2</v>
      </c>
      <c r="R3482" s="23" t="s">
        <v>2</v>
      </c>
      <c r="S3482" s="22" t="s">
        <v>2</v>
      </c>
      <c r="T3482" s="22">
        <v>7053400</v>
      </c>
      <c r="U3482" s="22">
        <v>7899808</v>
      </c>
      <c r="V3482" s="20" t="s">
        <v>2</v>
      </c>
      <c r="W3482" s="20" t="s">
        <v>4</v>
      </c>
      <c r="X3482" s="20" t="s">
        <v>2</v>
      </c>
      <c r="Y3482" s="1" t="s">
        <v>2</v>
      </c>
      <c r="Z3482" s="1" t="s">
        <v>2</v>
      </c>
      <c r="AA3482" s="1" t="s">
        <v>2</v>
      </c>
      <c r="AB3482" s="1" t="s">
        <v>2</v>
      </c>
      <c r="AC3482" s="1" t="s">
        <v>2</v>
      </c>
      <c r="AD3482" s="1" t="s">
        <v>2</v>
      </c>
      <c r="AE3482" s="1" t="s">
        <v>2</v>
      </c>
      <c r="AF3482" s="1" t="s">
        <v>2</v>
      </c>
      <c r="AG3482" s="1" t="b">
        <v>0</v>
      </c>
      <c r="AH3482" s="1" t="b">
        <v>0</v>
      </c>
      <c r="AI3482" s="1" t="s">
        <v>2</v>
      </c>
      <c r="AJ3482" s="1" t="s">
        <v>1696</v>
      </c>
      <c r="AK3482" s="1" t="s">
        <v>524</v>
      </c>
      <c r="AM3482" s="1">
        <v>6319846.4000000004</v>
      </c>
    </row>
    <row r="3483" spans="1:39">
      <c r="A3483" s="20" t="s">
        <v>1695</v>
      </c>
      <c r="B3483" s="20" t="s">
        <v>15</v>
      </c>
      <c r="C3483" s="20" t="s">
        <v>1634</v>
      </c>
      <c r="D3483" s="20" t="s">
        <v>1633</v>
      </c>
      <c r="E3483" s="20" t="s">
        <v>1633</v>
      </c>
      <c r="F3483" s="20" t="s">
        <v>1694</v>
      </c>
      <c r="G3483" s="23" t="s">
        <v>1337</v>
      </c>
      <c r="H3483" s="24">
        <v>80</v>
      </c>
      <c r="I3483" s="20" t="s">
        <v>10</v>
      </c>
      <c r="J3483" s="20" t="s">
        <v>18</v>
      </c>
      <c r="K3483" s="20" t="s">
        <v>405</v>
      </c>
      <c r="L3483" s="20" t="s">
        <v>218</v>
      </c>
      <c r="M3483" s="20" t="s">
        <v>2</v>
      </c>
      <c r="N3483" s="20" t="s">
        <v>6</v>
      </c>
      <c r="O3483" s="20" t="s">
        <v>1211</v>
      </c>
      <c r="P3483" s="23" t="s">
        <v>2</v>
      </c>
      <c r="Q3483" s="20" t="s">
        <v>2</v>
      </c>
      <c r="R3483" s="23" t="s">
        <v>2</v>
      </c>
      <c r="S3483" s="22" t="s">
        <v>2</v>
      </c>
      <c r="T3483" s="22">
        <v>145746782.39899999</v>
      </c>
      <c r="U3483" s="22">
        <v>163236396.287</v>
      </c>
      <c r="V3483" s="20" t="s">
        <v>2</v>
      </c>
      <c r="W3483" s="20" t="s">
        <v>4</v>
      </c>
      <c r="X3483" s="20" t="s">
        <v>2</v>
      </c>
      <c r="Y3483" s="1" t="s">
        <v>2</v>
      </c>
      <c r="Z3483" s="1" t="s">
        <v>2</v>
      </c>
      <c r="AA3483" s="1" t="s">
        <v>2</v>
      </c>
      <c r="AB3483" s="1" t="s">
        <v>2</v>
      </c>
      <c r="AC3483" s="1" t="s">
        <v>2</v>
      </c>
      <c r="AD3483" s="1" t="s">
        <v>2</v>
      </c>
      <c r="AE3483" s="1" t="s">
        <v>2</v>
      </c>
      <c r="AF3483" s="1" t="s">
        <v>2</v>
      </c>
      <c r="AG3483" s="1" t="b">
        <v>0</v>
      </c>
      <c r="AH3483" s="1" t="b">
        <v>0</v>
      </c>
      <c r="AI3483" s="1" t="s">
        <v>2</v>
      </c>
      <c r="AJ3483" s="1" t="s">
        <v>1693</v>
      </c>
      <c r="AK3483" s="1" t="s">
        <v>1692</v>
      </c>
      <c r="AM3483" s="1">
        <v>64223388.299999997</v>
      </c>
    </row>
    <row r="3484" spans="1:39">
      <c r="A3484" s="20" t="s">
        <v>1691</v>
      </c>
      <c r="B3484" s="20" t="s">
        <v>15</v>
      </c>
      <c r="C3484" s="20" t="s">
        <v>1412</v>
      </c>
      <c r="D3484" s="20" t="s">
        <v>1411</v>
      </c>
      <c r="E3484" s="20" t="s">
        <v>1411</v>
      </c>
      <c r="F3484" s="20" t="s">
        <v>1690</v>
      </c>
      <c r="G3484" s="23" t="s">
        <v>1337</v>
      </c>
      <c r="H3484" s="24">
        <v>80</v>
      </c>
      <c r="I3484" s="20" t="s">
        <v>10</v>
      </c>
      <c r="J3484" s="20" t="s">
        <v>18</v>
      </c>
      <c r="K3484" s="20" t="s">
        <v>405</v>
      </c>
      <c r="L3484" s="20" t="s">
        <v>218</v>
      </c>
      <c r="M3484" s="20" t="s">
        <v>2</v>
      </c>
      <c r="N3484" s="20" t="s">
        <v>6</v>
      </c>
      <c r="O3484" s="20" t="s">
        <v>1211</v>
      </c>
      <c r="P3484" s="23" t="s">
        <v>2</v>
      </c>
      <c r="Q3484" s="20" t="s">
        <v>2</v>
      </c>
      <c r="R3484" s="23" t="s">
        <v>2</v>
      </c>
      <c r="S3484" s="22" t="s">
        <v>2</v>
      </c>
      <c r="T3484" s="22">
        <v>82420000</v>
      </c>
      <c r="U3484" s="22">
        <v>92310400</v>
      </c>
      <c r="V3484" s="20" t="s">
        <v>2</v>
      </c>
      <c r="W3484" s="20" t="s">
        <v>4</v>
      </c>
      <c r="X3484" s="20" t="s">
        <v>2</v>
      </c>
      <c r="Y3484" s="1" t="s">
        <v>2</v>
      </c>
      <c r="Z3484" s="1" t="s">
        <v>2</v>
      </c>
      <c r="AA3484" s="1" t="s">
        <v>2</v>
      </c>
      <c r="AB3484" s="1" t="s">
        <v>2</v>
      </c>
      <c r="AC3484" s="1" t="s">
        <v>2</v>
      </c>
      <c r="AD3484" s="1" t="s">
        <v>2</v>
      </c>
      <c r="AE3484" s="1" t="s">
        <v>2</v>
      </c>
      <c r="AF3484" s="1" t="s">
        <v>2</v>
      </c>
      <c r="AG3484" s="1" t="b">
        <v>0</v>
      </c>
      <c r="AH3484" s="1" t="b">
        <v>0</v>
      </c>
      <c r="AI3484" s="1" t="s">
        <v>2</v>
      </c>
      <c r="AJ3484" s="1" t="s">
        <v>1689</v>
      </c>
      <c r="AK3484" s="1" t="s">
        <v>1676</v>
      </c>
      <c r="AM3484" s="1">
        <v>55386240</v>
      </c>
    </row>
    <row r="3485" spans="1:39">
      <c r="A3485" s="20" t="s">
        <v>1688</v>
      </c>
      <c r="B3485" s="20" t="s">
        <v>15</v>
      </c>
      <c r="C3485" s="20" t="s">
        <v>1670</v>
      </c>
      <c r="D3485" s="20" t="s">
        <v>1669</v>
      </c>
      <c r="E3485" s="20" t="s">
        <v>1669</v>
      </c>
      <c r="F3485" s="20" t="s">
        <v>1687</v>
      </c>
      <c r="G3485" s="23" t="s">
        <v>1337</v>
      </c>
      <c r="H3485" s="24">
        <v>80</v>
      </c>
      <c r="I3485" s="20" t="s">
        <v>10</v>
      </c>
      <c r="J3485" s="20" t="s">
        <v>18</v>
      </c>
      <c r="K3485" s="20" t="s">
        <v>405</v>
      </c>
      <c r="L3485" s="20" t="s">
        <v>218</v>
      </c>
      <c r="M3485" s="20" t="s">
        <v>2</v>
      </c>
      <c r="N3485" s="20" t="s">
        <v>6</v>
      </c>
      <c r="O3485" s="20" t="s">
        <v>1211</v>
      </c>
      <c r="P3485" s="23" t="s">
        <v>2</v>
      </c>
      <c r="Q3485" s="20" t="s">
        <v>2</v>
      </c>
      <c r="R3485" s="23" t="s">
        <v>2</v>
      </c>
      <c r="S3485" s="22" t="s">
        <v>2</v>
      </c>
      <c r="T3485" s="22">
        <v>16553032</v>
      </c>
      <c r="U3485" s="22">
        <v>18539395.84</v>
      </c>
      <c r="V3485" s="20" t="s">
        <v>2</v>
      </c>
      <c r="W3485" s="20" t="s">
        <v>4</v>
      </c>
      <c r="X3485" s="20" t="s">
        <v>2</v>
      </c>
      <c r="Y3485" s="1" t="s">
        <v>2</v>
      </c>
      <c r="Z3485" s="1" t="s">
        <v>2</v>
      </c>
      <c r="AA3485" s="1" t="s">
        <v>2</v>
      </c>
      <c r="AB3485" s="1" t="s">
        <v>2</v>
      </c>
      <c r="AC3485" s="1" t="s">
        <v>2</v>
      </c>
      <c r="AD3485" s="1" t="s">
        <v>2</v>
      </c>
      <c r="AE3485" s="1" t="s">
        <v>2</v>
      </c>
      <c r="AF3485" s="1" t="s">
        <v>2</v>
      </c>
      <c r="AG3485" s="1" t="b">
        <v>0</v>
      </c>
      <c r="AH3485" s="1" t="b">
        <v>0</v>
      </c>
      <c r="AI3485" s="1" t="s">
        <v>2</v>
      </c>
      <c r="AJ3485" s="1" t="s">
        <v>1686</v>
      </c>
      <c r="AK3485" s="1" t="s">
        <v>576</v>
      </c>
      <c r="AM3485" s="1">
        <v>5599788.5099999998</v>
      </c>
    </row>
    <row r="3486" spans="1:39">
      <c r="A3486" s="20" t="s">
        <v>1685</v>
      </c>
      <c r="B3486" s="20" t="s">
        <v>15</v>
      </c>
      <c r="C3486" s="20" t="s">
        <v>1412</v>
      </c>
      <c r="D3486" s="20" t="s">
        <v>1411</v>
      </c>
      <c r="E3486" s="20" t="s">
        <v>1411</v>
      </c>
      <c r="F3486" s="20" t="s">
        <v>1684</v>
      </c>
      <c r="G3486" s="23" t="s">
        <v>1337</v>
      </c>
      <c r="H3486" s="24">
        <v>80</v>
      </c>
      <c r="I3486" s="20" t="s">
        <v>10</v>
      </c>
      <c r="J3486" s="20" t="s">
        <v>18</v>
      </c>
      <c r="K3486" s="20" t="s">
        <v>405</v>
      </c>
      <c r="L3486" s="20" t="s">
        <v>218</v>
      </c>
      <c r="M3486" s="20" t="s">
        <v>2</v>
      </c>
      <c r="N3486" s="20" t="s">
        <v>6</v>
      </c>
      <c r="O3486" s="20" t="s">
        <v>1211</v>
      </c>
      <c r="P3486" s="23" t="s">
        <v>2</v>
      </c>
      <c r="Q3486" s="20" t="s">
        <v>2</v>
      </c>
      <c r="R3486" s="23" t="s">
        <v>2</v>
      </c>
      <c r="S3486" s="22" t="s">
        <v>2</v>
      </c>
      <c r="T3486" s="22">
        <v>29292000</v>
      </c>
      <c r="U3486" s="22">
        <v>32807040</v>
      </c>
      <c r="V3486" s="20" t="s">
        <v>2</v>
      </c>
      <c r="W3486" s="20" t="s">
        <v>4</v>
      </c>
      <c r="X3486" s="20" t="s">
        <v>2</v>
      </c>
      <c r="Y3486" s="1" t="s">
        <v>2</v>
      </c>
      <c r="Z3486" s="1" t="s">
        <v>2</v>
      </c>
      <c r="AA3486" s="1" t="s">
        <v>2</v>
      </c>
      <c r="AB3486" s="1" t="s">
        <v>2</v>
      </c>
      <c r="AC3486" s="1" t="s">
        <v>2</v>
      </c>
      <c r="AD3486" s="1" t="s">
        <v>2</v>
      </c>
      <c r="AE3486" s="1" t="s">
        <v>2</v>
      </c>
      <c r="AF3486" s="1" t="s">
        <v>2</v>
      </c>
      <c r="AG3486" s="1" t="b">
        <v>0</v>
      </c>
      <c r="AH3486" s="1" t="b">
        <v>0</v>
      </c>
      <c r="AI3486" s="1" t="s">
        <v>2</v>
      </c>
      <c r="AJ3486" s="1" t="s">
        <v>1683</v>
      </c>
      <c r="AK3486" s="1" t="s">
        <v>1672</v>
      </c>
      <c r="AM3486" s="1">
        <v>21871360</v>
      </c>
    </row>
    <row r="3487" spans="1:39">
      <c r="A3487" s="20" t="s">
        <v>1682</v>
      </c>
      <c r="B3487" s="20" t="s">
        <v>15</v>
      </c>
      <c r="C3487" s="20" t="s">
        <v>1670</v>
      </c>
      <c r="D3487" s="20" t="s">
        <v>1669</v>
      </c>
      <c r="E3487" s="20" t="s">
        <v>1669</v>
      </c>
      <c r="F3487" s="20" t="s">
        <v>1681</v>
      </c>
      <c r="G3487" s="23" t="s">
        <v>1337</v>
      </c>
      <c r="H3487" s="24">
        <v>80</v>
      </c>
      <c r="I3487" s="20" t="s">
        <v>10</v>
      </c>
      <c r="J3487" s="20" t="s">
        <v>18</v>
      </c>
      <c r="K3487" s="20" t="s">
        <v>405</v>
      </c>
      <c r="L3487" s="20" t="s">
        <v>218</v>
      </c>
      <c r="M3487" s="20" t="s">
        <v>2</v>
      </c>
      <c r="N3487" s="20" t="s">
        <v>6</v>
      </c>
      <c r="O3487" s="20" t="s">
        <v>1211</v>
      </c>
      <c r="P3487" s="23" t="s">
        <v>2</v>
      </c>
      <c r="Q3487" s="20" t="s">
        <v>2</v>
      </c>
      <c r="R3487" s="23" t="s">
        <v>2</v>
      </c>
      <c r="S3487" s="22" t="s">
        <v>2</v>
      </c>
      <c r="T3487" s="22">
        <v>9931819.1999999993</v>
      </c>
      <c r="U3487" s="22">
        <v>11123637.504000001</v>
      </c>
      <c r="V3487" s="20" t="s">
        <v>2</v>
      </c>
      <c r="W3487" s="20" t="s">
        <v>4</v>
      </c>
      <c r="X3487" s="20" t="s">
        <v>2</v>
      </c>
      <c r="Y3487" s="1" t="s">
        <v>2</v>
      </c>
      <c r="Z3487" s="1" t="s">
        <v>2</v>
      </c>
      <c r="AA3487" s="1" t="s">
        <v>2</v>
      </c>
      <c r="AB3487" s="1" t="s">
        <v>2</v>
      </c>
      <c r="AC3487" s="1" t="s">
        <v>2</v>
      </c>
      <c r="AD3487" s="1" t="s">
        <v>2</v>
      </c>
      <c r="AE3487" s="1" t="s">
        <v>2</v>
      </c>
      <c r="AF3487" s="1" t="s">
        <v>2</v>
      </c>
      <c r="AG3487" s="1" t="b">
        <v>0</v>
      </c>
      <c r="AH3487" s="1" t="b">
        <v>0</v>
      </c>
      <c r="AI3487" s="1" t="s">
        <v>2</v>
      </c>
      <c r="AJ3487" s="1" t="s">
        <v>1680</v>
      </c>
      <c r="AK3487" s="1" t="s">
        <v>576</v>
      </c>
      <c r="AM3487" s="1">
        <v>5252604.2699999996</v>
      </c>
    </row>
    <row r="3488" spans="1:39">
      <c r="A3488" s="20" t="s">
        <v>1679</v>
      </c>
      <c r="B3488" s="20" t="s">
        <v>15</v>
      </c>
      <c r="C3488" s="20" t="s">
        <v>1412</v>
      </c>
      <c r="D3488" s="20" t="s">
        <v>1411</v>
      </c>
      <c r="E3488" s="20" t="s">
        <v>1411</v>
      </c>
      <c r="F3488" s="20" t="s">
        <v>1678</v>
      </c>
      <c r="G3488" s="23" t="s">
        <v>1337</v>
      </c>
      <c r="H3488" s="24">
        <v>80</v>
      </c>
      <c r="I3488" s="20" t="s">
        <v>10</v>
      </c>
      <c r="J3488" s="20" t="s">
        <v>18</v>
      </c>
      <c r="K3488" s="20" t="s">
        <v>405</v>
      </c>
      <c r="L3488" s="20" t="s">
        <v>218</v>
      </c>
      <c r="M3488" s="20" t="s">
        <v>2</v>
      </c>
      <c r="N3488" s="20" t="s">
        <v>6</v>
      </c>
      <c r="O3488" s="20" t="s">
        <v>1211</v>
      </c>
      <c r="P3488" s="23" t="s">
        <v>2</v>
      </c>
      <c r="Q3488" s="20" t="s">
        <v>2</v>
      </c>
      <c r="R3488" s="23" t="s">
        <v>2</v>
      </c>
      <c r="S3488" s="22" t="s">
        <v>2</v>
      </c>
      <c r="T3488" s="22">
        <v>27594100</v>
      </c>
      <c r="U3488" s="22">
        <v>30905392</v>
      </c>
      <c r="V3488" s="20" t="s">
        <v>2</v>
      </c>
      <c r="W3488" s="20" t="s">
        <v>4</v>
      </c>
      <c r="X3488" s="20" t="s">
        <v>2</v>
      </c>
      <c r="Y3488" s="1" t="s">
        <v>2</v>
      </c>
      <c r="Z3488" s="1" t="s">
        <v>2</v>
      </c>
      <c r="AA3488" s="1" t="s">
        <v>2</v>
      </c>
      <c r="AB3488" s="1" t="s">
        <v>2</v>
      </c>
      <c r="AC3488" s="1" t="s">
        <v>2</v>
      </c>
      <c r="AD3488" s="1" t="s">
        <v>2</v>
      </c>
      <c r="AE3488" s="1" t="s">
        <v>2</v>
      </c>
      <c r="AF3488" s="1" t="s">
        <v>2</v>
      </c>
      <c r="AG3488" s="1" t="b">
        <v>0</v>
      </c>
      <c r="AH3488" s="1" t="b">
        <v>0</v>
      </c>
      <c r="AI3488" s="1" t="s">
        <v>2</v>
      </c>
      <c r="AJ3488" s="1" t="s">
        <v>1677</v>
      </c>
      <c r="AK3488" s="1" t="s">
        <v>1676</v>
      </c>
      <c r="AM3488" s="1">
        <v>30905392</v>
      </c>
    </row>
    <row r="3489" spans="1:39">
      <c r="A3489" s="20" t="s">
        <v>1675</v>
      </c>
      <c r="B3489" s="20" t="s">
        <v>15</v>
      </c>
      <c r="C3489" s="20" t="s">
        <v>1412</v>
      </c>
      <c r="D3489" s="20" t="s">
        <v>1411</v>
      </c>
      <c r="E3489" s="20" t="s">
        <v>1411</v>
      </c>
      <c r="F3489" s="20" t="s">
        <v>1674</v>
      </c>
      <c r="G3489" s="23" t="s">
        <v>1337</v>
      </c>
      <c r="H3489" s="24">
        <v>80</v>
      </c>
      <c r="I3489" s="20" t="s">
        <v>10</v>
      </c>
      <c r="J3489" s="20" t="s">
        <v>18</v>
      </c>
      <c r="K3489" s="20" t="s">
        <v>405</v>
      </c>
      <c r="L3489" s="20" t="s">
        <v>218</v>
      </c>
      <c r="M3489" s="20" t="s">
        <v>2</v>
      </c>
      <c r="N3489" s="20" t="s">
        <v>6</v>
      </c>
      <c r="O3489" s="20" t="s">
        <v>1211</v>
      </c>
      <c r="P3489" s="23" t="s">
        <v>2</v>
      </c>
      <c r="Q3489" s="20" t="s">
        <v>2</v>
      </c>
      <c r="R3489" s="23" t="s">
        <v>2</v>
      </c>
      <c r="S3489" s="22" t="s">
        <v>2</v>
      </c>
      <c r="T3489" s="22">
        <v>22730000</v>
      </c>
      <c r="U3489" s="22">
        <v>25457600</v>
      </c>
      <c r="V3489" s="20" t="s">
        <v>2</v>
      </c>
      <c r="W3489" s="20" t="s">
        <v>4</v>
      </c>
      <c r="X3489" s="20" t="s">
        <v>2</v>
      </c>
      <c r="Y3489" s="1" t="s">
        <v>2</v>
      </c>
      <c r="Z3489" s="1" t="s">
        <v>2</v>
      </c>
      <c r="AA3489" s="1" t="s">
        <v>2</v>
      </c>
      <c r="AB3489" s="1" t="s">
        <v>2</v>
      </c>
      <c r="AC3489" s="1" t="s">
        <v>2</v>
      </c>
      <c r="AD3489" s="1" t="s">
        <v>2</v>
      </c>
      <c r="AE3489" s="1" t="s">
        <v>2</v>
      </c>
      <c r="AF3489" s="1" t="s">
        <v>2</v>
      </c>
      <c r="AG3489" s="1" t="b">
        <v>0</v>
      </c>
      <c r="AH3489" s="1" t="b">
        <v>0</v>
      </c>
      <c r="AI3489" s="1" t="s">
        <v>2</v>
      </c>
      <c r="AJ3489" s="1" t="s">
        <v>1673</v>
      </c>
      <c r="AK3489" s="1" t="s">
        <v>1672</v>
      </c>
      <c r="AM3489" s="1">
        <v>5091520</v>
      </c>
    </row>
    <row r="3490" spans="1:39">
      <c r="A3490" s="20" t="s">
        <v>1671</v>
      </c>
      <c r="B3490" s="20" t="s">
        <v>15</v>
      </c>
      <c r="C3490" s="20" t="s">
        <v>1670</v>
      </c>
      <c r="D3490" s="20" t="s">
        <v>1669</v>
      </c>
      <c r="E3490" s="20" t="s">
        <v>1669</v>
      </c>
      <c r="F3490" s="20" t="s">
        <v>1668</v>
      </c>
      <c r="G3490" s="23" t="s">
        <v>1337</v>
      </c>
      <c r="H3490" s="24">
        <v>80</v>
      </c>
      <c r="I3490" s="20" t="s">
        <v>10</v>
      </c>
      <c r="J3490" s="20" t="s">
        <v>18</v>
      </c>
      <c r="K3490" s="20" t="s">
        <v>405</v>
      </c>
      <c r="L3490" s="20" t="s">
        <v>218</v>
      </c>
      <c r="M3490" s="20" t="s">
        <v>2</v>
      </c>
      <c r="N3490" s="20" t="s">
        <v>6</v>
      </c>
      <c r="O3490" s="20" t="s">
        <v>1211</v>
      </c>
      <c r="P3490" s="23" t="s">
        <v>2</v>
      </c>
      <c r="Q3490" s="20" t="s">
        <v>2</v>
      </c>
      <c r="R3490" s="23" t="s">
        <v>2</v>
      </c>
      <c r="S3490" s="22" t="s">
        <v>2</v>
      </c>
      <c r="T3490" s="22">
        <v>8276516</v>
      </c>
      <c r="U3490" s="22">
        <v>9269697.9199999999</v>
      </c>
      <c r="V3490" s="20" t="s">
        <v>2</v>
      </c>
      <c r="W3490" s="20" t="s">
        <v>4</v>
      </c>
      <c r="X3490" s="20" t="s">
        <v>2</v>
      </c>
      <c r="Y3490" s="1" t="s">
        <v>2</v>
      </c>
      <c r="Z3490" s="1" t="s">
        <v>2</v>
      </c>
      <c r="AA3490" s="1" t="s">
        <v>2</v>
      </c>
      <c r="AB3490" s="1" t="s">
        <v>2</v>
      </c>
      <c r="AC3490" s="1" t="s">
        <v>2</v>
      </c>
      <c r="AD3490" s="1" t="s">
        <v>2</v>
      </c>
      <c r="AE3490" s="1" t="s">
        <v>2</v>
      </c>
      <c r="AF3490" s="1" t="s">
        <v>2</v>
      </c>
      <c r="AG3490" s="1" t="b">
        <v>0</v>
      </c>
      <c r="AH3490" s="1" t="b">
        <v>0</v>
      </c>
      <c r="AI3490" s="1" t="s">
        <v>2</v>
      </c>
      <c r="AJ3490" s="1" t="s">
        <v>2</v>
      </c>
      <c r="AK3490" s="1" t="s">
        <v>2</v>
      </c>
      <c r="AM3490" s="1" t="s">
        <v>2</v>
      </c>
    </row>
    <row r="3491" spans="1:39">
      <c r="A3491" s="20" t="s">
        <v>1667</v>
      </c>
      <c r="B3491" s="20" t="s">
        <v>15</v>
      </c>
      <c r="C3491" s="20" t="s">
        <v>1666</v>
      </c>
      <c r="D3491" s="20" t="s">
        <v>1665</v>
      </c>
      <c r="E3491" s="20" t="s">
        <v>1665</v>
      </c>
      <c r="F3491" s="20" t="s">
        <v>1664</v>
      </c>
      <c r="G3491" s="23" t="s">
        <v>11</v>
      </c>
      <c r="H3491" s="24">
        <v>80</v>
      </c>
      <c r="I3491" s="20" t="s">
        <v>10</v>
      </c>
      <c r="J3491" s="20" t="s">
        <v>18</v>
      </c>
      <c r="K3491" s="20" t="s">
        <v>474</v>
      </c>
      <c r="L3491" s="20" t="s">
        <v>45</v>
      </c>
      <c r="M3491" s="20" t="s">
        <v>2</v>
      </c>
      <c r="N3491" s="20" t="s">
        <v>6</v>
      </c>
      <c r="O3491" s="20" t="s">
        <v>1211</v>
      </c>
      <c r="P3491" s="23" t="s">
        <v>2</v>
      </c>
      <c r="Q3491" s="20" t="s">
        <v>2</v>
      </c>
      <c r="R3491" s="23" t="s">
        <v>2</v>
      </c>
      <c r="S3491" s="22" t="s">
        <v>2</v>
      </c>
      <c r="T3491" s="22">
        <v>700000</v>
      </c>
      <c r="U3491" s="22">
        <v>784000</v>
      </c>
      <c r="V3491" s="20" t="s">
        <v>2</v>
      </c>
      <c r="W3491" s="20" t="s">
        <v>4</v>
      </c>
      <c r="X3491" s="20" t="s">
        <v>2</v>
      </c>
      <c r="Y3491" s="1" t="s">
        <v>2</v>
      </c>
      <c r="Z3491" s="1" t="s">
        <v>2</v>
      </c>
      <c r="AA3491" s="1" t="s">
        <v>2</v>
      </c>
      <c r="AB3491" s="1" t="s">
        <v>2</v>
      </c>
      <c r="AC3491" s="1" t="s">
        <v>2</v>
      </c>
      <c r="AD3491" s="1" t="s">
        <v>2</v>
      </c>
      <c r="AE3491" s="1" t="s">
        <v>2</v>
      </c>
      <c r="AF3491" s="1" t="s">
        <v>2</v>
      </c>
      <c r="AG3491" s="1" t="b">
        <v>0</v>
      </c>
      <c r="AH3491" s="1" t="b">
        <v>0</v>
      </c>
      <c r="AI3491" s="1" t="s">
        <v>2</v>
      </c>
      <c r="AJ3491" s="1" t="s">
        <v>1663</v>
      </c>
      <c r="AK3491" s="1" t="s">
        <v>1662</v>
      </c>
      <c r="AM3491" s="1">
        <v>690000</v>
      </c>
    </row>
    <row r="3492" spans="1:39">
      <c r="A3492" s="20" t="s">
        <v>1661</v>
      </c>
      <c r="B3492" s="20" t="s">
        <v>15</v>
      </c>
      <c r="C3492" s="20" t="s">
        <v>1654</v>
      </c>
      <c r="D3492" s="20" t="s">
        <v>1653</v>
      </c>
      <c r="E3492" s="20" t="s">
        <v>1653</v>
      </c>
      <c r="F3492" s="20" t="s">
        <v>1659</v>
      </c>
      <c r="G3492" s="23" t="s">
        <v>39</v>
      </c>
      <c r="H3492" s="24">
        <v>80</v>
      </c>
      <c r="I3492" s="20" t="s">
        <v>10</v>
      </c>
      <c r="J3492" s="20" t="s">
        <v>18</v>
      </c>
      <c r="K3492" s="20" t="s">
        <v>474</v>
      </c>
      <c r="L3492" s="20" t="s">
        <v>73</v>
      </c>
      <c r="M3492" s="20" t="s">
        <v>2</v>
      </c>
      <c r="N3492" s="20" t="s">
        <v>6</v>
      </c>
      <c r="O3492" s="20" t="s">
        <v>1211</v>
      </c>
      <c r="P3492" s="23" t="s">
        <v>2</v>
      </c>
      <c r="Q3492" s="20" t="s">
        <v>2</v>
      </c>
      <c r="R3492" s="23" t="s">
        <v>2</v>
      </c>
      <c r="S3492" s="22" t="s">
        <v>2</v>
      </c>
      <c r="T3492" s="22">
        <v>0</v>
      </c>
      <c r="U3492" s="22">
        <v>0</v>
      </c>
      <c r="V3492" s="20" t="s">
        <v>2</v>
      </c>
      <c r="W3492" s="20" t="s">
        <v>4</v>
      </c>
      <c r="X3492" s="20" t="s">
        <v>2</v>
      </c>
      <c r="Y3492" s="1" t="s">
        <v>2</v>
      </c>
      <c r="Z3492" s="1" t="s">
        <v>2</v>
      </c>
      <c r="AA3492" s="1" t="s">
        <v>2</v>
      </c>
      <c r="AB3492" s="1" t="s">
        <v>2</v>
      </c>
      <c r="AC3492" s="1" t="s">
        <v>2</v>
      </c>
      <c r="AD3492" s="1" t="s">
        <v>2</v>
      </c>
      <c r="AF3492" s="1" t="s">
        <v>2</v>
      </c>
      <c r="AG3492" s="1" t="b">
        <v>1</v>
      </c>
      <c r="AH3492" s="1" t="b">
        <v>0</v>
      </c>
      <c r="AI3492" s="1" t="s">
        <v>2</v>
      </c>
      <c r="AJ3492" s="1" t="s">
        <v>2</v>
      </c>
      <c r="AK3492" s="1" t="s">
        <v>2</v>
      </c>
      <c r="AM3492" s="1" t="s">
        <v>2</v>
      </c>
    </row>
    <row r="3493" spans="1:39" s="25" customFormat="1">
      <c r="A3493" s="20" t="s">
        <v>1660</v>
      </c>
      <c r="B3493" s="20" t="s">
        <v>15</v>
      </c>
      <c r="C3493" s="20" t="s">
        <v>1654</v>
      </c>
      <c r="D3493" s="20" t="s">
        <v>1653</v>
      </c>
      <c r="E3493" s="20" t="s">
        <v>1653</v>
      </c>
      <c r="F3493" s="20" t="s">
        <v>1659</v>
      </c>
      <c r="G3493" s="23" t="s">
        <v>39</v>
      </c>
      <c r="H3493" s="24">
        <v>80</v>
      </c>
      <c r="I3493" s="20" t="s">
        <v>10</v>
      </c>
      <c r="J3493" s="20" t="s">
        <v>18</v>
      </c>
      <c r="K3493" s="20" t="s">
        <v>474</v>
      </c>
      <c r="L3493" s="20" t="s">
        <v>73</v>
      </c>
      <c r="M3493" s="20" t="s">
        <v>2</v>
      </c>
      <c r="N3493" s="20" t="s">
        <v>1658</v>
      </c>
      <c r="O3493" s="20" t="s">
        <v>1211</v>
      </c>
      <c r="P3493" s="23" t="s">
        <v>2</v>
      </c>
      <c r="Q3493" s="20" t="s">
        <v>2</v>
      </c>
      <c r="R3493" s="23" t="s">
        <v>2</v>
      </c>
      <c r="S3493" s="22" t="s">
        <v>2</v>
      </c>
      <c r="T3493" s="22">
        <v>3402800</v>
      </c>
      <c r="U3493" s="22">
        <v>3811136</v>
      </c>
      <c r="V3493" s="20" t="s">
        <v>2</v>
      </c>
      <c r="W3493" s="20" t="s">
        <v>4</v>
      </c>
      <c r="X3493" s="20" t="s">
        <v>660</v>
      </c>
      <c r="Y3493" s="25" t="s">
        <v>2</v>
      </c>
      <c r="Z3493" s="25" t="s">
        <v>2</v>
      </c>
      <c r="AA3493" s="25" t="s">
        <v>2</v>
      </c>
      <c r="AB3493" s="25" t="s">
        <v>2</v>
      </c>
      <c r="AC3493" s="25" t="s">
        <v>2</v>
      </c>
      <c r="AD3493" s="25" t="s">
        <v>2</v>
      </c>
      <c r="AE3493" s="25" t="s">
        <v>2</v>
      </c>
      <c r="AF3493" s="25" t="s">
        <v>2</v>
      </c>
      <c r="AG3493" s="25" t="b">
        <v>0</v>
      </c>
      <c r="AH3493" s="25" t="b">
        <v>0</v>
      </c>
      <c r="AI3493" s="25" t="s">
        <v>2</v>
      </c>
      <c r="AJ3493" s="25" t="s">
        <v>2</v>
      </c>
      <c r="AK3493" s="25" t="s">
        <v>2</v>
      </c>
      <c r="AM3493" s="25" t="s">
        <v>2</v>
      </c>
    </row>
    <row r="3494" spans="1:39">
      <c r="A3494" s="20" t="s">
        <v>1657</v>
      </c>
      <c r="B3494" s="20" t="s">
        <v>15</v>
      </c>
      <c r="C3494" s="20" t="s">
        <v>1654</v>
      </c>
      <c r="D3494" s="20" t="s">
        <v>1653</v>
      </c>
      <c r="E3494" s="20" t="s">
        <v>1653</v>
      </c>
      <c r="F3494" s="20" t="s">
        <v>1656</v>
      </c>
      <c r="G3494" s="23" t="s">
        <v>39</v>
      </c>
      <c r="H3494" s="24">
        <v>80</v>
      </c>
      <c r="I3494" s="20" t="s">
        <v>10</v>
      </c>
      <c r="J3494" s="20" t="s">
        <v>18</v>
      </c>
      <c r="K3494" s="20" t="s">
        <v>474</v>
      </c>
      <c r="L3494" s="20" t="s">
        <v>73</v>
      </c>
      <c r="M3494" s="20" t="s">
        <v>2</v>
      </c>
      <c r="N3494" s="20" t="s">
        <v>6</v>
      </c>
      <c r="O3494" s="20" t="s">
        <v>1211</v>
      </c>
      <c r="P3494" s="23" t="s">
        <v>2</v>
      </c>
      <c r="Q3494" s="20" t="s">
        <v>2</v>
      </c>
      <c r="R3494" s="23" t="s">
        <v>2</v>
      </c>
      <c r="S3494" s="22">
        <v>24587132</v>
      </c>
      <c r="T3494" s="22">
        <v>0</v>
      </c>
      <c r="U3494" s="22">
        <v>0</v>
      </c>
      <c r="V3494" s="20" t="s">
        <v>2</v>
      </c>
      <c r="W3494" s="20" t="s">
        <v>4</v>
      </c>
      <c r="X3494" s="20" t="s">
        <v>2</v>
      </c>
      <c r="Y3494" s="1" t="s">
        <v>2</v>
      </c>
      <c r="Z3494" s="1" t="s">
        <v>2</v>
      </c>
      <c r="AA3494" s="1" t="s">
        <v>2</v>
      </c>
      <c r="AB3494" s="1" t="s">
        <v>2</v>
      </c>
      <c r="AC3494" s="1" t="s">
        <v>2</v>
      </c>
      <c r="AD3494" s="1" t="s">
        <v>2</v>
      </c>
      <c r="AF3494" s="1" t="s">
        <v>2</v>
      </c>
      <c r="AG3494" s="1" t="b">
        <v>1</v>
      </c>
      <c r="AH3494" s="1" t="b">
        <v>0</v>
      </c>
      <c r="AI3494" s="1" t="s">
        <v>2</v>
      </c>
      <c r="AJ3494" s="1" t="s">
        <v>2</v>
      </c>
      <c r="AK3494" s="1" t="s">
        <v>2</v>
      </c>
      <c r="AM3494" s="1" t="s">
        <v>2</v>
      </c>
    </row>
    <row r="3495" spans="1:39">
      <c r="A3495" s="20" t="s">
        <v>1655</v>
      </c>
      <c r="B3495" s="20" t="s">
        <v>15</v>
      </c>
      <c r="C3495" s="20" t="s">
        <v>1654</v>
      </c>
      <c r="D3495" s="20" t="s">
        <v>1653</v>
      </c>
      <c r="E3495" s="20" t="s">
        <v>1653</v>
      </c>
      <c r="F3495" s="20" t="s">
        <v>1652</v>
      </c>
      <c r="G3495" s="23" t="s">
        <v>39</v>
      </c>
      <c r="H3495" s="24">
        <v>80</v>
      </c>
      <c r="I3495" s="20" t="s">
        <v>10</v>
      </c>
      <c r="J3495" s="20" t="s">
        <v>18</v>
      </c>
      <c r="K3495" s="20" t="s">
        <v>151</v>
      </c>
      <c r="L3495" s="20" t="s">
        <v>73</v>
      </c>
      <c r="M3495" s="20" t="s">
        <v>2</v>
      </c>
      <c r="N3495" s="20" t="s">
        <v>6</v>
      </c>
      <c r="O3495" s="20" t="s">
        <v>1211</v>
      </c>
      <c r="P3495" s="23" t="s">
        <v>2</v>
      </c>
      <c r="Q3495" s="20" t="s">
        <v>2</v>
      </c>
      <c r="R3495" s="23" t="s">
        <v>2</v>
      </c>
      <c r="S3495" s="22" t="s">
        <v>2</v>
      </c>
      <c r="T3495" s="22">
        <v>24587132</v>
      </c>
      <c r="U3495" s="22">
        <v>27537587.84</v>
      </c>
      <c r="V3495" s="20" t="s">
        <v>2</v>
      </c>
      <c r="W3495" s="20" t="s">
        <v>4</v>
      </c>
      <c r="X3495" s="20" t="s">
        <v>1082</v>
      </c>
      <c r="Y3495" s="1" t="s">
        <v>2</v>
      </c>
      <c r="Z3495" s="1" t="s">
        <v>2</v>
      </c>
      <c r="AA3495" s="1" t="s">
        <v>2</v>
      </c>
      <c r="AB3495" s="1" t="s">
        <v>2</v>
      </c>
      <c r="AC3495" s="1" t="s">
        <v>2</v>
      </c>
      <c r="AD3495" s="1" t="s">
        <v>2</v>
      </c>
      <c r="AE3495" s="1" t="s">
        <v>2</v>
      </c>
      <c r="AF3495" s="1" t="s">
        <v>2</v>
      </c>
      <c r="AG3495" s="1" t="b">
        <v>0</v>
      </c>
      <c r="AH3495" s="1" t="b">
        <v>0</v>
      </c>
      <c r="AI3495" s="1" t="s">
        <v>2</v>
      </c>
      <c r="AJ3495" s="1" t="s">
        <v>2</v>
      </c>
      <c r="AK3495" s="1" t="s">
        <v>2</v>
      </c>
      <c r="AM3495" s="1" t="s">
        <v>2</v>
      </c>
    </row>
    <row r="3496" spans="1:39">
      <c r="A3496" s="20" t="s">
        <v>1651</v>
      </c>
      <c r="B3496" s="20" t="s">
        <v>15</v>
      </c>
      <c r="C3496" s="20" t="s">
        <v>1650</v>
      </c>
      <c r="D3496" s="20" t="s">
        <v>1649</v>
      </c>
      <c r="E3496" s="20" t="s">
        <v>1649</v>
      </c>
      <c r="F3496" s="20" t="s">
        <v>1648</v>
      </c>
      <c r="G3496" s="23" t="s">
        <v>39</v>
      </c>
      <c r="H3496" s="24">
        <v>80</v>
      </c>
      <c r="I3496" s="20" t="s">
        <v>10</v>
      </c>
      <c r="J3496" s="20" t="s">
        <v>18</v>
      </c>
      <c r="K3496" s="20" t="s">
        <v>474</v>
      </c>
      <c r="L3496" s="20" t="s">
        <v>73</v>
      </c>
      <c r="M3496" s="20" t="s">
        <v>2</v>
      </c>
      <c r="N3496" s="20" t="s">
        <v>6</v>
      </c>
      <c r="O3496" s="20" t="s">
        <v>1211</v>
      </c>
      <c r="P3496" s="23" t="s">
        <v>2</v>
      </c>
      <c r="Q3496" s="20" t="s">
        <v>2</v>
      </c>
      <c r="R3496" s="23" t="s">
        <v>2</v>
      </c>
      <c r="S3496" s="22" t="s">
        <v>2</v>
      </c>
      <c r="T3496" s="22">
        <v>9150000</v>
      </c>
      <c r="U3496" s="22">
        <v>10248000</v>
      </c>
      <c r="V3496" s="20" t="s">
        <v>2</v>
      </c>
      <c r="W3496" s="20" t="s">
        <v>4</v>
      </c>
      <c r="X3496" s="20" t="s">
        <v>2</v>
      </c>
      <c r="Y3496" s="1" t="s">
        <v>2</v>
      </c>
      <c r="Z3496" s="1" t="s">
        <v>2</v>
      </c>
      <c r="AA3496" s="1" t="s">
        <v>2</v>
      </c>
      <c r="AB3496" s="1" t="s">
        <v>2</v>
      </c>
      <c r="AC3496" s="1" t="s">
        <v>2</v>
      </c>
      <c r="AD3496" s="1" t="s">
        <v>2</v>
      </c>
      <c r="AE3496" s="1" t="s">
        <v>2</v>
      </c>
      <c r="AF3496" s="1" t="s">
        <v>2</v>
      </c>
      <c r="AG3496" s="1" t="b">
        <v>0</v>
      </c>
      <c r="AH3496" s="1" t="b">
        <v>0</v>
      </c>
      <c r="AI3496" s="1" t="s">
        <v>2</v>
      </c>
      <c r="AJ3496" s="1" t="s">
        <v>2</v>
      </c>
      <c r="AK3496" s="1" t="s">
        <v>2</v>
      </c>
      <c r="AM3496" s="1" t="s">
        <v>2</v>
      </c>
    </row>
    <row r="3497" spans="1:39">
      <c r="A3497" s="20" t="s">
        <v>1647</v>
      </c>
      <c r="B3497" s="20" t="s">
        <v>15</v>
      </c>
      <c r="C3497" s="20" t="s">
        <v>1634</v>
      </c>
      <c r="D3497" s="20" t="s">
        <v>1633</v>
      </c>
      <c r="E3497" s="20" t="s">
        <v>1633</v>
      </c>
      <c r="F3497" s="20" t="s">
        <v>1633</v>
      </c>
      <c r="G3497" s="23" t="s">
        <v>39</v>
      </c>
      <c r="H3497" s="24">
        <v>60</v>
      </c>
      <c r="I3497" s="20" t="s">
        <v>10</v>
      </c>
      <c r="J3497" s="20" t="s">
        <v>18</v>
      </c>
      <c r="K3497" s="20" t="s">
        <v>571</v>
      </c>
      <c r="L3497" s="20" t="s">
        <v>52</v>
      </c>
      <c r="M3497" s="20" t="s">
        <v>2</v>
      </c>
      <c r="N3497" s="20" t="s">
        <v>6</v>
      </c>
      <c r="O3497" s="20" t="s">
        <v>1211</v>
      </c>
      <c r="P3497" s="23" t="s">
        <v>2</v>
      </c>
      <c r="Q3497" s="20" t="s">
        <v>2</v>
      </c>
      <c r="R3497" s="23" t="s">
        <v>2</v>
      </c>
      <c r="S3497" s="22">
        <v>263880000</v>
      </c>
      <c r="T3497" s="22">
        <v>0</v>
      </c>
      <c r="U3497" s="22">
        <v>0</v>
      </c>
      <c r="V3497" s="20" t="s">
        <v>2</v>
      </c>
      <c r="W3497" s="20" t="s">
        <v>4</v>
      </c>
      <c r="X3497" s="20" t="s">
        <v>2</v>
      </c>
      <c r="Y3497" s="1" t="s">
        <v>2</v>
      </c>
      <c r="Z3497" s="1" t="s">
        <v>2</v>
      </c>
      <c r="AA3497" s="1" t="s">
        <v>2</v>
      </c>
      <c r="AB3497" s="1" t="s">
        <v>2</v>
      </c>
      <c r="AC3497" s="1" t="s">
        <v>2</v>
      </c>
      <c r="AD3497" s="1" t="s">
        <v>2</v>
      </c>
      <c r="AF3497" s="1" t="s">
        <v>2</v>
      </c>
      <c r="AG3497" s="1" t="b">
        <v>1</v>
      </c>
      <c r="AH3497" s="1" t="b">
        <v>0</v>
      </c>
      <c r="AI3497" s="1" t="s">
        <v>2</v>
      </c>
      <c r="AJ3497" s="1" t="s">
        <v>2</v>
      </c>
      <c r="AK3497" s="1" t="s">
        <v>2</v>
      </c>
      <c r="AM3497" s="1" t="s">
        <v>2</v>
      </c>
    </row>
    <row r="3498" spans="1:39">
      <c r="A3498" s="20" t="s">
        <v>1646</v>
      </c>
      <c r="B3498" s="20" t="s">
        <v>15</v>
      </c>
      <c r="C3498" s="20" t="s">
        <v>1634</v>
      </c>
      <c r="D3498" s="20" t="s">
        <v>1633</v>
      </c>
      <c r="E3498" s="20" t="s">
        <v>1633</v>
      </c>
      <c r="F3498" s="20" t="s">
        <v>1633</v>
      </c>
      <c r="G3498" s="23" t="s">
        <v>39</v>
      </c>
      <c r="H3498" s="24">
        <v>60</v>
      </c>
      <c r="I3498" s="20" t="s">
        <v>10</v>
      </c>
      <c r="J3498" s="20" t="s">
        <v>18</v>
      </c>
      <c r="K3498" s="20" t="s">
        <v>387</v>
      </c>
      <c r="L3498" s="20" t="s">
        <v>73</v>
      </c>
      <c r="M3498" s="20" t="s">
        <v>2</v>
      </c>
      <c r="N3498" s="20" t="s">
        <v>6</v>
      </c>
      <c r="O3498" s="20" t="s">
        <v>1211</v>
      </c>
      <c r="P3498" s="23" t="s">
        <v>2</v>
      </c>
      <c r="Q3498" s="20" t="s">
        <v>2</v>
      </c>
      <c r="R3498" s="23" t="s">
        <v>2</v>
      </c>
      <c r="S3498" s="22" t="s">
        <v>2</v>
      </c>
      <c r="T3498" s="22">
        <v>75900000</v>
      </c>
      <c r="U3498" s="22">
        <v>85008000</v>
      </c>
      <c r="V3498" s="20" t="s">
        <v>2</v>
      </c>
      <c r="W3498" s="20" t="s">
        <v>4</v>
      </c>
      <c r="X3498" s="20" t="s">
        <v>1631</v>
      </c>
      <c r="Y3498" s="1" t="s">
        <v>2</v>
      </c>
      <c r="Z3498" s="1" t="s">
        <v>2</v>
      </c>
      <c r="AA3498" s="1" t="s">
        <v>2</v>
      </c>
      <c r="AB3498" s="1" t="s">
        <v>2</v>
      </c>
      <c r="AC3498" s="1" t="s">
        <v>2</v>
      </c>
      <c r="AD3498" s="1" t="s">
        <v>2</v>
      </c>
      <c r="AE3498" s="1" t="s">
        <v>2</v>
      </c>
      <c r="AF3498" s="1" t="s">
        <v>2</v>
      </c>
      <c r="AG3498" s="1" t="b">
        <v>0</v>
      </c>
      <c r="AH3498" s="1" t="b">
        <v>0</v>
      </c>
      <c r="AI3498" s="1" t="s">
        <v>2</v>
      </c>
      <c r="AJ3498" s="1" t="s">
        <v>2</v>
      </c>
      <c r="AK3498" s="1" t="s">
        <v>2</v>
      </c>
      <c r="AM3498" s="1" t="s">
        <v>2</v>
      </c>
    </row>
    <row r="3499" spans="1:39">
      <c r="A3499" s="20" t="s">
        <v>1645</v>
      </c>
      <c r="B3499" s="20" t="s">
        <v>15</v>
      </c>
      <c r="C3499" s="20" t="s">
        <v>1594</v>
      </c>
      <c r="D3499" s="20" t="s">
        <v>1593</v>
      </c>
      <c r="E3499" s="20" t="s">
        <v>1593</v>
      </c>
      <c r="F3499" s="20" t="s">
        <v>1643</v>
      </c>
      <c r="G3499" s="23" t="s">
        <v>39</v>
      </c>
      <c r="H3499" s="24">
        <v>75</v>
      </c>
      <c r="I3499" s="20" t="s">
        <v>10</v>
      </c>
      <c r="J3499" s="20" t="s">
        <v>18</v>
      </c>
      <c r="K3499" s="20" t="s">
        <v>387</v>
      </c>
      <c r="L3499" s="20" t="s">
        <v>73</v>
      </c>
      <c r="M3499" s="20" t="s">
        <v>2</v>
      </c>
      <c r="N3499" s="20" t="s">
        <v>1642</v>
      </c>
      <c r="O3499" s="20" t="s">
        <v>1211</v>
      </c>
      <c r="P3499" s="23" t="s">
        <v>2</v>
      </c>
      <c r="Q3499" s="20" t="s">
        <v>2</v>
      </c>
      <c r="R3499" s="23" t="s">
        <v>2</v>
      </c>
      <c r="S3499" s="22" t="s">
        <v>2</v>
      </c>
      <c r="T3499" s="22">
        <v>0</v>
      </c>
      <c r="U3499" s="22">
        <v>0</v>
      </c>
      <c r="V3499" s="20" t="s">
        <v>2</v>
      </c>
      <c r="W3499" s="20" t="s">
        <v>4</v>
      </c>
      <c r="X3499" s="20" t="s">
        <v>2</v>
      </c>
      <c r="Y3499" s="1" t="s">
        <v>2</v>
      </c>
      <c r="Z3499" s="1" t="s">
        <v>2</v>
      </c>
      <c r="AA3499" s="1" t="s">
        <v>2</v>
      </c>
      <c r="AB3499" s="1" t="s">
        <v>2</v>
      </c>
      <c r="AC3499" s="1" t="s">
        <v>2</v>
      </c>
      <c r="AD3499" s="1" t="s">
        <v>2</v>
      </c>
      <c r="AF3499" s="1" t="s">
        <v>2</v>
      </c>
      <c r="AG3499" s="1" t="b">
        <v>1</v>
      </c>
      <c r="AH3499" s="1" t="b">
        <v>0</v>
      </c>
      <c r="AI3499" s="1" t="s">
        <v>2</v>
      </c>
      <c r="AJ3499" s="1" t="s">
        <v>2</v>
      </c>
      <c r="AK3499" s="1" t="s">
        <v>2</v>
      </c>
      <c r="AM3499" s="1" t="s">
        <v>2</v>
      </c>
    </row>
    <row r="3500" spans="1:39">
      <c r="A3500" s="20" t="s">
        <v>1644</v>
      </c>
      <c r="B3500" s="20" t="s">
        <v>15</v>
      </c>
      <c r="C3500" s="20" t="s">
        <v>1594</v>
      </c>
      <c r="D3500" s="20" t="s">
        <v>1593</v>
      </c>
      <c r="E3500" s="20" t="s">
        <v>1593</v>
      </c>
      <c r="F3500" s="20" t="s">
        <v>1643</v>
      </c>
      <c r="G3500" s="23" t="s">
        <v>39</v>
      </c>
      <c r="H3500" s="24">
        <v>75</v>
      </c>
      <c r="I3500" s="20" t="s">
        <v>10</v>
      </c>
      <c r="J3500" s="20" t="s">
        <v>18</v>
      </c>
      <c r="K3500" s="20" t="s">
        <v>151</v>
      </c>
      <c r="L3500" s="20" t="s">
        <v>73</v>
      </c>
      <c r="M3500" s="20" t="s">
        <v>2</v>
      </c>
      <c r="N3500" s="20" t="s">
        <v>1642</v>
      </c>
      <c r="O3500" s="20" t="s">
        <v>1211</v>
      </c>
      <c r="P3500" s="23" t="s">
        <v>2</v>
      </c>
      <c r="Q3500" s="20" t="s">
        <v>2</v>
      </c>
      <c r="R3500" s="23" t="s">
        <v>2</v>
      </c>
      <c r="S3500" s="22" t="s">
        <v>2</v>
      </c>
      <c r="T3500" s="22">
        <v>17869890</v>
      </c>
      <c r="U3500" s="22">
        <v>20014276.800000001</v>
      </c>
      <c r="V3500" s="20" t="s">
        <v>2</v>
      </c>
      <c r="W3500" s="20" t="s">
        <v>4</v>
      </c>
      <c r="X3500" s="20" t="s">
        <v>212</v>
      </c>
      <c r="Y3500" s="1" t="s">
        <v>2</v>
      </c>
      <c r="Z3500" s="1" t="s">
        <v>2</v>
      </c>
      <c r="AA3500" s="1" t="s">
        <v>2</v>
      </c>
      <c r="AB3500" s="1" t="s">
        <v>2</v>
      </c>
      <c r="AC3500" s="1" t="s">
        <v>2</v>
      </c>
      <c r="AD3500" s="1" t="s">
        <v>2</v>
      </c>
      <c r="AE3500" s="1" t="s">
        <v>2</v>
      </c>
      <c r="AF3500" s="1" t="s">
        <v>2</v>
      </c>
      <c r="AG3500" s="1" t="b">
        <v>0</v>
      </c>
      <c r="AH3500" s="1" t="b">
        <v>0</v>
      </c>
      <c r="AI3500" s="1" t="s">
        <v>2</v>
      </c>
      <c r="AJ3500" s="1" t="s">
        <v>2</v>
      </c>
      <c r="AK3500" s="1" t="s">
        <v>2</v>
      </c>
      <c r="AM3500" s="1" t="s">
        <v>2</v>
      </c>
    </row>
    <row r="3501" spans="1:39">
      <c r="A3501" s="20" t="s">
        <v>1641</v>
      </c>
      <c r="B3501" s="20" t="s">
        <v>15</v>
      </c>
      <c r="C3501" s="20" t="s">
        <v>1640</v>
      </c>
      <c r="D3501" s="20" t="s">
        <v>1639</v>
      </c>
      <c r="E3501" s="20" t="s">
        <v>1638</v>
      </c>
      <c r="F3501" s="20" t="s">
        <v>1637</v>
      </c>
      <c r="G3501" s="23" t="s">
        <v>11</v>
      </c>
      <c r="H3501" s="24">
        <v>80</v>
      </c>
      <c r="I3501" s="20" t="s">
        <v>10</v>
      </c>
      <c r="J3501" s="20" t="s">
        <v>18</v>
      </c>
      <c r="K3501" s="20" t="s">
        <v>474</v>
      </c>
      <c r="L3501" s="20" t="s">
        <v>45</v>
      </c>
      <c r="M3501" s="20" t="s">
        <v>2</v>
      </c>
      <c r="N3501" s="20" t="s">
        <v>6</v>
      </c>
      <c r="O3501" s="20" t="s">
        <v>1211</v>
      </c>
      <c r="P3501" s="23" t="s">
        <v>2</v>
      </c>
      <c r="Q3501" s="20" t="s">
        <v>2</v>
      </c>
      <c r="R3501" s="23" t="s">
        <v>2</v>
      </c>
      <c r="S3501" s="22" t="s">
        <v>2</v>
      </c>
      <c r="T3501" s="22">
        <v>0</v>
      </c>
      <c r="U3501" s="22">
        <v>0</v>
      </c>
      <c r="V3501" s="20" t="s">
        <v>2</v>
      </c>
      <c r="W3501" s="20" t="s">
        <v>4</v>
      </c>
      <c r="X3501" s="15" t="s">
        <v>1383</v>
      </c>
      <c r="Y3501" s="1" t="s">
        <v>2</v>
      </c>
      <c r="Z3501" s="1" t="s">
        <v>2</v>
      </c>
      <c r="AA3501" s="1" t="s">
        <v>2</v>
      </c>
      <c r="AB3501" s="1" t="s">
        <v>2</v>
      </c>
      <c r="AC3501" s="1" t="s">
        <v>2</v>
      </c>
      <c r="AD3501" s="1" t="s">
        <v>2</v>
      </c>
      <c r="AF3501" s="1" t="s">
        <v>2</v>
      </c>
      <c r="AG3501" s="1" t="b">
        <v>0</v>
      </c>
      <c r="AH3501" s="1" t="b">
        <v>0</v>
      </c>
      <c r="AI3501" s="1" t="s">
        <v>2</v>
      </c>
      <c r="AJ3501" s="1" t="s">
        <v>2</v>
      </c>
      <c r="AK3501" s="1" t="s">
        <v>2</v>
      </c>
      <c r="AM3501" s="1" t="s">
        <v>2</v>
      </c>
    </row>
    <row r="3502" spans="1:39">
      <c r="A3502" s="20" t="s">
        <v>1636</v>
      </c>
      <c r="B3502" s="20" t="s">
        <v>15</v>
      </c>
      <c r="C3502" s="20" t="s">
        <v>1634</v>
      </c>
      <c r="D3502" s="20" t="s">
        <v>1633</v>
      </c>
      <c r="E3502" s="20" t="s">
        <v>1633</v>
      </c>
      <c r="F3502" s="20" t="s">
        <v>1633</v>
      </c>
      <c r="G3502" s="23" t="s">
        <v>39</v>
      </c>
      <c r="H3502" s="24">
        <v>60</v>
      </c>
      <c r="I3502" s="20" t="s">
        <v>10</v>
      </c>
      <c r="J3502" s="20" t="s">
        <v>18</v>
      </c>
      <c r="K3502" s="20" t="s">
        <v>571</v>
      </c>
      <c r="L3502" s="20" t="s">
        <v>52</v>
      </c>
      <c r="M3502" s="20" t="s">
        <v>2</v>
      </c>
      <c r="N3502" s="20" t="s">
        <v>6</v>
      </c>
      <c r="O3502" s="20" t="s">
        <v>1211</v>
      </c>
      <c r="P3502" s="23" t="s">
        <v>2</v>
      </c>
      <c r="Q3502" s="20" t="s">
        <v>2</v>
      </c>
      <c r="R3502" s="23" t="s">
        <v>2</v>
      </c>
      <c r="S3502" s="22">
        <v>263880000</v>
      </c>
      <c r="T3502" s="22">
        <v>0</v>
      </c>
      <c r="U3502" s="22">
        <v>0</v>
      </c>
      <c r="V3502" s="20" t="s">
        <v>2</v>
      </c>
      <c r="W3502" s="20" t="s">
        <v>4</v>
      </c>
      <c r="X3502" s="20" t="s">
        <v>2</v>
      </c>
      <c r="Y3502" s="1" t="s">
        <v>2</v>
      </c>
      <c r="Z3502" s="1" t="s">
        <v>2</v>
      </c>
      <c r="AA3502" s="1" t="s">
        <v>2</v>
      </c>
      <c r="AB3502" s="1" t="s">
        <v>2</v>
      </c>
      <c r="AC3502" s="1" t="s">
        <v>2</v>
      </c>
      <c r="AD3502" s="1" t="s">
        <v>2</v>
      </c>
      <c r="AF3502" s="1" t="s">
        <v>2</v>
      </c>
      <c r="AG3502" s="1" t="b">
        <v>1</v>
      </c>
      <c r="AH3502" s="1" t="b">
        <v>0</v>
      </c>
      <c r="AI3502" s="1" t="s">
        <v>2</v>
      </c>
      <c r="AJ3502" s="1" t="s">
        <v>2</v>
      </c>
      <c r="AK3502" s="1" t="s">
        <v>2</v>
      </c>
      <c r="AM3502" s="1" t="s">
        <v>2</v>
      </c>
    </row>
    <row r="3503" spans="1:39">
      <c r="A3503" s="20" t="s">
        <v>1635</v>
      </c>
      <c r="B3503" s="20" t="s">
        <v>15</v>
      </c>
      <c r="C3503" s="20" t="s">
        <v>1634</v>
      </c>
      <c r="D3503" s="20" t="s">
        <v>1633</v>
      </c>
      <c r="E3503" s="20" t="s">
        <v>1633</v>
      </c>
      <c r="F3503" s="20" t="s">
        <v>1633</v>
      </c>
      <c r="G3503" s="23" t="s">
        <v>39</v>
      </c>
      <c r="H3503" s="24">
        <v>60</v>
      </c>
      <c r="I3503" s="20" t="s">
        <v>10</v>
      </c>
      <c r="J3503" s="20" t="s">
        <v>18</v>
      </c>
      <c r="K3503" s="20" t="s">
        <v>387</v>
      </c>
      <c r="L3503" s="20" t="s">
        <v>1632</v>
      </c>
      <c r="M3503" s="20" t="s">
        <v>2</v>
      </c>
      <c r="N3503" s="20" t="s">
        <v>6</v>
      </c>
      <c r="O3503" s="20" t="s">
        <v>1211</v>
      </c>
      <c r="P3503" s="23" t="s">
        <v>2</v>
      </c>
      <c r="Q3503" s="20" t="s">
        <v>2</v>
      </c>
      <c r="R3503" s="23" t="s">
        <v>2</v>
      </c>
      <c r="S3503" s="22" t="s">
        <v>2</v>
      </c>
      <c r="T3503" s="22">
        <v>55000000</v>
      </c>
      <c r="U3503" s="22">
        <v>61600000</v>
      </c>
      <c r="V3503" s="20" t="s">
        <v>2</v>
      </c>
      <c r="W3503" s="20" t="s">
        <v>4</v>
      </c>
      <c r="X3503" s="20" t="s">
        <v>1631</v>
      </c>
      <c r="Y3503" s="1" t="s">
        <v>2</v>
      </c>
      <c r="Z3503" s="1" t="s">
        <v>2</v>
      </c>
      <c r="AA3503" s="1" t="s">
        <v>2</v>
      </c>
      <c r="AB3503" s="1" t="s">
        <v>2</v>
      </c>
      <c r="AC3503" s="1" t="s">
        <v>2</v>
      </c>
      <c r="AD3503" s="1" t="s">
        <v>2</v>
      </c>
      <c r="AE3503" s="1" t="s">
        <v>2</v>
      </c>
      <c r="AF3503" s="1" t="s">
        <v>2</v>
      </c>
      <c r="AG3503" s="1" t="b">
        <v>0</v>
      </c>
      <c r="AH3503" s="1" t="b">
        <v>0</v>
      </c>
      <c r="AI3503" s="1" t="s">
        <v>2</v>
      </c>
      <c r="AJ3503" s="1" t="s">
        <v>2</v>
      </c>
      <c r="AK3503" s="1" t="s">
        <v>2</v>
      </c>
      <c r="AM3503" s="1" t="s">
        <v>2</v>
      </c>
    </row>
    <row r="3504" spans="1:39">
      <c r="A3504" s="20" t="s">
        <v>1630</v>
      </c>
      <c r="B3504" s="20" t="s">
        <v>15</v>
      </c>
      <c r="C3504" s="20" t="s">
        <v>1341</v>
      </c>
      <c r="D3504" s="20" t="s">
        <v>1340</v>
      </c>
      <c r="E3504" s="20" t="s">
        <v>1339</v>
      </c>
      <c r="F3504" s="20" t="s">
        <v>1628</v>
      </c>
      <c r="G3504" s="23" t="s">
        <v>1337</v>
      </c>
      <c r="H3504" s="24">
        <v>80</v>
      </c>
      <c r="I3504" s="20" t="s">
        <v>10</v>
      </c>
      <c r="J3504" s="20" t="s">
        <v>18</v>
      </c>
      <c r="K3504" s="20" t="s">
        <v>474</v>
      </c>
      <c r="L3504" s="20" t="s">
        <v>73</v>
      </c>
      <c r="M3504" s="20" t="s">
        <v>2</v>
      </c>
      <c r="N3504" s="20" t="s">
        <v>1471</v>
      </c>
      <c r="O3504" s="20" t="s">
        <v>1211</v>
      </c>
      <c r="P3504" s="23" t="s">
        <v>2</v>
      </c>
      <c r="Q3504" s="20" t="s">
        <v>2</v>
      </c>
      <c r="R3504" s="23" t="s">
        <v>2</v>
      </c>
      <c r="S3504" s="22" t="s">
        <v>2</v>
      </c>
      <c r="T3504" s="22">
        <v>0</v>
      </c>
      <c r="U3504" s="22">
        <v>0</v>
      </c>
      <c r="V3504" s="20" t="s">
        <v>2</v>
      </c>
      <c r="W3504" s="20" t="s">
        <v>4</v>
      </c>
      <c r="X3504" s="20" t="s">
        <v>2</v>
      </c>
      <c r="Y3504" s="1" t="s">
        <v>2</v>
      </c>
      <c r="Z3504" s="1" t="s">
        <v>2</v>
      </c>
      <c r="AA3504" s="1" t="s">
        <v>2</v>
      </c>
      <c r="AB3504" s="1" t="s">
        <v>2</v>
      </c>
      <c r="AC3504" s="1" t="s">
        <v>2</v>
      </c>
      <c r="AD3504" s="1" t="s">
        <v>2</v>
      </c>
      <c r="AF3504" s="1" t="s">
        <v>2</v>
      </c>
      <c r="AG3504" s="1" t="b">
        <v>1</v>
      </c>
      <c r="AH3504" s="1" t="b">
        <v>0</v>
      </c>
      <c r="AI3504" s="1" t="s">
        <v>2</v>
      </c>
      <c r="AJ3504" s="1" t="s">
        <v>2</v>
      </c>
      <c r="AK3504" s="1" t="s">
        <v>2</v>
      </c>
      <c r="AM3504" s="1" t="s">
        <v>2</v>
      </c>
    </row>
    <row r="3505" spans="1:39">
      <c r="A3505" s="20" t="s">
        <v>1629</v>
      </c>
      <c r="B3505" s="20" t="s">
        <v>15</v>
      </c>
      <c r="C3505" s="20" t="s">
        <v>1341</v>
      </c>
      <c r="D3505" s="20" t="s">
        <v>1340</v>
      </c>
      <c r="E3505" s="20" t="s">
        <v>1339</v>
      </c>
      <c r="F3505" s="20" t="s">
        <v>1628</v>
      </c>
      <c r="G3505" s="23" t="s">
        <v>1337</v>
      </c>
      <c r="H3505" s="24">
        <v>80</v>
      </c>
      <c r="I3505" s="20" t="s">
        <v>10</v>
      </c>
      <c r="J3505" s="20" t="s">
        <v>18</v>
      </c>
      <c r="K3505" s="20" t="s">
        <v>405</v>
      </c>
      <c r="L3505" s="20" t="s">
        <v>73</v>
      </c>
      <c r="M3505" s="20" t="s">
        <v>2</v>
      </c>
      <c r="N3505" s="20" t="s">
        <v>1471</v>
      </c>
      <c r="O3505" s="20" t="s">
        <v>1211</v>
      </c>
      <c r="P3505" s="23" t="s">
        <v>2</v>
      </c>
      <c r="Q3505" s="20" t="s">
        <v>2</v>
      </c>
      <c r="R3505" s="23" t="s">
        <v>2</v>
      </c>
      <c r="S3505" s="22" t="s">
        <v>2</v>
      </c>
      <c r="T3505" s="22">
        <v>9985951</v>
      </c>
      <c r="U3505" s="22">
        <v>11184265.119999999</v>
      </c>
      <c r="V3505" s="20" t="s">
        <v>2</v>
      </c>
      <c r="W3505" s="20" t="s">
        <v>4</v>
      </c>
      <c r="X3505" s="20" t="s">
        <v>112</v>
      </c>
      <c r="Y3505" s="1" t="s">
        <v>2</v>
      </c>
      <c r="Z3505" s="1" t="s">
        <v>2</v>
      </c>
      <c r="AA3505" s="1" t="s">
        <v>2</v>
      </c>
      <c r="AB3505" s="1" t="s">
        <v>2</v>
      </c>
      <c r="AC3505" s="1" t="s">
        <v>2</v>
      </c>
      <c r="AD3505" s="1" t="s">
        <v>2</v>
      </c>
      <c r="AE3505" s="1" t="s">
        <v>2</v>
      </c>
      <c r="AF3505" s="1" t="s">
        <v>2</v>
      </c>
      <c r="AG3505" s="1" t="b">
        <v>0</v>
      </c>
      <c r="AH3505" s="1" t="b">
        <v>0</v>
      </c>
      <c r="AI3505" s="1" t="s">
        <v>2</v>
      </c>
      <c r="AJ3505" s="1" t="s">
        <v>2</v>
      </c>
      <c r="AK3505" s="1" t="s">
        <v>2</v>
      </c>
      <c r="AM3505" s="1" t="s">
        <v>2</v>
      </c>
    </row>
    <row r="3506" spans="1:39">
      <c r="A3506" s="20" t="s">
        <v>1627</v>
      </c>
      <c r="B3506" s="20" t="s">
        <v>15</v>
      </c>
      <c r="C3506" s="20" t="s">
        <v>1341</v>
      </c>
      <c r="D3506" s="20" t="s">
        <v>1340</v>
      </c>
      <c r="E3506" s="20" t="s">
        <v>1339</v>
      </c>
      <c r="F3506" s="20" t="s">
        <v>486</v>
      </c>
      <c r="G3506" s="23" t="s">
        <v>1337</v>
      </c>
      <c r="H3506" s="24">
        <v>80</v>
      </c>
      <c r="I3506" s="20" t="s">
        <v>10</v>
      </c>
      <c r="J3506" s="20" t="s">
        <v>18</v>
      </c>
      <c r="K3506" s="20" t="s">
        <v>474</v>
      </c>
      <c r="L3506" s="20" t="s">
        <v>73</v>
      </c>
      <c r="M3506" s="20" t="s">
        <v>2</v>
      </c>
      <c r="N3506" s="20" t="s">
        <v>1471</v>
      </c>
      <c r="O3506" s="20" t="s">
        <v>1211</v>
      </c>
      <c r="P3506" s="23" t="s">
        <v>2</v>
      </c>
      <c r="Q3506" s="20" t="s">
        <v>2</v>
      </c>
      <c r="R3506" s="23" t="s">
        <v>2</v>
      </c>
      <c r="S3506" s="22" t="s">
        <v>2</v>
      </c>
      <c r="T3506" s="22">
        <v>0</v>
      </c>
      <c r="U3506" s="22">
        <v>0</v>
      </c>
      <c r="V3506" s="20" t="s">
        <v>2</v>
      </c>
      <c r="W3506" s="20" t="s">
        <v>4</v>
      </c>
      <c r="X3506" s="20" t="s">
        <v>2</v>
      </c>
      <c r="Y3506" s="1" t="s">
        <v>2</v>
      </c>
      <c r="Z3506" s="1" t="s">
        <v>2</v>
      </c>
      <c r="AA3506" s="1" t="s">
        <v>2</v>
      </c>
      <c r="AB3506" s="1" t="s">
        <v>2</v>
      </c>
      <c r="AC3506" s="1" t="s">
        <v>2</v>
      </c>
      <c r="AD3506" s="1" t="s">
        <v>2</v>
      </c>
      <c r="AF3506" s="1" t="s">
        <v>2</v>
      </c>
      <c r="AG3506" s="1" t="b">
        <v>0</v>
      </c>
      <c r="AH3506" s="1" t="b">
        <v>0</v>
      </c>
      <c r="AI3506" s="1" t="s">
        <v>2</v>
      </c>
      <c r="AJ3506" s="1" t="s">
        <v>2</v>
      </c>
      <c r="AK3506" s="1" t="s">
        <v>2</v>
      </c>
      <c r="AM3506" s="1" t="s">
        <v>2</v>
      </c>
    </row>
    <row r="3507" spans="1:39" s="25" customFormat="1">
      <c r="A3507" s="20" t="s">
        <v>1626</v>
      </c>
      <c r="B3507" s="20" t="s">
        <v>15</v>
      </c>
      <c r="C3507" s="20" t="s">
        <v>1341</v>
      </c>
      <c r="D3507" s="20" t="s">
        <v>1340</v>
      </c>
      <c r="E3507" s="20" t="s">
        <v>1339</v>
      </c>
      <c r="F3507" s="20" t="s">
        <v>486</v>
      </c>
      <c r="G3507" s="23" t="s">
        <v>1337</v>
      </c>
      <c r="H3507" s="24">
        <v>80</v>
      </c>
      <c r="I3507" s="20" t="s">
        <v>10</v>
      </c>
      <c r="J3507" s="20" t="s">
        <v>18</v>
      </c>
      <c r="K3507" s="20" t="s">
        <v>405</v>
      </c>
      <c r="L3507" s="20" t="s">
        <v>73</v>
      </c>
      <c r="M3507" s="20" t="s">
        <v>2</v>
      </c>
      <c r="N3507" s="20" t="s">
        <v>1471</v>
      </c>
      <c r="O3507" s="20" t="s">
        <v>1211</v>
      </c>
      <c r="P3507" s="23" t="s">
        <v>2</v>
      </c>
      <c r="Q3507" s="20" t="s">
        <v>2</v>
      </c>
      <c r="R3507" s="23" t="s">
        <v>2</v>
      </c>
      <c r="S3507" s="22" t="s">
        <v>2</v>
      </c>
      <c r="T3507" s="22">
        <v>5816100</v>
      </c>
      <c r="U3507" s="22">
        <v>6514032</v>
      </c>
      <c r="V3507" s="20" t="s">
        <v>2</v>
      </c>
      <c r="W3507" s="20" t="s">
        <v>4</v>
      </c>
      <c r="X3507" s="20" t="s">
        <v>112</v>
      </c>
      <c r="Y3507" s="25" t="s">
        <v>2</v>
      </c>
      <c r="Z3507" s="25" t="s">
        <v>2</v>
      </c>
      <c r="AA3507" s="25" t="s">
        <v>2</v>
      </c>
      <c r="AB3507" s="25" t="s">
        <v>2</v>
      </c>
      <c r="AC3507" s="25" t="s">
        <v>2</v>
      </c>
      <c r="AD3507" s="25" t="s">
        <v>2</v>
      </c>
      <c r="AE3507" s="25" t="s">
        <v>2</v>
      </c>
      <c r="AF3507" s="25" t="s">
        <v>2</v>
      </c>
      <c r="AG3507" s="25" t="b">
        <v>0</v>
      </c>
      <c r="AH3507" s="25" t="b">
        <v>0</v>
      </c>
      <c r="AI3507" s="25" t="s">
        <v>2</v>
      </c>
      <c r="AJ3507" s="25" t="s">
        <v>2</v>
      </c>
      <c r="AK3507" s="25" t="s">
        <v>2</v>
      </c>
      <c r="AM3507" s="25" t="s">
        <v>2</v>
      </c>
    </row>
    <row r="3508" spans="1:39">
      <c r="A3508" s="20" t="s">
        <v>1625</v>
      </c>
      <c r="B3508" s="20" t="s">
        <v>15</v>
      </c>
      <c r="C3508" s="20" t="s">
        <v>1341</v>
      </c>
      <c r="D3508" s="20" t="s">
        <v>1340</v>
      </c>
      <c r="E3508" s="20" t="s">
        <v>1339</v>
      </c>
      <c r="F3508" s="20" t="s">
        <v>488</v>
      </c>
      <c r="G3508" s="23" t="s">
        <v>1337</v>
      </c>
      <c r="H3508" s="24">
        <v>80</v>
      </c>
      <c r="I3508" s="20" t="s">
        <v>10</v>
      </c>
      <c r="J3508" s="20" t="s">
        <v>18</v>
      </c>
      <c r="K3508" s="20" t="s">
        <v>474</v>
      </c>
      <c r="L3508" s="20" t="s">
        <v>73</v>
      </c>
      <c r="M3508" s="20" t="s">
        <v>2</v>
      </c>
      <c r="N3508" s="20" t="s">
        <v>1471</v>
      </c>
      <c r="O3508" s="20" t="s">
        <v>1211</v>
      </c>
      <c r="P3508" s="23" t="s">
        <v>2</v>
      </c>
      <c r="Q3508" s="20" t="s">
        <v>2</v>
      </c>
      <c r="R3508" s="23" t="s">
        <v>2</v>
      </c>
      <c r="S3508" s="22" t="s">
        <v>2</v>
      </c>
      <c r="T3508" s="22">
        <v>0</v>
      </c>
      <c r="U3508" s="22">
        <v>0</v>
      </c>
      <c r="V3508" s="20" t="s">
        <v>2</v>
      </c>
      <c r="W3508" s="20" t="s">
        <v>4</v>
      </c>
      <c r="X3508" s="20" t="s">
        <v>2</v>
      </c>
      <c r="Y3508" s="1" t="s">
        <v>2</v>
      </c>
      <c r="Z3508" s="1" t="s">
        <v>2</v>
      </c>
      <c r="AA3508" s="1" t="s">
        <v>2</v>
      </c>
      <c r="AB3508" s="1" t="s">
        <v>2</v>
      </c>
      <c r="AC3508" s="1" t="s">
        <v>2</v>
      </c>
      <c r="AD3508" s="1" t="s">
        <v>2</v>
      </c>
      <c r="AF3508" s="1" t="s">
        <v>2</v>
      </c>
      <c r="AG3508" s="1" t="b">
        <v>1</v>
      </c>
      <c r="AH3508" s="1" t="b">
        <v>0</v>
      </c>
      <c r="AI3508" s="1" t="s">
        <v>2</v>
      </c>
      <c r="AJ3508" s="1" t="s">
        <v>2</v>
      </c>
      <c r="AK3508" s="1" t="s">
        <v>2</v>
      </c>
      <c r="AM3508" s="1" t="s">
        <v>2</v>
      </c>
    </row>
    <row r="3509" spans="1:39">
      <c r="A3509" s="20" t="s">
        <v>1624</v>
      </c>
      <c r="B3509" s="20" t="s">
        <v>15</v>
      </c>
      <c r="C3509" s="20" t="s">
        <v>1341</v>
      </c>
      <c r="D3509" s="20" t="s">
        <v>1340</v>
      </c>
      <c r="E3509" s="20" t="s">
        <v>1339</v>
      </c>
      <c r="F3509" s="20" t="s">
        <v>488</v>
      </c>
      <c r="G3509" s="23" t="s">
        <v>1337</v>
      </c>
      <c r="H3509" s="24">
        <v>80</v>
      </c>
      <c r="I3509" s="20" t="s">
        <v>10</v>
      </c>
      <c r="J3509" s="20" t="s">
        <v>18</v>
      </c>
      <c r="K3509" s="20" t="s">
        <v>1623</v>
      </c>
      <c r="L3509" s="20" t="s">
        <v>73</v>
      </c>
      <c r="M3509" s="20" t="s">
        <v>2</v>
      </c>
      <c r="N3509" s="20" t="s">
        <v>1471</v>
      </c>
      <c r="O3509" s="20" t="s">
        <v>1211</v>
      </c>
      <c r="P3509" s="23" t="s">
        <v>2</v>
      </c>
      <c r="Q3509" s="20" t="s">
        <v>2</v>
      </c>
      <c r="R3509" s="23" t="s">
        <v>2</v>
      </c>
      <c r="S3509" s="22" t="s">
        <v>2</v>
      </c>
      <c r="T3509" s="22">
        <v>0</v>
      </c>
      <c r="U3509" s="22">
        <v>0</v>
      </c>
      <c r="V3509" s="20" t="s">
        <v>2</v>
      </c>
      <c r="W3509" s="20" t="s">
        <v>4</v>
      </c>
      <c r="X3509" s="20" t="s">
        <v>112</v>
      </c>
      <c r="Y3509" s="1" t="s">
        <v>2</v>
      </c>
      <c r="Z3509" s="1" t="s">
        <v>2</v>
      </c>
      <c r="AA3509" s="1" t="s">
        <v>2</v>
      </c>
      <c r="AB3509" s="1" t="s">
        <v>2</v>
      </c>
      <c r="AC3509" s="1" t="s">
        <v>2</v>
      </c>
      <c r="AD3509" s="1" t="s">
        <v>2</v>
      </c>
      <c r="AF3509" s="1" t="s">
        <v>2</v>
      </c>
      <c r="AG3509" s="1" t="b">
        <v>0</v>
      </c>
      <c r="AH3509" s="1" t="b">
        <v>0</v>
      </c>
      <c r="AI3509" s="1" t="s">
        <v>2</v>
      </c>
      <c r="AJ3509" s="1" t="s">
        <v>2</v>
      </c>
      <c r="AK3509" s="1" t="s">
        <v>2</v>
      </c>
      <c r="AM3509" s="1" t="s">
        <v>2</v>
      </c>
    </row>
    <row r="3510" spans="1:39">
      <c r="A3510" s="20" t="s">
        <v>1622</v>
      </c>
      <c r="B3510" s="20" t="s">
        <v>15</v>
      </c>
      <c r="C3510" s="20" t="s">
        <v>1341</v>
      </c>
      <c r="D3510" s="20" t="s">
        <v>1340</v>
      </c>
      <c r="E3510" s="20" t="s">
        <v>1339</v>
      </c>
      <c r="F3510" s="20" t="s">
        <v>488</v>
      </c>
      <c r="G3510" s="23" t="s">
        <v>1337</v>
      </c>
      <c r="H3510" s="24">
        <v>80</v>
      </c>
      <c r="I3510" s="20" t="s">
        <v>10</v>
      </c>
      <c r="J3510" s="20" t="s">
        <v>18</v>
      </c>
      <c r="K3510" s="20" t="s">
        <v>53</v>
      </c>
      <c r="L3510" s="20" t="s">
        <v>73</v>
      </c>
      <c r="M3510" s="20" t="s">
        <v>2</v>
      </c>
      <c r="N3510" s="20" t="s">
        <v>1471</v>
      </c>
      <c r="O3510" s="20" t="s">
        <v>1211</v>
      </c>
      <c r="P3510" s="23" t="s">
        <v>2</v>
      </c>
      <c r="Q3510" s="20" t="s">
        <v>2</v>
      </c>
      <c r="R3510" s="23" t="s">
        <v>2</v>
      </c>
      <c r="S3510" s="22" t="s">
        <v>2</v>
      </c>
      <c r="T3510" s="22">
        <v>19702712</v>
      </c>
      <c r="U3510" s="22">
        <v>22067037.440000001</v>
      </c>
      <c r="V3510" s="20" t="s">
        <v>2</v>
      </c>
      <c r="W3510" s="20" t="s">
        <v>4</v>
      </c>
      <c r="X3510" s="20" t="s">
        <v>1621</v>
      </c>
      <c r="Y3510" s="1" t="s">
        <v>2</v>
      </c>
      <c r="Z3510" s="1" t="s">
        <v>2</v>
      </c>
      <c r="AA3510" s="1" t="s">
        <v>2</v>
      </c>
      <c r="AB3510" s="1" t="s">
        <v>2</v>
      </c>
      <c r="AC3510" s="1" t="s">
        <v>2</v>
      </c>
      <c r="AD3510" s="1" t="s">
        <v>2</v>
      </c>
      <c r="AE3510" s="1" t="s">
        <v>2</v>
      </c>
      <c r="AF3510" s="1" t="s">
        <v>2</v>
      </c>
      <c r="AG3510" s="1" t="b">
        <v>0</v>
      </c>
      <c r="AH3510" s="1" t="b">
        <v>0</v>
      </c>
      <c r="AI3510" s="1" t="s">
        <v>2</v>
      </c>
      <c r="AJ3510" s="1" t="s">
        <v>2</v>
      </c>
      <c r="AK3510" s="1" t="s">
        <v>2</v>
      </c>
      <c r="AM3510" s="1" t="s">
        <v>2</v>
      </c>
    </row>
    <row r="3511" spans="1:39">
      <c r="A3511" s="20" t="s">
        <v>1620</v>
      </c>
      <c r="B3511" s="20" t="s">
        <v>15</v>
      </c>
      <c r="C3511" s="20" t="s">
        <v>1341</v>
      </c>
      <c r="D3511" s="20" t="s">
        <v>1340</v>
      </c>
      <c r="E3511" s="20" t="s">
        <v>1339</v>
      </c>
      <c r="F3511" s="20" t="s">
        <v>1619</v>
      </c>
      <c r="G3511" s="23" t="s">
        <v>11</v>
      </c>
      <c r="H3511" s="24">
        <v>80</v>
      </c>
      <c r="I3511" s="20" t="s">
        <v>10</v>
      </c>
      <c r="J3511" s="20" t="s">
        <v>18</v>
      </c>
      <c r="K3511" s="20" t="s">
        <v>474</v>
      </c>
      <c r="L3511" s="20" t="s">
        <v>73</v>
      </c>
      <c r="M3511" s="20" t="s">
        <v>2</v>
      </c>
      <c r="N3511" s="20" t="s">
        <v>6</v>
      </c>
      <c r="O3511" s="20" t="s">
        <v>1211</v>
      </c>
      <c r="P3511" s="23" t="s">
        <v>2</v>
      </c>
      <c r="Q3511" s="20" t="s">
        <v>2</v>
      </c>
      <c r="R3511" s="23" t="s">
        <v>2</v>
      </c>
      <c r="S3511" s="22" t="s">
        <v>2</v>
      </c>
      <c r="T3511" s="22">
        <v>0</v>
      </c>
      <c r="U3511" s="22">
        <v>0</v>
      </c>
      <c r="V3511" s="20" t="s">
        <v>2</v>
      </c>
      <c r="W3511" s="20" t="s">
        <v>4</v>
      </c>
      <c r="X3511" s="20" t="s">
        <v>2</v>
      </c>
      <c r="Y3511" s="1" t="s">
        <v>2</v>
      </c>
      <c r="Z3511" s="1" t="s">
        <v>2</v>
      </c>
      <c r="AA3511" s="1" t="s">
        <v>2</v>
      </c>
      <c r="AB3511" s="1" t="s">
        <v>2</v>
      </c>
      <c r="AC3511" s="1" t="s">
        <v>2</v>
      </c>
      <c r="AD3511" s="1" t="s">
        <v>2</v>
      </c>
      <c r="AF3511" s="1" t="s">
        <v>2</v>
      </c>
      <c r="AG3511" s="1" t="b">
        <v>1</v>
      </c>
      <c r="AH3511" s="1" t="b">
        <v>0</v>
      </c>
      <c r="AI3511" s="1" t="s">
        <v>2</v>
      </c>
      <c r="AJ3511" s="1" t="s">
        <v>2</v>
      </c>
      <c r="AK3511" s="1" t="s">
        <v>2</v>
      </c>
      <c r="AM3511" s="1" t="s">
        <v>2</v>
      </c>
    </row>
    <row r="3512" spans="1:39">
      <c r="A3512" s="20" t="s">
        <v>1618</v>
      </c>
      <c r="B3512" s="20" t="s">
        <v>15</v>
      </c>
      <c r="C3512" s="20" t="s">
        <v>1341</v>
      </c>
      <c r="D3512" s="20" t="s">
        <v>1340</v>
      </c>
      <c r="E3512" s="20" t="s">
        <v>1339</v>
      </c>
      <c r="F3512" s="20" t="s">
        <v>1617</v>
      </c>
      <c r="G3512" s="23" t="s">
        <v>11</v>
      </c>
      <c r="H3512" s="24">
        <v>80</v>
      </c>
      <c r="I3512" s="20" t="s">
        <v>10</v>
      </c>
      <c r="J3512" s="20" t="s">
        <v>18</v>
      </c>
      <c r="K3512" s="20" t="s">
        <v>17</v>
      </c>
      <c r="L3512" s="20" t="s">
        <v>73</v>
      </c>
      <c r="M3512" s="20" t="s">
        <v>2</v>
      </c>
      <c r="N3512" s="20" t="s">
        <v>6</v>
      </c>
      <c r="O3512" s="20" t="s">
        <v>1211</v>
      </c>
      <c r="P3512" s="23" t="s">
        <v>2</v>
      </c>
      <c r="Q3512" s="20" t="s">
        <v>2</v>
      </c>
      <c r="R3512" s="23" t="s">
        <v>2</v>
      </c>
      <c r="S3512" s="22" t="s">
        <v>2</v>
      </c>
      <c r="T3512" s="22">
        <v>10000000</v>
      </c>
      <c r="U3512" s="22">
        <v>11200000</v>
      </c>
      <c r="V3512" s="20" t="s">
        <v>2</v>
      </c>
      <c r="W3512" s="20" t="s">
        <v>4</v>
      </c>
      <c r="X3512" s="20" t="s">
        <v>1612</v>
      </c>
      <c r="Y3512" s="1" t="s">
        <v>2</v>
      </c>
      <c r="Z3512" s="1" t="s">
        <v>2</v>
      </c>
      <c r="AA3512" s="1" t="s">
        <v>2</v>
      </c>
      <c r="AB3512" s="1" t="s">
        <v>2</v>
      </c>
      <c r="AC3512" s="1" t="s">
        <v>2</v>
      </c>
      <c r="AD3512" s="1" t="s">
        <v>2</v>
      </c>
      <c r="AE3512" s="1" t="s">
        <v>2</v>
      </c>
      <c r="AF3512" s="1" t="s">
        <v>2</v>
      </c>
      <c r="AG3512" s="1" t="b">
        <v>0</v>
      </c>
      <c r="AH3512" s="1" t="b">
        <v>0</v>
      </c>
      <c r="AI3512" s="1" t="s">
        <v>2</v>
      </c>
      <c r="AJ3512" s="1" t="s">
        <v>2</v>
      </c>
      <c r="AK3512" s="1" t="s">
        <v>2</v>
      </c>
      <c r="AM3512" s="1" t="s">
        <v>2</v>
      </c>
    </row>
    <row r="3513" spans="1:39">
      <c r="A3513" s="20" t="s">
        <v>1616</v>
      </c>
      <c r="B3513" s="20" t="s">
        <v>15</v>
      </c>
      <c r="C3513" s="20" t="s">
        <v>1341</v>
      </c>
      <c r="D3513" s="20" t="s">
        <v>1340</v>
      </c>
      <c r="E3513" s="20" t="s">
        <v>1339</v>
      </c>
      <c r="F3513" s="20" t="s">
        <v>1615</v>
      </c>
      <c r="G3513" s="23" t="s">
        <v>11</v>
      </c>
      <c r="H3513" s="24">
        <v>80</v>
      </c>
      <c r="I3513" s="20" t="s">
        <v>10</v>
      </c>
      <c r="J3513" s="20" t="s">
        <v>18</v>
      </c>
      <c r="K3513" s="20" t="s">
        <v>474</v>
      </c>
      <c r="L3513" s="20" t="s">
        <v>73</v>
      </c>
      <c r="M3513" s="20" t="s">
        <v>2</v>
      </c>
      <c r="N3513" s="20" t="s">
        <v>6</v>
      </c>
      <c r="O3513" s="20" t="s">
        <v>1211</v>
      </c>
      <c r="P3513" s="23" t="s">
        <v>2</v>
      </c>
      <c r="Q3513" s="20" t="s">
        <v>2</v>
      </c>
      <c r="R3513" s="23" t="s">
        <v>2</v>
      </c>
      <c r="S3513" s="22" t="s">
        <v>2</v>
      </c>
      <c r="T3513" s="22">
        <v>0</v>
      </c>
      <c r="U3513" s="22">
        <v>0</v>
      </c>
      <c r="V3513" s="20" t="s">
        <v>2</v>
      </c>
      <c r="W3513" s="20" t="s">
        <v>4</v>
      </c>
      <c r="X3513" s="20" t="s">
        <v>2</v>
      </c>
      <c r="Y3513" s="1" t="s">
        <v>2</v>
      </c>
      <c r="Z3513" s="1" t="s">
        <v>2</v>
      </c>
      <c r="AA3513" s="1" t="s">
        <v>2</v>
      </c>
      <c r="AB3513" s="1" t="s">
        <v>2</v>
      </c>
      <c r="AC3513" s="1" t="s">
        <v>2</v>
      </c>
      <c r="AD3513" s="1" t="s">
        <v>2</v>
      </c>
      <c r="AF3513" s="1" t="s">
        <v>2</v>
      </c>
      <c r="AG3513" s="1" t="b">
        <v>1</v>
      </c>
      <c r="AH3513" s="1" t="b">
        <v>0</v>
      </c>
      <c r="AI3513" s="1" t="s">
        <v>2</v>
      </c>
      <c r="AJ3513" s="1" t="s">
        <v>2</v>
      </c>
      <c r="AK3513" s="1" t="s">
        <v>2</v>
      </c>
      <c r="AM3513" s="1" t="s">
        <v>2</v>
      </c>
    </row>
    <row r="3514" spans="1:39">
      <c r="A3514" s="20" t="s">
        <v>1614</v>
      </c>
      <c r="B3514" s="20" t="s">
        <v>15</v>
      </c>
      <c r="C3514" s="20" t="s">
        <v>1341</v>
      </c>
      <c r="D3514" s="20" t="s">
        <v>1340</v>
      </c>
      <c r="E3514" s="20" t="s">
        <v>1339</v>
      </c>
      <c r="F3514" s="20" t="s">
        <v>1613</v>
      </c>
      <c r="G3514" s="23" t="s">
        <v>11</v>
      </c>
      <c r="H3514" s="24">
        <v>80</v>
      </c>
      <c r="I3514" s="20" t="s">
        <v>10</v>
      </c>
      <c r="J3514" s="20" t="s">
        <v>18</v>
      </c>
      <c r="K3514" s="20" t="s">
        <v>17</v>
      </c>
      <c r="L3514" s="20" t="s">
        <v>73</v>
      </c>
      <c r="M3514" s="20" t="s">
        <v>2</v>
      </c>
      <c r="N3514" s="20" t="s">
        <v>6</v>
      </c>
      <c r="O3514" s="20" t="s">
        <v>1211</v>
      </c>
      <c r="P3514" s="23" t="s">
        <v>2</v>
      </c>
      <c r="Q3514" s="20" t="s">
        <v>2</v>
      </c>
      <c r="R3514" s="23" t="s">
        <v>2</v>
      </c>
      <c r="S3514" s="22" t="s">
        <v>2</v>
      </c>
      <c r="T3514" s="22">
        <v>10000000</v>
      </c>
      <c r="U3514" s="22">
        <v>11200000</v>
      </c>
      <c r="V3514" s="20" t="s">
        <v>2</v>
      </c>
      <c r="W3514" s="20" t="s">
        <v>4</v>
      </c>
      <c r="X3514" s="20" t="s">
        <v>1612</v>
      </c>
      <c r="Y3514" s="1" t="s">
        <v>2</v>
      </c>
      <c r="Z3514" s="1" t="s">
        <v>2</v>
      </c>
      <c r="AA3514" s="1" t="s">
        <v>2</v>
      </c>
      <c r="AB3514" s="1" t="s">
        <v>2</v>
      </c>
      <c r="AC3514" s="1" t="s">
        <v>2</v>
      </c>
      <c r="AD3514" s="1" t="s">
        <v>2</v>
      </c>
      <c r="AE3514" s="1" t="s">
        <v>2</v>
      </c>
      <c r="AF3514" s="1" t="s">
        <v>2</v>
      </c>
      <c r="AG3514" s="1" t="b">
        <v>0</v>
      </c>
      <c r="AH3514" s="1" t="b">
        <v>0</v>
      </c>
      <c r="AI3514" s="1" t="s">
        <v>2</v>
      </c>
      <c r="AJ3514" s="1" t="s">
        <v>2</v>
      </c>
      <c r="AK3514" s="1" t="s">
        <v>2</v>
      </c>
      <c r="AM3514" s="1" t="s">
        <v>2</v>
      </c>
    </row>
    <row r="3515" spans="1:39">
      <c r="A3515" s="20" t="s">
        <v>1611</v>
      </c>
      <c r="B3515" s="20" t="s">
        <v>15</v>
      </c>
      <c r="C3515" s="20" t="s">
        <v>1341</v>
      </c>
      <c r="D3515" s="20" t="s">
        <v>1340</v>
      </c>
      <c r="E3515" s="20" t="s">
        <v>1339</v>
      </c>
      <c r="F3515" s="20" t="s">
        <v>1610</v>
      </c>
      <c r="G3515" s="23" t="s">
        <v>11</v>
      </c>
      <c r="H3515" s="24">
        <v>80</v>
      </c>
      <c r="I3515" s="20" t="s">
        <v>10</v>
      </c>
      <c r="J3515" s="20" t="s">
        <v>18</v>
      </c>
      <c r="K3515" s="20" t="s">
        <v>474</v>
      </c>
      <c r="L3515" s="20" t="s">
        <v>73</v>
      </c>
      <c r="M3515" s="20" t="s">
        <v>2</v>
      </c>
      <c r="N3515" s="20" t="s">
        <v>6</v>
      </c>
      <c r="O3515" s="20" t="s">
        <v>1211</v>
      </c>
      <c r="P3515" s="23" t="s">
        <v>2</v>
      </c>
      <c r="Q3515" s="20" t="s">
        <v>2</v>
      </c>
      <c r="R3515" s="23" t="s">
        <v>2</v>
      </c>
      <c r="S3515" s="22" t="s">
        <v>2</v>
      </c>
      <c r="T3515" s="22">
        <v>0</v>
      </c>
      <c r="U3515" s="22">
        <v>0</v>
      </c>
      <c r="V3515" s="20" t="s">
        <v>2</v>
      </c>
      <c r="W3515" s="20" t="s">
        <v>4</v>
      </c>
      <c r="X3515" s="15" t="s">
        <v>38</v>
      </c>
      <c r="Y3515" s="1" t="s">
        <v>2</v>
      </c>
      <c r="Z3515" s="1" t="s">
        <v>2</v>
      </c>
      <c r="AA3515" s="1" t="s">
        <v>2</v>
      </c>
      <c r="AB3515" s="1" t="s">
        <v>2</v>
      </c>
      <c r="AC3515" s="1" t="s">
        <v>2</v>
      </c>
      <c r="AD3515" s="1" t="s">
        <v>2</v>
      </c>
      <c r="AF3515" s="1" t="s">
        <v>2</v>
      </c>
      <c r="AG3515" s="1" t="b">
        <v>1</v>
      </c>
      <c r="AH3515" s="1" t="b">
        <v>0</v>
      </c>
      <c r="AI3515" s="1" t="s">
        <v>2</v>
      </c>
      <c r="AJ3515" s="1" t="s">
        <v>2</v>
      </c>
      <c r="AK3515" s="1" t="s">
        <v>2</v>
      </c>
      <c r="AM3515" s="1" t="s">
        <v>2</v>
      </c>
    </row>
    <row r="3516" spans="1:39">
      <c r="A3516" s="20" t="s">
        <v>1609</v>
      </c>
      <c r="B3516" s="20" t="s">
        <v>15</v>
      </c>
      <c r="C3516" s="20" t="s">
        <v>1341</v>
      </c>
      <c r="D3516" s="20" t="s">
        <v>1340</v>
      </c>
      <c r="E3516" s="20" t="s">
        <v>1339</v>
      </c>
      <c r="F3516" s="20" t="s">
        <v>1608</v>
      </c>
      <c r="G3516" s="23" t="s">
        <v>11</v>
      </c>
      <c r="H3516" s="24">
        <v>80</v>
      </c>
      <c r="I3516" s="20" t="s">
        <v>10</v>
      </c>
      <c r="J3516" s="20" t="s">
        <v>18</v>
      </c>
      <c r="K3516" s="20" t="s">
        <v>474</v>
      </c>
      <c r="L3516" s="20" t="s">
        <v>113</v>
      </c>
      <c r="M3516" s="20" t="s">
        <v>2</v>
      </c>
      <c r="N3516" s="20" t="s">
        <v>6</v>
      </c>
      <c r="O3516" s="20" t="s">
        <v>1211</v>
      </c>
      <c r="P3516" s="23" t="s">
        <v>2</v>
      </c>
      <c r="Q3516" s="20" t="s">
        <v>2</v>
      </c>
      <c r="R3516" s="23" t="s">
        <v>2</v>
      </c>
      <c r="S3516" s="22" t="s">
        <v>2</v>
      </c>
      <c r="T3516" s="22">
        <v>10000000</v>
      </c>
      <c r="U3516" s="22">
        <v>11200000</v>
      </c>
      <c r="V3516" s="20" t="s">
        <v>2</v>
      </c>
      <c r="W3516" s="20" t="s">
        <v>4</v>
      </c>
      <c r="X3516" s="20" t="s">
        <v>2</v>
      </c>
      <c r="Y3516" s="1" t="s">
        <v>2</v>
      </c>
      <c r="Z3516" s="1" t="s">
        <v>2</v>
      </c>
      <c r="AA3516" s="1" t="s">
        <v>2</v>
      </c>
      <c r="AB3516" s="1" t="s">
        <v>2</v>
      </c>
      <c r="AC3516" s="1" t="s">
        <v>2</v>
      </c>
      <c r="AD3516" s="1" t="s">
        <v>2</v>
      </c>
      <c r="AE3516" s="1" t="s">
        <v>2</v>
      </c>
      <c r="AF3516" s="1" t="s">
        <v>2</v>
      </c>
      <c r="AG3516" s="1" t="b">
        <v>0</v>
      </c>
      <c r="AH3516" s="1" t="b">
        <v>0</v>
      </c>
      <c r="AI3516" s="1" t="s">
        <v>2</v>
      </c>
      <c r="AJ3516" s="1" t="s">
        <v>2</v>
      </c>
      <c r="AK3516" s="1" t="s">
        <v>2</v>
      </c>
      <c r="AM3516" s="1" t="s">
        <v>2</v>
      </c>
    </row>
    <row r="3517" spans="1:39">
      <c r="A3517" s="20" t="s">
        <v>1607</v>
      </c>
      <c r="B3517" s="20" t="s">
        <v>15</v>
      </c>
      <c r="C3517" s="20" t="s">
        <v>1606</v>
      </c>
      <c r="D3517" s="20" t="s">
        <v>1605</v>
      </c>
      <c r="E3517" s="20" t="s">
        <v>1604</v>
      </c>
      <c r="F3517" s="20" t="s">
        <v>1603</v>
      </c>
      <c r="G3517" s="23" t="s">
        <v>39</v>
      </c>
      <c r="H3517" s="24">
        <v>100</v>
      </c>
      <c r="I3517" s="20" t="s">
        <v>10</v>
      </c>
      <c r="J3517" s="20" t="s">
        <v>18</v>
      </c>
      <c r="K3517" s="20" t="s">
        <v>387</v>
      </c>
      <c r="L3517" s="20" t="s">
        <v>294</v>
      </c>
      <c r="M3517" s="20" t="s">
        <v>2</v>
      </c>
      <c r="N3517" s="20" t="s">
        <v>1602</v>
      </c>
      <c r="O3517" s="20" t="s">
        <v>346</v>
      </c>
      <c r="P3517" s="23" t="s">
        <v>2</v>
      </c>
      <c r="Q3517" s="20" t="s">
        <v>2</v>
      </c>
      <c r="R3517" s="23" t="s">
        <v>2</v>
      </c>
      <c r="S3517" s="22" t="s">
        <v>2</v>
      </c>
      <c r="T3517" s="22">
        <v>7000000</v>
      </c>
      <c r="U3517" s="22">
        <v>7840000</v>
      </c>
      <c r="V3517" s="20" t="s">
        <v>2</v>
      </c>
      <c r="W3517" s="20" t="s">
        <v>4</v>
      </c>
      <c r="X3517" s="20" t="s">
        <v>50</v>
      </c>
      <c r="Y3517" s="1" t="s">
        <v>2</v>
      </c>
      <c r="Z3517" s="1" t="s">
        <v>2</v>
      </c>
      <c r="AA3517" s="1" t="s">
        <v>2</v>
      </c>
      <c r="AB3517" s="1" t="s">
        <v>2</v>
      </c>
      <c r="AC3517" s="1" t="s">
        <v>2</v>
      </c>
      <c r="AD3517" s="1" t="s">
        <v>2</v>
      </c>
      <c r="AE3517" s="1" t="s">
        <v>2</v>
      </c>
      <c r="AF3517" s="1" t="s">
        <v>2</v>
      </c>
      <c r="AG3517" s="1" t="b">
        <v>0</v>
      </c>
      <c r="AH3517" s="1" t="b">
        <v>0</v>
      </c>
      <c r="AI3517" s="1" t="s">
        <v>2</v>
      </c>
      <c r="AJ3517" s="1" t="s">
        <v>2</v>
      </c>
      <c r="AK3517" s="1" t="s">
        <v>2</v>
      </c>
      <c r="AM3517" s="1" t="s">
        <v>2</v>
      </c>
    </row>
    <row r="3518" spans="1:39">
      <c r="A3518" s="20" t="s">
        <v>1601</v>
      </c>
      <c r="B3518" s="20" t="s">
        <v>15</v>
      </c>
      <c r="C3518" s="20" t="s">
        <v>1600</v>
      </c>
      <c r="D3518" s="20" t="s">
        <v>1599</v>
      </c>
      <c r="E3518" s="20" t="s">
        <v>1599</v>
      </c>
      <c r="F3518" s="20" t="s">
        <v>1598</v>
      </c>
      <c r="G3518" s="23" t="s">
        <v>11</v>
      </c>
      <c r="H3518" s="24">
        <v>90</v>
      </c>
      <c r="I3518" s="20" t="s">
        <v>10</v>
      </c>
      <c r="J3518" s="20" t="s">
        <v>18</v>
      </c>
      <c r="K3518" s="20" t="s">
        <v>387</v>
      </c>
      <c r="L3518" s="20" t="s">
        <v>294</v>
      </c>
      <c r="M3518" s="20" t="s">
        <v>2</v>
      </c>
      <c r="N3518" s="20" t="s">
        <v>6</v>
      </c>
      <c r="O3518" s="20" t="s">
        <v>5</v>
      </c>
      <c r="P3518" s="23" t="s">
        <v>2</v>
      </c>
      <c r="Q3518" s="20" t="s">
        <v>2</v>
      </c>
      <c r="R3518" s="23" t="s">
        <v>2</v>
      </c>
      <c r="S3518" s="22" t="s">
        <v>2</v>
      </c>
      <c r="T3518" s="22">
        <v>0</v>
      </c>
      <c r="U3518" s="22">
        <v>0</v>
      </c>
      <c r="V3518" s="20" t="s">
        <v>2</v>
      </c>
      <c r="W3518" s="20" t="s">
        <v>1597</v>
      </c>
      <c r="X3518" s="15" t="s">
        <v>38</v>
      </c>
      <c r="Y3518" s="1" t="s">
        <v>2</v>
      </c>
      <c r="Z3518" s="1" t="s">
        <v>2</v>
      </c>
      <c r="AA3518" s="1" t="s">
        <v>2</v>
      </c>
      <c r="AB3518" s="1" t="s">
        <v>2</v>
      </c>
      <c r="AC3518" s="1" t="s">
        <v>2</v>
      </c>
      <c r="AD3518" s="1" t="s">
        <v>2</v>
      </c>
      <c r="AF3518" s="1" t="s">
        <v>2</v>
      </c>
      <c r="AG3518" s="1" t="b">
        <v>1</v>
      </c>
      <c r="AH3518" s="1" t="b">
        <v>0</v>
      </c>
      <c r="AI3518" s="1" t="s">
        <v>2</v>
      </c>
      <c r="AJ3518" s="1" t="s">
        <v>2</v>
      </c>
      <c r="AK3518" s="1" t="s">
        <v>2</v>
      </c>
      <c r="AM3518" s="1" t="s">
        <v>2</v>
      </c>
    </row>
    <row r="3519" spans="1:39">
      <c r="A3519" s="20" t="s">
        <v>1596</v>
      </c>
      <c r="B3519" s="20" t="s">
        <v>15</v>
      </c>
      <c r="C3519" s="20" t="s">
        <v>1594</v>
      </c>
      <c r="D3519" s="20" t="s">
        <v>1593</v>
      </c>
      <c r="E3519" s="20" t="s">
        <v>1593</v>
      </c>
      <c r="F3519" s="20" t="s">
        <v>1592</v>
      </c>
      <c r="G3519" s="23" t="s">
        <v>59</v>
      </c>
      <c r="H3519" s="24">
        <v>95</v>
      </c>
      <c r="I3519" s="20" t="s">
        <v>10</v>
      </c>
      <c r="J3519" s="20" t="s">
        <v>18</v>
      </c>
      <c r="K3519" s="20" t="s">
        <v>151</v>
      </c>
      <c r="L3519" s="20" t="s">
        <v>763</v>
      </c>
      <c r="M3519" s="20" t="s">
        <v>2</v>
      </c>
      <c r="N3519" s="20" t="s">
        <v>6</v>
      </c>
      <c r="O3519" s="20" t="s">
        <v>5</v>
      </c>
      <c r="P3519" s="23" t="s">
        <v>2</v>
      </c>
      <c r="Q3519" s="20" t="s">
        <v>2</v>
      </c>
      <c r="R3519" s="23" t="s">
        <v>2</v>
      </c>
      <c r="S3519" s="22" t="s">
        <v>2</v>
      </c>
      <c r="T3519" s="22">
        <v>0</v>
      </c>
      <c r="U3519" s="22">
        <v>0</v>
      </c>
      <c r="V3519" s="20" t="s">
        <v>2</v>
      </c>
      <c r="W3519" s="20" t="s">
        <v>4</v>
      </c>
      <c r="X3519" s="20" t="s">
        <v>50</v>
      </c>
      <c r="Y3519" s="1" t="s">
        <v>2</v>
      </c>
      <c r="Z3519" s="1" t="s">
        <v>2</v>
      </c>
      <c r="AA3519" s="1" t="s">
        <v>2</v>
      </c>
      <c r="AB3519" s="1" t="s">
        <v>2</v>
      </c>
      <c r="AC3519" s="1" t="s">
        <v>2</v>
      </c>
      <c r="AD3519" s="1" t="s">
        <v>2</v>
      </c>
      <c r="AF3519" s="1" t="s">
        <v>2</v>
      </c>
      <c r="AG3519" s="1" t="b">
        <v>0</v>
      </c>
      <c r="AH3519" s="1" t="b">
        <v>0</v>
      </c>
      <c r="AI3519" s="1" t="s">
        <v>2</v>
      </c>
      <c r="AJ3519" s="1" t="s">
        <v>2</v>
      </c>
      <c r="AK3519" s="1" t="s">
        <v>2</v>
      </c>
      <c r="AM3519" s="1" t="s">
        <v>2</v>
      </c>
    </row>
    <row r="3520" spans="1:39">
      <c r="A3520" s="20" t="s">
        <v>1595</v>
      </c>
      <c r="B3520" s="20" t="s">
        <v>15</v>
      </c>
      <c r="C3520" s="20" t="s">
        <v>1594</v>
      </c>
      <c r="D3520" s="20" t="s">
        <v>1593</v>
      </c>
      <c r="E3520" s="20" t="s">
        <v>1593</v>
      </c>
      <c r="F3520" s="20" t="s">
        <v>1592</v>
      </c>
      <c r="G3520" s="23" t="s">
        <v>65</v>
      </c>
      <c r="H3520" s="24">
        <v>95</v>
      </c>
      <c r="I3520" s="20" t="s">
        <v>10</v>
      </c>
      <c r="J3520" s="20" t="s">
        <v>18</v>
      </c>
      <c r="K3520" s="20" t="s">
        <v>53</v>
      </c>
      <c r="L3520" s="20" t="s">
        <v>763</v>
      </c>
      <c r="M3520" s="20" t="s">
        <v>2</v>
      </c>
      <c r="N3520" s="20" t="s">
        <v>51</v>
      </c>
      <c r="O3520" s="20" t="s">
        <v>5</v>
      </c>
      <c r="P3520" s="23" t="s">
        <v>2</v>
      </c>
      <c r="Q3520" s="20" t="s">
        <v>2</v>
      </c>
      <c r="R3520" s="23" t="s">
        <v>2</v>
      </c>
      <c r="S3520" s="22" t="s">
        <v>2</v>
      </c>
      <c r="T3520" s="22">
        <v>3234795</v>
      </c>
      <c r="U3520" s="22">
        <v>3622970.4</v>
      </c>
      <c r="V3520" s="20" t="s">
        <v>2</v>
      </c>
      <c r="W3520" s="20" t="s">
        <v>4</v>
      </c>
      <c r="X3520" s="20" t="s">
        <v>1591</v>
      </c>
      <c r="Y3520" s="1" t="s">
        <v>2</v>
      </c>
      <c r="Z3520" s="1" t="s">
        <v>2</v>
      </c>
      <c r="AA3520" s="1" t="s">
        <v>2</v>
      </c>
      <c r="AB3520" s="1" t="s">
        <v>2</v>
      </c>
      <c r="AC3520" s="1" t="s">
        <v>2</v>
      </c>
      <c r="AD3520" s="1" t="s">
        <v>2</v>
      </c>
      <c r="AE3520" s="1" t="s">
        <v>2</v>
      </c>
      <c r="AF3520" s="1" t="s">
        <v>2</v>
      </c>
      <c r="AG3520" s="1" t="b">
        <v>0</v>
      </c>
      <c r="AH3520" s="1" t="b">
        <v>0</v>
      </c>
      <c r="AI3520" s="1" t="s">
        <v>2</v>
      </c>
      <c r="AJ3520" s="1" t="s">
        <v>2</v>
      </c>
      <c r="AK3520" s="1" t="s">
        <v>2</v>
      </c>
      <c r="AM3520" s="1" t="s">
        <v>2</v>
      </c>
    </row>
    <row r="3521" spans="1:39">
      <c r="A3521" s="20" t="s">
        <v>1590</v>
      </c>
      <c r="B3521" s="20" t="s">
        <v>15</v>
      </c>
      <c r="C3521" s="20" t="s">
        <v>1588</v>
      </c>
      <c r="D3521" s="20" t="s">
        <v>1587</v>
      </c>
      <c r="E3521" s="20" t="s">
        <v>1587</v>
      </c>
      <c r="F3521" s="20" t="s">
        <v>1586</v>
      </c>
      <c r="G3521" s="23" t="s">
        <v>11</v>
      </c>
      <c r="H3521" s="24">
        <v>90</v>
      </c>
      <c r="I3521" s="20" t="s">
        <v>10</v>
      </c>
      <c r="J3521" s="20" t="s">
        <v>18</v>
      </c>
      <c r="K3521" s="20" t="s">
        <v>151</v>
      </c>
      <c r="L3521" s="20" t="s">
        <v>73</v>
      </c>
      <c r="M3521" s="20" t="s">
        <v>2</v>
      </c>
      <c r="N3521" s="20" t="s">
        <v>6</v>
      </c>
      <c r="O3521" s="20" t="s">
        <v>1211</v>
      </c>
      <c r="P3521" s="23" t="s">
        <v>2</v>
      </c>
      <c r="Q3521" s="20" t="s">
        <v>2</v>
      </c>
      <c r="R3521" s="23" t="s">
        <v>2</v>
      </c>
      <c r="S3521" s="22">
        <v>60000000</v>
      </c>
      <c r="T3521" s="22">
        <v>0</v>
      </c>
      <c r="U3521" s="22">
        <v>0</v>
      </c>
      <c r="V3521" s="20" t="s">
        <v>2</v>
      </c>
      <c r="W3521" s="20" t="s">
        <v>4</v>
      </c>
      <c r="X3521" s="20" t="s">
        <v>50</v>
      </c>
      <c r="Y3521" s="1" t="s">
        <v>2</v>
      </c>
      <c r="Z3521" s="1" t="s">
        <v>2</v>
      </c>
      <c r="AA3521" s="1" t="s">
        <v>2</v>
      </c>
      <c r="AB3521" s="1" t="s">
        <v>2</v>
      </c>
      <c r="AC3521" s="1" t="s">
        <v>2</v>
      </c>
      <c r="AD3521" s="1" t="s">
        <v>2</v>
      </c>
      <c r="AF3521" s="1" t="s">
        <v>2</v>
      </c>
      <c r="AG3521" s="1" t="b">
        <v>1</v>
      </c>
      <c r="AH3521" s="1" t="b">
        <v>0</v>
      </c>
      <c r="AI3521" s="1" t="s">
        <v>2</v>
      </c>
      <c r="AJ3521" s="1" t="s">
        <v>2</v>
      </c>
      <c r="AK3521" s="1" t="s">
        <v>2</v>
      </c>
      <c r="AM3521" s="1" t="s">
        <v>2</v>
      </c>
    </row>
    <row r="3522" spans="1:39">
      <c r="A3522" s="20" t="s">
        <v>1589</v>
      </c>
      <c r="B3522" s="20" t="s">
        <v>15</v>
      </c>
      <c r="C3522" s="20" t="s">
        <v>1588</v>
      </c>
      <c r="D3522" s="20" t="s">
        <v>1587</v>
      </c>
      <c r="E3522" s="20" t="s">
        <v>1587</v>
      </c>
      <c r="F3522" s="20" t="s">
        <v>1586</v>
      </c>
      <c r="G3522" s="23" t="s">
        <v>11</v>
      </c>
      <c r="H3522" s="24">
        <v>90</v>
      </c>
      <c r="I3522" s="20" t="s">
        <v>10</v>
      </c>
      <c r="J3522" s="20" t="s">
        <v>18</v>
      </c>
      <c r="K3522" s="20" t="s">
        <v>175</v>
      </c>
      <c r="L3522" s="20" t="s">
        <v>73</v>
      </c>
      <c r="M3522" s="20" t="s">
        <v>2</v>
      </c>
      <c r="N3522" s="20" t="s">
        <v>6</v>
      </c>
      <c r="O3522" s="20" t="s">
        <v>1211</v>
      </c>
      <c r="P3522" s="23" t="s">
        <v>2</v>
      </c>
      <c r="Q3522" s="20" t="s">
        <v>2</v>
      </c>
      <c r="R3522" s="23" t="s">
        <v>2</v>
      </c>
      <c r="S3522" s="22" t="s">
        <v>2</v>
      </c>
      <c r="T3522" s="22">
        <v>60000000</v>
      </c>
      <c r="U3522" s="22">
        <v>67200000</v>
      </c>
      <c r="V3522" s="20" t="s">
        <v>31</v>
      </c>
      <c r="W3522" s="20" t="s">
        <v>4</v>
      </c>
      <c r="X3522" s="20" t="s">
        <v>250</v>
      </c>
      <c r="Y3522" s="1" t="s">
        <v>2</v>
      </c>
      <c r="Z3522" s="1" t="s">
        <v>2</v>
      </c>
      <c r="AA3522" s="1" t="s">
        <v>2</v>
      </c>
      <c r="AB3522" s="1" t="s">
        <v>2</v>
      </c>
      <c r="AC3522" s="1" t="s">
        <v>2</v>
      </c>
      <c r="AD3522" s="1" t="s">
        <v>2</v>
      </c>
      <c r="AE3522" s="1" t="s">
        <v>2</v>
      </c>
      <c r="AF3522" s="1" t="s">
        <v>2</v>
      </c>
      <c r="AG3522" s="1" t="b">
        <v>0</v>
      </c>
      <c r="AH3522" s="1" t="b">
        <v>0</v>
      </c>
      <c r="AI3522" s="1" t="s">
        <v>2</v>
      </c>
      <c r="AJ3522" s="1" t="s">
        <v>2</v>
      </c>
      <c r="AK3522" s="1" t="s">
        <v>2</v>
      </c>
      <c r="AM3522" s="1" t="s">
        <v>2</v>
      </c>
    </row>
    <row r="3523" spans="1:39">
      <c r="A3523" s="20" t="s">
        <v>1585</v>
      </c>
      <c r="B3523" s="20" t="s">
        <v>15</v>
      </c>
      <c r="C3523" s="20" t="s">
        <v>1412</v>
      </c>
      <c r="D3523" s="20" t="s">
        <v>1411</v>
      </c>
      <c r="E3523" s="20" t="s">
        <v>1411</v>
      </c>
      <c r="F3523" s="20" t="s">
        <v>1583</v>
      </c>
      <c r="G3523" s="23" t="s">
        <v>39</v>
      </c>
      <c r="H3523" s="24">
        <v>90</v>
      </c>
      <c r="I3523" s="20" t="s">
        <v>10</v>
      </c>
      <c r="J3523" s="20" t="s">
        <v>18</v>
      </c>
      <c r="K3523" s="20" t="s">
        <v>151</v>
      </c>
      <c r="L3523" s="20" t="s">
        <v>113</v>
      </c>
      <c r="M3523" s="20" t="s">
        <v>2</v>
      </c>
      <c r="N3523" s="20" t="s">
        <v>6</v>
      </c>
      <c r="O3523" s="20" t="s">
        <v>1211</v>
      </c>
      <c r="P3523" s="23" t="s">
        <v>2</v>
      </c>
      <c r="Q3523" s="20" t="s">
        <v>2</v>
      </c>
      <c r="R3523" s="23" t="s">
        <v>2</v>
      </c>
      <c r="S3523" s="22">
        <v>24390000</v>
      </c>
      <c r="T3523" s="22">
        <v>0</v>
      </c>
      <c r="U3523" s="22">
        <v>0</v>
      </c>
      <c r="V3523" s="20" t="s">
        <v>2</v>
      </c>
      <c r="W3523" s="20" t="s">
        <v>4</v>
      </c>
      <c r="X3523" s="20" t="s">
        <v>50</v>
      </c>
      <c r="Y3523" s="1" t="s">
        <v>2</v>
      </c>
      <c r="Z3523" s="1" t="s">
        <v>2</v>
      </c>
      <c r="AA3523" s="1" t="s">
        <v>2</v>
      </c>
      <c r="AB3523" s="1" t="s">
        <v>2</v>
      </c>
      <c r="AC3523" s="1" t="s">
        <v>2</v>
      </c>
      <c r="AD3523" s="1" t="s">
        <v>2</v>
      </c>
      <c r="AF3523" s="1" t="s">
        <v>2</v>
      </c>
      <c r="AG3523" s="1" t="b">
        <v>1</v>
      </c>
      <c r="AH3523" s="1" t="b">
        <v>0</v>
      </c>
      <c r="AI3523" s="1" t="s">
        <v>2</v>
      </c>
      <c r="AJ3523" s="1" t="s">
        <v>2</v>
      </c>
      <c r="AK3523" s="1" t="s">
        <v>2</v>
      </c>
      <c r="AM3523" s="1" t="s">
        <v>2</v>
      </c>
    </row>
    <row r="3524" spans="1:39">
      <c r="A3524" s="20" t="s">
        <v>1584</v>
      </c>
      <c r="B3524" s="20" t="s">
        <v>15</v>
      </c>
      <c r="C3524" s="20" t="s">
        <v>1412</v>
      </c>
      <c r="D3524" s="20" t="s">
        <v>1411</v>
      </c>
      <c r="E3524" s="20" t="s">
        <v>1411</v>
      </c>
      <c r="F3524" s="20" t="s">
        <v>1583</v>
      </c>
      <c r="G3524" s="23" t="s">
        <v>39</v>
      </c>
      <c r="H3524" s="24">
        <v>90</v>
      </c>
      <c r="I3524" s="20" t="s">
        <v>10</v>
      </c>
      <c r="J3524" s="20" t="s">
        <v>18</v>
      </c>
      <c r="K3524" s="20" t="s">
        <v>175</v>
      </c>
      <c r="L3524" s="20" t="s">
        <v>113</v>
      </c>
      <c r="M3524" s="20" t="s">
        <v>2</v>
      </c>
      <c r="N3524" s="20" t="s">
        <v>6</v>
      </c>
      <c r="O3524" s="20" t="s">
        <v>1211</v>
      </c>
      <c r="P3524" s="23" t="s">
        <v>2</v>
      </c>
      <c r="Q3524" s="20" t="s">
        <v>2</v>
      </c>
      <c r="R3524" s="23" t="s">
        <v>2</v>
      </c>
      <c r="S3524" s="22" t="s">
        <v>2</v>
      </c>
      <c r="T3524" s="22">
        <v>24390000</v>
      </c>
      <c r="U3524" s="22">
        <v>27316800</v>
      </c>
      <c r="V3524" s="20" t="s">
        <v>2</v>
      </c>
      <c r="W3524" s="20" t="s">
        <v>4</v>
      </c>
      <c r="X3524" s="20" t="s">
        <v>112</v>
      </c>
      <c r="Y3524" s="1" t="s">
        <v>2</v>
      </c>
      <c r="Z3524" s="1" t="s">
        <v>2</v>
      </c>
      <c r="AA3524" s="1" t="s">
        <v>2</v>
      </c>
      <c r="AB3524" s="1" t="s">
        <v>2</v>
      </c>
      <c r="AC3524" s="1" t="s">
        <v>2</v>
      </c>
      <c r="AD3524" s="1" t="s">
        <v>2</v>
      </c>
      <c r="AE3524" s="1" t="s">
        <v>2</v>
      </c>
      <c r="AF3524" s="1" t="s">
        <v>2</v>
      </c>
      <c r="AG3524" s="1" t="b">
        <v>0</v>
      </c>
      <c r="AH3524" s="1" t="b">
        <v>0</v>
      </c>
      <c r="AI3524" s="1" t="s">
        <v>2</v>
      </c>
      <c r="AJ3524" s="1" t="s">
        <v>2</v>
      </c>
      <c r="AK3524" s="1" t="s">
        <v>2</v>
      </c>
      <c r="AM3524" s="1" t="s">
        <v>2</v>
      </c>
    </row>
    <row r="3525" spans="1:39">
      <c r="A3525" s="20" t="s">
        <v>1582</v>
      </c>
      <c r="B3525" s="20" t="s">
        <v>15</v>
      </c>
      <c r="C3525" s="20" t="s">
        <v>1579</v>
      </c>
      <c r="D3525" s="20" t="s">
        <v>1578</v>
      </c>
      <c r="E3525" s="20" t="s">
        <v>1578</v>
      </c>
      <c r="F3525" s="20" t="s">
        <v>226</v>
      </c>
      <c r="G3525" s="23" t="s">
        <v>1337</v>
      </c>
      <c r="H3525" s="24">
        <v>75</v>
      </c>
      <c r="I3525" s="20" t="s">
        <v>10</v>
      </c>
      <c r="J3525" s="20" t="s">
        <v>18</v>
      </c>
      <c r="K3525" s="20" t="s">
        <v>151</v>
      </c>
      <c r="L3525" s="20" t="s">
        <v>73</v>
      </c>
      <c r="M3525" s="20" t="s">
        <v>2</v>
      </c>
      <c r="N3525" s="20" t="s">
        <v>1531</v>
      </c>
      <c r="O3525" s="20" t="s">
        <v>1455</v>
      </c>
      <c r="P3525" s="23" t="s">
        <v>2</v>
      </c>
      <c r="Q3525" s="20" t="s">
        <v>2</v>
      </c>
      <c r="R3525" s="23" t="s">
        <v>2</v>
      </c>
      <c r="S3525" s="22">
        <v>49236344.140000001</v>
      </c>
      <c r="T3525" s="22">
        <v>0</v>
      </c>
      <c r="U3525" s="22">
        <v>0</v>
      </c>
      <c r="V3525" s="20" t="s">
        <v>2</v>
      </c>
      <c r="W3525" s="20" t="s">
        <v>4</v>
      </c>
      <c r="X3525" s="20" t="s">
        <v>50</v>
      </c>
      <c r="Y3525" s="1" t="s">
        <v>2</v>
      </c>
      <c r="Z3525" s="1" t="s">
        <v>2</v>
      </c>
      <c r="AA3525" s="1" t="s">
        <v>2</v>
      </c>
      <c r="AB3525" s="1" t="s">
        <v>2</v>
      </c>
      <c r="AC3525" s="1" t="s">
        <v>2</v>
      </c>
      <c r="AD3525" s="1" t="s">
        <v>2</v>
      </c>
      <c r="AF3525" s="1" t="s">
        <v>2</v>
      </c>
      <c r="AG3525" s="1" t="b">
        <v>0</v>
      </c>
      <c r="AH3525" s="1" t="b">
        <v>0</v>
      </c>
      <c r="AI3525" s="1" t="s">
        <v>2</v>
      </c>
      <c r="AJ3525" s="1" t="s">
        <v>2</v>
      </c>
      <c r="AK3525" s="1" t="s">
        <v>2</v>
      </c>
      <c r="AM3525" s="1" t="s">
        <v>2</v>
      </c>
    </row>
    <row r="3526" spans="1:39">
      <c r="A3526" s="20" t="s">
        <v>1581</v>
      </c>
      <c r="B3526" s="20" t="s">
        <v>15</v>
      </c>
      <c r="C3526" s="20" t="s">
        <v>1579</v>
      </c>
      <c r="D3526" s="20" t="s">
        <v>1578</v>
      </c>
      <c r="E3526" s="20" t="s">
        <v>1578</v>
      </c>
      <c r="F3526" s="20" t="s">
        <v>226</v>
      </c>
      <c r="G3526" s="23" t="s">
        <v>1337</v>
      </c>
      <c r="H3526" s="24">
        <v>75</v>
      </c>
      <c r="I3526" s="20" t="s">
        <v>10</v>
      </c>
      <c r="J3526" s="20" t="s">
        <v>18</v>
      </c>
      <c r="K3526" s="20" t="s">
        <v>151</v>
      </c>
      <c r="L3526" s="20" t="s">
        <v>73</v>
      </c>
      <c r="M3526" s="20" t="s">
        <v>2</v>
      </c>
      <c r="N3526" s="20" t="s">
        <v>1531</v>
      </c>
      <c r="O3526" s="20" t="s">
        <v>1455</v>
      </c>
      <c r="P3526" s="23" t="s">
        <v>2</v>
      </c>
      <c r="Q3526" s="20" t="s">
        <v>2</v>
      </c>
      <c r="R3526" s="23" t="s">
        <v>2</v>
      </c>
      <c r="S3526" s="22">
        <v>38000000</v>
      </c>
      <c r="T3526" s="22">
        <v>0</v>
      </c>
      <c r="U3526" s="22">
        <v>0</v>
      </c>
      <c r="V3526" s="20" t="s">
        <v>2</v>
      </c>
      <c r="W3526" s="20" t="s">
        <v>4</v>
      </c>
      <c r="X3526" s="20" t="s">
        <v>418</v>
      </c>
      <c r="Y3526" s="1" t="s">
        <v>2</v>
      </c>
      <c r="Z3526" s="1" t="s">
        <v>2</v>
      </c>
      <c r="AA3526" s="1" t="s">
        <v>2</v>
      </c>
      <c r="AB3526" s="1" t="s">
        <v>2</v>
      </c>
      <c r="AC3526" s="1" t="s">
        <v>2</v>
      </c>
      <c r="AD3526" s="1" t="s">
        <v>2</v>
      </c>
      <c r="AF3526" s="1" t="s">
        <v>2</v>
      </c>
      <c r="AG3526" s="1" t="b">
        <v>1</v>
      </c>
      <c r="AH3526" s="1" t="b">
        <v>0</v>
      </c>
      <c r="AI3526" s="1" t="s">
        <v>2</v>
      </c>
      <c r="AJ3526" s="1" t="s">
        <v>2</v>
      </c>
      <c r="AK3526" s="1" t="s">
        <v>2</v>
      </c>
      <c r="AM3526" s="1" t="s">
        <v>2</v>
      </c>
    </row>
    <row r="3527" spans="1:39">
      <c r="A3527" s="20" t="s">
        <v>1580</v>
      </c>
      <c r="B3527" s="20" t="s">
        <v>15</v>
      </c>
      <c r="C3527" s="20" t="s">
        <v>1579</v>
      </c>
      <c r="D3527" s="20" t="s">
        <v>1578</v>
      </c>
      <c r="E3527" s="20" t="s">
        <v>1578</v>
      </c>
      <c r="F3527" s="20" t="s">
        <v>226</v>
      </c>
      <c r="G3527" s="23" t="s">
        <v>1337</v>
      </c>
      <c r="H3527" s="24">
        <v>75</v>
      </c>
      <c r="I3527" s="20" t="s">
        <v>10</v>
      </c>
      <c r="J3527" s="20" t="s">
        <v>18</v>
      </c>
      <c r="K3527" s="20" t="s">
        <v>144</v>
      </c>
      <c r="L3527" s="20" t="s">
        <v>73</v>
      </c>
      <c r="M3527" s="20" t="s">
        <v>2</v>
      </c>
      <c r="N3527" s="20" t="s">
        <v>1531</v>
      </c>
      <c r="O3527" s="20" t="s">
        <v>1344</v>
      </c>
      <c r="P3527" s="23" t="s">
        <v>2</v>
      </c>
      <c r="Q3527" s="20" t="s">
        <v>2</v>
      </c>
      <c r="R3527" s="23" t="s">
        <v>2</v>
      </c>
      <c r="S3527" s="22" t="s">
        <v>2</v>
      </c>
      <c r="T3527" s="22">
        <v>0</v>
      </c>
      <c r="U3527" s="22">
        <v>0</v>
      </c>
      <c r="V3527" s="20"/>
      <c r="W3527" s="20" t="s">
        <v>4</v>
      </c>
      <c r="X3527" s="20" t="s">
        <v>38</v>
      </c>
      <c r="Y3527" s="1" t="s">
        <v>2</v>
      </c>
      <c r="Z3527" s="1" t="s">
        <v>2</v>
      </c>
      <c r="AA3527" s="1" t="s">
        <v>2</v>
      </c>
      <c r="AB3527" s="1" t="s">
        <v>2</v>
      </c>
      <c r="AC3527" s="1" t="s">
        <v>2</v>
      </c>
      <c r="AD3527" s="1" t="s">
        <v>2</v>
      </c>
      <c r="AF3527" s="1" t="s">
        <v>2</v>
      </c>
      <c r="AG3527" s="1" t="b">
        <v>1</v>
      </c>
      <c r="AH3527" s="1" t="b">
        <v>0</v>
      </c>
      <c r="AI3527" s="1" t="s">
        <v>2</v>
      </c>
      <c r="AJ3527" s="1" t="s">
        <v>2</v>
      </c>
      <c r="AK3527" s="1" t="s">
        <v>2</v>
      </c>
      <c r="AM3527" s="1" t="s">
        <v>2</v>
      </c>
    </row>
    <row r="3528" spans="1:39">
      <c r="A3528" s="20" t="s">
        <v>1577</v>
      </c>
      <c r="B3528" s="20" t="s">
        <v>15</v>
      </c>
      <c r="C3528" s="20" t="s">
        <v>1392</v>
      </c>
      <c r="D3528" s="20" t="s">
        <v>1391</v>
      </c>
      <c r="E3528" s="20" t="s">
        <v>1391</v>
      </c>
      <c r="F3528" s="20" t="s">
        <v>219</v>
      </c>
      <c r="G3528" s="23" t="s">
        <v>1337</v>
      </c>
      <c r="H3528" s="24">
        <v>85</v>
      </c>
      <c r="I3528" s="20" t="s">
        <v>10</v>
      </c>
      <c r="J3528" s="20" t="s">
        <v>18</v>
      </c>
      <c r="K3528" s="20" t="s">
        <v>151</v>
      </c>
      <c r="L3528" s="20" t="s">
        <v>218</v>
      </c>
      <c r="M3528" s="20" t="s">
        <v>2</v>
      </c>
      <c r="N3528" s="20" t="s">
        <v>1574</v>
      </c>
      <c r="O3528" s="20" t="s">
        <v>1455</v>
      </c>
      <c r="P3528" s="23" t="s">
        <v>2</v>
      </c>
      <c r="Q3528" s="20" t="s">
        <v>2</v>
      </c>
      <c r="R3528" s="23" t="s">
        <v>2</v>
      </c>
      <c r="S3528" s="22">
        <v>88837180</v>
      </c>
      <c r="T3528" s="22">
        <v>0</v>
      </c>
      <c r="U3528" s="22">
        <v>0</v>
      </c>
      <c r="V3528" s="20" t="s">
        <v>2</v>
      </c>
      <c r="W3528" s="20" t="s">
        <v>4</v>
      </c>
      <c r="X3528" s="20" t="s">
        <v>50</v>
      </c>
      <c r="Y3528" s="1" t="s">
        <v>2</v>
      </c>
      <c r="Z3528" s="1" t="s">
        <v>2</v>
      </c>
      <c r="AA3528" s="1" t="s">
        <v>2</v>
      </c>
      <c r="AB3528" s="1" t="s">
        <v>2</v>
      </c>
      <c r="AC3528" s="1" t="s">
        <v>2</v>
      </c>
      <c r="AD3528" s="1" t="s">
        <v>2</v>
      </c>
      <c r="AF3528" s="1" t="s">
        <v>2</v>
      </c>
      <c r="AG3528" s="1" t="b">
        <v>1</v>
      </c>
      <c r="AH3528" s="1" t="b">
        <v>0</v>
      </c>
      <c r="AI3528" s="1" t="s">
        <v>2</v>
      </c>
      <c r="AJ3528" s="1" t="s">
        <v>2</v>
      </c>
      <c r="AK3528" s="1" t="s">
        <v>2</v>
      </c>
      <c r="AM3528" s="1" t="s">
        <v>2</v>
      </c>
    </row>
    <row r="3529" spans="1:39">
      <c r="A3529" s="20" t="s">
        <v>1576</v>
      </c>
      <c r="B3529" s="20" t="s">
        <v>15</v>
      </c>
      <c r="C3529" s="20" t="s">
        <v>1392</v>
      </c>
      <c r="D3529" s="20" t="s">
        <v>1391</v>
      </c>
      <c r="E3529" s="20" t="s">
        <v>1391</v>
      </c>
      <c r="F3529" s="20" t="s">
        <v>219</v>
      </c>
      <c r="G3529" s="23" t="s">
        <v>1337</v>
      </c>
      <c r="H3529" s="24">
        <v>85</v>
      </c>
      <c r="I3529" s="20" t="s">
        <v>10</v>
      </c>
      <c r="J3529" s="20" t="s">
        <v>18</v>
      </c>
      <c r="K3529" s="20" t="s">
        <v>149</v>
      </c>
      <c r="L3529" s="20" t="s">
        <v>218</v>
      </c>
      <c r="M3529" s="20" t="s">
        <v>2</v>
      </c>
      <c r="N3529" s="20" t="s">
        <v>1574</v>
      </c>
      <c r="O3529" s="20" t="s">
        <v>1455</v>
      </c>
      <c r="P3529" s="23" t="s">
        <v>2</v>
      </c>
      <c r="Q3529" s="20" t="s">
        <v>2</v>
      </c>
      <c r="R3529" s="23" t="s">
        <v>2</v>
      </c>
      <c r="S3529" s="22">
        <v>88837180</v>
      </c>
      <c r="T3529" s="22">
        <v>0</v>
      </c>
      <c r="U3529" s="22">
        <v>0</v>
      </c>
      <c r="V3529" s="20" t="s">
        <v>2</v>
      </c>
      <c r="W3529" s="20" t="s">
        <v>4</v>
      </c>
      <c r="X3529" s="20" t="s">
        <v>112</v>
      </c>
      <c r="Y3529" s="1" t="s">
        <v>2</v>
      </c>
      <c r="Z3529" s="1" t="s">
        <v>2</v>
      </c>
      <c r="AA3529" s="1" t="s">
        <v>2</v>
      </c>
      <c r="AB3529" s="1" t="s">
        <v>2</v>
      </c>
      <c r="AC3529" s="1" t="s">
        <v>2</v>
      </c>
      <c r="AD3529" s="1" t="s">
        <v>2</v>
      </c>
      <c r="AF3529" s="1" t="s">
        <v>2</v>
      </c>
      <c r="AG3529" s="1" t="b">
        <v>1</v>
      </c>
      <c r="AH3529" s="1" t="b">
        <v>0</v>
      </c>
      <c r="AI3529" s="1" t="s">
        <v>2</v>
      </c>
      <c r="AJ3529" s="1" t="s">
        <v>2</v>
      </c>
      <c r="AK3529" s="1" t="s">
        <v>2</v>
      </c>
      <c r="AM3529" s="1" t="s">
        <v>2</v>
      </c>
    </row>
    <row r="3530" spans="1:39">
      <c r="A3530" s="20" t="s">
        <v>1575</v>
      </c>
      <c r="B3530" s="20" t="s">
        <v>15</v>
      </c>
      <c r="C3530" s="20" t="s">
        <v>1392</v>
      </c>
      <c r="D3530" s="20" t="s">
        <v>1391</v>
      </c>
      <c r="E3530" s="20" t="s">
        <v>1391</v>
      </c>
      <c r="F3530" s="20" t="s">
        <v>219</v>
      </c>
      <c r="G3530" s="23" t="s">
        <v>1337</v>
      </c>
      <c r="H3530" s="24">
        <v>85</v>
      </c>
      <c r="I3530" s="20" t="s">
        <v>10</v>
      </c>
      <c r="J3530" s="20" t="s">
        <v>18</v>
      </c>
      <c r="K3530" s="20" t="s">
        <v>149</v>
      </c>
      <c r="L3530" s="20" t="s">
        <v>218</v>
      </c>
      <c r="M3530" s="20" t="s">
        <v>2</v>
      </c>
      <c r="N3530" s="20" t="s">
        <v>1574</v>
      </c>
      <c r="O3530" s="20" t="s">
        <v>1455</v>
      </c>
      <c r="P3530" s="23" t="s">
        <v>2</v>
      </c>
      <c r="Q3530" s="20" t="s">
        <v>2</v>
      </c>
      <c r="R3530" s="23" t="s">
        <v>2</v>
      </c>
      <c r="S3530" s="22" t="s">
        <v>2</v>
      </c>
      <c r="T3530" s="22">
        <v>79980000</v>
      </c>
      <c r="U3530" s="22">
        <v>89577600</v>
      </c>
      <c r="V3530" s="20" t="s">
        <v>2</v>
      </c>
      <c r="W3530" s="20" t="s">
        <v>4</v>
      </c>
      <c r="X3530" s="20" t="s">
        <v>1573</v>
      </c>
      <c r="Y3530" s="1" t="s">
        <v>2</v>
      </c>
      <c r="Z3530" s="1" t="s">
        <v>2</v>
      </c>
      <c r="AA3530" s="1" t="s">
        <v>2</v>
      </c>
      <c r="AB3530" s="1" t="s">
        <v>2</v>
      </c>
      <c r="AC3530" s="1" t="s">
        <v>2</v>
      </c>
      <c r="AD3530" s="1" t="s">
        <v>2</v>
      </c>
      <c r="AE3530" s="1" t="s">
        <v>2</v>
      </c>
      <c r="AF3530" s="1" t="s">
        <v>2</v>
      </c>
      <c r="AG3530" s="1" t="b">
        <v>0</v>
      </c>
      <c r="AH3530" s="1" t="b">
        <v>0</v>
      </c>
      <c r="AI3530" s="1" t="s">
        <v>2</v>
      </c>
      <c r="AJ3530" s="1" t="s">
        <v>1572</v>
      </c>
      <c r="AK3530" s="1" t="s">
        <v>1571</v>
      </c>
      <c r="AM3530" s="1">
        <v>22842288</v>
      </c>
    </row>
    <row r="3531" spans="1:39">
      <c r="A3531" s="20" t="s">
        <v>1570</v>
      </c>
      <c r="B3531" s="20" t="s">
        <v>15</v>
      </c>
      <c r="C3531" s="20" t="s">
        <v>1459</v>
      </c>
      <c r="D3531" s="20" t="s">
        <v>1458</v>
      </c>
      <c r="E3531" s="20" t="s">
        <v>1458</v>
      </c>
      <c r="F3531" s="20" t="s">
        <v>1568</v>
      </c>
      <c r="G3531" s="23" t="s">
        <v>39</v>
      </c>
      <c r="H3531" s="24">
        <v>55</v>
      </c>
      <c r="I3531" s="20" t="s">
        <v>10</v>
      </c>
      <c r="J3531" s="20" t="s">
        <v>18</v>
      </c>
      <c r="K3531" s="20" t="s">
        <v>151</v>
      </c>
      <c r="L3531" s="20" t="s">
        <v>73</v>
      </c>
      <c r="M3531" s="20" t="s">
        <v>2</v>
      </c>
      <c r="N3531" s="20" t="s">
        <v>1456</v>
      </c>
      <c r="O3531" s="20" t="s">
        <v>1455</v>
      </c>
      <c r="P3531" s="23" t="s">
        <v>2</v>
      </c>
      <c r="Q3531" s="20" t="s">
        <v>2</v>
      </c>
      <c r="R3531" s="23" t="s">
        <v>2</v>
      </c>
      <c r="S3531" s="22">
        <v>128047000</v>
      </c>
      <c r="T3531" s="22">
        <v>0</v>
      </c>
      <c r="U3531" s="22">
        <v>0</v>
      </c>
      <c r="V3531" s="20" t="s">
        <v>2</v>
      </c>
      <c r="W3531" s="20" t="s">
        <v>4</v>
      </c>
      <c r="X3531" s="20" t="s">
        <v>50</v>
      </c>
      <c r="Y3531" s="1" t="s">
        <v>2</v>
      </c>
      <c r="Z3531" s="1" t="s">
        <v>2</v>
      </c>
      <c r="AA3531" s="1" t="s">
        <v>2</v>
      </c>
      <c r="AB3531" s="1" t="s">
        <v>2</v>
      </c>
      <c r="AC3531" s="1" t="s">
        <v>2</v>
      </c>
      <c r="AD3531" s="1" t="s">
        <v>2</v>
      </c>
      <c r="AF3531" s="1" t="s">
        <v>2</v>
      </c>
      <c r="AG3531" s="1" t="b">
        <v>0</v>
      </c>
      <c r="AH3531" s="1" t="b">
        <v>0</v>
      </c>
      <c r="AI3531" s="1" t="s">
        <v>2</v>
      </c>
      <c r="AJ3531" s="1" t="s">
        <v>2</v>
      </c>
      <c r="AK3531" s="1" t="s">
        <v>2</v>
      </c>
      <c r="AM3531" s="1" t="s">
        <v>2</v>
      </c>
    </row>
    <row r="3532" spans="1:39">
      <c r="A3532" s="20" t="s">
        <v>1569</v>
      </c>
      <c r="B3532" s="20" t="s">
        <v>15</v>
      </c>
      <c r="C3532" s="20" t="s">
        <v>1459</v>
      </c>
      <c r="D3532" s="20" t="s">
        <v>1458</v>
      </c>
      <c r="E3532" s="20" t="s">
        <v>1458</v>
      </c>
      <c r="F3532" s="20" t="s">
        <v>1568</v>
      </c>
      <c r="G3532" s="23" t="s">
        <v>39</v>
      </c>
      <c r="H3532" s="24">
        <v>55</v>
      </c>
      <c r="I3532" s="20" t="s">
        <v>10</v>
      </c>
      <c r="J3532" s="20" t="s">
        <v>18</v>
      </c>
      <c r="K3532" s="20" t="s">
        <v>149</v>
      </c>
      <c r="L3532" s="20" t="s">
        <v>73</v>
      </c>
      <c r="M3532" s="20" t="s">
        <v>2</v>
      </c>
      <c r="N3532" s="20" t="s">
        <v>1456</v>
      </c>
      <c r="O3532" s="20" t="s">
        <v>1455</v>
      </c>
      <c r="P3532" s="23" t="s">
        <v>2</v>
      </c>
      <c r="Q3532" s="20" t="s">
        <v>2</v>
      </c>
      <c r="R3532" s="23" t="s">
        <v>2</v>
      </c>
      <c r="S3532" s="22" t="s">
        <v>2</v>
      </c>
      <c r="T3532" s="22">
        <v>128047000</v>
      </c>
      <c r="U3532" s="22">
        <v>143412640</v>
      </c>
      <c r="V3532" s="20" t="s">
        <v>2</v>
      </c>
      <c r="W3532" s="20" t="s">
        <v>4</v>
      </c>
      <c r="X3532" s="20" t="s">
        <v>50</v>
      </c>
      <c r="Y3532" s="1" t="s">
        <v>2</v>
      </c>
      <c r="Z3532" s="1" t="s">
        <v>2</v>
      </c>
      <c r="AA3532" s="1" t="s">
        <v>2</v>
      </c>
      <c r="AB3532" s="1" t="s">
        <v>2</v>
      </c>
      <c r="AC3532" s="1" t="s">
        <v>2</v>
      </c>
      <c r="AD3532" s="1" t="s">
        <v>2</v>
      </c>
      <c r="AE3532" s="1" t="s">
        <v>2</v>
      </c>
      <c r="AF3532" s="1" t="s">
        <v>2</v>
      </c>
      <c r="AG3532" s="1" t="b">
        <v>0</v>
      </c>
      <c r="AH3532" s="1" t="b">
        <v>0</v>
      </c>
      <c r="AI3532" s="1" t="s">
        <v>2</v>
      </c>
      <c r="AJ3532" s="1" t="s">
        <v>2</v>
      </c>
      <c r="AK3532" s="1" t="s">
        <v>2</v>
      </c>
      <c r="AM3532" s="1" t="s">
        <v>2</v>
      </c>
    </row>
    <row r="3533" spans="1:39">
      <c r="A3533" s="20" t="s">
        <v>1567</v>
      </c>
      <c r="B3533" s="20" t="s">
        <v>15</v>
      </c>
      <c r="C3533" s="20" t="s">
        <v>1459</v>
      </c>
      <c r="D3533" s="20" t="s">
        <v>1458</v>
      </c>
      <c r="E3533" s="20" t="s">
        <v>1458</v>
      </c>
      <c r="F3533" s="20" t="s">
        <v>1566</v>
      </c>
      <c r="G3533" s="23" t="s">
        <v>39</v>
      </c>
      <c r="H3533" s="24">
        <v>55</v>
      </c>
      <c r="I3533" s="20" t="s">
        <v>10</v>
      </c>
      <c r="J3533" s="20" t="s">
        <v>18</v>
      </c>
      <c r="K3533" s="20" t="s">
        <v>151</v>
      </c>
      <c r="L3533" s="20" t="s">
        <v>73</v>
      </c>
      <c r="M3533" s="20" t="s">
        <v>2</v>
      </c>
      <c r="N3533" s="20" t="s">
        <v>1456</v>
      </c>
      <c r="O3533" s="20" t="s">
        <v>1455</v>
      </c>
      <c r="P3533" s="23" t="s">
        <v>2</v>
      </c>
      <c r="Q3533" s="20" t="s">
        <v>2</v>
      </c>
      <c r="R3533" s="23" t="s">
        <v>2</v>
      </c>
      <c r="S3533" s="22">
        <v>84000000</v>
      </c>
      <c r="T3533" s="22">
        <v>0</v>
      </c>
      <c r="U3533" s="22">
        <v>0</v>
      </c>
      <c r="V3533" s="20" t="s">
        <v>2</v>
      </c>
      <c r="W3533" s="20" t="s">
        <v>4</v>
      </c>
      <c r="X3533" s="20" t="s">
        <v>50</v>
      </c>
      <c r="Y3533" s="1" t="s">
        <v>2</v>
      </c>
      <c r="Z3533" s="1" t="s">
        <v>2</v>
      </c>
      <c r="AA3533" s="1" t="s">
        <v>2</v>
      </c>
      <c r="AB3533" s="1" t="s">
        <v>2</v>
      </c>
      <c r="AC3533" s="1" t="s">
        <v>2</v>
      </c>
      <c r="AD3533" s="1" t="s">
        <v>2</v>
      </c>
      <c r="AF3533" s="1" t="s">
        <v>2</v>
      </c>
      <c r="AG3533" s="1" t="b">
        <v>1</v>
      </c>
      <c r="AH3533" s="1" t="b">
        <v>0</v>
      </c>
      <c r="AI3533" s="1" t="s">
        <v>2</v>
      </c>
      <c r="AJ3533" s="1" t="s">
        <v>2</v>
      </c>
      <c r="AK3533" s="1" t="s">
        <v>2</v>
      </c>
      <c r="AM3533" s="1" t="s">
        <v>2</v>
      </c>
    </row>
    <row r="3534" spans="1:39">
      <c r="A3534" s="20" t="s">
        <v>1565</v>
      </c>
      <c r="B3534" s="20" t="s">
        <v>15</v>
      </c>
      <c r="C3534" s="20" t="s">
        <v>1459</v>
      </c>
      <c r="D3534" s="20" t="s">
        <v>1458</v>
      </c>
      <c r="E3534" s="20" t="s">
        <v>1458</v>
      </c>
      <c r="F3534" s="20" t="s">
        <v>1564</v>
      </c>
      <c r="G3534" s="23" t="s">
        <v>39</v>
      </c>
      <c r="H3534" s="24">
        <v>55</v>
      </c>
      <c r="I3534" s="20" t="s">
        <v>10</v>
      </c>
      <c r="J3534" s="20" t="s">
        <v>18</v>
      </c>
      <c r="K3534" s="20" t="s">
        <v>149</v>
      </c>
      <c r="L3534" s="20" t="s">
        <v>73</v>
      </c>
      <c r="M3534" s="20" t="s">
        <v>2</v>
      </c>
      <c r="N3534" s="20" t="s">
        <v>1456</v>
      </c>
      <c r="O3534" s="20" t="s">
        <v>1455</v>
      </c>
      <c r="P3534" s="23" t="s">
        <v>2</v>
      </c>
      <c r="Q3534" s="20" t="s">
        <v>2</v>
      </c>
      <c r="R3534" s="23" t="s">
        <v>2</v>
      </c>
      <c r="S3534" s="22" t="s">
        <v>2</v>
      </c>
      <c r="T3534" s="22">
        <v>84000000</v>
      </c>
      <c r="U3534" s="22">
        <v>94080000</v>
      </c>
      <c r="V3534" s="20" t="s">
        <v>2</v>
      </c>
      <c r="W3534" s="20" t="s">
        <v>4</v>
      </c>
      <c r="X3534" s="20" t="s">
        <v>1082</v>
      </c>
      <c r="Y3534" s="1" t="s">
        <v>2</v>
      </c>
      <c r="Z3534" s="1" t="s">
        <v>2</v>
      </c>
      <c r="AA3534" s="1" t="s">
        <v>2</v>
      </c>
      <c r="AB3534" s="1" t="s">
        <v>2</v>
      </c>
      <c r="AC3534" s="1" t="s">
        <v>2</v>
      </c>
      <c r="AD3534" s="1" t="s">
        <v>2</v>
      </c>
      <c r="AE3534" s="1" t="s">
        <v>2</v>
      </c>
      <c r="AF3534" s="1" t="s">
        <v>2</v>
      </c>
      <c r="AG3534" s="1" t="b">
        <v>0</v>
      </c>
      <c r="AH3534" s="1" t="b">
        <v>0</v>
      </c>
      <c r="AI3534" s="1" t="s">
        <v>2</v>
      </c>
      <c r="AJ3534" s="1" t="s">
        <v>2</v>
      </c>
      <c r="AK3534" s="1" t="s">
        <v>2</v>
      </c>
      <c r="AM3534" s="1" t="s">
        <v>2</v>
      </c>
    </row>
    <row r="3535" spans="1:39" s="25" customFormat="1">
      <c r="A3535" s="20" t="s">
        <v>1563</v>
      </c>
      <c r="B3535" s="20" t="s">
        <v>15</v>
      </c>
      <c r="C3535" s="20" t="s">
        <v>1459</v>
      </c>
      <c r="D3535" s="20" t="s">
        <v>1458</v>
      </c>
      <c r="E3535" s="20" t="s">
        <v>1458</v>
      </c>
      <c r="F3535" s="20" t="s">
        <v>1561</v>
      </c>
      <c r="G3535" s="23" t="s">
        <v>39</v>
      </c>
      <c r="H3535" s="24">
        <v>55</v>
      </c>
      <c r="I3535" s="20" t="s">
        <v>10</v>
      </c>
      <c r="J3535" s="20" t="s">
        <v>18</v>
      </c>
      <c r="K3535" s="20" t="s">
        <v>151</v>
      </c>
      <c r="L3535" s="20" t="s">
        <v>73</v>
      </c>
      <c r="M3535" s="20" t="s">
        <v>2</v>
      </c>
      <c r="N3535" s="20" t="s">
        <v>1456</v>
      </c>
      <c r="O3535" s="20" t="s">
        <v>1455</v>
      </c>
      <c r="P3535" s="23" t="s">
        <v>2</v>
      </c>
      <c r="Q3535" s="20" t="s">
        <v>2</v>
      </c>
      <c r="R3535" s="23" t="s">
        <v>2</v>
      </c>
      <c r="S3535" s="22">
        <v>58000000</v>
      </c>
      <c r="T3535" s="22">
        <v>0</v>
      </c>
      <c r="U3535" s="22">
        <v>0</v>
      </c>
      <c r="V3535" s="20" t="s">
        <v>2</v>
      </c>
      <c r="W3535" s="20" t="s">
        <v>4</v>
      </c>
      <c r="X3535" s="20" t="s">
        <v>50</v>
      </c>
      <c r="Y3535" s="25" t="s">
        <v>2</v>
      </c>
      <c r="Z3535" s="25" t="s">
        <v>2</v>
      </c>
      <c r="AA3535" s="25" t="s">
        <v>2</v>
      </c>
      <c r="AB3535" s="25" t="s">
        <v>2</v>
      </c>
      <c r="AC3535" s="25" t="s">
        <v>2</v>
      </c>
      <c r="AD3535" s="25" t="s">
        <v>2</v>
      </c>
      <c r="AF3535" s="25" t="s">
        <v>2</v>
      </c>
      <c r="AG3535" s="25" t="b">
        <v>1</v>
      </c>
      <c r="AH3535" s="25" t="b">
        <v>0</v>
      </c>
      <c r="AI3535" s="25" t="s">
        <v>2</v>
      </c>
      <c r="AJ3535" s="25" t="s">
        <v>2</v>
      </c>
      <c r="AK3535" s="25" t="s">
        <v>2</v>
      </c>
      <c r="AM3535" s="25" t="s">
        <v>2</v>
      </c>
    </row>
    <row r="3536" spans="1:39">
      <c r="A3536" s="20" t="s">
        <v>1562</v>
      </c>
      <c r="B3536" s="20" t="s">
        <v>15</v>
      </c>
      <c r="C3536" s="20" t="s">
        <v>1459</v>
      </c>
      <c r="D3536" s="20" t="s">
        <v>1458</v>
      </c>
      <c r="E3536" s="20" t="s">
        <v>1458</v>
      </c>
      <c r="F3536" s="20" t="s">
        <v>1561</v>
      </c>
      <c r="G3536" s="23" t="s">
        <v>39</v>
      </c>
      <c r="H3536" s="24">
        <v>55</v>
      </c>
      <c r="I3536" s="20" t="s">
        <v>10</v>
      </c>
      <c r="J3536" s="20" t="s">
        <v>18</v>
      </c>
      <c r="K3536" s="20" t="s">
        <v>149</v>
      </c>
      <c r="L3536" s="20" t="s">
        <v>73</v>
      </c>
      <c r="M3536" s="20" t="s">
        <v>2</v>
      </c>
      <c r="N3536" s="20" t="s">
        <v>1456</v>
      </c>
      <c r="O3536" s="20" t="s">
        <v>1455</v>
      </c>
      <c r="P3536" s="23" t="s">
        <v>2</v>
      </c>
      <c r="Q3536" s="20" t="s">
        <v>2</v>
      </c>
      <c r="R3536" s="23" t="s">
        <v>2</v>
      </c>
      <c r="S3536" s="22" t="s">
        <v>2</v>
      </c>
      <c r="T3536" s="22">
        <v>58000000</v>
      </c>
      <c r="U3536" s="22">
        <v>64960000</v>
      </c>
      <c r="V3536" s="20" t="s">
        <v>2</v>
      </c>
      <c r="W3536" s="20" t="s">
        <v>4</v>
      </c>
      <c r="X3536" s="20" t="s">
        <v>112</v>
      </c>
      <c r="Y3536" s="1" t="s">
        <v>2</v>
      </c>
      <c r="Z3536" s="1" t="s">
        <v>2</v>
      </c>
      <c r="AA3536" s="1" t="s">
        <v>2</v>
      </c>
      <c r="AB3536" s="1" t="s">
        <v>2</v>
      </c>
      <c r="AC3536" s="1" t="s">
        <v>2</v>
      </c>
      <c r="AD3536" s="1" t="s">
        <v>2</v>
      </c>
      <c r="AE3536" s="1" t="s">
        <v>2</v>
      </c>
      <c r="AF3536" s="1" t="s">
        <v>2</v>
      </c>
      <c r="AG3536" s="1" t="b">
        <v>0</v>
      </c>
      <c r="AH3536" s="1" t="b">
        <v>0</v>
      </c>
      <c r="AI3536" s="1" t="s">
        <v>2</v>
      </c>
      <c r="AJ3536" s="1" t="s">
        <v>2</v>
      </c>
      <c r="AK3536" s="1" t="s">
        <v>2</v>
      </c>
      <c r="AM3536" s="1" t="s">
        <v>2</v>
      </c>
    </row>
    <row r="3537" spans="1:39" s="25" customFormat="1">
      <c r="A3537" s="20" t="s">
        <v>1560</v>
      </c>
      <c r="B3537" s="20" t="s">
        <v>15</v>
      </c>
      <c r="C3537" s="20" t="s">
        <v>1459</v>
      </c>
      <c r="D3537" s="20" t="s">
        <v>1458</v>
      </c>
      <c r="E3537" s="20" t="s">
        <v>1458</v>
      </c>
      <c r="F3537" s="20" t="s">
        <v>1457</v>
      </c>
      <c r="G3537" s="23" t="s">
        <v>39</v>
      </c>
      <c r="H3537" s="24">
        <v>55</v>
      </c>
      <c r="I3537" s="20" t="s">
        <v>10</v>
      </c>
      <c r="J3537" s="20" t="s">
        <v>18</v>
      </c>
      <c r="K3537" s="20" t="s">
        <v>151</v>
      </c>
      <c r="L3537" s="20" t="s">
        <v>73</v>
      </c>
      <c r="M3537" s="20" t="s">
        <v>2</v>
      </c>
      <c r="N3537" s="20" t="s">
        <v>1456</v>
      </c>
      <c r="O3537" s="20" t="s">
        <v>1455</v>
      </c>
      <c r="P3537" s="23" t="s">
        <v>2</v>
      </c>
      <c r="Q3537" s="20" t="s">
        <v>2</v>
      </c>
      <c r="R3537" s="23" t="s">
        <v>2</v>
      </c>
      <c r="S3537" s="22">
        <v>193680000</v>
      </c>
      <c r="T3537" s="22">
        <v>0</v>
      </c>
      <c r="U3537" s="22">
        <v>0</v>
      </c>
      <c r="V3537" s="20" t="s">
        <v>2</v>
      </c>
      <c r="W3537" s="20" t="s">
        <v>4</v>
      </c>
      <c r="X3537" s="20" t="s">
        <v>50</v>
      </c>
      <c r="Y3537" s="25" t="s">
        <v>2</v>
      </c>
      <c r="Z3537" s="25" t="s">
        <v>2</v>
      </c>
      <c r="AA3537" s="25" t="s">
        <v>2</v>
      </c>
      <c r="AB3537" s="25" t="s">
        <v>2</v>
      </c>
      <c r="AC3537" s="25" t="s">
        <v>2</v>
      </c>
      <c r="AD3537" s="25" t="s">
        <v>2</v>
      </c>
      <c r="AF3537" s="25" t="s">
        <v>2</v>
      </c>
      <c r="AG3537" s="25" t="b">
        <v>1</v>
      </c>
      <c r="AH3537" s="25" t="b">
        <v>0</v>
      </c>
      <c r="AI3537" s="25" t="s">
        <v>2</v>
      </c>
      <c r="AJ3537" s="25" t="s">
        <v>2</v>
      </c>
      <c r="AK3537" s="25" t="s">
        <v>2</v>
      </c>
      <c r="AM3537" s="25" t="s">
        <v>2</v>
      </c>
    </row>
    <row r="3538" spans="1:39">
      <c r="A3538" s="20" t="s">
        <v>1559</v>
      </c>
      <c r="B3538" s="20" t="s">
        <v>15</v>
      </c>
      <c r="C3538" s="20" t="s">
        <v>1459</v>
      </c>
      <c r="D3538" s="20" t="s">
        <v>1458</v>
      </c>
      <c r="E3538" s="20" t="s">
        <v>1458</v>
      </c>
      <c r="F3538" s="20" t="s">
        <v>1457</v>
      </c>
      <c r="G3538" s="23" t="s">
        <v>39</v>
      </c>
      <c r="H3538" s="24">
        <v>55</v>
      </c>
      <c r="I3538" s="20" t="s">
        <v>10</v>
      </c>
      <c r="J3538" s="20" t="s">
        <v>18</v>
      </c>
      <c r="K3538" s="20" t="s">
        <v>149</v>
      </c>
      <c r="L3538" s="20" t="s">
        <v>73</v>
      </c>
      <c r="M3538" s="20" t="s">
        <v>2</v>
      </c>
      <c r="N3538" s="20" t="s">
        <v>1456</v>
      </c>
      <c r="O3538" s="20" t="s">
        <v>1455</v>
      </c>
      <c r="P3538" s="23" t="s">
        <v>2</v>
      </c>
      <c r="Q3538" s="20" t="s">
        <v>2</v>
      </c>
      <c r="R3538" s="23" t="s">
        <v>2</v>
      </c>
      <c r="S3538" s="22" t="s">
        <v>2</v>
      </c>
      <c r="T3538" s="22">
        <v>125298264</v>
      </c>
      <c r="U3538" s="22">
        <v>140334055.68000001</v>
      </c>
      <c r="V3538" s="20" t="s">
        <v>2</v>
      </c>
      <c r="W3538" s="20" t="s">
        <v>4</v>
      </c>
      <c r="X3538" s="20" t="s">
        <v>159</v>
      </c>
      <c r="Y3538" s="1" t="s">
        <v>2</v>
      </c>
      <c r="Z3538" s="1" t="s">
        <v>2</v>
      </c>
      <c r="AA3538" s="1" t="s">
        <v>2</v>
      </c>
      <c r="AB3538" s="1" t="s">
        <v>2</v>
      </c>
      <c r="AC3538" s="1" t="s">
        <v>2</v>
      </c>
      <c r="AD3538" s="1" t="s">
        <v>2</v>
      </c>
      <c r="AE3538" s="1" t="s">
        <v>2</v>
      </c>
      <c r="AF3538" s="1" t="s">
        <v>2</v>
      </c>
      <c r="AG3538" s="1" t="b">
        <v>0</v>
      </c>
      <c r="AH3538" s="1" t="b">
        <v>0</v>
      </c>
      <c r="AI3538" s="1" t="s">
        <v>2</v>
      </c>
      <c r="AJ3538" s="1" t="s">
        <v>2</v>
      </c>
      <c r="AK3538" s="1" t="s">
        <v>2</v>
      </c>
      <c r="AM3538" s="1" t="s">
        <v>2</v>
      </c>
    </row>
    <row r="3539" spans="1:39">
      <c r="A3539" s="20" t="s">
        <v>1558</v>
      </c>
      <c r="B3539" s="20" t="s">
        <v>15</v>
      </c>
      <c r="C3539" s="20" t="s">
        <v>1459</v>
      </c>
      <c r="D3539" s="20" t="s">
        <v>1458</v>
      </c>
      <c r="E3539" s="20" t="s">
        <v>1458</v>
      </c>
      <c r="F3539" s="20" t="s">
        <v>1554</v>
      </c>
      <c r="G3539" s="23" t="s">
        <v>39</v>
      </c>
      <c r="H3539" s="24">
        <v>55</v>
      </c>
      <c r="I3539" s="20" t="s">
        <v>10</v>
      </c>
      <c r="J3539" s="20" t="s">
        <v>18</v>
      </c>
      <c r="K3539" s="20" t="s">
        <v>151</v>
      </c>
      <c r="L3539" s="20" t="s">
        <v>73</v>
      </c>
      <c r="M3539" s="20" t="s">
        <v>2</v>
      </c>
      <c r="N3539" s="20" t="s">
        <v>1556</v>
      </c>
      <c r="O3539" s="20" t="s">
        <v>1455</v>
      </c>
      <c r="P3539" s="23" t="s">
        <v>2</v>
      </c>
      <c r="Q3539" s="20" t="s">
        <v>2</v>
      </c>
      <c r="R3539" s="23" t="s">
        <v>2</v>
      </c>
      <c r="S3539" s="22" t="s">
        <v>2</v>
      </c>
      <c r="T3539" s="22">
        <v>0</v>
      </c>
      <c r="U3539" s="22">
        <v>0</v>
      </c>
      <c r="V3539" s="20" t="s">
        <v>2</v>
      </c>
      <c r="W3539" s="20" t="s">
        <v>4</v>
      </c>
      <c r="X3539" s="20" t="s">
        <v>50</v>
      </c>
      <c r="Y3539" s="1" t="s">
        <v>2</v>
      </c>
      <c r="Z3539" s="1" t="s">
        <v>2</v>
      </c>
      <c r="AA3539" s="1" t="s">
        <v>2</v>
      </c>
      <c r="AB3539" s="1" t="s">
        <v>2</v>
      </c>
      <c r="AC3539" s="1" t="s">
        <v>2</v>
      </c>
      <c r="AD3539" s="1" t="s">
        <v>2</v>
      </c>
      <c r="AF3539" s="1" t="s">
        <v>2</v>
      </c>
      <c r="AG3539" s="1" t="b">
        <v>0</v>
      </c>
      <c r="AH3539" s="1" t="b">
        <v>0</v>
      </c>
      <c r="AI3539" s="1" t="s">
        <v>2</v>
      </c>
      <c r="AJ3539" s="1" t="s">
        <v>2</v>
      </c>
      <c r="AK3539" s="1" t="s">
        <v>2</v>
      </c>
      <c r="AM3539" s="1" t="s">
        <v>2</v>
      </c>
    </row>
    <row r="3540" spans="1:39">
      <c r="A3540" s="20" t="s">
        <v>1557</v>
      </c>
      <c r="B3540" s="20" t="s">
        <v>15</v>
      </c>
      <c r="C3540" s="20" t="s">
        <v>1459</v>
      </c>
      <c r="D3540" s="20" t="s">
        <v>1458</v>
      </c>
      <c r="E3540" s="20" t="s">
        <v>1458</v>
      </c>
      <c r="F3540" s="20" t="s">
        <v>1554</v>
      </c>
      <c r="G3540" s="23" t="s">
        <v>39</v>
      </c>
      <c r="H3540" s="24">
        <v>55</v>
      </c>
      <c r="I3540" s="20" t="s">
        <v>10</v>
      </c>
      <c r="J3540" s="20" t="s">
        <v>18</v>
      </c>
      <c r="K3540" s="20" t="s">
        <v>222</v>
      </c>
      <c r="L3540" s="20" t="s">
        <v>73</v>
      </c>
      <c r="M3540" s="20" t="s">
        <v>2</v>
      </c>
      <c r="N3540" s="20" t="s">
        <v>1556</v>
      </c>
      <c r="O3540" s="20" t="s">
        <v>1455</v>
      </c>
      <c r="P3540" s="23" t="s">
        <v>2</v>
      </c>
      <c r="Q3540" s="20" t="s">
        <v>2</v>
      </c>
      <c r="R3540" s="23" t="s">
        <v>2</v>
      </c>
      <c r="S3540" s="22" t="s">
        <v>2</v>
      </c>
      <c r="T3540" s="22">
        <v>0</v>
      </c>
      <c r="U3540" s="22">
        <v>0</v>
      </c>
      <c r="V3540" s="20" t="s">
        <v>2</v>
      </c>
      <c r="W3540" s="20" t="s">
        <v>4</v>
      </c>
      <c r="X3540" s="20" t="s">
        <v>112</v>
      </c>
      <c r="Y3540" s="1" t="s">
        <v>2</v>
      </c>
      <c r="Z3540" s="1" t="s">
        <v>2</v>
      </c>
      <c r="AA3540" s="1" t="s">
        <v>2</v>
      </c>
      <c r="AB3540" s="1" t="s">
        <v>2</v>
      </c>
      <c r="AC3540" s="1" t="s">
        <v>2</v>
      </c>
      <c r="AD3540" s="1" t="s">
        <v>2</v>
      </c>
      <c r="AF3540" s="1" t="s">
        <v>2</v>
      </c>
      <c r="AG3540" s="1" t="b">
        <v>1</v>
      </c>
      <c r="AH3540" s="1" t="b">
        <v>0</v>
      </c>
      <c r="AI3540" s="1" t="s">
        <v>2</v>
      </c>
      <c r="AJ3540" s="1" t="s">
        <v>2</v>
      </c>
      <c r="AK3540" s="1" t="s">
        <v>2</v>
      </c>
      <c r="AM3540" s="1" t="s">
        <v>2</v>
      </c>
    </row>
    <row r="3541" spans="1:39">
      <c r="A3541" s="20" t="s">
        <v>1555</v>
      </c>
      <c r="B3541" s="20" t="s">
        <v>15</v>
      </c>
      <c r="C3541" s="20" t="s">
        <v>1459</v>
      </c>
      <c r="D3541" s="20" t="s">
        <v>1458</v>
      </c>
      <c r="E3541" s="20" t="s">
        <v>1458</v>
      </c>
      <c r="F3541" s="20" t="s">
        <v>1554</v>
      </c>
      <c r="G3541" s="23" t="s">
        <v>39</v>
      </c>
      <c r="H3541" s="24">
        <v>55</v>
      </c>
      <c r="I3541" s="20" t="s">
        <v>10</v>
      </c>
      <c r="J3541" s="20" t="s">
        <v>18</v>
      </c>
      <c r="K3541" s="20" t="s">
        <v>58</v>
      </c>
      <c r="L3541" s="20" t="s">
        <v>73</v>
      </c>
      <c r="M3541" s="20" t="s">
        <v>2</v>
      </c>
      <c r="N3541" s="20" t="s">
        <v>1553</v>
      </c>
      <c r="O3541" s="20" t="s">
        <v>1455</v>
      </c>
      <c r="P3541" s="23" t="s">
        <v>2</v>
      </c>
      <c r="Q3541" s="20" t="s">
        <v>2</v>
      </c>
      <c r="R3541" s="23" t="s">
        <v>2</v>
      </c>
      <c r="S3541" s="22" t="s">
        <v>2</v>
      </c>
      <c r="T3541" s="22">
        <v>78480000</v>
      </c>
      <c r="U3541" s="22">
        <v>87897600</v>
      </c>
      <c r="V3541" s="20" t="s">
        <v>2</v>
      </c>
      <c r="W3541" s="20" t="s">
        <v>4</v>
      </c>
      <c r="X3541" s="20" t="s">
        <v>1552</v>
      </c>
      <c r="Y3541" s="1" t="s">
        <v>2</v>
      </c>
      <c r="Z3541" s="1" t="s">
        <v>2</v>
      </c>
      <c r="AA3541" s="1" t="s">
        <v>2</v>
      </c>
      <c r="AB3541" s="1" t="s">
        <v>2</v>
      </c>
      <c r="AC3541" s="1" t="s">
        <v>2</v>
      </c>
      <c r="AD3541" s="1" t="s">
        <v>2</v>
      </c>
      <c r="AE3541" s="1" t="s">
        <v>2</v>
      </c>
      <c r="AF3541" s="1" t="s">
        <v>2</v>
      </c>
      <c r="AG3541" s="1" t="b">
        <v>0</v>
      </c>
      <c r="AH3541" s="1" t="b">
        <v>0</v>
      </c>
      <c r="AI3541" s="1" t="s">
        <v>2</v>
      </c>
      <c r="AJ3541" s="1" t="s">
        <v>2</v>
      </c>
      <c r="AK3541" s="1" t="s">
        <v>2</v>
      </c>
      <c r="AM3541" s="1" t="s">
        <v>2</v>
      </c>
    </row>
    <row r="3542" spans="1:39" s="25" customFormat="1">
      <c r="A3542" s="20" t="s">
        <v>1551</v>
      </c>
      <c r="B3542" s="20" t="s">
        <v>15</v>
      </c>
      <c r="C3542" s="20" t="s">
        <v>1334</v>
      </c>
      <c r="D3542" s="20" t="s">
        <v>1333</v>
      </c>
      <c r="E3542" s="20" t="s">
        <v>1333</v>
      </c>
      <c r="F3542" s="20" t="s">
        <v>1550</v>
      </c>
      <c r="G3542" s="23" t="s">
        <v>39</v>
      </c>
      <c r="H3542" s="24">
        <v>80</v>
      </c>
      <c r="I3542" s="20" t="s">
        <v>10</v>
      </c>
      <c r="J3542" s="20" t="s">
        <v>18</v>
      </c>
      <c r="K3542" s="20" t="s">
        <v>151</v>
      </c>
      <c r="L3542" s="20" t="s">
        <v>73</v>
      </c>
      <c r="M3542" s="20" t="s">
        <v>2</v>
      </c>
      <c r="N3542" s="20" t="s">
        <v>1531</v>
      </c>
      <c r="O3542" s="20" t="s">
        <v>1211</v>
      </c>
      <c r="P3542" s="23" t="s">
        <v>2</v>
      </c>
      <c r="Q3542" s="20" t="s">
        <v>2</v>
      </c>
      <c r="R3542" s="23" t="s">
        <v>2</v>
      </c>
      <c r="S3542" s="22" t="s">
        <v>2</v>
      </c>
      <c r="T3542" s="22">
        <v>7982188.8200000003</v>
      </c>
      <c r="U3542" s="22">
        <v>8940051.4780000001</v>
      </c>
      <c r="V3542" s="20" t="s">
        <v>2</v>
      </c>
      <c r="W3542" s="20" t="s">
        <v>4</v>
      </c>
      <c r="X3542" s="20" t="s">
        <v>50</v>
      </c>
      <c r="Y3542" s="25" t="s">
        <v>2</v>
      </c>
      <c r="Z3542" s="25" t="s">
        <v>2</v>
      </c>
      <c r="AA3542" s="25" t="s">
        <v>2</v>
      </c>
      <c r="AB3542" s="25" t="s">
        <v>2</v>
      </c>
      <c r="AC3542" s="25" t="s">
        <v>2</v>
      </c>
      <c r="AD3542" s="25" t="s">
        <v>2</v>
      </c>
      <c r="AE3542" s="25" t="s">
        <v>2</v>
      </c>
      <c r="AF3542" s="25" t="s">
        <v>2</v>
      </c>
      <c r="AG3542" s="25" t="b">
        <v>0</v>
      </c>
      <c r="AH3542" s="25" t="b">
        <v>0</v>
      </c>
      <c r="AI3542" s="25" t="s">
        <v>2</v>
      </c>
      <c r="AJ3542" s="25" t="s">
        <v>2</v>
      </c>
      <c r="AK3542" s="25" t="s">
        <v>2</v>
      </c>
      <c r="AM3542" s="25" t="s">
        <v>2</v>
      </c>
    </row>
    <row r="3543" spans="1:39" s="25" customFormat="1">
      <c r="A3543" s="20" t="s">
        <v>1549</v>
      </c>
      <c r="B3543" s="20" t="s">
        <v>15</v>
      </c>
      <c r="C3543" s="20" t="s">
        <v>1334</v>
      </c>
      <c r="D3543" s="20" t="s">
        <v>1333</v>
      </c>
      <c r="E3543" s="20" t="s">
        <v>1333</v>
      </c>
      <c r="F3543" s="20" t="s">
        <v>1548</v>
      </c>
      <c r="G3543" s="23" t="s">
        <v>39</v>
      </c>
      <c r="H3543" s="24">
        <v>80</v>
      </c>
      <c r="I3543" s="20" t="s">
        <v>10</v>
      </c>
      <c r="J3543" s="20" t="s">
        <v>18</v>
      </c>
      <c r="K3543" s="20" t="s">
        <v>151</v>
      </c>
      <c r="L3543" s="20" t="s">
        <v>218</v>
      </c>
      <c r="M3543" s="20" t="s">
        <v>2</v>
      </c>
      <c r="N3543" s="20" t="s">
        <v>6</v>
      </c>
      <c r="O3543" s="20" t="s">
        <v>1211</v>
      </c>
      <c r="P3543" s="23" t="s">
        <v>2</v>
      </c>
      <c r="Q3543" s="20" t="s">
        <v>2</v>
      </c>
      <c r="R3543" s="23" t="s">
        <v>2</v>
      </c>
      <c r="S3543" s="22" t="s">
        <v>2</v>
      </c>
      <c r="T3543" s="22">
        <v>0</v>
      </c>
      <c r="U3543" s="22">
        <v>0</v>
      </c>
      <c r="V3543" s="20" t="s">
        <v>2</v>
      </c>
      <c r="W3543" s="20" t="s">
        <v>4</v>
      </c>
      <c r="X3543" s="15" t="s">
        <v>1547</v>
      </c>
      <c r="Y3543" s="25" t="s">
        <v>2</v>
      </c>
      <c r="Z3543" s="25" t="s">
        <v>2</v>
      </c>
      <c r="AA3543" s="25" t="s">
        <v>2</v>
      </c>
      <c r="AB3543" s="25" t="s">
        <v>2</v>
      </c>
      <c r="AC3543" s="25" t="s">
        <v>2</v>
      </c>
      <c r="AD3543" s="25" t="s">
        <v>2</v>
      </c>
      <c r="AF3543" s="25" t="s">
        <v>2</v>
      </c>
      <c r="AG3543" s="25" t="b">
        <v>0</v>
      </c>
      <c r="AH3543" s="25" t="b">
        <v>0</v>
      </c>
      <c r="AI3543" s="25" t="s">
        <v>2</v>
      </c>
      <c r="AJ3543" s="25" t="s">
        <v>2</v>
      </c>
      <c r="AK3543" s="25" t="s">
        <v>2</v>
      </c>
      <c r="AM3543" s="25" t="s">
        <v>2</v>
      </c>
    </row>
    <row r="3544" spans="1:39" s="25" customFormat="1">
      <c r="A3544" s="20" t="s">
        <v>1546</v>
      </c>
      <c r="B3544" s="20" t="s">
        <v>15</v>
      </c>
      <c r="C3544" s="20" t="s">
        <v>1334</v>
      </c>
      <c r="D3544" s="20" t="s">
        <v>1333</v>
      </c>
      <c r="E3544" s="20" t="s">
        <v>1333</v>
      </c>
      <c r="F3544" s="20" t="s">
        <v>1544</v>
      </c>
      <c r="G3544" s="23" t="s">
        <v>39</v>
      </c>
      <c r="H3544" s="24">
        <v>90</v>
      </c>
      <c r="I3544" s="20" t="s">
        <v>10</v>
      </c>
      <c r="J3544" s="20" t="s">
        <v>18</v>
      </c>
      <c r="K3544" s="20" t="s">
        <v>151</v>
      </c>
      <c r="L3544" s="20" t="s">
        <v>106</v>
      </c>
      <c r="M3544" s="20" t="s">
        <v>2</v>
      </c>
      <c r="N3544" s="20" t="s">
        <v>6</v>
      </c>
      <c r="O3544" s="20" t="s">
        <v>1211</v>
      </c>
      <c r="P3544" s="23" t="s">
        <v>2</v>
      </c>
      <c r="Q3544" s="20" t="s">
        <v>2</v>
      </c>
      <c r="R3544" s="23" t="s">
        <v>2</v>
      </c>
      <c r="S3544" s="22">
        <v>13500000</v>
      </c>
      <c r="T3544" s="22">
        <v>0</v>
      </c>
      <c r="U3544" s="22">
        <v>0</v>
      </c>
      <c r="V3544" s="20" t="s">
        <v>2</v>
      </c>
      <c r="W3544" s="20" t="s">
        <v>4</v>
      </c>
      <c r="X3544" s="20" t="s">
        <v>50</v>
      </c>
      <c r="Y3544" s="25" t="s">
        <v>2</v>
      </c>
      <c r="Z3544" s="25" t="s">
        <v>2</v>
      </c>
      <c r="AA3544" s="25" t="s">
        <v>2</v>
      </c>
      <c r="AB3544" s="25" t="s">
        <v>2</v>
      </c>
      <c r="AC3544" s="25" t="s">
        <v>2</v>
      </c>
      <c r="AD3544" s="25" t="s">
        <v>2</v>
      </c>
      <c r="AF3544" s="25" t="s">
        <v>2</v>
      </c>
      <c r="AG3544" s="25" t="b">
        <v>1</v>
      </c>
      <c r="AH3544" s="25" t="b">
        <v>0</v>
      </c>
      <c r="AI3544" s="25" t="s">
        <v>2</v>
      </c>
      <c r="AJ3544" s="25" t="s">
        <v>2</v>
      </c>
      <c r="AK3544" s="25" t="s">
        <v>2</v>
      </c>
      <c r="AM3544" s="25" t="s">
        <v>2</v>
      </c>
    </row>
    <row r="3545" spans="1:39">
      <c r="A3545" s="20" t="s">
        <v>1545</v>
      </c>
      <c r="B3545" s="20" t="s">
        <v>15</v>
      </c>
      <c r="C3545" s="20" t="s">
        <v>1334</v>
      </c>
      <c r="D3545" s="20" t="s">
        <v>1333</v>
      </c>
      <c r="E3545" s="20" t="s">
        <v>1333</v>
      </c>
      <c r="F3545" s="20" t="s">
        <v>1544</v>
      </c>
      <c r="G3545" s="23" t="s">
        <v>39</v>
      </c>
      <c r="H3545" s="24">
        <v>90</v>
      </c>
      <c r="I3545" s="20" t="s">
        <v>10</v>
      </c>
      <c r="J3545" s="20" t="s">
        <v>18</v>
      </c>
      <c r="K3545" s="20" t="s">
        <v>1543</v>
      </c>
      <c r="L3545" s="20" t="s">
        <v>106</v>
      </c>
      <c r="M3545" s="20" t="s">
        <v>2</v>
      </c>
      <c r="N3545" s="20" t="s">
        <v>6</v>
      </c>
      <c r="O3545" s="20" t="s">
        <v>1211</v>
      </c>
      <c r="P3545" s="23" t="s">
        <v>2</v>
      </c>
      <c r="Q3545" s="20" t="s">
        <v>2</v>
      </c>
      <c r="R3545" s="23" t="s">
        <v>2</v>
      </c>
      <c r="S3545" s="22" t="s">
        <v>2</v>
      </c>
      <c r="T3545" s="22">
        <v>13500000</v>
      </c>
      <c r="U3545" s="22">
        <v>15120000</v>
      </c>
      <c r="V3545" s="20" t="s">
        <v>2</v>
      </c>
      <c r="W3545" s="20" t="s">
        <v>4</v>
      </c>
      <c r="X3545" s="20" t="s">
        <v>112</v>
      </c>
      <c r="Y3545" s="1" t="s">
        <v>2</v>
      </c>
      <c r="Z3545" s="1" t="s">
        <v>2</v>
      </c>
      <c r="AA3545" s="1" t="s">
        <v>2</v>
      </c>
      <c r="AB3545" s="1" t="s">
        <v>2</v>
      </c>
      <c r="AC3545" s="1" t="s">
        <v>2</v>
      </c>
      <c r="AD3545" s="1" t="s">
        <v>2</v>
      </c>
      <c r="AE3545" s="1" t="s">
        <v>2</v>
      </c>
      <c r="AF3545" s="1" t="s">
        <v>2</v>
      </c>
      <c r="AG3545" s="1" t="b">
        <v>0</v>
      </c>
      <c r="AH3545" s="1" t="b">
        <v>0</v>
      </c>
      <c r="AI3545" s="1" t="s">
        <v>2</v>
      </c>
      <c r="AJ3545" s="1" t="s">
        <v>2</v>
      </c>
      <c r="AK3545" s="1" t="s">
        <v>2</v>
      </c>
      <c r="AM3545" s="1" t="s">
        <v>2</v>
      </c>
    </row>
    <row r="3546" spans="1:39">
      <c r="A3546" s="20" t="s">
        <v>1542</v>
      </c>
      <c r="B3546" s="20" t="s">
        <v>15</v>
      </c>
      <c r="C3546" s="20" t="s">
        <v>1540</v>
      </c>
      <c r="D3546" s="20" t="s">
        <v>1539</v>
      </c>
      <c r="E3546" s="20" t="s">
        <v>1539</v>
      </c>
      <c r="F3546" s="20" t="s">
        <v>1538</v>
      </c>
      <c r="G3546" s="23" t="s">
        <v>39</v>
      </c>
      <c r="H3546" s="24">
        <v>90</v>
      </c>
      <c r="I3546" s="20" t="s">
        <v>10</v>
      </c>
      <c r="J3546" s="20" t="s">
        <v>18</v>
      </c>
      <c r="K3546" s="20" t="s">
        <v>151</v>
      </c>
      <c r="L3546" s="20" t="s">
        <v>73</v>
      </c>
      <c r="M3546" s="20" t="s">
        <v>2</v>
      </c>
      <c r="N3546" s="20" t="s">
        <v>1531</v>
      </c>
      <c r="O3546" s="20" t="s">
        <v>1211</v>
      </c>
      <c r="P3546" s="23" t="s">
        <v>2</v>
      </c>
      <c r="Q3546" s="20" t="s">
        <v>2</v>
      </c>
      <c r="R3546" s="23" t="s">
        <v>2</v>
      </c>
      <c r="S3546" s="22">
        <v>1853595.77</v>
      </c>
      <c r="T3546" s="22">
        <v>0</v>
      </c>
      <c r="U3546" s="22">
        <v>0</v>
      </c>
      <c r="V3546" s="20" t="s">
        <v>2</v>
      </c>
      <c r="W3546" s="20" t="s">
        <v>4</v>
      </c>
      <c r="X3546" s="20" t="s">
        <v>50</v>
      </c>
      <c r="Y3546" s="1" t="s">
        <v>2</v>
      </c>
      <c r="Z3546" s="1" t="s">
        <v>2</v>
      </c>
      <c r="AA3546" s="1" t="s">
        <v>2</v>
      </c>
      <c r="AB3546" s="1" t="s">
        <v>2</v>
      </c>
      <c r="AC3546" s="1" t="s">
        <v>2</v>
      </c>
      <c r="AD3546" s="1" t="s">
        <v>2</v>
      </c>
      <c r="AF3546" s="1" t="s">
        <v>2</v>
      </c>
      <c r="AG3546" s="1" t="b">
        <v>1</v>
      </c>
      <c r="AH3546" s="1" t="b">
        <v>0</v>
      </c>
      <c r="AI3546" s="1" t="s">
        <v>2</v>
      </c>
      <c r="AJ3546" s="1" t="s">
        <v>2</v>
      </c>
      <c r="AK3546" s="1" t="s">
        <v>2</v>
      </c>
      <c r="AM3546" s="1" t="s">
        <v>2</v>
      </c>
    </row>
    <row r="3547" spans="1:39">
      <c r="A3547" s="20" t="s">
        <v>1541</v>
      </c>
      <c r="B3547" s="20" t="s">
        <v>15</v>
      </c>
      <c r="C3547" s="20" t="s">
        <v>1540</v>
      </c>
      <c r="D3547" s="20" t="s">
        <v>1539</v>
      </c>
      <c r="E3547" s="20" t="s">
        <v>1539</v>
      </c>
      <c r="F3547" s="20" t="s">
        <v>1538</v>
      </c>
      <c r="G3547" s="23" t="s">
        <v>1513</v>
      </c>
      <c r="H3547" s="24">
        <v>90</v>
      </c>
      <c r="I3547" s="20" t="s">
        <v>10</v>
      </c>
      <c r="J3547" s="20" t="s">
        <v>18</v>
      </c>
      <c r="K3547" s="20" t="s">
        <v>149</v>
      </c>
      <c r="L3547" s="20" t="s">
        <v>73</v>
      </c>
      <c r="M3547" s="20" t="s">
        <v>2</v>
      </c>
      <c r="N3547" s="20" t="s">
        <v>1531</v>
      </c>
      <c r="O3547" s="20" t="s">
        <v>1211</v>
      </c>
      <c r="P3547" s="23" t="s">
        <v>2</v>
      </c>
      <c r="Q3547" s="20" t="s">
        <v>2</v>
      </c>
      <c r="R3547" s="23" t="s">
        <v>2</v>
      </c>
      <c r="S3547" s="22" t="s">
        <v>2</v>
      </c>
      <c r="T3547" s="22">
        <v>1853595.77</v>
      </c>
      <c r="U3547" s="22">
        <v>2076027.2620000001</v>
      </c>
      <c r="V3547" s="20" t="s">
        <v>2</v>
      </c>
      <c r="W3547" s="20" t="s">
        <v>4</v>
      </c>
      <c r="X3547" s="20" t="s">
        <v>212</v>
      </c>
      <c r="Y3547" s="1" t="s">
        <v>2</v>
      </c>
      <c r="Z3547" s="1" t="s">
        <v>2</v>
      </c>
      <c r="AA3547" s="1" t="s">
        <v>2</v>
      </c>
      <c r="AB3547" s="1" t="s">
        <v>2</v>
      </c>
      <c r="AC3547" s="1" t="s">
        <v>2</v>
      </c>
      <c r="AD3547" s="1" t="s">
        <v>2</v>
      </c>
      <c r="AE3547" s="1" t="s">
        <v>2</v>
      </c>
      <c r="AF3547" s="1" t="s">
        <v>2</v>
      </c>
      <c r="AG3547" s="1" t="b">
        <v>0</v>
      </c>
      <c r="AH3547" s="1" t="b">
        <v>0</v>
      </c>
      <c r="AI3547" s="1" t="s">
        <v>2</v>
      </c>
      <c r="AJ3547" s="1" t="s">
        <v>1537</v>
      </c>
      <c r="AK3547" s="1" t="s">
        <v>1536</v>
      </c>
      <c r="AM3547" s="1">
        <v>2075360</v>
      </c>
    </row>
    <row r="3548" spans="1:39">
      <c r="A3548" s="20" t="s">
        <v>1535</v>
      </c>
      <c r="B3548" s="20" t="s">
        <v>15</v>
      </c>
      <c r="C3548" s="20" t="s">
        <v>1534</v>
      </c>
      <c r="D3548" s="20" t="s">
        <v>1533</v>
      </c>
      <c r="E3548" s="20" t="s">
        <v>1533</v>
      </c>
      <c r="F3548" s="20" t="s">
        <v>1532</v>
      </c>
      <c r="G3548" s="23" t="s">
        <v>39</v>
      </c>
      <c r="H3548" s="24">
        <v>90</v>
      </c>
      <c r="I3548" s="20" t="s">
        <v>10</v>
      </c>
      <c r="J3548" s="20" t="s">
        <v>18</v>
      </c>
      <c r="K3548" s="20" t="s">
        <v>151</v>
      </c>
      <c r="L3548" s="20" t="s">
        <v>45</v>
      </c>
      <c r="M3548" s="20" t="s">
        <v>2</v>
      </c>
      <c r="N3548" s="20" t="s">
        <v>1531</v>
      </c>
      <c r="O3548" s="20" t="s">
        <v>1211</v>
      </c>
      <c r="P3548" s="23" t="s">
        <v>2</v>
      </c>
      <c r="Q3548" s="20" t="s">
        <v>2</v>
      </c>
      <c r="R3548" s="23" t="s">
        <v>2</v>
      </c>
      <c r="S3548" s="22" t="s">
        <v>2</v>
      </c>
      <c r="T3548" s="22">
        <v>9458665.5299999993</v>
      </c>
      <c r="U3548" s="22">
        <v>10593705.393999999</v>
      </c>
      <c r="V3548" s="20" t="s">
        <v>2</v>
      </c>
      <c r="W3548" s="20" t="s">
        <v>4</v>
      </c>
      <c r="X3548" s="20" t="s">
        <v>50</v>
      </c>
      <c r="Y3548" s="1" t="s">
        <v>2</v>
      </c>
      <c r="Z3548" s="1" t="s">
        <v>2</v>
      </c>
      <c r="AA3548" s="1" t="s">
        <v>2</v>
      </c>
      <c r="AB3548" s="1" t="s">
        <v>2</v>
      </c>
      <c r="AC3548" s="1" t="s">
        <v>2</v>
      </c>
      <c r="AD3548" s="1" t="s">
        <v>2</v>
      </c>
      <c r="AE3548" s="1" t="s">
        <v>2</v>
      </c>
      <c r="AF3548" s="1" t="s">
        <v>2</v>
      </c>
      <c r="AG3548" s="1" t="b">
        <v>0</v>
      </c>
      <c r="AH3548" s="1" t="b">
        <v>0</v>
      </c>
      <c r="AI3548" s="1" t="s">
        <v>2</v>
      </c>
      <c r="AJ3548" s="1" t="s">
        <v>1530</v>
      </c>
      <c r="AK3548" s="1" t="s">
        <v>1529</v>
      </c>
      <c r="AM3548" s="1">
        <v>10252682.720000001</v>
      </c>
    </row>
    <row r="3549" spans="1:39">
      <c r="A3549" s="20" t="s">
        <v>1528</v>
      </c>
      <c r="B3549" s="20" t="s">
        <v>15</v>
      </c>
      <c r="C3549" s="20" t="s">
        <v>1523</v>
      </c>
      <c r="D3549" s="20" t="s">
        <v>1522</v>
      </c>
      <c r="E3549" s="20" t="s">
        <v>1522</v>
      </c>
      <c r="F3549" s="20" t="s">
        <v>1521</v>
      </c>
      <c r="G3549" s="23" t="s">
        <v>39</v>
      </c>
      <c r="H3549" s="24">
        <v>90</v>
      </c>
      <c r="I3549" s="20" t="s">
        <v>10</v>
      </c>
      <c r="J3549" s="20" t="s">
        <v>18</v>
      </c>
      <c r="K3549" s="20" t="s">
        <v>151</v>
      </c>
      <c r="L3549" s="20" t="s">
        <v>45</v>
      </c>
      <c r="M3549" s="20" t="s">
        <v>2</v>
      </c>
      <c r="N3549" s="20" t="s">
        <v>1520</v>
      </c>
      <c r="O3549" s="20" t="s">
        <v>1211</v>
      </c>
      <c r="P3549" s="23" t="s">
        <v>2</v>
      </c>
      <c r="Q3549" s="20" t="s">
        <v>2</v>
      </c>
      <c r="R3549" s="23" t="s">
        <v>2</v>
      </c>
      <c r="S3549" s="22">
        <v>22430557</v>
      </c>
      <c r="T3549" s="22">
        <v>0</v>
      </c>
      <c r="U3549" s="22">
        <v>0</v>
      </c>
      <c r="V3549" s="20" t="s">
        <v>2</v>
      </c>
      <c r="W3549" s="20" t="s">
        <v>4</v>
      </c>
      <c r="X3549" s="20" t="s">
        <v>50</v>
      </c>
      <c r="Y3549" s="1" t="s">
        <v>2</v>
      </c>
      <c r="Z3549" s="1" t="s">
        <v>2</v>
      </c>
      <c r="AA3549" s="1" t="s">
        <v>2</v>
      </c>
      <c r="AB3549" s="1" t="s">
        <v>2</v>
      </c>
      <c r="AC3549" s="1" t="s">
        <v>2</v>
      </c>
      <c r="AD3549" s="1" t="s">
        <v>2</v>
      </c>
      <c r="AF3549" s="1" t="s">
        <v>2</v>
      </c>
      <c r="AG3549" s="1" t="b">
        <v>0</v>
      </c>
      <c r="AH3549" s="1" t="b">
        <v>0</v>
      </c>
      <c r="AI3549" s="1" t="s">
        <v>2</v>
      </c>
      <c r="AJ3549" s="1" t="s">
        <v>2</v>
      </c>
      <c r="AK3549" s="1" t="s">
        <v>2</v>
      </c>
      <c r="AM3549" s="1" t="s">
        <v>2</v>
      </c>
    </row>
    <row r="3550" spans="1:39">
      <c r="A3550" s="20" t="s">
        <v>1527</v>
      </c>
      <c r="B3550" s="20" t="s">
        <v>15</v>
      </c>
      <c r="C3550" s="20" t="s">
        <v>1523</v>
      </c>
      <c r="D3550" s="20" t="s">
        <v>1522</v>
      </c>
      <c r="E3550" s="20" t="s">
        <v>1522</v>
      </c>
      <c r="F3550" s="20" t="s">
        <v>1521</v>
      </c>
      <c r="G3550" s="23" t="s">
        <v>39</v>
      </c>
      <c r="H3550" s="24">
        <v>90</v>
      </c>
      <c r="I3550" s="20" t="s">
        <v>10</v>
      </c>
      <c r="J3550" s="20" t="s">
        <v>18</v>
      </c>
      <c r="K3550" s="20" t="s">
        <v>144</v>
      </c>
      <c r="L3550" s="20" t="s">
        <v>45</v>
      </c>
      <c r="M3550" s="20" t="s">
        <v>2</v>
      </c>
      <c r="N3550" s="20" t="s">
        <v>1520</v>
      </c>
      <c r="O3550" s="20" t="s">
        <v>1211</v>
      </c>
      <c r="P3550" s="23" t="s">
        <v>2</v>
      </c>
      <c r="Q3550" s="20" t="s">
        <v>2</v>
      </c>
      <c r="R3550" s="23" t="s">
        <v>2</v>
      </c>
      <c r="S3550" s="22" t="s">
        <v>2</v>
      </c>
      <c r="T3550" s="22">
        <v>0</v>
      </c>
      <c r="U3550" s="22">
        <v>0</v>
      </c>
      <c r="V3550" s="20" t="s">
        <v>2</v>
      </c>
      <c r="W3550" s="20" t="s">
        <v>4</v>
      </c>
      <c r="X3550" s="20" t="s">
        <v>112</v>
      </c>
      <c r="Y3550" s="1" t="s">
        <v>2</v>
      </c>
      <c r="Z3550" s="1" t="s">
        <v>2</v>
      </c>
      <c r="AA3550" s="1" t="s">
        <v>2</v>
      </c>
      <c r="AB3550" s="1" t="s">
        <v>2</v>
      </c>
      <c r="AC3550" s="1" t="s">
        <v>2</v>
      </c>
      <c r="AD3550" s="1" t="s">
        <v>2</v>
      </c>
      <c r="AF3550" s="1" t="s">
        <v>2</v>
      </c>
      <c r="AG3550" s="1" t="b">
        <v>1</v>
      </c>
      <c r="AH3550" s="1" t="b">
        <v>0</v>
      </c>
      <c r="AI3550" s="1" t="s">
        <v>2</v>
      </c>
      <c r="AJ3550" s="1" t="s">
        <v>2</v>
      </c>
      <c r="AK3550" s="1" t="s">
        <v>2</v>
      </c>
      <c r="AM3550" s="1" t="s">
        <v>2</v>
      </c>
    </row>
    <row r="3551" spans="1:39">
      <c r="A3551" s="20" t="s">
        <v>1526</v>
      </c>
      <c r="B3551" s="20" t="s">
        <v>15</v>
      </c>
      <c r="C3551" s="20" t="s">
        <v>1523</v>
      </c>
      <c r="D3551" s="20" t="s">
        <v>1522</v>
      </c>
      <c r="E3551" s="20" t="s">
        <v>1522</v>
      </c>
      <c r="F3551" s="20" t="s">
        <v>1521</v>
      </c>
      <c r="G3551" s="23" t="s">
        <v>39</v>
      </c>
      <c r="H3551" s="24">
        <v>90</v>
      </c>
      <c r="I3551" s="20" t="s">
        <v>10</v>
      </c>
      <c r="J3551" s="20" t="s">
        <v>18</v>
      </c>
      <c r="K3551" s="20" t="s">
        <v>58</v>
      </c>
      <c r="L3551" s="20" t="s">
        <v>45</v>
      </c>
      <c r="M3551" s="20" t="s">
        <v>2</v>
      </c>
      <c r="N3551" s="20" t="s">
        <v>1520</v>
      </c>
      <c r="O3551" s="20" t="s">
        <v>1211</v>
      </c>
      <c r="P3551" s="23" t="s">
        <v>2</v>
      </c>
      <c r="Q3551" s="20" t="s">
        <v>2</v>
      </c>
      <c r="R3551" s="23" t="s">
        <v>2</v>
      </c>
      <c r="S3551" s="22" t="s">
        <v>2</v>
      </c>
      <c r="T3551" s="22">
        <v>0</v>
      </c>
      <c r="U3551" s="22">
        <v>0</v>
      </c>
      <c r="V3551" s="20" t="s">
        <v>2</v>
      </c>
      <c r="W3551" s="20" t="s">
        <v>4</v>
      </c>
      <c r="X3551" s="20" t="s">
        <v>1525</v>
      </c>
      <c r="Y3551" s="1" t="s">
        <v>2</v>
      </c>
      <c r="Z3551" s="1" t="s">
        <v>2</v>
      </c>
      <c r="AA3551" s="1" t="s">
        <v>2</v>
      </c>
      <c r="AB3551" s="1" t="s">
        <v>2</v>
      </c>
      <c r="AC3551" s="1" t="s">
        <v>2</v>
      </c>
      <c r="AD3551" s="1" t="s">
        <v>2</v>
      </c>
      <c r="AE3551" s="1" t="s">
        <v>2</v>
      </c>
      <c r="AF3551" s="1" t="s">
        <v>2</v>
      </c>
      <c r="AG3551" s="1" t="b">
        <v>0</v>
      </c>
      <c r="AH3551" s="1" t="b">
        <v>0</v>
      </c>
      <c r="AI3551" s="1" t="s">
        <v>2</v>
      </c>
      <c r="AJ3551" s="1" t="s">
        <v>2</v>
      </c>
      <c r="AK3551" s="1" t="s">
        <v>2</v>
      </c>
      <c r="AM3551" s="1" t="s">
        <v>2</v>
      </c>
    </row>
    <row r="3552" spans="1:39">
      <c r="A3552" s="20" t="s">
        <v>1524</v>
      </c>
      <c r="B3552" s="20" t="s">
        <v>15</v>
      </c>
      <c r="C3552" s="20" t="s">
        <v>1523</v>
      </c>
      <c r="D3552" s="20" t="s">
        <v>1522</v>
      </c>
      <c r="E3552" s="20" t="s">
        <v>1522</v>
      </c>
      <c r="F3552" s="20" t="s">
        <v>1521</v>
      </c>
      <c r="G3552" s="23" t="s">
        <v>39</v>
      </c>
      <c r="H3552" s="24">
        <v>90</v>
      </c>
      <c r="I3552" s="20" t="s">
        <v>10</v>
      </c>
      <c r="J3552" s="20" t="s">
        <v>18</v>
      </c>
      <c r="K3552" s="20" t="s">
        <v>58</v>
      </c>
      <c r="L3552" s="20" t="s">
        <v>45</v>
      </c>
      <c r="M3552" s="20" t="s">
        <v>2</v>
      </c>
      <c r="N3552" s="20" t="s">
        <v>1520</v>
      </c>
      <c r="O3552" s="20" t="s">
        <v>1211</v>
      </c>
      <c r="P3552" s="23" t="s">
        <v>2</v>
      </c>
      <c r="Q3552" s="20" t="s">
        <v>2</v>
      </c>
      <c r="R3552" s="23" t="s">
        <v>2</v>
      </c>
      <c r="S3552" s="22" t="s">
        <v>2</v>
      </c>
      <c r="T3552" s="22">
        <v>22008357</v>
      </c>
      <c r="U3552" s="22">
        <v>24649359.840000004</v>
      </c>
      <c r="V3552" s="20" t="s">
        <v>2</v>
      </c>
      <c r="W3552" s="20" t="s">
        <v>4</v>
      </c>
      <c r="X3552" s="20" t="s">
        <v>1519</v>
      </c>
      <c r="AJ3552" s="1" t="s">
        <v>2</v>
      </c>
      <c r="AK3552" s="1" t="s">
        <v>2</v>
      </c>
      <c r="AM3552" s="1" t="s">
        <v>2</v>
      </c>
    </row>
    <row r="3553" spans="1:39">
      <c r="A3553" s="20" t="s">
        <v>1518</v>
      </c>
      <c r="B3553" s="20" t="s">
        <v>15</v>
      </c>
      <c r="C3553" s="20" t="s">
        <v>1516</v>
      </c>
      <c r="D3553" s="20" t="s">
        <v>1515</v>
      </c>
      <c r="E3553" s="20" t="s">
        <v>1515</v>
      </c>
      <c r="F3553" s="20" t="s">
        <v>1514</v>
      </c>
      <c r="G3553" s="23" t="s">
        <v>39</v>
      </c>
      <c r="H3553" s="24">
        <v>90</v>
      </c>
      <c r="I3553" s="20" t="s">
        <v>10</v>
      </c>
      <c r="J3553" s="20" t="s">
        <v>18</v>
      </c>
      <c r="K3553" s="20" t="s">
        <v>151</v>
      </c>
      <c r="L3553" s="20" t="s">
        <v>45</v>
      </c>
      <c r="M3553" s="20" t="s">
        <v>2</v>
      </c>
      <c r="N3553" s="20" t="s">
        <v>6</v>
      </c>
      <c r="O3553" s="20" t="s">
        <v>1211</v>
      </c>
      <c r="P3553" s="23" t="s">
        <v>2</v>
      </c>
      <c r="Q3553" s="20" t="s">
        <v>2</v>
      </c>
      <c r="R3553" s="23" t="s">
        <v>2</v>
      </c>
      <c r="S3553" s="22">
        <v>2000000</v>
      </c>
      <c r="T3553" s="22">
        <v>0</v>
      </c>
      <c r="U3553" s="22">
        <v>0</v>
      </c>
      <c r="V3553" s="20" t="s">
        <v>2</v>
      </c>
      <c r="W3553" s="20" t="s">
        <v>4</v>
      </c>
      <c r="X3553" s="20" t="s">
        <v>50</v>
      </c>
      <c r="Y3553" s="1" t="s">
        <v>2</v>
      </c>
      <c r="Z3553" s="1" t="s">
        <v>2</v>
      </c>
      <c r="AA3553" s="1" t="s">
        <v>2</v>
      </c>
      <c r="AB3553" s="1" t="s">
        <v>2</v>
      </c>
      <c r="AC3553" s="1" t="s">
        <v>2</v>
      </c>
      <c r="AD3553" s="1" t="s">
        <v>2</v>
      </c>
      <c r="AF3553" s="1" t="s">
        <v>2</v>
      </c>
      <c r="AG3553" s="1" t="b">
        <v>1</v>
      </c>
      <c r="AH3553" s="1" t="b">
        <v>0</v>
      </c>
      <c r="AI3553" s="1" t="s">
        <v>2</v>
      </c>
      <c r="AJ3553" s="1" t="s">
        <v>2</v>
      </c>
      <c r="AK3553" s="1" t="s">
        <v>2</v>
      </c>
      <c r="AM3553" s="1" t="s">
        <v>2</v>
      </c>
    </row>
    <row r="3554" spans="1:39">
      <c r="A3554" s="20" t="s">
        <v>1517</v>
      </c>
      <c r="B3554" s="20" t="s">
        <v>15</v>
      </c>
      <c r="C3554" s="20" t="s">
        <v>1516</v>
      </c>
      <c r="D3554" s="20" t="s">
        <v>1515</v>
      </c>
      <c r="E3554" s="20" t="s">
        <v>1515</v>
      </c>
      <c r="F3554" s="20" t="s">
        <v>1514</v>
      </c>
      <c r="G3554" s="23" t="s">
        <v>1513</v>
      </c>
      <c r="H3554" s="24">
        <v>90</v>
      </c>
      <c r="I3554" s="20" t="s">
        <v>10</v>
      </c>
      <c r="J3554" s="20" t="s">
        <v>18</v>
      </c>
      <c r="K3554" s="20" t="s">
        <v>175</v>
      </c>
      <c r="L3554" s="20" t="s">
        <v>45</v>
      </c>
      <c r="M3554" s="20" t="s">
        <v>2</v>
      </c>
      <c r="N3554" s="20" t="s">
        <v>6</v>
      </c>
      <c r="O3554" s="20" t="s">
        <v>1211</v>
      </c>
      <c r="P3554" s="23" t="s">
        <v>2</v>
      </c>
      <c r="Q3554" s="20" t="s">
        <v>2</v>
      </c>
      <c r="R3554" s="23" t="s">
        <v>2</v>
      </c>
      <c r="S3554" s="22" t="s">
        <v>2</v>
      </c>
      <c r="T3554" s="22">
        <v>2000000</v>
      </c>
      <c r="U3554" s="22">
        <v>2240000</v>
      </c>
      <c r="V3554" s="20" t="s">
        <v>2</v>
      </c>
      <c r="W3554" s="20" t="s">
        <v>4</v>
      </c>
      <c r="X3554" s="20" t="s">
        <v>212</v>
      </c>
      <c r="Y3554" s="1" t="s">
        <v>2</v>
      </c>
      <c r="Z3554" s="1" t="s">
        <v>2</v>
      </c>
      <c r="AA3554" s="1" t="s">
        <v>2</v>
      </c>
      <c r="AB3554" s="1" t="s">
        <v>2</v>
      </c>
      <c r="AC3554" s="1" t="s">
        <v>2</v>
      </c>
      <c r="AD3554" s="1" t="s">
        <v>2</v>
      </c>
      <c r="AE3554" s="1" t="s">
        <v>2</v>
      </c>
      <c r="AF3554" s="1" t="s">
        <v>2</v>
      </c>
      <c r="AG3554" s="1" t="b">
        <v>0</v>
      </c>
      <c r="AH3554" s="1" t="b">
        <v>0</v>
      </c>
      <c r="AI3554" s="1" t="s">
        <v>2</v>
      </c>
      <c r="AJ3554" s="1" t="s">
        <v>2</v>
      </c>
      <c r="AK3554" s="1" t="s">
        <v>2</v>
      </c>
      <c r="AM3554" s="1" t="s">
        <v>2</v>
      </c>
    </row>
    <row r="3555" spans="1:39">
      <c r="A3555" s="20" t="s">
        <v>1512</v>
      </c>
      <c r="B3555" s="20" t="s">
        <v>15</v>
      </c>
      <c r="C3555" s="20" t="s">
        <v>1341</v>
      </c>
      <c r="D3555" s="20" t="s">
        <v>1340</v>
      </c>
      <c r="E3555" s="20" t="s">
        <v>1339</v>
      </c>
      <c r="F3555" s="20" t="s">
        <v>1511</v>
      </c>
      <c r="G3555" s="23" t="s">
        <v>1337</v>
      </c>
      <c r="H3555" s="24">
        <v>100</v>
      </c>
      <c r="I3555" s="20" t="s">
        <v>10</v>
      </c>
      <c r="J3555" s="20" t="s">
        <v>18</v>
      </c>
      <c r="K3555" s="20" t="s">
        <v>151</v>
      </c>
      <c r="L3555" s="20" t="s">
        <v>218</v>
      </c>
      <c r="M3555" s="20" t="s">
        <v>2</v>
      </c>
      <c r="N3555" s="20" t="s">
        <v>1510</v>
      </c>
      <c r="O3555" s="20" t="s">
        <v>1211</v>
      </c>
      <c r="P3555" s="23" t="s">
        <v>2</v>
      </c>
      <c r="Q3555" s="20" t="s">
        <v>2</v>
      </c>
      <c r="R3555" s="23" t="s">
        <v>2</v>
      </c>
      <c r="S3555" s="22" t="s">
        <v>2</v>
      </c>
      <c r="T3555" s="22">
        <v>600000</v>
      </c>
      <c r="U3555" s="22">
        <v>672000</v>
      </c>
      <c r="V3555" s="20" t="s">
        <v>2</v>
      </c>
      <c r="W3555" s="20" t="s">
        <v>4</v>
      </c>
      <c r="X3555" s="20" t="s">
        <v>50</v>
      </c>
      <c r="Y3555" s="1" t="s">
        <v>2</v>
      </c>
      <c r="Z3555" s="1" t="s">
        <v>2</v>
      </c>
      <c r="AA3555" s="1" t="s">
        <v>2</v>
      </c>
      <c r="AB3555" s="1" t="s">
        <v>2</v>
      </c>
      <c r="AC3555" s="1" t="s">
        <v>2</v>
      </c>
      <c r="AD3555" s="1" t="s">
        <v>2</v>
      </c>
      <c r="AE3555" s="1" t="s">
        <v>2</v>
      </c>
      <c r="AF3555" s="1" t="s">
        <v>2</v>
      </c>
      <c r="AG3555" s="1" t="b">
        <v>0</v>
      </c>
      <c r="AH3555" s="1" t="b">
        <v>0</v>
      </c>
      <c r="AI3555" s="1" t="s">
        <v>2</v>
      </c>
      <c r="AJ3555" s="1" t="s">
        <v>1509</v>
      </c>
      <c r="AK3555" s="1" t="s">
        <v>1508</v>
      </c>
      <c r="AM3555" s="1">
        <v>672000</v>
      </c>
    </row>
    <row r="3556" spans="1:39">
      <c r="A3556" s="20" t="s">
        <v>1507</v>
      </c>
      <c r="B3556" s="20" t="s">
        <v>15</v>
      </c>
      <c r="C3556" s="20" t="s">
        <v>1341</v>
      </c>
      <c r="D3556" s="20" t="s">
        <v>1340</v>
      </c>
      <c r="E3556" s="20" t="s">
        <v>1339</v>
      </c>
      <c r="F3556" s="20" t="s">
        <v>169</v>
      </c>
      <c r="G3556" s="23" t="s">
        <v>1337</v>
      </c>
      <c r="H3556" s="24">
        <v>100</v>
      </c>
      <c r="I3556" s="20" t="s">
        <v>10</v>
      </c>
      <c r="J3556" s="20" t="s">
        <v>18</v>
      </c>
      <c r="K3556" s="20" t="s">
        <v>151</v>
      </c>
      <c r="L3556" s="20" t="s">
        <v>218</v>
      </c>
      <c r="M3556" s="20" t="s">
        <v>2</v>
      </c>
      <c r="N3556" s="20" t="s">
        <v>1471</v>
      </c>
      <c r="O3556" s="20" t="s">
        <v>1211</v>
      </c>
      <c r="P3556" s="23" t="s">
        <v>2</v>
      </c>
      <c r="Q3556" s="20" t="s">
        <v>2</v>
      </c>
      <c r="R3556" s="23" t="s">
        <v>2</v>
      </c>
      <c r="S3556" s="22" t="s">
        <v>2</v>
      </c>
      <c r="T3556" s="22">
        <v>3675387</v>
      </c>
      <c r="U3556" s="22">
        <v>4116433.44</v>
      </c>
      <c r="V3556" s="20" t="s">
        <v>2</v>
      </c>
      <c r="W3556" s="20" t="s">
        <v>4</v>
      </c>
      <c r="X3556" s="20" t="s">
        <v>50</v>
      </c>
      <c r="Y3556" s="1" t="s">
        <v>2</v>
      </c>
      <c r="Z3556" s="1" t="s">
        <v>2</v>
      </c>
      <c r="AA3556" s="1" t="s">
        <v>2</v>
      </c>
      <c r="AB3556" s="1" t="s">
        <v>2</v>
      </c>
      <c r="AC3556" s="1" t="s">
        <v>2</v>
      </c>
      <c r="AD3556" s="1" t="s">
        <v>2</v>
      </c>
      <c r="AE3556" s="1" t="s">
        <v>2</v>
      </c>
      <c r="AF3556" s="1" t="s">
        <v>2</v>
      </c>
      <c r="AG3556" s="1" t="b">
        <v>0</v>
      </c>
      <c r="AH3556" s="1" t="b">
        <v>0</v>
      </c>
      <c r="AI3556" s="1" t="s">
        <v>2</v>
      </c>
      <c r="AJ3556" s="1" t="s">
        <v>2</v>
      </c>
      <c r="AK3556" s="1" t="s">
        <v>2</v>
      </c>
      <c r="AM3556" s="1" t="s">
        <v>2</v>
      </c>
    </row>
    <row r="3557" spans="1:39">
      <c r="A3557" s="20" t="s">
        <v>1506</v>
      </c>
      <c r="B3557" s="20" t="s">
        <v>15</v>
      </c>
      <c r="C3557" s="20" t="s">
        <v>1341</v>
      </c>
      <c r="D3557" s="20" t="s">
        <v>1340</v>
      </c>
      <c r="E3557" s="20" t="s">
        <v>1339</v>
      </c>
      <c r="F3557" s="20" t="s">
        <v>1503</v>
      </c>
      <c r="G3557" s="23" t="s">
        <v>1337</v>
      </c>
      <c r="H3557" s="24">
        <v>100</v>
      </c>
      <c r="I3557" s="20" t="s">
        <v>10</v>
      </c>
      <c r="J3557" s="20" t="s">
        <v>18</v>
      </c>
      <c r="K3557" s="20" t="s">
        <v>151</v>
      </c>
      <c r="L3557" s="20" t="s">
        <v>289</v>
      </c>
      <c r="M3557" s="20" t="s">
        <v>2</v>
      </c>
      <c r="N3557" s="20" t="s">
        <v>1471</v>
      </c>
      <c r="O3557" s="20" t="s">
        <v>1211</v>
      </c>
      <c r="P3557" s="23" t="s">
        <v>2</v>
      </c>
      <c r="Q3557" s="20" t="s">
        <v>2</v>
      </c>
      <c r="R3557" s="23" t="s">
        <v>2</v>
      </c>
      <c r="S3557" s="22">
        <v>4951460</v>
      </c>
      <c r="T3557" s="22">
        <v>0</v>
      </c>
      <c r="U3557" s="22">
        <v>0</v>
      </c>
      <c r="V3557" s="20" t="s">
        <v>2</v>
      </c>
      <c r="W3557" s="20" t="s">
        <v>4</v>
      </c>
      <c r="X3557" s="20" t="s">
        <v>50</v>
      </c>
      <c r="Y3557" s="1" t="s">
        <v>2</v>
      </c>
      <c r="Z3557" s="1" t="s">
        <v>2</v>
      </c>
      <c r="AA3557" s="1" t="s">
        <v>2</v>
      </c>
      <c r="AB3557" s="1" t="s">
        <v>2</v>
      </c>
      <c r="AC3557" s="1" t="s">
        <v>2</v>
      </c>
      <c r="AD3557" s="1" t="s">
        <v>2</v>
      </c>
      <c r="AF3557" s="1" t="s">
        <v>2</v>
      </c>
      <c r="AG3557" s="1" t="b">
        <v>1</v>
      </c>
      <c r="AH3557" s="1" t="b">
        <v>0</v>
      </c>
      <c r="AI3557" s="1" t="s">
        <v>2</v>
      </c>
      <c r="AJ3557" s="1" t="s">
        <v>2</v>
      </c>
      <c r="AK3557" s="1" t="s">
        <v>2</v>
      </c>
      <c r="AM3557" s="1" t="s">
        <v>2</v>
      </c>
    </row>
    <row r="3558" spans="1:39">
      <c r="A3558" s="20" t="s">
        <v>1505</v>
      </c>
      <c r="B3558" s="20" t="s">
        <v>15</v>
      </c>
      <c r="C3558" s="20" t="s">
        <v>1341</v>
      </c>
      <c r="D3558" s="20" t="s">
        <v>1340</v>
      </c>
      <c r="E3558" s="20" t="s">
        <v>1339</v>
      </c>
      <c r="F3558" s="20" t="s">
        <v>1503</v>
      </c>
      <c r="G3558" s="23" t="s">
        <v>1337</v>
      </c>
      <c r="H3558" s="24">
        <v>100</v>
      </c>
      <c r="I3558" s="20" t="s">
        <v>10</v>
      </c>
      <c r="J3558" s="20" t="s">
        <v>18</v>
      </c>
      <c r="K3558" s="20" t="s">
        <v>175</v>
      </c>
      <c r="L3558" s="20" t="s">
        <v>289</v>
      </c>
      <c r="M3558" s="20" t="s">
        <v>2</v>
      </c>
      <c r="N3558" s="20" t="s">
        <v>1471</v>
      </c>
      <c r="O3558" s="20" t="s">
        <v>1211</v>
      </c>
      <c r="P3558" s="23" t="s">
        <v>2</v>
      </c>
      <c r="Q3558" s="20" t="s">
        <v>2</v>
      </c>
      <c r="R3558" s="23" t="s">
        <v>2</v>
      </c>
      <c r="S3558" s="22" t="s">
        <v>2</v>
      </c>
      <c r="T3558" s="22">
        <v>0</v>
      </c>
      <c r="U3558" s="22">
        <v>0</v>
      </c>
      <c r="V3558" s="20" t="s">
        <v>2</v>
      </c>
      <c r="W3558" s="20" t="s">
        <v>4</v>
      </c>
      <c r="X3558" s="20" t="s">
        <v>112</v>
      </c>
      <c r="Y3558" s="1" t="s">
        <v>2</v>
      </c>
      <c r="Z3558" s="1" t="s">
        <v>2</v>
      </c>
      <c r="AA3558" s="1" t="s">
        <v>2</v>
      </c>
      <c r="AB3558" s="1" t="s">
        <v>2</v>
      </c>
      <c r="AC3558" s="1" t="s">
        <v>2</v>
      </c>
      <c r="AD3558" s="1" t="s">
        <v>2</v>
      </c>
      <c r="AF3558" s="1" t="s">
        <v>2</v>
      </c>
      <c r="AG3558" s="1" t="b">
        <v>1</v>
      </c>
      <c r="AH3558" s="1" t="b">
        <v>0</v>
      </c>
      <c r="AI3558" s="1" t="s">
        <v>2</v>
      </c>
      <c r="AJ3558" s="1" t="s">
        <v>2</v>
      </c>
      <c r="AK3558" s="1" t="s">
        <v>2</v>
      </c>
      <c r="AM3558" s="1" t="s">
        <v>2</v>
      </c>
    </row>
    <row r="3559" spans="1:39">
      <c r="A3559" s="20" t="s">
        <v>1504</v>
      </c>
      <c r="B3559" s="20" t="s">
        <v>15</v>
      </c>
      <c r="C3559" s="20" t="s">
        <v>1341</v>
      </c>
      <c r="D3559" s="20" t="s">
        <v>1340</v>
      </c>
      <c r="E3559" s="20" t="s">
        <v>1339</v>
      </c>
      <c r="F3559" s="20" t="s">
        <v>1503</v>
      </c>
      <c r="G3559" s="23" t="s">
        <v>1499</v>
      </c>
      <c r="H3559" s="24">
        <v>100</v>
      </c>
      <c r="I3559" s="20" t="s">
        <v>10</v>
      </c>
      <c r="J3559" s="20" t="s">
        <v>18</v>
      </c>
      <c r="K3559" s="20" t="s">
        <v>58</v>
      </c>
      <c r="L3559" s="20" t="s">
        <v>289</v>
      </c>
      <c r="M3559" s="20" t="s">
        <v>2</v>
      </c>
      <c r="N3559" s="20" t="s">
        <v>1471</v>
      </c>
      <c r="O3559" s="20" t="s">
        <v>1211</v>
      </c>
      <c r="P3559" s="23" t="s">
        <v>2</v>
      </c>
      <c r="Q3559" s="20" t="s">
        <v>2</v>
      </c>
      <c r="R3559" s="23" t="s">
        <v>2</v>
      </c>
      <c r="S3559" s="22" t="s">
        <v>2</v>
      </c>
      <c r="T3559" s="22">
        <v>4951460</v>
      </c>
      <c r="U3559" s="22">
        <v>5545635.2000000002</v>
      </c>
      <c r="V3559" s="20" t="s">
        <v>2</v>
      </c>
      <c r="W3559" s="20" t="s">
        <v>4</v>
      </c>
      <c r="X3559" s="20" t="s">
        <v>112</v>
      </c>
      <c r="Y3559" s="1" t="s">
        <v>2</v>
      </c>
      <c r="Z3559" s="1" t="s">
        <v>2</v>
      </c>
      <c r="AA3559" s="1" t="s">
        <v>2</v>
      </c>
      <c r="AB3559" s="1" t="s">
        <v>2</v>
      </c>
      <c r="AC3559" s="1" t="s">
        <v>2</v>
      </c>
      <c r="AD3559" s="1" t="s">
        <v>2</v>
      </c>
      <c r="AE3559" s="1" t="s">
        <v>2</v>
      </c>
      <c r="AF3559" s="1" t="s">
        <v>2</v>
      </c>
      <c r="AG3559" s="1" t="b">
        <v>0</v>
      </c>
      <c r="AH3559" s="1" t="b">
        <v>0</v>
      </c>
      <c r="AI3559" s="1" t="s">
        <v>2</v>
      </c>
      <c r="AJ3559" s="1" t="s">
        <v>2</v>
      </c>
      <c r="AK3559" s="1" t="s">
        <v>2</v>
      </c>
      <c r="AM3559" s="1" t="s">
        <v>2</v>
      </c>
    </row>
    <row r="3560" spans="1:39">
      <c r="A3560" s="20" t="s">
        <v>1502</v>
      </c>
      <c r="B3560" s="20" t="s">
        <v>15</v>
      </c>
      <c r="C3560" s="20" t="s">
        <v>1341</v>
      </c>
      <c r="D3560" s="20" t="s">
        <v>1340</v>
      </c>
      <c r="E3560" s="20" t="s">
        <v>1339</v>
      </c>
      <c r="F3560" s="20" t="s">
        <v>166</v>
      </c>
      <c r="G3560" s="23" t="s">
        <v>1337</v>
      </c>
      <c r="H3560" s="24">
        <v>100</v>
      </c>
      <c r="I3560" s="20" t="s">
        <v>10</v>
      </c>
      <c r="J3560" s="20" t="s">
        <v>18</v>
      </c>
      <c r="K3560" s="20" t="s">
        <v>151</v>
      </c>
      <c r="L3560" s="20" t="s">
        <v>73</v>
      </c>
      <c r="M3560" s="20" t="s">
        <v>2</v>
      </c>
      <c r="N3560" s="20" t="s">
        <v>1471</v>
      </c>
      <c r="O3560" s="20" t="s">
        <v>1211</v>
      </c>
      <c r="P3560" s="23" t="s">
        <v>2</v>
      </c>
      <c r="Q3560" s="20" t="s">
        <v>2</v>
      </c>
      <c r="R3560" s="23" t="s">
        <v>2</v>
      </c>
      <c r="S3560" s="22">
        <v>887440</v>
      </c>
      <c r="T3560" s="22">
        <v>0</v>
      </c>
      <c r="U3560" s="22">
        <v>0</v>
      </c>
      <c r="V3560" s="20" t="s">
        <v>2</v>
      </c>
      <c r="W3560" s="20" t="s">
        <v>4</v>
      </c>
      <c r="X3560" s="20" t="s">
        <v>50</v>
      </c>
      <c r="Y3560" s="1" t="s">
        <v>2</v>
      </c>
      <c r="Z3560" s="1" t="s">
        <v>2</v>
      </c>
      <c r="AA3560" s="1" t="s">
        <v>2</v>
      </c>
      <c r="AB3560" s="1" t="s">
        <v>2</v>
      </c>
      <c r="AC3560" s="1" t="s">
        <v>2</v>
      </c>
      <c r="AD3560" s="1" t="s">
        <v>2</v>
      </c>
      <c r="AF3560" s="1" t="s">
        <v>2</v>
      </c>
      <c r="AG3560" s="1" t="b">
        <v>1</v>
      </c>
      <c r="AH3560" s="1" t="b">
        <v>0</v>
      </c>
      <c r="AI3560" s="1" t="s">
        <v>2</v>
      </c>
      <c r="AJ3560" s="1" t="s">
        <v>2</v>
      </c>
      <c r="AK3560" s="1" t="s">
        <v>2</v>
      </c>
      <c r="AM3560" s="1" t="s">
        <v>2</v>
      </c>
    </row>
    <row r="3561" spans="1:39">
      <c r="A3561" s="20" t="s">
        <v>1501</v>
      </c>
      <c r="B3561" s="20" t="s">
        <v>15</v>
      </c>
      <c r="C3561" s="20" t="s">
        <v>1341</v>
      </c>
      <c r="D3561" s="20" t="s">
        <v>1340</v>
      </c>
      <c r="E3561" s="20" t="s">
        <v>1339</v>
      </c>
      <c r="F3561" s="20" t="s">
        <v>166</v>
      </c>
      <c r="G3561" s="23" t="s">
        <v>1337</v>
      </c>
      <c r="H3561" s="24">
        <v>100</v>
      </c>
      <c r="I3561" s="20" t="s">
        <v>10</v>
      </c>
      <c r="J3561" s="20" t="s">
        <v>18</v>
      </c>
      <c r="K3561" s="20" t="s">
        <v>175</v>
      </c>
      <c r="L3561" s="20" t="s">
        <v>73</v>
      </c>
      <c r="M3561" s="20" t="s">
        <v>2</v>
      </c>
      <c r="N3561" s="20" t="s">
        <v>1471</v>
      </c>
      <c r="O3561" s="20" t="s">
        <v>1211</v>
      </c>
      <c r="P3561" s="23" t="s">
        <v>2</v>
      </c>
      <c r="Q3561" s="20" t="s">
        <v>2</v>
      </c>
      <c r="R3561" s="23" t="s">
        <v>2</v>
      </c>
      <c r="S3561" s="22" t="s">
        <v>2</v>
      </c>
      <c r="T3561" s="22">
        <v>0</v>
      </c>
      <c r="U3561" s="22">
        <v>0</v>
      </c>
      <c r="V3561" s="20" t="s">
        <v>2</v>
      </c>
      <c r="W3561" s="20" t="s">
        <v>4</v>
      </c>
      <c r="X3561" s="20" t="s">
        <v>112</v>
      </c>
      <c r="Y3561" s="1" t="s">
        <v>2</v>
      </c>
      <c r="Z3561" s="1" t="s">
        <v>2</v>
      </c>
      <c r="AA3561" s="1" t="s">
        <v>2</v>
      </c>
      <c r="AB3561" s="1" t="s">
        <v>2</v>
      </c>
      <c r="AC3561" s="1" t="s">
        <v>2</v>
      </c>
      <c r="AD3561" s="1" t="s">
        <v>2</v>
      </c>
      <c r="AF3561" s="1" t="s">
        <v>2</v>
      </c>
      <c r="AG3561" s="1" t="b">
        <v>1</v>
      </c>
      <c r="AH3561" s="1" t="b">
        <v>0</v>
      </c>
      <c r="AI3561" s="1" t="s">
        <v>2</v>
      </c>
      <c r="AJ3561" s="1" t="s">
        <v>2</v>
      </c>
      <c r="AK3561" s="1" t="s">
        <v>2</v>
      </c>
      <c r="AM3561" s="1" t="s">
        <v>2</v>
      </c>
    </row>
    <row r="3562" spans="1:39" s="25" customFormat="1">
      <c r="A3562" s="20" t="s">
        <v>1500</v>
      </c>
      <c r="B3562" s="20" t="s">
        <v>15</v>
      </c>
      <c r="C3562" s="20" t="s">
        <v>1341</v>
      </c>
      <c r="D3562" s="20" t="s">
        <v>1340</v>
      </c>
      <c r="E3562" s="20" t="s">
        <v>1339</v>
      </c>
      <c r="F3562" s="20" t="s">
        <v>166</v>
      </c>
      <c r="G3562" s="23" t="s">
        <v>1499</v>
      </c>
      <c r="H3562" s="24">
        <v>100</v>
      </c>
      <c r="I3562" s="20" t="s">
        <v>10</v>
      </c>
      <c r="J3562" s="20" t="s">
        <v>18</v>
      </c>
      <c r="K3562" s="20" t="s">
        <v>58</v>
      </c>
      <c r="L3562" s="20" t="s">
        <v>73</v>
      </c>
      <c r="M3562" s="20" t="s">
        <v>2</v>
      </c>
      <c r="N3562" s="20" t="s">
        <v>1471</v>
      </c>
      <c r="O3562" s="20" t="s">
        <v>1211</v>
      </c>
      <c r="P3562" s="23" t="s">
        <v>2</v>
      </c>
      <c r="Q3562" s="20" t="s">
        <v>2</v>
      </c>
      <c r="R3562" s="23" t="s">
        <v>2</v>
      </c>
      <c r="S3562" s="22" t="s">
        <v>2</v>
      </c>
      <c r="T3562" s="22">
        <v>887440</v>
      </c>
      <c r="U3562" s="22">
        <v>993932.80000000005</v>
      </c>
      <c r="V3562" s="20" t="s">
        <v>2</v>
      </c>
      <c r="W3562" s="20" t="s">
        <v>4</v>
      </c>
      <c r="X3562" s="20" t="s">
        <v>112</v>
      </c>
      <c r="Y3562" s="25" t="s">
        <v>2</v>
      </c>
      <c r="Z3562" s="25" t="s">
        <v>2</v>
      </c>
      <c r="AA3562" s="25" t="s">
        <v>2</v>
      </c>
      <c r="AB3562" s="25" t="s">
        <v>2</v>
      </c>
      <c r="AC3562" s="25" t="s">
        <v>2</v>
      </c>
      <c r="AD3562" s="25" t="s">
        <v>2</v>
      </c>
      <c r="AE3562" s="25" t="s">
        <v>2</v>
      </c>
      <c r="AF3562" s="25" t="s">
        <v>2</v>
      </c>
      <c r="AG3562" s="25" t="b">
        <v>0</v>
      </c>
      <c r="AH3562" s="25" t="b">
        <v>0</v>
      </c>
      <c r="AI3562" s="25" t="s">
        <v>2</v>
      </c>
      <c r="AJ3562" s="25" t="s">
        <v>2</v>
      </c>
      <c r="AK3562" s="25" t="s">
        <v>2</v>
      </c>
      <c r="AM3562" s="25" t="s">
        <v>2</v>
      </c>
    </row>
    <row r="3563" spans="1:39">
      <c r="A3563" s="20" t="s">
        <v>1498</v>
      </c>
      <c r="B3563" s="20" t="s">
        <v>15</v>
      </c>
      <c r="C3563" s="20" t="s">
        <v>1496</v>
      </c>
      <c r="D3563" s="20" t="s">
        <v>1495</v>
      </c>
      <c r="E3563" s="20" t="s">
        <v>1494</v>
      </c>
      <c r="F3563" s="20" t="s">
        <v>1493</v>
      </c>
      <c r="G3563" s="23" t="s">
        <v>39</v>
      </c>
      <c r="H3563" s="24">
        <v>75</v>
      </c>
      <c r="I3563" s="20" t="s">
        <v>10</v>
      </c>
      <c r="J3563" s="20" t="s">
        <v>18</v>
      </c>
      <c r="K3563" s="20" t="s">
        <v>151</v>
      </c>
      <c r="L3563" s="20" t="s">
        <v>45</v>
      </c>
      <c r="M3563" s="20" t="s">
        <v>2</v>
      </c>
      <c r="N3563" s="20" t="s">
        <v>1471</v>
      </c>
      <c r="O3563" s="20" t="s">
        <v>1211</v>
      </c>
      <c r="P3563" s="23" t="s">
        <v>2</v>
      </c>
      <c r="Q3563" s="20" t="s">
        <v>2</v>
      </c>
      <c r="R3563" s="23" t="s">
        <v>2</v>
      </c>
      <c r="S3563" s="22">
        <v>343821250</v>
      </c>
      <c r="T3563" s="22">
        <v>0</v>
      </c>
      <c r="U3563" s="22">
        <v>0</v>
      </c>
      <c r="V3563" s="20" t="s">
        <v>2</v>
      </c>
      <c r="W3563" s="20" t="s">
        <v>4</v>
      </c>
      <c r="X3563" s="20" t="s">
        <v>50</v>
      </c>
      <c r="Y3563" s="1" t="s">
        <v>2</v>
      </c>
      <c r="Z3563" s="1" t="s">
        <v>2</v>
      </c>
      <c r="AA3563" s="1" t="s">
        <v>2</v>
      </c>
      <c r="AB3563" s="1" t="s">
        <v>2</v>
      </c>
      <c r="AC3563" s="1" t="s">
        <v>2</v>
      </c>
      <c r="AD3563" s="1" t="s">
        <v>2</v>
      </c>
      <c r="AF3563" s="1" t="s">
        <v>2</v>
      </c>
      <c r="AG3563" s="1" t="b">
        <v>1</v>
      </c>
      <c r="AH3563" s="1" t="b">
        <v>0</v>
      </c>
      <c r="AI3563" s="1" t="s">
        <v>2</v>
      </c>
      <c r="AJ3563" s="1" t="s">
        <v>2</v>
      </c>
      <c r="AK3563" s="1" t="s">
        <v>2</v>
      </c>
      <c r="AM3563" s="1" t="s">
        <v>2</v>
      </c>
    </row>
    <row r="3564" spans="1:39">
      <c r="A3564" s="20" t="s">
        <v>1497</v>
      </c>
      <c r="B3564" s="20" t="s">
        <v>15</v>
      </c>
      <c r="C3564" s="20" t="s">
        <v>1496</v>
      </c>
      <c r="D3564" s="20" t="s">
        <v>1495</v>
      </c>
      <c r="E3564" s="20" t="s">
        <v>1494</v>
      </c>
      <c r="F3564" s="20" t="s">
        <v>1493</v>
      </c>
      <c r="G3564" s="23" t="s">
        <v>39</v>
      </c>
      <c r="H3564" s="24">
        <v>75</v>
      </c>
      <c r="I3564" s="20" t="s">
        <v>10</v>
      </c>
      <c r="J3564" s="20" t="s">
        <v>18</v>
      </c>
      <c r="K3564" s="20" t="s">
        <v>149</v>
      </c>
      <c r="L3564" s="20" t="s">
        <v>45</v>
      </c>
      <c r="M3564" s="20" t="s">
        <v>2</v>
      </c>
      <c r="N3564" s="20" t="s">
        <v>1492</v>
      </c>
      <c r="O3564" s="20" t="s">
        <v>1211</v>
      </c>
      <c r="P3564" s="23" t="s">
        <v>2</v>
      </c>
      <c r="Q3564" s="20" t="s">
        <v>2</v>
      </c>
      <c r="R3564" s="23" t="s">
        <v>2</v>
      </c>
      <c r="S3564" s="22" t="s">
        <v>2</v>
      </c>
      <c r="T3564" s="22">
        <v>343821250</v>
      </c>
      <c r="U3564" s="22">
        <v>385079800</v>
      </c>
      <c r="V3564" s="20" t="s">
        <v>2</v>
      </c>
      <c r="W3564" s="20" t="s">
        <v>4</v>
      </c>
      <c r="X3564" s="20" t="s">
        <v>1491</v>
      </c>
      <c r="Y3564" s="1" t="s">
        <v>2</v>
      </c>
      <c r="Z3564" s="1" t="s">
        <v>2</v>
      </c>
      <c r="AA3564" s="1" t="s">
        <v>2</v>
      </c>
      <c r="AB3564" s="1" t="s">
        <v>2</v>
      </c>
      <c r="AC3564" s="1" t="s">
        <v>2</v>
      </c>
      <c r="AD3564" s="1" t="s">
        <v>2</v>
      </c>
      <c r="AE3564" s="1" t="s">
        <v>2</v>
      </c>
      <c r="AF3564" s="1" t="s">
        <v>2</v>
      </c>
      <c r="AG3564" s="1" t="b">
        <v>0</v>
      </c>
      <c r="AH3564" s="1" t="b">
        <v>0</v>
      </c>
      <c r="AI3564" s="1" t="s">
        <v>2</v>
      </c>
      <c r="AJ3564" s="1" t="s">
        <v>2</v>
      </c>
      <c r="AK3564" s="1" t="s">
        <v>2</v>
      </c>
      <c r="AM3564" s="1" t="s">
        <v>2</v>
      </c>
    </row>
    <row r="3565" spans="1:39">
      <c r="A3565" s="20" t="s">
        <v>1490</v>
      </c>
      <c r="B3565" s="20" t="s">
        <v>15</v>
      </c>
      <c r="C3565" s="20" t="s">
        <v>1348</v>
      </c>
      <c r="D3565" s="20" t="s">
        <v>1347</v>
      </c>
      <c r="E3565" s="20" t="s">
        <v>1347</v>
      </c>
      <c r="F3565" s="20" t="s">
        <v>1489</v>
      </c>
      <c r="G3565" s="23" t="s">
        <v>39</v>
      </c>
      <c r="H3565" s="24">
        <v>75</v>
      </c>
      <c r="I3565" s="20" t="s">
        <v>10</v>
      </c>
      <c r="J3565" s="20" t="s">
        <v>18</v>
      </c>
      <c r="K3565" s="20" t="s">
        <v>151</v>
      </c>
      <c r="L3565" s="20" t="s">
        <v>1488</v>
      </c>
      <c r="M3565" s="20" t="s">
        <v>2</v>
      </c>
      <c r="N3565" s="20" t="s">
        <v>6</v>
      </c>
      <c r="O3565" s="20" t="s">
        <v>1211</v>
      </c>
      <c r="P3565" s="23" t="s">
        <v>2</v>
      </c>
      <c r="Q3565" s="20" t="s">
        <v>2</v>
      </c>
      <c r="R3565" s="23" t="s">
        <v>2</v>
      </c>
      <c r="S3565" s="22" t="s">
        <v>2</v>
      </c>
      <c r="T3565" s="22">
        <v>8909142.8599999994</v>
      </c>
      <c r="U3565" s="22">
        <v>9978240.0030000005</v>
      </c>
      <c r="V3565" s="20" t="s">
        <v>2</v>
      </c>
      <c r="W3565" s="20" t="s">
        <v>4</v>
      </c>
      <c r="X3565" s="20" t="s">
        <v>1487</v>
      </c>
      <c r="Y3565" s="1" t="s">
        <v>2</v>
      </c>
      <c r="Z3565" s="1" t="s">
        <v>2</v>
      </c>
      <c r="AA3565" s="1" t="s">
        <v>2</v>
      </c>
      <c r="AB3565" s="1" t="s">
        <v>2</v>
      </c>
      <c r="AC3565" s="1" t="s">
        <v>2</v>
      </c>
      <c r="AD3565" s="1" t="s">
        <v>2</v>
      </c>
      <c r="AE3565" s="1" t="s">
        <v>2</v>
      </c>
      <c r="AF3565" s="1" t="s">
        <v>2</v>
      </c>
      <c r="AG3565" s="1" t="b">
        <v>0</v>
      </c>
      <c r="AH3565" s="1" t="b">
        <v>0</v>
      </c>
      <c r="AI3565" s="1" t="s">
        <v>2</v>
      </c>
      <c r="AJ3565" s="1" t="s">
        <v>1486</v>
      </c>
      <c r="AK3565" s="1" t="s">
        <v>1485</v>
      </c>
      <c r="AM3565" s="1">
        <v>9520000</v>
      </c>
    </row>
    <row r="3566" spans="1:39">
      <c r="A3566" s="20" t="s">
        <v>1484</v>
      </c>
      <c r="B3566" s="20" t="s">
        <v>15</v>
      </c>
      <c r="C3566" s="20" t="s">
        <v>1482</v>
      </c>
      <c r="D3566" s="20" t="s">
        <v>1481</v>
      </c>
      <c r="E3566" s="20" t="s">
        <v>1481</v>
      </c>
      <c r="F3566" s="20" t="s">
        <v>1480</v>
      </c>
      <c r="G3566" s="23" t="s">
        <v>39</v>
      </c>
      <c r="H3566" s="24">
        <v>90</v>
      </c>
      <c r="I3566" s="20" t="s">
        <v>10</v>
      </c>
      <c r="J3566" s="20" t="s">
        <v>18</v>
      </c>
      <c r="K3566" s="20" t="s">
        <v>151</v>
      </c>
      <c r="L3566" s="20" t="s">
        <v>52</v>
      </c>
      <c r="M3566" s="20" t="s">
        <v>2</v>
      </c>
      <c r="N3566" s="20" t="s">
        <v>6</v>
      </c>
      <c r="O3566" s="20" t="s">
        <v>1211</v>
      </c>
      <c r="P3566" s="23" t="s">
        <v>2</v>
      </c>
      <c r="Q3566" s="20" t="s">
        <v>2</v>
      </c>
      <c r="R3566" s="23" t="s">
        <v>2</v>
      </c>
      <c r="S3566" s="22">
        <v>175802400</v>
      </c>
      <c r="T3566" s="22">
        <v>0</v>
      </c>
      <c r="U3566" s="22">
        <v>0</v>
      </c>
      <c r="V3566" s="20" t="s">
        <v>2</v>
      </c>
      <c r="W3566" s="20" t="s">
        <v>4</v>
      </c>
      <c r="X3566" s="15" t="s">
        <v>50</v>
      </c>
      <c r="Y3566" s="1" t="s">
        <v>2</v>
      </c>
      <c r="Z3566" s="1" t="s">
        <v>2</v>
      </c>
      <c r="AA3566" s="1" t="s">
        <v>2</v>
      </c>
      <c r="AB3566" s="1" t="s">
        <v>2</v>
      </c>
      <c r="AC3566" s="1" t="s">
        <v>2</v>
      </c>
      <c r="AD3566" s="1" t="s">
        <v>2</v>
      </c>
      <c r="AF3566" s="1" t="s">
        <v>2</v>
      </c>
      <c r="AG3566" s="1" t="b">
        <v>1</v>
      </c>
      <c r="AH3566" s="1" t="b">
        <v>0</v>
      </c>
      <c r="AI3566" s="1" t="s">
        <v>2</v>
      </c>
      <c r="AJ3566" s="1" t="s">
        <v>2</v>
      </c>
      <c r="AK3566" s="1" t="s">
        <v>2</v>
      </c>
      <c r="AM3566" s="1" t="s">
        <v>2</v>
      </c>
    </row>
    <row r="3567" spans="1:39">
      <c r="A3567" s="20" t="s">
        <v>1483</v>
      </c>
      <c r="B3567" s="20" t="s">
        <v>15</v>
      </c>
      <c r="C3567" s="20" t="s">
        <v>1482</v>
      </c>
      <c r="D3567" s="20" t="s">
        <v>1481</v>
      </c>
      <c r="E3567" s="20" t="s">
        <v>1481</v>
      </c>
      <c r="F3567" s="20" t="s">
        <v>1480</v>
      </c>
      <c r="G3567" s="23" t="s">
        <v>39</v>
      </c>
      <c r="H3567" s="24">
        <v>90</v>
      </c>
      <c r="I3567" s="20" t="s">
        <v>10</v>
      </c>
      <c r="J3567" s="20" t="s">
        <v>18</v>
      </c>
      <c r="K3567" s="20" t="s">
        <v>58</v>
      </c>
      <c r="L3567" s="20" t="s">
        <v>52</v>
      </c>
      <c r="M3567" s="20" t="s">
        <v>2</v>
      </c>
      <c r="N3567" s="20" t="s">
        <v>1352</v>
      </c>
      <c r="O3567" s="20" t="s">
        <v>1211</v>
      </c>
      <c r="P3567" s="23" t="s">
        <v>2</v>
      </c>
      <c r="Q3567" s="20" t="s">
        <v>2</v>
      </c>
      <c r="R3567" s="23" t="s">
        <v>2</v>
      </c>
      <c r="S3567" s="22" t="s">
        <v>2</v>
      </c>
      <c r="T3567" s="22">
        <v>0</v>
      </c>
      <c r="U3567" s="22">
        <v>0</v>
      </c>
      <c r="V3567" s="20" t="s">
        <v>2</v>
      </c>
      <c r="W3567" s="20" t="s">
        <v>4</v>
      </c>
      <c r="X3567" s="20" t="s">
        <v>112</v>
      </c>
      <c r="Y3567" s="1" t="s">
        <v>2</v>
      </c>
      <c r="Z3567" s="1" t="s">
        <v>2</v>
      </c>
      <c r="AA3567" s="1" t="s">
        <v>2</v>
      </c>
      <c r="AB3567" s="1" t="s">
        <v>2</v>
      </c>
      <c r="AC3567" s="1" t="s">
        <v>2</v>
      </c>
      <c r="AD3567" s="1" t="s">
        <v>2</v>
      </c>
      <c r="AF3567" s="1" t="s">
        <v>2</v>
      </c>
      <c r="AG3567" s="1" t="b">
        <v>0</v>
      </c>
      <c r="AH3567" s="1" t="b">
        <v>0</v>
      </c>
      <c r="AI3567" s="1" t="s">
        <v>2</v>
      </c>
      <c r="AJ3567" s="1" t="s">
        <v>2</v>
      </c>
      <c r="AK3567" s="1" t="s">
        <v>2</v>
      </c>
      <c r="AM3567" s="1" t="s">
        <v>2</v>
      </c>
    </row>
    <row r="3568" spans="1:39">
      <c r="A3568" s="20" t="s">
        <v>1479</v>
      </c>
      <c r="B3568" s="20" t="s">
        <v>15</v>
      </c>
      <c r="C3568" s="20" t="s">
        <v>1341</v>
      </c>
      <c r="D3568" s="20" t="s">
        <v>1340</v>
      </c>
      <c r="E3568" s="20" t="s">
        <v>1339</v>
      </c>
      <c r="F3568" s="20" t="s">
        <v>1474</v>
      </c>
      <c r="G3568" s="23" t="s">
        <v>11</v>
      </c>
      <c r="H3568" s="24">
        <v>90</v>
      </c>
      <c r="I3568" s="20" t="s">
        <v>10</v>
      </c>
      <c r="J3568" s="20" t="s">
        <v>18</v>
      </c>
      <c r="K3568" s="20" t="s">
        <v>151</v>
      </c>
      <c r="L3568" s="20" t="s">
        <v>106</v>
      </c>
      <c r="M3568" s="20" t="s">
        <v>2</v>
      </c>
      <c r="N3568" s="20" t="s">
        <v>6</v>
      </c>
      <c r="O3568" s="20" t="s">
        <v>1211</v>
      </c>
      <c r="P3568" s="23" t="s">
        <v>2</v>
      </c>
      <c r="Q3568" s="20" t="s">
        <v>2</v>
      </c>
      <c r="R3568" s="23" t="s">
        <v>2</v>
      </c>
      <c r="S3568" s="22" t="s">
        <v>2</v>
      </c>
      <c r="T3568" s="22">
        <v>0</v>
      </c>
      <c r="U3568" s="22">
        <v>0</v>
      </c>
      <c r="V3568" s="20" t="s">
        <v>2</v>
      </c>
      <c r="W3568" s="20" t="s">
        <v>4</v>
      </c>
      <c r="X3568" s="20" t="s">
        <v>50</v>
      </c>
      <c r="Y3568" s="1" t="s">
        <v>2</v>
      </c>
      <c r="Z3568" s="1" t="s">
        <v>2</v>
      </c>
      <c r="AA3568" s="1" t="s">
        <v>2</v>
      </c>
      <c r="AB3568" s="1" t="s">
        <v>2</v>
      </c>
      <c r="AC3568" s="1" t="s">
        <v>2</v>
      </c>
      <c r="AD3568" s="1" t="s">
        <v>2</v>
      </c>
      <c r="AF3568" s="1" t="s">
        <v>2</v>
      </c>
      <c r="AG3568" s="1" t="b">
        <v>1</v>
      </c>
      <c r="AH3568" s="1" t="b">
        <v>0</v>
      </c>
      <c r="AI3568" s="1" t="s">
        <v>2</v>
      </c>
      <c r="AJ3568" s="1" t="s">
        <v>2</v>
      </c>
      <c r="AK3568" s="1" t="s">
        <v>2</v>
      </c>
      <c r="AM3568" s="1" t="s">
        <v>2</v>
      </c>
    </row>
    <row r="3569" spans="1:39">
      <c r="A3569" s="20" t="s">
        <v>1478</v>
      </c>
      <c r="B3569" s="20" t="s">
        <v>15</v>
      </c>
      <c r="C3569" s="20" t="s">
        <v>1341</v>
      </c>
      <c r="D3569" s="20" t="s">
        <v>1340</v>
      </c>
      <c r="E3569" s="20" t="s">
        <v>1339</v>
      </c>
      <c r="F3569" s="20" t="s">
        <v>1474</v>
      </c>
      <c r="G3569" s="23" t="s">
        <v>11</v>
      </c>
      <c r="H3569" s="24">
        <v>90</v>
      </c>
      <c r="I3569" s="20" t="s">
        <v>10</v>
      </c>
      <c r="J3569" s="20" t="s">
        <v>18</v>
      </c>
      <c r="K3569" s="20" t="s">
        <v>175</v>
      </c>
      <c r="L3569" s="20" t="s">
        <v>106</v>
      </c>
      <c r="M3569" s="20" t="s">
        <v>2</v>
      </c>
      <c r="N3569" s="20" t="s">
        <v>6</v>
      </c>
      <c r="O3569" s="20" t="s">
        <v>1211</v>
      </c>
      <c r="P3569" s="23" t="s">
        <v>2</v>
      </c>
      <c r="Q3569" s="20" t="s">
        <v>2</v>
      </c>
      <c r="R3569" s="23" t="s">
        <v>2</v>
      </c>
      <c r="S3569" s="22">
        <v>30000000</v>
      </c>
      <c r="T3569" s="22">
        <v>0</v>
      </c>
      <c r="U3569" s="22">
        <v>0</v>
      </c>
      <c r="V3569" s="20" t="s">
        <v>31</v>
      </c>
      <c r="W3569" s="20" t="s">
        <v>4</v>
      </c>
      <c r="X3569" s="20" t="s">
        <v>38</v>
      </c>
      <c r="Y3569" s="1" t="s">
        <v>2</v>
      </c>
      <c r="Z3569" s="1" t="s">
        <v>2</v>
      </c>
      <c r="AA3569" s="1" t="s">
        <v>2</v>
      </c>
      <c r="AB3569" s="1" t="s">
        <v>2</v>
      </c>
      <c r="AC3569" s="1" t="s">
        <v>2</v>
      </c>
      <c r="AD3569" s="1" t="s">
        <v>2</v>
      </c>
      <c r="AF3569" s="1" t="s">
        <v>2</v>
      </c>
      <c r="AG3569" s="1" t="b">
        <v>0</v>
      </c>
      <c r="AH3569" s="1" t="b">
        <v>0</v>
      </c>
      <c r="AI3569" s="1" t="s">
        <v>2</v>
      </c>
      <c r="AJ3569" s="1" t="s">
        <v>1477</v>
      </c>
      <c r="AK3569" s="1" t="s">
        <v>1476</v>
      </c>
      <c r="AM3569" s="1">
        <v>3360000</v>
      </c>
    </row>
    <row r="3570" spans="1:39" ht="15.75" customHeight="1">
      <c r="A3570" s="20" t="s">
        <v>1475</v>
      </c>
      <c r="B3570" s="20" t="s">
        <v>15</v>
      </c>
      <c r="C3570" s="20" t="s">
        <v>1341</v>
      </c>
      <c r="D3570" s="20" t="s">
        <v>1340</v>
      </c>
      <c r="E3570" s="20" t="s">
        <v>1339</v>
      </c>
      <c r="F3570" s="20" t="s">
        <v>1474</v>
      </c>
      <c r="G3570" s="23" t="s">
        <v>11</v>
      </c>
      <c r="H3570" s="24">
        <v>90</v>
      </c>
      <c r="I3570" s="20" t="s">
        <v>10</v>
      </c>
      <c r="J3570" s="20" t="s">
        <v>18</v>
      </c>
      <c r="K3570" s="20" t="s">
        <v>175</v>
      </c>
      <c r="L3570" s="20" t="s">
        <v>106</v>
      </c>
      <c r="M3570" s="20" t="s">
        <v>2</v>
      </c>
      <c r="N3570" s="20" t="s">
        <v>6</v>
      </c>
      <c r="O3570" s="20" t="s">
        <v>1211</v>
      </c>
      <c r="P3570" s="23" t="s">
        <v>2</v>
      </c>
      <c r="Q3570" s="20" t="s">
        <v>2</v>
      </c>
      <c r="R3570" s="23" t="s">
        <v>2</v>
      </c>
      <c r="S3570" s="22"/>
      <c r="T3570" s="22">
        <v>3000000</v>
      </c>
      <c r="U3570" s="22">
        <v>3360000.0000000005</v>
      </c>
      <c r="V3570" s="20" t="s">
        <v>31</v>
      </c>
      <c r="W3570" s="20" t="s">
        <v>4</v>
      </c>
      <c r="X3570" s="20" t="s">
        <v>526</v>
      </c>
      <c r="Y3570" s="1" t="s">
        <v>2</v>
      </c>
      <c r="Z3570" s="1" t="s">
        <v>2</v>
      </c>
      <c r="AA3570" s="1" t="s">
        <v>2</v>
      </c>
      <c r="AB3570" s="1" t="s">
        <v>2</v>
      </c>
      <c r="AC3570" s="1" t="s">
        <v>2</v>
      </c>
      <c r="AD3570" s="1" t="s">
        <v>2</v>
      </c>
      <c r="AE3570" s="1" t="s">
        <v>2</v>
      </c>
      <c r="AF3570" s="1" t="s">
        <v>2</v>
      </c>
      <c r="AG3570" s="1" t="b">
        <v>0</v>
      </c>
      <c r="AH3570" s="1" t="b">
        <v>0</v>
      </c>
      <c r="AI3570" s="1" t="s">
        <v>2</v>
      </c>
      <c r="AJ3570" s="1" t="s">
        <v>2</v>
      </c>
      <c r="AK3570" s="1" t="s">
        <v>2</v>
      </c>
      <c r="AM3570" s="1" t="s">
        <v>2</v>
      </c>
    </row>
    <row r="3571" spans="1:39">
      <c r="A3571" s="20" t="s">
        <v>1473</v>
      </c>
      <c r="B3571" s="20" t="s">
        <v>15</v>
      </c>
      <c r="C3571" s="20" t="s">
        <v>1341</v>
      </c>
      <c r="D3571" s="20" t="s">
        <v>1340</v>
      </c>
      <c r="E3571" s="20" t="s">
        <v>1339</v>
      </c>
      <c r="F3571" s="20" t="s">
        <v>1472</v>
      </c>
      <c r="G3571" s="23" t="s">
        <v>1337</v>
      </c>
      <c r="H3571" s="24">
        <v>80</v>
      </c>
      <c r="I3571" s="20" t="s">
        <v>10</v>
      </c>
      <c r="J3571" s="20" t="s">
        <v>18</v>
      </c>
      <c r="K3571" s="20" t="s">
        <v>175</v>
      </c>
      <c r="L3571" s="20" t="s">
        <v>73</v>
      </c>
      <c r="M3571" s="20" t="s">
        <v>2</v>
      </c>
      <c r="N3571" s="20" t="s">
        <v>1471</v>
      </c>
      <c r="O3571" s="20" t="s">
        <v>1211</v>
      </c>
      <c r="P3571" s="23" t="s">
        <v>2</v>
      </c>
      <c r="Q3571" s="20" t="s">
        <v>2</v>
      </c>
      <c r="R3571" s="23" t="s">
        <v>2</v>
      </c>
      <c r="S3571" s="22">
        <v>48421290.710000001</v>
      </c>
      <c r="T3571" s="22">
        <v>0</v>
      </c>
      <c r="U3571" s="22">
        <v>0</v>
      </c>
      <c r="V3571" s="20" t="s">
        <v>2</v>
      </c>
      <c r="W3571" s="20" t="s">
        <v>4</v>
      </c>
      <c r="X3571" s="20" t="s">
        <v>38</v>
      </c>
      <c r="Y3571" s="1" t="s">
        <v>2</v>
      </c>
      <c r="Z3571" s="1" t="s">
        <v>2</v>
      </c>
      <c r="AA3571" s="1" t="s">
        <v>2</v>
      </c>
      <c r="AB3571" s="1" t="s">
        <v>2</v>
      </c>
      <c r="AC3571" s="1" t="s">
        <v>2</v>
      </c>
      <c r="AD3571" s="1" t="s">
        <v>2</v>
      </c>
      <c r="AF3571" s="1" t="s">
        <v>2</v>
      </c>
      <c r="AG3571" s="1" t="b">
        <v>1</v>
      </c>
      <c r="AH3571" s="1" t="b">
        <v>0</v>
      </c>
      <c r="AI3571" s="1" t="s">
        <v>2</v>
      </c>
      <c r="AJ3571" s="1" t="s">
        <v>2</v>
      </c>
      <c r="AK3571" s="1" t="s">
        <v>2</v>
      </c>
      <c r="AM3571" s="1" t="s">
        <v>2</v>
      </c>
    </row>
    <row r="3572" spans="1:39" s="25" customFormat="1">
      <c r="A3572" s="20" t="s">
        <v>1470</v>
      </c>
      <c r="B3572" s="20" t="s">
        <v>15</v>
      </c>
      <c r="C3572" s="20" t="s">
        <v>1469</v>
      </c>
      <c r="D3572" s="20" t="s">
        <v>1468</v>
      </c>
      <c r="E3572" s="20" t="s">
        <v>1468</v>
      </c>
      <c r="F3572" s="20" t="s">
        <v>1467</v>
      </c>
      <c r="G3572" s="23" t="s">
        <v>11</v>
      </c>
      <c r="H3572" s="24">
        <v>80</v>
      </c>
      <c r="I3572" s="20" t="s">
        <v>10</v>
      </c>
      <c r="J3572" s="20" t="s">
        <v>18</v>
      </c>
      <c r="K3572" s="20" t="s">
        <v>1466</v>
      </c>
      <c r="L3572" s="20" t="s">
        <v>73</v>
      </c>
      <c r="M3572" s="20" t="s">
        <v>2</v>
      </c>
      <c r="N3572" s="20" t="s">
        <v>6</v>
      </c>
      <c r="O3572" s="20" t="s">
        <v>1211</v>
      </c>
      <c r="P3572" s="23" t="s">
        <v>2</v>
      </c>
      <c r="Q3572" s="20" t="s">
        <v>2</v>
      </c>
      <c r="R3572" s="23" t="s">
        <v>2</v>
      </c>
      <c r="S3572" s="22" t="s">
        <v>2</v>
      </c>
      <c r="T3572" s="22">
        <v>1355260</v>
      </c>
      <c r="U3572" s="22">
        <v>1517891.2</v>
      </c>
      <c r="V3572" s="20" t="s">
        <v>2</v>
      </c>
      <c r="W3572" s="20" t="s">
        <v>4</v>
      </c>
      <c r="X3572" s="20" t="s">
        <v>1465</v>
      </c>
      <c r="Y3572" s="25" t="s">
        <v>2</v>
      </c>
      <c r="Z3572" s="25" t="s">
        <v>2</v>
      </c>
      <c r="AA3572" s="25" t="s">
        <v>2</v>
      </c>
      <c r="AB3572" s="25" t="s">
        <v>2</v>
      </c>
      <c r="AC3572" s="25" t="s">
        <v>2</v>
      </c>
      <c r="AD3572" s="25" t="s">
        <v>2</v>
      </c>
      <c r="AE3572" s="25" t="s">
        <v>2</v>
      </c>
      <c r="AF3572" s="25" t="s">
        <v>2</v>
      </c>
      <c r="AG3572" s="25" t="b">
        <v>0</v>
      </c>
      <c r="AH3572" s="25" t="b">
        <v>0</v>
      </c>
      <c r="AI3572" s="25" t="s">
        <v>2</v>
      </c>
      <c r="AJ3572" s="25" t="s">
        <v>1464</v>
      </c>
      <c r="AK3572" s="25" t="s">
        <v>307</v>
      </c>
      <c r="AM3572" s="25">
        <v>1517871.6</v>
      </c>
    </row>
    <row r="3573" spans="1:39">
      <c r="A3573" s="20" t="s">
        <v>1463</v>
      </c>
      <c r="B3573" s="20" t="s">
        <v>15</v>
      </c>
      <c r="C3573" s="20" t="s">
        <v>1330</v>
      </c>
      <c r="D3573" s="20" t="s">
        <v>1329</v>
      </c>
      <c r="E3573" s="20" t="s">
        <v>1329</v>
      </c>
      <c r="F3573" s="20" t="s">
        <v>1462</v>
      </c>
      <c r="G3573" s="23" t="s">
        <v>11</v>
      </c>
      <c r="H3573" s="24">
        <v>50</v>
      </c>
      <c r="I3573" s="20" t="s">
        <v>10</v>
      </c>
      <c r="J3573" s="20" t="s">
        <v>18</v>
      </c>
      <c r="K3573" s="20" t="s">
        <v>175</v>
      </c>
      <c r="L3573" s="20" t="s">
        <v>73</v>
      </c>
      <c r="M3573" s="20" t="s">
        <v>2</v>
      </c>
      <c r="N3573" s="20" t="s">
        <v>6</v>
      </c>
      <c r="O3573" s="20" t="s">
        <v>1211</v>
      </c>
      <c r="P3573" s="23" t="s">
        <v>2</v>
      </c>
      <c r="Q3573" s="20" t="s">
        <v>2</v>
      </c>
      <c r="R3573" s="23" t="s">
        <v>2</v>
      </c>
      <c r="S3573" s="22" t="s">
        <v>2</v>
      </c>
      <c r="T3573" s="22">
        <v>970000</v>
      </c>
      <c r="U3573" s="22">
        <v>1086400</v>
      </c>
      <c r="V3573" s="20" t="s">
        <v>2</v>
      </c>
      <c r="W3573" s="20" t="s">
        <v>4</v>
      </c>
      <c r="X3573" s="20" t="s">
        <v>50</v>
      </c>
      <c r="Y3573" s="1" t="s">
        <v>2</v>
      </c>
      <c r="Z3573" s="1" t="s">
        <v>2</v>
      </c>
      <c r="AA3573" s="1" t="s">
        <v>2</v>
      </c>
      <c r="AB3573" s="1" t="s">
        <v>2</v>
      </c>
      <c r="AC3573" s="1" t="s">
        <v>2</v>
      </c>
      <c r="AD3573" s="1" t="s">
        <v>2</v>
      </c>
      <c r="AE3573" s="1" t="s">
        <v>2</v>
      </c>
      <c r="AF3573" s="1" t="s">
        <v>2</v>
      </c>
      <c r="AG3573" s="1" t="b">
        <v>0</v>
      </c>
      <c r="AH3573" s="1" t="b">
        <v>0</v>
      </c>
      <c r="AI3573" s="1" t="s">
        <v>2</v>
      </c>
      <c r="AJ3573" s="1" t="s">
        <v>1461</v>
      </c>
      <c r="AK3573" s="1" t="s">
        <v>307</v>
      </c>
      <c r="AM3573" s="1">
        <v>1086400</v>
      </c>
    </row>
    <row r="3574" spans="1:39">
      <c r="A3574" s="20" t="s">
        <v>1460</v>
      </c>
      <c r="B3574" s="20" t="s">
        <v>15</v>
      </c>
      <c r="C3574" s="20" t="s">
        <v>1459</v>
      </c>
      <c r="D3574" s="20" t="s">
        <v>1458</v>
      </c>
      <c r="E3574" s="20" t="s">
        <v>1458</v>
      </c>
      <c r="F3574" s="20" t="s">
        <v>1457</v>
      </c>
      <c r="G3574" s="23" t="s">
        <v>39</v>
      </c>
      <c r="H3574" s="24">
        <v>55</v>
      </c>
      <c r="I3574" s="20" t="s">
        <v>10</v>
      </c>
      <c r="J3574" s="20" t="s">
        <v>18</v>
      </c>
      <c r="K3574" s="20" t="s">
        <v>149</v>
      </c>
      <c r="L3574" s="20" t="s">
        <v>73</v>
      </c>
      <c r="M3574" s="20" t="s">
        <v>2</v>
      </c>
      <c r="N3574" s="20" t="s">
        <v>1456</v>
      </c>
      <c r="O3574" s="20" t="s">
        <v>1455</v>
      </c>
      <c r="P3574" s="23" t="s">
        <v>2</v>
      </c>
      <c r="Q3574" s="20" t="s">
        <v>2</v>
      </c>
      <c r="R3574" s="23" t="s">
        <v>2</v>
      </c>
      <c r="S3574" s="22" t="s">
        <v>2</v>
      </c>
      <c r="T3574" s="22">
        <v>68381736</v>
      </c>
      <c r="U3574" s="22">
        <v>76587544.319999993</v>
      </c>
      <c r="V3574" s="20" t="s">
        <v>2</v>
      </c>
      <c r="W3574" s="20" t="s">
        <v>4</v>
      </c>
      <c r="X3574" s="20" t="s">
        <v>50</v>
      </c>
      <c r="Y3574" s="1" t="s">
        <v>2</v>
      </c>
      <c r="Z3574" s="1" t="s">
        <v>2</v>
      </c>
      <c r="AA3574" s="1" t="s">
        <v>2</v>
      </c>
      <c r="AB3574" s="1" t="s">
        <v>2</v>
      </c>
      <c r="AC3574" s="1" t="s">
        <v>2</v>
      </c>
      <c r="AD3574" s="1" t="s">
        <v>2</v>
      </c>
      <c r="AE3574" s="1" t="s">
        <v>2</v>
      </c>
      <c r="AF3574" s="1" t="s">
        <v>2</v>
      </c>
      <c r="AG3574" s="1" t="b">
        <v>0</v>
      </c>
      <c r="AH3574" s="1" t="b">
        <v>0</v>
      </c>
      <c r="AI3574" s="1" t="s">
        <v>2</v>
      </c>
      <c r="AJ3574" s="1" t="s">
        <v>2</v>
      </c>
      <c r="AK3574" s="1" t="s">
        <v>2</v>
      </c>
      <c r="AM3574" s="1" t="s">
        <v>2</v>
      </c>
    </row>
    <row r="3575" spans="1:39">
      <c r="A3575" s="20" t="s">
        <v>1454</v>
      </c>
      <c r="B3575" s="20" t="s">
        <v>15</v>
      </c>
      <c r="C3575" s="20" t="s">
        <v>1448</v>
      </c>
      <c r="D3575" s="20" t="s">
        <v>1447</v>
      </c>
      <c r="E3575" s="20" t="s">
        <v>1447</v>
      </c>
      <c r="F3575" s="20" t="s">
        <v>1453</v>
      </c>
      <c r="G3575" s="23" t="s">
        <v>59</v>
      </c>
      <c r="H3575" s="24">
        <v>80</v>
      </c>
      <c r="I3575" s="20" t="s">
        <v>10</v>
      </c>
      <c r="J3575" s="20" t="s">
        <v>18</v>
      </c>
      <c r="K3575" s="20" t="s">
        <v>144</v>
      </c>
      <c r="L3575" s="20" t="s">
        <v>52</v>
      </c>
      <c r="M3575" s="20" t="s">
        <v>2</v>
      </c>
      <c r="N3575" s="20" t="s">
        <v>6</v>
      </c>
      <c r="O3575" s="20" t="s">
        <v>1211</v>
      </c>
      <c r="P3575" s="23" t="s">
        <v>2</v>
      </c>
      <c r="Q3575" s="20" t="s">
        <v>2</v>
      </c>
      <c r="R3575" s="23" t="s">
        <v>2</v>
      </c>
      <c r="S3575" s="22" t="s">
        <v>2</v>
      </c>
      <c r="T3575" s="22">
        <v>2775000</v>
      </c>
      <c r="U3575" s="22">
        <v>3108000</v>
      </c>
      <c r="V3575" s="20" t="s">
        <v>2</v>
      </c>
      <c r="W3575" s="20" t="s">
        <v>4</v>
      </c>
      <c r="X3575" s="20" t="s">
        <v>50</v>
      </c>
      <c r="Y3575" s="1" t="s">
        <v>2</v>
      </c>
      <c r="Z3575" s="1" t="s">
        <v>2</v>
      </c>
      <c r="AA3575" s="1" t="s">
        <v>2</v>
      </c>
      <c r="AB3575" s="1" t="s">
        <v>2</v>
      </c>
      <c r="AC3575" s="1" t="s">
        <v>2</v>
      </c>
      <c r="AD3575" s="1" t="s">
        <v>2</v>
      </c>
      <c r="AE3575" s="1" t="s">
        <v>2</v>
      </c>
      <c r="AF3575" s="1" t="s">
        <v>2</v>
      </c>
      <c r="AG3575" s="1" t="b">
        <v>0</v>
      </c>
      <c r="AH3575" s="1" t="b">
        <v>0</v>
      </c>
      <c r="AI3575" s="1" t="s">
        <v>2</v>
      </c>
      <c r="AJ3575" s="1" t="s">
        <v>2</v>
      </c>
      <c r="AK3575" s="1" t="s">
        <v>2</v>
      </c>
      <c r="AM3575" s="1" t="s">
        <v>2</v>
      </c>
    </row>
    <row r="3576" spans="1:39">
      <c r="A3576" s="20" t="s">
        <v>1452</v>
      </c>
      <c r="B3576" s="20" t="s">
        <v>15</v>
      </c>
      <c r="C3576" s="20" t="s">
        <v>1451</v>
      </c>
      <c r="D3576" s="20" t="s">
        <v>1450</v>
      </c>
      <c r="E3576" s="20" t="s">
        <v>1450</v>
      </c>
      <c r="F3576" s="20" t="s">
        <v>1115</v>
      </c>
      <c r="G3576" s="23" t="s">
        <v>59</v>
      </c>
      <c r="H3576" s="24">
        <v>80</v>
      </c>
      <c r="I3576" s="20" t="s">
        <v>10</v>
      </c>
      <c r="J3576" s="20" t="s">
        <v>18</v>
      </c>
      <c r="K3576" s="20" t="s">
        <v>144</v>
      </c>
      <c r="L3576" s="20" t="s">
        <v>52</v>
      </c>
      <c r="M3576" s="20" t="s">
        <v>2</v>
      </c>
      <c r="N3576" s="20" t="s">
        <v>6</v>
      </c>
      <c r="O3576" s="20" t="s">
        <v>1211</v>
      </c>
      <c r="P3576" s="23" t="s">
        <v>2</v>
      </c>
      <c r="Q3576" s="20" t="s">
        <v>2</v>
      </c>
      <c r="R3576" s="23" t="s">
        <v>2</v>
      </c>
      <c r="S3576" s="22" t="s">
        <v>2</v>
      </c>
      <c r="T3576" s="22">
        <v>4749000</v>
      </c>
      <c r="U3576" s="22">
        <v>5318880</v>
      </c>
      <c r="V3576" s="20" t="s">
        <v>2</v>
      </c>
      <c r="W3576" s="20" t="s">
        <v>4</v>
      </c>
      <c r="X3576" s="20" t="s">
        <v>50</v>
      </c>
      <c r="Y3576" s="1" t="s">
        <v>2</v>
      </c>
      <c r="Z3576" s="1" t="s">
        <v>2</v>
      </c>
      <c r="AA3576" s="1" t="s">
        <v>2</v>
      </c>
      <c r="AB3576" s="1" t="s">
        <v>2</v>
      </c>
      <c r="AC3576" s="1" t="s">
        <v>2</v>
      </c>
      <c r="AD3576" s="1" t="s">
        <v>2</v>
      </c>
      <c r="AE3576" s="1" t="s">
        <v>2</v>
      </c>
      <c r="AF3576" s="1" t="s">
        <v>2</v>
      </c>
      <c r="AG3576" s="1" t="b">
        <v>0</v>
      </c>
      <c r="AH3576" s="1" t="b">
        <v>0</v>
      </c>
      <c r="AI3576" s="1" t="s">
        <v>2</v>
      </c>
      <c r="AJ3576" s="1" t="s">
        <v>2</v>
      </c>
      <c r="AK3576" s="1" t="s">
        <v>2</v>
      </c>
      <c r="AM3576" s="1" t="s">
        <v>2</v>
      </c>
    </row>
    <row r="3577" spans="1:39">
      <c r="A3577" s="20" t="s">
        <v>1449</v>
      </c>
      <c r="B3577" s="20" t="s">
        <v>15</v>
      </c>
      <c r="C3577" s="20" t="s">
        <v>1448</v>
      </c>
      <c r="D3577" s="20" t="s">
        <v>1447</v>
      </c>
      <c r="E3577" s="20" t="s">
        <v>1447</v>
      </c>
      <c r="F3577" s="20" t="s">
        <v>1446</v>
      </c>
      <c r="G3577" s="23" t="s">
        <v>11</v>
      </c>
      <c r="H3577" s="24">
        <v>80</v>
      </c>
      <c r="I3577" s="20" t="s">
        <v>10</v>
      </c>
      <c r="J3577" s="20" t="s">
        <v>18</v>
      </c>
      <c r="K3577" s="20" t="s">
        <v>144</v>
      </c>
      <c r="L3577" s="20" t="s">
        <v>52</v>
      </c>
      <c r="M3577" s="20" t="s">
        <v>2</v>
      </c>
      <c r="N3577" s="20" t="s">
        <v>6</v>
      </c>
      <c r="O3577" s="20" t="s">
        <v>1211</v>
      </c>
      <c r="P3577" s="23" t="s">
        <v>2</v>
      </c>
      <c r="Q3577" s="20" t="s">
        <v>2</v>
      </c>
      <c r="R3577" s="23" t="s">
        <v>2</v>
      </c>
      <c r="S3577" s="22" t="s">
        <v>2</v>
      </c>
      <c r="T3577" s="22">
        <v>266000</v>
      </c>
      <c r="U3577" s="22">
        <v>297920</v>
      </c>
      <c r="V3577" s="20" t="s">
        <v>2</v>
      </c>
      <c r="W3577" s="20" t="s">
        <v>4</v>
      </c>
      <c r="X3577" s="20" t="s">
        <v>50</v>
      </c>
      <c r="Y3577" s="1" t="s">
        <v>2</v>
      </c>
      <c r="Z3577" s="1" t="s">
        <v>2</v>
      </c>
      <c r="AA3577" s="1" t="s">
        <v>2</v>
      </c>
      <c r="AB3577" s="1" t="s">
        <v>2</v>
      </c>
      <c r="AC3577" s="1" t="s">
        <v>2</v>
      </c>
      <c r="AD3577" s="1" t="s">
        <v>2</v>
      </c>
      <c r="AE3577" s="1" t="s">
        <v>2</v>
      </c>
      <c r="AF3577" s="1" t="s">
        <v>2</v>
      </c>
      <c r="AG3577" s="1" t="b">
        <v>0</v>
      </c>
      <c r="AH3577" s="1" t="b">
        <v>0</v>
      </c>
      <c r="AI3577" s="1" t="s">
        <v>2</v>
      </c>
      <c r="AJ3577" s="1" t="s">
        <v>1445</v>
      </c>
      <c r="AK3577" s="1" t="s">
        <v>1444</v>
      </c>
      <c r="AM3577" s="1">
        <v>297920</v>
      </c>
    </row>
    <row r="3578" spans="1:39">
      <c r="A3578" s="20" t="s">
        <v>1443</v>
      </c>
      <c r="B3578" s="20" t="s">
        <v>15</v>
      </c>
      <c r="C3578" s="20" t="s">
        <v>1355</v>
      </c>
      <c r="D3578" s="20" t="s">
        <v>1354</v>
      </c>
      <c r="E3578" s="20" t="s">
        <v>1354</v>
      </c>
      <c r="F3578" s="20" t="s">
        <v>1442</v>
      </c>
      <c r="G3578" s="23" t="s">
        <v>39</v>
      </c>
      <c r="H3578" s="24">
        <v>60</v>
      </c>
      <c r="I3578" s="20" t="s">
        <v>10</v>
      </c>
      <c r="J3578" s="20" t="s">
        <v>18</v>
      </c>
      <c r="K3578" s="20" t="s">
        <v>58</v>
      </c>
      <c r="L3578" s="20" t="s">
        <v>73</v>
      </c>
      <c r="M3578" s="20" t="s">
        <v>2</v>
      </c>
      <c r="N3578" s="20" t="s">
        <v>6</v>
      </c>
      <c r="O3578" s="20" t="s">
        <v>1211</v>
      </c>
      <c r="P3578" s="23" t="s">
        <v>2</v>
      </c>
      <c r="Q3578" s="20" t="s">
        <v>2</v>
      </c>
      <c r="R3578" s="23" t="s">
        <v>2</v>
      </c>
      <c r="S3578" s="22" t="s">
        <v>2</v>
      </c>
      <c r="T3578" s="22">
        <v>0</v>
      </c>
      <c r="U3578" s="22">
        <v>0</v>
      </c>
      <c r="V3578" s="20" t="s">
        <v>2</v>
      </c>
      <c r="W3578" s="20" t="s">
        <v>4</v>
      </c>
      <c r="X3578" s="20" t="s">
        <v>1441</v>
      </c>
      <c r="Y3578" s="1" t="s">
        <v>2</v>
      </c>
      <c r="Z3578" s="1" t="s">
        <v>2</v>
      </c>
      <c r="AA3578" s="1" t="s">
        <v>2</v>
      </c>
      <c r="AB3578" s="1" t="s">
        <v>2</v>
      </c>
      <c r="AC3578" s="1" t="s">
        <v>2</v>
      </c>
      <c r="AD3578" s="1" t="s">
        <v>2</v>
      </c>
      <c r="AF3578" s="1" t="s">
        <v>2</v>
      </c>
      <c r="AG3578" s="1" t="b">
        <v>1</v>
      </c>
      <c r="AH3578" s="1" t="b">
        <v>0</v>
      </c>
      <c r="AI3578" s="1" t="s">
        <v>2</v>
      </c>
      <c r="AJ3578" s="1" t="s">
        <v>2</v>
      </c>
      <c r="AK3578" s="1" t="s">
        <v>2</v>
      </c>
      <c r="AM3578" s="1" t="s">
        <v>2</v>
      </c>
    </row>
    <row r="3579" spans="1:39" s="25" customFormat="1">
      <c r="A3579" s="20" t="s">
        <v>1440</v>
      </c>
      <c r="B3579" s="20" t="s">
        <v>15</v>
      </c>
      <c r="C3579" s="20" t="s">
        <v>1355</v>
      </c>
      <c r="D3579" s="20" t="s">
        <v>1354</v>
      </c>
      <c r="E3579" s="20" t="s">
        <v>1354</v>
      </c>
      <c r="F3579" s="20" t="s">
        <v>1439</v>
      </c>
      <c r="G3579" s="23" t="s">
        <v>39</v>
      </c>
      <c r="H3579" s="24">
        <v>60</v>
      </c>
      <c r="I3579" s="20" t="s">
        <v>10</v>
      </c>
      <c r="J3579" s="20" t="s">
        <v>18</v>
      </c>
      <c r="K3579" s="20" t="s">
        <v>58</v>
      </c>
      <c r="L3579" s="20" t="s">
        <v>73</v>
      </c>
      <c r="M3579" s="20" t="s">
        <v>2</v>
      </c>
      <c r="N3579" s="20" t="s">
        <v>6</v>
      </c>
      <c r="O3579" s="20" t="s">
        <v>1211</v>
      </c>
      <c r="P3579" s="23" t="s">
        <v>2</v>
      </c>
      <c r="Q3579" s="20" t="s">
        <v>2</v>
      </c>
      <c r="R3579" s="23" t="s">
        <v>2</v>
      </c>
      <c r="S3579" s="22" t="s">
        <v>2</v>
      </c>
      <c r="T3579" s="22">
        <v>196492120.00099999</v>
      </c>
      <c r="U3579" s="22">
        <v>220071174.40099999</v>
      </c>
      <c r="V3579" s="20" t="s">
        <v>2</v>
      </c>
      <c r="W3579" s="20" t="s">
        <v>4</v>
      </c>
      <c r="X3579" s="15" t="s">
        <v>44</v>
      </c>
      <c r="Y3579" s="25" t="s">
        <v>2</v>
      </c>
      <c r="Z3579" s="25" t="s">
        <v>2</v>
      </c>
      <c r="AA3579" s="25" t="s">
        <v>2</v>
      </c>
      <c r="AB3579" s="25" t="s">
        <v>2</v>
      </c>
      <c r="AC3579" s="25" t="s">
        <v>2</v>
      </c>
      <c r="AD3579" s="25" t="s">
        <v>2</v>
      </c>
      <c r="AE3579" s="25" t="s">
        <v>2</v>
      </c>
      <c r="AF3579" s="25" t="s">
        <v>2</v>
      </c>
      <c r="AG3579" s="25" t="b">
        <v>0</v>
      </c>
      <c r="AH3579" s="25" t="b">
        <v>0</v>
      </c>
      <c r="AI3579" s="25" t="s">
        <v>2</v>
      </c>
      <c r="AJ3579" s="25" t="s">
        <v>2</v>
      </c>
      <c r="AK3579" s="25" t="s">
        <v>2</v>
      </c>
      <c r="AM3579" s="25" t="s">
        <v>2</v>
      </c>
    </row>
    <row r="3580" spans="1:39">
      <c r="A3580" s="20" t="s">
        <v>1438</v>
      </c>
      <c r="B3580" s="20" t="s">
        <v>15</v>
      </c>
      <c r="C3580" s="20" t="s">
        <v>1412</v>
      </c>
      <c r="D3580" s="20" t="s">
        <v>1411</v>
      </c>
      <c r="E3580" s="20" t="s">
        <v>1411</v>
      </c>
      <c r="F3580" s="20" t="s">
        <v>1437</v>
      </c>
      <c r="G3580" s="23" t="s">
        <v>39</v>
      </c>
      <c r="H3580" s="24">
        <v>90</v>
      </c>
      <c r="I3580" s="20" t="s">
        <v>10</v>
      </c>
      <c r="J3580" s="20" t="s">
        <v>18</v>
      </c>
      <c r="K3580" s="20" t="s">
        <v>58</v>
      </c>
      <c r="L3580" s="20" t="s">
        <v>73</v>
      </c>
      <c r="M3580" s="20" t="s">
        <v>2</v>
      </c>
      <c r="N3580" s="20" t="s">
        <v>6</v>
      </c>
      <c r="O3580" s="20" t="s">
        <v>1211</v>
      </c>
      <c r="P3580" s="23" t="s">
        <v>2</v>
      </c>
      <c r="Q3580" s="20" t="s">
        <v>2</v>
      </c>
      <c r="R3580" s="23" t="s">
        <v>2</v>
      </c>
      <c r="S3580" s="22" t="s">
        <v>2</v>
      </c>
      <c r="T3580" s="22">
        <v>0</v>
      </c>
      <c r="U3580" s="22">
        <v>0</v>
      </c>
      <c r="V3580" s="20" t="s">
        <v>2</v>
      </c>
      <c r="W3580" s="20" t="s">
        <v>4</v>
      </c>
      <c r="X3580" s="15" t="s">
        <v>1436</v>
      </c>
      <c r="Y3580" s="1" t="s">
        <v>2</v>
      </c>
      <c r="Z3580" s="1" t="s">
        <v>2</v>
      </c>
      <c r="AA3580" s="1" t="s">
        <v>2</v>
      </c>
      <c r="AB3580" s="1" t="s">
        <v>2</v>
      </c>
      <c r="AC3580" s="1" t="s">
        <v>2</v>
      </c>
      <c r="AD3580" s="1" t="s">
        <v>2</v>
      </c>
      <c r="AF3580" s="1" t="s">
        <v>2</v>
      </c>
      <c r="AG3580" s="1" t="b">
        <v>0</v>
      </c>
      <c r="AH3580" s="1" t="b">
        <v>0</v>
      </c>
      <c r="AI3580" s="1" t="s">
        <v>2</v>
      </c>
      <c r="AJ3580" s="1" t="s">
        <v>2</v>
      </c>
      <c r="AK3580" s="1" t="s">
        <v>2</v>
      </c>
      <c r="AM3580" s="1" t="s">
        <v>2</v>
      </c>
    </row>
    <row r="3581" spans="1:39">
      <c r="A3581" s="20" t="s">
        <v>1435</v>
      </c>
      <c r="B3581" s="20" t="s">
        <v>15</v>
      </c>
      <c r="C3581" s="20" t="s">
        <v>1348</v>
      </c>
      <c r="D3581" s="20" t="s">
        <v>1347</v>
      </c>
      <c r="E3581" s="20" t="s">
        <v>1347</v>
      </c>
      <c r="F3581" s="20" t="s">
        <v>178</v>
      </c>
      <c r="G3581" s="23" t="s">
        <v>1337</v>
      </c>
      <c r="H3581" s="24">
        <v>90</v>
      </c>
      <c r="I3581" s="20" t="s">
        <v>10</v>
      </c>
      <c r="J3581" s="20" t="s">
        <v>18</v>
      </c>
      <c r="K3581" s="20" t="s">
        <v>58</v>
      </c>
      <c r="L3581" s="20" t="s">
        <v>73</v>
      </c>
      <c r="M3581" s="20" t="s">
        <v>2</v>
      </c>
      <c r="N3581" s="20" t="s">
        <v>1429</v>
      </c>
      <c r="O3581" s="20" t="s">
        <v>1344</v>
      </c>
      <c r="P3581" s="23" t="s">
        <v>2</v>
      </c>
      <c r="Q3581" s="20" t="s">
        <v>2</v>
      </c>
      <c r="R3581" s="23" t="s">
        <v>2</v>
      </c>
      <c r="S3581" s="22" t="s">
        <v>2</v>
      </c>
      <c r="T3581" s="22">
        <v>0</v>
      </c>
      <c r="U3581" s="22">
        <v>0</v>
      </c>
      <c r="V3581" s="20" t="s">
        <v>2</v>
      </c>
      <c r="W3581" s="20" t="s">
        <v>4</v>
      </c>
      <c r="X3581" s="20" t="s">
        <v>38</v>
      </c>
      <c r="Y3581" s="1" t="s">
        <v>2</v>
      </c>
      <c r="Z3581" s="1" t="s">
        <v>2</v>
      </c>
      <c r="AA3581" s="1" t="s">
        <v>2</v>
      </c>
      <c r="AB3581" s="1" t="s">
        <v>2</v>
      </c>
      <c r="AC3581" s="1" t="s">
        <v>2</v>
      </c>
      <c r="AD3581" s="1" t="s">
        <v>2</v>
      </c>
      <c r="AF3581" s="1" t="s">
        <v>2</v>
      </c>
      <c r="AG3581" s="1" t="b">
        <v>0</v>
      </c>
      <c r="AH3581" s="1" t="b">
        <v>0</v>
      </c>
      <c r="AI3581" s="1" t="s">
        <v>2</v>
      </c>
      <c r="AJ3581" s="1" t="s">
        <v>2</v>
      </c>
      <c r="AK3581" s="1" t="s">
        <v>2</v>
      </c>
      <c r="AM3581" s="1" t="s">
        <v>2</v>
      </c>
    </row>
    <row r="3582" spans="1:39">
      <c r="A3582" s="20" t="s">
        <v>1434</v>
      </c>
      <c r="B3582" s="20" t="s">
        <v>15</v>
      </c>
      <c r="C3582" s="20" t="s">
        <v>1348</v>
      </c>
      <c r="D3582" s="20" t="s">
        <v>1347</v>
      </c>
      <c r="E3582" s="20" t="s">
        <v>1347</v>
      </c>
      <c r="F3582" s="20" t="s">
        <v>1432</v>
      </c>
      <c r="G3582" s="23" t="s">
        <v>39</v>
      </c>
      <c r="H3582" s="24">
        <v>90</v>
      </c>
      <c r="I3582" s="20" t="s">
        <v>10</v>
      </c>
      <c r="J3582" s="20" t="s">
        <v>18</v>
      </c>
      <c r="K3582" s="20" t="s">
        <v>58</v>
      </c>
      <c r="L3582" s="20" t="s">
        <v>106</v>
      </c>
      <c r="M3582" s="20" t="s">
        <v>2</v>
      </c>
      <c r="N3582" s="20" t="s">
        <v>1352</v>
      </c>
      <c r="O3582" s="20" t="s">
        <v>1344</v>
      </c>
      <c r="P3582" s="23" t="s">
        <v>2</v>
      </c>
      <c r="Q3582" s="20" t="s">
        <v>2</v>
      </c>
      <c r="R3582" s="23" t="s">
        <v>2</v>
      </c>
      <c r="S3582" s="22"/>
      <c r="T3582" s="22">
        <v>0</v>
      </c>
      <c r="U3582" s="22">
        <v>0</v>
      </c>
      <c r="V3582" s="20" t="s">
        <v>2</v>
      </c>
      <c r="W3582" s="20" t="s">
        <v>4</v>
      </c>
      <c r="X3582" s="20" t="s">
        <v>44</v>
      </c>
      <c r="Y3582" s="1" t="s">
        <v>2</v>
      </c>
      <c r="Z3582" s="1" t="s">
        <v>2</v>
      </c>
      <c r="AA3582" s="1" t="s">
        <v>2</v>
      </c>
      <c r="AB3582" s="1" t="s">
        <v>2</v>
      </c>
      <c r="AC3582" s="1" t="s">
        <v>2</v>
      </c>
      <c r="AD3582" s="1" t="s">
        <v>2</v>
      </c>
      <c r="AF3582" s="1" t="s">
        <v>2</v>
      </c>
      <c r="AG3582" s="1" t="b">
        <v>1</v>
      </c>
      <c r="AH3582" s="1" t="b">
        <v>0</v>
      </c>
      <c r="AI3582" s="1" t="s">
        <v>2</v>
      </c>
      <c r="AJ3582" s="1" t="s">
        <v>2</v>
      </c>
      <c r="AK3582" s="1" t="s">
        <v>2</v>
      </c>
      <c r="AM3582" s="1" t="s">
        <v>2</v>
      </c>
    </row>
    <row r="3583" spans="1:39">
      <c r="A3583" s="20" t="s">
        <v>1433</v>
      </c>
      <c r="B3583" s="20" t="s">
        <v>15</v>
      </c>
      <c r="C3583" s="20" t="s">
        <v>1348</v>
      </c>
      <c r="D3583" s="20" t="s">
        <v>1347</v>
      </c>
      <c r="E3583" s="20" t="s">
        <v>1347</v>
      </c>
      <c r="F3583" s="20" t="s">
        <v>1432</v>
      </c>
      <c r="G3583" s="23" t="s">
        <v>39</v>
      </c>
      <c r="H3583" s="24">
        <v>90</v>
      </c>
      <c r="I3583" s="20" t="s">
        <v>10</v>
      </c>
      <c r="J3583" s="20" t="s">
        <v>18</v>
      </c>
      <c r="K3583" s="20" t="s">
        <v>17</v>
      </c>
      <c r="L3583" s="20" t="s">
        <v>106</v>
      </c>
      <c r="M3583" s="20" t="s">
        <v>2</v>
      </c>
      <c r="N3583" s="20" t="s">
        <v>1352</v>
      </c>
      <c r="O3583" s="20" t="s">
        <v>1344</v>
      </c>
      <c r="P3583" s="23" t="s">
        <v>2</v>
      </c>
      <c r="Q3583" s="20" t="s">
        <v>2</v>
      </c>
      <c r="R3583" s="23" t="s">
        <v>2</v>
      </c>
      <c r="S3583" s="22" t="s">
        <v>2</v>
      </c>
      <c r="T3583" s="22">
        <v>57340322</v>
      </c>
      <c r="U3583" s="22">
        <v>64221160.640000001</v>
      </c>
      <c r="V3583" s="20" t="s">
        <v>2</v>
      </c>
      <c r="W3583" s="20" t="s">
        <v>4</v>
      </c>
      <c r="X3583" s="20" t="s">
        <v>112</v>
      </c>
      <c r="Y3583" s="1" t="s">
        <v>2</v>
      </c>
      <c r="Z3583" s="1" t="s">
        <v>2</v>
      </c>
      <c r="AA3583" s="1" t="s">
        <v>2</v>
      </c>
      <c r="AB3583" s="1" t="s">
        <v>2</v>
      </c>
      <c r="AC3583" s="1" t="s">
        <v>2</v>
      </c>
      <c r="AD3583" s="1" t="s">
        <v>2</v>
      </c>
      <c r="AE3583" s="1" t="s">
        <v>2</v>
      </c>
      <c r="AF3583" s="1" t="s">
        <v>2</v>
      </c>
      <c r="AG3583" s="1" t="b">
        <v>0</v>
      </c>
      <c r="AH3583" s="1" t="b">
        <v>0</v>
      </c>
      <c r="AI3583" s="1" t="s">
        <v>2</v>
      </c>
      <c r="AJ3583" s="1" t="s">
        <v>2</v>
      </c>
      <c r="AK3583" s="1" t="s">
        <v>2</v>
      </c>
      <c r="AM3583" s="1" t="s">
        <v>2</v>
      </c>
    </row>
    <row r="3584" spans="1:39">
      <c r="A3584" s="20" t="s">
        <v>1431</v>
      </c>
      <c r="B3584" s="20" t="s">
        <v>15</v>
      </c>
      <c r="C3584" s="20" t="s">
        <v>1348</v>
      </c>
      <c r="D3584" s="20" t="s">
        <v>1347</v>
      </c>
      <c r="E3584" s="20" t="s">
        <v>1347</v>
      </c>
      <c r="F3584" s="20" t="s">
        <v>1430</v>
      </c>
      <c r="G3584" s="23" t="s">
        <v>1337</v>
      </c>
      <c r="H3584" s="24">
        <v>90</v>
      </c>
      <c r="I3584" s="20" t="s">
        <v>10</v>
      </c>
      <c r="J3584" s="20" t="s">
        <v>18</v>
      </c>
      <c r="K3584" s="20" t="s">
        <v>58</v>
      </c>
      <c r="L3584" s="20" t="s">
        <v>73</v>
      </c>
      <c r="M3584" s="20" t="s">
        <v>2</v>
      </c>
      <c r="N3584" s="20" t="s">
        <v>1429</v>
      </c>
      <c r="O3584" s="20" t="s">
        <v>1344</v>
      </c>
      <c r="P3584" s="23" t="s">
        <v>2</v>
      </c>
      <c r="Q3584" s="20" t="s">
        <v>2</v>
      </c>
      <c r="R3584" s="23" t="s">
        <v>2</v>
      </c>
      <c r="S3584" s="22" t="s">
        <v>2</v>
      </c>
      <c r="T3584" s="22">
        <v>289396527</v>
      </c>
      <c r="U3584" s="22">
        <v>324124110.24000001</v>
      </c>
      <c r="V3584" s="20" t="s">
        <v>2</v>
      </c>
      <c r="W3584" s="20" t="s">
        <v>4</v>
      </c>
      <c r="X3584" s="20" t="s">
        <v>1350</v>
      </c>
      <c r="Y3584" s="1" t="s">
        <v>2</v>
      </c>
      <c r="Z3584" s="1" t="s">
        <v>2</v>
      </c>
      <c r="AA3584" s="1" t="s">
        <v>2</v>
      </c>
      <c r="AB3584" s="1" t="s">
        <v>2</v>
      </c>
      <c r="AC3584" s="1" t="s">
        <v>2</v>
      </c>
      <c r="AD3584" s="1" t="s">
        <v>2</v>
      </c>
      <c r="AE3584" s="1" t="s">
        <v>2</v>
      </c>
      <c r="AF3584" s="1" t="s">
        <v>2</v>
      </c>
      <c r="AG3584" s="1" t="b">
        <v>0</v>
      </c>
      <c r="AH3584" s="1" t="b">
        <v>0</v>
      </c>
      <c r="AI3584" s="1" t="s">
        <v>2</v>
      </c>
      <c r="AJ3584" s="1" t="s">
        <v>2</v>
      </c>
      <c r="AK3584" s="1" t="s">
        <v>2</v>
      </c>
      <c r="AM3584" s="1" t="s">
        <v>2</v>
      </c>
    </row>
    <row r="3585" spans="1:39" s="25" customFormat="1">
      <c r="A3585" s="20" t="s">
        <v>1428</v>
      </c>
      <c r="B3585" s="20" t="s">
        <v>15</v>
      </c>
      <c r="C3585" s="20" t="s">
        <v>1348</v>
      </c>
      <c r="D3585" s="20" t="s">
        <v>1347</v>
      </c>
      <c r="E3585" s="20" t="s">
        <v>1347</v>
      </c>
      <c r="F3585" s="20" t="s">
        <v>1427</v>
      </c>
      <c r="G3585" s="23" t="s">
        <v>1337</v>
      </c>
      <c r="H3585" s="24">
        <v>90</v>
      </c>
      <c r="I3585" s="20" t="s">
        <v>10</v>
      </c>
      <c r="J3585" s="20" t="s">
        <v>18</v>
      </c>
      <c r="K3585" s="20" t="s">
        <v>58</v>
      </c>
      <c r="L3585" s="20" t="s">
        <v>113</v>
      </c>
      <c r="M3585" s="20" t="s">
        <v>2</v>
      </c>
      <c r="N3585" s="20" t="s">
        <v>1352</v>
      </c>
      <c r="O3585" s="20" t="s">
        <v>1344</v>
      </c>
      <c r="P3585" s="23" t="s">
        <v>2</v>
      </c>
      <c r="Q3585" s="20" t="s">
        <v>2</v>
      </c>
      <c r="R3585" s="23" t="s">
        <v>2</v>
      </c>
      <c r="S3585" s="22" t="s">
        <v>2</v>
      </c>
      <c r="T3585" s="22">
        <v>55205060</v>
      </c>
      <c r="U3585" s="22">
        <v>61829667.200000003</v>
      </c>
      <c r="V3585" s="20" t="s">
        <v>2</v>
      </c>
      <c r="W3585" s="20" t="s">
        <v>4</v>
      </c>
      <c r="X3585" s="20" t="s">
        <v>44</v>
      </c>
      <c r="Y3585" s="25" t="s">
        <v>2</v>
      </c>
      <c r="Z3585" s="25" t="s">
        <v>2</v>
      </c>
      <c r="AA3585" s="25" t="s">
        <v>2</v>
      </c>
      <c r="AB3585" s="25" t="s">
        <v>2</v>
      </c>
      <c r="AC3585" s="25" t="s">
        <v>2</v>
      </c>
      <c r="AD3585" s="25" t="s">
        <v>2</v>
      </c>
      <c r="AE3585" s="25" t="s">
        <v>2</v>
      </c>
      <c r="AF3585" s="25" t="s">
        <v>2</v>
      </c>
      <c r="AG3585" s="25" t="b">
        <v>0</v>
      </c>
      <c r="AH3585" s="25" t="b">
        <v>0</v>
      </c>
      <c r="AI3585" s="25" t="s">
        <v>2</v>
      </c>
      <c r="AJ3585" s="25" t="s">
        <v>2</v>
      </c>
      <c r="AK3585" s="25" t="s">
        <v>2</v>
      </c>
      <c r="AM3585" s="25" t="s">
        <v>2</v>
      </c>
    </row>
    <row r="3586" spans="1:39">
      <c r="A3586" s="20" t="s">
        <v>1426</v>
      </c>
      <c r="B3586" s="20" t="s">
        <v>15</v>
      </c>
      <c r="C3586" s="20" t="s">
        <v>1348</v>
      </c>
      <c r="D3586" s="20" t="s">
        <v>1347</v>
      </c>
      <c r="E3586" s="20" t="s">
        <v>1347</v>
      </c>
      <c r="F3586" s="20" t="s">
        <v>1424</v>
      </c>
      <c r="G3586" s="23" t="s">
        <v>1337</v>
      </c>
      <c r="H3586" s="24">
        <v>90</v>
      </c>
      <c r="I3586" s="20" t="s">
        <v>10</v>
      </c>
      <c r="J3586" s="20" t="s">
        <v>18</v>
      </c>
      <c r="K3586" s="20" t="s">
        <v>58</v>
      </c>
      <c r="L3586" s="20" t="s">
        <v>73</v>
      </c>
      <c r="M3586" s="20" t="s">
        <v>2</v>
      </c>
      <c r="N3586" s="20" t="s">
        <v>1423</v>
      </c>
      <c r="O3586" s="20" t="s">
        <v>1344</v>
      </c>
      <c r="P3586" s="23" t="s">
        <v>2</v>
      </c>
      <c r="Q3586" s="20" t="s">
        <v>2</v>
      </c>
      <c r="R3586" s="23" t="s">
        <v>2</v>
      </c>
      <c r="S3586" s="22" t="s">
        <v>2</v>
      </c>
      <c r="T3586" s="22">
        <v>0</v>
      </c>
      <c r="U3586" s="22">
        <v>0</v>
      </c>
      <c r="V3586" s="20" t="s">
        <v>2</v>
      </c>
      <c r="W3586" s="20" t="s">
        <v>4</v>
      </c>
      <c r="X3586" s="15" t="s">
        <v>1350</v>
      </c>
      <c r="Y3586" s="1" t="s">
        <v>2</v>
      </c>
      <c r="Z3586" s="1" t="s">
        <v>2</v>
      </c>
      <c r="AA3586" s="1" t="s">
        <v>2</v>
      </c>
      <c r="AB3586" s="1" t="s">
        <v>2</v>
      </c>
      <c r="AC3586" s="1" t="s">
        <v>2</v>
      </c>
      <c r="AD3586" s="1" t="s">
        <v>2</v>
      </c>
      <c r="AF3586" s="1" t="s">
        <v>2</v>
      </c>
      <c r="AG3586" s="1" t="b">
        <v>1</v>
      </c>
      <c r="AH3586" s="1" t="b">
        <v>0</v>
      </c>
      <c r="AI3586" s="1" t="s">
        <v>2</v>
      </c>
      <c r="AJ3586" s="1" t="s">
        <v>2</v>
      </c>
      <c r="AK3586" s="1" t="s">
        <v>2</v>
      </c>
      <c r="AM3586" s="1" t="s">
        <v>2</v>
      </c>
    </row>
    <row r="3587" spans="1:39">
      <c r="A3587" s="20" t="s">
        <v>1425</v>
      </c>
      <c r="B3587" s="20" t="s">
        <v>15</v>
      </c>
      <c r="C3587" s="20" t="s">
        <v>1348</v>
      </c>
      <c r="D3587" s="20" t="s">
        <v>1347</v>
      </c>
      <c r="E3587" s="20" t="s">
        <v>1347</v>
      </c>
      <c r="F3587" s="20" t="s">
        <v>1424</v>
      </c>
      <c r="G3587" s="23" t="s">
        <v>11</v>
      </c>
      <c r="H3587" s="24">
        <v>80</v>
      </c>
      <c r="I3587" s="20" t="s">
        <v>10</v>
      </c>
      <c r="J3587" s="20" t="s">
        <v>18</v>
      </c>
      <c r="K3587" s="20" t="s">
        <v>17</v>
      </c>
      <c r="L3587" s="20" t="s">
        <v>73</v>
      </c>
      <c r="M3587" s="20" t="s">
        <v>2</v>
      </c>
      <c r="N3587" s="20" t="s">
        <v>1423</v>
      </c>
      <c r="O3587" s="20" t="s">
        <v>1344</v>
      </c>
      <c r="P3587" s="23" t="s">
        <v>2</v>
      </c>
      <c r="Q3587" s="20" t="s">
        <v>2</v>
      </c>
      <c r="R3587" s="23" t="s">
        <v>2</v>
      </c>
      <c r="S3587" s="22" t="s">
        <v>2</v>
      </c>
      <c r="T3587" s="22">
        <v>0</v>
      </c>
      <c r="U3587" s="22">
        <v>0</v>
      </c>
      <c r="V3587" s="20" t="s">
        <v>31</v>
      </c>
      <c r="W3587" s="20" t="s">
        <v>4</v>
      </c>
      <c r="X3587" s="15" t="s">
        <v>1383</v>
      </c>
      <c r="Y3587" s="1" t="s">
        <v>2</v>
      </c>
      <c r="Z3587" s="1" t="s">
        <v>2</v>
      </c>
      <c r="AA3587" s="1" t="s">
        <v>2</v>
      </c>
      <c r="AB3587" s="1" t="s">
        <v>2</v>
      </c>
      <c r="AC3587" s="1" t="s">
        <v>2</v>
      </c>
      <c r="AD3587" s="1" t="s">
        <v>2</v>
      </c>
      <c r="AF3587" s="1" t="s">
        <v>2</v>
      </c>
      <c r="AG3587" s="1" t="b">
        <v>0</v>
      </c>
      <c r="AH3587" s="1" t="b">
        <v>0</v>
      </c>
      <c r="AI3587" s="1" t="s">
        <v>2</v>
      </c>
      <c r="AJ3587" s="1" t="s">
        <v>2</v>
      </c>
      <c r="AK3587" s="1" t="s">
        <v>2</v>
      </c>
      <c r="AM3587" s="1" t="s">
        <v>2</v>
      </c>
    </row>
    <row r="3588" spans="1:39">
      <c r="A3588" s="20" t="s">
        <v>1422</v>
      </c>
      <c r="B3588" s="20" t="s">
        <v>15</v>
      </c>
      <c r="C3588" s="20" t="s">
        <v>1348</v>
      </c>
      <c r="D3588" s="20" t="s">
        <v>1347</v>
      </c>
      <c r="E3588" s="20" t="s">
        <v>1347</v>
      </c>
      <c r="F3588" s="20" t="s">
        <v>1421</v>
      </c>
      <c r="G3588" s="23" t="s">
        <v>1337</v>
      </c>
      <c r="H3588" s="24">
        <v>90</v>
      </c>
      <c r="I3588" s="20" t="s">
        <v>10</v>
      </c>
      <c r="J3588" s="20" t="s">
        <v>18</v>
      </c>
      <c r="K3588" s="20" t="s">
        <v>58</v>
      </c>
      <c r="L3588" s="20" t="s">
        <v>106</v>
      </c>
      <c r="M3588" s="20" t="s">
        <v>2</v>
      </c>
      <c r="N3588" s="20" t="s">
        <v>1420</v>
      </c>
      <c r="O3588" s="20" t="s">
        <v>1344</v>
      </c>
      <c r="P3588" s="23" t="s">
        <v>2</v>
      </c>
      <c r="Q3588" s="20" t="s">
        <v>2</v>
      </c>
      <c r="R3588" s="23" t="s">
        <v>2</v>
      </c>
      <c r="S3588" s="22" t="s">
        <v>2</v>
      </c>
      <c r="T3588" s="22">
        <v>15327097</v>
      </c>
      <c r="U3588" s="22">
        <v>17166348.640000001</v>
      </c>
      <c r="V3588" s="20" t="s">
        <v>2</v>
      </c>
      <c r="W3588" s="20" t="s">
        <v>4</v>
      </c>
      <c r="X3588" s="20" t="s">
        <v>44</v>
      </c>
      <c r="Y3588" s="1" t="s">
        <v>2</v>
      </c>
      <c r="Z3588" s="1" t="s">
        <v>2</v>
      </c>
      <c r="AA3588" s="1" t="s">
        <v>2</v>
      </c>
      <c r="AB3588" s="1" t="s">
        <v>2</v>
      </c>
      <c r="AC3588" s="1" t="s">
        <v>2</v>
      </c>
      <c r="AD3588" s="1" t="s">
        <v>2</v>
      </c>
      <c r="AE3588" s="1" t="s">
        <v>2</v>
      </c>
      <c r="AF3588" s="1" t="s">
        <v>2</v>
      </c>
      <c r="AG3588" s="1" t="b">
        <v>0</v>
      </c>
      <c r="AH3588" s="1" t="b">
        <v>0</v>
      </c>
      <c r="AI3588" s="1" t="s">
        <v>2</v>
      </c>
      <c r="AJ3588" s="1" t="s">
        <v>2</v>
      </c>
      <c r="AK3588" s="1" t="s">
        <v>2</v>
      </c>
      <c r="AM3588" s="1" t="s">
        <v>2</v>
      </c>
    </row>
    <row r="3589" spans="1:39">
      <c r="A3589" s="20" t="s">
        <v>1419</v>
      </c>
      <c r="B3589" s="20" t="s">
        <v>15</v>
      </c>
      <c r="C3589" s="20" t="s">
        <v>1412</v>
      </c>
      <c r="D3589" s="20" t="s">
        <v>1411</v>
      </c>
      <c r="E3589" s="20" t="s">
        <v>1411</v>
      </c>
      <c r="F3589" s="20" t="s">
        <v>1417</v>
      </c>
      <c r="G3589" s="23" t="s">
        <v>39</v>
      </c>
      <c r="H3589" s="24">
        <v>80</v>
      </c>
      <c r="I3589" s="20" t="s">
        <v>10</v>
      </c>
      <c r="J3589" s="20" t="s">
        <v>18</v>
      </c>
      <c r="K3589" s="20" t="s">
        <v>58</v>
      </c>
      <c r="L3589" s="20" t="s">
        <v>218</v>
      </c>
      <c r="M3589" s="20" t="s">
        <v>2</v>
      </c>
      <c r="N3589" s="20" t="s">
        <v>6</v>
      </c>
      <c r="O3589" s="20" t="s">
        <v>1211</v>
      </c>
      <c r="P3589" s="23" t="s">
        <v>2</v>
      </c>
      <c r="Q3589" s="20" t="s">
        <v>2</v>
      </c>
      <c r="R3589" s="23" t="s">
        <v>2</v>
      </c>
      <c r="S3589" s="22" t="s">
        <v>2</v>
      </c>
      <c r="T3589" s="22">
        <v>0</v>
      </c>
      <c r="U3589" s="22">
        <v>0</v>
      </c>
      <c r="V3589" s="20" t="s">
        <v>2</v>
      </c>
      <c r="W3589" s="20" t="s">
        <v>4</v>
      </c>
      <c r="X3589" s="20" t="s">
        <v>44</v>
      </c>
      <c r="Y3589" s="1" t="s">
        <v>2</v>
      </c>
      <c r="Z3589" s="1" t="s">
        <v>2</v>
      </c>
      <c r="AA3589" s="1" t="s">
        <v>2</v>
      </c>
      <c r="AB3589" s="1" t="s">
        <v>2</v>
      </c>
      <c r="AC3589" s="1" t="s">
        <v>2</v>
      </c>
      <c r="AD3589" s="1" t="s">
        <v>2</v>
      </c>
      <c r="AF3589" s="1" t="s">
        <v>2</v>
      </c>
      <c r="AG3589" s="1" t="b">
        <v>1</v>
      </c>
      <c r="AH3589" s="1" t="b">
        <v>0</v>
      </c>
      <c r="AI3589" s="1" t="s">
        <v>2</v>
      </c>
      <c r="AJ3589" s="1" t="s">
        <v>2</v>
      </c>
      <c r="AK3589" s="1" t="s">
        <v>2</v>
      </c>
      <c r="AM3589" s="1" t="s">
        <v>2</v>
      </c>
    </row>
    <row r="3590" spans="1:39">
      <c r="A3590" s="20" t="s">
        <v>1418</v>
      </c>
      <c r="B3590" s="20" t="s">
        <v>15</v>
      </c>
      <c r="C3590" s="20" t="s">
        <v>1412</v>
      </c>
      <c r="D3590" s="20" t="s">
        <v>1411</v>
      </c>
      <c r="E3590" s="20" t="s">
        <v>1411</v>
      </c>
      <c r="F3590" s="20" t="s">
        <v>1417</v>
      </c>
      <c r="G3590" s="23" t="s">
        <v>39</v>
      </c>
      <c r="H3590" s="24">
        <v>80</v>
      </c>
      <c r="I3590" s="20" t="s">
        <v>10</v>
      </c>
      <c r="J3590" s="20" t="s">
        <v>18</v>
      </c>
      <c r="K3590" s="20" t="s">
        <v>53</v>
      </c>
      <c r="L3590" s="20" t="s">
        <v>218</v>
      </c>
      <c r="M3590" s="20" t="s">
        <v>2</v>
      </c>
      <c r="N3590" s="20" t="s">
        <v>51</v>
      </c>
      <c r="O3590" s="20" t="s">
        <v>1211</v>
      </c>
      <c r="P3590" s="23" t="s">
        <v>2</v>
      </c>
      <c r="Q3590" s="20" t="s">
        <v>2</v>
      </c>
      <c r="R3590" s="23" t="s">
        <v>2</v>
      </c>
      <c r="S3590" s="22" t="s">
        <v>2</v>
      </c>
      <c r="T3590" s="22">
        <v>21050000</v>
      </c>
      <c r="U3590" s="22">
        <v>23576000</v>
      </c>
      <c r="V3590" s="20" t="s">
        <v>2</v>
      </c>
      <c r="W3590" s="20" t="s">
        <v>4</v>
      </c>
      <c r="X3590" s="20" t="s">
        <v>1416</v>
      </c>
      <c r="Y3590" s="1" t="s">
        <v>2</v>
      </c>
      <c r="Z3590" s="1" t="s">
        <v>2</v>
      </c>
      <c r="AA3590" s="1" t="s">
        <v>2</v>
      </c>
      <c r="AB3590" s="1" t="s">
        <v>2</v>
      </c>
      <c r="AC3590" s="1" t="s">
        <v>2</v>
      </c>
      <c r="AD3590" s="1" t="s">
        <v>2</v>
      </c>
      <c r="AE3590" s="1" t="s">
        <v>2</v>
      </c>
      <c r="AF3590" s="1" t="s">
        <v>2</v>
      </c>
      <c r="AG3590" s="1" t="b">
        <v>0</v>
      </c>
      <c r="AH3590" s="1" t="b">
        <v>0</v>
      </c>
      <c r="AI3590" s="1" t="s">
        <v>2</v>
      </c>
      <c r="AJ3590" s="1" t="s">
        <v>2</v>
      </c>
      <c r="AK3590" s="1" t="s">
        <v>2</v>
      </c>
      <c r="AM3590" s="1" t="s">
        <v>2</v>
      </c>
    </row>
    <row r="3591" spans="1:39" s="25" customFormat="1">
      <c r="A3591" s="20" t="s">
        <v>1415</v>
      </c>
      <c r="B3591" s="20" t="s">
        <v>15</v>
      </c>
      <c r="C3591" s="20" t="s">
        <v>1412</v>
      </c>
      <c r="D3591" s="20" t="s">
        <v>1411</v>
      </c>
      <c r="E3591" s="20" t="s">
        <v>1411</v>
      </c>
      <c r="F3591" s="20" t="s">
        <v>1414</v>
      </c>
      <c r="G3591" s="23" t="s">
        <v>39</v>
      </c>
      <c r="H3591" s="24">
        <v>80</v>
      </c>
      <c r="I3591" s="20" t="s">
        <v>10</v>
      </c>
      <c r="J3591" s="20" t="s">
        <v>18</v>
      </c>
      <c r="K3591" s="20" t="s">
        <v>58</v>
      </c>
      <c r="L3591" s="20" t="s">
        <v>218</v>
      </c>
      <c r="M3591" s="20" t="s">
        <v>2</v>
      </c>
      <c r="N3591" s="20" t="s">
        <v>6</v>
      </c>
      <c r="O3591" s="20" t="s">
        <v>1211</v>
      </c>
      <c r="P3591" s="23" t="s">
        <v>2</v>
      </c>
      <c r="Q3591" s="20" t="s">
        <v>2</v>
      </c>
      <c r="R3591" s="23" t="s">
        <v>2</v>
      </c>
      <c r="S3591" s="22" t="s">
        <v>2</v>
      </c>
      <c r="T3591" s="22">
        <v>13030000</v>
      </c>
      <c r="U3591" s="22">
        <v>14593600</v>
      </c>
      <c r="V3591" s="20" t="s">
        <v>2</v>
      </c>
      <c r="W3591" s="20" t="s">
        <v>4</v>
      </c>
      <c r="X3591" s="20" t="s">
        <v>44</v>
      </c>
      <c r="Y3591" s="25" t="s">
        <v>2</v>
      </c>
      <c r="Z3591" s="25" t="s">
        <v>2</v>
      </c>
      <c r="AA3591" s="25" t="s">
        <v>2</v>
      </c>
      <c r="AB3591" s="25" t="s">
        <v>2</v>
      </c>
      <c r="AC3591" s="25" t="s">
        <v>2</v>
      </c>
      <c r="AD3591" s="25" t="s">
        <v>2</v>
      </c>
      <c r="AE3591" s="25" t="s">
        <v>2</v>
      </c>
      <c r="AF3591" s="25" t="s">
        <v>2</v>
      </c>
      <c r="AG3591" s="25" t="b">
        <v>0</v>
      </c>
      <c r="AH3591" s="25" t="b">
        <v>0</v>
      </c>
      <c r="AI3591" s="25" t="s">
        <v>2</v>
      </c>
      <c r="AJ3591" s="25" t="s">
        <v>2</v>
      </c>
      <c r="AK3591" s="25" t="s">
        <v>2</v>
      </c>
      <c r="AM3591" s="25" t="s">
        <v>2</v>
      </c>
    </row>
    <row r="3592" spans="1:39">
      <c r="A3592" s="20" t="s">
        <v>1413</v>
      </c>
      <c r="B3592" s="20" t="s">
        <v>15</v>
      </c>
      <c r="C3592" s="20" t="s">
        <v>1412</v>
      </c>
      <c r="D3592" s="20" t="s">
        <v>1411</v>
      </c>
      <c r="E3592" s="20" t="s">
        <v>1411</v>
      </c>
      <c r="F3592" s="20" t="s">
        <v>1406</v>
      </c>
      <c r="G3592" s="23" t="s">
        <v>1337</v>
      </c>
      <c r="H3592" s="24">
        <v>80</v>
      </c>
      <c r="I3592" s="20" t="s">
        <v>10</v>
      </c>
      <c r="J3592" s="20" t="s">
        <v>18</v>
      </c>
      <c r="K3592" s="20" t="s">
        <v>58</v>
      </c>
      <c r="L3592" s="20" t="s">
        <v>218</v>
      </c>
      <c r="M3592" s="20" t="s">
        <v>2</v>
      </c>
      <c r="N3592" s="20" t="s">
        <v>1352</v>
      </c>
      <c r="O3592" s="20" t="s">
        <v>1327</v>
      </c>
      <c r="P3592" s="23" t="s">
        <v>2</v>
      </c>
      <c r="Q3592" s="20" t="s">
        <v>2</v>
      </c>
      <c r="R3592" s="23" t="s">
        <v>2</v>
      </c>
      <c r="S3592" s="22" t="s">
        <v>2</v>
      </c>
      <c r="T3592" s="22">
        <v>0</v>
      </c>
      <c r="U3592" s="22">
        <v>0</v>
      </c>
      <c r="V3592" s="20" t="s">
        <v>2</v>
      </c>
      <c r="W3592" s="20" t="s">
        <v>4</v>
      </c>
      <c r="X3592" s="15" t="s">
        <v>44</v>
      </c>
      <c r="Y3592" s="1" t="s">
        <v>2</v>
      </c>
      <c r="Z3592" s="1" t="s">
        <v>2</v>
      </c>
      <c r="AA3592" s="1" t="s">
        <v>2</v>
      </c>
      <c r="AB3592" s="1" t="s">
        <v>2</v>
      </c>
      <c r="AC3592" s="1" t="s">
        <v>2</v>
      </c>
      <c r="AD3592" s="1" t="s">
        <v>2</v>
      </c>
      <c r="AF3592" s="1" t="s">
        <v>2</v>
      </c>
      <c r="AG3592" s="1" t="b">
        <v>0</v>
      </c>
      <c r="AH3592" s="1" t="b">
        <v>0</v>
      </c>
      <c r="AI3592" s="1" t="s">
        <v>2</v>
      </c>
      <c r="AJ3592" s="1" t="s">
        <v>2</v>
      </c>
      <c r="AK3592" s="1" t="s">
        <v>2</v>
      </c>
      <c r="AM3592" s="1" t="s">
        <v>2</v>
      </c>
    </row>
    <row r="3593" spans="1:39">
      <c r="A3593" s="20" t="s">
        <v>1410</v>
      </c>
      <c r="B3593" s="20" t="s">
        <v>15</v>
      </c>
      <c r="C3593" s="20" t="s">
        <v>1409</v>
      </c>
      <c r="D3593" s="20" t="s">
        <v>1408</v>
      </c>
      <c r="E3593" s="20" t="s">
        <v>1407</v>
      </c>
      <c r="F3593" s="20" t="s">
        <v>1406</v>
      </c>
      <c r="G3593" s="23" t="s">
        <v>39</v>
      </c>
      <c r="H3593" s="24">
        <v>80</v>
      </c>
      <c r="I3593" s="20" t="s">
        <v>10</v>
      </c>
      <c r="J3593" s="20" t="s">
        <v>18</v>
      </c>
      <c r="K3593" s="20" t="s">
        <v>53</v>
      </c>
      <c r="L3593" s="20" t="s">
        <v>218</v>
      </c>
      <c r="M3593" s="20" t="s">
        <v>2</v>
      </c>
      <c r="N3593" s="20" t="s">
        <v>1352</v>
      </c>
      <c r="O3593" s="20" t="s">
        <v>1327</v>
      </c>
      <c r="P3593" s="23" t="s">
        <v>2</v>
      </c>
      <c r="Q3593" s="20" t="s">
        <v>2</v>
      </c>
      <c r="R3593" s="23" t="s">
        <v>2</v>
      </c>
      <c r="S3593" s="22" t="s">
        <v>2</v>
      </c>
      <c r="T3593" s="22">
        <v>0</v>
      </c>
      <c r="U3593" s="22">
        <v>0</v>
      </c>
      <c r="V3593" s="20" t="s">
        <v>2</v>
      </c>
      <c r="W3593" s="20" t="s">
        <v>4</v>
      </c>
      <c r="X3593" s="15" t="s">
        <v>1405</v>
      </c>
      <c r="Y3593" s="1" t="s">
        <v>2</v>
      </c>
      <c r="Z3593" s="1" t="s">
        <v>2</v>
      </c>
      <c r="AA3593" s="1" t="s">
        <v>2</v>
      </c>
      <c r="AB3593" s="1" t="s">
        <v>2</v>
      </c>
      <c r="AC3593" s="1" t="s">
        <v>2</v>
      </c>
      <c r="AD3593" s="1" t="s">
        <v>2</v>
      </c>
      <c r="AF3593" s="1" t="s">
        <v>2</v>
      </c>
      <c r="AG3593" s="1" t="b">
        <v>0</v>
      </c>
      <c r="AH3593" s="1" t="b">
        <v>0</v>
      </c>
      <c r="AI3593" s="1" t="s">
        <v>2</v>
      </c>
      <c r="AJ3593" s="1" t="s">
        <v>2</v>
      </c>
      <c r="AK3593" s="1" t="s">
        <v>2</v>
      </c>
      <c r="AM3593" s="1" t="s">
        <v>2</v>
      </c>
    </row>
    <row r="3594" spans="1:39">
      <c r="A3594" s="20" t="s">
        <v>1404</v>
      </c>
      <c r="B3594" s="20" t="s">
        <v>15</v>
      </c>
      <c r="C3594" s="20" t="s">
        <v>1402</v>
      </c>
      <c r="D3594" s="20" t="s">
        <v>1401</v>
      </c>
      <c r="E3594" s="20" t="s">
        <v>1401</v>
      </c>
      <c r="F3594" s="20" t="s">
        <v>1400</v>
      </c>
      <c r="G3594" s="23" t="s">
        <v>39</v>
      </c>
      <c r="H3594" s="24">
        <v>80</v>
      </c>
      <c r="I3594" s="20" t="s">
        <v>10</v>
      </c>
      <c r="J3594" s="20" t="s">
        <v>18</v>
      </c>
      <c r="K3594" s="20" t="s">
        <v>58</v>
      </c>
      <c r="L3594" s="20" t="s">
        <v>73</v>
      </c>
      <c r="M3594" s="20" t="s">
        <v>2</v>
      </c>
      <c r="N3594" s="20" t="s">
        <v>6</v>
      </c>
      <c r="O3594" s="20" t="s">
        <v>1211</v>
      </c>
      <c r="P3594" s="23" t="s">
        <v>2</v>
      </c>
      <c r="Q3594" s="20" t="s">
        <v>2</v>
      </c>
      <c r="R3594" s="23" t="s">
        <v>2</v>
      </c>
      <c r="S3594" s="22" t="s">
        <v>2</v>
      </c>
      <c r="T3594" s="22">
        <v>0</v>
      </c>
      <c r="U3594" s="22">
        <v>0</v>
      </c>
      <c r="V3594" s="20" t="s">
        <v>2</v>
      </c>
      <c r="W3594" s="20" t="s">
        <v>4</v>
      </c>
      <c r="X3594" s="20" t="s">
        <v>44</v>
      </c>
      <c r="Y3594" s="1" t="s">
        <v>2</v>
      </c>
      <c r="Z3594" s="1" t="s">
        <v>2</v>
      </c>
      <c r="AA3594" s="1" t="s">
        <v>2</v>
      </c>
      <c r="AB3594" s="1" t="s">
        <v>2</v>
      </c>
      <c r="AC3594" s="1" t="s">
        <v>2</v>
      </c>
      <c r="AD3594" s="1" t="s">
        <v>2</v>
      </c>
      <c r="AF3594" s="1" t="s">
        <v>2</v>
      </c>
      <c r="AG3594" s="1" t="b">
        <v>0</v>
      </c>
      <c r="AH3594" s="1" t="b">
        <v>0</v>
      </c>
      <c r="AI3594" s="1" t="s">
        <v>2</v>
      </c>
      <c r="AJ3594" s="1" t="s">
        <v>2</v>
      </c>
      <c r="AK3594" s="1" t="s">
        <v>2</v>
      </c>
      <c r="AM3594" s="1" t="s">
        <v>2</v>
      </c>
    </row>
    <row r="3595" spans="1:39">
      <c r="A3595" s="20" t="s">
        <v>1403</v>
      </c>
      <c r="B3595" s="20" t="s">
        <v>15</v>
      </c>
      <c r="C3595" s="20" t="s">
        <v>1402</v>
      </c>
      <c r="D3595" s="20" t="s">
        <v>1401</v>
      </c>
      <c r="E3595" s="20" t="s">
        <v>1401</v>
      </c>
      <c r="F3595" s="20" t="s">
        <v>1400</v>
      </c>
      <c r="G3595" s="23" t="s">
        <v>59</v>
      </c>
      <c r="H3595" s="24">
        <v>80</v>
      </c>
      <c r="I3595" s="20" t="s">
        <v>10</v>
      </c>
      <c r="J3595" s="20" t="s">
        <v>18</v>
      </c>
      <c r="K3595" s="20" t="s">
        <v>1399</v>
      </c>
      <c r="L3595" s="20" t="s">
        <v>73</v>
      </c>
      <c r="M3595" s="20" t="s">
        <v>2</v>
      </c>
      <c r="N3595" s="20" t="s">
        <v>6</v>
      </c>
      <c r="O3595" s="20" t="s">
        <v>1211</v>
      </c>
      <c r="P3595" s="23" t="s">
        <v>2</v>
      </c>
      <c r="Q3595" s="20" t="s">
        <v>2</v>
      </c>
      <c r="R3595" s="23" t="s">
        <v>2</v>
      </c>
      <c r="S3595" s="22" t="s">
        <v>2</v>
      </c>
      <c r="T3595" s="22">
        <v>0</v>
      </c>
      <c r="U3595" s="22">
        <v>0</v>
      </c>
      <c r="V3595" s="20" t="s">
        <v>2</v>
      </c>
      <c r="W3595" s="20" t="s">
        <v>4</v>
      </c>
      <c r="X3595" s="20" t="s">
        <v>38</v>
      </c>
      <c r="Y3595" s="1" t="s">
        <v>2</v>
      </c>
      <c r="Z3595" s="1" t="s">
        <v>2</v>
      </c>
      <c r="AA3595" s="1" t="s">
        <v>2</v>
      </c>
      <c r="AB3595" s="1" t="s">
        <v>2</v>
      </c>
      <c r="AC3595" s="1" t="s">
        <v>2</v>
      </c>
      <c r="AD3595" s="1" t="s">
        <v>2</v>
      </c>
      <c r="AF3595" s="1" t="s">
        <v>2</v>
      </c>
      <c r="AG3595" s="1" t="b">
        <v>1</v>
      </c>
      <c r="AH3595" s="1" t="b">
        <v>0</v>
      </c>
      <c r="AI3595" s="1" t="s">
        <v>2</v>
      </c>
      <c r="AJ3595" s="1" t="s">
        <v>2</v>
      </c>
      <c r="AK3595" s="1" t="s">
        <v>2</v>
      </c>
      <c r="AM3595" s="1" t="s">
        <v>2</v>
      </c>
    </row>
    <row r="3596" spans="1:39">
      <c r="A3596" s="20" t="s">
        <v>1398</v>
      </c>
      <c r="B3596" s="20" t="s">
        <v>15</v>
      </c>
      <c r="C3596" s="20" t="s">
        <v>1397</v>
      </c>
      <c r="D3596" s="20" t="s">
        <v>1396</v>
      </c>
      <c r="E3596" s="20" t="s">
        <v>1396</v>
      </c>
      <c r="F3596" s="20" t="s">
        <v>1395</v>
      </c>
      <c r="G3596" s="23" t="s">
        <v>39</v>
      </c>
      <c r="H3596" s="24">
        <v>80</v>
      </c>
      <c r="I3596" s="20" t="s">
        <v>10</v>
      </c>
      <c r="J3596" s="20" t="s">
        <v>18</v>
      </c>
      <c r="K3596" s="20" t="s">
        <v>58</v>
      </c>
      <c r="L3596" s="20" t="s">
        <v>1394</v>
      </c>
      <c r="M3596" s="20" t="s">
        <v>2</v>
      </c>
      <c r="N3596" s="20" t="s">
        <v>6</v>
      </c>
      <c r="O3596" s="20" t="s">
        <v>1211</v>
      </c>
      <c r="P3596" s="23" t="s">
        <v>2</v>
      </c>
      <c r="Q3596" s="20" t="s">
        <v>2</v>
      </c>
      <c r="R3596" s="23" t="s">
        <v>2</v>
      </c>
      <c r="S3596" s="22" t="s">
        <v>2</v>
      </c>
      <c r="T3596" s="22">
        <v>2816000</v>
      </c>
      <c r="U3596" s="22">
        <v>3153920</v>
      </c>
      <c r="V3596" s="20" t="s">
        <v>2</v>
      </c>
      <c r="W3596" s="20" t="s">
        <v>4</v>
      </c>
      <c r="X3596" s="20" t="s">
        <v>44</v>
      </c>
      <c r="Y3596" s="1" t="s">
        <v>2</v>
      </c>
      <c r="Z3596" s="1" t="s">
        <v>2</v>
      </c>
      <c r="AA3596" s="1" t="s">
        <v>2</v>
      </c>
      <c r="AB3596" s="1" t="s">
        <v>2</v>
      </c>
      <c r="AC3596" s="1" t="s">
        <v>2</v>
      </c>
      <c r="AD3596" s="1" t="s">
        <v>2</v>
      </c>
      <c r="AE3596" s="1" t="s">
        <v>2</v>
      </c>
      <c r="AF3596" s="1" t="s">
        <v>2</v>
      </c>
      <c r="AG3596" s="1" t="b">
        <v>0</v>
      </c>
      <c r="AH3596" s="1" t="b">
        <v>0</v>
      </c>
      <c r="AI3596" s="1" t="s">
        <v>2</v>
      </c>
      <c r="AJ3596" s="1" t="s">
        <v>2</v>
      </c>
      <c r="AK3596" s="1" t="s">
        <v>2</v>
      </c>
      <c r="AM3596" s="1" t="s">
        <v>2</v>
      </c>
    </row>
    <row r="3597" spans="1:39">
      <c r="A3597" s="20" t="s">
        <v>1393</v>
      </c>
      <c r="B3597" s="20" t="s">
        <v>15</v>
      </c>
      <c r="C3597" s="20" t="s">
        <v>1392</v>
      </c>
      <c r="D3597" s="20" t="s">
        <v>1391</v>
      </c>
      <c r="E3597" s="20" t="s">
        <v>1391</v>
      </c>
      <c r="F3597" s="20" t="s">
        <v>1390</v>
      </c>
      <c r="G3597" s="23" t="s">
        <v>39</v>
      </c>
      <c r="H3597" s="24">
        <v>80</v>
      </c>
      <c r="I3597" s="20" t="s">
        <v>10</v>
      </c>
      <c r="J3597" s="20" t="s">
        <v>18</v>
      </c>
      <c r="K3597" s="20" t="s">
        <v>58</v>
      </c>
      <c r="L3597" s="20" t="s">
        <v>73</v>
      </c>
      <c r="M3597" s="20" t="s">
        <v>2</v>
      </c>
      <c r="N3597" s="20" t="s">
        <v>1352</v>
      </c>
      <c r="O3597" s="20" t="s">
        <v>1327</v>
      </c>
      <c r="P3597" s="23" t="s">
        <v>2</v>
      </c>
      <c r="Q3597" s="20" t="s">
        <v>2</v>
      </c>
      <c r="R3597" s="23" t="s">
        <v>2</v>
      </c>
      <c r="S3597" s="22" t="s">
        <v>2</v>
      </c>
      <c r="T3597" s="22">
        <v>3954106.73</v>
      </c>
      <c r="U3597" s="22">
        <v>4428599.5379999997</v>
      </c>
      <c r="V3597" s="20" t="s">
        <v>2</v>
      </c>
      <c r="W3597" s="20" t="s">
        <v>4</v>
      </c>
      <c r="X3597" s="20" t="s">
        <v>44</v>
      </c>
      <c r="Y3597" s="1" t="s">
        <v>2</v>
      </c>
      <c r="Z3597" s="1" t="s">
        <v>2</v>
      </c>
      <c r="AA3597" s="1" t="s">
        <v>2</v>
      </c>
      <c r="AB3597" s="1" t="s">
        <v>2</v>
      </c>
      <c r="AC3597" s="1" t="s">
        <v>2</v>
      </c>
      <c r="AD3597" s="1" t="s">
        <v>2</v>
      </c>
      <c r="AE3597" s="1" t="s">
        <v>2</v>
      </c>
      <c r="AF3597" s="1" t="s">
        <v>2</v>
      </c>
      <c r="AG3597" s="1" t="b">
        <v>0</v>
      </c>
      <c r="AH3597" s="1" t="b">
        <v>0</v>
      </c>
      <c r="AI3597" s="1" t="s">
        <v>2</v>
      </c>
      <c r="AJ3597" s="1" t="s">
        <v>2</v>
      </c>
      <c r="AK3597" s="1" t="s">
        <v>2</v>
      </c>
      <c r="AM3597" s="1" t="s">
        <v>2</v>
      </c>
    </row>
    <row r="3598" spans="1:39">
      <c r="A3598" s="20" t="s">
        <v>1389</v>
      </c>
      <c r="B3598" s="20" t="s">
        <v>15</v>
      </c>
      <c r="C3598" s="20" t="s">
        <v>1341</v>
      </c>
      <c r="D3598" s="20" t="s">
        <v>1340</v>
      </c>
      <c r="E3598" s="20" t="s">
        <v>1339</v>
      </c>
      <c r="F3598" s="20" t="s">
        <v>1388</v>
      </c>
      <c r="G3598" s="23" t="s">
        <v>11</v>
      </c>
      <c r="H3598" s="24">
        <v>80</v>
      </c>
      <c r="I3598" s="20" t="s">
        <v>10</v>
      </c>
      <c r="J3598" s="20" t="s">
        <v>18</v>
      </c>
      <c r="K3598" s="20" t="s">
        <v>17</v>
      </c>
      <c r="L3598" s="20" t="s">
        <v>73</v>
      </c>
      <c r="M3598" s="20" t="s">
        <v>2</v>
      </c>
      <c r="N3598" s="20" t="s">
        <v>6</v>
      </c>
      <c r="O3598" s="20" t="s">
        <v>1211</v>
      </c>
      <c r="P3598" s="23" t="s">
        <v>2</v>
      </c>
      <c r="Q3598" s="20" t="s">
        <v>2</v>
      </c>
      <c r="R3598" s="23" t="s">
        <v>2</v>
      </c>
      <c r="S3598" s="22" t="s">
        <v>2</v>
      </c>
      <c r="T3598" s="22">
        <v>10000000</v>
      </c>
      <c r="U3598" s="22">
        <v>11200000</v>
      </c>
      <c r="V3598" s="20" t="s">
        <v>2</v>
      </c>
      <c r="W3598" s="20" t="s">
        <v>4</v>
      </c>
      <c r="X3598" s="20" t="s">
        <v>44</v>
      </c>
      <c r="Y3598" s="1" t="s">
        <v>2</v>
      </c>
      <c r="Z3598" s="1" t="s">
        <v>2</v>
      </c>
      <c r="AA3598" s="1" t="s">
        <v>2</v>
      </c>
      <c r="AB3598" s="1" t="s">
        <v>2</v>
      </c>
      <c r="AC3598" s="1" t="s">
        <v>2</v>
      </c>
      <c r="AD3598" s="1" t="s">
        <v>2</v>
      </c>
      <c r="AE3598" s="1" t="s">
        <v>2</v>
      </c>
      <c r="AF3598" s="1" t="s">
        <v>2</v>
      </c>
      <c r="AG3598" s="1" t="b">
        <v>0</v>
      </c>
      <c r="AH3598" s="1" t="b">
        <v>0</v>
      </c>
      <c r="AI3598" s="1" t="s">
        <v>2</v>
      </c>
      <c r="AJ3598" s="1" t="s">
        <v>2</v>
      </c>
      <c r="AK3598" s="1" t="s">
        <v>2</v>
      </c>
      <c r="AM3598" s="1" t="s">
        <v>2</v>
      </c>
    </row>
    <row r="3599" spans="1:39">
      <c r="A3599" s="20" t="s">
        <v>1387</v>
      </c>
      <c r="B3599" s="20" t="s">
        <v>15</v>
      </c>
      <c r="C3599" s="20" t="s">
        <v>1341</v>
      </c>
      <c r="D3599" s="20" t="s">
        <v>1340</v>
      </c>
      <c r="E3599" s="20" t="s">
        <v>1339</v>
      </c>
      <c r="F3599" s="20" t="s">
        <v>1386</v>
      </c>
      <c r="G3599" s="23" t="s">
        <v>11</v>
      </c>
      <c r="H3599" s="24">
        <v>80</v>
      </c>
      <c r="I3599" s="20" t="s">
        <v>10</v>
      </c>
      <c r="J3599" s="20" t="s">
        <v>18</v>
      </c>
      <c r="K3599" s="20" t="s">
        <v>58</v>
      </c>
      <c r="L3599" s="20" t="s">
        <v>73</v>
      </c>
      <c r="M3599" s="20" t="s">
        <v>2</v>
      </c>
      <c r="N3599" s="20" t="s">
        <v>1375</v>
      </c>
      <c r="O3599" s="20" t="s">
        <v>1211</v>
      </c>
      <c r="P3599" s="23" t="s">
        <v>2</v>
      </c>
      <c r="Q3599" s="20" t="s">
        <v>2</v>
      </c>
      <c r="R3599" s="23" t="s">
        <v>2</v>
      </c>
      <c r="S3599" s="22" t="s">
        <v>2</v>
      </c>
      <c r="T3599" s="22">
        <v>3112188</v>
      </c>
      <c r="U3599" s="22">
        <v>3485650.56</v>
      </c>
      <c r="V3599" s="20" t="s">
        <v>2</v>
      </c>
      <c r="W3599" s="20" t="s">
        <v>4</v>
      </c>
      <c r="X3599" s="15" t="s">
        <v>44</v>
      </c>
      <c r="Y3599" s="1" t="s">
        <v>2</v>
      </c>
      <c r="Z3599" s="1" t="s">
        <v>2</v>
      </c>
      <c r="AA3599" s="1" t="s">
        <v>2</v>
      </c>
      <c r="AB3599" s="1" t="s">
        <v>2</v>
      </c>
      <c r="AC3599" s="1" t="s">
        <v>2</v>
      </c>
      <c r="AD3599" s="1" t="s">
        <v>2</v>
      </c>
      <c r="AE3599" s="1" t="s">
        <v>2</v>
      </c>
      <c r="AF3599" s="1" t="s">
        <v>2</v>
      </c>
      <c r="AG3599" s="1" t="b">
        <v>0</v>
      </c>
      <c r="AH3599" s="1" t="b">
        <v>0</v>
      </c>
      <c r="AI3599" s="1" t="s">
        <v>2</v>
      </c>
      <c r="AJ3599" s="1" t="s">
        <v>2</v>
      </c>
      <c r="AK3599" s="1" t="s">
        <v>2</v>
      </c>
      <c r="AM3599" s="1" t="s">
        <v>2</v>
      </c>
    </row>
    <row r="3600" spans="1:39">
      <c r="A3600" s="20" t="s">
        <v>1385</v>
      </c>
      <c r="B3600" s="20" t="s">
        <v>15</v>
      </c>
      <c r="C3600" s="20" t="s">
        <v>1341</v>
      </c>
      <c r="D3600" s="20" t="s">
        <v>1340</v>
      </c>
      <c r="E3600" s="20" t="s">
        <v>1339</v>
      </c>
      <c r="F3600" s="20" t="s">
        <v>1384</v>
      </c>
      <c r="G3600" s="23" t="s">
        <v>11</v>
      </c>
      <c r="H3600" s="24">
        <v>80</v>
      </c>
      <c r="I3600" s="20" t="s">
        <v>10</v>
      </c>
      <c r="J3600" s="20" t="s">
        <v>18</v>
      </c>
      <c r="K3600" s="20" t="s">
        <v>58</v>
      </c>
      <c r="L3600" s="20" t="s">
        <v>73</v>
      </c>
      <c r="M3600" s="20" t="s">
        <v>2</v>
      </c>
      <c r="N3600" s="20" t="s">
        <v>1375</v>
      </c>
      <c r="O3600" s="20" t="s">
        <v>1211</v>
      </c>
      <c r="P3600" s="23" t="s">
        <v>2</v>
      </c>
      <c r="Q3600" s="20" t="s">
        <v>2</v>
      </c>
      <c r="R3600" s="23" t="s">
        <v>2</v>
      </c>
      <c r="S3600" s="22" t="s">
        <v>2</v>
      </c>
      <c r="T3600" s="22">
        <v>0</v>
      </c>
      <c r="U3600" s="22">
        <v>0</v>
      </c>
      <c r="V3600" s="20" t="s">
        <v>2</v>
      </c>
      <c r="W3600" s="20" t="s">
        <v>4</v>
      </c>
      <c r="X3600" s="15" t="s">
        <v>1383</v>
      </c>
      <c r="Y3600" s="1" t="s">
        <v>2</v>
      </c>
      <c r="Z3600" s="1" t="s">
        <v>2</v>
      </c>
      <c r="AA3600" s="1" t="s">
        <v>2</v>
      </c>
      <c r="AB3600" s="1" t="s">
        <v>2</v>
      </c>
      <c r="AC3600" s="1" t="s">
        <v>2</v>
      </c>
      <c r="AD3600" s="1" t="s">
        <v>2</v>
      </c>
      <c r="AF3600" s="1" t="s">
        <v>2</v>
      </c>
      <c r="AG3600" s="1" t="b">
        <v>0</v>
      </c>
      <c r="AH3600" s="1" t="b">
        <v>0</v>
      </c>
      <c r="AI3600" s="1" t="s">
        <v>2</v>
      </c>
      <c r="AJ3600" s="1" t="s">
        <v>2</v>
      </c>
      <c r="AK3600" s="1" t="s">
        <v>2</v>
      </c>
      <c r="AM3600" s="1" t="s">
        <v>2</v>
      </c>
    </row>
    <row r="3601" spans="1:39">
      <c r="A3601" s="20" t="s">
        <v>1382</v>
      </c>
      <c r="B3601" s="20" t="s">
        <v>15</v>
      </c>
      <c r="C3601" s="20" t="s">
        <v>1341</v>
      </c>
      <c r="D3601" s="20" t="s">
        <v>1340</v>
      </c>
      <c r="E3601" s="20" t="s">
        <v>1339</v>
      </c>
      <c r="F3601" s="20" t="s">
        <v>1380</v>
      </c>
      <c r="G3601" s="23" t="s">
        <v>11</v>
      </c>
      <c r="H3601" s="24">
        <v>80</v>
      </c>
      <c r="I3601" s="20" t="s">
        <v>10</v>
      </c>
      <c r="J3601" s="20" t="s">
        <v>18</v>
      </c>
      <c r="K3601" s="20" t="s">
        <v>58</v>
      </c>
      <c r="L3601" s="20" t="s">
        <v>73</v>
      </c>
      <c r="M3601" s="20" t="s">
        <v>2</v>
      </c>
      <c r="N3601" s="20" t="s">
        <v>1375</v>
      </c>
      <c r="O3601" s="20" t="s">
        <v>1211</v>
      </c>
      <c r="P3601" s="23" t="s">
        <v>2</v>
      </c>
      <c r="Q3601" s="20" t="s">
        <v>2</v>
      </c>
      <c r="R3601" s="23" t="s">
        <v>2</v>
      </c>
      <c r="S3601" s="22"/>
      <c r="T3601" s="22">
        <v>0</v>
      </c>
      <c r="U3601" s="22">
        <v>0</v>
      </c>
      <c r="V3601" s="20" t="s">
        <v>31</v>
      </c>
      <c r="W3601" s="20" t="s">
        <v>4</v>
      </c>
      <c r="X3601" s="15" t="s">
        <v>44</v>
      </c>
      <c r="Y3601" s="1" t="s">
        <v>2</v>
      </c>
      <c r="Z3601" s="1" t="s">
        <v>2</v>
      </c>
      <c r="AA3601" s="1" t="s">
        <v>2</v>
      </c>
      <c r="AB3601" s="1" t="s">
        <v>2</v>
      </c>
      <c r="AC3601" s="1" t="s">
        <v>2</v>
      </c>
      <c r="AD3601" s="1" t="s">
        <v>2</v>
      </c>
      <c r="AF3601" s="1" t="s">
        <v>2</v>
      </c>
      <c r="AG3601" s="1" t="b">
        <v>1</v>
      </c>
      <c r="AH3601" s="1" t="b">
        <v>0</v>
      </c>
      <c r="AI3601" s="1" t="s">
        <v>2</v>
      </c>
      <c r="AJ3601" s="1" t="s">
        <v>2</v>
      </c>
      <c r="AK3601" s="1" t="s">
        <v>2</v>
      </c>
      <c r="AM3601" s="1" t="s">
        <v>2</v>
      </c>
    </row>
    <row r="3602" spans="1:39">
      <c r="A3602" s="20" t="s">
        <v>1381</v>
      </c>
      <c r="B3602" s="20" t="s">
        <v>15</v>
      </c>
      <c r="C3602" s="20" t="s">
        <v>1341</v>
      </c>
      <c r="D3602" s="20" t="s">
        <v>1340</v>
      </c>
      <c r="E3602" s="20" t="s">
        <v>1339</v>
      </c>
      <c r="F3602" s="20" t="s">
        <v>1380</v>
      </c>
      <c r="G3602" s="23" t="s">
        <v>39</v>
      </c>
      <c r="H3602" s="24">
        <v>80</v>
      </c>
      <c r="I3602" s="20" t="s">
        <v>10</v>
      </c>
      <c r="J3602" s="20" t="s">
        <v>18</v>
      </c>
      <c r="K3602" s="20" t="s">
        <v>17</v>
      </c>
      <c r="L3602" s="20" t="s">
        <v>73</v>
      </c>
      <c r="M3602" s="20" t="s">
        <v>2</v>
      </c>
      <c r="N3602" s="20" t="s">
        <v>1375</v>
      </c>
      <c r="O3602" s="20" t="s">
        <v>1211</v>
      </c>
      <c r="P3602" s="23" t="s">
        <v>2</v>
      </c>
      <c r="Q3602" s="20" t="s">
        <v>2</v>
      </c>
      <c r="R3602" s="23" t="s">
        <v>2</v>
      </c>
      <c r="S3602" s="22" t="s">
        <v>2</v>
      </c>
      <c r="T3602" s="22">
        <v>0</v>
      </c>
      <c r="U3602" s="22">
        <v>0</v>
      </c>
      <c r="V3602" s="20"/>
      <c r="W3602" s="20" t="s">
        <v>4</v>
      </c>
      <c r="X3602" s="20" t="s">
        <v>1379</v>
      </c>
      <c r="Y3602" s="1" t="s">
        <v>2</v>
      </c>
      <c r="Z3602" s="1" t="s">
        <v>2</v>
      </c>
      <c r="AA3602" s="1" t="s">
        <v>2</v>
      </c>
      <c r="AB3602" s="1" t="s">
        <v>2</v>
      </c>
      <c r="AC3602" s="1" t="s">
        <v>2</v>
      </c>
      <c r="AD3602" s="1" t="s">
        <v>2</v>
      </c>
      <c r="AF3602" s="1" t="s">
        <v>2</v>
      </c>
      <c r="AG3602" s="1" t="b">
        <v>0</v>
      </c>
      <c r="AH3602" s="1" t="b">
        <v>0</v>
      </c>
      <c r="AI3602" s="1" t="s">
        <v>2</v>
      </c>
      <c r="AJ3602" s="1" t="s">
        <v>2</v>
      </c>
      <c r="AK3602" s="1" t="s">
        <v>2</v>
      </c>
      <c r="AM3602" s="1" t="s">
        <v>2</v>
      </c>
    </row>
    <row r="3603" spans="1:39">
      <c r="A3603" s="20" t="s">
        <v>1378</v>
      </c>
      <c r="B3603" s="20" t="s">
        <v>15</v>
      </c>
      <c r="C3603" s="20" t="s">
        <v>1341</v>
      </c>
      <c r="D3603" s="20" t="s">
        <v>1340</v>
      </c>
      <c r="E3603" s="20" t="s">
        <v>1339</v>
      </c>
      <c r="F3603" s="20" t="s">
        <v>1376</v>
      </c>
      <c r="G3603" s="23" t="s">
        <v>39</v>
      </c>
      <c r="H3603" s="24">
        <v>80</v>
      </c>
      <c r="I3603" s="20" t="s">
        <v>10</v>
      </c>
      <c r="J3603" s="20" t="s">
        <v>18</v>
      </c>
      <c r="K3603" s="20" t="s">
        <v>58</v>
      </c>
      <c r="L3603" s="20" t="s">
        <v>73</v>
      </c>
      <c r="M3603" s="20" t="s">
        <v>2</v>
      </c>
      <c r="N3603" s="20" t="s">
        <v>1375</v>
      </c>
      <c r="O3603" s="20" t="s">
        <v>1211</v>
      </c>
      <c r="P3603" s="23" t="s">
        <v>2</v>
      </c>
      <c r="Q3603" s="20" t="s">
        <v>2</v>
      </c>
      <c r="R3603" s="23" t="s">
        <v>2</v>
      </c>
      <c r="S3603" s="22" t="s">
        <v>2</v>
      </c>
      <c r="T3603" s="22">
        <v>0</v>
      </c>
      <c r="U3603" s="22">
        <v>0</v>
      </c>
      <c r="V3603" s="20" t="s">
        <v>2</v>
      </c>
      <c r="W3603" s="20" t="s">
        <v>4</v>
      </c>
      <c r="X3603" s="20" t="s">
        <v>44</v>
      </c>
      <c r="Y3603" s="1" t="s">
        <v>2</v>
      </c>
      <c r="Z3603" s="1" t="s">
        <v>2</v>
      </c>
      <c r="AA3603" s="1" t="s">
        <v>2</v>
      </c>
      <c r="AB3603" s="1" t="s">
        <v>2</v>
      </c>
      <c r="AC3603" s="1" t="s">
        <v>2</v>
      </c>
      <c r="AD3603" s="1" t="s">
        <v>2</v>
      </c>
      <c r="AF3603" s="1" t="s">
        <v>2</v>
      </c>
      <c r="AG3603" s="1" t="b">
        <v>0</v>
      </c>
      <c r="AH3603" s="1" t="b">
        <v>0</v>
      </c>
      <c r="AI3603" s="1" t="s">
        <v>2</v>
      </c>
      <c r="AJ3603" s="1" t="s">
        <v>2</v>
      </c>
      <c r="AK3603" s="1" t="s">
        <v>2</v>
      </c>
      <c r="AM3603" s="1" t="s">
        <v>2</v>
      </c>
    </row>
    <row r="3604" spans="1:39">
      <c r="A3604" s="20" t="s">
        <v>1377</v>
      </c>
      <c r="B3604" s="20" t="s">
        <v>15</v>
      </c>
      <c r="C3604" s="20" t="s">
        <v>1341</v>
      </c>
      <c r="D3604" s="20" t="s">
        <v>1340</v>
      </c>
      <c r="E3604" s="20" t="s">
        <v>1339</v>
      </c>
      <c r="F3604" s="20" t="s">
        <v>1376</v>
      </c>
      <c r="G3604" s="23" t="s">
        <v>1337</v>
      </c>
      <c r="H3604" s="24">
        <v>80</v>
      </c>
      <c r="I3604" s="20" t="s">
        <v>10</v>
      </c>
      <c r="J3604" s="20" t="s">
        <v>18</v>
      </c>
      <c r="K3604" s="20" t="s">
        <v>58</v>
      </c>
      <c r="L3604" s="20" t="s">
        <v>73</v>
      </c>
      <c r="M3604" s="20" t="s">
        <v>2</v>
      </c>
      <c r="N3604" s="20" t="s">
        <v>1375</v>
      </c>
      <c r="O3604" s="20" t="s">
        <v>1211</v>
      </c>
      <c r="P3604" s="23" t="s">
        <v>2</v>
      </c>
      <c r="Q3604" s="20" t="s">
        <v>2</v>
      </c>
      <c r="R3604" s="23" t="s">
        <v>2</v>
      </c>
      <c r="S3604" s="22" t="s">
        <v>2</v>
      </c>
      <c r="T3604" s="22">
        <v>9985951</v>
      </c>
      <c r="U3604" s="22">
        <v>11184265.119999999</v>
      </c>
      <c r="V3604" s="20" t="s">
        <v>2</v>
      </c>
      <c r="W3604" s="20" t="s">
        <v>4</v>
      </c>
      <c r="X3604" s="20" t="s">
        <v>1374</v>
      </c>
      <c r="Y3604" s="1" t="s">
        <v>2</v>
      </c>
      <c r="Z3604" s="1" t="s">
        <v>2</v>
      </c>
      <c r="AA3604" s="1" t="s">
        <v>2</v>
      </c>
      <c r="AB3604" s="1" t="s">
        <v>2</v>
      </c>
      <c r="AC3604" s="1" t="s">
        <v>2</v>
      </c>
      <c r="AD3604" s="1" t="s">
        <v>2</v>
      </c>
      <c r="AE3604" s="1" t="s">
        <v>2</v>
      </c>
      <c r="AF3604" s="1" t="s">
        <v>2</v>
      </c>
      <c r="AG3604" s="1" t="b">
        <v>0</v>
      </c>
      <c r="AH3604" s="1" t="b">
        <v>0</v>
      </c>
      <c r="AI3604" s="1" t="s">
        <v>2</v>
      </c>
      <c r="AJ3604" s="1" t="s">
        <v>2</v>
      </c>
      <c r="AK3604" s="1" t="s">
        <v>2</v>
      </c>
      <c r="AM3604" s="1" t="s">
        <v>2</v>
      </c>
    </row>
    <row r="3605" spans="1:39">
      <c r="A3605" s="20" t="s">
        <v>1373</v>
      </c>
      <c r="B3605" s="20" t="s">
        <v>15</v>
      </c>
      <c r="C3605" s="20" t="s">
        <v>1372</v>
      </c>
      <c r="D3605" s="20" t="s">
        <v>1371</v>
      </c>
      <c r="E3605" s="20" t="s">
        <v>1371</v>
      </c>
      <c r="F3605" s="20" t="s">
        <v>1370</v>
      </c>
      <c r="G3605" s="23" t="s">
        <v>65</v>
      </c>
      <c r="H3605" s="24">
        <v>90</v>
      </c>
      <c r="I3605" s="20" t="s">
        <v>10</v>
      </c>
      <c r="J3605" s="20" t="s">
        <v>18</v>
      </c>
      <c r="K3605" s="20" t="s">
        <v>58</v>
      </c>
      <c r="L3605" s="20" t="s">
        <v>73</v>
      </c>
      <c r="M3605" s="20" t="s">
        <v>2</v>
      </c>
      <c r="N3605" s="20" t="s">
        <v>6</v>
      </c>
      <c r="O3605" s="20" t="s">
        <v>1211</v>
      </c>
      <c r="P3605" s="23" t="s">
        <v>2</v>
      </c>
      <c r="Q3605" s="20" t="s">
        <v>2</v>
      </c>
      <c r="R3605" s="23" t="s">
        <v>2</v>
      </c>
      <c r="S3605" s="22" t="s">
        <v>2</v>
      </c>
      <c r="T3605" s="22">
        <v>3000000</v>
      </c>
      <c r="U3605" s="22">
        <v>3360000</v>
      </c>
      <c r="V3605" s="20" t="s">
        <v>2</v>
      </c>
      <c r="W3605" s="20" t="s">
        <v>4</v>
      </c>
      <c r="X3605" s="20" t="s">
        <v>44</v>
      </c>
      <c r="Y3605" s="1" t="s">
        <v>2</v>
      </c>
      <c r="Z3605" s="1" t="s">
        <v>2</v>
      </c>
      <c r="AA3605" s="1" t="s">
        <v>2</v>
      </c>
      <c r="AB3605" s="1" t="s">
        <v>2</v>
      </c>
      <c r="AC3605" s="1" t="s">
        <v>2</v>
      </c>
      <c r="AD3605" s="1" t="s">
        <v>2</v>
      </c>
      <c r="AE3605" s="1" t="s">
        <v>2</v>
      </c>
      <c r="AF3605" s="1" t="s">
        <v>2</v>
      </c>
      <c r="AG3605" s="1" t="b">
        <v>0</v>
      </c>
      <c r="AH3605" s="1" t="b">
        <v>0</v>
      </c>
      <c r="AI3605" s="1" t="s">
        <v>2</v>
      </c>
      <c r="AJ3605" s="1" t="s">
        <v>2</v>
      </c>
      <c r="AK3605" s="1" t="s">
        <v>2</v>
      </c>
      <c r="AM3605" s="1" t="s">
        <v>2</v>
      </c>
    </row>
    <row r="3606" spans="1:39">
      <c r="A3606" s="20" t="s">
        <v>1369</v>
      </c>
      <c r="B3606" s="20" t="s">
        <v>15</v>
      </c>
      <c r="C3606" s="20" t="s">
        <v>1368</v>
      </c>
      <c r="D3606" s="20" t="s">
        <v>1367</v>
      </c>
      <c r="E3606" s="20" t="s">
        <v>1366</v>
      </c>
      <c r="F3606" s="20" t="s">
        <v>1365</v>
      </c>
      <c r="G3606" s="23" t="s">
        <v>65</v>
      </c>
      <c r="H3606" s="24">
        <v>90</v>
      </c>
      <c r="I3606" s="20" t="s">
        <v>10</v>
      </c>
      <c r="J3606" s="20" t="s">
        <v>18</v>
      </c>
      <c r="K3606" s="20" t="s">
        <v>58</v>
      </c>
      <c r="L3606" s="20" t="s">
        <v>73</v>
      </c>
      <c r="M3606" s="20" t="s">
        <v>2</v>
      </c>
      <c r="N3606" s="20" t="s">
        <v>6</v>
      </c>
      <c r="O3606" s="20" t="s">
        <v>1211</v>
      </c>
      <c r="P3606" s="23" t="s">
        <v>2</v>
      </c>
      <c r="Q3606" s="20" t="s">
        <v>2</v>
      </c>
      <c r="R3606" s="23" t="s">
        <v>2</v>
      </c>
      <c r="S3606" s="22" t="s">
        <v>2</v>
      </c>
      <c r="T3606" s="22">
        <v>4406807.7340000002</v>
      </c>
      <c r="U3606" s="22">
        <v>4935624.6619999995</v>
      </c>
      <c r="V3606" s="20" t="s">
        <v>2</v>
      </c>
      <c r="W3606" s="20" t="s">
        <v>4</v>
      </c>
      <c r="X3606" s="20" t="s">
        <v>44</v>
      </c>
      <c r="Y3606" s="1" t="s">
        <v>2</v>
      </c>
      <c r="Z3606" s="1" t="s">
        <v>2</v>
      </c>
      <c r="AA3606" s="1" t="s">
        <v>2</v>
      </c>
      <c r="AB3606" s="1" t="s">
        <v>2</v>
      </c>
      <c r="AC3606" s="1" t="s">
        <v>2</v>
      </c>
      <c r="AD3606" s="1" t="s">
        <v>2</v>
      </c>
      <c r="AE3606" s="1" t="s">
        <v>2</v>
      </c>
      <c r="AF3606" s="1" t="s">
        <v>2</v>
      </c>
      <c r="AG3606" s="1" t="b">
        <v>0</v>
      </c>
      <c r="AH3606" s="1" t="b">
        <v>0</v>
      </c>
      <c r="AI3606" s="1" t="s">
        <v>2</v>
      </c>
      <c r="AJ3606" s="1" t="s">
        <v>2</v>
      </c>
      <c r="AK3606" s="1" t="s">
        <v>2</v>
      </c>
      <c r="AM3606" s="1" t="s">
        <v>2</v>
      </c>
    </row>
    <row r="3607" spans="1:39">
      <c r="A3607" s="20" t="s">
        <v>1364</v>
      </c>
      <c r="B3607" s="20" t="s">
        <v>15</v>
      </c>
      <c r="C3607" s="20" t="s">
        <v>1362</v>
      </c>
      <c r="D3607" s="20" t="s">
        <v>1361</v>
      </c>
      <c r="E3607" s="20" t="s">
        <v>1360</v>
      </c>
      <c r="F3607" s="20" t="s">
        <v>1359</v>
      </c>
      <c r="G3607" s="23" t="s">
        <v>65</v>
      </c>
      <c r="H3607" s="24">
        <v>90</v>
      </c>
      <c r="I3607" s="20" t="s">
        <v>10</v>
      </c>
      <c r="J3607" s="20" t="s">
        <v>18</v>
      </c>
      <c r="K3607" s="20" t="s">
        <v>58</v>
      </c>
      <c r="L3607" s="20" t="s">
        <v>73</v>
      </c>
      <c r="M3607" s="20" t="s">
        <v>2</v>
      </c>
      <c r="N3607" s="20" t="s">
        <v>6</v>
      </c>
      <c r="O3607" s="20" t="s">
        <v>1211</v>
      </c>
      <c r="P3607" s="23" t="s">
        <v>2</v>
      </c>
      <c r="Q3607" s="20" t="s">
        <v>2</v>
      </c>
      <c r="R3607" s="23" t="s">
        <v>2</v>
      </c>
      <c r="S3607" s="22" t="s">
        <v>2</v>
      </c>
      <c r="T3607" s="22">
        <v>0</v>
      </c>
      <c r="U3607" s="22">
        <v>0</v>
      </c>
      <c r="V3607" s="20" t="s">
        <v>2</v>
      </c>
      <c r="W3607" s="20" t="s">
        <v>4</v>
      </c>
      <c r="X3607" s="20" t="s">
        <v>44</v>
      </c>
      <c r="Y3607" s="1" t="s">
        <v>2</v>
      </c>
      <c r="Z3607" s="1" t="s">
        <v>2</v>
      </c>
      <c r="AA3607" s="1" t="s">
        <v>2</v>
      </c>
      <c r="AB3607" s="1" t="s">
        <v>2</v>
      </c>
      <c r="AC3607" s="1" t="s">
        <v>2</v>
      </c>
      <c r="AD3607" s="1" t="s">
        <v>2</v>
      </c>
      <c r="AF3607" s="1" t="s">
        <v>2</v>
      </c>
      <c r="AG3607" s="1" t="b">
        <v>0</v>
      </c>
      <c r="AH3607" s="1" t="b">
        <v>0</v>
      </c>
      <c r="AI3607" s="1" t="s">
        <v>2</v>
      </c>
      <c r="AJ3607" s="1" t="s">
        <v>2</v>
      </c>
      <c r="AK3607" s="1" t="s">
        <v>2</v>
      </c>
      <c r="AM3607" s="1" t="s">
        <v>2</v>
      </c>
    </row>
    <row r="3608" spans="1:39">
      <c r="A3608" s="20" t="s">
        <v>1363</v>
      </c>
      <c r="B3608" s="20" t="s">
        <v>15</v>
      </c>
      <c r="C3608" s="20" t="s">
        <v>1362</v>
      </c>
      <c r="D3608" s="20" t="s">
        <v>1361</v>
      </c>
      <c r="E3608" s="20" t="s">
        <v>1360</v>
      </c>
      <c r="F3608" s="20" t="s">
        <v>1359</v>
      </c>
      <c r="G3608" s="23" t="s">
        <v>65</v>
      </c>
      <c r="H3608" s="24">
        <v>90</v>
      </c>
      <c r="I3608" s="20" t="s">
        <v>10</v>
      </c>
      <c r="J3608" s="20" t="s">
        <v>18</v>
      </c>
      <c r="K3608" s="20" t="s">
        <v>17</v>
      </c>
      <c r="L3608" s="20" t="s">
        <v>73</v>
      </c>
      <c r="M3608" s="20" t="s">
        <v>2</v>
      </c>
      <c r="N3608" s="20" t="s">
        <v>6</v>
      </c>
      <c r="O3608" s="20" t="s">
        <v>1211</v>
      </c>
      <c r="P3608" s="23" t="s">
        <v>2</v>
      </c>
      <c r="Q3608" s="20" t="s">
        <v>2</v>
      </c>
      <c r="R3608" s="23" t="s">
        <v>2</v>
      </c>
      <c r="S3608" s="22" t="s">
        <v>2</v>
      </c>
      <c r="T3608" s="22">
        <v>700000</v>
      </c>
      <c r="U3608" s="22">
        <v>784000</v>
      </c>
      <c r="V3608" s="20" t="s">
        <v>2</v>
      </c>
      <c r="W3608" s="20" t="s">
        <v>4</v>
      </c>
      <c r="X3608" s="20" t="s">
        <v>112</v>
      </c>
      <c r="Y3608" s="1" t="s">
        <v>2</v>
      </c>
      <c r="Z3608" s="1" t="s">
        <v>2</v>
      </c>
      <c r="AA3608" s="1" t="s">
        <v>2</v>
      </c>
      <c r="AB3608" s="1" t="s">
        <v>2</v>
      </c>
      <c r="AC3608" s="1" t="s">
        <v>2</v>
      </c>
      <c r="AD3608" s="1" t="s">
        <v>2</v>
      </c>
      <c r="AE3608" s="1" t="s">
        <v>2</v>
      </c>
      <c r="AF3608" s="1" t="s">
        <v>2</v>
      </c>
      <c r="AG3608" s="1" t="b">
        <v>0</v>
      </c>
      <c r="AH3608" s="1" t="b">
        <v>0</v>
      </c>
      <c r="AI3608" s="1" t="s">
        <v>2</v>
      </c>
      <c r="AJ3608" s="1" t="s">
        <v>2</v>
      </c>
      <c r="AK3608" s="1" t="s">
        <v>2</v>
      </c>
      <c r="AM3608" s="1" t="s">
        <v>2</v>
      </c>
    </row>
    <row r="3609" spans="1:39" ht="19.5" customHeight="1">
      <c r="A3609" s="20" t="s">
        <v>1358</v>
      </c>
      <c r="B3609" s="20" t="s">
        <v>15</v>
      </c>
      <c r="C3609" s="20" t="s">
        <v>1334</v>
      </c>
      <c r="D3609" s="20" t="s">
        <v>1333</v>
      </c>
      <c r="E3609" s="20" t="s">
        <v>1333</v>
      </c>
      <c r="F3609" s="20" t="s">
        <v>1357</v>
      </c>
      <c r="G3609" s="23" t="s">
        <v>65</v>
      </c>
      <c r="H3609" s="24">
        <v>90</v>
      </c>
      <c r="I3609" s="20" t="s">
        <v>10</v>
      </c>
      <c r="J3609" s="20" t="s">
        <v>18</v>
      </c>
      <c r="K3609" s="20" t="s">
        <v>58</v>
      </c>
      <c r="L3609" s="20" t="s">
        <v>73</v>
      </c>
      <c r="M3609" s="20" t="s">
        <v>2</v>
      </c>
      <c r="N3609" s="20" t="s">
        <v>6</v>
      </c>
      <c r="O3609" s="20" t="s">
        <v>1211</v>
      </c>
      <c r="P3609" s="23" t="s">
        <v>2</v>
      </c>
      <c r="Q3609" s="20" t="s">
        <v>2</v>
      </c>
      <c r="R3609" s="23" t="s">
        <v>2</v>
      </c>
      <c r="S3609" s="22" t="s">
        <v>2</v>
      </c>
      <c r="T3609" s="22">
        <v>3675500</v>
      </c>
      <c r="U3609" s="22">
        <v>4116560</v>
      </c>
      <c r="V3609" s="20" t="s">
        <v>2</v>
      </c>
      <c r="W3609" s="20" t="s">
        <v>4</v>
      </c>
      <c r="X3609" s="20" t="s">
        <v>44</v>
      </c>
      <c r="Y3609" s="1" t="s">
        <v>2</v>
      </c>
      <c r="Z3609" s="1" t="s">
        <v>2</v>
      </c>
      <c r="AA3609" s="1" t="s">
        <v>2</v>
      </c>
      <c r="AB3609" s="1" t="s">
        <v>2</v>
      </c>
      <c r="AC3609" s="1" t="s">
        <v>2</v>
      </c>
      <c r="AD3609" s="1" t="s">
        <v>2</v>
      </c>
      <c r="AE3609" s="1" t="s">
        <v>2</v>
      </c>
      <c r="AF3609" s="1" t="s">
        <v>2</v>
      </c>
      <c r="AG3609" s="1" t="b">
        <v>0</v>
      </c>
      <c r="AH3609" s="1" t="b">
        <v>0</v>
      </c>
      <c r="AI3609" s="1" t="s">
        <v>2</v>
      </c>
      <c r="AJ3609" s="1" t="s">
        <v>2</v>
      </c>
      <c r="AK3609" s="1" t="s">
        <v>2</v>
      </c>
      <c r="AM3609" s="1" t="s">
        <v>2</v>
      </c>
    </row>
    <row r="3610" spans="1:39" ht="19.5" customHeight="1">
      <c r="A3610" s="20" t="s">
        <v>1356</v>
      </c>
      <c r="B3610" s="20" t="s">
        <v>15</v>
      </c>
      <c r="C3610" s="20" t="s">
        <v>1355</v>
      </c>
      <c r="D3610" s="20" t="s">
        <v>1354</v>
      </c>
      <c r="E3610" s="20" t="s">
        <v>1354</v>
      </c>
      <c r="F3610" s="20" t="s">
        <v>1353</v>
      </c>
      <c r="G3610" s="23" t="s">
        <v>39</v>
      </c>
      <c r="H3610" s="24">
        <v>80</v>
      </c>
      <c r="I3610" s="20" t="s">
        <v>10</v>
      </c>
      <c r="J3610" s="20" t="s">
        <v>18</v>
      </c>
      <c r="K3610" s="20" t="s">
        <v>58</v>
      </c>
      <c r="L3610" s="20" t="s">
        <v>52</v>
      </c>
      <c r="M3610" s="20" t="s">
        <v>2</v>
      </c>
      <c r="N3610" s="20" t="s">
        <v>1352</v>
      </c>
      <c r="O3610" s="20" t="s">
        <v>1211</v>
      </c>
      <c r="P3610" s="23" t="s">
        <v>2</v>
      </c>
      <c r="Q3610" s="20" t="s">
        <v>2</v>
      </c>
      <c r="R3610" s="23" t="s">
        <v>2</v>
      </c>
      <c r="S3610" s="22" t="s">
        <v>2</v>
      </c>
      <c r="T3610" s="22">
        <v>3519943</v>
      </c>
      <c r="U3610" s="22">
        <v>3942336.16</v>
      </c>
      <c r="V3610" s="20" t="s">
        <v>2</v>
      </c>
      <c r="W3610" s="20" t="s">
        <v>4</v>
      </c>
      <c r="X3610" s="20" t="s">
        <v>44</v>
      </c>
      <c r="Y3610" s="1" t="s">
        <v>2</v>
      </c>
      <c r="Z3610" s="1" t="s">
        <v>2</v>
      </c>
      <c r="AA3610" s="1" t="s">
        <v>2</v>
      </c>
      <c r="AB3610" s="1" t="s">
        <v>2</v>
      </c>
      <c r="AC3610" s="1" t="s">
        <v>2</v>
      </c>
      <c r="AD3610" s="1" t="s">
        <v>2</v>
      </c>
      <c r="AE3610" s="1" t="s">
        <v>2</v>
      </c>
      <c r="AF3610" s="1" t="s">
        <v>2</v>
      </c>
      <c r="AG3610" s="1" t="b">
        <v>0</v>
      </c>
      <c r="AH3610" s="1" t="b">
        <v>0</v>
      </c>
      <c r="AI3610" s="1" t="s">
        <v>2</v>
      </c>
      <c r="AJ3610" s="1" t="s">
        <v>2</v>
      </c>
      <c r="AK3610" s="1" t="s">
        <v>2</v>
      </c>
      <c r="AM3610" s="1" t="s">
        <v>2</v>
      </c>
    </row>
    <row r="3611" spans="1:39" ht="19.5" customHeight="1">
      <c r="A3611" s="20" t="s">
        <v>1351</v>
      </c>
      <c r="B3611" s="20" t="s">
        <v>15</v>
      </c>
      <c r="C3611" s="20" t="s">
        <v>1348</v>
      </c>
      <c r="D3611" s="20" t="s">
        <v>1347</v>
      </c>
      <c r="E3611" s="20" t="s">
        <v>1347</v>
      </c>
      <c r="F3611" s="20" t="s">
        <v>1346</v>
      </c>
      <c r="G3611" s="23" t="s">
        <v>1337</v>
      </c>
      <c r="H3611" s="24">
        <v>80</v>
      </c>
      <c r="I3611" s="20" t="s">
        <v>10</v>
      </c>
      <c r="J3611" s="20" t="s">
        <v>18</v>
      </c>
      <c r="K3611" s="20" t="s">
        <v>58</v>
      </c>
      <c r="L3611" s="20" t="s">
        <v>52</v>
      </c>
      <c r="M3611" s="20" t="s">
        <v>2</v>
      </c>
      <c r="N3611" s="20" t="s">
        <v>1345</v>
      </c>
      <c r="O3611" s="20" t="s">
        <v>1344</v>
      </c>
      <c r="P3611" s="23" t="s">
        <v>2</v>
      </c>
      <c r="Q3611" s="20" t="s">
        <v>2</v>
      </c>
      <c r="R3611" s="23" t="s">
        <v>2</v>
      </c>
      <c r="S3611" s="22" t="s">
        <v>2</v>
      </c>
      <c r="T3611" s="22">
        <v>0</v>
      </c>
      <c r="U3611" s="22">
        <v>0</v>
      </c>
      <c r="V3611" s="20" t="s">
        <v>2</v>
      </c>
      <c r="W3611" s="20" t="s">
        <v>4</v>
      </c>
      <c r="X3611" s="20" t="s">
        <v>1350</v>
      </c>
      <c r="Y3611" s="1" t="s">
        <v>2</v>
      </c>
      <c r="Z3611" s="1" t="s">
        <v>2</v>
      </c>
      <c r="AA3611" s="1" t="s">
        <v>2</v>
      </c>
      <c r="AB3611" s="1" t="s">
        <v>2</v>
      </c>
      <c r="AC3611" s="1" t="s">
        <v>2</v>
      </c>
      <c r="AD3611" s="1" t="s">
        <v>2</v>
      </c>
      <c r="AF3611" s="1" t="s">
        <v>2</v>
      </c>
      <c r="AG3611" s="1" t="b">
        <v>0</v>
      </c>
      <c r="AH3611" s="1" t="b">
        <v>0</v>
      </c>
      <c r="AI3611" s="1" t="s">
        <v>2</v>
      </c>
      <c r="AJ3611" s="1" t="s">
        <v>2</v>
      </c>
      <c r="AK3611" s="1" t="s">
        <v>2</v>
      </c>
      <c r="AM3611" s="1" t="s">
        <v>2</v>
      </c>
    </row>
    <row r="3612" spans="1:39" ht="19.5" customHeight="1">
      <c r="A3612" s="20" t="s">
        <v>1349</v>
      </c>
      <c r="B3612" s="20" t="s">
        <v>15</v>
      </c>
      <c r="C3612" s="20" t="s">
        <v>1348</v>
      </c>
      <c r="D3612" s="20" t="s">
        <v>1347</v>
      </c>
      <c r="E3612" s="20" t="s">
        <v>1347</v>
      </c>
      <c r="F3612" s="20" t="s">
        <v>1346</v>
      </c>
      <c r="G3612" s="23" t="s">
        <v>1337</v>
      </c>
      <c r="H3612" s="24">
        <v>80</v>
      </c>
      <c r="I3612" s="20" t="s">
        <v>10</v>
      </c>
      <c r="J3612" s="20" t="s">
        <v>18</v>
      </c>
      <c r="K3612" s="20" t="s">
        <v>17</v>
      </c>
      <c r="L3612" s="20" t="s">
        <v>52</v>
      </c>
      <c r="M3612" s="20" t="s">
        <v>2</v>
      </c>
      <c r="N3612" s="20" t="s">
        <v>1345</v>
      </c>
      <c r="O3612" s="20" t="s">
        <v>1344</v>
      </c>
      <c r="P3612" s="23" t="s">
        <v>2</v>
      </c>
      <c r="Q3612" s="20" t="s">
        <v>2</v>
      </c>
      <c r="R3612" s="23" t="s">
        <v>2</v>
      </c>
      <c r="S3612" s="22" t="s">
        <v>2</v>
      </c>
      <c r="T3612" s="22">
        <v>223146653</v>
      </c>
      <c r="U3612" s="22">
        <v>249924251.36000001</v>
      </c>
      <c r="V3612" s="20" t="s">
        <v>2</v>
      </c>
      <c r="W3612" s="20" t="s">
        <v>4</v>
      </c>
      <c r="X3612" s="20" t="s">
        <v>112</v>
      </c>
      <c r="Y3612" s="1" t="s">
        <v>2</v>
      </c>
      <c r="Z3612" s="1" t="s">
        <v>2</v>
      </c>
      <c r="AA3612" s="1" t="s">
        <v>2</v>
      </c>
      <c r="AB3612" s="1" t="s">
        <v>2</v>
      </c>
      <c r="AC3612" s="1" t="s">
        <v>2</v>
      </c>
      <c r="AD3612" s="1" t="s">
        <v>2</v>
      </c>
      <c r="AE3612" s="1" t="s">
        <v>2</v>
      </c>
      <c r="AF3612" s="1" t="s">
        <v>2</v>
      </c>
      <c r="AG3612" s="1" t="b">
        <v>0</v>
      </c>
      <c r="AH3612" s="1" t="b">
        <v>0</v>
      </c>
      <c r="AI3612" s="1" t="s">
        <v>2</v>
      </c>
      <c r="AJ3612" s="1" t="s">
        <v>2</v>
      </c>
      <c r="AK3612" s="1" t="s">
        <v>2</v>
      </c>
      <c r="AM3612" s="1" t="s">
        <v>2</v>
      </c>
    </row>
    <row r="3613" spans="1:39">
      <c r="A3613" s="20" t="s">
        <v>1343</v>
      </c>
      <c r="B3613" s="20" t="s">
        <v>15</v>
      </c>
      <c r="C3613" s="20" t="s">
        <v>1341</v>
      </c>
      <c r="D3613" s="20" t="s">
        <v>1340</v>
      </c>
      <c r="E3613" s="20" t="s">
        <v>1339</v>
      </c>
      <c r="F3613" s="20" t="s">
        <v>1338</v>
      </c>
      <c r="G3613" s="23" t="s">
        <v>39</v>
      </c>
      <c r="H3613" s="24">
        <v>80</v>
      </c>
      <c r="I3613" s="20" t="s">
        <v>10</v>
      </c>
      <c r="J3613" s="20" t="s">
        <v>18</v>
      </c>
      <c r="K3613" s="20" t="s">
        <v>58</v>
      </c>
      <c r="L3613" s="20" t="s">
        <v>52</v>
      </c>
      <c r="M3613" s="20" t="s">
        <v>2</v>
      </c>
      <c r="N3613" s="20" t="s">
        <v>1336</v>
      </c>
      <c r="O3613" s="20" t="s">
        <v>1211</v>
      </c>
      <c r="P3613" s="23" t="s">
        <v>2</v>
      </c>
      <c r="Q3613" s="20" t="s">
        <v>2</v>
      </c>
      <c r="R3613" s="23" t="s">
        <v>2</v>
      </c>
      <c r="S3613" s="22" t="s">
        <v>2</v>
      </c>
      <c r="T3613" s="22">
        <v>0</v>
      </c>
      <c r="U3613" s="22">
        <v>0</v>
      </c>
      <c r="V3613" s="20" t="s">
        <v>2</v>
      </c>
      <c r="W3613" s="20" t="s">
        <v>4</v>
      </c>
      <c r="X3613" s="20" t="s">
        <v>44</v>
      </c>
      <c r="Y3613" s="1" t="s">
        <v>2</v>
      </c>
      <c r="Z3613" s="1" t="s">
        <v>2</v>
      </c>
      <c r="AA3613" s="1" t="s">
        <v>2</v>
      </c>
      <c r="AB3613" s="1" t="s">
        <v>2</v>
      </c>
      <c r="AC3613" s="1" t="s">
        <v>2</v>
      </c>
      <c r="AD3613" s="1" t="s">
        <v>2</v>
      </c>
      <c r="AF3613" s="1" t="s">
        <v>2</v>
      </c>
      <c r="AG3613" s="1" t="b">
        <v>1</v>
      </c>
      <c r="AH3613" s="1" t="b">
        <v>0</v>
      </c>
      <c r="AI3613" s="1" t="s">
        <v>2</v>
      </c>
      <c r="AJ3613" s="1" t="s">
        <v>2</v>
      </c>
      <c r="AK3613" s="1" t="s">
        <v>2</v>
      </c>
      <c r="AM3613" s="1" t="s">
        <v>2</v>
      </c>
    </row>
    <row r="3614" spans="1:39">
      <c r="A3614" s="20" t="s">
        <v>1342</v>
      </c>
      <c r="B3614" s="20" t="s">
        <v>15</v>
      </c>
      <c r="C3614" s="20" t="s">
        <v>1341</v>
      </c>
      <c r="D3614" s="20" t="s">
        <v>1340</v>
      </c>
      <c r="E3614" s="20" t="s">
        <v>1339</v>
      </c>
      <c r="F3614" s="20" t="s">
        <v>1338</v>
      </c>
      <c r="G3614" s="23" t="s">
        <v>1337</v>
      </c>
      <c r="H3614" s="24">
        <v>80</v>
      </c>
      <c r="I3614" s="20" t="s">
        <v>10</v>
      </c>
      <c r="J3614" s="20" t="s">
        <v>18</v>
      </c>
      <c r="K3614" s="20" t="s">
        <v>17</v>
      </c>
      <c r="L3614" s="20" t="s">
        <v>52</v>
      </c>
      <c r="M3614" s="20" t="s">
        <v>2</v>
      </c>
      <c r="N3614" s="20" t="s">
        <v>1336</v>
      </c>
      <c r="O3614" s="20" t="s">
        <v>1211</v>
      </c>
      <c r="P3614" s="23" t="s">
        <v>2</v>
      </c>
      <c r="Q3614" s="20" t="s">
        <v>2</v>
      </c>
      <c r="R3614" s="23" t="s">
        <v>2</v>
      </c>
      <c r="S3614" s="22"/>
      <c r="T3614" s="22">
        <v>0</v>
      </c>
      <c r="U3614" s="22">
        <v>0</v>
      </c>
      <c r="V3614" s="20" t="s">
        <v>2</v>
      </c>
      <c r="W3614" s="20" t="s">
        <v>4</v>
      </c>
      <c r="X3614" s="20" t="s">
        <v>38</v>
      </c>
      <c r="Y3614" s="1" t="s">
        <v>2</v>
      </c>
      <c r="Z3614" s="1" t="s">
        <v>2</v>
      </c>
      <c r="AA3614" s="1" t="s">
        <v>2</v>
      </c>
      <c r="AB3614" s="1" t="s">
        <v>2</v>
      </c>
      <c r="AC3614" s="1" t="s">
        <v>2</v>
      </c>
      <c r="AD3614" s="1" t="s">
        <v>2</v>
      </c>
      <c r="AF3614" s="1" t="s">
        <v>2</v>
      </c>
      <c r="AG3614" s="1" t="b">
        <v>0</v>
      </c>
      <c r="AH3614" s="1" t="b">
        <v>0</v>
      </c>
      <c r="AI3614" s="1" t="s">
        <v>2</v>
      </c>
      <c r="AJ3614" s="1" t="s">
        <v>2</v>
      </c>
      <c r="AK3614" s="1" t="s">
        <v>2</v>
      </c>
      <c r="AM3614" s="1" t="s">
        <v>2</v>
      </c>
    </row>
    <row r="3615" spans="1:39">
      <c r="A3615" s="20" t="s">
        <v>1335</v>
      </c>
      <c r="B3615" s="20" t="s">
        <v>15</v>
      </c>
      <c r="C3615" s="20" t="s">
        <v>1334</v>
      </c>
      <c r="D3615" s="20" t="s">
        <v>1333</v>
      </c>
      <c r="E3615" s="20" t="s">
        <v>1333</v>
      </c>
      <c r="F3615" s="20" t="s">
        <v>1332</v>
      </c>
      <c r="G3615" s="23" t="s">
        <v>39</v>
      </c>
      <c r="H3615" s="24">
        <v>80</v>
      </c>
      <c r="I3615" s="20" t="s">
        <v>10</v>
      </c>
      <c r="J3615" s="20" t="s">
        <v>18</v>
      </c>
      <c r="K3615" s="20" t="s">
        <v>58</v>
      </c>
      <c r="L3615" s="20" t="s">
        <v>52</v>
      </c>
      <c r="M3615" s="20" t="s">
        <v>2</v>
      </c>
      <c r="N3615" s="20" t="s">
        <v>6</v>
      </c>
      <c r="O3615" s="20" t="s">
        <v>1211</v>
      </c>
      <c r="P3615" s="23" t="s">
        <v>2</v>
      </c>
      <c r="Q3615" s="20" t="s">
        <v>2</v>
      </c>
      <c r="R3615" s="23" t="s">
        <v>2</v>
      </c>
      <c r="S3615" s="22" t="s">
        <v>2</v>
      </c>
      <c r="T3615" s="22">
        <v>35215700</v>
      </c>
      <c r="U3615" s="22">
        <v>39441584</v>
      </c>
      <c r="V3615" s="20" t="s">
        <v>2</v>
      </c>
      <c r="W3615" s="20" t="s">
        <v>4</v>
      </c>
      <c r="X3615" s="20" t="s">
        <v>44</v>
      </c>
      <c r="Y3615" s="1" t="s">
        <v>2</v>
      </c>
      <c r="Z3615" s="1" t="s">
        <v>2</v>
      </c>
      <c r="AA3615" s="1" t="s">
        <v>2</v>
      </c>
      <c r="AB3615" s="1" t="s">
        <v>2</v>
      </c>
      <c r="AC3615" s="1" t="s">
        <v>2</v>
      </c>
      <c r="AD3615" s="1" t="s">
        <v>2</v>
      </c>
      <c r="AE3615" s="1" t="s">
        <v>2</v>
      </c>
      <c r="AF3615" s="1" t="s">
        <v>2</v>
      </c>
      <c r="AG3615" s="1" t="b">
        <v>0</v>
      </c>
      <c r="AH3615" s="1" t="b">
        <v>0</v>
      </c>
      <c r="AI3615" s="1" t="s">
        <v>2</v>
      </c>
      <c r="AJ3615" s="1" t="s">
        <v>2</v>
      </c>
      <c r="AK3615" s="1" t="s">
        <v>2</v>
      </c>
      <c r="AM3615" s="1" t="s">
        <v>2</v>
      </c>
    </row>
    <row r="3616" spans="1:39">
      <c r="A3616" s="20" t="s">
        <v>1331</v>
      </c>
      <c r="B3616" s="20" t="s">
        <v>15</v>
      </c>
      <c r="C3616" s="20" t="s">
        <v>1330</v>
      </c>
      <c r="D3616" s="20" t="s">
        <v>1329</v>
      </c>
      <c r="E3616" s="20" t="s">
        <v>1329</v>
      </c>
      <c r="F3616" s="20" t="s">
        <v>1328</v>
      </c>
      <c r="G3616" s="23" t="s">
        <v>59</v>
      </c>
      <c r="H3616" s="24">
        <v>80</v>
      </c>
      <c r="I3616" s="20" t="s">
        <v>10</v>
      </c>
      <c r="J3616" s="20" t="s">
        <v>18</v>
      </c>
      <c r="K3616" s="20" t="s">
        <v>53</v>
      </c>
      <c r="L3616" s="20" t="s">
        <v>218</v>
      </c>
      <c r="M3616" s="20" t="s">
        <v>2</v>
      </c>
      <c r="N3616" s="20" t="s">
        <v>51</v>
      </c>
      <c r="O3616" s="20" t="s">
        <v>1327</v>
      </c>
      <c r="P3616" s="23" t="s">
        <v>2</v>
      </c>
      <c r="Q3616" s="20" t="s">
        <v>2</v>
      </c>
      <c r="R3616" s="23" t="s">
        <v>2</v>
      </c>
      <c r="S3616" s="22" t="s">
        <v>2</v>
      </c>
      <c r="T3616" s="22">
        <v>3699625.58</v>
      </c>
      <c r="U3616" s="22">
        <v>4143580.65</v>
      </c>
      <c r="V3616" s="20" t="s">
        <v>2</v>
      </c>
      <c r="W3616" s="20" t="s">
        <v>4</v>
      </c>
      <c r="X3616" s="20" t="s">
        <v>50</v>
      </c>
      <c r="Y3616" s="1" t="s">
        <v>2</v>
      </c>
      <c r="Z3616" s="1" t="s">
        <v>2</v>
      </c>
      <c r="AA3616" s="1" t="s">
        <v>2</v>
      </c>
      <c r="AB3616" s="1" t="s">
        <v>2</v>
      </c>
      <c r="AC3616" s="1" t="s">
        <v>2</v>
      </c>
      <c r="AD3616" s="1" t="s">
        <v>2</v>
      </c>
      <c r="AE3616" s="1" t="s">
        <v>2</v>
      </c>
      <c r="AF3616" s="1" t="s">
        <v>2</v>
      </c>
      <c r="AG3616" s="1" t="b">
        <v>0</v>
      </c>
      <c r="AH3616" s="1" t="b">
        <v>0</v>
      </c>
      <c r="AI3616" s="1" t="s">
        <v>2</v>
      </c>
      <c r="AJ3616" s="1" t="s">
        <v>2</v>
      </c>
      <c r="AK3616" s="1" t="s">
        <v>2</v>
      </c>
      <c r="AM3616" s="1" t="s">
        <v>2</v>
      </c>
    </row>
    <row r="3617" spans="1:39">
      <c r="A3617" s="20" t="s">
        <v>1326</v>
      </c>
      <c r="B3617" s="20" t="s">
        <v>15</v>
      </c>
      <c r="C3617" s="20" t="s">
        <v>1325</v>
      </c>
      <c r="D3617" s="20" t="s">
        <v>1324</v>
      </c>
      <c r="E3617" s="20" t="s">
        <v>1324</v>
      </c>
      <c r="F3617" s="20" t="s">
        <v>710</v>
      </c>
      <c r="G3617" s="23" t="s">
        <v>39</v>
      </c>
      <c r="H3617" s="24">
        <v>80</v>
      </c>
      <c r="I3617" s="20" t="s">
        <v>10</v>
      </c>
      <c r="J3617" s="20" t="s">
        <v>18</v>
      </c>
      <c r="K3617" s="20" t="s">
        <v>53</v>
      </c>
      <c r="L3617" s="20" t="s">
        <v>45</v>
      </c>
      <c r="M3617" s="20" t="s">
        <v>2</v>
      </c>
      <c r="N3617" s="20" t="s">
        <v>1323</v>
      </c>
      <c r="O3617" s="20" t="s">
        <v>5</v>
      </c>
      <c r="P3617" s="23" t="s">
        <v>2</v>
      </c>
      <c r="Q3617" s="20" t="s">
        <v>2</v>
      </c>
      <c r="R3617" s="23" t="s">
        <v>2</v>
      </c>
      <c r="S3617" s="22" t="s">
        <v>2</v>
      </c>
      <c r="T3617" s="22">
        <v>18607134</v>
      </c>
      <c r="U3617" s="22">
        <v>20839990.079999998</v>
      </c>
      <c r="V3617" s="20" t="s">
        <v>2</v>
      </c>
      <c r="W3617" s="20" t="s">
        <v>4</v>
      </c>
      <c r="X3617" s="20" t="s">
        <v>50</v>
      </c>
      <c r="Y3617" s="1" t="s">
        <v>2</v>
      </c>
      <c r="Z3617" s="1" t="s">
        <v>2</v>
      </c>
      <c r="AA3617" s="1" t="s">
        <v>2</v>
      </c>
      <c r="AB3617" s="1" t="s">
        <v>2</v>
      </c>
      <c r="AC3617" s="1" t="s">
        <v>2</v>
      </c>
      <c r="AD3617" s="1" t="s">
        <v>2</v>
      </c>
      <c r="AE3617" s="1" t="s">
        <v>2</v>
      </c>
      <c r="AF3617" s="1" t="s">
        <v>2</v>
      </c>
      <c r="AG3617" s="1" t="b">
        <v>0</v>
      </c>
      <c r="AH3617" s="1" t="b">
        <v>0</v>
      </c>
      <c r="AI3617" s="1" t="s">
        <v>2</v>
      </c>
      <c r="AJ3617" s="1" t="s">
        <v>2</v>
      </c>
      <c r="AK3617" s="1" t="s">
        <v>2</v>
      </c>
      <c r="AM3617" s="1" t="s">
        <v>2</v>
      </c>
    </row>
    <row r="3618" spans="1:39">
      <c r="A3618" s="20" t="s">
        <v>1322</v>
      </c>
      <c r="B3618" s="20" t="s">
        <v>15</v>
      </c>
      <c r="C3618" s="20" t="s">
        <v>1312</v>
      </c>
      <c r="D3618" s="20" t="s">
        <v>1311</v>
      </c>
      <c r="E3618" s="20" t="s">
        <v>1311</v>
      </c>
      <c r="F3618" s="20" t="s">
        <v>1321</v>
      </c>
      <c r="G3618" s="23" t="s">
        <v>1318</v>
      </c>
      <c r="H3618" s="24">
        <v>80</v>
      </c>
      <c r="I3618" s="20" t="s">
        <v>10</v>
      </c>
      <c r="J3618" s="20" t="s">
        <v>18</v>
      </c>
      <c r="K3618" s="20" t="s">
        <v>17</v>
      </c>
      <c r="L3618" s="20" t="s">
        <v>52</v>
      </c>
      <c r="M3618" s="20"/>
      <c r="N3618" s="20" t="s">
        <v>51</v>
      </c>
      <c r="O3618" s="20" t="s">
        <v>1211</v>
      </c>
      <c r="P3618" s="23"/>
      <c r="Q3618" s="20" t="s">
        <v>2</v>
      </c>
      <c r="R3618" s="23" t="s">
        <v>2</v>
      </c>
      <c r="S3618" s="22" t="s">
        <v>2</v>
      </c>
      <c r="T3618" s="22">
        <v>2805590</v>
      </c>
      <c r="U3618" s="22">
        <v>3142260.8000000003</v>
      </c>
      <c r="V3618" s="20"/>
      <c r="W3618" s="20">
        <v>2017</v>
      </c>
      <c r="X3618" s="20" t="s">
        <v>44</v>
      </c>
      <c r="Y3618" s="1" t="s">
        <v>2</v>
      </c>
      <c r="Z3618" s="1" t="s">
        <v>2</v>
      </c>
      <c r="AA3618" s="1" t="s">
        <v>2</v>
      </c>
      <c r="AB3618" s="1" t="s">
        <v>2</v>
      </c>
      <c r="AC3618" s="1" t="s">
        <v>2</v>
      </c>
      <c r="AD3618" s="1" t="s">
        <v>2</v>
      </c>
      <c r="AE3618" s="1" t="s">
        <v>2</v>
      </c>
      <c r="AF3618" s="1" t="s">
        <v>2</v>
      </c>
      <c r="AG3618" s="1" t="b">
        <v>0</v>
      </c>
      <c r="AH3618" s="1" t="b">
        <v>0</v>
      </c>
      <c r="AI3618" s="1" t="s">
        <v>2</v>
      </c>
      <c r="AJ3618" s="1" t="s">
        <v>2</v>
      </c>
      <c r="AK3618" s="1" t="s">
        <v>2</v>
      </c>
      <c r="AM3618" s="1" t="s">
        <v>2</v>
      </c>
    </row>
    <row r="3619" spans="1:39">
      <c r="A3619" s="20" t="s">
        <v>1320</v>
      </c>
      <c r="B3619" s="20" t="s">
        <v>15</v>
      </c>
      <c r="C3619" s="20" t="s">
        <v>1312</v>
      </c>
      <c r="D3619" s="20" t="s">
        <v>1311</v>
      </c>
      <c r="E3619" s="20" t="s">
        <v>1311</v>
      </c>
      <c r="F3619" s="20" t="s">
        <v>1319</v>
      </c>
      <c r="G3619" s="23" t="s">
        <v>1318</v>
      </c>
      <c r="H3619" s="24">
        <v>80</v>
      </c>
      <c r="I3619" s="20" t="s">
        <v>10</v>
      </c>
      <c r="J3619" s="20" t="s">
        <v>18</v>
      </c>
      <c r="K3619" s="20" t="s">
        <v>17</v>
      </c>
      <c r="L3619" s="20" t="s">
        <v>52</v>
      </c>
      <c r="M3619" s="20"/>
      <c r="N3619" s="20" t="s">
        <v>51</v>
      </c>
      <c r="O3619" s="20" t="s">
        <v>1211</v>
      </c>
      <c r="P3619" s="23"/>
      <c r="Q3619" s="20" t="s">
        <v>2</v>
      </c>
      <c r="R3619" s="23" t="s">
        <v>2</v>
      </c>
      <c r="S3619" s="22" t="s">
        <v>2</v>
      </c>
      <c r="T3619" s="22">
        <v>4300000</v>
      </c>
      <c r="U3619" s="22">
        <v>4816000</v>
      </c>
      <c r="V3619" s="20"/>
      <c r="W3619" s="20">
        <v>2017</v>
      </c>
      <c r="X3619" s="20" t="s">
        <v>44</v>
      </c>
      <c r="Y3619" s="1" t="s">
        <v>2</v>
      </c>
      <c r="Z3619" s="1" t="s">
        <v>2</v>
      </c>
      <c r="AA3619" s="1" t="s">
        <v>2</v>
      </c>
      <c r="AB3619" s="1" t="s">
        <v>2</v>
      </c>
      <c r="AC3619" s="1" t="s">
        <v>2</v>
      </c>
      <c r="AD3619" s="1" t="s">
        <v>2</v>
      </c>
      <c r="AE3619" s="1" t="s">
        <v>2</v>
      </c>
      <c r="AF3619" s="1" t="s">
        <v>2</v>
      </c>
      <c r="AG3619" s="1" t="b">
        <v>0</v>
      </c>
      <c r="AH3619" s="1" t="b">
        <v>0</v>
      </c>
      <c r="AI3619" s="1" t="s">
        <v>2</v>
      </c>
      <c r="AJ3619" s="1" t="s">
        <v>2</v>
      </c>
      <c r="AK3619" s="1" t="s">
        <v>2</v>
      </c>
      <c r="AM3619" s="1" t="s">
        <v>2</v>
      </c>
    </row>
    <row r="3620" spans="1:39">
      <c r="A3620" s="20" t="s">
        <v>1317</v>
      </c>
      <c r="B3620" s="20" t="s">
        <v>15</v>
      </c>
      <c r="C3620" s="20" t="s">
        <v>1312</v>
      </c>
      <c r="D3620" s="20" t="s">
        <v>1311</v>
      </c>
      <c r="E3620" s="20" t="s">
        <v>1311</v>
      </c>
      <c r="F3620" s="20" t="s">
        <v>1316</v>
      </c>
      <c r="G3620" s="23" t="s">
        <v>11</v>
      </c>
      <c r="H3620" s="24">
        <v>80</v>
      </c>
      <c r="I3620" s="20" t="s">
        <v>10</v>
      </c>
      <c r="J3620" s="20" t="s">
        <v>18</v>
      </c>
      <c r="K3620" s="20" t="s">
        <v>17</v>
      </c>
      <c r="L3620" s="20" t="s">
        <v>52</v>
      </c>
      <c r="M3620" s="20"/>
      <c r="N3620" s="20" t="s">
        <v>51</v>
      </c>
      <c r="O3620" s="20" t="s">
        <v>1211</v>
      </c>
      <c r="P3620" s="23"/>
      <c r="Q3620" s="20" t="s">
        <v>2</v>
      </c>
      <c r="R3620" s="23" t="s">
        <v>2</v>
      </c>
      <c r="S3620" s="22" t="s">
        <v>2</v>
      </c>
      <c r="T3620" s="22">
        <v>2000000</v>
      </c>
      <c r="U3620" s="22">
        <v>2240000</v>
      </c>
      <c r="V3620" s="20"/>
      <c r="W3620" s="20">
        <v>2017</v>
      </c>
      <c r="X3620" s="20" t="s">
        <v>44</v>
      </c>
      <c r="Y3620" s="1" t="s">
        <v>2</v>
      </c>
      <c r="Z3620" s="1" t="s">
        <v>2</v>
      </c>
      <c r="AA3620" s="1" t="s">
        <v>2</v>
      </c>
      <c r="AB3620" s="1" t="s">
        <v>2</v>
      </c>
      <c r="AC3620" s="1" t="s">
        <v>2</v>
      </c>
      <c r="AD3620" s="1" t="s">
        <v>2</v>
      </c>
      <c r="AE3620" s="1" t="s">
        <v>2</v>
      </c>
      <c r="AF3620" s="1" t="s">
        <v>2</v>
      </c>
      <c r="AG3620" s="1" t="b">
        <v>0</v>
      </c>
      <c r="AH3620" s="1" t="b">
        <v>0</v>
      </c>
      <c r="AI3620" s="1" t="s">
        <v>2</v>
      </c>
      <c r="AJ3620" s="1" t="s">
        <v>2</v>
      </c>
      <c r="AK3620" s="1" t="s">
        <v>2</v>
      </c>
      <c r="AM3620" s="1" t="s">
        <v>2</v>
      </c>
    </row>
    <row r="3621" spans="1:39">
      <c r="A3621" s="20" t="s">
        <v>1315</v>
      </c>
      <c r="B3621" s="20" t="s">
        <v>15</v>
      </c>
      <c r="C3621" s="20" t="s">
        <v>1312</v>
      </c>
      <c r="D3621" s="20" t="s">
        <v>1311</v>
      </c>
      <c r="E3621" s="20" t="s">
        <v>1311</v>
      </c>
      <c r="F3621" s="20" t="s">
        <v>1314</v>
      </c>
      <c r="G3621" s="23" t="s">
        <v>11</v>
      </c>
      <c r="H3621" s="24">
        <v>80</v>
      </c>
      <c r="I3621" s="20" t="s">
        <v>10</v>
      </c>
      <c r="J3621" s="20" t="s">
        <v>18</v>
      </c>
      <c r="K3621" s="20" t="s">
        <v>17</v>
      </c>
      <c r="L3621" s="20" t="s">
        <v>52</v>
      </c>
      <c r="M3621" s="20"/>
      <c r="N3621" s="20" t="s">
        <v>51</v>
      </c>
      <c r="O3621" s="20" t="s">
        <v>1211</v>
      </c>
      <c r="P3621" s="23"/>
      <c r="Q3621" s="20" t="s">
        <v>2</v>
      </c>
      <c r="R3621" s="23" t="s">
        <v>2</v>
      </c>
      <c r="S3621" s="22" t="s">
        <v>2</v>
      </c>
      <c r="T3621" s="22">
        <v>1575460</v>
      </c>
      <c r="U3621" s="22">
        <v>1764515.2000000002</v>
      </c>
      <c r="V3621" s="20"/>
      <c r="W3621" s="20">
        <v>2017</v>
      </c>
      <c r="X3621" s="20" t="s">
        <v>44</v>
      </c>
      <c r="Y3621" s="1" t="s">
        <v>2</v>
      </c>
      <c r="Z3621" s="1" t="s">
        <v>2</v>
      </c>
      <c r="AA3621" s="1" t="s">
        <v>2</v>
      </c>
      <c r="AB3621" s="1" t="s">
        <v>2</v>
      </c>
      <c r="AC3621" s="1" t="s">
        <v>2</v>
      </c>
      <c r="AD3621" s="1" t="s">
        <v>2</v>
      </c>
      <c r="AE3621" s="1" t="s">
        <v>2</v>
      </c>
      <c r="AF3621" s="1" t="s">
        <v>2</v>
      </c>
      <c r="AG3621" s="1" t="b">
        <v>0</v>
      </c>
      <c r="AH3621" s="1" t="b">
        <v>0</v>
      </c>
      <c r="AI3621" s="1" t="s">
        <v>2</v>
      </c>
      <c r="AJ3621" s="1" t="s">
        <v>2</v>
      </c>
      <c r="AK3621" s="1" t="s">
        <v>2</v>
      </c>
      <c r="AM3621" s="1" t="s">
        <v>2</v>
      </c>
    </row>
    <row r="3622" spans="1:39">
      <c r="A3622" s="20" t="s">
        <v>1313</v>
      </c>
      <c r="B3622" s="20" t="s">
        <v>15</v>
      </c>
      <c r="C3622" s="20" t="s">
        <v>1312</v>
      </c>
      <c r="D3622" s="20" t="s">
        <v>1311</v>
      </c>
      <c r="E3622" s="20" t="s">
        <v>1311</v>
      </c>
      <c r="F3622" s="20" t="s">
        <v>1310</v>
      </c>
      <c r="G3622" s="23" t="s">
        <v>11</v>
      </c>
      <c r="H3622" s="24">
        <v>90</v>
      </c>
      <c r="I3622" s="20" t="s">
        <v>10</v>
      </c>
      <c r="J3622" s="20" t="s">
        <v>18</v>
      </c>
      <c r="K3622" s="20" t="s">
        <v>8</v>
      </c>
      <c r="L3622" s="20" t="s">
        <v>52</v>
      </c>
      <c r="M3622" s="20" t="s">
        <v>2</v>
      </c>
      <c r="N3622" s="20" t="s">
        <v>51</v>
      </c>
      <c r="O3622" s="20" t="s">
        <v>1211</v>
      </c>
      <c r="P3622" s="23" t="s">
        <v>2</v>
      </c>
      <c r="Q3622" s="20" t="s">
        <v>2</v>
      </c>
      <c r="R3622" s="23" t="s">
        <v>2</v>
      </c>
      <c r="S3622" s="22"/>
      <c r="T3622" s="22">
        <v>1345656</v>
      </c>
      <c r="U3622" s="22">
        <v>1507134.7200000002</v>
      </c>
      <c r="V3622" s="20" t="s">
        <v>2</v>
      </c>
      <c r="W3622" s="20" t="s">
        <v>4</v>
      </c>
      <c r="X3622" s="20" t="s">
        <v>44</v>
      </c>
      <c r="Y3622" s="1" t="s">
        <v>2</v>
      </c>
      <c r="Z3622" s="1" t="s">
        <v>2</v>
      </c>
      <c r="AA3622" s="1" t="s">
        <v>2</v>
      </c>
      <c r="AB3622" s="1" t="s">
        <v>2</v>
      </c>
      <c r="AC3622" s="1" t="s">
        <v>2</v>
      </c>
      <c r="AD3622" s="1" t="s">
        <v>2</v>
      </c>
      <c r="AF3622" s="1" t="s">
        <v>2</v>
      </c>
      <c r="AG3622" s="1" t="b">
        <v>0</v>
      </c>
      <c r="AH3622" s="1" t="b">
        <v>0</v>
      </c>
      <c r="AI3622" s="1" t="s">
        <v>2</v>
      </c>
      <c r="AJ3622" s="1" t="s">
        <v>2</v>
      </c>
      <c r="AK3622" s="1" t="s">
        <v>2</v>
      </c>
      <c r="AM3622" s="1" t="s">
        <v>2</v>
      </c>
    </row>
    <row r="3623" spans="1:39">
      <c r="A3623" s="44" t="s">
        <v>1309</v>
      </c>
      <c r="B3623" s="20"/>
      <c r="C3623" s="20"/>
      <c r="D3623" s="20"/>
      <c r="E3623" s="20"/>
      <c r="F3623" s="20"/>
      <c r="G3623" s="23"/>
      <c r="H3623" s="24"/>
      <c r="I3623" s="20"/>
      <c r="J3623" s="20"/>
      <c r="K3623" s="20"/>
      <c r="L3623" s="20"/>
      <c r="M3623" s="20"/>
      <c r="N3623" s="20"/>
      <c r="O3623" s="20"/>
      <c r="P3623" s="23"/>
      <c r="Q3623" s="20"/>
      <c r="R3623" s="23"/>
      <c r="S3623" s="22"/>
      <c r="T3623" s="45">
        <f>SUM(T3325:T3622)</f>
        <v>9542833070.8569965</v>
      </c>
      <c r="U3623" s="45">
        <f>SUM(U3325:U3622)</f>
        <v>10687973039.35948</v>
      </c>
      <c r="V3623" s="20"/>
      <c r="W3623" s="20"/>
      <c r="X3623" s="20"/>
    </row>
    <row r="3624" spans="1:39">
      <c r="A3624" s="20" t="s">
        <v>1308</v>
      </c>
      <c r="B3624" s="20" t="s">
        <v>15</v>
      </c>
      <c r="C3624" s="20" t="s">
        <v>382</v>
      </c>
      <c r="D3624" s="20" t="s">
        <v>381</v>
      </c>
      <c r="E3624" s="20" t="s">
        <v>381</v>
      </c>
      <c r="F3624" s="20" t="s">
        <v>380</v>
      </c>
      <c r="G3624" s="23" t="s">
        <v>39</v>
      </c>
      <c r="H3624" s="24">
        <v>90</v>
      </c>
      <c r="I3624" s="20" t="s">
        <v>10</v>
      </c>
      <c r="J3624" s="20" t="s">
        <v>18</v>
      </c>
      <c r="K3624" s="20" t="s">
        <v>571</v>
      </c>
      <c r="L3624" s="20" t="s">
        <v>289</v>
      </c>
      <c r="M3624" s="20" t="s">
        <v>2</v>
      </c>
      <c r="N3624" s="20" t="s">
        <v>6</v>
      </c>
      <c r="O3624" s="20" t="s">
        <v>346</v>
      </c>
      <c r="P3624" s="23" t="s">
        <v>2</v>
      </c>
      <c r="Q3624" s="20" t="s">
        <v>2</v>
      </c>
      <c r="R3624" s="23" t="s">
        <v>2</v>
      </c>
      <c r="S3624" s="22" t="s">
        <v>2</v>
      </c>
      <c r="T3624" s="22">
        <v>3125798.4</v>
      </c>
      <c r="U3624" s="21">
        <v>3500894.2080000001</v>
      </c>
      <c r="V3624" s="20" t="s">
        <v>2</v>
      </c>
      <c r="W3624" s="20" t="s">
        <v>4</v>
      </c>
      <c r="X3624" s="20" t="s">
        <v>2</v>
      </c>
      <c r="Y3624" s="1" t="s">
        <v>2</v>
      </c>
      <c r="Z3624" s="1" t="s">
        <v>2</v>
      </c>
      <c r="AA3624" s="1" t="s">
        <v>2</v>
      </c>
      <c r="AB3624" s="1" t="s">
        <v>2</v>
      </c>
      <c r="AC3624" s="1" t="s">
        <v>2</v>
      </c>
      <c r="AD3624" s="1" t="s">
        <v>2</v>
      </c>
      <c r="AE3624" s="1" t="s">
        <v>2</v>
      </c>
      <c r="AF3624" s="1" t="s">
        <v>2</v>
      </c>
      <c r="AG3624" s="1" t="b">
        <v>0</v>
      </c>
      <c r="AH3624" s="1" t="b">
        <v>0</v>
      </c>
      <c r="AI3624" s="1" t="s">
        <v>2</v>
      </c>
      <c r="AJ3624" s="1" t="s">
        <v>1307</v>
      </c>
      <c r="AK3624" s="1" t="s">
        <v>1298</v>
      </c>
      <c r="AM3624" s="1">
        <v>2010939.23</v>
      </c>
    </row>
    <row r="3625" spans="1:39">
      <c r="A3625" s="20" t="s">
        <v>1306</v>
      </c>
      <c r="B3625" s="20" t="s">
        <v>15</v>
      </c>
      <c r="C3625" s="20" t="s">
        <v>382</v>
      </c>
      <c r="D3625" s="20" t="s">
        <v>381</v>
      </c>
      <c r="E3625" s="20" t="s">
        <v>381</v>
      </c>
      <c r="F3625" s="20" t="s">
        <v>380</v>
      </c>
      <c r="G3625" s="23" t="s">
        <v>39</v>
      </c>
      <c r="H3625" s="24">
        <v>90</v>
      </c>
      <c r="I3625" s="20" t="s">
        <v>10</v>
      </c>
      <c r="J3625" s="20" t="s">
        <v>18</v>
      </c>
      <c r="K3625" s="20" t="s">
        <v>571</v>
      </c>
      <c r="L3625" s="20" t="s">
        <v>763</v>
      </c>
      <c r="M3625" s="20" t="s">
        <v>2</v>
      </c>
      <c r="N3625" s="20" t="s">
        <v>6</v>
      </c>
      <c r="O3625" s="20" t="s">
        <v>346</v>
      </c>
      <c r="P3625" s="23" t="s">
        <v>2</v>
      </c>
      <c r="Q3625" s="20" t="s">
        <v>2</v>
      </c>
      <c r="R3625" s="23" t="s">
        <v>2</v>
      </c>
      <c r="S3625" s="22" t="s">
        <v>2</v>
      </c>
      <c r="T3625" s="22">
        <v>0</v>
      </c>
      <c r="U3625" s="22">
        <v>0</v>
      </c>
      <c r="V3625" s="20" t="s">
        <v>2</v>
      </c>
      <c r="W3625" s="20" t="s">
        <v>4</v>
      </c>
      <c r="X3625" s="20" t="s">
        <v>2</v>
      </c>
      <c r="Y3625" s="1" t="s">
        <v>2</v>
      </c>
      <c r="Z3625" s="1" t="s">
        <v>2</v>
      </c>
      <c r="AA3625" s="1" t="s">
        <v>2</v>
      </c>
      <c r="AB3625" s="1" t="s">
        <v>2</v>
      </c>
      <c r="AC3625" s="1" t="s">
        <v>2</v>
      </c>
      <c r="AD3625" s="1" t="s">
        <v>2</v>
      </c>
      <c r="AF3625" s="1" t="s">
        <v>2</v>
      </c>
      <c r="AG3625" s="1" t="b">
        <v>1</v>
      </c>
      <c r="AH3625" s="1" t="b">
        <v>0</v>
      </c>
      <c r="AI3625" s="1" t="s">
        <v>2</v>
      </c>
      <c r="AJ3625" s="1" t="s">
        <v>1305</v>
      </c>
      <c r="AK3625" s="1" t="s">
        <v>344</v>
      </c>
      <c r="AM3625" s="1">
        <v>485837.36</v>
      </c>
    </row>
    <row r="3626" spans="1:39">
      <c r="A3626" s="20" t="s">
        <v>1304</v>
      </c>
      <c r="B3626" s="20" t="s">
        <v>15</v>
      </c>
      <c r="C3626" s="20" t="s">
        <v>382</v>
      </c>
      <c r="D3626" s="20" t="s">
        <v>381</v>
      </c>
      <c r="E3626" s="20" t="s">
        <v>381</v>
      </c>
      <c r="F3626" s="20" t="s">
        <v>380</v>
      </c>
      <c r="G3626" s="23" t="s">
        <v>39</v>
      </c>
      <c r="H3626" s="24">
        <v>90</v>
      </c>
      <c r="I3626" s="20" t="s">
        <v>10</v>
      </c>
      <c r="J3626" s="20" t="s">
        <v>18</v>
      </c>
      <c r="K3626" s="20" t="s">
        <v>387</v>
      </c>
      <c r="L3626" s="20" t="s">
        <v>763</v>
      </c>
      <c r="M3626" s="20" t="s">
        <v>2</v>
      </c>
      <c r="N3626" s="20" t="s">
        <v>6</v>
      </c>
      <c r="O3626" s="20" t="s">
        <v>346</v>
      </c>
      <c r="P3626" s="23" t="s">
        <v>2</v>
      </c>
      <c r="Q3626" s="20" t="s">
        <v>2</v>
      </c>
      <c r="R3626" s="23" t="s">
        <v>2</v>
      </c>
      <c r="S3626" s="22" t="s">
        <v>2</v>
      </c>
      <c r="T3626" s="22">
        <v>0</v>
      </c>
      <c r="U3626" s="22">
        <v>0</v>
      </c>
      <c r="V3626" s="20" t="s">
        <v>2</v>
      </c>
      <c r="W3626" s="20" t="s">
        <v>4</v>
      </c>
      <c r="X3626" s="20" t="s">
        <v>159</v>
      </c>
      <c r="Y3626" s="1" t="s">
        <v>2</v>
      </c>
      <c r="Z3626" s="1" t="s">
        <v>2</v>
      </c>
      <c r="AA3626" s="1" t="s">
        <v>2</v>
      </c>
      <c r="AB3626" s="1" t="s">
        <v>2</v>
      </c>
      <c r="AC3626" s="1" t="s">
        <v>2</v>
      </c>
      <c r="AD3626" s="1" t="s">
        <v>2</v>
      </c>
      <c r="AF3626" s="1" t="s">
        <v>2</v>
      </c>
      <c r="AG3626" s="1" t="b">
        <v>0</v>
      </c>
      <c r="AH3626" s="1" t="b">
        <v>0</v>
      </c>
      <c r="AI3626" s="1" t="s">
        <v>2</v>
      </c>
      <c r="AJ3626" s="1" t="s">
        <v>2</v>
      </c>
      <c r="AK3626" s="1" t="s">
        <v>2</v>
      </c>
      <c r="AM3626" s="1" t="s">
        <v>2</v>
      </c>
    </row>
    <row r="3627" spans="1:39">
      <c r="A3627" s="20" t="s">
        <v>1303</v>
      </c>
      <c r="B3627" s="20" t="s">
        <v>15</v>
      </c>
      <c r="C3627" s="20" t="s">
        <v>382</v>
      </c>
      <c r="D3627" s="20" t="s">
        <v>381</v>
      </c>
      <c r="E3627" s="20" t="s">
        <v>381</v>
      </c>
      <c r="F3627" s="20" t="s">
        <v>380</v>
      </c>
      <c r="G3627" s="23" t="s">
        <v>39</v>
      </c>
      <c r="H3627" s="24">
        <v>90</v>
      </c>
      <c r="I3627" s="20" t="s">
        <v>10</v>
      </c>
      <c r="J3627" s="20" t="s">
        <v>18</v>
      </c>
      <c r="K3627" s="20" t="s">
        <v>151</v>
      </c>
      <c r="L3627" s="20" t="s">
        <v>763</v>
      </c>
      <c r="M3627" s="20" t="s">
        <v>2</v>
      </c>
      <c r="N3627" s="20" t="s">
        <v>6</v>
      </c>
      <c r="O3627" s="20" t="s">
        <v>346</v>
      </c>
      <c r="P3627" s="23" t="s">
        <v>2</v>
      </c>
      <c r="Q3627" s="20" t="s">
        <v>2</v>
      </c>
      <c r="R3627" s="23" t="s">
        <v>2</v>
      </c>
      <c r="S3627" s="22" t="s">
        <v>2</v>
      </c>
      <c r="T3627" s="22">
        <v>2054094.35</v>
      </c>
      <c r="U3627" s="21">
        <v>2300585.6719999998</v>
      </c>
      <c r="V3627" s="20" t="s">
        <v>2</v>
      </c>
      <c r="W3627" s="20" t="s">
        <v>4</v>
      </c>
      <c r="X3627" s="15" t="s">
        <v>159</v>
      </c>
      <c r="Y3627" s="1" t="s">
        <v>2</v>
      </c>
      <c r="Z3627" s="1" t="s">
        <v>2</v>
      </c>
      <c r="AA3627" s="1" t="s">
        <v>2</v>
      </c>
      <c r="AB3627" s="1" t="s">
        <v>2</v>
      </c>
      <c r="AC3627" s="1" t="s">
        <v>2</v>
      </c>
      <c r="AD3627" s="1" t="s">
        <v>2</v>
      </c>
      <c r="AE3627" s="1" t="s">
        <v>2</v>
      </c>
      <c r="AF3627" s="1" t="s">
        <v>2</v>
      </c>
      <c r="AG3627" s="1" t="b">
        <v>0</v>
      </c>
      <c r="AH3627" s="1" t="b">
        <v>0</v>
      </c>
      <c r="AI3627" s="1" t="s">
        <v>2</v>
      </c>
      <c r="AJ3627" s="1" t="s">
        <v>2</v>
      </c>
      <c r="AK3627" s="1" t="s">
        <v>2</v>
      </c>
      <c r="AM3627" s="1" t="s">
        <v>2</v>
      </c>
    </row>
    <row r="3628" spans="1:39">
      <c r="A3628" s="20" t="s">
        <v>1302</v>
      </c>
      <c r="B3628" s="20" t="s">
        <v>15</v>
      </c>
      <c r="C3628" s="20" t="s">
        <v>382</v>
      </c>
      <c r="D3628" s="20" t="s">
        <v>381</v>
      </c>
      <c r="E3628" s="20" t="s">
        <v>381</v>
      </c>
      <c r="F3628" s="20" t="s">
        <v>380</v>
      </c>
      <c r="G3628" s="23" t="s">
        <v>39</v>
      </c>
      <c r="H3628" s="24">
        <v>90</v>
      </c>
      <c r="I3628" s="20" t="s">
        <v>10</v>
      </c>
      <c r="J3628" s="20" t="s">
        <v>18</v>
      </c>
      <c r="K3628" s="20" t="s">
        <v>571</v>
      </c>
      <c r="L3628" s="20" t="s">
        <v>630</v>
      </c>
      <c r="M3628" s="20" t="s">
        <v>2</v>
      </c>
      <c r="N3628" s="20" t="s">
        <v>6</v>
      </c>
      <c r="O3628" s="20" t="s">
        <v>346</v>
      </c>
      <c r="P3628" s="23" t="s">
        <v>2</v>
      </c>
      <c r="Q3628" s="20" t="s">
        <v>2</v>
      </c>
      <c r="R3628" s="23" t="s">
        <v>2</v>
      </c>
      <c r="S3628" s="22" t="s">
        <v>2</v>
      </c>
      <c r="T3628" s="22">
        <v>600000</v>
      </c>
      <c r="U3628" s="21">
        <v>672000</v>
      </c>
      <c r="V3628" s="20" t="s">
        <v>2</v>
      </c>
      <c r="W3628" s="20" t="s">
        <v>4</v>
      </c>
      <c r="X3628" s="20" t="s">
        <v>2</v>
      </c>
      <c r="Y3628" s="1" t="s">
        <v>2</v>
      </c>
      <c r="Z3628" s="1" t="s">
        <v>2</v>
      </c>
      <c r="AA3628" s="1" t="s">
        <v>2</v>
      </c>
      <c r="AB3628" s="1" t="s">
        <v>2</v>
      </c>
      <c r="AC3628" s="1" t="s">
        <v>2</v>
      </c>
      <c r="AD3628" s="1" t="s">
        <v>2</v>
      </c>
      <c r="AE3628" s="1" t="s">
        <v>2</v>
      </c>
      <c r="AF3628" s="1" t="s">
        <v>2</v>
      </c>
      <c r="AG3628" s="1" t="b">
        <v>0</v>
      </c>
      <c r="AH3628" s="1" t="b">
        <v>0</v>
      </c>
      <c r="AI3628" s="1" t="s">
        <v>2</v>
      </c>
      <c r="AJ3628" s="1" t="s">
        <v>2</v>
      </c>
      <c r="AK3628" s="1" t="s">
        <v>2</v>
      </c>
      <c r="AM3628" s="1" t="s">
        <v>2</v>
      </c>
    </row>
    <row r="3629" spans="1:39">
      <c r="A3629" s="20" t="s">
        <v>1301</v>
      </c>
      <c r="B3629" s="20" t="s">
        <v>15</v>
      </c>
      <c r="C3629" s="20" t="s">
        <v>382</v>
      </c>
      <c r="D3629" s="20" t="s">
        <v>381</v>
      </c>
      <c r="E3629" s="20" t="s">
        <v>381</v>
      </c>
      <c r="F3629" s="20" t="s">
        <v>1300</v>
      </c>
      <c r="G3629" s="23" t="s">
        <v>39</v>
      </c>
      <c r="H3629" s="24">
        <v>90</v>
      </c>
      <c r="I3629" s="20" t="s">
        <v>10</v>
      </c>
      <c r="J3629" s="20" t="s">
        <v>18</v>
      </c>
      <c r="K3629" s="20" t="s">
        <v>571</v>
      </c>
      <c r="L3629" s="20" t="s">
        <v>45</v>
      </c>
      <c r="M3629" s="20" t="s">
        <v>2</v>
      </c>
      <c r="N3629" s="20" t="s">
        <v>6</v>
      </c>
      <c r="O3629" s="20" t="s">
        <v>346</v>
      </c>
      <c r="P3629" s="23" t="s">
        <v>2</v>
      </c>
      <c r="Q3629" s="20" t="s">
        <v>2</v>
      </c>
      <c r="R3629" s="23" t="s">
        <v>2</v>
      </c>
      <c r="S3629" s="22" t="s">
        <v>2</v>
      </c>
      <c r="T3629" s="22">
        <v>23090825.066</v>
      </c>
      <c r="U3629" s="21">
        <v>25861724.072999999</v>
      </c>
      <c r="V3629" s="20" t="s">
        <v>2</v>
      </c>
      <c r="W3629" s="20" t="s">
        <v>4</v>
      </c>
      <c r="X3629" s="20" t="s">
        <v>2</v>
      </c>
      <c r="Y3629" s="1" t="s">
        <v>2</v>
      </c>
      <c r="Z3629" s="1" t="s">
        <v>2</v>
      </c>
      <c r="AA3629" s="1" t="s">
        <v>2</v>
      </c>
      <c r="AB3629" s="1" t="s">
        <v>2</v>
      </c>
      <c r="AC3629" s="1" t="s">
        <v>2</v>
      </c>
      <c r="AD3629" s="1" t="s">
        <v>2</v>
      </c>
      <c r="AE3629" s="1" t="s">
        <v>2</v>
      </c>
      <c r="AF3629" s="1" t="s">
        <v>2</v>
      </c>
      <c r="AG3629" s="1" t="b">
        <v>0</v>
      </c>
      <c r="AH3629" s="1" t="b">
        <v>0</v>
      </c>
      <c r="AI3629" s="1" t="s">
        <v>2</v>
      </c>
      <c r="AJ3629" s="1" t="s">
        <v>1299</v>
      </c>
      <c r="AK3629" s="1" t="s">
        <v>1298</v>
      </c>
      <c r="AM3629" s="1">
        <v>17148801.600000001</v>
      </c>
    </row>
    <row r="3630" spans="1:39">
      <c r="A3630" s="20" t="s">
        <v>1297</v>
      </c>
      <c r="B3630" s="20" t="s">
        <v>15</v>
      </c>
      <c r="C3630" s="20" t="s">
        <v>1296</v>
      </c>
      <c r="D3630" s="20" t="s">
        <v>1295</v>
      </c>
      <c r="E3630" s="20" t="s">
        <v>1295</v>
      </c>
      <c r="F3630" s="20" t="s">
        <v>1294</v>
      </c>
      <c r="G3630" s="23" t="s">
        <v>11</v>
      </c>
      <c r="H3630" s="24">
        <v>100</v>
      </c>
      <c r="I3630" s="20" t="s">
        <v>10</v>
      </c>
      <c r="J3630" s="20" t="s">
        <v>18</v>
      </c>
      <c r="K3630" s="20" t="s">
        <v>571</v>
      </c>
      <c r="L3630" s="20" t="s">
        <v>45</v>
      </c>
      <c r="M3630" s="20" t="s">
        <v>2</v>
      </c>
      <c r="N3630" s="20" t="s">
        <v>6</v>
      </c>
      <c r="O3630" s="20" t="s">
        <v>346</v>
      </c>
      <c r="P3630" s="23" t="s">
        <v>2</v>
      </c>
      <c r="Q3630" s="20" t="s">
        <v>2</v>
      </c>
      <c r="R3630" s="23" t="s">
        <v>2</v>
      </c>
      <c r="S3630" s="22" t="s">
        <v>2</v>
      </c>
      <c r="T3630" s="22">
        <v>2640000</v>
      </c>
      <c r="U3630" s="21">
        <v>2956800</v>
      </c>
      <c r="V3630" s="20" t="s">
        <v>2</v>
      </c>
      <c r="W3630" s="20" t="s">
        <v>4</v>
      </c>
      <c r="X3630" s="20" t="s">
        <v>2</v>
      </c>
      <c r="Y3630" s="1" t="s">
        <v>2</v>
      </c>
      <c r="Z3630" s="1" t="s">
        <v>2</v>
      </c>
      <c r="AA3630" s="1" t="s">
        <v>2</v>
      </c>
      <c r="AB3630" s="1" t="s">
        <v>2</v>
      </c>
      <c r="AC3630" s="1" t="s">
        <v>2</v>
      </c>
      <c r="AD3630" s="1" t="s">
        <v>2</v>
      </c>
      <c r="AE3630" s="1" t="s">
        <v>2</v>
      </c>
      <c r="AF3630" s="1" t="s">
        <v>2</v>
      </c>
      <c r="AG3630" s="1" t="b">
        <v>0</v>
      </c>
      <c r="AH3630" s="1" t="b">
        <v>0</v>
      </c>
      <c r="AI3630" s="1" t="s">
        <v>2</v>
      </c>
      <c r="AJ3630" s="1" t="s">
        <v>1293</v>
      </c>
      <c r="AK3630" s="1" t="s">
        <v>834</v>
      </c>
      <c r="AM3630" s="1">
        <v>1979999.58</v>
      </c>
    </row>
    <row r="3631" spans="1:39">
      <c r="A3631" s="20" t="s">
        <v>1292</v>
      </c>
      <c r="B3631" s="20" t="s">
        <v>15</v>
      </c>
      <c r="C3631" s="20" t="s">
        <v>1286</v>
      </c>
      <c r="D3631" s="20" t="s">
        <v>1285</v>
      </c>
      <c r="E3631" s="20" t="s">
        <v>1285</v>
      </c>
      <c r="F3631" s="20" t="s">
        <v>1284</v>
      </c>
      <c r="G3631" s="23" t="s">
        <v>11</v>
      </c>
      <c r="H3631" s="24">
        <v>90</v>
      </c>
      <c r="I3631" s="20" t="s">
        <v>10</v>
      </c>
      <c r="J3631" s="20" t="s">
        <v>18</v>
      </c>
      <c r="K3631" s="20" t="s">
        <v>405</v>
      </c>
      <c r="L3631" s="20" t="s">
        <v>52</v>
      </c>
      <c r="M3631" s="20" t="s">
        <v>2</v>
      </c>
      <c r="N3631" s="20" t="s">
        <v>629</v>
      </c>
      <c r="O3631" s="20" t="s">
        <v>77</v>
      </c>
      <c r="P3631" s="23" t="s">
        <v>2</v>
      </c>
      <c r="Q3631" s="20" t="s">
        <v>2</v>
      </c>
      <c r="R3631" s="23" t="s">
        <v>2</v>
      </c>
      <c r="S3631" s="22" t="s">
        <v>2</v>
      </c>
      <c r="T3631" s="22">
        <v>0</v>
      </c>
      <c r="U3631" s="22">
        <v>0</v>
      </c>
      <c r="V3631" s="20" t="s">
        <v>2</v>
      </c>
      <c r="W3631" s="20" t="s">
        <v>4</v>
      </c>
      <c r="X3631" s="20" t="s">
        <v>2</v>
      </c>
      <c r="Y3631" s="1" t="s">
        <v>2</v>
      </c>
      <c r="Z3631" s="1" t="s">
        <v>2</v>
      </c>
      <c r="AA3631" s="1" t="s">
        <v>2</v>
      </c>
      <c r="AB3631" s="1" t="s">
        <v>2</v>
      </c>
      <c r="AC3631" s="1" t="s">
        <v>2</v>
      </c>
      <c r="AD3631" s="1" t="s">
        <v>2</v>
      </c>
      <c r="AE3631" s="1" t="s">
        <v>2</v>
      </c>
      <c r="AF3631" s="1" t="s">
        <v>2</v>
      </c>
      <c r="AG3631" s="1" t="b">
        <v>0</v>
      </c>
      <c r="AH3631" s="1" t="b">
        <v>0</v>
      </c>
      <c r="AI3631" s="1" t="s">
        <v>2</v>
      </c>
      <c r="AJ3631" s="1" t="s">
        <v>2</v>
      </c>
      <c r="AK3631" s="1" t="s">
        <v>2</v>
      </c>
      <c r="AM3631" s="1" t="s">
        <v>2</v>
      </c>
    </row>
    <row r="3632" spans="1:39">
      <c r="A3632" s="20" t="s">
        <v>1291</v>
      </c>
      <c r="B3632" s="20" t="s">
        <v>15</v>
      </c>
      <c r="C3632" s="20" t="s">
        <v>1286</v>
      </c>
      <c r="D3632" s="20" t="s">
        <v>1285</v>
      </c>
      <c r="E3632" s="20" t="s">
        <v>1285</v>
      </c>
      <c r="F3632" s="20" t="s">
        <v>1284</v>
      </c>
      <c r="G3632" s="23" t="s">
        <v>11</v>
      </c>
      <c r="H3632" s="24">
        <v>90</v>
      </c>
      <c r="I3632" s="20" t="s">
        <v>10</v>
      </c>
      <c r="J3632" s="20" t="s">
        <v>18</v>
      </c>
      <c r="K3632" s="20" t="s">
        <v>53</v>
      </c>
      <c r="L3632" s="20" t="s">
        <v>52</v>
      </c>
      <c r="M3632" s="20" t="s">
        <v>2</v>
      </c>
      <c r="N3632" s="20" t="s">
        <v>1283</v>
      </c>
      <c r="O3632" s="20" t="s">
        <v>77</v>
      </c>
      <c r="P3632" s="23" t="s">
        <v>2</v>
      </c>
      <c r="Q3632" s="20" t="s">
        <v>2</v>
      </c>
      <c r="R3632" s="23" t="s">
        <v>2</v>
      </c>
      <c r="S3632" s="22" t="s">
        <v>2</v>
      </c>
      <c r="T3632" s="22">
        <v>18408106.800000001</v>
      </c>
      <c r="U3632" s="21">
        <v>18408106.800000001</v>
      </c>
      <c r="V3632" s="20" t="s">
        <v>2</v>
      </c>
      <c r="W3632" s="20" t="s">
        <v>4</v>
      </c>
      <c r="X3632" s="20" t="s">
        <v>720</v>
      </c>
      <c r="Y3632" s="1" t="s">
        <v>2</v>
      </c>
      <c r="Z3632" s="1" t="s">
        <v>2</v>
      </c>
      <c r="AA3632" s="1" t="s">
        <v>2</v>
      </c>
      <c r="AB3632" s="1" t="s">
        <v>2</v>
      </c>
      <c r="AC3632" s="1" t="s">
        <v>2</v>
      </c>
      <c r="AD3632" s="1" t="s">
        <v>2</v>
      </c>
      <c r="AF3632" s="1" t="s">
        <v>2</v>
      </c>
      <c r="AG3632" s="1" t="b">
        <v>0</v>
      </c>
      <c r="AH3632" s="1" t="b">
        <v>0</v>
      </c>
      <c r="AI3632" s="1" t="s">
        <v>2</v>
      </c>
      <c r="AJ3632" s="1" t="s">
        <v>1290</v>
      </c>
      <c r="AK3632" s="1" t="s">
        <v>1289</v>
      </c>
      <c r="AM3632" s="1">
        <v>24642638.18</v>
      </c>
    </row>
    <row r="3633" spans="1:39">
      <c r="A3633" s="20" t="s">
        <v>1288</v>
      </c>
      <c r="B3633" s="20" t="s">
        <v>15</v>
      </c>
      <c r="C3633" s="20" t="s">
        <v>1286</v>
      </c>
      <c r="D3633" s="20" t="s">
        <v>1285</v>
      </c>
      <c r="E3633" s="20" t="s">
        <v>1285</v>
      </c>
      <c r="F3633" s="20" t="s">
        <v>1284</v>
      </c>
      <c r="G3633" s="23" t="s">
        <v>11</v>
      </c>
      <c r="H3633" s="24">
        <v>90</v>
      </c>
      <c r="I3633" s="20" t="s">
        <v>10</v>
      </c>
      <c r="J3633" s="20" t="s">
        <v>18</v>
      </c>
      <c r="K3633" s="20" t="s">
        <v>405</v>
      </c>
      <c r="L3633" s="20" t="s">
        <v>45</v>
      </c>
      <c r="M3633" s="20" t="s">
        <v>2</v>
      </c>
      <c r="N3633" s="20" t="s">
        <v>629</v>
      </c>
      <c r="O3633" s="20" t="s">
        <v>77</v>
      </c>
      <c r="P3633" s="23" t="s">
        <v>2</v>
      </c>
      <c r="Q3633" s="20" t="s">
        <v>2</v>
      </c>
      <c r="R3633" s="23" t="s">
        <v>2</v>
      </c>
      <c r="S3633" s="22" t="s">
        <v>2</v>
      </c>
      <c r="T3633" s="22">
        <v>0</v>
      </c>
      <c r="U3633" s="22">
        <v>0</v>
      </c>
      <c r="V3633" s="20" t="s">
        <v>2</v>
      </c>
      <c r="W3633" s="20" t="s">
        <v>4</v>
      </c>
      <c r="X3633" s="20" t="s">
        <v>2</v>
      </c>
      <c r="Y3633" s="1" t="s">
        <v>2</v>
      </c>
      <c r="Z3633" s="1" t="s">
        <v>2</v>
      </c>
      <c r="AA3633" s="1" t="s">
        <v>2</v>
      </c>
      <c r="AB3633" s="1" t="s">
        <v>2</v>
      </c>
      <c r="AC3633" s="1" t="s">
        <v>2</v>
      </c>
      <c r="AD3633" s="1" t="s">
        <v>2</v>
      </c>
      <c r="AE3633" s="1" t="s">
        <v>2</v>
      </c>
      <c r="AF3633" s="1" t="s">
        <v>2</v>
      </c>
      <c r="AG3633" s="1" t="b">
        <v>0</v>
      </c>
      <c r="AH3633" s="1" t="b">
        <v>0</v>
      </c>
      <c r="AI3633" s="1" t="s">
        <v>2</v>
      </c>
      <c r="AJ3633" s="1" t="s">
        <v>2</v>
      </c>
      <c r="AK3633" s="1" t="s">
        <v>2</v>
      </c>
      <c r="AM3633" s="1" t="s">
        <v>2</v>
      </c>
    </row>
    <row r="3634" spans="1:39">
      <c r="A3634" s="20" t="s">
        <v>1287</v>
      </c>
      <c r="B3634" s="20" t="s">
        <v>15</v>
      </c>
      <c r="C3634" s="20" t="s">
        <v>1286</v>
      </c>
      <c r="D3634" s="20" t="s">
        <v>1285</v>
      </c>
      <c r="E3634" s="20" t="s">
        <v>1285</v>
      </c>
      <c r="F3634" s="20" t="s">
        <v>1284</v>
      </c>
      <c r="G3634" s="23" t="s">
        <v>11</v>
      </c>
      <c r="H3634" s="24">
        <v>90</v>
      </c>
      <c r="I3634" s="20" t="s">
        <v>10</v>
      </c>
      <c r="J3634" s="20" t="s">
        <v>18</v>
      </c>
      <c r="K3634" s="20" t="s">
        <v>53</v>
      </c>
      <c r="L3634" s="20" t="s">
        <v>45</v>
      </c>
      <c r="M3634" s="20" t="s">
        <v>2</v>
      </c>
      <c r="N3634" s="20" t="s">
        <v>1283</v>
      </c>
      <c r="O3634" s="20" t="s">
        <v>77</v>
      </c>
      <c r="P3634" s="23" t="s">
        <v>2</v>
      </c>
      <c r="Q3634" s="20" t="s">
        <v>2</v>
      </c>
      <c r="R3634" s="23" t="s">
        <v>2</v>
      </c>
      <c r="S3634" s="22" t="s">
        <v>2</v>
      </c>
      <c r="T3634" s="22">
        <v>6235538.8799999999</v>
      </c>
      <c r="U3634" s="21">
        <v>6235538.8799999999</v>
      </c>
      <c r="V3634" s="20" t="s">
        <v>2</v>
      </c>
      <c r="W3634" s="20" t="s">
        <v>4</v>
      </c>
      <c r="X3634" s="20" t="s">
        <v>720</v>
      </c>
      <c r="Y3634" s="1" t="s">
        <v>2</v>
      </c>
      <c r="Z3634" s="1" t="s">
        <v>2</v>
      </c>
      <c r="AA3634" s="1" t="s">
        <v>2</v>
      </c>
      <c r="AB3634" s="1" t="s">
        <v>2</v>
      </c>
      <c r="AC3634" s="1" t="s">
        <v>2</v>
      </c>
      <c r="AD3634" s="1" t="s">
        <v>2</v>
      </c>
      <c r="AF3634" s="1" t="s">
        <v>2</v>
      </c>
      <c r="AG3634" s="1" t="b">
        <v>0</v>
      </c>
      <c r="AH3634" s="1" t="b">
        <v>0</v>
      </c>
      <c r="AI3634" s="1" t="s">
        <v>2</v>
      </c>
      <c r="AJ3634" s="1" t="s">
        <v>2</v>
      </c>
      <c r="AK3634" s="1" t="s">
        <v>2</v>
      </c>
      <c r="AM3634" s="1" t="s">
        <v>2</v>
      </c>
    </row>
    <row r="3635" spans="1:39">
      <c r="A3635" s="20" t="s">
        <v>1282</v>
      </c>
      <c r="B3635" s="20" t="s">
        <v>15</v>
      </c>
      <c r="C3635" s="20" t="s">
        <v>1259</v>
      </c>
      <c r="D3635" s="20" t="s">
        <v>1258</v>
      </c>
      <c r="E3635" s="20" t="s">
        <v>1258</v>
      </c>
      <c r="F3635" s="20" t="s">
        <v>1281</v>
      </c>
      <c r="G3635" s="23" t="s">
        <v>11</v>
      </c>
      <c r="H3635" s="24">
        <v>90</v>
      </c>
      <c r="I3635" s="20" t="s">
        <v>10</v>
      </c>
      <c r="J3635" s="20" t="s">
        <v>18</v>
      </c>
      <c r="K3635" s="20" t="s">
        <v>571</v>
      </c>
      <c r="L3635" s="20" t="s">
        <v>52</v>
      </c>
      <c r="M3635" s="20" t="s">
        <v>2</v>
      </c>
      <c r="N3635" s="20" t="s">
        <v>1280</v>
      </c>
      <c r="O3635" s="20" t="s">
        <v>77</v>
      </c>
      <c r="P3635" s="23" t="s">
        <v>2</v>
      </c>
      <c r="Q3635" s="20" t="s">
        <v>2</v>
      </c>
      <c r="R3635" s="23" t="s">
        <v>2</v>
      </c>
      <c r="S3635" s="22" t="s">
        <v>2</v>
      </c>
      <c r="T3635" s="22">
        <v>227580.7</v>
      </c>
      <c r="U3635" s="21">
        <v>227580.7</v>
      </c>
      <c r="V3635" s="20" t="s">
        <v>2</v>
      </c>
      <c r="W3635" s="20" t="s">
        <v>4</v>
      </c>
      <c r="X3635" s="20" t="s">
        <v>2</v>
      </c>
      <c r="Y3635" s="1" t="s">
        <v>2</v>
      </c>
      <c r="Z3635" s="1" t="s">
        <v>2</v>
      </c>
      <c r="AA3635" s="1" t="s">
        <v>2</v>
      </c>
      <c r="AB3635" s="1" t="s">
        <v>2</v>
      </c>
      <c r="AC3635" s="1" t="s">
        <v>2</v>
      </c>
      <c r="AD3635" s="1" t="s">
        <v>2</v>
      </c>
      <c r="AE3635" s="1" t="s">
        <v>2</v>
      </c>
      <c r="AF3635" s="1" t="s">
        <v>2</v>
      </c>
      <c r="AG3635" s="1" t="b">
        <v>0</v>
      </c>
      <c r="AH3635" s="1" t="b">
        <v>0</v>
      </c>
      <c r="AI3635" s="1" t="s">
        <v>2</v>
      </c>
      <c r="AJ3635" s="1" t="s">
        <v>2</v>
      </c>
      <c r="AK3635" s="1" t="s">
        <v>2</v>
      </c>
      <c r="AM3635" s="1" t="s">
        <v>2</v>
      </c>
    </row>
    <row r="3636" spans="1:39">
      <c r="A3636" s="20" t="s">
        <v>1279</v>
      </c>
      <c r="B3636" s="20" t="s">
        <v>15</v>
      </c>
      <c r="C3636" s="20" t="s">
        <v>1277</v>
      </c>
      <c r="D3636" s="20" t="s">
        <v>1276</v>
      </c>
      <c r="E3636" s="20" t="s">
        <v>1276</v>
      </c>
      <c r="F3636" s="20" t="s">
        <v>1275</v>
      </c>
      <c r="G3636" s="23" t="s">
        <v>11</v>
      </c>
      <c r="H3636" s="24">
        <v>40</v>
      </c>
      <c r="I3636" s="20" t="s">
        <v>10</v>
      </c>
      <c r="J3636" s="20" t="s">
        <v>18</v>
      </c>
      <c r="K3636" s="20" t="s">
        <v>571</v>
      </c>
      <c r="L3636" s="20" t="s">
        <v>52</v>
      </c>
      <c r="M3636" s="20" t="s">
        <v>2</v>
      </c>
      <c r="N3636" s="20" t="s">
        <v>629</v>
      </c>
      <c r="O3636" s="20" t="s">
        <v>77</v>
      </c>
      <c r="P3636" s="23" t="s">
        <v>2</v>
      </c>
      <c r="Q3636" s="20" t="s">
        <v>2</v>
      </c>
      <c r="R3636" s="23" t="s">
        <v>2</v>
      </c>
      <c r="S3636" s="22" t="s">
        <v>2</v>
      </c>
      <c r="T3636" s="22">
        <v>105500000</v>
      </c>
      <c r="U3636" s="21">
        <v>105500000</v>
      </c>
      <c r="V3636" s="20" t="s">
        <v>2</v>
      </c>
      <c r="W3636" s="20" t="s">
        <v>4</v>
      </c>
      <c r="X3636" s="20" t="s">
        <v>2</v>
      </c>
      <c r="Y3636" s="1" t="s">
        <v>2</v>
      </c>
      <c r="Z3636" s="1" t="s">
        <v>2</v>
      </c>
      <c r="AA3636" s="1" t="s">
        <v>2</v>
      </c>
      <c r="AB3636" s="1" t="s">
        <v>2</v>
      </c>
      <c r="AC3636" s="1" t="s">
        <v>2</v>
      </c>
      <c r="AD3636" s="1" t="s">
        <v>2</v>
      </c>
      <c r="AE3636" s="1" t="s">
        <v>2</v>
      </c>
      <c r="AF3636" s="1" t="s">
        <v>2</v>
      </c>
      <c r="AG3636" s="1" t="b">
        <v>0</v>
      </c>
      <c r="AH3636" s="1" t="b">
        <v>0</v>
      </c>
      <c r="AI3636" s="1" t="s">
        <v>2</v>
      </c>
      <c r="AJ3636" s="1" t="s">
        <v>2</v>
      </c>
      <c r="AK3636" s="1" t="s">
        <v>2</v>
      </c>
      <c r="AM3636" s="1" t="s">
        <v>2</v>
      </c>
    </row>
    <row r="3637" spans="1:39">
      <c r="A3637" s="20" t="s">
        <v>1278</v>
      </c>
      <c r="B3637" s="20" t="s">
        <v>15</v>
      </c>
      <c r="C3637" s="20" t="s">
        <v>1277</v>
      </c>
      <c r="D3637" s="20" t="s">
        <v>1276</v>
      </c>
      <c r="E3637" s="20" t="s">
        <v>1276</v>
      </c>
      <c r="F3637" s="20" t="s">
        <v>1275</v>
      </c>
      <c r="G3637" s="23" t="s">
        <v>11</v>
      </c>
      <c r="H3637" s="24">
        <v>40</v>
      </c>
      <c r="I3637" s="20" t="s">
        <v>10</v>
      </c>
      <c r="J3637" s="20" t="s">
        <v>18</v>
      </c>
      <c r="K3637" s="20" t="s">
        <v>571</v>
      </c>
      <c r="L3637" s="20" t="s">
        <v>45</v>
      </c>
      <c r="M3637" s="20" t="s">
        <v>2</v>
      </c>
      <c r="N3637" s="20" t="s">
        <v>629</v>
      </c>
      <c r="O3637" s="20" t="s">
        <v>77</v>
      </c>
      <c r="P3637" s="23" t="s">
        <v>2</v>
      </c>
      <c r="Q3637" s="20" t="s">
        <v>2</v>
      </c>
      <c r="R3637" s="23" t="s">
        <v>2</v>
      </c>
      <c r="S3637" s="22" t="s">
        <v>2</v>
      </c>
      <c r="T3637" s="22">
        <v>3173304.72</v>
      </c>
      <c r="U3637" s="21">
        <v>3173304.72</v>
      </c>
      <c r="V3637" s="20" t="s">
        <v>2</v>
      </c>
      <c r="W3637" s="20" t="s">
        <v>4</v>
      </c>
      <c r="X3637" s="20" t="s">
        <v>2</v>
      </c>
      <c r="Y3637" s="1" t="s">
        <v>2</v>
      </c>
      <c r="Z3637" s="1" t="s">
        <v>2</v>
      </c>
      <c r="AA3637" s="1" t="s">
        <v>2</v>
      </c>
      <c r="AB3637" s="1" t="s">
        <v>2</v>
      </c>
      <c r="AC3637" s="1" t="s">
        <v>2</v>
      </c>
      <c r="AD3637" s="1" t="s">
        <v>2</v>
      </c>
      <c r="AE3637" s="1" t="s">
        <v>2</v>
      </c>
      <c r="AF3637" s="1" t="s">
        <v>2</v>
      </c>
      <c r="AG3637" s="1" t="b">
        <v>0</v>
      </c>
      <c r="AH3637" s="1" t="b">
        <v>0</v>
      </c>
      <c r="AI3637" s="1" t="s">
        <v>2</v>
      </c>
      <c r="AJ3637" s="1" t="s">
        <v>2</v>
      </c>
      <c r="AK3637" s="1" t="s">
        <v>2</v>
      </c>
      <c r="AM3637" s="1" t="s">
        <v>2</v>
      </c>
    </row>
    <row r="3638" spans="1:39">
      <c r="A3638" s="20" t="s">
        <v>1274</v>
      </c>
      <c r="B3638" s="20" t="s">
        <v>15</v>
      </c>
      <c r="C3638" s="20" t="s">
        <v>1272</v>
      </c>
      <c r="D3638" s="20" t="s">
        <v>1271</v>
      </c>
      <c r="E3638" s="20" t="s">
        <v>1271</v>
      </c>
      <c r="F3638" s="20" t="s">
        <v>1270</v>
      </c>
      <c r="G3638" s="23" t="s">
        <v>11</v>
      </c>
      <c r="H3638" s="24">
        <v>40</v>
      </c>
      <c r="I3638" s="20" t="s">
        <v>10</v>
      </c>
      <c r="J3638" s="20" t="s">
        <v>18</v>
      </c>
      <c r="K3638" s="20" t="s">
        <v>474</v>
      </c>
      <c r="L3638" s="20" t="s">
        <v>45</v>
      </c>
      <c r="M3638" s="20" t="s">
        <v>2</v>
      </c>
      <c r="N3638" s="20" t="s">
        <v>6</v>
      </c>
      <c r="O3638" s="20" t="s">
        <v>77</v>
      </c>
      <c r="P3638" s="23" t="s">
        <v>2</v>
      </c>
      <c r="Q3638" s="20" t="s">
        <v>2</v>
      </c>
      <c r="R3638" s="23" t="s">
        <v>2</v>
      </c>
      <c r="S3638" s="22" t="s">
        <v>2</v>
      </c>
      <c r="T3638" s="22">
        <v>0</v>
      </c>
      <c r="U3638" s="22">
        <v>0</v>
      </c>
      <c r="V3638" s="20" t="s">
        <v>2</v>
      </c>
      <c r="W3638" s="20" t="s">
        <v>4</v>
      </c>
      <c r="X3638" s="20" t="s">
        <v>2</v>
      </c>
      <c r="Y3638" s="1" t="s">
        <v>2</v>
      </c>
      <c r="Z3638" s="1" t="s">
        <v>2</v>
      </c>
      <c r="AA3638" s="1" t="s">
        <v>2</v>
      </c>
      <c r="AB3638" s="1" t="s">
        <v>2</v>
      </c>
      <c r="AC3638" s="1" t="s">
        <v>2</v>
      </c>
      <c r="AD3638" s="1" t="s">
        <v>2</v>
      </c>
      <c r="AF3638" s="1" t="s">
        <v>2</v>
      </c>
      <c r="AG3638" s="1" t="b">
        <v>1</v>
      </c>
      <c r="AH3638" s="1" t="b">
        <v>0</v>
      </c>
      <c r="AI3638" s="1" t="s">
        <v>2</v>
      </c>
      <c r="AJ3638" s="1" t="s">
        <v>2</v>
      </c>
      <c r="AK3638" s="1" t="s">
        <v>2</v>
      </c>
      <c r="AM3638" s="1" t="s">
        <v>2</v>
      </c>
    </row>
    <row r="3639" spans="1:39">
      <c r="A3639" s="20" t="s">
        <v>1273</v>
      </c>
      <c r="B3639" s="20" t="s">
        <v>15</v>
      </c>
      <c r="C3639" s="20" t="s">
        <v>1272</v>
      </c>
      <c r="D3639" s="20" t="s">
        <v>1271</v>
      </c>
      <c r="E3639" s="20" t="s">
        <v>1271</v>
      </c>
      <c r="F3639" s="20" t="s">
        <v>1270</v>
      </c>
      <c r="G3639" s="23" t="s">
        <v>11</v>
      </c>
      <c r="H3639" s="24">
        <v>40</v>
      </c>
      <c r="I3639" s="20" t="s">
        <v>10</v>
      </c>
      <c r="J3639" s="20" t="s">
        <v>18</v>
      </c>
      <c r="K3639" s="20" t="s">
        <v>17</v>
      </c>
      <c r="L3639" s="20" t="s">
        <v>45</v>
      </c>
      <c r="M3639" s="20" t="s">
        <v>2</v>
      </c>
      <c r="N3639" s="20" t="s">
        <v>6</v>
      </c>
      <c r="O3639" s="20" t="s">
        <v>77</v>
      </c>
      <c r="P3639" s="23" t="s">
        <v>2</v>
      </c>
      <c r="Q3639" s="20" t="s">
        <v>2</v>
      </c>
      <c r="R3639" s="23" t="s">
        <v>2</v>
      </c>
      <c r="S3639" s="22" t="s">
        <v>2</v>
      </c>
      <c r="T3639" s="22">
        <v>93400</v>
      </c>
      <c r="U3639" s="21">
        <v>93400</v>
      </c>
      <c r="V3639" s="20" t="s">
        <v>2</v>
      </c>
      <c r="W3639" s="20" t="s">
        <v>4</v>
      </c>
      <c r="X3639" s="20" t="s">
        <v>112</v>
      </c>
      <c r="Y3639" s="1" t="s">
        <v>2</v>
      </c>
      <c r="Z3639" s="1" t="s">
        <v>2</v>
      </c>
      <c r="AA3639" s="1" t="s">
        <v>2</v>
      </c>
      <c r="AB3639" s="1" t="s">
        <v>2</v>
      </c>
      <c r="AC3639" s="1" t="s">
        <v>2</v>
      </c>
      <c r="AD3639" s="1" t="s">
        <v>2</v>
      </c>
      <c r="AF3639" s="1" t="s">
        <v>2</v>
      </c>
      <c r="AG3639" s="1" t="b">
        <v>0</v>
      </c>
      <c r="AH3639" s="1" t="b">
        <v>0</v>
      </c>
      <c r="AI3639" s="1" t="s">
        <v>2</v>
      </c>
      <c r="AJ3639" s="1" t="s">
        <v>2</v>
      </c>
      <c r="AK3639" s="1" t="s">
        <v>2</v>
      </c>
      <c r="AM3639" s="1" t="s">
        <v>2</v>
      </c>
    </row>
    <row r="3640" spans="1:39">
      <c r="A3640" s="20" t="s">
        <v>1269</v>
      </c>
      <c r="B3640" s="20" t="s">
        <v>15</v>
      </c>
      <c r="C3640" s="20" t="s">
        <v>1267</v>
      </c>
      <c r="D3640" s="20" t="s">
        <v>1266</v>
      </c>
      <c r="E3640" s="20" t="s">
        <v>1266</v>
      </c>
      <c r="F3640" s="20" t="s">
        <v>1265</v>
      </c>
      <c r="G3640" s="23" t="s">
        <v>11</v>
      </c>
      <c r="H3640" s="24">
        <v>40</v>
      </c>
      <c r="I3640" s="20" t="s">
        <v>10</v>
      </c>
      <c r="J3640" s="20" t="s">
        <v>18</v>
      </c>
      <c r="K3640" s="20" t="s">
        <v>474</v>
      </c>
      <c r="L3640" s="20" t="s">
        <v>45</v>
      </c>
      <c r="M3640" s="20" t="s">
        <v>2</v>
      </c>
      <c r="N3640" s="20" t="s">
        <v>6</v>
      </c>
      <c r="O3640" s="20" t="s">
        <v>77</v>
      </c>
      <c r="P3640" s="23" t="s">
        <v>2</v>
      </c>
      <c r="Q3640" s="20" t="s">
        <v>2</v>
      </c>
      <c r="R3640" s="23" t="s">
        <v>2</v>
      </c>
      <c r="S3640" s="22">
        <v>752900</v>
      </c>
      <c r="T3640" s="22">
        <v>0</v>
      </c>
      <c r="U3640" s="22">
        <v>0</v>
      </c>
      <c r="V3640" s="20" t="s">
        <v>2</v>
      </c>
      <c r="W3640" s="20" t="s">
        <v>4</v>
      </c>
      <c r="X3640" s="20" t="s">
        <v>2</v>
      </c>
      <c r="Y3640" s="1" t="s">
        <v>2</v>
      </c>
      <c r="Z3640" s="1" t="s">
        <v>2</v>
      </c>
      <c r="AA3640" s="1" t="s">
        <v>2</v>
      </c>
      <c r="AB3640" s="1" t="s">
        <v>2</v>
      </c>
      <c r="AC3640" s="1" t="s">
        <v>2</v>
      </c>
      <c r="AD3640" s="1" t="s">
        <v>2</v>
      </c>
      <c r="AF3640" s="1" t="s">
        <v>2</v>
      </c>
      <c r="AG3640" s="1" t="b">
        <v>1</v>
      </c>
      <c r="AH3640" s="1" t="b">
        <v>0</v>
      </c>
      <c r="AI3640" s="1" t="s">
        <v>2</v>
      </c>
      <c r="AJ3640" s="1" t="s">
        <v>2</v>
      </c>
      <c r="AK3640" s="1" t="s">
        <v>2</v>
      </c>
      <c r="AM3640" s="1" t="s">
        <v>2</v>
      </c>
    </row>
    <row r="3641" spans="1:39">
      <c r="A3641" s="20" t="s">
        <v>1268</v>
      </c>
      <c r="B3641" s="20" t="s">
        <v>15</v>
      </c>
      <c r="C3641" s="20" t="s">
        <v>1267</v>
      </c>
      <c r="D3641" s="20" t="s">
        <v>1266</v>
      </c>
      <c r="E3641" s="20" t="s">
        <v>1266</v>
      </c>
      <c r="F3641" s="20" t="s">
        <v>1265</v>
      </c>
      <c r="G3641" s="23" t="s">
        <v>11</v>
      </c>
      <c r="H3641" s="24">
        <v>40</v>
      </c>
      <c r="I3641" s="20" t="s">
        <v>10</v>
      </c>
      <c r="J3641" s="20" t="s">
        <v>18</v>
      </c>
      <c r="K3641" s="20" t="s">
        <v>163</v>
      </c>
      <c r="L3641" s="20" t="s">
        <v>45</v>
      </c>
      <c r="M3641" s="20" t="s">
        <v>2</v>
      </c>
      <c r="N3641" s="20" t="s">
        <v>6</v>
      </c>
      <c r="O3641" s="20" t="s">
        <v>77</v>
      </c>
      <c r="P3641" s="23" t="s">
        <v>2</v>
      </c>
      <c r="Q3641" s="20" t="s">
        <v>2</v>
      </c>
      <c r="R3641" s="23" t="s">
        <v>2</v>
      </c>
      <c r="S3641" s="22" t="s">
        <v>2</v>
      </c>
      <c r="T3641" s="22">
        <v>752900</v>
      </c>
      <c r="U3641" s="21">
        <v>752900</v>
      </c>
      <c r="V3641" s="20" t="s">
        <v>2</v>
      </c>
      <c r="W3641" s="20" t="s">
        <v>4</v>
      </c>
      <c r="X3641" s="20" t="s">
        <v>112</v>
      </c>
      <c r="Y3641" s="1" t="s">
        <v>2</v>
      </c>
      <c r="Z3641" s="1" t="s">
        <v>2</v>
      </c>
      <c r="AA3641" s="1" t="s">
        <v>2</v>
      </c>
      <c r="AB3641" s="1" t="s">
        <v>2</v>
      </c>
      <c r="AC3641" s="1" t="s">
        <v>2</v>
      </c>
      <c r="AD3641" s="1" t="s">
        <v>2</v>
      </c>
      <c r="AE3641" s="1" t="s">
        <v>2</v>
      </c>
      <c r="AF3641" s="1" t="s">
        <v>2</v>
      </c>
      <c r="AG3641" s="1" t="b">
        <v>0</v>
      </c>
      <c r="AH3641" s="1" t="b">
        <v>0</v>
      </c>
      <c r="AI3641" s="1" t="s">
        <v>2</v>
      </c>
      <c r="AJ3641" s="1" t="s">
        <v>2</v>
      </c>
      <c r="AK3641" s="1" t="s">
        <v>2</v>
      </c>
      <c r="AM3641" s="1" t="s">
        <v>2</v>
      </c>
    </row>
    <row r="3642" spans="1:39">
      <c r="A3642" s="20" t="s">
        <v>1264</v>
      </c>
      <c r="B3642" s="20" t="s">
        <v>15</v>
      </c>
      <c r="C3642" s="20" t="s">
        <v>1259</v>
      </c>
      <c r="D3642" s="20" t="s">
        <v>1258</v>
      </c>
      <c r="E3642" s="20" t="s">
        <v>1258</v>
      </c>
      <c r="F3642" s="20" t="s">
        <v>1263</v>
      </c>
      <c r="G3642" s="23" t="s">
        <v>11</v>
      </c>
      <c r="H3642" s="24">
        <v>40</v>
      </c>
      <c r="I3642" s="20" t="s">
        <v>10</v>
      </c>
      <c r="J3642" s="20" t="s">
        <v>18</v>
      </c>
      <c r="K3642" s="20" t="s">
        <v>571</v>
      </c>
      <c r="L3642" s="20" t="s">
        <v>52</v>
      </c>
      <c r="M3642" s="20" t="s">
        <v>2</v>
      </c>
      <c r="N3642" s="20" t="s">
        <v>629</v>
      </c>
      <c r="O3642" s="20" t="s">
        <v>77</v>
      </c>
      <c r="P3642" s="23" t="s">
        <v>2</v>
      </c>
      <c r="Q3642" s="20" t="s">
        <v>2</v>
      </c>
      <c r="R3642" s="23" t="s">
        <v>2</v>
      </c>
      <c r="S3642" s="22" t="s">
        <v>2</v>
      </c>
      <c r="T3642" s="22">
        <v>105950000</v>
      </c>
      <c r="U3642" s="21">
        <v>105950000</v>
      </c>
      <c r="V3642" s="20" t="s">
        <v>2</v>
      </c>
      <c r="W3642" s="20" t="s">
        <v>4</v>
      </c>
      <c r="X3642" s="20" t="s">
        <v>2</v>
      </c>
      <c r="Y3642" s="1" t="s">
        <v>2</v>
      </c>
      <c r="Z3642" s="1" t="s">
        <v>2</v>
      </c>
      <c r="AA3642" s="1" t="s">
        <v>2</v>
      </c>
      <c r="AB3642" s="1" t="s">
        <v>2</v>
      </c>
      <c r="AC3642" s="1" t="s">
        <v>2</v>
      </c>
      <c r="AD3642" s="1" t="s">
        <v>2</v>
      </c>
      <c r="AE3642" s="1" t="s">
        <v>2</v>
      </c>
      <c r="AF3642" s="1" t="s">
        <v>2</v>
      </c>
      <c r="AG3642" s="1" t="b">
        <v>0</v>
      </c>
      <c r="AH3642" s="1" t="b">
        <v>0</v>
      </c>
      <c r="AI3642" s="1" t="s">
        <v>2</v>
      </c>
      <c r="AJ3642" s="1" t="s">
        <v>2</v>
      </c>
      <c r="AK3642" s="1" t="s">
        <v>2</v>
      </c>
      <c r="AM3642" s="1" t="s">
        <v>2</v>
      </c>
    </row>
    <row r="3643" spans="1:39">
      <c r="A3643" s="20" t="s">
        <v>1262</v>
      </c>
      <c r="B3643" s="20" t="s">
        <v>15</v>
      </c>
      <c r="C3643" s="20" t="s">
        <v>1259</v>
      </c>
      <c r="D3643" s="20" t="s">
        <v>1258</v>
      </c>
      <c r="E3643" s="20" t="s">
        <v>1258</v>
      </c>
      <c r="F3643" s="20" t="s">
        <v>1261</v>
      </c>
      <c r="G3643" s="23" t="s">
        <v>11</v>
      </c>
      <c r="H3643" s="24">
        <v>40</v>
      </c>
      <c r="I3643" s="20" t="s">
        <v>10</v>
      </c>
      <c r="J3643" s="20" t="s">
        <v>18</v>
      </c>
      <c r="K3643" s="20" t="s">
        <v>571</v>
      </c>
      <c r="L3643" s="20" t="s">
        <v>52</v>
      </c>
      <c r="M3643" s="20" t="s">
        <v>2</v>
      </c>
      <c r="N3643" s="20" t="s">
        <v>629</v>
      </c>
      <c r="O3643" s="20" t="s">
        <v>77</v>
      </c>
      <c r="P3643" s="23" t="s">
        <v>2</v>
      </c>
      <c r="Q3643" s="20" t="s">
        <v>2</v>
      </c>
      <c r="R3643" s="23" t="s">
        <v>2</v>
      </c>
      <c r="S3643" s="22" t="s">
        <v>2</v>
      </c>
      <c r="T3643" s="22">
        <v>2800000</v>
      </c>
      <c r="U3643" s="21">
        <v>2800000</v>
      </c>
      <c r="V3643" s="20" t="s">
        <v>2</v>
      </c>
      <c r="W3643" s="20" t="s">
        <v>4</v>
      </c>
      <c r="X3643" s="20" t="s">
        <v>2</v>
      </c>
      <c r="Y3643" s="1" t="s">
        <v>2</v>
      </c>
      <c r="Z3643" s="1" t="s">
        <v>2</v>
      </c>
      <c r="AA3643" s="1" t="s">
        <v>2</v>
      </c>
      <c r="AB3643" s="1" t="s">
        <v>2</v>
      </c>
      <c r="AC3643" s="1" t="s">
        <v>2</v>
      </c>
      <c r="AD3643" s="1" t="s">
        <v>2</v>
      </c>
      <c r="AE3643" s="1" t="s">
        <v>2</v>
      </c>
      <c r="AF3643" s="1" t="s">
        <v>2</v>
      </c>
      <c r="AG3643" s="1" t="b">
        <v>0</v>
      </c>
      <c r="AH3643" s="1" t="b">
        <v>0</v>
      </c>
      <c r="AI3643" s="1" t="s">
        <v>2</v>
      </c>
      <c r="AJ3643" s="1" t="s">
        <v>2</v>
      </c>
      <c r="AK3643" s="1" t="s">
        <v>2</v>
      </c>
      <c r="AM3643" s="1" t="s">
        <v>2</v>
      </c>
    </row>
    <row r="3644" spans="1:39">
      <c r="A3644" s="20" t="s">
        <v>1260</v>
      </c>
      <c r="B3644" s="20" t="s">
        <v>15</v>
      </c>
      <c r="C3644" s="20" t="s">
        <v>1259</v>
      </c>
      <c r="D3644" s="20" t="s">
        <v>1258</v>
      </c>
      <c r="E3644" s="20" t="s">
        <v>1258</v>
      </c>
      <c r="F3644" s="20" t="s">
        <v>1257</v>
      </c>
      <c r="G3644" s="23" t="s">
        <v>11</v>
      </c>
      <c r="H3644" s="24">
        <v>40</v>
      </c>
      <c r="I3644" s="20" t="s">
        <v>10</v>
      </c>
      <c r="J3644" s="20" t="s">
        <v>18</v>
      </c>
      <c r="K3644" s="20" t="s">
        <v>571</v>
      </c>
      <c r="L3644" s="20" t="s">
        <v>52</v>
      </c>
      <c r="M3644" s="20" t="s">
        <v>2</v>
      </c>
      <c r="N3644" s="20" t="s">
        <v>629</v>
      </c>
      <c r="O3644" s="20" t="s">
        <v>77</v>
      </c>
      <c r="P3644" s="23" t="s">
        <v>2</v>
      </c>
      <c r="Q3644" s="20" t="s">
        <v>2</v>
      </c>
      <c r="R3644" s="23" t="s">
        <v>2</v>
      </c>
      <c r="S3644" s="22" t="s">
        <v>2</v>
      </c>
      <c r="T3644" s="22">
        <v>816840</v>
      </c>
      <c r="U3644" s="21">
        <v>816840</v>
      </c>
      <c r="V3644" s="20" t="s">
        <v>2</v>
      </c>
      <c r="W3644" s="20" t="s">
        <v>4</v>
      </c>
      <c r="X3644" s="20" t="s">
        <v>2</v>
      </c>
      <c r="Y3644" s="1" t="s">
        <v>2</v>
      </c>
      <c r="Z3644" s="1" t="s">
        <v>2</v>
      </c>
      <c r="AA3644" s="1" t="s">
        <v>2</v>
      </c>
      <c r="AB3644" s="1" t="s">
        <v>2</v>
      </c>
      <c r="AC3644" s="1" t="s">
        <v>2</v>
      </c>
      <c r="AD3644" s="1" t="s">
        <v>2</v>
      </c>
      <c r="AE3644" s="1" t="s">
        <v>2</v>
      </c>
      <c r="AF3644" s="1" t="s">
        <v>2</v>
      </c>
      <c r="AG3644" s="1" t="b">
        <v>0</v>
      </c>
      <c r="AH3644" s="1" t="b">
        <v>0</v>
      </c>
      <c r="AI3644" s="1" t="s">
        <v>2</v>
      </c>
      <c r="AJ3644" s="1" t="s">
        <v>2</v>
      </c>
      <c r="AK3644" s="1" t="s">
        <v>2</v>
      </c>
      <c r="AM3644" s="1" t="s">
        <v>2</v>
      </c>
    </row>
    <row r="3645" spans="1:39">
      <c r="A3645" s="20" t="s">
        <v>1256</v>
      </c>
      <c r="B3645" s="20" t="s">
        <v>15</v>
      </c>
      <c r="C3645" s="20" t="s">
        <v>1216</v>
      </c>
      <c r="D3645" s="20" t="s">
        <v>1215</v>
      </c>
      <c r="E3645" s="20" t="s">
        <v>1215</v>
      </c>
      <c r="F3645" s="20" t="s">
        <v>1252</v>
      </c>
      <c r="G3645" s="23" t="s">
        <v>39</v>
      </c>
      <c r="H3645" s="24">
        <v>90</v>
      </c>
      <c r="I3645" s="20" t="s">
        <v>10</v>
      </c>
      <c r="J3645" s="20" t="s">
        <v>18</v>
      </c>
      <c r="K3645" s="20" t="s">
        <v>571</v>
      </c>
      <c r="L3645" s="20" t="s">
        <v>52</v>
      </c>
      <c r="M3645" s="20" t="s">
        <v>2</v>
      </c>
      <c r="N3645" s="20" t="s">
        <v>6</v>
      </c>
      <c r="O3645" s="20" t="s">
        <v>346</v>
      </c>
      <c r="P3645" s="23" t="s">
        <v>2</v>
      </c>
      <c r="Q3645" s="20" t="s">
        <v>2</v>
      </c>
      <c r="R3645" s="23" t="s">
        <v>2</v>
      </c>
      <c r="S3645" s="22" t="s">
        <v>2</v>
      </c>
      <c r="T3645" s="22">
        <v>0</v>
      </c>
      <c r="U3645" s="22">
        <v>0</v>
      </c>
      <c r="V3645" s="20" t="s">
        <v>2</v>
      </c>
      <c r="W3645" s="20" t="s">
        <v>4</v>
      </c>
      <c r="X3645" s="20" t="s">
        <v>2</v>
      </c>
      <c r="Y3645" s="1" t="s">
        <v>2</v>
      </c>
      <c r="Z3645" s="1" t="s">
        <v>2</v>
      </c>
      <c r="AA3645" s="1" t="s">
        <v>2</v>
      </c>
      <c r="AB3645" s="1" t="s">
        <v>2</v>
      </c>
      <c r="AC3645" s="1" t="s">
        <v>2</v>
      </c>
      <c r="AD3645" s="1" t="s">
        <v>2</v>
      </c>
      <c r="AF3645" s="1" t="s">
        <v>2</v>
      </c>
      <c r="AG3645" s="1" t="b">
        <v>1</v>
      </c>
      <c r="AH3645" s="1" t="b">
        <v>0</v>
      </c>
      <c r="AI3645" s="1" t="s">
        <v>2</v>
      </c>
      <c r="AJ3645" s="1" t="s">
        <v>1255</v>
      </c>
      <c r="AK3645" s="1" t="s">
        <v>1254</v>
      </c>
      <c r="AM3645" s="1">
        <v>10939597.109999999</v>
      </c>
    </row>
    <row r="3646" spans="1:39">
      <c r="A3646" s="20" t="s">
        <v>1253</v>
      </c>
      <c r="B3646" s="20" t="s">
        <v>15</v>
      </c>
      <c r="C3646" s="20" t="s">
        <v>1216</v>
      </c>
      <c r="D3646" s="20" t="s">
        <v>1215</v>
      </c>
      <c r="E3646" s="20" t="s">
        <v>1215</v>
      </c>
      <c r="F3646" s="20" t="s">
        <v>1252</v>
      </c>
      <c r="G3646" s="23" t="s">
        <v>39</v>
      </c>
      <c r="H3646" s="24">
        <v>90</v>
      </c>
      <c r="I3646" s="20" t="s">
        <v>10</v>
      </c>
      <c r="J3646" s="20" t="s">
        <v>18</v>
      </c>
      <c r="K3646" s="20" t="s">
        <v>405</v>
      </c>
      <c r="L3646" s="20" t="s">
        <v>52</v>
      </c>
      <c r="M3646" s="20" t="s">
        <v>2</v>
      </c>
      <c r="N3646" s="20" t="s">
        <v>6</v>
      </c>
      <c r="O3646" s="20" t="s">
        <v>346</v>
      </c>
      <c r="P3646" s="23" t="s">
        <v>2</v>
      </c>
      <c r="Q3646" s="20" t="s">
        <v>2</v>
      </c>
      <c r="R3646" s="23" t="s">
        <v>2</v>
      </c>
      <c r="S3646" s="22" t="s">
        <v>2</v>
      </c>
      <c r="T3646" s="22">
        <v>22472990</v>
      </c>
      <c r="U3646" s="21">
        <v>25169748.800000001</v>
      </c>
      <c r="V3646" s="20" t="s">
        <v>2</v>
      </c>
      <c r="W3646" s="20" t="s">
        <v>4</v>
      </c>
      <c r="X3646" s="20" t="s">
        <v>112</v>
      </c>
      <c r="Y3646" s="1" t="s">
        <v>2</v>
      </c>
      <c r="Z3646" s="1" t="s">
        <v>2</v>
      </c>
      <c r="AA3646" s="1" t="s">
        <v>2</v>
      </c>
      <c r="AB3646" s="1" t="s">
        <v>2</v>
      </c>
      <c r="AC3646" s="1" t="s">
        <v>2</v>
      </c>
      <c r="AD3646" s="1" t="s">
        <v>2</v>
      </c>
      <c r="AE3646" s="1" t="s">
        <v>2</v>
      </c>
      <c r="AF3646" s="1" t="s">
        <v>2</v>
      </c>
      <c r="AG3646" s="1" t="b">
        <v>0</v>
      </c>
      <c r="AH3646" s="1" t="b">
        <v>0</v>
      </c>
      <c r="AI3646" s="1" t="s">
        <v>2</v>
      </c>
      <c r="AJ3646" s="1" t="s">
        <v>2</v>
      </c>
      <c r="AK3646" s="1" t="s">
        <v>2</v>
      </c>
      <c r="AM3646" s="1" t="s">
        <v>2</v>
      </c>
    </row>
    <row r="3647" spans="1:39">
      <c r="A3647" s="20" t="s">
        <v>1251</v>
      </c>
      <c r="B3647" s="20" t="s">
        <v>15</v>
      </c>
      <c r="C3647" s="20" t="s">
        <v>1216</v>
      </c>
      <c r="D3647" s="20" t="s">
        <v>1215</v>
      </c>
      <c r="E3647" s="20" t="s">
        <v>1215</v>
      </c>
      <c r="F3647" s="20" t="s">
        <v>1248</v>
      </c>
      <c r="G3647" s="23" t="s">
        <v>39</v>
      </c>
      <c r="H3647" s="24">
        <v>90</v>
      </c>
      <c r="I3647" s="20" t="s">
        <v>10</v>
      </c>
      <c r="J3647" s="20" t="s">
        <v>18</v>
      </c>
      <c r="K3647" s="20" t="s">
        <v>571</v>
      </c>
      <c r="L3647" s="20" t="s">
        <v>45</v>
      </c>
      <c r="M3647" s="20" t="s">
        <v>2</v>
      </c>
      <c r="N3647" s="20" t="s">
        <v>6</v>
      </c>
      <c r="O3647" s="20" t="s">
        <v>346</v>
      </c>
      <c r="P3647" s="23" t="s">
        <v>2</v>
      </c>
      <c r="Q3647" s="20" t="s">
        <v>2</v>
      </c>
      <c r="R3647" s="23" t="s">
        <v>2</v>
      </c>
      <c r="S3647" s="22" t="s">
        <v>2</v>
      </c>
      <c r="T3647" s="22">
        <v>0</v>
      </c>
      <c r="U3647" s="22">
        <v>0</v>
      </c>
      <c r="V3647" s="20" t="s">
        <v>2</v>
      </c>
      <c r="W3647" s="20" t="s">
        <v>4</v>
      </c>
      <c r="X3647" s="20" t="s">
        <v>2</v>
      </c>
      <c r="Y3647" s="1" t="s">
        <v>2</v>
      </c>
      <c r="Z3647" s="1" t="s">
        <v>2</v>
      </c>
      <c r="AA3647" s="1" t="s">
        <v>2</v>
      </c>
      <c r="AB3647" s="1" t="s">
        <v>2</v>
      </c>
      <c r="AC3647" s="1" t="s">
        <v>2</v>
      </c>
      <c r="AD3647" s="1" t="s">
        <v>2</v>
      </c>
      <c r="AF3647" s="1" t="s">
        <v>2</v>
      </c>
      <c r="AG3647" s="1" t="b">
        <v>1</v>
      </c>
      <c r="AH3647" s="1" t="b">
        <v>0</v>
      </c>
      <c r="AI3647" s="1" t="s">
        <v>2</v>
      </c>
      <c r="AJ3647" s="1" t="s">
        <v>1250</v>
      </c>
      <c r="AK3647" s="1" t="s">
        <v>981</v>
      </c>
      <c r="AM3647" s="1">
        <v>984642.53</v>
      </c>
    </row>
    <row r="3648" spans="1:39">
      <c r="A3648" s="20" t="s">
        <v>1249</v>
      </c>
      <c r="B3648" s="20" t="s">
        <v>15</v>
      </c>
      <c r="C3648" s="20" t="s">
        <v>1216</v>
      </c>
      <c r="D3648" s="20" t="s">
        <v>1215</v>
      </c>
      <c r="E3648" s="20" t="s">
        <v>1215</v>
      </c>
      <c r="F3648" s="20" t="s">
        <v>1248</v>
      </c>
      <c r="G3648" s="23" t="s">
        <v>39</v>
      </c>
      <c r="H3648" s="24">
        <v>90</v>
      </c>
      <c r="I3648" s="20" t="s">
        <v>10</v>
      </c>
      <c r="J3648" s="20" t="s">
        <v>18</v>
      </c>
      <c r="K3648" s="20" t="s">
        <v>405</v>
      </c>
      <c r="L3648" s="20" t="s">
        <v>45</v>
      </c>
      <c r="M3648" s="20" t="s">
        <v>2</v>
      </c>
      <c r="N3648" s="20" t="s">
        <v>6</v>
      </c>
      <c r="O3648" s="20" t="s">
        <v>346</v>
      </c>
      <c r="P3648" s="23" t="s">
        <v>2</v>
      </c>
      <c r="Q3648" s="20" t="s">
        <v>2</v>
      </c>
      <c r="R3648" s="23" t="s">
        <v>2</v>
      </c>
      <c r="S3648" s="22" t="s">
        <v>2</v>
      </c>
      <c r="T3648" s="22">
        <v>1758301.554</v>
      </c>
      <c r="U3648" s="21">
        <v>1969297.74</v>
      </c>
      <c r="V3648" s="20" t="s">
        <v>2</v>
      </c>
      <c r="W3648" s="20" t="s">
        <v>4</v>
      </c>
      <c r="X3648" s="20" t="s">
        <v>112</v>
      </c>
      <c r="Y3648" s="1" t="s">
        <v>2</v>
      </c>
      <c r="Z3648" s="1" t="s">
        <v>2</v>
      </c>
      <c r="AA3648" s="1" t="s">
        <v>2</v>
      </c>
      <c r="AB3648" s="1" t="s">
        <v>2</v>
      </c>
      <c r="AC3648" s="1" t="s">
        <v>2</v>
      </c>
      <c r="AD3648" s="1" t="s">
        <v>2</v>
      </c>
      <c r="AE3648" s="1" t="s">
        <v>2</v>
      </c>
      <c r="AF3648" s="1" t="s">
        <v>2</v>
      </c>
      <c r="AG3648" s="1" t="b">
        <v>0</v>
      </c>
      <c r="AH3648" s="1" t="b">
        <v>0</v>
      </c>
      <c r="AI3648" s="1" t="s">
        <v>2</v>
      </c>
      <c r="AJ3648" s="1" t="s">
        <v>2</v>
      </c>
      <c r="AK3648" s="1" t="s">
        <v>2</v>
      </c>
      <c r="AM3648" s="1" t="s">
        <v>2</v>
      </c>
    </row>
    <row r="3649" spans="1:39">
      <c r="A3649" s="20" t="s">
        <v>1247</v>
      </c>
      <c r="B3649" s="20" t="s">
        <v>15</v>
      </c>
      <c r="C3649" s="20" t="s">
        <v>1240</v>
      </c>
      <c r="D3649" s="20" t="s">
        <v>1239</v>
      </c>
      <c r="E3649" s="20" t="s">
        <v>1239</v>
      </c>
      <c r="F3649" s="20" t="s">
        <v>1238</v>
      </c>
      <c r="G3649" s="23" t="s">
        <v>59</v>
      </c>
      <c r="H3649" s="24">
        <v>80</v>
      </c>
      <c r="I3649" s="20" t="s">
        <v>10</v>
      </c>
      <c r="J3649" s="20" t="s">
        <v>18</v>
      </c>
      <c r="K3649" s="20" t="s">
        <v>571</v>
      </c>
      <c r="L3649" s="20" t="s">
        <v>73</v>
      </c>
      <c r="M3649" s="20" t="s">
        <v>2</v>
      </c>
      <c r="N3649" s="20" t="s">
        <v>629</v>
      </c>
      <c r="O3649" s="20" t="s">
        <v>5</v>
      </c>
      <c r="P3649" s="23" t="s">
        <v>2</v>
      </c>
      <c r="Q3649" s="20" t="s">
        <v>2</v>
      </c>
      <c r="R3649" s="23" t="s">
        <v>2</v>
      </c>
      <c r="S3649" s="22" t="s">
        <v>2</v>
      </c>
      <c r="T3649" s="22">
        <v>3189815.52</v>
      </c>
      <c r="U3649" s="21">
        <v>3572593.3820000002</v>
      </c>
      <c r="V3649" s="20" t="s">
        <v>2</v>
      </c>
      <c r="W3649" s="20" t="s">
        <v>4</v>
      </c>
      <c r="X3649" s="20" t="s">
        <v>2</v>
      </c>
      <c r="Y3649" s="1" t="s">
        <v>2</v>
      </c>
      <c r="Z3649" s="1" t="s">
        <v>2</v>
      </c>
      <c r="AA3649" s="1" t="s">
        <v>2</v>
      </c>
      <c r="AB3649" s="1" t="s">
        <v>2</v>
      </c>
      <c r="AC3649" s="1" t="s">
        <v>2</v>
      </c>
      <c r="AD3649" s="1" t="s">
        <v>2</v>
      </c>
      <c r="AE3649" s="1" t="s">
        <v>2</v>
      </c>
      <c r="AF3649" s="1" t="s">
        <v>2</v>
      </c>
      <c r="AG3649" s="1" t="b">
        <v>0</v>
      </c>
      <c r="AH3649" s="1" t="b">
        <v>0</v>
      </c>
      <c r="AI3649" s="1" t="s">
        <v>2</v>
      </c>
      <c r="AJ3649" s="1" t="s">
        <v>2</v>
      </c>
      <c r="AK3649" s="1" t="s">
        <v>2</v>
      </c>
      <c r="AM3649" s="1" t="s">
        <v>2</v>
      </c>
    </row>
    <row r="3650" spans="1:39">
      <c r="A3650" s="20" t="s">
        <v>1246</v>
      </c>
      <c r="B3650" s="20" t="s">
        <v>15</v>
      </c>
      <c r="C3650" s="20" t="s">
        <v>1240</v>
      </c>
      <c r="D3650" s="20" t="s">
        <v>1239</v>
      </c>
      <c r="E3650" s="20" t="s">
        <v>1239</v>
      </c>
      <c r="F3650" s="20" t="s">
        <v>1238</v>
      </c>
      <c r="G3650" s="23" t="s">
        <v>59</v>
      </c>
      <c r="H3650" s="24">
        <v>80</v>
      </c>
      <c r="I3650" s="20" t="s">
        <v>10</v>
      </c>
      <c r="J3650" s="20" t="s">
        <v>18</v>
      </c>
      <c r="K3650" s="20" t="s">
        <v>571</v>
      </c>
      <c r="L3650" s="20" t="s">
        <v>106</v>
      </c>
      <c r="M3650" s="20" t="s">
        <v>2</v>
      </c>
      <c r="N3650" s="20" t="s">
        <v>629</v>
      </c>
      <c r="O3650" s="20" t="s">
        <v>5</v>
      </c>
      <c r="P3650" s="23" t="s">
        <v>2</v>
      </c>
      <c r="Q3650" s="20" t="s">
        <v>2</v>
      </c>
      <c r="R3650" s="23" t="s">
        <v>2</v>
      </c>
      <c r="S3650" s="22" t="s">
        <v>2</v>
      </c>
      <c r="T3650" s="22">
        <v>1565016.24</v>
      </c>
      <c r="U3650" s="21">
        <v>1752818.189</v>
      </c>
      <c r="V3650" s="20" t="s">
        <v>2</v>
      </c>
      <c r="W3650" s="20" t="s">
        <v>4</v>
      </c>
      <c r="X3650" s="20" t="s">
        <v>2</v>
      </c>
      <c r="Y3650" s="1" t="s">
        <v>2</v>
      </c>
      <c r="Z3650" s="1" t="s">
        <v>2</v>
      </c>
      <c r="AA3650" s="1" t="s">
        <v>2</v>
      </c>
      <c r="AB3650" s="1" t="s">
        <v>2</v>
      </c>
      <c r="AC3650" s="1" t="s">
        <v>2</v>
      </c>
      <c r="AD3650" s="1" t="s">
        <v>2</v>
      </c>
      <c r="AE3650" s="1" t="s">
        <v>2</v>
      </c>
      <c r="AF3650" s="1" t="s">
        <v>2</v>
      </c>
      <c r="AG3650" s="1" t="b">
        <v>0</v>
      </c>
      <c r="AH3650" s="1" t="b">
        <v>0</v>
      </c>
      <c r="AI3650" s="1" t="s">
        <v>2</v>
      </c>
      <c r="AJ3650" s="1" t="s">
        <v>1245</v>
      </c>
      <c r="AK3650" s="1" t="s">
        <v>384</v>
      </c>
      <c r="AM3650" s="1">
        <v>436598.4</v>
      </c>
    </row>
    <row r="3651" spans="1:39">
      <c r="A3651" s="20" t="s">
        <v>1244</v>
      </c>
      <c r="B3651" s="20" t="s">
        <v>15</v>
      </c>
      <c r="C3651" s="20" t="s">
        <v>1240</v>
      </c>
      <c r="D3651" s="20" t="s">
        <v>1239</v>
      </c>
      <c r="E3651" s="20" t="s">
        <v>1239</v>
      </c>
      <c r="F3651" s="20" t="s">
        <v>1238</v>
      </c>
      <c r="G3651" s="23" t="s">
        <v>59</v>
      </c>
      <c r="H3651" s="24">
        <v>80</v>
      </c>
      <c r="I3651" s="20" t="s">
        <v>10</v>
      </c>
      <c r="J3651" s="20" t="s">
        <v>18</v>
      </c>
      <c r="K3651" s="20" t="s">
        <v>571</v>
      </c>
      <c r="L3651" s="20" t="s">
        <v>45</v>
      </c>
      <c r="M3651" s="20" t="s">
        <v>2</v>
      </c>
      <c r="N3651" s="20" t="s">
        <v>629</v>
      </c>
      <c r="O3651" s="20" t="s">
        <v>5</v>
      </c>
      <c r="P3651" s="23" t="s">
        <v>2</v>
      </c>
      <c r="Q3651" s="20" t="s">
        <v>2</v>
      </c>
      <c r="R3651" s="23" t="s">
        <v>2</v>
      </c>
      <c r="S3651" s="22" t="s">
        <v>2</v>
      </c>
      <c r="T3651" s="22">
        <v>1200719.95</v>
      </c>
      <c r="U3651" s="21">
        <v>1344806.344</v>
      </c>
      <c r="V3651" s="20" t="s">
        <v>2</v>
      </c>
      <c r="W3651" s="20" t="s">
        <v>4</v>
      </c>
      <c r="X3651" s="20" t="s">
        <v>2</v>
      </c>
      <c r="Y3651" s="1" t="s">
        <v>2</v>
      </c>
      <c r="Z3651" s="1" t="s">
        <v>2</v>
      </c>
      <c r="AA3651" s="1" t="s">
        <v>2</v>
      </c>
      <c r="AB3651" s="1" t="s">
        <v>2</v>
      </c>
      <c r="AC3651" s="1" t="s">
        <v>2</v>
      </c>
      <c r="AD3651" s="1" t="s">
        <v>2</v>
      </c>
      <c r="AE3651" s="1" t="s">
        <v>2</v>
      </c>
      <c r="AF3651" s="1" t="s">
        <v>2</v>
      </c>
      <c r="AG3651" s="1" t="b">
        <v>0</v>
      </c>
      <c r="AH3651" s="1" t="b">
        <v>0</v>
      </c>
      <c r="AI3651" s="1" t="s">
        <v>2</v>
      </c>
      <c r="AJ3651" s="1" t="s">
        <v>1243</v>
      </c>
      <c r="AK3651" s="1" t="s">
        <v>803</v>
      </c>
      <c r="AM3651" s="1">
        <v>494354.56</v>
      </c>
    </row>
    <row r="3652" spans="1:39">
      <c r="A3652" s="20" t="s">
        <v>1242</v>
      </c>
      <c r="B3652" s="20" t="s">
        <v>15</v>
      </c>
      <c r="C3652" s="20" t="s">
        <v>1240</v>
      </c>
      <c r="D3652" s="20" t="s">
        <v>1239</v>
      </c>
      <c r="E3652" s="20" t="s">
        <v>1239</v>
      </c>
      <c r="F3652" s="20" t="s">
        <v>1238</v>
      </c>
      <c r="G3652" s="23" t="s">
        <v>59</v>
      </c>
      <c r="H3652" s="24">
        <v>80</v>
      </c>
      <c r="I3652" s="20" t="s">
        <v>10</v>
      </c>
      <c r="J3652" s="20" t="s">
        <v>18</v>
      </c>
      <c r="K3652" s="20" t="s">
        <v>571</v>
      </c>
      <c r="L3652" s="20" t="s">
        <v>763</v>
      </c>
      <c r="M3652" s="20" t="s">
        <v>2</v>
      </c>
      <c r="N3652" s="20" t="s">
        <v>629</v>
      </c>
      <c r="O3652" s="20" t="s">
        <v>5</v>
      </c>
      <c r="P3652" s="23" t="s">
        <v>2</v>
      </c>
      <c r="Q3652" s="20" t="s">
        <v>2</v>
      </c>
      <c r="R3652" s="23" t="s">
        <v>2</v>
      </c>
      <c r="S3652" s="22" t="s">
        <v>2</v>
      </c>
      <c r="T3652" s="22">
        <v>0</v>
      </c>
      <c r="U3652" s="22">
        <v>0</v>
      </c>
      <c r="V3652" s="20" t="s">
        <v>2</v>
      </c>
      <c r="W3652" s="20" t="s">
        <v>4</v>
      </c>
      <c r="X3652" s="20" t="s">
        <v>2</v>
      </c>
      <c r="Y3652" s="1" t="s">
        <v>2</v>
      </c>
      <c r="Z3652" s="1" t="s">
        <v>2</v>
      </c>
      <c r="AA3652" s="1" t="s">
        <v>2</v>
      </c>
      <c r="AB3652" s="1" t="s">
        <v>2</v>
      </c>
      <c r="AC3652" s="1" t="s">
        <v>2</v>
      </c>
      <c r="AD3652" s="1" t="s">
        <v>2</v>
      </c>
      <c r="AF3652" s="1" t="s">
        <v>2</v>
      </c>
      <c r="AG3652" s="1" t="b">
        <v>1</v>
      </c>
      <c r="AH3652" s="1" t="b">
        <v>0</v>
      </c>
      <c r="AI3652" s="1" t="s">
        <v>2</v>
      </c>
      <c r="AJ3652" s="1" t="s">
        <v>2</v>
      </c>
      <c r="AK3652" s="1" t="s">
        <v>2</v>
      </c>
      <c r="AM3652" s="1" t="s">
        <v>2</v>
      </c>
    </row>
    <row r="3653" spans="1:39">
      <c r="A3653" s="20" t="s">
        <v>1241</v>
      </c>
      <c r="B3653" s="20" t="s">
        <v>15</v>
      </c>
      <c r="C3653" s="20" t="s">
        <v>1240</v>
      </c>
      <c r="D3653" s="20" t="s">
        <v>1239</v>
      </c>
      <c r="E3653" s="20" t="s">
        <v>1239</v>
      </c>
      <c r="F3653" s="20" t="s">
        <v>1238</v>
      </c>
      <c r="G3653" s="23" t="s">
        <v>59</v>
      </c>
      <c r="H3653" s="24">
        <v>80</v>
      </c>
      <c r="I3653" s="20" t="s">
        <v>10</v>
      </c>
      <c r="J3653" s="20" t="s">
        <v>18</v>
      </c>
      <c r="K3653" s="20" t="s">
        <v>405</v>
      </c>
      <c r="L3653" s="20" t="s">
        <v>763</v>
      </c>
      <c r="M3653" s="20" t="s">
        <v>2</v>
      </c>
      <c r="N3653" s="20" t="s">
        <v>629</v>
      </c>
      <c r="O3653" s="20" t="s">
        <v>5</v>
      </c>
      <c r="P3653" s="23" t="s">
        <v>2</v>
      </c>
      <c r="Q3653" s="20" t="s">
        <v>2</v>
      </c>
      <c r="R3653" s="23" t="s">
        <v>2</v>
      </c>
      <c r="S3653" s="22" t="s">
        <v>2</v>
      </c>
      <c r="T3653" s="22">
        <v>324000</v>
      </c>
      <c r="U3653" s="21">
        <v>362880</v>
      </c>
      <c r="V3653" s="20" t="s">
        <v>2</v>
      </c>
      <c r="W3653" s="20" t="s">
        <v>4</v>
      </c>
      <c r="X3653" s="20" t="s">
        <v>112</v>
      </c>
      <c r="Y3653" s="1" t="s">
        <v>2</v>
      </c>
      <c r="Z3653" s="1" t="s">
        <v>2</v>
      </c>
      <c r="AA3653" s="1" t="s">
        <v>2</v>
      </c>
      <c r="AB3653" s="1" t="s">
        <v>2</v>
      </c>
      <c r="AC3653" s="1" t="s">
        <v>2</v>
      </c>
      <c r="AD3653" s="1" t="s">
        <v>2</v>
      </c>
      <c r="AE3653" s="1" t="s">
        <v>2</v>
      </c>
      <c r="AF3653" s="1" t="s">
        <v>2</v>
      </c>
      <c r="AG3653" s="1" t="b">
        <v>0</v>
      </c>
      <c r="AH3653" s="1" t="b">
        <v>0</v>
      </c>
      <c r="AI3653" s="1" t="s">
        <v>2</v>
      </c>
      <c r="AJ3653" s="1" t="s">
        <v>2</v>
      </c>
      <c r="AK3653" s="1" t="s">
        <v>2</v>
      </c>
      <c r="AM3653" s="1" t="s">
        <v>2</v>
      </c>
    </row>
    <row r="3654" spans="1:39">
      <c r="A3654" s="20" t="s">
        <v>1237</v>
      </c>
      <c r="B3654" s="20" t="s">
        <v>15</v>
      </c>
      <c r="C3654" s="20" t="s">
        <v>1216</v>
      </c>
      <c r="D3654" s="20" t="s">
        <v>1215</v>
      </c>
      <c r="E3654" s="20" t="s">
        <v>1215</v>
      </c>
      <c r="F3654" s="20" t="s">
        <v>1236</v>
      </c>
      <c r="G3654" s="23" t="s">
        <v>59</v>
      </c>
      <c r="H3654" s="24">
        <v>80</v>
      </c>
      <c r="I3654" s="20" t="s">
        <v>10</v>
      </c>
      <c r="J3654" s="20" t="s">
        <v>18</v>
      </c>
      <c r="K3654" s="20" t="s">
        <v>571</v>
      </c>
      <c r="L3654" s="20" t="s">
        <v>52</v>
      </c>
      <c r="M3654" s="20" t="s">
        <v>2</v>
      </c>
      <c r="N3654" s="20" t="s">
        <v>629</v>
      </c>
      <c r="O3654" s="20" t="s">
        <v>5</v>
      </c>
      <c r="P3654" s="23" t="s">
        <v>2</v>
      </c>
      <c r="Q3654" s="20" t="s">
        <v>2</v>
      </c>
      <c r="R3654" s="23" t="s">
        <v>2</v>
      </c>
      <c r="S3654" s="22" t="s">
        <v>2</v>
      </c>
      <c r="T3654" s="22">
        <v>1740000</v>
      </c>
      <c r="U3654" s="21">
        <v>1948800</v>
      </c>
      <c r="V3654" s="20" t="s">
        <v>2</v>
      </c>
      <c r="W3654" s="20" t="s">
        <v>4</v>
      </c>
      <c r="X3654" s="20" t="s">
        <v>2</v>
      </c>
      <c r="Y3654" s="1" t="s">
        <v>2</v>
      </c>
      <c r="Z3654" s="1" t="s">
        <v>2</v>
      </c>
      <c r="AA3654" s="1" t="s">
        <v>2</v>
      </c>
      <c r="AB3654" s="1" t="s">
        <v>2</v>
      </c>
      <c r="AC3654" s="1" t="s">
        <v>2</v>
      </c>
      <c r="AD3654" s="1" t="s">
        <v>2</v>
      </c>
      <c r="AE3654" s="1" t="s">
        <v>2</v>
      </c>
      <c r="AF3654" s="1" t="s">
        <v>2</v>
      </c>
      <c r="AG3654" s="1" t="b">
        <v>0</v>
      </c>
      <c r="AH3654" s="1" t="b">
        <v>0</v>
      </c>
      <c r="AI3654" s="1" t="s">
        <v>2</v>
      </c>
      <c r="AJ3654" s="1" t="s">
        <v>1235</v>
      </c>
      <c r="AK3654" s="1" t="s">
        <v>384</v>
      </c>
      <c r="AM3654" s="1">
        <v>952000</v>
      </c>
    </row>
    <row r="3655" spans="1:39">
      <c r="A3655" s="20" t="s">
        <v>1234</v>
      </c>
      <c r="B3655" s="20" t="s">
        <v>15</v>
      </c>
      <c r="C3655" s="20" t="s">
        <v>1216</v>
      </c>
      <c r="D3655" s="20" t="s">
        <v>1215</v>
      </c>
      <c r="E3655" s="20" t="s">
        <v>1215</v>
      </c>
      <c r="F3655" s="20" t="s">
        <v>1223</v>
      </c>
      <c r="G3655" s="23" t="s">
        <v>59</v>
      </c>
      <c r="H3655" s="24">
        <v>80</v>
      </c>
      <c r="I3655" s="20" t="s">
        <v>10</v>
      </c>
      <c r="J3655" s="20" t="s">
        <v>18</v>
      </c>
      <c r="K3655" s="20" t="s">
        <v>571</v>
      </c>
      <c r="L3655" s="20" t="s">
        <v>52</v>
      </c>
      <c r="M3655" s="20" t="s">
        <v>2</v>
      </c>
      <c r="N3655" s="20" t="s">
        <v>629</v>
      </c>
      <c r="O3655" s="20" t="s">
        <v>5</v>
      </c>
      <c r="P3655" s="23" t="s">
        <v>2</v>
      </c>
      <c r="Q3655" s="20" t="s">
        <v>2</v>
      </c>
      <c r="R3655" s="23" t="s">
        <v>2</v>
      </c>
      <c r="S3655" s="22" t="s">
        <v>2</v>
      </c>
      <c r="T3655" s="22">
        <v>0</v>
      </c>
      <c r="U3655" s="22">
        <v>0</v>
      </c>
      <c r="V3655" s="20" t="s">
        <v>2</v>
      </c>
      <c r="W3655" s="20" t="s">
        <v>4</v>
      </c>
      <c r="X3655" s="20" t="s">
        <v>2</v>
      </c>
      <c r="Y3655" s="1" t="s">
        <v>2</v>
      </c>
      <c r="Z3655" s="1" t="s">
        <v>2</v>
      </c>
      <c r="AA3655" s="1" t="s">
        <v>2</v>
      </c>
      <c r="AB3655" s="1" t="s">
        <v>2</v>
      </c>
      <c r="AC3655" s="1" t="s">
        <v>2</v>
      </c>
      <c r="AD3655" s="1" t="s">
        <v>2</v>
      </c>
      <c r="AF3655" s="1" t="s">
        <v>2</v>
      </c>
      <c r="AG3655" s="1" t="b">
        <v>1</v>
      </c>
      <c r="AH3655" s="1" t="b">
        <v>0</v>
      </c>
      <c r="AI3655" s="1" t="s">
        <v>2</v>
      </c>
      <c r="AJ3655" s="1" t="s">
        <v>2</v>
      </c>
      <c r="AK3655" s="1" t="s">
        <v>2</v>
      </c>
      <c r="AM3655" s="1" t="s">
        <v>2</v>
      </c>
    </row>
    <row r="3656" spans="1:39">
      <c r="A3656" s="20" t="s">
        <v>1233</v>
      </c>
      <c r="B3656" s="20" t="s">
        <v>15</v>
      </c>
      <c r="C3656" s="20" t="s">
        <v>1216</v>
      </c>
      <c r="D3656" s="20" t="s">
        <v>1215</v>
      </c>
      <c r="E3656" s="20" t="s">
        <v>1215</v>
      </c>
      <c r="F3656" s="20" t="s">
        <v>1223</v>
      </c>
      <c r="G3656" s="23" t="s">
        <v>39</v>
      </c>
      <c r="H3656" s="24">
        <v>80</v>
      </c>
      <c r="I3656" s="20" t="s">
        <v>10</v>
      </c>
      <c r="J3656" s="20" t="s">
        <v>18</v>
      </c>
      <c r="K3656" s="20" t="s">
        <v>571</v>
      </c>
      <c r="L3656" s="20" t="s">
        <v>52</v>
      </c>
      <c r="M3656" s="20" t="s">
        <v>2</v>
      </c>
      <c r="N3656" s="20" t="s">
        <v>629</v>
      </c>
      <c r="O3656" s="20" t="s">
        <v>5</v>
      </c>
      <c r="P3656" s="23" t="s">
        <v>2</v>
      </c>
      <c r="Q3656" s="20" t="s">
        <v>2</v>
      </c>
      <c r="R3656" s="23" t="s">
        <v>2</v>
      </c>
      <c r="S3656" s="22" t="s">
        <v>2</v>
      </c>
      <c r="T3656" s="22">
        <v>0</v>
      </c>
      <c r="U3656" s="22">
        <v>0</v>
      </c>
      <c r="V3656" s="20" t="s">
        <v>2</v>
      </c>
      <c r="W3656" s="20" t="s">
        <v>4</v>
      </c>
      <c r="X3656" s="20" t="s">
        <v>846</v>
      </c>
      <c r="Y3656" s="1" t="s">
        <v>2</v>
      </c>
      <c r="Z3656" s="1" t="s">
        <v>2</v>
      </c>
      <c r="AA3656" s="1" t="s">
        <v>2</v>
      </c>
      <c r="AB3656" s="1" t="s">
        <v>2</v>
      </c>
      <c r="AC3656" s="1" t="s">
        <v>2</v>
      </c>
      <c r="AD3656" s="1" t="s">
        <v>2</v>
      </c>
      <c r="AF3656" s="1" t="s">
        <v>2</v>
      </c>
      <c r="AG3656" s="1" t="b">
        <v>0</v>
      </c>
      <c r="AH3656" s="1" t="b">
        <v>0</v>
      </c>
      <c r="AI3656" s="1" t="s">
        <v>2</v>
      </c>
      <c r="AJ3656" s="1" t="s">
        <v>2</v>
      </c>
      <c r="AK3656" s="1" t="s">
        <v>2</v>
      </c>
      <c r="AM3656" s="1" t="s">
        <v>2</v>
      </c>
    </row>
    <row r="3657" spans="1:39">
      <c r="A3657" s="20" t="s">
        <v>1232</v>
      </c>
      <c r="B3657" s="20" t="s">
        <v>15</v>
      </c>
      <c r="C3657" s="20" t="s">
        <v>1216</v>
      </c>
      <c r="D3657" s="20" t="s">
        <v>1215</v>
      </c>
      <c r="E3657" s="20" t="s">
        <v>1215</v>
      </c>
      <c r="F3657" s="20" t="s">
        <v>1223</v>
      </c>
      <c r="G3657" s="23" t="s">
        <v>39</v>
      </c>
      <c r="H3657" s="24">
        <v>80</v>
      </c>
      <c r="I3657" s="20" t="s">
        <v>10</v>
      </c>
      <c r="J3657" s="20" t="s">
        <v>18</v>
      </c>
      <c r="K3657" s="20" t="s">
        <v>175</v>
      </c>
      <c r="L3657" s="20" t="s">
        <v>52</v>
      </c>
      <c r="M3657" s="20" t="s">
        <v>2</v>
      </c>
      <c r="N3657" s="20" t="s">
        <v>510</v>
      </c>
      <c r="O3657" s="20" t="s">
        <v>5</v>
      </c>
      <c r="P3657" s="23" t="s">
        <v>2</v>
      </c>
      <c r="Q3657" s="20" t="s">
        <v>2</v>
      </c>
      <c r="R3657" s="23" t="s">
        <v>2</v>
      </c>
      <c r="S3657" s="22" t="s">
        <v>2</v>
      </c>
      <c r="T3657" s="22">
        <v>6905000</v>
      </c>
      <c r="U3657" s="21">
        <v>7733600</v>
      </c>
      <c r="V3657" s="20" t="s">
        <v>2</v>
      </c>
      <c r="W3657" s="20" t="s">
        <v>4</v>
      </c>
      <c r="X3657" s="20" t="s">
        <v>1231</v>
      </c>
      <c r="Y3657" s="1" t="s">
        <v>2</v>
      </c>
      <c r="Z3657" s="1" t="s">
        <v>2</v>
      </c>
      <c r="AA3657" s="1" t="s">
        <v>2</v>
      </c>
      <c r="AB3657" s="1" t="s">
        <v>2</v>
      </c>
      <c r="AC3657" s="1" t="s">
        <v>2</v>
      </c>
      <c r="AD3657" s="1" t="s">
        <v>2</v>
      </c>
      <c r="AE3657" s="1" t="s">
        <v>2</v>
      </c>
      <c r="AF3657" s="1" t="s">
        <v>2</v>
      </c>
      <c r="AG3657" s="1" t="b">
        <v>0</v>
      </c>
      <c r="AH3657" s="1" t="b">
        <v>0</v>
      </c>
      <c r="AI3657" s="1" t="s">
        <v>2</v>
      </c>
      <c r="AJ3657" s="1" t="s">
        <v>1230</v>
      </c>
      <c r="AK3657" s="1" t="s">
        <v>1229</v>
      </c>
      <c r="AM3657" s="1">
        <v>3760000</v>
      </c>
    </row>
    <row r="3658" spans="1:39" s="25" customFormat="1">
      <c r="A3658" s="20" t="s">
        <v>1228</v>
      </c>
      <c r="B3658" s="20" t="s">
        <v>15</v>
      </c>
      <c r="C3658" s="20" t="s">
        <v>1216</v>
      </c>
      <c r="D3658" s="20" t="s">
        <v>1215</v>
      </c>
      <c r="E3658" s="20" t="s">
        <v>1215</v>
      </c>
      <c r="F3658" s="20" t="s">
        <v>1227</v>
      </c>
      <c r="G3658" s="23" t="s">
        <v>59</v>
      </c>
      <c r="H3658" s="24">
        <v>80</v>
      </c>
      <c r="I3658" s="20" t="s">
        <v>10</v>
      </c>
      <c r="J3658" s="20" t="s">
        <v>18</v>
      </c>
      <c r="K3658" s="20" t="s">
        <v>571</v>
      </c>
      <c r="L3658" s="20" t="s">
        <v>45</v>
      </c>
      <c r="M3658" s="20" t="s">
        <v>2</v>
      </c>
      <c r="N3658" s="20" t="s">
        <v>629</v>
      </c>
      <c r="O3658" s="20" t="s">
        <v>5</v>
      </c>
      <c r="P3658" s="23" t="s">
        <v>2</v>
      </c>
      <c r="Q3658" s="20" t="s">
        <v>2</v>
      </c>
      <c r="R3658" s="23" t="s">
        <v>2</v>
      </c>
      <c r="S3658" s="22" t="s">
        <v>2</v>
      </c>
      <c r="T3658" s="22">
        <v>1225625</v>
      </c>
      <c r="U3658" s="21">
        <v>1372700</v>
      </c>
      <c r="V3658" s="20" t="s">
        <v>2</v>
      </c>
      <c r="W3658" s="20" t="s">
        <v>4</v>
      </c>
      <c r="X3658" s="20" t="s">
        <v>2</v>
      </c>
      <c r="Y3658" s="25" t="s">
        <v>2</v>
      </c>
      <c r="Z3658" s="25" t="s">
        <v>2</v>
      </c>
      <c r="AA3658" s="25" t="s">
        <v>2</v>
      </c>
      <c r="AB3658" s="25" t="s">
        <v>2</v>
      </c>
      <c r="AC3658" s="25" t="s">
        <v>2</v>
      </c>
      <c r="AD3658" s="25" t="s">
        <v>2</v>
      </c>
      <c r="AE3658" s="25" t="s">
        <v>2</v>
      </c>
      <c r="AF3658" s="25" t="s">
        <v>2</v>
      </c>
      <c r="AG3658" s="25" t="b">
        <v>0</v>
      </c>
      <c r="AH3658" s="25" t="b">
        <v>0</v>
      </c>
      <c r="AI3658" s="25" t="s">
        <v>2</v>
      </c>
      <c r="AJ3658" s="25" t="s">
        <v>1226</v>
      </c>
      <c r="AK3658" s="25" t="s">
        <v>384</v>
      </c>
      <c r="AM3658" s="25">
        <v>336000</v>
      </c>
    </row>
    <row r="3659" spans="1:39">
      <c r="A3659" s="20" t="s">
        <v>1225</v>
      </c>
      <c r="B3659" s="20" t="s">
        <v>15</v>
      </c>
      <c r="C3659" s="20" t="s">
        <v>1216</v>
      </c>
      <c r="D3659" s="20" t="s">
        <v>1215</v>
      </c>
      <c r="E3659" s="20" t="s">
        <v>1215</v>
      </c>
      <c r="F3659" s="20" t="s">
        <v>1223</v>
      </c>
      <c r="G3659" s="23" t="s">
        <v>59</v>
      </c>
      <c r="H3659" s="24">
        <v>80</v>
      </c>
      <c r="I3659" s="20" t="s">
        <v>10</v>
      </c>
      <c r="J3659" s="20" t="s">
        <v>18</v>
      </c>
      <c r="K3659" s="20" t="s">
        <v>571</v>
      </c>
      <c r="L3659" s="20" t="s">
        <v>45</v>
      </c>
      <c r="M3659" s="20" t="s">
        <v>2</v>
      </c>
      <c r="N3659" s="20" t="s">
        <v>629</v>
      </c>
      <c r="O3659" s="20" t="s">
        <v>5</v>
      </c>
      <c r="P3659" s="23" t="s">
        <v>2</v>
      </c>
      <c r="Q3659" s="20" t="s">
        <v>2</v>
      </c>
      <c r="R3659" s="23" t="s">
        <v>2</v>
      </c>
      <c r="S3659" s="22" t="s">
        <v>2</v>
      </c>
      <c r="T3659" s="22">
        <v>0</v>
      </c>
      <c r="U3659" s="22">
        <v>0</v>
      </c>
      <c r="V3659" s="20" t="s">
        <v>2</v>
      </c>
      <c r="W3659" s="20" t="s">
        <v>4</v>
      </c>
      <c r="X3659" s="20" t="s">
        <v>2</v>
      </c>
      <c r="Y3659" s="1" t="s">
        <v>2</v>
      </c>
      <c r="Z3659" s="1" t="s">
        <v>2</v>
      </c>
      <c r="AA3659" s="1" t="s">
        <v>2</v>
      </c>
      <c r="AB3659" s="1" t="s">
        <v>2</v>
      </c>
      <c r="AC3659" s="1" t="s">
        <v>2</v>
      </c>
      <c r="AD3659" s="1" t="s">
        <v>2</v>
      </c>
      <c r="AF3659" s="1" t="s">
        <v>2</v>
      </c>
      <c r="AG3659" s="1" t="b">
        <v>1</v>
      </c>
      <c r="AH3659" s="1" t="b">
        <v>0</v>
      </c>
      <c r="AI3659" s="1" t="s">
        <v>2</v>
      </c>
      <c r="AJ3659" s="1" t="s">
        <v>2</v>
      </c>
      <c r="AK3659" s="1" t="s">
        <v>2</v>
      </c>
      <c r="AM3659" s="1" t="s">
        <v>2</v>
      </c>
    </row>
    <row r="3660" spans="1:39">
      <c r="A3660" s="20" t="s">
        <v>1224</v>
      </c>
      <c r="B3660" s="20" t="s">
        <v>15</v>
      </c>
      <c r="C3660" s="20" t="s">
        <v>1216</v>
      </c>
      <c r="D3660" s="20" t="s">
        <v>1215</v>
      </c>
      <c r="E3660" s="20" t="s">
        <v>1215</v>
      </c>
      <c r="F3660" s="20" t="s">
        <v>1223</v>
      </c>
      <c r="G3660" s="23" t="s">
        <v>39</v>
      </c>
      <c r="H3660" s="24">
        <v>80</v>
      </c>
      <c r="I3660" s="20" t="s">
        <v>10</v>
      </c>
      <c r="J3660" s="20" t="s">
        <v>18</v>
      </c>
      <c r="K3660" s="20" t="s">
        <v>571</v>
      </c>
      <c r="L3660" s="20" t="s">
        <v>45</v>
      </c>
      <c r="M3660" s="20" t="s">
        <v>2</v>
      </c>
      <c r="N3660" s="20" t="s">
        <v>629</v>
      </c>
      <c r="O3660" s="20" t="s">
        <v>5</v>
      </c>
      <c r="P3660" s="23" t="s">
        <v>2</v>
      </c>
      <c r="Q3660" s="20" t="s">
        <v>2</v>
      </c>
      <c r="R3660" s="23" t="s">
        <v>2</v>
      </c>
      <c r="S3660" s="22" t="s">
        <v>2</v>
      </c>
      <c r="T3660" s="22">
        <v>2835500</v>
      </c>
      <c r="U3660" s="21">
        <v>3175760</v>
      </c>
      <c r="V3660" s="20" t="s">
        <v>2</v>
      </c>
      <c r="W3660" s="20" t="s">
        <v>4</v>
      </c>
      <c r="X3660" s="20" t="s">
        <v>846</v>
      </c>
      <c r="Y3660" s="1" t="s">
        <v>2</v>
      </c>
      <c r="Z3660" s="1" t="s">
        <v>2</v>
      </c>
      <c r="AA3660" s="1" t="s">
        <v>2</v>
      </c>
      <c r="AB3660" s="1" t="s">
        <v>2</v>
      </c>
      <c r="AC3660" s="1" t="s">
        <v>2</v>
      </c>
      <c r="AD3660" s="1" t="s">
        <v>2</v>
      </c>
      <c r="AE3660" s="1" t="s">
        <v>2</v>
      </c>
      <c r="AF3660" s="1" t="s">
        <v>2</v>
      </c>
      <c r="AG3660" s="1" t="b">
        <v>0</v>
      </c>
      <c r="AH3660" s="1" t="b">
        <v>0</v>
      </c>
      <c r="AI3660" s="1" t="s">
        <v>2</v>
      </c>
      <c r="AJ3660" s="1" t="s">
        <v>2</v>
      </c>
      <c r="AK3660" s="1" t="s">
        <v>2</v>
      </c>
      <c r="AM3660" s="1" t="s">
        <v>2</v>
      </c>
    </row>
    <row r="3661" spans="1:39">
      <c r="A3661" s="20" t="s">
        <v>1222</v>
      </c>
      <c r="B3661" s="20" t="s">
        <v>15</v>
      </c>
      <c r="C3661" s="20" t="s">
        <v>1216</v>
      </c>
      <c r="D3661" s="20" t="s">
        <v>1215</v>
      </c>
      <c r="E3661" s="20" t="s">
        <v>1215</v>
      </c>
      <c r="F3661" s="20" t="s">
        <v>1220</v>
      </c>
      <c r="G3661" s="23" t="s">
        <v>59</v>
      </c>
      <c r="H3661" s="24">
        <v>80</v>
      </c>
      <c r="I3661" s="20" t="s">
        <v>10</v>
      </c>
      <c r="J3661" s="20" t="s">
        <v>18</v>
      </c>
      <c r="K3661" s="20" t="s">
        <v>571</v>
      </c>
      <c r="L3661" s="20" t="s">
        <v>52</v>
      </c>
      <c r="M3661" s="20" t="s">
        <v>2</v>
      </c>
      <c r="N3661" s="20" t="s">
        <v>629</v>
      </c>
      <c r="O3661" s="20" t="s">
        <v>5</v>
      </c>
      <c r="P3661" s="23" t="s">
        <v>2</v>
      </c>
      <c r="Q3661" s="20" t="s">
        <v>2</v>
      </c>
      <c r="R3661" s="23" t="s">
        <v>2</v>
      </c>
      <c r="S3661" s="22" t="s">
        <v>2</v>
      </c>
      <c r="T3661" s="22">
        <v>0</v>
      </c>
      <c r="U3661" s="22">
        <v>0</v>
      </c>
      <c r="V3661" s="20" t="s">
        <v>2</v>
      </c>
      <c r="W3661" s="20" t="s">
        <v>4</v>
      </c>
      <c r="X3661" s="20" t="s">
        <v>2</v>
      </c>
      <c r="Y3661" s="1" t="s">
        <v>2</v>
      </c>
      <c r="Z3661" s="1" t="s">
        <v>2</v>
      </c>
      <c r="AA3661" s="1" t="s">
        <v>2</v>
      </c>
      <c r="AB3661" s="1" t="s">
        <v>2</v>
      </c>
      <c r="AC3661" s="1" t="s">
        <v>2</v>
      </c>
      <c r="AD3661" s="1" t="s">
        <v>2</v>
      </c>
      <c r="AF3661" s="1" t="s">
        <v>2</v>
      </c>
      <c r="AG3661" s="1" t="b">
        <v>1</v>
      </c>
      <c r="AH3661" s="1" t="b">
        <v>0</v>
      </c>
      <c r="AI3661" s="1" t="s">
        <v>2</v>
      </c>
      <c r="AJ3661" s="1" t="s">
        <v>2</v>
      </c>
      <c r="AK3661" s="1" t="s">
        <v>2</v>
      </c>
      <c r="AM3661" s="1" t="s">
        <v>2</v>
      </c>
    </row>
    <row r="3662" spans="1:39">
      <c r="A3662" s="20" t="s">
        <v>1221</v>
      </c>
      <c r="B3662" s="20" t="s">
        <v>15</v>
      </c>
      <c r="C3662" s="20" t="s">
        <v>1216</v>
      </c>
      <c r="D3662" s="20" t="s">
        <v>1215</v>
      </c>
      <c r="E3662" s="20" t="s">
        <v>1215</v>
      </c>
      <c r="F3662" s="20" t="s">
        <v>1220</v>
      </c>
      <c r="G3662" s="23" t="s">
        <v>59</v>
      </c>
      <c r="H3662" s="24">
        <v>80</v>
      </c>
      <c r="I3662" s="20" t="s">
        <v>10</v>
      </c>
      <c r="J3662" s="20" t="s">
        <v>18</v>
      </c>
      <c r="K3662" s="20" t="s">
        <v>405</v>
      </c>
      <c r="L3662" s="20" t="s">
        <v>52</v>
      </c>
      <c r="M3662" s="20" t="s">
        <v>2</v>
      </c>
      <c r="N3662" s="20" t="s">
        <v>629</v>
      </c>
      <c r="O3662" s="20" t="s">
        <v>5</v>
      </c>
      <c r="P3662" s="23" t="s">
        <v>2</v>
      </c>
      <c r="Q3662" s="20" t="s">
        <v>2</v>
      </c>
      <c r="R3662" s="23" t="s">
        <v>2</v>
      </c>
      <c r="S3662" s="22" t="s">
        <v>2</v>
      </c>
      <c r="T3662" s="22">
        <v>1800000</v>
      </c>
      <c r="U3662" s="21">
        <v>2016000</v>
      </c>
      <c r="V3662" s="20" t="s">
        <v>2</v>
      </c>
      <c r="W3662" s="20" t="s">
        <v>4</v>
      </c>
      <c r="X3662" s="20" t="s">
        <v>112</v>
      </c>
      <c r="Y3662" s="1" t="s">
        <v>2</v>
      </c>
      <c r="Z3662" s="1" t="s">
        <v>2</v>
      </c>
      <c r="AA3662" s="1" t="s">
        <v>2</v>
      </c>
      <c r="AB3662" s="1" t="s">
        <v>2</v>
      </c>
      <c r="AC3662" s="1" t="s">
        <v>2</v>
      </c>
      <c r="AD3662" s="1" t="s">
        <v>2</v>
      </c>
      <c r="AE3662" s="1" t="s">
        <v>2</v>
      </c>
      <c r="AF3662" s="1" t="s">
        <v>2</v>
      </c>
      <c r="AG3662" s="1" t="b">
        <v>0</v>
      </c>
      <c r="AH3662" s="1" t="b">
        <v>0</v>
      </c>
      <c r="AI3662" s="1" t="s">
        <v>2</v>
      </c>
      <c r="AJ3662" s="1" t="s">
        <v>2</v>
      </c>
      <c r="AK3662" s="1" t="s">
        <v>2</v>
      </c>
      <c r="AM3662" s="1" t="s">
        <v>2</v>
      </c>
    </row>
    <row r="3663" spans="1:39">
      <c r="A3663" s="20" t="s">
        <v>1219</v>
      </c>
      <c r="B3663" s="20" t="s">
        <v>15</v>
      </c>
      <c r="C3663" s="20" t="s">
        <v>1216</v>
      </c>
      <c r="D3663" s="20" t="s">
        <v>1215</v>
      </c>
      <c r="E3663" s="20" t="s">
        <v>1215</v>
      </c>
      <c r="F3663" s="20" t="s">
        <v>1214</v>
      </c>
      <c r="G3663" s="23" t="s">
        <v>59</v>
      </c>
      <c r="H3663" s="24">
        <v>80</v>
      </c>
      <c r="I3663" s="20" t="s">
        <v>10</v>
      </c>
      <c r="J3663" s="20" t="s">
        <v>18</v>
      </c>
      <c r="K3663" s="20" t="s">
        <v>571</v>
      </c>
      <c r="L3663" s="20" t="s">
        <v>45</v>
      </c>
      <c r="M3663" s="20" t="s">
        <v>2</v>
      </c>
      <c r="N3663" s="20" t="s">
        <v>629</v>
      </c>
      <c r="O3663" s="20" t="s">
        <v>5</v>
      </c>
      <c r="P3663" s="23" t="s">
        <v>2</v>
      </c>
      <c r="Q3663" s="20" t="s">
        <v>2</v>
      </c>
      <c r="R3663" s="23" t="s">
        <v>2</v>
      </c>
      <c r="S3663" s="22" t="s">
        <v>2</v>
      </c>
      <c r="T3663" s="22">
        <v>0</v>
      </c>
      <c r="U3663" s="22">
        <v>0</v>
      </c>
      <c r="V3663" s="20" t="s">
        <v>2</v>
      </c>
      <c r="W3663" s="20" t="s">
        <v>4</v>
      </c>
      <c r="X3663" s="20" t="s">
        <v>2</v>
      </c>
      <c r="Y3663" s="1" t="s">
        <v>2</v>
      </c>
      <c r="Z3663" s="1" t="s">
        <v>2</v>
      </c>
      <c r="AA3663" s="1" t="s">
        <v>2</v>
      </c>
      <c r="AB3663" s="1" t="s">
        <v>2</v>
      </c>
      <c r="AC3663" s="1" t="s">
        <v>2</v>
      </c>
      <c r="AD3663" s="1" t="s">
        <v>2</v>
      </c>
      <c r="AF3663" s="1" t="s">
        <v>2</v>
      </c>
      <c r="AG3663" s="1" t="b">
        <v>1</v>
      </c>
      <c r="AH3663" s="1" t="b">
        <v>0</v>
      </c>
      <c r="AI3663" s="1" t="s">
        <v>2</v>
      </c>
      <c r="AJ3663" s="1" t="s">
        <v>1218</v>
      </c>
      <c r="AK3663" s="1" t="s">
        <v>777</v>
      </c>
      <c r="AM3663" s="1">
        <v>1747200</v>
      </c>
    </row>
    <row r="3664" spans="1:39">
      <c r="A3664" s="20" t="s">
        <v>1217</v>
      </c>
      <c r="B3664" s="20" t="s">
        <v>15</v>
      </c>
      <c r="C3664" s="20" t="s">
        <v>1216</v>
      </c>
      <c r="D3664" s="20" t="s">
        <v>1215</v>
      </c>
      <c r="E3664" s="20" t="s">
        <v>1215</v>
      </c>
      <c r="F3664" s="20" t="s">
        <v>1214</v>
      </c>
      <c r="G3664" s="23" t="s">
        <v>59</v>
      </c>
      <c r="H3664" s="24">
        <v>80</v>
      </c>
      <c r="I3664" s="20" t="s">
        <v>10</v>
      </c>
      <c r="J3664" s="20" t="s">
        <v>18</v>
      </c>
      <c r="K3664" s="20" t="s">
        <v>405</v>
      </c>
      <c r="L3664" s="20" t="s">
        <v>45</v>
      </c>
      <c r="M3664" s="20" t="s">
        <v>2</v>
      </c>
      <c r="N3664" s="20" t="s">
        <v>629</v>
      </c>
      <c r="O3664" s="20" t="s">
        <v>5</v>
      </c>
      <c r="P3664" s="23" t="s">
        <v>2</v>
      </c>
      <c r="Q3664" s="20" t="s">
        <v>2</v>
      </c>
      <c r="R3664" s="23" t="s">
        <v>2</v>
      </c>
      <c r="S3664" s="22" t="s">
        <v>2</v>
      </c>
      <c r="T3664" s="22">
        <v>1360000</v>
      </c>
      <c r="U3664" s="21">
        <v>1523200</v>
      </c>
      <c r="V3664" s="20" t="s">
        <v>2</v>
      </c>
      <c r="W3664" s="20" t="s">
        <v>4</v>
      </c>
      <c r="X3664" s="20" t="s">
        <v>112</v>
      </c>
      <c r="Y3664" s="1" t="s">
        <v>2</v>
      </c>
      <c r="Z3664" s="1" t="s">
        <v>2</v>
      </c>
      <c r="AA3664" s="1" t="s">
        <v>2</v>
      </c>
      <c r="AB3664" s="1" t="s">
        <v>2</v>
      </c>
      <c r="AC3664" s="1" t="s">
        <v>2</v>
      </c>
      <c r="AD3664" s="1" t="s">
        <v>2</v>
      </c>
      <c r="AE3664" s="1" t="s">
        <v>2</v>
      </c>
      <c r="AF3664" s="1" t="s">
        <v>2</v>
      </c>
      <c r="AG3664" s="1" t="b">
        <v>0</v>
      </c>
      <c r="AH3664" s="1" t="b">
        <v>0</v>
      </c>
      <c r="AI3664" s="1" t="s">
        <v>2</v>
      </c>
      <c r="AJ3664" s="1" t="s">
        <v>2</v>
      </c>
      <c r="AK3664" s="1" t="s">
        <v>2</v>
      </c>
      <c r="AM3664" s="1" t="s">
        <v>2</v>
      </c>
    </row>
    <row r="3665" spans="1:39">
      <c r="A3665" s="20" t="s">
        <v>1213</v>
      </c>
      <c r="B3665" s="20" t="s">
        <v>15</v>
      </c>
      <c r="C3665" s="20" t="s">
        <v>81</v>
      </c>
      <c r="D3665" s="20" t="s">
        <v>80</v>
      </c>
      <c r="E3665" s="20" t="s">
        <v>80</v>
      </c>
      <c r="F3665" s="20" t="s">
        <v>1212</v>
      </c>
      <c r="G3665" s="23" t="s">
        <v>59</v>
      </c>
      <c r="H3665" s="24">
        <v>90</v>
      </c>
      <c r="I3665" s="20" t="s">
        <v>10</v>
      </c>
      <c r="J3665" s="20" t="s">
        <v>18</v>
      </c>
      <c r="K3665" s="20" t="s">
        <v>571</v>
      </c>
      <c r="L3665" s="20" t="s">
        <v>52</v>
      </c>
      <c r="M3665" s="20" t="s">
        <v>2</v>
      </c>
      <c r="N3665" s="20" t="s">
        <v>6</v>
      </c>
      <c r="O3665" s="20" t="s">
        <v>1211</v>
      </c>
      <c r="P3665" s="23" t="s">
        <v>2</v>
      </c>
      <c r="Q3665" s="20" t="s">
        <v>2</v>
      </c>
      <c r="R3665" s="23" t="s">
        <v>2</v>
      </c>
      <c r="S3665" s="22" t="s">
        <v>2</v>
      </c>
      <c r="T3665" s="22">
        <v>4000000</v>
      </c>
      <c r="U3665" s="21">
        <v>4480000</v>
      </c>
      <c r="V3665" s="20" t="s">
        <v>2</v>
      </c>
      <c r="W3665" s="20" t="s">
        <v>4</v>
      </c>
      <c r="X3665" s="20" t="s">
        <v>2</v>
      </c>
      <c r="Y3665" s="1" t="s">
        <v>2</v>
      </c>
      <c r="Z3665" s="1" t="s">
        <v>2</v>
      </c>
      <c r="AA3665" s="1" t="s">
        <v>2</v>
      </c>
      <c r="AB3665" s="1" t="s">
        <v>2</v>
      </c>
      <c r="AC3665" s="1" t="s">
        <v>2</v>
      </c>
      <c r="AD3665" s="1" t="s">
        <v>2</v>
      </c>
      <c r="AE3665" s="1" t="s">
        <v>2</v>
      </c>
      <c r="AF3665" s="1" t="s">
        <v>2</v>
      </c>
      <c r="AG3665" s="1" t="b">
        <v>0</v>
      </c>
      <c r="AH3665" s="1" t="b">
        <v>0</v>
      </c>
      <c r="AI3665" s="1" t="s">
        <v>2</v>
      </c>
      <c r="AJ3665" s="1" t="s">
        <v>1210</v>
      </c>
      <c r="AK3665" s="1" t="s">
        <v>1209</v>
      </c>
      <c r="AM3665" s="1">
        <v>2240000</v>
      </c>
    </row>
    <row r="3666" spans="1:39">
      <c r="A3666" s="20" t="s">
        <v>1208</v>
      </c>
      <c r="B3666" s="20" t="s">
        <v>15</v>
      </c>
      <c r="C3666" s="20" t="s">
        <v>946</v>
      </c>
      <c r="D3666" s="20" t="s">
        <v>945</v>
      </c>
      <c r="E3666" s="20" t="s">
        <v>945</v>
      </c>
      <c r="F3666" s="20" t="s">
        <v>1207</v>
      </c>
      <c r="G3666" s="23" t="s">
        <v>11</v>
      </c>
      <c r="H3666" s="24">
        <v>80</v>
      </c>
      <c r="I3666" s="20" t="s">
        <v>10</v>
      </c>
      <c r="J3666" s="20" t="s">
        <v>18</v>
      </c>
      <c r="K3666" s="20" t="s">
        <v>571</v>
      </c>
      <c r="L3666" s="20" t="s">
        <v>73</v>
      </c>
      <c r="M3666" s="20" t="s">
        <v>2</v>
      </c>
      <c r="N3666" s="20" t="s">
        <v>6</v>
      </c>
      <c r="O3666" s="20" t="s">
        <v>5</v>
      </c>
      <c r="P3666" s="23" t="s">
        <v>2</v>
      </c>
      <c r="Q3666" s="20" t="s">
        <v>2</v>
      </c>
      <c r="R3666" s="23" t="s">
        <v>2</v>
      </c>
      <c r="S3666" s="22" t="s">
        <v>2</v>
      </c>
      <c r="T3666" s="22">
        <v>490440.92</v>
      </c>
      <c r="U3666" s="21">
        <v>549293.82999999996</v>
      </c>
      <c r="V3666" s="20" t="s">
        <v>2</v>
      </c>
      <c r="W3666" s="20" t="s">
        <v>4</v>
      </c>
      <c r="X3666" s="20" t="s">
        <v>2</v>
      </c>
      <c r="Y3666" s="1" t="s">
        <v>2</v>
      </c>
      <c r="Z3666" s="1" t="s">
        <v>2</v>
      </c>
      <c r="AA3666" s="1" t="s">
        <v>2</v>
      </c>
      <c r="AB3666" s="1" t="s">
        <v>2</v>
      </c>
      <c r="AC3666" s="1" t="s">
        <v>2</v>
      </c>
      <c r="AD3666" s="1" t="s">
        <v>2</v>
      </c>
      <c r="AE3666" s="1" t="s">
        <v>2</v>
      </c>
      <c r="AF3666" s="1" t="s">
        <v>2</v>
      </c>
      <c r="AG3666" s="1" t="b">
        <v>0</v>
      </c>
      <c r="AH3666" s="1" t="b">
        <v>0</v>
      </c>
      <c r="AI3666" s="1" t="s">
        <v>2</v>
      </c>
      <c r="AJ3666" s="1" t="s">
        <v>1206</v>
      </c>
      <c r="AK3666" s="1" t="s">
        <v>1205</v>
      </c>
      <c r="AM3666" s="1">
        <v>488740</v>
      </c>
    </row>
    <row r="3667" spans="1:39">
      <c r="A3667" s="20" t="s">
        <v>1204</v>
      </c>
      <c r="B3667" s="20" t="s">
        <v>15</v>
      </c>
      <c r="C3667" s="20" t="s">
        <v>946</v>
      </c>
      <c r="D3667" s="20" t="s">
        <v>945</v>
      </c>
      <c r="E3667" s="20" t="s">
        <v>945</v>
      </c>
      <c r="F3667" s="20" t="s">
        <v>1203</v>
      </c>
      <c r="G3667" s="23" t="s">
        <v>11</v>
      </c>
      <c r="H3667" s="24">
        <v>80</v>
      </c>
      <c r="I3667" s="20" t="s">
        <v>10</v>
      </c>
      <c r="J3667" s="20" t="s">
        <v>18</v>
      </c>
      <c r="K3667" s="20" t="s">
        <v>571</v>
      </c>
      <c r="L3667" s="20" t="s">
        <v>106</v>
      </c>
      <c r="M3667" s="20" t="s">
        <v>2</v>
      </c>
      <c r="N3667" s="20" t="s">
        <v>6</v>
      </c>
      <c r="O3667" s="20" t="s">
        <v>5</v>
      </c>
      <c r="P3667" s="23" t="s">
        <v>2</v>
      </c>
      <c r="Q3667" s="20" t="s">
        <v>2</v>
      </c>
      <c r="R3667" s="23" t="s">
        <v>2</v>
      </c>
      <c r="S3667" s="22" t="s">
        <v>2</v>
      </c>
      <c r="T3667" s="22">
        <v>490440.92</v>
      </c>
      <c r="U3667" s="21">
        <v>549293.82999999996</v>
      </c>
      <c r="V3667" s="20" t="s">
        <v>2</v>
      </c>
      <c r="W3667" s="20" t="s">
        <v>4</v>
      </c>
      <c r="X3667" s="20" t="s">
        <v>2</v>
      </c>
      <c r="Y3667" s="1" t="s">
        <v>2</v>
      </c>
      <c r="Z3667" s="1" t="s">
        <v>2</v>
      </c>
      <c r="AA3667" s="1" t="s">
        <v>2</v>
      </c>
      <c r="AB3667" s="1" t="s">
        <v>2</v>
      </c>
      <c r="AC3667" s="1" t="s">
        <v>2</v>
      </c>
      <c r="AD3667" s="1" t="s">
        <v>2</v>
      </c>
      <c r="AE3667" s="1" t="s">
        <v>2</v>
      </c>
      <c r="AF3667" s="1" t="s">
        <v>2</v>
      </c>
      <c r="AG3667" s="1" t="b">
        <v>0</v>
      </c>
      <c r="AH3667" s="1" t="b">
        <v>0</v>
      </c>
      <c r="AI3667" s="1" t="s">
        <v>2</v>
      </c>
      <c r="AJ3667" s="1" t="s">
        <v>1202</v>
      </c>
      <c r="AK3667" s="1" t="s">
        <v>803</v>
      </c>
      <c r="AM3667" s="1">
        <v>488740</v>
      </c>
    </row>
    <row r="3668" spans="1:39">
      <c r="A3668" s="20" t="s">
        <v>1201</v>
      </c>
      <c r="B3668" s="20" t="s">
        <v>15</v>
      </c>
      <c r="C3668" s="20" t="s">
        <v>1199</v>
      </c>
      <c r="D3668" s="20" t="s">
        <v>1198</v>
      </c>
      <c r="E3668" s="20" t="s">
        <v>1198</v>
      </c>
      <c r="F3668" s="20" t="s">
        <v>1197</v>
      </c>
      <c r="G3668" s="23" t="s">
        <v>11</v>
      </c>
      <c r="H3668" s="24">
        <v>80</v>
      </c>
      <c r="I3668" s="20" t="s">
        <v>10</v>
      </c>
      <c r="J3668" s="20" t="s">
        <v>18</v>
      </c>
      <c r="K3668" s="20" t="s">
        <v>571</v>
      </c>
      <c r="L3668" s="20" t="s">
        <v>289</v>
      </c>
      <c r="M3668" s="20" t="s">
        <v>2</v>
      </c>
      <c r="N3668" s="20" t="s">
        <v>6</v>
      </c>
      <c r="O3668" s="20" t="s">
        <v>5</v>
      </c>
      <c r="P3668" s="23" t="s">
        <v>2</v>
      </c>
      <c r="Q3668" s="20" t="s">
        <v>2</v>
      </c>
      <c r="R3668" s="23" t="s">
        <v>2</v>
      </c>
      <c r="S3668" s="22">
        <v>42000</v>
      </c>
      <c r="T3668" s="22">
        <v>0</v>
      </c>
      <c r="U3668" s="22">
        <v>0</v>
      </c>
      <c r="V3668" s="20" t="s">
        <v>2</v>
      </c>
      <c r="W3668" s="20" t="s">
        <v>4</v>
      </c>
      <c r="X3668" s="20" t="s">
        <v>2</v>
      </c>
      <c r="Y3668" s="1" t="s">
        <v>2</v>
      </c>
      <c r="Z3668" s="1" t="s">
        <v>2</v>
      </c>
      <c r="AA3668" s="1" t="s">
        <v>2</v>
      </c>
      <c r="AB3668" s="1" t="s">
        <v>2</v>
      </c>
      <c r="AC3668" s="1" t="s">
        <v>2</v>
      </c>
      <c r="AD3668" s="1" t="s">
        <v>2</v>
      </c>
      <c r="AF3668" s="1" t="s">
        <v>2</v>
      </c>
      <c r="AG3668" s="1" t="b">
        <v>1</v>
      </c>
      <c r="AH3668" s="1" t="b">
        <v>0</v>
      </c>
      <c r="AI3668" s="1" t="s">
        <v>2</v>
      </c>
      <c r="AJ3668" s="1" t="s">
        <v>2</v>
      </c>
      <c r="AK3668" s="1" t="s">
        <v>2</v>
      </c>
      <c r="AM3668" s="1" t="s">
        <v>2</v>
      </c>
    </row>
    <row r="3669" spans="1:39">
      <c r="A3669" s="20" t="s">
        <v>1200</v>
      </c>
      <c r="B3669" s="20" t="s">
        <v>15</v>
      </c>
      <c r="C3669" s="20" t="s">
        <v>1199</v>
      </c>
      <c r="D3669" s="20" t="s">
        <v>1198</v>
      </c>
      <c r="E3669" s="20" t="s">
        <v>1198</v>
      </c>
      <c r="F3669" s="20" t="s">
        <v>1197</v>
      </c>
      <c r="G3669" s="23" t="s">
        <v>11</v>
      </c>
      <c r="H3669" s="24">
        <v>80</v>
      </c>
      <c r="I3669" s="20" t="s">
        <v>10</v>
      </c>
      <c r="J3669" s="20" t="s">
        <v>18</v>
      </c>
      <c r="K3669" s="20" t="s">
        <v>175</v>
      </c>
      <c r="L3669" s="20" t="s">
        <v>289</v>
      </c>
      <c r="M3669" s="20" t="s">
        <v>2</v>
      </c>
      <c r="N3669" s="20" t="s">
        <v>6</v>
      </c>
      <c r="O3669" s="20" t="s">
        <v>5</v>
      </c>
      <c r="P3669" s="23" t="s">
        <v>2</v>
      </c>
      <c r="Q3669" s="20" t="s">
        <v>2</v>
      </c>
      <c r="R3669" s="23" t="s">
        <v>2</v>
      </c>
      <c r="S3669" s="22" t="s">
        <v>2</v>
      </c>
      <c r="T3669" s="22">
        <v>42000</v>
      </c>
      <c r="U3669" s="21">
        <v>47040</v>
      </c>
      <c r="V3669" s="20" t="s">
        <v>2</v>
      </c>
      <c r="W3669" s="20" t="s">
        <v>4</v>
      </c>
      <c r="X3669" s="20" t="s">
        <v>112</v>
      </c>
      <c r="Y3669" s="1" t="s">
        <v>2</v>
      </c>
      <c r="Z3669" s="1" t="s">
        <v>2</v>
      </c>
      <c r="AA3669" s="1" t="s">
        <v>2</v>
      </c>
      <c r="AB3669" s="1" t="s">
        <v>2</v>
      </c>
      <c r="AC3669" s="1" t="s">
        <v>2</v>
      </c>
      <c r="AD3669" s="1" t="s">
        <v>2</v>
      </c>
      <c r="AF3669" s="1" t="s">
        <v>2</v>
      </c>
      <c r="AG3669" s="1" t="b">
        <v>0</v>
      </c>
      <c r="AH3669" s="1" t="b">
        <v>0</v>
      </c>
      <c r="AI3669" s="1" t="s">
        <v>2</v>
      </c>
      <c r="AJ3669" s="1" t="s">
        <v>2</v>
      </c>
      <c r="AK3669" s="1" t="s">
        <v>2</v>
      </c>
      <c r="AM3669" s="1" t="s">
        <v>2</v>
      </c>
    </row>
    <row r="3670" spans="1:39">
      <c r="A3670" s="20" t="s">
        <v>1196</v>
      </c>
      <c r="B3670" s="20" t="s">
        <v>15</v>
      </c>
      <c r="C3670" s="20" t="s">
        <v>1031</v>
      </c>
      <c r="D3670" s="20" t="s">
        <v>1030</v>
      </c>
      <c r="E3670" s="20" t="s">
        <v>1029</v>
      </c>
      <c r="F3670" s="20" t="s">
        <v>1195</v>
      </c>
      <c r="G3670" s="23" t="s">
        <v>11</v>
      </c>
      <c r="H3670" s="24">
        <v>80</v>
      </c>
      <c r="I3670" s="20" t="s">
        <v>10</v>
      </c>
      <c r="J3670" s="20" t="s">
        <v>18</v>
      </c>
      <c r="K3670" s="20" t="s">
        <v>571</v>
      </c>
      <c r="L3670" s="20" t="s">
        <v>289</v>
      </c>
      <c r="M3670" s="20" t="s">
        <v>2</v>
      </c>
      <c r="N3670" s="20" t="s">
        <v>6</v>
      </c>
      <c r="O3670" s="20" t="s">
        <v>5</v>
      </c>
      <c r="P3670" s="23" t="s">
        <v>2</v>
      </c>
      <c r="Q3670" s="20" t="s">
        <v>2</v>
      </c>
      <c r="R3670" s="23" t="s">
        <v>2</v>
      </c>
      <c r="S3670" s="22" t="s">
        <v>2</v>
      </c>
      <c r="T3670" s="22">
        <v>122250</v>
      </c>
      <c r="U3670" s="21">
        <v>136920</v>
      </c>
      <c r="V3670" s="20" t="s">
        <v>2</v>
      </c>
      <c r="W3670" s="20" t="s">
        <v>4</v>
      </c>
      <c r="X3670" s="20" t="s">
        <v>2</v>
      </c>
      <c r="Y3670" s="1" t="s">
        <v>2</v>
      </c>
      <c r="Z3670" s="1" t="s">
        <v>2</v>
      </c>
      <c r="AA3670" s="1" t="s">
        <v>2</v>
      </c>
      <c r="AB3670" s="1" t="s">
        <v>2</v>
      </c>
      <c r="AC3670" s="1" t="s">
        <v>2</v>
      </c>
      <c r="AD3670" s="1" t="s">
        <v>2</v>
      </c>
      <c r="AE3670" s="1" t="s">
        <v>2</v>
      </c>
      <c r="AF3670" s="1" t="s">
        <v>2</v>
      </c>
      <c r="AG3670" s="1" t="b">
        <v>0</v>
      </c>
      <c r="AH3670" s="1" t="b">
        <v>0</v>
      </c>
      <c r="AI3670" s="1" t="s">
        <v>2</v>
      </c>
      <c r="AJ3670" s="1" t="s">
        <v>1194</v>
      </c>
      <c r="AK3670" s="1" t="s">
        <v>893</v>
      </c>
      <c r="AM3670" s="1">
        <v>102690</v>
      </c>
    </row>
    <row r="3671" spans="1:39">
      <c r="A3671" s="20" t="s">
        <v>1193</v>
      </c>
      <c r="B3671" s="20" t="s">
        <v>15</v>
      </c>
      <c r="C3671" s="20" t="s">
        <v>14</v>
      </c>
      <c r="D3671" s="20" t="s">
        <v>13</v>
      </c>
      <c r="E3671" s="20" t="s">
        <v>13</v>
      </c>
      <c r="F3671" s="20" t="s">
        <v>290</v>
      </c>
      <c r="G3671" s="23" t="s">
        <v>11</v>
      </c>
      <c r="H3671" s="24">
        <v>80</v>
      </c>
      <c r="I3671" s="20" t="s">
        <v>10</v>
      </c>
      <c r="J3671" s="20" t="s">
        <v>18</v>
      </c>
      <c r="K3671" s="20" t="s">
        <v>571</v>
      </c>
      <c r="L3671" s="20" t="s">
        <v>289</v>
      </c>
      <c r="M3671" s="20" t="s">
        <v>2</v>
      </c>
      <c r="N3671" s="20" t="s">
        <v>6</v>
      </c>
      <c r="O3671" s="20" t="s">
        <v>5</v>
      </c>
      <c r="P3671" s="23" t="s">
        <v>2</v>
      </c>
      <c r="Q3671" s="20" t="s">
        <v>2</v>
      </c>
      <c r="R3671" s="23" t="s">
        <v>2</v>
      </c>
      <c r="S3671" s="22" t="s">
        <v>2</v>
      </c>
      <c r="T3671" s="22">
        <v>0</v>
      </c>
      <c r="U3671" s="22">
        <v>0</v>
      </c>
      <c r="V3671" s="20" t="s">
        <v>2</v>
      </c>
      <c r="W3671" s="20" t="s">
        <v>4</v>
      </c>
      <c r="X3671" s="20" t="s">
        <v>38</v>
      </c>
      <c r="Y3671" s="1" t="s">
        <v>2</v>
      </c>
      <c r="Z3671" s="1" t="s">
        <v>2</v>
      </c>
      <c r="AA3671" s="1" t="s">
        <v>2</v>
      </c>
      <c r="AB3671" s="1" t="s">
        <v>2</v>
      </c>
      <c r="AC3671" s="1" t="s">
        <v>2</v>
      </c>
      <c r="AD3671" s="1" t="s">
        <v>2</v>
      </c>
      <c r="AE3671" s="1" t="s">
        <v>2</v>
      </c>
      <c r="AF3671" s="1" t="s">
        <v>2</v>
      </c>
      <c r="AG3671" s="1" t="b">
        <v>0</v>
      </c>
      <c r="AH3671" s="1" t="b">
        <v>0</v>
      </c>
      <c r="AI3671" s="1" t="s">
        <v>2</v>
      </c>
      <c r="AJ3671" s="1" t="s">
        <v>2</v>
      </c>
      <c r="AK3671" s="1" t="s">
        <v>2</v>
      </c>
      <c r="AM3671" s="1" t="s">
        <v>2</v>
      </c>
    </row>
    <row r="3672" spans="1:39">
      <c r="A3672" s="20" t="s">
        <v>1192</v>
      </c>
      <c r="B3672" s="20" t="s">
        <v>15</v>
      </c>
      <c r="C3672" s="20" t="s">
        <v>1190</v>
      </c>
      <c r="D3672" s="20" t="s">
        <v>1189</v>
      </c>
      <c r="E3672" s="20" t="s">
        <v>1189</v>
      </c>
      <c r="F3672" s="20" t="s">
        <v>1188</v>
      </c>
      <c r="G3672" s="23" t="s">
        <v>59</v>
      </c>
      <c r="H3672" s="24">
        <v>100</v>
      </c>
      <c r="I3672" s="20" t="s">
        <v>10</v>
      </c>
      <c r="J3672" s="20" t="s">
        <v>18</v>
      </c>
      <c r="K3672" s="20" t="s">
        <v>571</v>
      </c>
      <c r="L3672" s="20" t="s">
        <v>73</v>
      </c>
      <c r="M3672" s="20" t="s">
        <v>2</v>
      </c>
      <c r="N3672" s="20" t="s">
        <v>629</v>
      </c>
      <c r="O3672" s="20" t="s">
        <v>5</v>
      </c>
      <c r="P3672" s="23" t="s">
        <v>2</v>
      </c>
      <c r="Q3672" s="20" t="s">
        <v>2</v>
      </c>
      <c r="R3672" s="23" t="s">
        <v>2</v>
      </c>
      <c r="S3672" s="22" t="s">
        <v>2</v>
      </c>
      <c r="T3672" s="22">
        <v>1045000</v>
      </c>
      <c r="U3672" s="21">
        <v>1170400</v>
      </c>
      <c r="V3672" s="20" t="s">
        <v>2</v>
      </c>
      <c r="W3672" s="20" t="s">
        <v>4</v>
      </c>
      <c r="X3672" s="20" t="s">
        <v>2</v>
      </c>
      <c r="Y3672" s="1" t="s">
        <v>2</v>
      </c>
      <c r="Z3672" s="1" t="s">
        <v>2</v>
      </c>
      <c r="AA3672" s="1" t="s">
        <v>2</v>
      </c>
      <c r="AB3672" s="1" t="s">
        <v>2</v>
      </c>
      <c r="AC3672" s="1" t="s">
        <v>2</v>
      </c>
      <c r="AD3672" s="1" t="s">
        <v>2</v>
      </c>
      <c r="AE3672" s="1" t="s">
        <v>2</v>
      </c>
      <c r="AF3672" s="1" t="s">
        <v>2</v>
      </c>
      <c r="AG3672" s="1" t="b">
        <v>0</v>
      </c>
      <c r="AH3672" s="1" t="b">
        <v>0</v>
      </c>
      <c r="AI3672" s="1" t="s">
        <v>2</v>
      </c>
      <c r="AJ3672" s="1" t="s">
        <v>2</v>
      </c>
      <c r="AK3672" s="1" t="s">
        <v>2</v>
      </c>
      <c r="AM3672" s="1" t="s">
        <v>2</v>
      </c>
    </row>
    <row r="3673" spans="1:39">
      <c r="A3673" s="20" t="s">
        <v>1191</v>
      </c>
      <c r="B3673" s="20" t="s">
        <v>15</v>
      </c>
      <c r="C3673" s="20" t="s">
        <v>1190</v>
      </c>
      <c r="D3673" s="20" t="s">
        <v>1189</v>
      </c>
      <c r="E3673" s="20" t="s">
        <v>1189</v>
      </c>
      <c r="F3673" s="20" t="s">
        <v>1188</v>
      </c>
      <c r="G3673" s="23" t="s">
        <v>59</v>
      </c>
      <c r="H3673" s="24">
        <v>100</v>
      </c>
      <c r="I3673" s="20" t="s">
        <v>10</v>
      </c>
      <c r="J3673" s="20" t="s">
        <v>18</v>
      </c>
      <c r="K3673" s="20" t="s">
        <v>571</v>
      </c>
      <c r="L3673" s="20" t="s">
        <v>106</v>
      </c>
      <c r="M3673" s="20" t="s">
        <v>2</v>
      </c>
      <c r="N3673" s="20" t="s">
        <v>629</v>
      </c>
      <c r="O3673" s="20" t="s">
        <v>5</v>
      </c>
      <c r="P3673" s="23" t="s">
        <v>2</v>
      </c>
      <c r="Q3673" s="20" t="s">
        <v>2</v>
      </c>
      <c r="R3673" s="23" t="s">
        <v>2</v>
      </c>
      <c r="S3673" s="22" t="s">
        <v>2</v>
      </c>
      <c r="T3673" s="22">
        <v>808000</v>
      </c>
      <c r="U3673" s="21">
        <v>904960</v>
      </c>
      <c r="V3673" s="20" t="s">
        <v>2</v>
      </c>
      <c r="W3673" s="20" t="s">
        <v>4</v>
      </c>
      <c r="X3673" s="20" t="s">
        <v>2</v>
      </c>
      <c r="Y3673" s="1" t="s">
        <v>2</v>
      </c>
      <c r="Z3673" s="1" t="s">
        <v>2</v>
      </c>
      <c r="AA3673" s="1" t="s">
        <v>2</v>
      </c>
      <c r="AB3673" s="1" t="s">
        <v>2</v>
      </c>
      <c r="AC3673" s="1" t="s">
        <v>2</v>
      </c>
      <c r="AD3673" s="1" t="s">
        <v>2</v>
      </c>
      <c r="AE3673" s="1" t="s">
        <v>2</v>
      </c>
      <c r="AF3673" s="1" t="s">
        <v>2</v>
      </c>
      <c r="AG3673" s="1" t="b">
        <v>0</v>
      </c>
      <c r="AH3673" s="1" t="b">
        <v>0</v>
      </c>
      <c r="AI3673" s="1" t="s">
        <v>2</v>
      </c>
      <c r="AJ3673" s="1" t="s">
        <v>1187</v>
      </c>
      <c r="AK3673" s="1" t="s">
        <v>1186</v>
      </c>
      <c r="AM3673" s="1">
        <v>974400</v>
      </c>
    </row>
    <row r="3674" spans="1:39">
      <c r="A3674" s="20" t="s">
        <v>1185</v>
      </c>
      <c r="B3674" s="20" t="s">
        <v>15</v>
      </c>
      <c r="C3674" s="20" t="s">
        <v>902</v>
      </c>
      <c r="D3674" s="20" t="s">
        <v>901</v>
      </c>
      <c r="E3674" s="20" t="s">
        <v>901</v>
      </c>
      <c r="F3674" s="20" t="s">
        <v>1184</v>
      </c>
      <c r="G3674" s="23" t="s">
        <v>59</v>
      </c>
      <c r="H3674" s="24">
        <v>100</v>
      </c>
      <c r="I3674" s="20" t="s">
        <v>10</v>
      </c>
      <c r="J3674" s="20" t="s">
        <v>18</v>
      </c>
      <c r="K3674" s="20" t="s">
        <v>571</v>
      </c>
      <c r="L3674" s="20" t="s">
        <v>52</v>
      </c>
      <c r="M3674" s="20" t="s">
        <v>2</v>
      </c>
      <c r="N3674" s="20" t="s">
        <v>629</v>
      </c>
      <c r="O3674" s="20" t="s">
        <v>5</v>
      </c>
      <c r="P3674" s="23" t="s">
        <v>2</v>
      </c>
      <c r="Q3674" s="20" t="s">
        <v>2</v>
      </c>
      <c r="R3674" s="23" t="s">
        <v>2</v>
      </c>
      <c r="S3674" s="22" t="s">
        <v>2</v>
      </c>
      <c r="T3674" s="22">
        <v>1321000</v>
      </c>
      <c r="U3674" s="21">
        <v>1479520</v>
      </c>
      <c r="V3674" s="20" t="s">
        <v>2</v>
      </c>
      <c r="W3674" s="20" t="s">
        <v>4</v>
      </c>
      <c r="X3674" s="20" t="s">
        <v>2</v>
      </c>
      <c r="Y3674" s="1" t="s">
        <v>2</v>
      </c>
      <c r="Z3674" s="1" t="s">
        <v>2</v>
      </c>
      <c r="AA3674" s="1" t="s">
        <v>2</v>
      </c>
      <c r="AB3674" s="1" t="s">
        <v>2</v>
      </c>
      <c r="AC3674" s="1" t="s">
        <v>2</v>
      </c>
      <c r="AD3674" s="1" t="s">
        <v>2</v>
      </c>
      <c r="AE3674" s="1" t="s">
        <v>2</v>
      </c>
      <c r="AF3674" s="1" t="s">
        <v>2</v>
      </c>
      <c r="AG3674" s="1" t="b">
        <v>0</v>
      </c>
      <c r="AH3674" s="1" t="b">
        <v>0</v>
      </c>
      <c r="AI3674" s="1" t="s">
        <v>2</v>
      </c>
      <c r="AJ3674" s="1" t="s">
        <v>2</v>
      </c>
      <c r="AK3674" s="1" t="s">
        <v>2</v>
      </c>
      <c r="AM3674" s="1" t="s">
        <v>2</v>
      </c>
    </row>
    <row r="3675" spans="1:39">
      <c r="A3675" s="20" t="s">
        <v>1183</v>
      </c>
      <c r="B3675" s="20" t="s">
        <v>15</v>
      </c>
      <c r="C3675" s="20" t="s">
        <v>81</v>
      </c>
      <c r="D3675" s="20" t="s">
        <v>80</v>
      </c>
      <c r="E3675" s="20" t="s">
        <v>80</v>
      </c>
      <c r="F3675" s="20" t="s">
        <v>1182</v>
      </c>
      <c r="G3675" s="23" t="s">
        <v>59</v>
      </c>
      <c r="H3675" s="24">
        <v>100</v>
      </c>
      <c r="I3675" s="20" t="s">
        <v>10</v>
      </c>
      <c r="J3675" s="20" t="s">
        <v>18</v>
      </c>
      <c r="K3675" s="20" t="s">
        <v>571</v>
      </c>
      <c r="L3675" s="20" t="s">
        <v>52</v>
      </c>
      <c r="M3675" s="20" t="s">
        <v>2</v>
      </c>
      <c r="N3675" s="20" t="s">
        <v>629</v>
      </c>
      <c r="O3675" s="20" t="s">
        <v>5</v>
      </c>
      <c r="P3675" s="23" t="s">
        <v>2</v>
      </c>
      <c r="Q3675" s="20" t="s">
        <v>2</v>
      </c>
      <c r="R3675" s="23" t="s">
        <v>2</v>
      </c>
      <c r="S3675" s="22" t="s">
        <v>2</v>
      </c>
      <c r="T3675" s="22">
        <v>703000</v>
      </c>
      <c r="U3675" s="21">
        <v>787360</v>
      </c>
      <c r="V3675" s="20" t="s">
        <v>2</v>
      </c>
      <c r="W3675" s="20" t="s">
        <v>4</v>
      </c>
      <c r="X3675" s="20" t="s">
        <v>2</v>
      </c>
      <c r="Y3675" s="1" t="s">
        <v>2</v>
      </c>
      <c r="Z3675" s="1" t="s">
        <v>2</v>
      </c>
      <c r="AA3675" s="1" t="s">
        <v>2</v>
      </c>
      <c r="AB3675" s="1" t="s">
        <v>2</v>
      </c>
      <c r="AC3675" s="1" t="s">
        <v>2</v>
      </c>
      <c r="AD3675" s="1" t="s">
        <v>2</v>
      </c>
      <c r="AE3675" s="1" t="s">
        <v>2</v>
      </c>
      <c r="AF3675" s="1" t="s">
        <v>2</v>
      </c>
      <c r="AG3675" s="1" t="b">
        <v>0</v>
      </c>
      <c r="AH3675" s="1" t="b">
        <v>0</v>
      </c>
      <c r="AI3675" s="1" t="s">
        <v>2</v>
      </c>
      <c r="AJ3675" s="1" t="s">
        <v>1181</v>
      </c>
      <c r="AK3675" s="1" t="s">
        <v>1180</v>
      </c>
      <c r="AM3675" s="1">
        <v>1005000</v>
      </c>
    </row>
    <row r="3676" spans="1:39">
      <c r="A3676" s="20" t="s">
        <v>1179</v>
      </c>
      <c r="B3676" s="20" t="s">
        <v>15</v>
      </c>
      <c r="C3676" s="20" t="s">
        <v>902</v>
      </c>
      <c r="D3676" s="20" t="s">
        <v>901</v>
      </c>
      <c r="E3676" s="20" t="s">
        <v>901</v>
      </c>
      <c r="F3676" s="20" t="s">
        <v>1178</v>
      </c>
      <c r="G3676" s="23" t="s">
        <v>59</v>
      </c>
      <c r="H3676" s="24">
        <v>100</v>
      </c>
      <c r="I3676" s="20" t="s">
        <v>10</v>
      </c>
      <c r="J3676" s="20" t="s">
        <v>18</v>
      </c>
      <c r="K3676" s="20" t="s">
        <v>571</v>
      </c>
      <c r="L3676" s="20" t="s">
        <v>52</v>
      </c>
      <c r="M3676" s="20" t="s">
        <v>2</v>
      </c>
      <c r="N3676" s="20" t="s">
        <v>629</v>
      </c>
      <c r="O3676" s="20" t="s">
        <v>5</v>
      </c>
      <c r="P3676" s="23" t="s">
        <v>2</v>
      </c>
      <c r="Q3676" s="20" t="s">
        <v>2</v>
      </c>
      <c r="R3676" s="23" t="s">
        <v>2</v>
      </c>
      <c r="S3676" s="22" t="s">
        <v>2</v>
      </c>
      <c r="T3676" s="22">
        <v>840000</v>
      </c>
      <c r="U3676" s="21">
        <v>940800</v>
      </c>
      <c r="V3676" s="20" t="s">
        <v>2</v>
      </c>
      <c r="W3676" s="20" t="s">
        <v>4</v>
      </c>
      <c r="X3676" s="20" t="s">
        <v>2</v>
      </c>
      <c r="Y3676" s="1" t="s">
        <v>2</v>
      </c>
      <c r="Z3676" s="1" t="s">
        <v>2</v>
      </c>
      <c r="AA3676" s="1" t="s">
        <v>2</v>
      </c>
      <c r="AB3676" s="1" t="s">
        <v>2</v>
      </c>
      <c r="AC3676" s="1" t="s">
        <v>2</v>
      </c>
      <c r="AD3676" s="1" t="s">
        <v>2</v>
      </c>
      <c r="AE3676" s="1" t="s">
        <v>2</v>
      </c>
      <c r="AF3676" s="1" t="s">
        <v>2</v>
      </c>
      <c r="AG3676" s="1" t="b">
        <v>0</v>
      </c>
      <c r="AH3676" s="1" t="b">
        <v>0</v>
      </c>
      <c r="AI3676" s="1" t="s">
        <v>2</v>
      </c>
      <c r="AJ3676" s="1" t="s">
        <v>1177</v>
      </c>
      <c r="AK3676" s="1" t="s">
        <v>912</v>
      </c>
      <c r="AM3676" s="1">
        <v>391440</v>
      </c>
    </row>
    <row r="3677" spans="1:39">
      <c r="A3677" s="20" t="s">
        <v>1176</v>
      </c>
      <c r="B3677" s="20" t="s">
        <v>15</v>
      </c>
      <c r="C3677" s="20" t="s">
        <v>1174</v>
      </c>
      <c r="D3677" s="20" t="s">
        <v>1173</v>
      </c>
      <c r="E3677" s="20" t="s">
        <v>1173</v>
      </c>
      <c r="F3677" s="20" t="s">
        <v>1172</v>
      </c>
      <c r="G3677" s="23" t="s">
        <v>11</v>
      </c>
      <c r="H3677" s="24">
        <v>100</v>
      </c>
      <c r="I3677" s="20" t="s">
        <v>10</v>
      </c>
      <c r="J3677" s="20" t="s">
        <v>18</v>
      </c>
      <c r="K3677" s="20" t="s">
        <v>571</v>
      </c>
      <c r="L3677" s="20" t="s">
        <v>52</v>
      </c>
      <c r="M3677" s="20" t="s">
        <v>2</v>
      </c>
      <c r="N3677" s="20" t="s">
        <v>510</v>
      </c>
      <c r="O3677" s="20" t="s">
        <v>5</v>
      </c>
      <c r="P3677" s="23" t="s">
        <v>2</v>
      </c>
      <c r="Q3677" s="20" t="s">
        <v>2</v>
      </c>
      <c r="R3677" s="23" t="s">
        <v>2</v>
      </c>
      <c r="S3677" s="22" t="s">
        <v>2</v>
      </c>
      <c r="T3677" s="22">
        <v>0</v>
      </c>
      <c r="U3677" s="22">
        <v>0</v>
      </c>
      <c r="V3677" s="20" t="s">
        <v>2</v>
      </c>
      <c r="W3677" s="20" t="s">
        <v>4</v>
      </c>
      <c r="X3677" s="20" t="s">
        <v>2</v>
      </c>
      <c r="Y3677" s="1" t="s">
        <v>2</v>
      </c>
      <c r="Z3677" s="1" t="s">
        <v>2</v>
      </c>
      <c r="AA3677" s="1" t="s">
        <v>2</v>
      </c>
      <c r="AB3677" s="1" t="s">
        <v>2</v>
      </c>
      <c r="AC3677" s="1" t="s">
        <v>2</v>
      </c>
      <c r="AD3677" s="1" t="s">
        <v>2</v>
      </c>
      <c r="AF3677" s="1" t="s">
        <v>2</v>
      </c>
      <c r="AG3677" s="1" t="b">
        <v>1</v>
      </c>
      <c r="AH3677" s="1" t="b">
        <v>0</v>
      </c>
      <c r="AI3677" s="1" t="s">
        <v>2</v>
      </c>
      <c r="AJ3677" s="1" t="s">
        <v>2</v>
      </c>
      <c r="AK3677" s="1" t="s">
        <v>2</v>
      </c>
      <c r="AM3677" s="1" t="s">
        <v>2</v>
      </c>
    </row>
    <row r="3678" spans="1:39">
      <c r="A3678" s="20" t="s">
        <v>1175</v>
      </c>
      <c r="B3678" s="20" t="s">
        <v>15</v>
      </c>
      <c r="C3678" s="20" t="s">
        <v>1174</v>
      </c>
      <c r="D3678" s="20" t="s">
        <v>1173</v>
      </c>
      <c r="E3678" s="20" t="s">
        <v>1173</v>
      </c>
      <c r="F3678" s="20" t="s">
        <v>1172</v>
      </c>
      <c r="G3678" s="23" t="s">
        <v>11</v>
      </c>
      <c r="H3678" s="24">
        <v>100</v>
      </c>
      <c r="I3678" s="20" t="s">
        <v>10</v>
      </c>
      <c r="J3678" s="20" t="s">
        <v>18</v>
      </c>
      <c r="K3678" s="20" t="s">
        <v>387</v>
      </c>
      <c r="L3678" s="20" t="s">
        <v>52</v>
      </c>
      <c r="M3678" s="20" t="s">
        <v>2</v>
      </c>
      <c r="N3678" s="20" t="s">
        <v>510</v>
      </c>
      <c r="O3678" s="20" t="s">
        <v>5</v>
      </c>
      <c r="P3678" s="23" t="s">
        <v>2</v>
      </c>
      <c r="Q3678" s="20" t="s">
        <v>2</v>
      </c>
      <c r="R3678" s="23" t="s">
        <v>2</v>
      </c>
      <c r="S3678" s="22" t="s">
        <v>2</v>
      </c>
      <c r="T3678" s="22">
        <v>300000</v>
      </c>
      <c r="U3678" s="21">
        <v>336000</v>
      </c>
      <c r="V3678" s="20" t="s">
        <v>2</v>
      </c>
      <c r="W3678" s="20" t="s">
        <v>4</v>
      </c>
      <c r="X3678" s="20" t="s">
        <v>112</v>
      </c>
      <c r="Y3678" s="1" t="s">
        <v>2</v>
      </c>
      <c r="Z3678" s="1" t="s">
        <v>2</v>
      </c>
      <c r="AA3678" s="1" t="s">
        <v>2</v>
      </c>
      <c r="AB3678" s="1" t="s">
        <v>2</v>
      </c>
      <c r="AC3678" s="1" t="s">
        <v>2</v>
      </c>
      <c r="AD3678" s="1" t="s">
        <v>2</v>
      </c>
      <c r="AE3678" s="1" t="s">
        <v>2</v>
      </c>
      <c r="AF3678" s="1" t="s">
        <v>2</v>
      </c>
      <c r="AG3678" s="1" t="b">
        <v>0</v>
      </c>
      <c r="AH3678" s="1" t="b">
        <v>0</v>
      </c>
      <c r="AI3678" s="1" t="s">
        <v>2</v>
      </c>
      <c r="AJ3678" s="1" t="s">
        <v>2</v>
      </c>
      <c r="AK3678" s="1" t="s">
        <v>2</v>
      </c>
      <c r="AM3678" s="1" t="s">
        <v>2</v>
      </c>
    </row>
    <row r="3679" spans="1:39">
      <c r="A3679" s="20" t="s">
        <v>1171</v>
      </c>
      <c r="B3679" s="20" t="s">
        <v>15</v>
      </c>
      <c r="C3679" s="20" t="s">
        <v>946</v>
      </c>
      <c r="D3679" s="20" t="s">
        <v>945</v>
      </c>
      <c r="E3679" s="20" t="s">
        <v>945</v>
      </c>
      <c r="F3679" s="20" t="s">
        <v>1170</v>
      </c>
      <c r="G3679" s="23" t="s">
        <v>39</v>
      </c>
      <c r="H3679" s="24">
        <v>75</v>
      </c>
      <c r="I3679" s="20" t="s">
        <v>10</v>
      </c>
      <c r="J3679" s="20" t="s">
        <v>18</v>
      </c>
      <c r="K3679" s="20" t="s">
        <v>571</v>
      </c>
      <c r="L3679" s="20" t="s">
        <v>52</v>
      </c>
      <c r="M3679" s="20" t="s">
        <v>2</v>
      </c>
      <c r="N3679" s="20" t="s">
        <v>6</v>
      </c>
      <c r="O3679" s="20" t="s">
        <v>5</v>
      </c>
      <c r="P3679" s="23" t="s">
        <v>2</v>
      </c>
      <c r="Q3679" s="20" t="s">
        <v>2</v>
      </c>
      <c r="R3679" s="23" t="s">
        <v>2</v>
      </c>
      <c r="S3679" s="22" t="s">
        <v>2</v>
      </c>
      <c r="T3679" s="22">
        <v>9300000</v>
      </c>
      <c r="U3679" s="21">
        <v>10416000</v>
      </c>
      <c r="V3679" s="20" t="s">
        <v>2</v>
      </c>
      <c r="W3679" s="20" t="s">
        <v>4</v>
      </c>
      <c r="X3679" s="20" t="s">
        <v>2</v>
      </c>
      <c r="Y3679" s="1" t="s">
        <v>2</v>
      </c>
      <c r="Z3679" s="1" t="s">
        <v>2</v>
      </c>
      <c r="AA3679" s="1" t="s">
        <v>2</v>
      </c>
      <c r="AB3679" s="1" t="s">
        <v>2</v>
      </c>
      <c r="AC3679" s="1" t="s">
        <v>2</v>
      </c>
      <c r="AD3679" s="1" t="s">
        <v>2</v>
      </c>
      <c r="AE3679" s="1" t="s">
        <v>2</v>
      </c>
      <c r="AF3679" s="1" t="s">
        <v>2</v>
      </c>
      <c r="AG3679" s="1" t="b">
        <v>0</v>
      </c>
      <c r="AH3679" s="1" t="b">
        <v>0</v>
      </c>
      <c r="AI3679" s="1" t="s">
        <v>2</v>
      </c>
      <c r="AJ3679" s="1" t="s">
        <v>2</v>
      </c>
      <c r="AK3679" s="1" t="s">
        <v>2</v>
      </c>
      <c r="AM3679" s="1" t="s">
        <v>2</v>
      </c>
    </row>
    <row r="3680" spans="1:39">
      <c r="A3680" s="20" t="s">
        <v>1169</v>
      </c>
      <c r="B3680" s="20" t="s">
        <v>15</v>
      </c>
      <c r="C3680" s="20" t="s">
        <v>1168</v>
      </c>
      <c r="D3680" s="20" t="s">
        <v>1167</v>
      </c>
      <c r="E3680" s="20" t="s">
        <v>1167</v>
      </c>
      <c r="F3680" s="20" t="s">
        <v>1166</v>
      </c>
      <c r="G3680" s="23" t="s">
        <v>59</v>
      </c>
      <c r="H3680" s="24">
        <v>75</v>
      </c>
      <c r="I3680" s="20" t="s">
        <v>10</v>
      </c>
      <c r="J3680" s="20" t="s">
        <v>18</v>
      </c>
      <c r="K3680" s="20" t="s">
        <v>571</v>
      </c>
      <c r="L3680" s="20" t="s">
        <v>52</v>
      </c>
      <c r="M3680" s="20" t="s">
        <v>2</v>
      </c>
      <c r="N3680" s="20" t="s">
        <v>6</v>
      </c>
      <c r="O3680" s="20" t="s">
        <v>5</v>
      </c>
      <c r="P3680" s="23" t="s">
        <v>2</v>
      </c>
      <c r="Q3680" s="20" t="s">
        <v>2</v>
      </c>
      <c r="R3680" s="23" t="s">
        <v>2</v>
      </c>
      <c r="S3680" s="22" t="s">
        <v>2</v>
      </c>
      <c r="T3680" s="22">
        <v>4004400</v>
      </c>
      <c r="U3680" s="21">
        <v>4484928</v>
      </c>
      <c r="V3680" s="20" t="s">
        <v>2</v>
      </c>
      <c r="W3680" s="20" t="s">
        <v>4</v>
      </c>
      <c r="X3680" s="20" t="s">
        <v>2</v>
      </c>
      <c r="Y3680" s="1" t="s">
        <v>2</v>
      </c>
      <c r="Z3680" s="1" t="s">
        <v>2</v>
      </c>
      <c r="AA3680" s="1" t="s">
        <v>2</v>
      </c>
      <c r="AB3680" s="1" t="s">
        <v>2</v>
      </c>
      <c r="AC3680" s="1" t="s">
        <v>2</v>
      </c>
      <c r="AD3680" s="1" t="s">
        <v>2</v>
      </c>
      <c r="AE3680" s="1" t="s">
        <v>2</v>
      </c>
      <c r="AF3680" s="1" t="s">
        <v>2</v>
      </c>
      <c r="AG3680" s="1" t="b">
        <v>0</v>
      </c>
      <c r="AH3680" s="1" t="b">
        <v>0</v>
      </c>
      <c r="AI3680" s="1" t="s">
        <v>2</v>
      </c>
      <c r="AJ3680" s="1" t="s">
        <v>2</v>
      </c>
      <c r="AK3680" s="1" t="s">
        <v>2</v>
      </c>
      <c r="AM3680" s="1" t="s">
        <v>2</v>
      </c>
    </row>
    <row r="3681" spans="1:39">
      <c r="A3681" s="20" t="s">
        <v>1165</v>
      </c>
      <c r="B3681" s="20" t="s">
        <v>15</v>
      </c>
      <c r="C3681" s="20" t="s">
        <v>902</v>
      </c>
      <c r="D3681" s="20" t="s">
        <v>901</v>
      </c>
      <c r="E3681" s="20" t="s">
        <v>901</v>
      </c>
      <c r="F3681" s="20" t="s">
        <v>1162</v>
      </c>
      <c r="G3681" s="23" t="s">
        <v>59</v>
      </c>
      <c r="H3681" s="24">
        <v>75</v>
      </c>
      <c r="I3681" s="20" t="s">
        <v>10</v>
      </c>
      <c r="J3681" s="20" t="s">
        <v>18</v>
      </c>
      <c r="K3681" s="20" t="s">
        <v>405</v>
      </c>
      <c r="L3681" s="20" t="s">
        <v>45</v>
      </c>
      <c r="M3681" s="20" t="s">
        <v>2</v>
      </c>
      <c r="N3681" s="20" t="s">
        <v>6</v>
      </c>
      <c r="O3681" s="20" t="s">
        <v>5</v>
      </c>
      <c r="P3681" s="23" t="s">
        <v>2</v>
      </c>
      <c r="Q3681" s="20" t="s">
        <v>2</v>
      </c>
      <c r="R3681" s="23" t="s">
        <v>2</v>
      </c>
      <c r="S3681" s="22" t="s">
        <v>2</v>
      </c>
      <c r="T3681" s="22">
        <v>0</v>
      </c>
      <c r="U3681" s="22">
        <v>0</v>
      </c>
      <c r="V3681" s="20" t="s">
        <v>2</v>
      </c>
      <c r="W3681" s="20" t="s">
        <v>4</v>
      </c>
      <c r="X3681" s="20" t="s">
        <v>2</v>
      </c>
      <c r="Y3681" s="1" t="s">
        <v>2</v>
      </c>
      <c r="Z3681" s="1" t="s">
        <v>2</v>
      </c>
      <c r="AA3681" s="1" t="s">
        <v>2</v>
      </c>
      <c r="AB3681" s="1" t="s">
        <v>2</v>
      </c>
      <c r="AC3681" s="1" t="s">
        <v>2</v>
      </c>
      <c r="AD3681" s="1" t="s">
        <v>2</v>
      </c>
      <c r="AF3681" s="1" t="s">
        <v>2</v>
      </c>
      <c r="AG3681" s="1" t="b">
        <v>1</v>
      </c>
      <c r="AH3681" s="1" t="b">
        <v>0</v>
      </c>
      <c r="AI3681" s="1" t="s">
        <v>2</v>
      </c>
      <c r="AJ3681" s="1" t="s">
        <v>1164</v>
      </c>
      <c r="AK3681" s="1" t="s">
        <v>777</v>
      </c>
      <c r="AM3681" s="1">
        <v>77715</v>
      </c>
    </row>
    <row r="3682" spans="1:39">
      <c r="A3682" s="20" t="s">
        <v>1163</v>
      </c>
      <c r="B3682" s="20" t="s">
        <v>15</v>
      </c>
      <c r="C3682" s="20" t="s">
        <v>902</v>
      </c>
      <c r="D3682" s="20" t="s">
        <v>901</v>
      </c>
      <c r="E3682" s="20" t="s">
        <v>901</v>
      </c>
      <c r="F3682" s="20" t="s">
        <v>1162</v>
      </c>
      <c r="G3682" s="23" t="s">
        <v>59</v>
      </c>
      <c r="H3682" s="24">
        <v>75</v>
      </c>
      <c r="I3682" s="20" t="s">
        <v>10</v>
      </c>
      <c r="J3682" s="20" t="s">
        <v>18</v>
      </c>
      <c r="K3682" s="20" t="s">
        <v>405</v>
      </c>
      <c r="L3682" s="20" t="s">
        <v>52</v>
      </c>
      <c r="M3682" s="20" t="s">
        <v>2</v>
      </c>
      <c r="N3682" s="20" t="s">
        <v>6</v>
      </c>
      <c r="O3682" s="20" t="s">
        <v>5</v>
      </c>
      <c r="P3682" s="23" t="s">
        <v>2</v>
      </c>
      <c r="Q3682" s="20" t="s">
        <v>2</v>
      </c>
      <c r="R3682" s="23" t="s">
        <v>2</v>
      </c>
      <c r="S3682" s="22" t="s">
        <v>2</v>
      </c>
      <c r="T3682" s="22">
        <v>1900000</v>
      </c>
      <c r="U3682" s="21">
        <v>2128000</v>
      </c>
      <c r="V3682" s="20" t="s">
        <v>2</v>
      </c>
      <c r="W3682" s="20" t="s">
        <v>4</v>
      </c>
      <c r="X3682" s="20" t="s">
        <v>1161</v>
      </c>
      <c r="Y3682" s="1" t="s">
        <v>2</v>
      </c>
      <c r="Z3682" s="1" t="s">
        <v>2</v>
      </c>
      <c r="AA3682" s="1" t="s">
        <v>2</v>
      </c>
      <c r="AB3682" s="1" t="s">
        <v>2</v>
      </c>
      <c r="AC3682" s="1" t="s">
        <v>2</v>
      </c>
      <c r="AD3682" s="1" t="s">
        <v>2</v>
      </c>
      <c r="AE3682" s="1" t="s">
        <v>2</v>
      </c>
      <c r="AF3682" s="1" t="s">
        <v>2</v>
      </c>
      <c r="AG3682" s="1" t="b">
        <v>0</v>
      </c>
      <c r="AH3682" s="1" t="b">
        <v>0</v>
      </c>
      <c r="AI3682" s="1" t="s">
        <v>2</v>
      </c>
      <c r="AJ3682" s="1" t="s">
        <v>2</v>
      </c>
      <c r="AK3682" s="1" t="s">
        <v>2</v>
      </c>
      <c r="AM3682" s="1" t="s">
        <v>2</v>
      </c>
    </row>
    <row r="3683" spans="1:39">
      <c r="A3683" s="20" t="s">
        <v>1160</v>
      </c>
      <c r="B3683" s="20" t="s">
        <v>15</v>
      </c>
      <c r="C3683" s="20" t="s">
        <v>1156</v>
      </c>
      <c r="D3683" s="20" t="s">
        <v>1155</v>
      </c>
      <c r="E3683" s="20" t="s">
        <v>1154</v>
      </c>
      <c r="F3683" s="20" t="s">
        <v>1159</v>
      </c>
      <c r="G3683" s="23" t="s">
        <v>59</v>
      </c>
      <c r="H3683" s="24">
        <v>75</v>
      </c>
      <c r="I3683" s="20" t="s">
        <v>10</v>
      </c>
      <c r="J3683" s="20" t="s">
        <v>18</v>
      </c>
      <c r="K3683" s="20" t="s">
        <v>405</v>
      </c>
      <c r="L3683" s="20" t="s">
        <v>73</v>
      </c>
      <c r="M3683" s="20" t="s">
        <v>2</v>
      </c>
      <c r="N3683" s="20" t="s">
        <v>6</v>
      </c>
      <c r="O3683" s="20" t="s">
        <v>5</v>
      </c>
      <c r="P3683" s="23" t="s">
        <v>2</v>
      </c>
      <c r="Q3683" s="20" t="s">
        <v>2</v>
      </c>
      <c r="R3683" s="23" t="s">
        <v>2</v>
      </c>
      <c r="S3683" s="22" t="s">
        <v>2</v>
      </c>
      <c r="T3683" s="22">
        <v>6916800</v>
      </c>
      <c r="U3683" s="21">
        <v>7746816</v>
      </c>
      <c r="V3683" s="20" t="s">
        <v>2</v>
      </c>
      <c r="W3683" s="20" t="s">
        <v>4</v>
      </c>
      <c r="X3683" s="20" t="s">
        <v>2</v>
      </c>
      <c r="Y3683" s="1" t="s">
        <v>2</v>
      </c>
      <c r="Z3683" s="1" t="s">
        <v>2</v>
      </c>
      <c r="AA3683" s="1" t="s">
        <v>2</v>
      </c>
      <c r="AB3683" s="1" t="s">
        <v>2</v>
      </c>
      <c r="AC3683" s="1" t="s">
        <v>2</v>
      </c>
      <c r="AD3683" s="1" t="s">
        <v>2</v>
      </c>
      <c r="AE3683" s="1" t="s">
        <v>2</v>
      </c>
      <c r="AF3683" s="1" t="s">
        <v>2</v>
      </c>
      <c r="AG3683" s="1" t="b">
        <v>0</v>
      </c>
      <c r="AH3683" s="1" t="b">
        <v>0</v>
      </c>
      <c r="AI3683" s="1" t="s">
        <v>2</v>
      </c>
      <c r="AJ3683" s="1" t="s">
        <v>2</v>
      </c>
      <c r="AK3683" s="1" t="s">
        <v>2</v>
      </c>
      <c r="AM3683" s="1" t="s">
        <v>2</v>
      </c>
    </row>
    <row r="3684" spans="1:39">
      <c r="A3684" s="20" t="s">
        <v>1158</v>
      </c>
      <c r="B3684" s="20" t="s">
        <v>15</v>
      </c>
      <c r="C3684" s="20" t="s">
        <v>1156</v>
      </c>
      <c r="D3684" s="20" t="s">
        <v>1155</v>
      </c>
      <c r="E3684" s="20" t="s">
        <v>1154</v>
      </c>
      <c r="F3684" s="20" t="s">
        <v>1153</v>
      </c>
      <c r="G3684" s="23" t="s">
        <v>59</v>
      </c>
      <c r="H3684" s="24">
        <v>75</v>
      </c>
      <c r="I3684" s="20" t="s">
        <v>10</v>
      </c>
      <c r="J3684" s="20" t="s">
        <v>18</v>
      </c>
      <c r="K3684" s="20" t="s">
        <v>387</v>
      </c>
      <c r="L3684" s="20" t="s">
        <v>289</v>
      </c>
      <c r="M3684" s="20" t="s">
        <v>2</v>
      </c>
      <c r="N3684" s="20" t="s">
        <v>6</v>
      </c>
      <c r="O3684" s="20" t="s">
        <v>5</v>
      </c>
      <c r="P3684" s="23" t="s">
        <v>2</v>
      </c>
      <c r="Q3684" s="20" t="s">
        <v>2</v>
      </c>
      <c r="R3684" s="23" t="s">
        <v>2</v>
      </c>
      <c r="S3684" s="22" t="s">
        <v>2</v>
      </c>
      <c r="T3684" s="22">
        <v>0</v>
      </c>
      <c r="U3684" s="22">
        <v>0</v>
      </c>
      <c r="V3684" s="20" t="s">
        <v>2</v>
      </c>
      <c r="W3684" s="20" t="s">
        <v>4</v>
      </c>
      <c r="X3684" s="20" t="s">
        <v>2</v>
      </c>
      <c r="Y3684" s="1" t="s">
        <v>2</v>
      </c>
      <c r="Z3684" s="1" t="s">
        <v>2</v>
      </c>
      <c r="AA3684" s="1" t="s">
        <v>2</v>
      </c>
      <c r="AB3684" s="1" t="s">
        <v>2</v>
      </c>
      <c r="AC3684" s="1" t="s">
        <v>2</v>
      </c>
      <c r="AD3684" s="1" t="s">
        <v>2</v>
      </c>
      <c r="AF3684" s="1" t="s">
        <v>2</v>
      </c>
      <c r="AG3684" s="1" t="b">
        <v>1</v>
      </c>
      <c r="AH3684" s="1" t="b">
        <v>0</v>
      </c>
      <c r="AI3684" s="1" t="s">
        <v>2</v>
      </c>
      <c r="AJ3684" s="1" t="s">
        <v>2</v>
      </c>
      <c r="AK3684" s="1" t="s">
        <v>2</v>
      </c>
      <c r="AM3684" s="1" t="s">
        <v>2</v>
      </c>
    </row>
    <row r="3685" spans="1:39">
      <c r="A3685" s="20" t="s">
        <v>1157</v>
      </c>
      <c r="B3685" s="20" t="s">
        <v>15</v>
      </c>
      <c r="C3685" s="20" t="s">
        <v>1156</v>
      </c>
      <c r="D3685" s="20" t="s">
        <v>1155</v>
      </c>
      <c r="E3685" s="20" t="s">
        <v>1154</v>
      </c>
      <c r="F3685" s="20" t="s">
        <v>1153</v>
      </c>
      <c r="G3685" s="23" t="s">
        <v>59</v>
      </c>
      <c r="H3685" s="24">
        <v>75</v>
      </c>
      <c r="I3685" s="20" t="s">
        <v>10</v>
      </c>
      <c r="J3685" s="20" t="s">
        <v>18</v>
      </c>
      <c r="K3685" s="20" t="s">
        <v>405</v>
      </c>
      <c r="L3685" s="20" t="s">
        <v>289</v>
      </c>
      <c r="M3685" s="20" t="s">
        <v>2</v>
      </c>
      <c r="N3685" s="20" t="s">
        <v>6</v>
      </c>
      <c r="O3685" s="20" t="s">
        <v>5</v>
      </c>
      <c r="P3685" s="23" t="s">
        <v>2</v>
      </c>
      <c r="Q3685" s="20" t="s">
        <v>2</v>
      </c>
      <c r="R3685" s="23" t="s">
        <v>2</v>
      </c>
      <c r="S3685" s="22" t="s">
        <v>2</v>
      </c>
      <c r="T3685" s="22">
        <v>4459900</v>
      </c>
      <c r="U3685" s="21">
        <v>4995088</v>
      </c>
      <c r="V3685" s="20" t="s">
        <v>2</v>
      </c>
      <c r="W3685" s="20" t="s">
        <v>4</v>
      </c>
      <c r="X3685" s="20" t="s">
        <v>112</v>
      </c>
      <c r="Y3685" s="1" t="s">
        <v>2</v>
      </c>
      <c r="Z3685" s="1" t="s">
        <v>2</v>
      </c>
      <c r="AA3685" s="1" t="s">
        <v>2</v>
      </c>
      <c r="AB3685" s="1" t="s">
        <v>2</v>
      </c>
      <c r="AC3685" s="1" t="s">
        <v>2</v>
      </c>
      <c r="AD3685" s="1" t="s">
        <v>2</v>
      </c>
      <c r="AE3685" s="1" t="s">
        <v>2</v>
      </c>
      <c r="AF3685" s="1" t="s">
        <v>2</v>
      </c>
      <c r="AG3685" s="1" t="b">
        <v>0</v>
      </c>
      <c r="AH3685" s="1" t="b">
        <v>0</v>
      </c>
      <c r="AI3685" s="1" t="s">
        <v>2</v>
      </c>
      <c r="AJ3685" s="1" t="s">
        <v>1152</v>
      </c>
      <c r="AK3685" s="1" t="s">
        <v>1151</v>
      </c>
      <c r="AM3685" s="1">
        <v>4144000</v>
      </c>
    </row>
    <row r="3686" spans="1:39">
      <c r="A3686" s="20" t="s">
        <v>1150</v>
      </c>
      <c r="B3686" s="20" t="s">
        <v>15</v>
      </c>
      <c r="C3686" s="20" t="s">
        <v>1147</v>
      </c>
      <c r="D3686" s="20" t="s">
        <v>1146</v>
      </c>
      <c r="E3686" s="20" t="s">
        <v>1146</v>
      </c>
      <c r="F3686" s="20" t="s">
        <v>1145</v>
      </c>
      <c r="G3686" s="23" t="s">
        <v>39</v>
      </c>
      <c r="H3686" s="24">
        <v>75</v>
      </c>
      <c r="I3686" s="20" t="s">
        <v>10</v>
      </c>
      <c r="J3686" s="20" t="s">
        <v>18</v>
      </c>
      <c r="K3686" s="20" t="s">
        <v>387</v>
      </c>
      <c r="L3686" s="20" t="s">
        <v>52</v>
      </c>
      <c r="M3686" s="20" t="s">
        <v>2</v>
      </c>
      <c r="N3686" s="20" t="s">
        <v>6</v>
      </c>
      <c r="O3686" s="20" t="s">
        <v>5</v>
      </c>
      <c r="P3686" s="23" t="s">
        <v>2</v>
      </c>
      <c r="Q3686" s="20" t="s">
        <v>2</v>
      </c>
      <c r="R3686" s="23" t="s">
        <v>2</v>
      </c>
      <c r="S3686" s="22" t="s">
        <v>2</v>
      </c>
      <c r="T3686" s="22">
        <v>0</v>
      </c>
      <c r="U3686" s="22">
        <v>0</v>
      </c>
      <c r="V3686" s="20" t="s">
        <v>2</v>
      </c>
      <c r="W3686" s="20" t="s">
        <v>4</v>
      </c>
      <c r="X3686" s="20" t="s">
        <v>2</v>
      </c>
      <c r="Y3686" s="1" t="s">
        <v>2</v>
      </c>
      <c r="Z3686" s="1" t="s">
        <v>2</v>
      </c>
      <c r="AA3686" s="1" t="s">
        <v>2</v>
      </c>
      <c r="AB3686" s="1" t="s">
        <v>2</v>
      </c>
      <c r="AC3686" s="1" t="s">
        <v>2</v>
      </c>
      <c r="AD3686" s="1" t="s">
        <v>2</v>
      </c>
      <c r="AF3686" s="1" t="s">
        <v>2</v>
      </c>
      <c r="AG3686" s="1" t="b">
        <v>1</v>
      </c>
      <c r="AH3686" s="1" t="b">
        <v>0</v>
      </c>
      <c r="AI3686" s="1" t="s">
        <v>2</v>
      </c>
      <c r="AJ3686" s="1" t="s">
        <v>1149</v>
      </c>
      <c r="AK3686" s="1" t="s">
        <v>672</v>
      </c>
      <c r="AM3686" s="1">
        <v>21246842.84</v>
      </c>
    </row>
    <row r="3687" spans="1:39">
      <c r="A3687" s="20" t="s">
        <v>1148</v>
      </c>
      <c r="B3687" s="20" t="s">
        <v>15</v>
      </c>
      <c r="C3687" s="20" t="s">
        <v>1147</v>
      </c>
      <c r="D3687" s="20" t="s">
        <v>1146</v>
      </c>
      <c r="E3687" s="20" t="s">
        <v>1146</v>
      </c>
      <c r="F3687" s="20" t="s">
        <v>1145</v>
      </c>
      <c r="G3687" s="23" t="s">
        <v>39</v>
      </c>
      <c r="H3687" s="24">
        <v>75</v>
      </c>
      <c r="I3687" s="20" t="s">
        <v>10</v>
      </c>
      <c r="J3687" s="20" t="s">
        <v>18</v>
      </c>
      <c r="K3687" s="20" t="s">
        <v>405</v>
      </c>
      <c r="L3687" s="20" t="s">
        <v>52</v>
      </c>
      <c r="M3687" s="20" t="s">
        <v>2</v>
      </c>
      <c r="N3687" s="20" t="s">
        <v>6</v>
      </c>
      <c r="O3687" s="20" t="s">
        <v>5</v>
      </c>
      <c r="P3687" s="23" t="s">
        <v>2</v>
      </c>
      <c r="Q3687" s="20" t="s">
        <v>2</v>
      </c>
      <c r="R3687" s="23" t="s">
        <v>2</v>
      </c>
      <c r="S3687" s="22" t="s">
        <v>2</v>
      </c>
      <c r="T3687" s="22">
        <v>41168217.391000003</v>
      </c>
      <c r="U3687" s="21">
        <v>46108403.478</v>
      </c>
      <c r="V3687" s="20" t="s">
        <v>2</v>
      </c>
      <c r="W3687" s="20" t="s">
        <v>4</v>
      </c>
      <c r="X3687" s="20" t="s">
        <v>112</v>
      </c>
      <c r="Y3687" s="1" t="s">
        <v>2</v>
      </c>
      <c r="Z3687" s="1" t="s">
        <v>2</v>
      </c>
      <c r="AA3687" s="1" t="s">
        <v>2</v>
      </c>
      <c r="AB3687" s="1" t="s">
        <v>2</v>
      </c>
      <c r="AC3687" s="1" t="s">
        <v>2</v>
      </c>
      <c r="AD3687" s="1" t="s">
        <v>2</v>
      </c>
      <c r="AE3687" s="1" t="s">
        <v>2</v>
      </c>
      <c r="AF3687" s="1" t="s">
        <v>2</v>
      </c>
      <c r="AG3687" s="1" t="b">
        <v>0</v>
      </c>
      <c r="AH3687" s="1" t="b">
        <v>0</v>
      </c>
      <c r="AI3687" s="1" t="s">
        <v>2</v>
      </c>
      <c r="AJ3687" s="1" t="s">
        <v>2</v>
      </c>
      <c r="AK3687" s="1" t="s">
        <v>2</v>
      </c>
      <c r="AM3687" s="1" t="s">
        <v>2</v>
      </c>
    </row>
    <row r="3688" spans="1:39">
      <c r="A3688" s="20" t="s">
        <v>1144</v>
      </c>
      <c r="B3688" s="20" t="s">
        <v>15</v>
      </c>
      <c r="C3688" s="20" t="s">
        <v>327</v>
      </c>
      <c r="D3688" s="20" t="s">
        <v>326</v>
      </c>
      <c r="E3688" s="20" t="s">
        <v>326</v>
      </c>
      <c r="F3688" s="20" t="s">
        <v>1143</v>
      </c>
      <c r="G3688" s="23" t="s">
        <v>39</v>
      </c>
      <c r="H3688" s="24">
        <v>75</v>
      </c>
      <c r="I3688" s="20" t="s">
        <v>10</v>
      </c>
      <c r="J3688" s="20" t="s">
        <v>18</v>
      </c>
      <c r="K3688" s="20" t="s">
        <v>405</v>
      </c>
      <c r="L3688" s="20" t="s">
        <v>52</v>
      </c>
      <c r="M3688" s="20" t="s">
        <v>2</v>
      </c>
      <c r="N3688" s="20" t="s">
        <v>6</v>
      </c>
      <c r="O3688" s="20" t="s">
        <v>5</v>
      </c>
      <c r="P3688" s="23" t="s">
        <v>2</v>
      </c>
      <c r="Q3688" s="20" t="s">
        <v>2</v>
      </c>
      <c r="R3688" s="23" t="s">
        <v>2</v>
      </c>
      <c r="S3688" s="22" t="s">
        <v>2</v>
      </c>
      <c r="T3688" s="22">
        <v>0</v>
      </c>
      <c r="U3688" s="22">
        <v>0</v>
      </c>
      <c r="V3688" s="20" t="s">
        <v>2</v>
      </c>
      <c r="W3688" s="20" t="s">
        <v>4</v>
      </c>
      <c r="X3688" s="20" t="s">
        <v>2</v>
      </c>
      <c r="Y3688" s="1" t="s">
        <v>2</v>
      </c>
      <c r="Z3688" s="1" t="s">
        <v>2</v>
      </c>
      <c r="AA3688" s="1" t="s">
        <v>2</v>
      </c>
      <c r="AB3688" s="1" t="s">
        <v>2</v>
      </c>
      <c r="AC3688" s="1" t="s">
        <v>2</v>
      </c>
      <c r="AD3688" s="1" t="s">
        <v>2</v>
      </c>
      <c r="AF3688" s="1" t="s">
        <v>2</v>
      </c>
      <c r="AG3688" s="1" t="b">
        <v>1</v>
      </c>
      <c r="AH3688" s="1" t="b">
        <v>0</v>
      </c>
      <c r="AI3688" s="1" t="s">
        <v>2</v>
      </c>
      <c r="AJ3688" s="1" t="s">
        <v>1142</v>
      </c>
      <c r="AK3688" s="1" t="s">
        <v>562</v>
      </c>
      <c r="AM3688" s="1">
        <v>4646527.83</v>
      </c>
    </row>
    <row r="3689" spans="1:39">
      <c r="A3689" s="20" t="s">
        <v>1141</v>
      </c>
      <c r="B3689" s="20" t="s">
        <v>15</v>
      </c>
      <c r="C3689" s="20" t="s">
        <v>327</v>
      </c>
      <c r="D3689" s="20" t="s">
        <v>326</v>
      </c>
      <c r="E3689" s="20" t="s">
        <v>326</v>
      </c>
      <c r="F3689" s="20" t="s">
        <v>1140</v>
      </c>
      <c r="G3689" s="23" t="s">
        <v>39</v>
      </c>
      <c r="H3689" s="24">
        <v>75</v>
      </c>
      <c r="I3689" s="20" t="s">
        <v>10</v>
      </c>
      <c r="J3689" s="20" t="s">
        <v>18</v>
      </c>
      <c r="K3689" s="20" t="s">
        <v>405</v>
      </c>
      <c r="L3689" s="20" t="s">
        <v>52</v>
      </c>
      <c r="M3689" s="20" t="s">
        <v>2</v>
      </c>
      <c r="N3689" s="20" t="s">
        <v>6</v>
      </c>
      <c r="O3689" s="20" t="s">
        <v>5</v>
      </c>
      <c r="P3689" s="23" t="s">
        <v>2</v>
      </c>
      <c r="Q3689" s="20" t="s">
        <v>2</v>
      </c>
      <c r="R3689" s="23" t="s">
        <v>2</v>
      </c>
      <c r="S3689" s="22" t="s">
        <v>2</v>
      </c>
      <c r="T3689" s="22">
        <v>8000000</v>
      </c>
      <c r="U3689" s="21">
        <v>8960000</v>
      </c>
      <c r="V3689" s="20" t="s">
        <v>2</v>
      </c>
      <c r="W3689" s="20" t="s">
        <v>4</v>
      </c>
      <c r="X3689" s="20" t="s">
        <v>23</v>
      </c>
      <c r="Y3689" s="1" t="s">
        <v>2</v>
      </c>
      <c r="Z3689" s="1" t="s">
        <v>2</v>
      </c>
      <c r="AA3689" s="1" t="s">
        <v>2</v>
      </c>
      <c r="AB3689" s="1" t="s">
        <v>2</v>
      </c>
      <c r="AC3689" s="1" t="s">
        <v>2</v>
      </c>
      <c r="AD3689" s="1" t="s">
        <v>2</v>
      </c>
      <c r="AE3689" s="1" t="s">
        <v>2</v>
      </c>
      <c r="AF3689" s="1" t="s">
        <v>2</v>
      </c>
      <c r="AG3689" s="1" t="b">
        <v>0</v>
      </c>
      <c r="AH3689" s="1" t="b">
        <v>0</v>
      </c>
      <c r="AI3689" s="1" t="s">
        <v>2</v>
      </c>
      <c r="AJ3689" s="1" t="s">
        <v>2</v>
      </c>
      <c r="AK3689" s="1" t="s">
        <v>2</v>
      </c>
      <c r="AM3689" s="1" t="s">
        <v>2</v>
      </c>
    </row>
    <row r="3690" spans="1:39">
      <c r="A3690" s="20" t="s">
        <v>1139</v>
      </c>
      <c r="B3690" s="20" t="s">
        <v>15</v>
      </c>
      <c r="C3690" s="20" t="s">
        <v>327</v>
      </c>
      <c r="D3690" s="20" t="s">
        <v>326</v>
      </c>
      <c r="E3690" s="20" t="s">
        <v>326</v>
      </c>
      <c r="F3690" s="20" t="s">
        <v>1138</v>
      </c>
      <c r="G3690" s="23" t="s">
        <v>39</v>
      </c>
      <c r="H3690" s="24">
        <v>75</v>
      </c>
      <c r="I3690" s="20" t="s">
        <v>10</v>
      </c>
      <c r="J3690" s="20" t="s">
        <v>18</v>
      </c>
      <c r="K3690" s="20" t="s">
        <v>405</v>
      </c>
      <c r="L3690" s="20" t="s">
        <v>52</v>
      </c>
      <c r="M3690" s="20" t="s">
        <v>2</v>
      </c>
      <c r="N3690" s="20" t="s">
        <v>6</v>
      </c>
      <c r="O3690" s="20" t="s">
        <v>5</v>
      </c>
      <c r="P3690" s="23" t="s">
        <v>2</v>
      </c>
      <c r="Q3690" s="20" t="s">
        <v>2</v>
      </c>
      <c r="R3690" s="23" t="s">
        <v>2</v>
      </c>
      <c r="S3690" s="22" t="s">
        <v>2</v>
      </c>
      <c r="T3690" s="22">
        <v>18500000</v>
      </c>
      <c r="U3690" s="21">
        <v>20720000</v>
      </c>
      <c r="V3690" s="20" t="s">
        <v>2</v>
      </c>
      <c r="W3690" s="20" t="s">
        <v>4</v>
      </c>
      <c r="X3690" s="20" t="s">
        <v>2</v>
      </c>
      <c r="Y3690" s="1" t="s">
        <v>2</v>
      </c>
      <c r="Z3690" s="1" t="s">
        <v>2</v>
      </c>
      <c r="AA3690" s="1" t="s">
        <v>2</v>
      </c>
      <c r="AB3690" s="1" t="s">
        <v>2</v>
      </c>
      <c r="AC3690" s="1" t="s">
        <v>2</v>
      </c>
      <c r="AD3690" s="1" t="s">
        <v>2</v>
      </c>
      <c r="AE3690" s="1" t="s">
        <v>2</v>
      </c>
      <c r="AF3690" s="1" t="s">
        <v>2</v>
      </c>
      <c r="AG3690" s="1" t="b">
        <v>0</v>
      </c>
      <c r="AH3690" s="1" t="b">
        <v>0</v>
      </c>
      <c r="AI3690" s="1" t="s">
        <v>2</v>
      </c>
      <c r="AJ3690" s="1" t="s">
        <v>1137</v>
      </c>
      <c r="AK3690" s="1" t="s">
        <v>672</v>
      </c>
      <c r="AM3690" s="1">
        <v>10426620.119999999</v>
      </c>
    </row>
    <row r="3691" spans="1:39">
      <c r="A3691" s="20" t="s">
        <v>1136</v>
      </c>
      <c r="B3691" s="20" t="s">
        <v>15</v>
      </c>
      <c r="C3691" s="20" t="s">
        <v>68</v>
      </c>
      <c r="D3691" s="20" t="s">
        <v>67</v>
      </c>
      <c r="E3691" s="20" t="s">
        <v>67</v>
      </c>
      <c r="F3691" s="20" t="s">
        <v>1135</v>
      </c>
      <c r="G3691" s="23" t="s">
        <v>11</v>
      </c>
      <c r="H3691" s="24">
        <v>75</v>
      </c>
      <c r="I3691" s="20" t="s">
        <v>10</v>
      </c>
      <c r="J3691" s="20" t="s">
        <v>18</v>
      </c>
      <c r="K3691" s="20" t="s">
        <v>405</v>
      </c>
      <c r="L3691" s="20" t="s">
        <v>73</v>
      </c>
      <c r="M3691" s="20" t="s">
        <v>2</v>
      </c>
      <c r="N3691" s="20" t="s">
        <v>6</v>
      </c>
      <c r="O3691" s="20" t="s">
        <v>5</v>
      </c>
      <c r="P3691" s="23" t="s">
        <v>2</v>
      </c>
      <c r="Q3691" s="20" t="s">
        <v>2</v>
      </c>
      <c r="R3691" s="23" t="s">
        <v>2</v>
      </c>
      <c r="S3691" s="22">
        <v>20000000</v>
      </c>
      <c r="T3691" s="22">
        <v>0</v>
      </c>
      <c r="U3691" s="22">
        <v>0</v>
      </c>
      <c r="V3691" s="20" t="s">
        <v>2</v>
      </c>
      <c r="W3691" s="20" t="s">
        <v>4</v>
      </c>
      <c r="X3691" s="20" t="s">
        <v>38</v>
      </c>
      <c r="Y3691" s="1" t="s">
        <v>2</v>
      </c>
      <c r="Z3691" s="1" t="s">
        <v>2</v>
      </c>
      <c r="AA3691" s="1" t="s">
        <v>2</v>
      </c>
      <c r="AB3691" s="1" t="s">
        <v>2</v>
      </c>
      <c r="AC3691" s="1" t="s">
        <v>2</v>
      </c>
      <c r="AD3691" s="1" t="s">
        <v>2</v>
      </c>
      <c r="AF3691" s="1" t="s">
        <v>2</v>
      </c>
      <c r="AG3691" s="1" t="b">
        <v>1</v>
      </c>
      <c r="AH3691" s="1" t="b">
        <v>0</v>
      </c>
      <c r="AI3691" s="1" t="s">
        <v>2</v>
      </c>
      <c r="AJ3691" s="1" t="s">
        <v>2</v>
      </c>
      <c r="AK3691" s="1" t="s">
        <v>2</v>
      </c>
      <c r="AM3691" s="1" t="s">
        <v>2</v>
      </c>
    </row>
    <row r="3692" spans="1:39">
      <c r="A3692" s="20" t="s">
        <v>1134</v>
      </c>
      <c r="B3692" s="20" t="s">
        <v>15</v>
      </c>
      <c r="C3692" s="20" t="s">
        <v>68</v>
      </c>
      <c r="D3692" s="20" t="s">
        <v>67</v>
      </c>
      <c r="E3692" s="20" t="s">
        <v>67</v>
      </c>
      <c r="F3692" s="20" t="s">
        <v>1132</v>
      </c>
      <c r="G3692" s="23" t="s">
        <v>11</v>
      </c>
      <c r="H3692" s="24">
        <v>75</v>
      </c>
      <c r="I3692" s="20" t="s">
        <v>10</v>
      </c>
      <c r="J3692" s="20" t="s">
        <v>18</v>
      </c>
      <c r="K3692" s="20" t="s">
        <v>405</v>
      </c>
      <c r="L3692" s="20" t="s">
        <v>73</v>
      </c>
      <c r="M3692" s="20" t="s">
        <v>2</v>
      </c>
      <c r="N3692" s="20" t="s">
        <v>6</v>
      </c>
      <c r="O3692" s="20" t="s">
        <v>5</v>
      </c>
      <c r="P3692" s="23" t="s">
        <v>2</v>
      </c>
      <c r="Q3692" s="20" t="s">
        <v>2</v>
      </c>
      <c r="R3692" s="23" t="s">
        <v>2</v>
      </c>
      <c r="S3692" s="22">
        <v>2450000</v>
      </c>
      <c r="T3692" s="22">
        <v>0</v>
      </c>
      <c r="U3692" s="22">
        <v>0</v>
      </c>
      <c r="V3692" s="20" t="s">
        <v>2</v>
      </c>
      <c r="W3692" s="20" t="s">
        <v>4</v>
      </c>
      <c r="X3692" s="20" t="s">
        <v>2</v>
      </c>
      <c r="Y3692" s="1" t="s">
        <v>2</v>
      </c>
      <c r="Z3692" s="1" t="s">
        <v>2</v>
      </c>
      <c r="AA3692" s="1" t="s">
        <v>2</v>
      </c>
      <c r="AB3692" s="1" t="s">
        <v>2</v>
      </c>
      <c r="AC3692" s="1" t="s">
        <v>2</v>
      </c>
      <c r="AD3692" s="1" t="s">
        <v>2</v>
      </c>
      <c r="AF3692" s="1" t="s">
        <v>2</v>
      </c>
      <c r="AG3692" s="1" t="b">
        <v>1</v>
      </c>
      <c r="AH3692" s="1" t="b">
        <v>0</v>
      </c>
      <c r="AI3692" s="1" t="s">
        <v>2</v>
      </c>
      <c r="AJ3692" s="1" t="s">
        <v>2</v>
      </c>
      <c r="AK3692" s="1" t="s">
        <v>2</v>
      </c>
      <c r="AM3692" s="1" t="s">
        <v>2</v>
      </c>
    </row>
    <row r="3693" spans="1:39">
      <c r="A3693" s="20" t="s">
        <v>1133</v>
      </c>
      <c r="B3693" s="20" t="s">
        <v>15</v>
      </c>
      <c r="C3693" s="20" t="s">
        <v>68</v>
      </c>
      <c r="D3693" s="20" t="s">
        <v>67</v>
      </c>
      <c r="E3693" s="20" t="s">
        <v>67</v>
      </c>
      <c r="F3693" s="20" t="s">
        <v>1132</v>
      </c>
      <c r="G3693" s="23" t="s">
        <v>11</v>
      </c>
      <c r="H3693" s="24">
        <v>75</v>
      </c>
      <c r="I3693" s="20" t="s">
        <v>10</v>
      </c>
      <c r="J3693" s="20" t="s">
        <v>18</v>
      </c>
      <c r="K3693" s="20" t="s">
        <v>387</v>
      </c>
      <c r="L3693" s="20" t="s">
        <v>73</v>
      </c>
      <c r="M3693" s="20" t="s">
        <v>2</v>
      </c>
      <c r="N3693" s="20" t="s">
        <v>6</v>
      </c>
      <c r="O3693" s="20" t="s">
        <v>5</v>
      </c>
      <c r="P3693" s="23" t="s">
        <v>2</v>
      </c>
      <c r="Q3693" s="20" t="s">
        <v>2</v>
      </c>
      <c r="R3693" s="23" t="s">
        <v>2</v>
      </c>
      <c r="S3693" s="22" t="s">
        <v>2</v>
      </c>
      <c r="T3693" s="22">
        <v>2450000</v>
      </c>
      <c r="U3693" s="21">
        <v>2744000</v>
      </c>
      <c r="V3693" s="20" t="s">
        <v>2</v>
      </c>
      <c r="W3693" s="20" t="s">
        <v>4</v>
      </c>
      <c r="X3693" s="20" t="s">
        <v>1122</v>
      </c>
      <c r="Y3693" s="1" t="s">
        <v>2</v>
      </c>
      <c r="Z3693" s="1" t="s">
        <v>2</v>
      </c>
      <c r="AA3693" s="1" t="s">
        <v>2</v>
      </c>
      <c r="AB3693" s="1" t="s">
        <v>2</v>
      </c>
      <c r="AC3693" s="1" t="s">
        <v>2</v>
      </c>
      <c r="AD3693" s="1" t="s">
        <v>2</v>
      </c>
      <c r="AE3693" s="1" t="s">
        <v>2</v>
      </c>
      <c r="AF3693" s="1" t="s">
        <v>2</v>
      </c>
      <c r="AG3693" s="1" t="b">
        <v>0</v>
      </c>
      <c r="AH3693" s="1" t="b">
        <v>0</v>
      </c>
      <c r="AI3693" s="1" t="s">
        <v>2</v>
      </c>
      <c r="AJ3693" s="1" t="s">
        <v>2</v>
      </c>
      <c r="AK3693" s="1" t="s">
        <v>2</v>
      </c>
      <c r="AM3693" s="1" t="s">
        <v>2</v>
      </c>
    </row>
    <row r="3694" spans="1:39">
      <c r="A3694" s="20" t="s">
        <v>1131</v>
      </c>
      <c r="B3694" s="20" t="s">
        <v>15</v>
      </c>
      <c r="C3694" s="20" t="s">
        <v>68</v>
      </c>
      <c r="D3694" s="20" t="s">
        <v>67</v>
      </c>
      <c r="E3694" s="20" t="s">
        <v>67</v>
      </c>
      <c r="F3694" s="20" t="s">
        <v>1129</v>
      </c>
      <c r="G3694" s="23" t="s">
        <v>11</v>
      </c>
      <c r="H3694" s="24">
        <v>75</v>
      </c>
      <c r="I3694" s="20" t="s">
        <v>10</v>
      </c>
      <c r="J3694" s="20" t="s">
        <v>18</v>
      </c>
      <c r="K3694" s="20" t="s">
        <v>405</v>
      </c>
      <c r="L3694" s="20" t="s">
        <v>106</v>
      </c>
      <c r="M3694" s="20" t="s">
        <v>2</v>
      </c>
      <c r="N3694" s="20" t="s">
        <v>6</v>
      </c>
      <c r="O3694" s="20" t="s">
        <v>5</v>
      </c>
      <c r="P3694" s="23" t="s">
        <v>2</v>
      </c>
      <c r="Q3694" s="20" t="s">
        <v>2</v>
      </c>
      <c r="R3694" s="23" t="s">
        <v>2</v>
      </c>
      <c r="S3694" s="22">
        <v>2450000</v>
      </c>
      <c r="T3694" s="22">
        <v>0</v>
      </c>
      <c r="U3694" s="22">
        <v>0</v>
      </c>
      <c r="V3694" s="20" t="s">
        <v>2</v>
      </c>
      <c r="W3694" s="20" t="s">
        <v>4</v>
      </c>
      <c r="X3694" s="20" t="s">
        <v>2</v>
      </c>
      <c r="Y3694" s="1" t="s">
        <v>2</v>
      </c>
      <c r="Z3694" s="1" t="s">
        <v>2</v>
      </c>
      <c r="AA3694" s="1" t="s">
        <v>2</v>
      </c>
      <c r="AB3694" s="1" t="s">
        <v>2</v>
      </c>
      <c r="AC3694" s="1" t="s">
        <v>2</v>
      </c>
      <c r="AD3694" s="1" t="s">
        <v>2</v>
      </c>
      <c r="AF3694" s="1" t="s">
        <v>2</v>
      </c>
      <c r="AG3694" s="1" t="b">
        <v>1</v>
      </c>
      <c r="AH3694" s="1" t="b">
        <v>0</v>
      </c>
      <c r="AI3694" s="1" t="s">
        <v>2</v>
      </c>
      <c r="AJ3694" s="1" t="s">
        <v>2</v>
      </c>
      <c r="AK3694" s="1" t="s">
        <v>2</v>
      </c>
      <c r="AM3694" s="1" t="s">
        <v>2</v>
      </c>
    </row>
    <row r="3695" spans="1:39">
      <c r="A3695" s="20" t="s">
        <v>1130</v>
      </c>
      <c r="B3695" s="20" t="s">
        <v>15</v>
      </c>
      <c r="C3695" s="20" t="s">
        <v>68</v>
      </c>
      <c r="D3695" s="20" t="s">
        <v>67</v>
      </c>
      <c r="E3695" s="20" t="s">
        <v>67</v>
      </c>
      <c r="F3695" s="20" t="s">
        <v>1129</v>
      </c>
      <c r="G3695" s="23" t="s">
        <v>11</v>
      </c>
      <c r="H3695" s="24">
        <v>75</v>
      </c>
      <c r="I3695" s="20" t="s">
        <v>10</v>
      </c>
      <c r="J3695" s="20" t="s">
        <v>18</v>
      </c>
      <c r="K3695" s="20" t="s">
        <v>387</v>
      </c>
      <c r="L3695" s="20" t="s">
        <v>106</v>
      </c>
      <c r="M3695" s="20" t="s">
        <v>2</v>
      </c>
      <c r="N3695" s="20" t="s">
        <v>6</v>
      </c>
      <c r="O3695" s="20" t="s">
        <v>5</v>
      </c>
      <c r="P3695" s="23" t="s">
        <v>2</v>
      </c>
      <c r="Q3695" s="20" t="s">
        <v>2</v>
      </c>
      <c r="R3695" s="23" t="s">
        <v>2</v>
      </c>
      <c r="S3695" s="22" t="s">
        <v>2</v>
      </c>
      <c r="T3695" s="22">
        <v>2450000</v>
      </c>
      <c r="U3695" s="21">
        <v>2744000</v>
      </c>
      <c r="V3695" s="20" t="s">
        <v>2</v>
      </c>
      <c r="W3695" s="20" t="s">
        <v>4</v>
      </c>
      <c r="X3695" s="20" t="s">
        <v>1122</v>
      </c>
      <c r="Y3695" s="1" t="s">
        <v>2</v>
      </c>
      <c r="Z3695" s="1" t="s">
        <v>2</v>
      </c>
      <c r="AA3695" s="1" t="s">
        <v>2</v>
      </c>
      <c r="AB3695" s="1" t="s">
        <v>2</v>
      </c>
      <c r="AC3695" s="1" t="s">
        <v>2</v>
      </c>
      <c r="AD3695" s="1" t="s">
        <v>2</v>
      </c>
      <c r="AE3695" s="1" t="s">
        <v>2</v>
      </c>
      <c r="AF3695" s="1" t="s">
        <v>2</v>
      </c>
      <c r="AG3695" s="1" t="b">
        <v>0</v>
      </c>
      <c r="AH3695" s="1" t="b">
        <v>0</v>
      </c>
      <c r="AI3695" s="1" t="s">
        <v>2</v>
      </c>
      <c r="AJ3695" s="1" t="s">
        <v>2</v>
      </c>
      <c r="AK3695" s="1" t="s">
        <v>2</v>
      </c>
      <c r="AM3695" s="1" t="s">
        <v>2</v>
      </c>
    </row>
    <row r="3696" spans="1:39">
      <c r="A3696" s="20" t="s">
        <v>1128</v>
      </c>
      <c r="B3696" s="20" t="s">
        <v>15</v>
      </c>
      <c r="C3696" s="20" t="s">
        <v>68</v>
      </c>
      <c r="D3696" s="20" t="s">
        <v>67</v>
      </c>
      <c r="E3696" s="20" t="s">
        <v>67</v>
      </c>
      <c r="F3696" s="20" t="s">
        <v>1126</v>
      </c>
      <c r="G3696" s="23" t="s">
        <v>11</v>
      </c>
      <c r="H3696" s="24">
        <v>75</v>
      </c>
      <c r="I3696" s="20" t="s">
        <v>10</v>
      </c>
      <c r="J3696" s="20" t="s">
        <v>18</v>
      </c>
      <c r="K3696" s="20" t="s">
        <v>405</v>
      </c>
      <c r="L3696" s="20" t="s">
        <v>73</v>
      </c>
      <c r="M3696" s="20" t="s">
        <v>2</v>
      </c>
      <c r="N3696" s="20" t="s">
        <v>6</v>
      </c>
      <c r="O3696" s="20" t="s">
        <v>5</v>
      </c>
      <c r="P3696" s="23" t="s">
        <v>2</v>
      </c>
      <c r="Q3696" s="20" t="s">
        <v>2</v>
      </c>
      <c r="R3696" s="23" t="s">
        <v>2</v>
      </c>
      <c r="S3696" s="22" t="s">
        <v>2</v>
      </c>
      <c r="T3696" s="22">
        <v>0</v>
      </c>
      <c r="U3696" s="22">
        <v>0</v>
      </c>
      <c r="V3696" s="20" t="s">
        <v>2</v>
      </c>
      <c r="W3696" s="20" t="s">
        <v>4</v>
      </c>
      <c r="X3696" s="20" t="s">
        <v>2</v>
      </c>
      <c r="Y3696" s="1" t="s">
        <v>2</v>
      </c>
      <c r="Z3696" s="1" t="s">
        <v>2</v>
      </c>
      <c r="AA3696" s="1" t="s">
        <v>2</v>
      </c>
      <c r="AB3696" s="1" t="s">
        <v>2</v>
      </c>
      <c r="AC3696" s="1" t="s">
        <v>2</v>
      </c>
      <c r="AD3696" s="1" t="s">
        <v>2</v>
      </c>
      <c r="AF3696" s="1" t="s">
        <v>2</v>
      </c>
      <c r="AG3696" s="1" t="b">
        <v>1</v>
      </c>
      <c r="AH3696" s="1" t="b">
        <v>0</v>
      </c>
      <c r="AI3696" s="1" t="s">
        <v>2</v>
      </c>
      <c r="AJ3696" s="1" t="s">
        <v>2</v>
      </c>
      <c r="AK3696" s="1" t="s">
        <v>2</v>
      </c>
      <c r="AM3696" s="1" t="s">
        <v>2</v>
      </c>
    </row>
    <row r="3697" spans="1:39">
      <c r="A3697" s="20" t="s">
        <v>1127</v>
      </c>
      <c r="B3697" s="20" t="s">
        <v>15</v>
      </c>
      <c r="C3697" s="20" t="s">
        <v>68</v>
      </c>
      <c r="D3697" s="20" t="s">
        <v>67</v>
      </c>
      <c r="E3697" s="20" t="s">
        <v>67</v>
      </c>
      <c r="F3697" s="20" t="s">
        <v>1126</v>
      </c>
      <c r="G3697" s="23" t="s">
        <v>11</v>
      </c>
      <c r="H3697" s="24">
        <v>75</v>
      </c>
      <c r="I3697" s="20" t="s">
        <v>10</v>
      </c>
      <c r="J3697" s="20" t="s">
        <v>18</v>
      </c>
      <c r="K3697" s="20" t="s">
        <v>387</v>
      </c>
      <c r="L3697" s="20" t="s">
        <v>73</v>
      </c>
      <c r="M3697" s="20" t="s">
        <v>2</v>
      </c>
      <c r="N3697" s="20" t="s">
        <v>6</v>
      </c>
      <c r="O3697" s="20" t="s">
        <v>5</v>
      </c>
      <c r="P3697" s="23" t="s">
        <v>2</v>
      </c>
      <c r="Q3697" s="20" t="s">
        <v>2</v>
      </c>
      <c r="R3697" s="23" t="s">
        <v>2</v>
      </c>
      <c r="S3697" s="22" t="s">
        <v>2</v>
      </c>
      <c r="T3697" s="22">
        <v>2450000</v>
      </c>
      <c r="U3697" s="21">
        <v>2744000</v>
      </c>
      <c r="V3697" s="20" t="s">
        <v>2</v>
      </c>
      <c r="W3697" s="20" t="s">
        <v>4</v>
      </c>
      <c r="X3697" s="20" t="s">
        <v>1122</v>
      </c>
      <c r="Y3697" s="1" t="s">
        <v>2</v>
      </c>
      <c r="Z3697" s="1" t="s">
        <v>2</v>
      </c>
      <c r="AA3697" s="1" t="s">
        <v>2</v>
      </c>
      <c r="AB3697" s="1" t="s">
        <v>2</v>
      </c>
      <c r="AC3697" s="1" t="s">
        <v>2</v>
      </c>
      <c r="AD3697" s="1" t="s">
        <v>2</v>
      </c>
      <c r="AE3697" s="1" t="s">
        <v>2</v>
      </c>
      <c r="AF3697" s="1" t="s">
        <v>2</v>
      </c>
      <c r="AG3697" s="1" t="b">
        <v>0</v>
      </c>
      <c r="AH3697" s="1" t="b">
        <v>0</v>
      </c>
      <c r="AI3697" s="1" t="s">
        <v>2</v>
      </c>
      <c r="AJ3697" s="1" t="s">
        <v>2</v>
      </c>
      <c r="AK3697" s="1" t="s">
        <v>2</v>
      </c>
      <c r="AM3697" s="1" t="s">
        <v>2</v>
      </c>
    </row>
    <row r="3698" spans="1:39">
      <c r="A3698" s="20" t="s">
        <v>1125</v>
      </c>
      <c r="B3698" s="20" t="s">
        <v>15</v>
      </c>
      <c r="C3698" s="20" t="s">
        <v>68</v>
      </c>
      <c r="D3698" s="20" t="s">
        <v>67</v>
      </c>
      <c r="E3698" s="20" t="s">
        <v>67</v>
      </c>
      <c r="F3698" s="20" t="s">
        <v>1123</v>
      </c>
      <c r="G3698" s="23" t="s">
        <v>11</v>
      </c>
      <c r="H3698" s="24">
        <v>75</v>
      </c>
      <c r="I3698" s="20" t="s">
        <v>10</v>
      </c>
      <c r="J3698" s="20" t="s">
        <v>18</v>
      </c>
      <c r="K3698" s="20" t="s">
        <v>405</v>
      </c>
      <c r="L3698" s="20" t="s">
        <v>113</v>
      </c>
      <c r="M3698" s="20" t="s">
        <v>2</v>
      </c>
      <c r="N3698" s="20" t="s">
        <v>6</v>
      </c>
      <c r="O3698" s="20" t="s">
        <v>5</v>
      </c>
      <c r="P3698" s="23" t="s">
        <v>2</v>
      </c>
      <c r="Q3698" s="20" t="s">
        <v>2</v>
      </c>
      <c r="R3698" s="23" t="s">
        <v>2</v>
      </c>
      <c r="S3698" s="22">
        <v>2450000</v>
      </c>
      <c r="T3698" s="22">
        <v>0</v>
      </c>
      <c r="U3698" s="22">
        <v>0</v>
      </c>
      <c r="V3698" s="20" t="s">
        <v>2</v>
      </c>
      <c r="W3698" s="20" t="s">
        <v>4</v>
      </c>
      <c r="X3698" s="20" t="s">
        <v>2</v>
      </c>
      <c r="Y3698" s="1" t="s">
        <v>2</v>
      </c>
      <c r="Z3698" s="1" t="s">
        <v>2</v>
      </c>
      <c r="AA3698" s="1" t="s">
        <v>2</v>
      </c>
      <c r="AB3698" s="1" t="s">
        <v>2</v>
      </c>
      <c r="AC3698" s="1" t="s">
        <v>2</v>
      </c>
      <c r="AD3698" s="1" t="s">
        <v>2</v>
      </c>
      <c r="AF3698" s="1" t="s">
        <v>2</v>
      </c>
      <c r="AG3698" s="1" t="b">
        <v>1</v>
      </c>
      <c r="AH3698" s="1" t="b">
        <v>0</v>
      </c>
      <c r="AI3698" s="1" t="s">
        <v>2</v>
      </c>
      <c r="AJ3698" s="1" t="s">
        <v>2</v>
      </c>
      <c r="AK3698" s="1" t="s">
        <v>2</v>
      </c>
      <c r="AM3698" s="1" t="s">
        <v>2</v>
      </c>
    </row>
    <row r="3699" spans="1:39">
      <c r="A3699" s="20" t="s">
        <v>1124</v>
      </c>
      <c r="B3699" s="20" t="s">
        <v>15</v>
      </c>
      <c r="C3699" s="20" t="s">
        <v>68</v>
      </c>
      <c r="D3699" s="20" t="s">
        <v>67</v>
      </c>
      <c r="E3699" s="20" t="s">
        <v>67</v>
      </c>
      <c r="F3699" s="20" t="s">
        <v>1123</v>
      </c>
      <c r="G3699" s="23" t="s">
        <v>11</v>
      </c>
      <c r="H3699" s="24">
        <v>75</v>
      </c>
      <c r="I3699" s="20" t="s">
        <v>10</v>
      </c>
      <c r="J3699" s="20" t="s">
        <v>18</v>
      </c>
      <c r="K3699" s="20" t="s">
        <v>387</v>
      </c>
      <c r="L3699" s="20" t="s">
        <v>113</v>
      </c>
      <c r="M3699" s="20" t="s">
        <v>2</v>
      </c>
      <c r="N3699" s="20" t="s">
        <v>6</v>
      </c>
      <c r="O3699" s="20" t="s">
        <v>5</v>
      </c>
      <c r="P3699" s="23" t="s">
        <v>2</v>
      </c>
      <c r="Q3699" s="20" t="s">
        <v>2</v>
      </c>
      <c r="R3699" s="23" t="s">
        <v>2</v>
      </c>
      <c r="S3699" s="22" t="s">
        <v>2</v>
      </c>
      <c r="T3699" s="22">
        <v>2450000</v>
      </c>
      <c r="U3699" s="21">
        <v>2744000</v>
      </c>
      <c r="V3699" s="20" t="s">
        <v>2</v>
      </c>
      <c r="W3699" s="20" t="s">
        <v>4</v>
      </c>
      <c r="X3699" s="20" t="s">
        <v>1122</v>
      </c>
      <c r="Y3699" s="1" t="s">
        <v>2</v>
      </c>
      <c r="Z3699" s="1" t="s">
        <v>2</v>
      </c>
      <c r="AA3699" s="1" t="s">
        <v>2</v>
      </c>
      <c r="AB3699" s="1" t="s">
        <v>2</v>
      </c>
      <c r="AC3699" s="1" t="s">
        <v>2</v>
      </c>
      <c r="AD3699" s="1" t="s">
        <v>2</v>
      </c>
      <c r="AE3699" s="1" t="s">
        <v>2</v>
      </c>
      <c r="AF3699" s="1" t="s">
        <v>2</v>
      </c>
      <c r="AG3699" s="1" t="b">
        <v>0</v>
      </c>
      <c r="AH3699" s="1" t="b">
        <v>0</v>
      </c>
      <c r="AI3699" s="1" t="s">
        <v>2</v>
      </c>
      <c r="AJ3699" s="1" t="s">
        <v>2</v>
      </c>
      <c r="AK3699" s="1" t="s">
        <v>2</v>
      </c>
      <c r="AM3699" s="1" t="s">
        <v>2</v>
      </c>
    </row>
    <row r="3700" spans="1:39">
      <c r="A3700" s="20" t="s">
        <v>1121</v>
      </c>
      <c r="B3700" s="20" t="s">
        <v>15</v>
      </c>
      <c r="C3700" s="20" t="s">
        <v>1117</v>
      </c>
      <c r="D3700" s="20" t="s">
        <v>1116</v>
      </c>
      <c r="E3700" s="20" t="s">
        <v>1116</v>
      </c>
      <c r="F3700" s="20" t="s">
        <v>1120</v>
      </c>
      <c r="G3700" s="23" t="s">
        <v>59</v>
      </c>
      <c r="H3700" s="24">
        <v>75</v>
      </c>
      <c r="I3700" s="20" t="s">
        <v>10</v>
      </c>
      <c r="J3700" s="20" t="s">
        <v>18</v>
      </c>
      <c r="K3700" s="20" t="s">
        <v>405</v>
      </c>
      <c r="L3700" s="20" t="s">
        <v>52</v>
      </c>
      <c r="M3700" s="20" t="s">
        <v>2</v>
      </c>
      <c r="N3700" s="20" t="s">
        <v>6</v>
      </c>
      <c r="O3700" s="20" t="s">
        <v>5</v>
      </c>
      <c r="P3700" s="23" t="s">
        <v>2</v>
      </c>
      <c r="Q3700" s="20" t="s">
        <v>2</v>
      </c>
      <c r="R3700" s="23" t="s">
        <v>2</v>
      </c>
      <c r="S3700" s="22" t="s">
        <v>2</v>
      </c>
      <c r="T3700" s="22">
        <v>5000000</v>
      </c>
      <c r="U3700" s="21">
        <v>5600000</v>
      </c>
      <c r="V3700" s="20" t="s">
        <v>2</v>
      </c>
      <c r="W3700" s="20" t="s">
        <v>4</v>
      </c>
      <c r="X3700" s="20" t="s">
        <v>2</v>
      </c>
      <c r="Y3700" s="1" t="s">
        <v>2</v>
      </c>
      <c r="Z3700" s="1" t="s">
        <v>2</v>
      </c>
      <c r="AA3700" s="1" t="s">
        <v>2</v>
      </c>
      <c r="AB3700" s="1" t="s">
        <v>2</v>
      </c>
      <c r="AC3700" s="1" t="s">
        <v>2</v>
      </c>
      <c r="AD3700" s="1" t="s">
        <v>2</v>
      </c>
      <c r="AE3700" s="1" t="s">
        <v>2</v>
      </c>
      <c r="AF3700" s="1" t="s">
        <v>2</v>
      </c>
      <c r="AG3700" s="1" t="b">
        <v>0</v>
      </c>
      <c r="AH3700" s="1" t="b">
        <v>0</v>
      </c>
      <c r="AI3700" s="1" t="s">
        <v>2</v>
      </c>
      <c r="AJ3700" s="1" t="s">
        <v>2</v>
      </c>
      <c r="AK3700" s="1" t="s">
        <v>2</v>
      </c>
      <c r="AM3700" s="1" t="s">
        <v>2</v>
      </c>
    </row>
    <row r="3701" spans="1:39">
      <c r="A3701" s="20" t="s">
        <v>1119</v>
      </c>
      <c r="B3701" s="20" t="s">
        <v>15</v>
      </c>
      <c r="C3701" s="20" t="s">
        <v>298</v>
      </c>
      <c r="D3701" s="20" t="s">
        <v>297</v>
      </c>
      <c r="E3701" s="20" t="s">
        <v>296</v>
      </c>
      <c r="F3701" s="20" t="s">
        <v>1115</v>
      </c>
      <c r="G3701" s="23" t="s">
        <v>11</v>
      </c>
      <c r="H3701" s="24">
        <v>75</v>
      </c>
      <c r="I3701" s="20" t="s">
        <v>10</v>
      </c>
      <c r="J3701" s="20" t="s">
        <v>18</v>
      </c>
      <c r="K3701" s="20" t="s">
        <v>387</v>
      </c>
      <c r="L3701" s="20" t="s">
        <v>52</v>
      </c>
      <c r="M3701" s="20" t="s">
        <v>2</v>
      </c>
      <c r="N3701" s="20" t="s">
        <v>6</v>
      </c>
      <c r="O3701" s="20" t="s">
        <v>5</v>
      </c>
      <c r="P3701" s="23" t="s">
        <v>2</v>
      </c>
      <c r="Q3701" s="20" t="s">
        <v>2</v>
      </c>
      <c r="R3701" s="23" t="s">
        <v>2</v>
      </c>
      <c r="S3701" s="22">
        <v>993600</v>
      </c>
      <c r="T3701" s="22">
        <v>0</v>
      </c>
      <c r="U3701" s="22">
        <v>0</v>
      </c>
      <c r="V3701" s="20" t="s">
        <v>2</v>
      </c>
      <c r="W3701" s="20" t="s">
        <v>4</v>
      </c>
      <c r="X3701" s="20" t="s">
        <v>2</v>
      </c>
      <c r="Y3701" s="1" t="s">
        <v>2</v>
      </c>
      <c r="Z3701" s="1" t="s">
        <v>2</v>
      </c>
      <c r="AA3701" s="1" t="s">
        <v>2</v>
      </c>
      <c r="AB3701" s="1" t="s">
        <v>2</v>
      </c>
      <c r="AC3701" s="1" t="s">
        <v>2</v>
      </c>
      <c r="AD3701" s="1" t="s">
        <v>2</v>
      </c>
      <c r="AF3701" s="1" t="s">
        <v>2</v>
      </c>
      <c r="AG3701" s="1" t="b">
        <v>1</v>
      </c>
      <c r="AH3701" s="1" t="b">
        <v>0</v>
      </c>
      <c r="AI3701" s="1" t="s">
        <v>2</v>
      </c>
      <c r="AJ3701" s="1" t="s">
        <v>2</v>
      </c>
      <c r="AK3701" s="1" t="s">
        <v>2</v>
      </c>
      <c r="AM3701" s="1" t="s">
        <v>2</v>
      </c>
    </row>
    <row r="3702" spans="1:39">
      <c r="A3702" s="20" t="s">
        <v>1118</v>
      </c>
      <c r="B3702" s="20" t="s">
        <v>15</v>
      </c>
      <c r="C3702" s="20" t="s">
        <v>1117</v>
      </c>
      <c r="D3702" s="20" t="s">
        <v>1116</v>
      </c>
      <c r="E3702" s="20" t="s">
        <v>1116</v>
      </c>
      <c r="F3702" s="20" t="s">
        <v>1115</v>
      </c>
      <c r="G3702" s="23" t="s">
        <v>11</v>
      </c>
      <c r="H3702" s="24">
        <v>75</v>
      </c>
      <c r="I3702" s="20" t="s">
        <v>10</v>
      </c>
      <c r="J3702" s="20" t="s">
        <v>18</v>
      </c>
      <c r="K3702" s="20" t="s">
        <v>175</v>
      </c>
      <c r="L3702" s="20" t="s">
        <v>52</v>
      </c>
      <c r="M3702" s="20" t="s">
        <v>2</v>
      </c>
      <c r="N3702" s="20" t="s">
        <v>6</v>
      </c>
      <c r="O3702" s="20" t="s">
        <v>5</v>
      </c>
      <c r="P3702" s="23" t="s">
        <v>2</v>
      </c>
      <c r="Q3702" s="20" t="s">
        <v>2</v>
      </c>
      <c r="R3702" s="23" t="s">
        <v>2</v>
      </c>
      <c r="S3702" s="22" t="s">
        <v>2</v>
      </c>
      <c r="T3702" s="22">
        <v>993600</v>
      </c>
      <c r="U3702" s="21">
        <v>1112832</v>
      </c>
      <c r="V3702" s="20" t="s">
        <v>2</v>
      </c>
      <c r="W3702" s="20" t="s">
        <v>4</v>
      </c>
      <c r="X3702" s="20" t="s">
        <v>1114</v>
      </c>
      <c r="Y3702" s="1" t="s">
        <v>2</v>
      </c>
      <c r="Z3702" s="1" t="s">
        <v>2</v>
      </c>
      <c r="AA3702" s="1" t="s">
        <v>2</v>
      </c>
      <c r="AB3702" s="1" t="s">
        <v>2</v>
      </c>
      <c r="AC3702" s="1" t="s">
        <v>2</v>
      </c>
      <c r="AD3702" s="1" t="s">
        <v>2</v>
      </c>
      <c r="AE3702" s="1" t="s">
        <v>2</v>
      </c>
      <c r="AF3702" s="1" t="s">
        <v>2</v>
      </c>
      <c r="AG3702" s="1" t="b">
        <v>0</v>
      </c>
      <c r="AH3702" s="1" t="b">
        <v>0</v>
      </c>
      <c r="AI3702" s="1" t="s">
        <v>2</v>
      </c>
      <c r="AJ3702" s="1" t="s">
        <v>2</v>
      </c>
      <c r="AK3702" s="1" t="s">
        <v>2</v>
      </c>
      <c r="AM3702" s="1" t="s">
        <v>2</v>
      </c>
    </row>
    <row r="3703" spans="1:39">
      <c r="A3703" s="20" t="s">
        <v>1113</v>
      </c>
      <c r="B3703" s="20" t="s">
        <v>15</v>
      </c>
      <c r="C3703" s="20" t="s">
        <v>34</v>
      </c>
      <c r="D3703" s="20" t="s">
        <v>33</v>
      </c>
      <c r="E3703" s="20" t="s">
        <v>33</v>
      </c>
      <c r="F3703" s="20" t="s">
        <v>1106</v>
      </c>
      <c r="G3703" s="23" t="s">
        <v>39</v>
      </c>
      <c r="H3703" s="24">
        <v>75</v>
      </c>
      <c r="I3703" s="20" t="s">
        <v>10</v>
      </c>
      <c r="J3703" s="20" t="s">
        <v>18</v>
      </c>
      <c r="K3703" s="20" t="s">
        <v>405</v>
      </c>
      <c r="L3703" s="20" t="s">
        <v>52</v>
      </c>
      <c r="M3703" s="20" t="s">
        <v>2</v>
      </c>
      <c r="N3703" s="20" t="s">
        <v>6</v>
      </c>
      <c r="O3703" s="20" t="s">
        <v>5</v>
      </c>
      <c r="P3703" s="23" t="s">
        <v>2</v>
      </c>
      <c r="Q3703" s="20" t="s">
        <v>2</v>
      </c>
      <c r="R3703" s="23" t="s">
        <v>2</v>
      </c>
      <c r="S3703" s="22">
        <v>40000000</v>
      </c>
      <c r="T3703" s="22">
        <v>0</v>
      </c>
      <c r="U3703" s="22">
        <v>0</v>
      </c>
      <c r="V3703" s="20" t="s">
        <v>2</v>
      </c>
      <c r="W3703" s="20" t="s">
        <v>4</v>
      </c>
      <c r="X3703" s="20" t="s">
        <v>2</v>
      </c>
      <c r="Y3703" s="1" t="s">
        <v>2</v>
      </c>
      <c r="Z3703" s="1" t="s">
        <v>2</v>
      </c>
      <c r="AA3703" s="1" t="s">
        <v>2</v>
      </c>
      <c r="AB3703" s="1" t="s">
        <v>2</v>
      </c>
      <c r="AC3703" s="1" t="s">
        <v>2</v>
      </c>
      <c r="AD3703" s="1" t="s">
        <v>2</v>
      </c>
      <c r="AF3703" s="1" t="s">
        <v>2</v>
      </c>
      <c r="AG3703" s="1" t="b">
        <v>1</v>
      </c>
      <c r="AH3703" s="1" t="b">
        <v>0</v>
      </c>
      <c r="AI3703" s="1" t="s">
        <v>2</v>
      </c>
      <c r="AJ3703" s="1" t="s">
        <v>2</v>
      </c>
      <c r="AK3703" s="1" t="s">
        <v>2</v>
      </c>
      <c r="AM3703" s="1" t="s">
        <v>2</v>
      </c>
    </row>
    <row r="3704" spans="1:39">
      <c r="A3704" s="20" t="s">
        <v>1112</v>
      </c>
      <c r="B3704" s="20" t="s">
        <v>15</v>
      </c>
      <c r="C3704" s="20" t="s">
        <v>34</v>
      </c>
      <c r="D3704" s="20" t="s">
        <v>33</v>
      </c>
      <c r="E3704" s="20" t="s">
        <v>33</v>
      </c>
      <c r="F3704" s="20" t="s">
        <v>1106</v>
      </c>
      <c r="G3704" s="23" t="s">
        <v>39</v>
      </c>
      <c r="H3704" s="24">
        <v>75</v>
      </c>
      <c r="I3704" s="20" t="s">
        <v>10</v>
      </c>
      <c r="J3704" s="20" t="s">
        <v>18</v>
      </c>
      <c r="K3704" s="20" t="s">
        <v>151</v>
      </c>
      <c r="L3704" s="20" t="s">
        <v>52</v>
      </c>
      <c r="M3704" s="20" t="s">
        <v>2</v>
      </c>
      <c r="N3704" s="20" t="s">
        <v>6</v>
      </c>
      <c r="O3704" s="20" t="s">
        <v>5</v>
      </c>
      <c r="P3704" s="23" t="s">
        <v>2</v>
      </c>
      <c r="Q3704" s="20" t="s">
        <v>2</v>
      </c>
      <c r="R3704" s="23" t="s">
        <v>2</v>
      </c>
      <c r="S3704" s="22">
        <v>91737000</v>
      </c>
      <c r="T3704" s="22">
        <v>0</v>
      </c>
      <c r="U3704" s="22">
        <v>0</v>
      </c>
      <c r="V3704" s="20" t="s">
        <v>2</v>
      </c>
      <c r="W3704" s="20" t="s">
        <v>4</v>
      </c>
      <c r="X3704" s="20" t="s">
        <v>159</v>
      </c>
      <c r="Y3704" s="1" t="s">
        <v>2</v>
      </c>
      <c r="Z3704" s="1" t="s">
        <v>2</v>
      </c>
      <c r="AA3704" s="1" t="s">
        <v>2</v>
      </c>
      <c r="AB3704" s="1" t="s">
        <v>2</v>
      </c>
      <c r="AC3704" s="1" t="s">
        <v>2</v>
      </c>
      <c r="AD3704" s="1" t="s">
        <v>2</v>
      </c>
      <c r="AF3704" s="1" t="s">
        <v>2</v>
      </c>
      <c r="AG3704" s="1" t="b">
        <v>1</v>
      </c>
      <c r="AH3704" s="1" t="b">
        <v>0</v>
      </c>
      <c r="AI3704" s="1" t="s">
        <v>2</v>
      </c>
      <c r="AJ3704" s="1" t="s">
        <v>2</v>
      </c>
      <c r="AK3704" s="1" t="s">
        <v>2</v>
      </c>
      <c r="AM3704" s="1" t="s">
        <v>2</v>
      </c>
    </row>
    <row r="3705" spans="1:39">
      <c r="A3705" s="20" t="s">
        <v>1111</v>
      </c>
      <c r="B3705" s="20" t="s">
        <v>15</v>
      </c>
      <c r="C3705" s="20" t="s">
        <v>34</v>
      </c>
      <c r="D3705" s="20" t="s">
        <v>33</v>
      </c>
      <c r="E3705" s="20" t="s">
        <v>33</v>
      </c>
      <c r="F3705" s="20" t="s">
        <v>1106</v>
      </c>
      <c r="G3705" s="23" t="s">
        <v>11</v>
      </c>
      <c r="H3705" s="24">
        <v>75</v>
      </c>
      <c r="I3705" s="20" t="s">
        <v>10</v>
      </c>
      <c r="J3705" s="20" t="s">
        <v>18</v>
      </c>
      <c r="K3705" s="20" t="s">
        <v>175</v>
      </c>
      <c r="L3705" s="20" t="s">
        <v>52</v>
      </c>
      <c r="M3705" s="20" t="s">
        <v>2</v>
      </c>
      <c r="N3705" s="20" t="s">
        <v>6</v>
      </c>
      <c r="O3705" s="20" t="s">
        <v>5</v>
      </c>
      <c r="P3705" s="23" t="s">
        <v>2</v>
      </c>
      <c r="Q3705" s="20" t="s">
        <v>2</v>
      </c>
      <c r="R3705" s="23" t="s">
        <v>2</v>
      </c>
      <c r="S3705" s="22">
        <v>91737000</v>
      </c>
      <c r="T3705" s="22">
        <v>0</v>
      </c>
      <c r="U3705" s="22">
        <v>0</v>
      </c>
      <c r="V3705" s="20" t="s">
        <v>31</v>
      </c>
      <c r="W3705" s="20" t="s">
        <v>4</v>
      </c>
      <c r="X3705" s="20" t="s">
        <v>1110</v>
      </c>
      <c r="Y3705" s="1" t="s">
        <v>2</v>
      </c>
      <c r="Z3705" s="1" t="s">
        <v>2</v>
      </c>
      <c r="AA3705" s="1" t="s">
        <v>2</v>
      </c>
      <c r="AB3705" s="1" t="s">
        <v>2</v>
      </c>
      <c r="AC3705" s="1" t="s">
        <v>2</v>
      </c>
      <c r="AD3705" s="1" t="s">
        <v>2</v>
      </c>
      <c r="AF3705" s="1" t="s">
        <v>2</v>
      </c>
      <c r="AG3705" s="1" t="b">
        <v>0</v>
      </c>
      <c r="AH3705" s="1" t="b">
        <v>0</v>
      </c>
      <c r="AI3705" s="1" t="s">
        <v>2</v>
      </c>
      <c r="AJ3705" s="1" t="s">
        <v>1109</v>
      </c>
      <c r="AK3705" s="1" t="s">
        <v>323</v>
      </c>
      <c r="AM3705" s="1">
        <v>44004486.399999999</v>
      </c>
    </row>
    <row r="3706" spans="1:39">
      <c r="A3706" s="20" t="s">
        <v>1108</v>
      </c>
      <c r="B3706" s="20" t="s">
        <v>15</v>
      </c>
      <c r="C3706" s="20" t="s">
        <v>34</v>
      </c>
      <c r="D3706" s="20" t="s">
        <v>33</v>
      </c>
      <c r="E3706" s="20" t="s">
        <v>33</v>
      </c>
      <c r="F3706" s="20" t="s">
        <v>1106</v>
      </c>
      <c r="G3706" s="23" t="s">
        <v>11</v>
      </c>
      <c r="H3706" s="24">
        <v>75</v>
      </c>
      <c r="I3706" s="20" t="s">
        <v>10</v>
      </c>
      <c r="J3706" s="20" t="s">
        <v>18</v>
      </c>
      <c r="K3706" s="20" t="s">
        <v>58</v>
      </c>
      <c r="L3706" s="20" t="s">
        <v>52</v>
      </c>
      <c r="M3706" s="20" t="s">
        <v>2</v>
      </c>
      <c r="N3706" s="20" t="s">
        <v>6</v>
      </c>
      <c r="O3706" s="20" t="s">
        <v>5</v>
      </c>
      <c r="P3706" s="23" t="s">
        <v>2</v>
      </c>
      <c r="Q3706" s="20" t="s">
        <v>2</v>
      </c>
      <c r="R3706" s="23" t="s">
        <v>2</v>
      </c>
      <c r="S3706" s="22">
        <v>103993308</v>
      </c>
      <c r="T3706" s="22">
        <v>0</v>
      </c>
      <c r="U3706" s="22">
        <v>0</v>
      </c>
      <c r="V3706" s="20" t="s">
        <v>31</v>
      </c>
      <c r="W3706" s="20" t="s">
        <v>4</v>
      </c>
      <c r="X3706" s="20" t="s">
        <v>594</v>
      </c>
      <c r="Y3706" s="1" t="s">
        <v>2</v>
      </c>
      <c r="Z3706" s="1" t="s">
        <v>2</v>
      </c>
      <c r="AA3706" s="1" t="s">
        <v>2</v>
      </c>
      <c r="AB3706" s="1" t="s">
        <v>2</v>
      </c>
      <c r="AC3706" s="1" t="s">
        <v>2</v>
      </c>
      <c r="AD3706" s="1" t="s">
        <v>2</v>
      </c>
      <c r="AE3706" s="1" t="s">
        <v>2</v>
      </c>
      <c r="AF3706" s="1" t="s">
        <v>2</v>
      </c>
      <c r="AG3706" s="1" t="b">
        <v>0</v>
      </c>
      <c r="AH3706" s="1" t="b">
        <v>0</v>
      </c>
      <c r="AI3706" s="1" t="s">
        <v>2</v>
      </c>
      <c r="AJ3706" s="1" t="s">
        <v>2</v>
      </c>
      <c r="AK3706" s="1" t="s">
        <v>2</v>
      </c>
      <c r="AM3706" s="1" t="s">
        <v>2</v>
      </c>
    </row>
    <row r="3707" spans="1:39">
      <c r="A3707" s="20" t="s">
        <v>1107</v>
      </c>
      <c r="B3707" s="20" t="s">
        <v>15</v>
      </c>
      <c r="C3707" s="20" t="s">
        <v>34</v>
      </c>
      <c r="D3707" s="20" t="s">
        <v>33</v>
      </c>
      <c r="E3707" s="20" t="s">
        <v>33</v>
      </c>
      <c r="F3707" s="20" t="s">
        <v>1106</v>
      </c>
      <c r="G3707" s="23" t="s">
        <v>11</v>
      </c>
      <c r="H3707" s="24">
        <v>75</v>
      </c>
      <c r="I3707" s="20" t="s">
        <v>10</v>
      </c>
      <c r="J3707" s="20" t="s">
        <v>18</v>
      </c>
      <c r="K3707" s="20" t="s">
        <v>17</v>
      </c>
      <c r="L3707" s="20" t="s">
        <v>52</v>
      </c>
      <c r="M3707" s="20" t="s">
        <v>2</v>
      </c>
      <c r="N3707" s="20" t="s">
        <v>6</v>
      </c>
      <c r="O3707" s="20" t="s">
        <v>5</v>
      </c>
      <c r="P3707" s="23" t="s">
        <v>2</v>
      </c>
      <c r="Q3707" s="20" t="s">
        <v>2</v>
      </c>
      <c r="R3707" s="23" t="s">
        <v>2</v>
      </c>
      <c r="S3707" s="22" t="s">
        <v>2</v>
      </c>
      <c r="T3707" s="22">
        <v>128717109.62480938</v>
      </c>
      <c r="U3707" s="21">
        <v>144163162.77978653</v>
      </c>
      <c r="V3707" s="20" t="s">
        <v>31</v>
      </c>
      <c r="W3707" s="20" t="s">
        <v>4</v>
      </c>
      <c r="X3707" s="20" t="s">
        <v>1105</v>
      </c>
      <c r="Y3707" s="1" t="s">
        <v>2</v>
      </c>
      <c r="Z3707" s="1" t="s">
        <v>2</v>
      </c>
      <c r="AA3707" s="1" t="s">
        <v>2</v>
      </c>
      <c r="AB3707" s="1" t="s">
        <v>2</v>
      </c>
      <c r="AC3707" s="1" t="s">
        <v>2</v>
      </c>
      <c r="AD3707" s="1" t="s">
        <v>2</v>
      </c>
      <c r="AE3707" s="1" t="s">
        <v>2</v>
      </c>
      <c r="AF3707" s="1" t="s">
        <v>2</v>
      </c>
      <c r="AG3707" s="1" t="b">
        <v>0</v>
      </c>
      <c r="AH3707" s="1" t="b">
        <v>0</v>
      </c>
      <c r="AI3707" s="1" t="s">
        <v>2</v>
      </c>
      <c r="AJ3707" s="1" t="s">
        <v>2</v>
      </c>
      <c r="AK3707" s="1" t="s">
        <v>2</v>
      </c>
      <c r="AM3707" s="1" t="s">
        <v>2</v>
      </c>
    </row>
    <row r="3708" spans="1:39" s="25" customFormat="1">
      <c r="A3708" s="20" t="s">
        <v>1104</v>
      </c>
      <c r="B3708" s="20" t="s">
        <v>15</v>
      </c>
      <c r="C3708" s="20" t="s">
        <v>34</v>
      </c>
      <c r="D3708" s="20" t="s">
        <v>33</v>
      </c>
      <c r="E3708" s="20" t="s">
        <v>33</v>
      </c>
      <c r="F3708" s="20" t="s">
        <v>1102</v>
      </c>
      <c r="G3708" s="23" t="s">
        <v>39</v>
      </c>
      <c r="H3708" s="24">
        <v>75</v>
      </c>
      <c r="I3708" s="20" t="s">
        <v>10</v>
      </c>
      <c r="J3708" s="20" t="s">
        <v>18</v>
      </c>
      <c r="K3708" s="20" t="s">
        <v>405</v>
      </c>
      <c r="L3708" s="20" t="s">
        <v>52</v>
      </c>
      <c r="M3708" s="20" t="s">
        <v>2</v>
      </c>
      <c r="N3708" s="20" t="s">
        <v>6</v>
      </c>
      <c r="O3708" s="20" t="s">
        <v>5</v>
      </c>
      <c r="P3708" s="23" t="s">
        <v>2</v>
      </c>
      <c r="Q3708" s="20" t="s">
        <v>2</v>
      </c>
      <c r="R3708" s="23" t="s">
        <v>2</v>
      </c>
      <c r="S3708" s="22" t="s">
        <v>2</v>
      </c>
      <c r="T3708" s="22">
        <v>0</v>
      </c>
      <c r="U3708" s="22">
        <v>0</v>
      </c>
      <c r="V3708" s="20" t="s">
        <v>2</v>
      </c>
      <c r="W3708" s="20" t="s">
        <v>4</v>
      </c>
      <c r="X3708" s="20" t="s">
        <v>2</v>
      </c>
      <c r="Y3708" s="25" t="s">
        <v>2</v>
      </c>
      <c r="Z3708" s="25" t="s">
        <v>2</v>
      </c>
      <c r="AA3708" s="25" t="s">
        <v>2</v>
      </c>
      <c r="AB3708" s="25" t="s">
        <v>2</v>
      </c>
      <c r="AC3708" s="25" t="s">
        <v>2</v>
      </c>
      <c r="AD3708" s="25" t="s">
        <v>2</v>
      </c>
      <c r="AF3708" s="25" t="s">
        <v>2</v>
      </c>
      <c r="AG3708" s="25" t="b">
        <v>1</v>
      </c>
      <c r="AH3708" s="25" t="b">
        <v>0</v>
      </c>
      <c r="AI3708" s="25" t="s">
        <v>2</v>
      </c>
      <c r="AJ3708" s="25" t="s">
        <v>2</v>
      </c>
      <c r="AK3708" s="25" t="s">
        <v>2</v>
      </c>
      <c r="AM3708" s="25" t="s">
        <v>2</v>
      </c>
    </row>
    <row r="3709" spans="1:39">
      <c r="A3709" s="20" t="s">
        <v>1103</v>
      </c>
      <c r="B3709" s="20" t="s">
        <v>15</v>
      </c>
      <c r="C3709" s="20" t="s">
        <v>34</v>
      </c>
      <c r="D3709" s="20" t="s">
        <v>33</v>
      </c>
      <c r="E3709" s="20" t="s">
        <v>33</v>
      </c>
      <c r="F3709" s="20" t="s">
        <v>1102</v>
      </c>
      <c r="G3709" s="23" t="s">
        <v>39</v>
      </c>
      <c r="H3709" s="24">
        <v>75</v>
      </c>
      <c r="I3709" s="20" t="s">
        <v>10</v>
      </c>
      <c r="J3709" s="20" t="s">
        <v>18</v>
      </c>
      <c r="K3709" s="20" t="s">
        <v>387</v>
      </c>
      <c r="L3709" s="20" t="s">
        <v>52</v>
      </c>
      <c r="M3709" s="20" t="s">
        <v>2</v>
      </c>
      <c r="N3709" s="20" t="s">
        <v>6</v>
      </c>
      <c r="O3709" s="20" t="s">
        <v>5</v>
      </c>
      <c r="P3709" s="23" t="s">
        <v>2</v>
      </c>
      <c r="Q3709" s="20" t="s">
        <v>2</v>
      </c>
      <c r="R3709" s="23" t="s">
        <v>2</v>
      </c>
      <c r="S3709" s="22">
        <v>30000000</v>
      </c>
      <c r="T3709" s="22">
        <v>0</v>
      </c>
      <c r="U3709" s="22">
        <v>0</v>
      </c>
      <c r="V3709" s="20" t="s">
        <v>2</v>
      </c>
      <c r="W3709" s="20" t="s">
        <v>4</v>
      </c>
      <c r="X3709" s="20" t="s">
        <v>38</v>
      </c>
      <c r="Y3709" s="1" t="s">
        <v>2</v>
      </c>
      <c r="Z3709" s="1" t="s">
        <v>2</v>
      </c>
      <c r="AA3709" s="1" t="s">
        <v>2</v>
      </c>
      <c r="AB3709" s="1" t="s">
        <v>2</v>
      </c>
      <c r="AC3709" s="1" t="s">
        <v>2</v>
      </c>
      <c r="AD3709" s="1" t="s">
        <v>2</v>
      </c>
      <c r="AF3709" s="1" t="s">
        <v>2</v>
      </c>
      <c r="AG3709" s="1" t="b">
        <v>0</v>
      </c>
      <c r="AH3709" s="1" t="b">
        <v>0</v>
      </c>
      <c r="AI3709" s="1" t="s">
        <v>2</v>
      </c>
      <c r="AJ3709" s="1" t="s">
        <v>2</v>
      </c>
      <c r="AK3709" s="1" t="s">
        <v>2</v>
      </c>
      <c r="AM3709" s="1" t="s">
        <v>2</v>
      </c>
    </row>
    <row r="3710" spans="1:39">
      <c r="A3710" s="20" t="s">
        <v>1101</v>
      </c>
      <c r="B3710" s="20" t="s">
        <v>15</v>
      </c>
      <c r="C3710" s="20" t="s">
        <v>34</v>
      </c>
      <c r="D3710" s="20" t="s">
        <v>33</v>
      </c>
      <c r="E3710" s="20" t="s">
        <v>33</v>
      </c>
      <c r="F3710" s="20" t="s">
        <v>1098</v>
      </c>
      <c r="G3710" s="23" t="s">
        <v>39</v>
      </c>
      <c r="H3710" s="24">
        <v>75</v>
      </c>
      <c r="I3710" s="20" t="s">
        <v>10</v>
      </c>
      <c r="J3710" s="20" t="s">
        <v>18</v>
      </c>
      <c r="K3710" s="20" t="s">
        <v>405</v>
      </c>
      <c r="L3710" s="20" t="s">
        <v>52</v>
      </c>
      <c r="M3710" s="20" t="s">
        <v>2</v>
      </c>
      <c r="N3710" s="20" t="s">
        <v>6</v>
      </c>
      <c r="O3710" s="20" t="s">
        <v>5</v>
      </c>
      <c r="P3710" s="23" t="s">
        <v>2</v>
      </c>
      <c r="Q3710" s="20" t="s">
        <v>2</v>
      </c>
      <c r="R3710" s="23" t="s">
        <v>2</v>
      </c>
      <c r="S3710" s="22">
        <v>117701339</v>
      </c>
      <c r="T3710" s="22">
        <v>0</v>
      </c>
      <c r="U3710" s="22">
        <v>0</v>
      </c>
      <c r="V3710" s="20" t="s">
        <v>2</v>
      </c>
      <c r="W3710" s="20" t="s">
        <v>4</v>
      </c>
      <c r="X3710" s="20" t="s">
        <v>2</v>
      </c>
      <c r="Y3710" s="1" t="s">
        <v>2</v>
      </c>
      <c r="Z3710" s="1" t="s">
        <v>2</v>
      </c>
      <c r="AA3710" s="1" t="s">
        <v>2</v>
      </c>
      <c r="AB3710" s="1" t="s">
        <v>2</v>
      </c>
      <c r="AC3710" s="1" t="s">
        <v>2</v>
      </c>
      <c r="AD3710" s="1" t="s">
        <v>2</v>
      </c>
      <c r="AF3710" s="1" t="s">
        <v>2</v>
      </c>
      <c r="AG3710" s="1" t="b">
        <v>1</v>
      </c>
      <c r="AH3710" s="1" t="b">
        <v>0</v>
      </c>
      <c r="AI3710" s="1" t="s">
        <v>2</v>
      </c>
      <c r="AJ3710" s="1" t="s">
        <v>2</v>
      </c>
      <c r="AK3710" s="1" t="s">
        <v>2</v>
      </c>
      <c r="AM3710" s="1" t="s">
        <v>2</v>
      </c>
    </row>
    <row r="3711" spans="1:39">
      <c r="A3711" s="20" t="s">
        <v>1100</v>
      </c>
      <c r="B3711" s="20" t="s">
        <v>15</v>
      </c>
      <c r="C3711" s="20" t="s">
        <v>34</v>
      </c>
      <c r="D3711" s="20" t="s">
        <v>33</v>
      </c>
      <c r="E3711" s="20" t="s">
        <v>33</v>
      </c>
      <c r="F3711" s="20" t="s">
        <v>1098</v>
      </c>
      <c r="G3711" s="23" t="s">
        <v>39</v>
      </c>
      <c r="H3711" s="24">
        <v>75</v>
      </c>
      <c r="I3711" s="20" t="s">
        <v>10</v>
      </c>
      <c r="J3711" s="20" t="s">
        <v>18</v>
      </c>
      <c r="K3711" s="20" t="s">
        <v>151</v>
      </c>
      <c r="L3711" s="20" t="s">
        <v>52</v>
      </c>
      <c r="M3711" s="20" t="s">
        <v>2</v>
      </c>
      <c r="N3711" s="20" t="s">
        <v>6</v>
      </c>
      <c r="O3711" s="20" t="s">
        <v>5</v>
      </c>
      <c r="P3711" s="23" t="s">
        <v>2</v>
      </c>
      <c r="Q3711" s="20" t="s">
        <v>2</v>
      </c>
      <c r="R3711" s="23" t="s">
        <v>2</v>
      </c>
      <c r="S3711" s="22" t="s">
        <v>2</v>
      </c>
      <c r="T3711" s="22">
        <v>0</v>
      </c>
      <c r="U3711" s="22">
        <v>0</v>
      </c>
      <c r="V3711" s="20" t="s">
        <v>2</v>
      </c>
      <c r="W3711" s="20" t="s">
        <v>4</v>
      </c>
      <c r="X3711" s="20" t="s">
        <v>159</v>
      </c>
      <c r="Y3711" s="1" t="s">
        <v>2</v>
      </c>
      <c r="Z3711" s="1" t="s">
        <v>2</v>
      </c>
      <c r="AA3711" s="1" t="s">
        <v>2</v>
      </c>
      <c r="AB3711" s="1" t="s">
        <v>2</v>
      </c>
      <c r="AC3711" s="1" t="s">
        <v>2</v>
      </c>
      <c r="AD3711" s="1" t="s">
        <v>2</v>
      </c>
      <c r="AF3711" s="1" t="s">
        <v>2</v>
      </c>
      <c r="AG3711" s="1" t="b">
        <v>1</v>
      </c>
      <c r="AH3711" s="1" t="b">
        <v>0</v>
      </c>
      <c r="AI3711" s="1" t="s">
        <v>2</v>
      </c>
      <c r="AJ3711" s="1" t="s">
        <v>2</v>
      </c>
      <c r="AK3711" s="1" t="s">
        <v>2</v>
      </c>
      <c r="AM3711" s="1" t="s">
        <v>2</v>
      </c>
    </row>
    <row r="3712" spans="1:39">
      <c r="A3712" s="20" t="s">
        <v>1099</v>
      </c>
      <c r="B3712" s="20" t="s">
        <v>15</v>
      </c>
      <c r="C3712" s="20" t="s">
        <v>90</v>
      </c>
      <c r="D3712" s="20" t="s">
        <v>89</v>
      </c>
      <c r="E3712" s="20" t="s">
        <v>89</v>
      </c>
      <c r="F3712" s="20" t="s">
        <v>1098</v>
      </c>
      <c r="G3712" s="23" t="s">
        <v>39</v>
      </c>
      <c r="H3712" s="24">
        <v>75</v>
      </c>
      <c r="I3712" s="20" t="s">
        <v>10</v>
      </c>
      <c r="J3712" s="20" t="s">
        <v>18</v>
      </c>
      <c r="K3712" s="20" t="s">
        <v>17</v>
      </c>
      <c r="L3712" s="20" t="s">
        <v>52</v>
      </c>
      <c r="M3712" s="20" t="s">
        <v>2</v>
      </c>
      <c r="N3712" s="20" t="s">
        <v>6</v>
      </c>
      <c r="O3712" s="20" t="s">
        <v>5</v>
      </c>
      <c r="P3712" s="23" t="s">
        <v>2</v>
      </c>
      <c r="Q3712" s="20" t="s">
        <v>2</v>
      </c>
      <c r="R3712" s="23" t="s">
        <v>2</v>
      </c>
      <c r="S3712" s="22" t="s">
        <v>2</v>
      </c>
      <c r="T3712" s="22">
        <v>197438950</v>
      </c>
      <c r="U3712" s="21">
        <v>221131624</v>
      </c>
      <c r="V3712" s="20" t="s">
        <v>2</v>
      </c>
      <c r="W3712" s="20" t="s">
        <v>4</v>
      </c>
      <c r="X3712" s="20" t="s">
        <v>232</v>
      </c>
      <c r="Y3712" s="1" t="s">
        <v>2</v>
      </c>
      <c r="Z3712" s="1" t="s">
        <v>2</v>
      </c>
      <c r="AA3712" s="1" t="s">
        <v>2</v>
      </c>
      <c r="AB3712" s="1" t="s">
        <v>2</v>
      </c>
      <c r="AC3712" s="1" t="s">
        <v>2</v>
      </c>
      <c r="AD3712" s="1" t="s">
        <v>2</v>
      </c>
      <c r="AE3712" s="1" t="s">
        <v>2</v>
      </c>
      <c r="AF3712" s="1" t="s">
        <v>2</v>
      </c>
      <c r="AG3712" s="1" t="b">
        <v>0</v>
      </c>
      <c r="AH3712" s="1" t="b">
        <v>0</v>
      </c>
      <c r="AI3712" s="1" t="s">
        <v>2</v>
      </c>
      <c r="AJ3712" s="1" t="s">
        <v>2</v>
      </c>
      <c r="AK3712" s="1" t="s">
        <v>2</v>
      </c>
      <c r="AM3712" s="1" t="s">
        <v>2</v>
      </c>
    </row>
    <row r="3713" spans="1:39">
      <c r="A3713" s="20" t="s">
        <v>1097</v>
      </c>
      <c r="B3713" s="20" t="s">
        <v>15</v>
      </c>
      <c r="C3713" s="20" t="s">
        <v>90</v>
      </c>
      <c r="D3713" s="20" t="s">
        <v>89</v>
      </c>
      <c r="E3713" s="20" t="s">
        <v>89</v>
      </c>
      <c r="F3713" s="20" t="s">
        <v>1092</v>
      </c>
      <c r="G3713" s="23" t="s">
        <v>39</v>
      </c>
      <c r="H3713" s="24">
        <v>75</v>
      </c>
      <c r="I3713" s="20" t="s">
        <v>10</v>
      </c>
      <c r="J3713" s="20" t="s">
        <v>18</v>
      </c>
      <c r="K3713" s="20" t="s">
        <v>405</v>
      </c>
      <c r="L3713" s="20" t="s">
        <v>52</v>
      </c>
      <c r="M3713" s="20" t="s">
        <v>2</v>
      </c>
      <c r="N3713" s="20" t="s">
        <v>6</v>
      </c>
      <c r="O3713" s="20" t="s">
        <v>5</v>
      </c>
      <c r="P3713" s="23" t="s">
        <v>2</v>
      </c>
      <c r="Q3713" s="20" t="s">
        <v>2</v>
      </c>
      <c r="R3713" s="23" t="s">
        <v>2</v>
      </c>
      <c r="S3713" s="22">
        <v>117701339</v>
      </c>
      <c r="T3713" s="22">
        <v>0</v>
      </c>
      <c r="U3713" s="22">
        <v>0</v>
      </c>
      <c r="V3713" s="20" t="s">
        <v>2</v>
      </c>
      <c r="W3713" s="20" t="s">
        <v>4</v>
      </c>
      <c r="X3713" s="20" t="s">
        <v>2</v>
      </c>
      <c r="Y3713" s="1" t="s">
        <v>2</v>
      </c>
      <c r="Z3713" s="1" t="s">
        <v>2</v>
      </c>
      <c r="AA3713" s="1" t="s">
        <v>2</v>
      </c>
      <c r="AB3713" s="1" t="s">
        <v>2</v>
      </c>
      <c r="AC3713" s="1" t="s">
        <v>2</v>
      </c>
      <c r="AD3713" s="1" t="s">
        <v>2</v>
      </c>
      <c r="AF3713" s="1" t="s">
        <v>2</v>
      </c>
      <c r="AG3713" s="1" t="b">
        <v>1</v>
      </c>
      <c r="AH3713" s="1" t="b">
        <v>0</v>
      </c>
      <c r="AI3713" s="1" t="s">
        <v>2</v>
      </c>
      <c r="AJ3713" s="1" t="s">
        <v>2</v>
      </c>
      <c r="AK3713" s="1" t="s">
        <v>2</v>
      </c>
      <c r="AM3713" s="1" t="s">
        <v>2</v>
      </c>
    </row>
    <row r="3714" spans="1:39">
      <c r="A3714" s="20" t="s">
        <v>1096</v>
      </c>
      <c r="B3714" s="20" t="s">
        <v>15</v>
      </c>
      <c r="C3714" s="20" t="s">
        <v>90</v>
      </c>
      <c r="D3714" s="20" t="s">
        <v>89</v>
      </c>
      <c r="E3714" s="20" t="s">
        <v>89</v>
      </c>
      <c r="F3714" s="20" t="s">
        <v>1092</v>
      </c>
      <c r="G3714" s="23" t="s">
        <v>11</v>
      </c>
      <c r="H3714" s="24">
        <v>75</v>
      </c>
      <c r="I3714" s="20" t="s">
        <v>10</v>
      </c>
      <c r="J3714" s="20" t="s">
        <v>18</v>
      </c>
      <c r="K3714" s="20" t="s">
        <v>175</v>
      </c>
      <c r="L3714" s="20" t="s">
        <v>52</v>
      </c>
      <c r="M3714" s="20" t="s">
        <v>2</v>
      </c>
      <c r="N3714" s="20" t="s">
        <v>6</v>
      </c>
      <c r="O3714" s="20" t="s">
        <v>5</v>
      </c>
      <c r="P3714" s="23" t="s">
        <v>2</v>
      </c>
      <c r="Q3714" s="20" t="s">
        <v>2</v>
      </c>
      <c r="R3714" s="23" t="s">
        <v>2</v>
      </c>
      <c r="S3714" s="22">
        <v>117701339</v>
      </c>
      <c r="T3714" s="22">
        <v>0</v>
      </c>
      <c r="U3714" s="22">
        <v>0</v>
      </c>
      <c r="V3714" s="20" t="s">
        <v>2</v>
      </c>
      <c r="W3714" s="20" t="s">
        <v>4</v>
      </c>
      <c r="X3714" s="20" t="s">
        <v>212</v>
      </c>
      <c r="Y3714" s="1" t="s">
        <v>2</v>
      </c>
      <c r="Z3714" s="1" t="s">
        <v>2</v>
      </c>
      <c r="AA3714" s="1" t="s">
        <v>2</v>
      </c>
      <c r="AB3714" s="1" t="s">
        <v>2</v>
      </c>
      <c r="AC3714" s="1" t="s">
        <v>2</v>
      </c>
      <c r="AD3714" s="1" t="s">
        <v>2</v>
      </c>
      <c r="AF3714" s="1" t="s">
        <v>2</v>
      </c>
      <c r="AG3714" s="1" t="b">
        <v>1</v>
      </c>
      <c r="AH3714" s="1" t="b">
        <v>0</v>
      </c>
      <c r="AI3714" s="1" t="s">
        <v>2</v>
      </c>
      <c r="AJ3714" s="1" t="s">
        <v>1095</v>
      </c>
      <c r="AK3714" s="1" t="s">
        <v>757</v>
      </c>
      <c r="AM3714" s="1">
        <v>2647301.44</v>
      </c>
    </row>
    <row r="3715" spans="1:39" s="25" customFormat="1">
      <c r="A3715" s="20" t="s">
        <v>1094</v>
      </c>
      <c r="B3715" s="20" t="s">
        <v>15</v>
      </c>
      <c r="C3715" s="20" t="s">
        <v>90</v>
      </c>
      <c r="D3715" s="20" t="s">
        <v>89</v>
      </c>
      <c r="E3715" s="20" t="s">
        <v>89</v>
      </c>
      <c r="F3715" s="20" t="s">
        <v>1092</v>
      </c>
      <c r="G3715" s="23" t="s">
        <v>11</v>
      </c>
      <c r="H3715" s="24">
        <v>75</v>
      </c>
      <c r="I3715" s="20" t="s">
        <v>10</v>
      </c>
      <c r="J3715" s="20" t="s">
        <v>18</v>
      </c>
      <c r="K3715" s="20" t="s">
        <v>58</v>
      </c>
      <c r="L3715" s="20" t="s">
        <v>52</v>
      </c>
      <c r="M3715" s="20" t="s">
        <v>2</v>
      </c>
      <c r="N3715" s="20" t="s">
        <v>6</v>
      </c>
      <c r="O3715" s="20" t="s">
        <v>5</v>
      </c>
      <c r="P3715" s="23" t="s">
        <v>2</v>
      </c>
      <c r="Q3715" s="20" t="s">
        <v>2</v>
      </c>
      <c r="R3715" s="23" t="s">
        <v>2</v>
      </c>
      <c r="S3715" s="22">
        <v>257652056</v>
      </c>
      <c r="T3715" s="22">
        <v>0</v>
      </c>
      <c r="U3715" s="22">
        <v>0</v>
      </c>
      <c r="V3715" s="20" t="s">
        <v>2</v>
      </c>
      <c r="W3715" s="20" t="s">
        <v>4</v>
      </c>
      <c r="X3715" s="20" t="s">
        <v>594</v>
      </c>
      <c r="Y3715" s="25" t="s">
        <v>2</v>
      </c>
      <c r="Z3715" s="25" t="s">
        <v>2</v>
      </c>
      <c r="AA3715" s="25" t="s">
        <v>2</v>
      </c>
      <c r="AB3715" s="25" t="s">
        <v>2</v>
      </c>
      <c r="AC3715" s="25" t="s">
        <v>2</v>
      </c>
      <c r="AD3715" s="25" t="s">
        <v>2</v>
      </c>
      <c r="AF3715" s="25" t="s">
        <v>2</v>
      </c>
      <c r="AG3715" s="25" t="b">
        <v>1</v>
      </c>
      <c r="AH3715" s="25" t="b">
        <v>0</v>
      </c>
      <c r="AI3715" s="25" t="s">
        <v>2</v>
      </c>
      <c r="AJ3715" s="25" t="s">
        <v>2</v>
      </c>
      <c r="AK3715" s="25" t="s">
        <v>2</v>
      </c>
      <c r="AM3715" s="25" t="s">
        <v>2</v>
      </c>
    </row>
    <row r="3716" spans="1:39">
      <c r="A3716" s="20" t="s">
        <v>1093</v>
      </c>
      <c r="B3716" s="20" t="s">
        <v>15</v>
      </c>
      <c r="C3716" s="20" t="s">
        <v>90</v>
      </c>
      <c r="D3716" s="20" t="s">
        <v>89</v>
      </c>
      <c r="E3716" s="20" t="s">
        <v>89</v>
      </c>
      <c r="F3716" s="20" t="s">
        <v>1092</v>
      </c>
      <c r="G3716" s="23" t="s">
        <v>39</v>
      </c>
      <c r="H3716" s="24">
        <v>75</v>
      </c>
      <c r="I3716" s="20" t="s">
        <v>10</v>
      </c>
      <c r="J3716" s="20" t="s">
        <v>18</v>
      </c>
      <c r="K3716" s="20" t="s">
        <v>17</v>
      </c>
      <c r="L3716" s="20" t="s">
        <v>52</v>
      </c>
      <c r="M3716" s="20" t="s">
        <v>2</v>
      </c>
      <c r="N3716" s="20" t="s">
        <v>6</v>
      </c>
      <c r="O3716" s="20" t="s">
        <v>5</v>
      </c>
      <c r="P3716" s="23" t="s">
        <v>2</v>
      </c>
      <c r="Q3716" s="20" t="s">
        <v>2</v>
      </c>
      <c r="R3716" s="23" t="s">
        <v>2</v>
      </c>
      <c r="S3716" s="22" t="s">
        <v>2</v>
      </c>
      <c r="T3716" s="22">
        <v>253814750.31360936</v>
      </c>
      <c r="U3716" s="21">
        <v>284272520.35124248</v>
      </c>
      <c r="V3716" s="20" t="s">
        <v>2</v>
      </c>
      <c r="W3716" s="20" t="s">
        <v>4</v>
      </c>
      <c r="X3716" s="20" t="s">
        <v>587</v>
      </c>
      <c r="Y3716" s="1" t="s">
        <v>2</v>
      </c>
      <c r="Z3716" s="1" t="s">
        <v>2</v>
      </c>
      <c r="AA3716" s="1" t="s">
        <v>2</v>
      </c>
      <c r="AB3716" s="1" t="s">
        <v>2</v>
      </c>
      <c r="AC3716" s="1" t="s">
        <v>2</v>
      </c>
      <c r="AD3716" s="1" t="s">
        <v>2</v>
      </c>
      <c r="AE3716" s="1" t="s">
        <v>2</v>
      </c>
      <c r="AF3716" s="1" t="s">
        <v>2</v>
      </c>
      <c r="AG3716" s="1" t="b">
        <v>0</v>
      </c>
      <c r="AH3716" s="1" t="b">
        <v>0</v>
      </c>
      <c r="AI3716" s="1" t="s">
        <v>2</v>
      </c>
      <c r="AJ3716" s="1" t="s">
        <v>2</v>
      </c>
      <c r="AK3716" s="1" t="s">
        <v>2</v>
      </c>
      <c r="AM3716" s="1" t="s">
        <v>2</v>
      </c>
    </row>
    <row r="3717" spans="1:39">
      <c r="A3717" s="20" t="s">
        <v>1091</v>
      </c>
      <c r="B3717" s="20" t="s">
        <v>15</v>
      </c>
      <c r="C3717" s="20" t="s">
        <v>90</v>
      </c>
      <c r="D3717" s="20" t="s">
        <v>89</v>
      </c>
      <c r="E3717" s="20" t="s">
        <v>89</v>
      </c>
      <c r="F3717" s="20" t="s">
        <v>1090</v>
      </c>
      <c r="G3717" s="23" t="s">
        <v>39</v>
      </c>
      <c r="H3717" s="24">
        <v>75</v>
      </c>
      <c r="I3717" s="20" t="s">
        <v>10</v>
      </c>
      <c r="J3717" s="20" t="s">
        <v>18</v>
      </c>
      <c r="K3717" s="20" t="s">
        <v>405</v>
      </c>
      <c r="L3717" s="20" t="s">
        <v>52</v>
      </c>
      <c r="M3717" s="20" t="s">
        <v>2</v>
      </c>
      <c r="N3717" s="20" t="s">
        <v>6</v>
      </c>
      <c r="O3717" s="20" t="s">
        <v>5</v>
      </c>
      <c r="P3717" s="23" t="s">
        <v>2</v>
      </c>
      <c r="Q3717" s="20" t="s">
        <v>2</v>
      </c>
      <c r="R3717" s="23" t="s">
        <v>2</v>
      </c>
      <c r="S3717" s="22">
        <v>30000000</v>
      </c>
      <c r="T3717" s="22">
        <v>0</v>
      </c>
      <c r="U3717" s="22">
        <v>0</v>
      </c>
      <c r="V3717" s="20" t="s">
        <v>2</v>
      </c>
      <c r="W3717" s="20" t="s">
        <v>4</v>
      </c>
      <c r="X3717" s="20" t="s">
        <v>2</v>
      </c>
      <c r="Y3717" s="1" t="s">
        <v>2</v>
      </c>
      <c r="Z3717" s="1" t="s">
        <v>2</v>
      </c>
      <c r="AA3717" s="1" t="s">
        <v>2</v>
      </c>
      <c r="AB3717" s="1" t="s">
        <v>2</v>
      </c>
      <c r="AC3717" s="1" t="s">
        <v>2</v>
      </c>
      <c r="AD3717" s="1" t="s">
        <v>2</v>
      </c>
      <c r="AF3717" s="1" t="s">
        <v>2</v>
      </c>
      <c r="AG3717" s="1" t="b">
        <v>1</v>
      </c>
      <c r="AH3717" s="1" t="b">
        <v>0</v>
      </c>
      <c r="AI3717" s="1" t="s">
        <v>2</v>
      </c>
      <c r="AJ3717" s="1" t="s">
        <v>2</v>
      </c>
      <c r="AK3717" s="1" t="s">
        <v>2</v>
      </c>
      <c r="AM3717" s="1" t="s">
        <v>2</v>
      </c>
    </row>
    <row r="3718" spans="1:39">
      <c r="A3718" s="20" t="s">
        <v>1089</v>
      </c>
      <c r="B3718" s="20" t="s">
        <v>15</v>
      </c>
      <c r="C3718" s="20" t="s">
        <v>90</v>
      </c>
      <c r="D3718" s="20" t="s">
        <v>89</v>
      </c>
      <c r="E3718" s="20" t="s">
        <v>89</v>
      </c>
      <c r="F3718" s="20" t="s">
        <v>1088</v>
      </c>
      <c r="G3718" s="23" t="s">
        <v>11</v>
      </c>
      <c r="H3718" s="24">
        <v>75</v>
      </c>
      <c r="I3718" s="20" t="s">
        <v>10</v>
      </c>
      <c r="J3718" s="20" t="s">
        <v>18</v>
      </c>
      <c r="K3718" s="20" t="s">
        <v>151</v>
      </c>
      <c r="L3718" s="20" t="s">
        <v>52</v>
      </c>
      <c r="M3718" s="20" t="s">
        <v>2</v>
      </c>
      <c r="N3718" s="20" t="s">
        <v>6</v>
      </c>
      <c r="O3718" s="20" t="s">
        <v>5</v>
      </c>
      <c r="P3718" s="23" t="s">
        <v>2</v>
      </c>
      <c r="Q3718" s="20" t="s">
        <v>2</v>
      </c>
      <c r="R3718" s="23" t="s">
        <v>2</v>
      </c>
      <c r="S3718" s="22" t="s">
        <v>2</v>
      </c>
      <c r="T3718" s="22">
        <v>30000000</v>
      </c>
      <c r="U3718" s="21">
        <v>33600000</v>
      </c>
      <c r="V3718" s="20" t="s">
        <v>2</v>
      </c>
      <c r="W3718" s="20" t="s">
        <v>4</v>
      </c>
      <c r="X3718" s="20" t="s">
        <v>636</v>
      </c>
      <c r="Y3718" s="1" t="s">
        <v>2</v>
      </c>
      <c r="Z3718" s="1" t="s">
        <v>2</v>
      </c>
      <c r="AA3718" s="1" t="s">
        <v>2</v>
      </c>
      <c r="AB3718" s="1" t="s">
        <v>2</v>
      </c>
      <c r="AC3718" s="1" t="s">
        <v>2</v>
      </c>
      <c r="AD3718" s="1" t="s">
        <v>2</v>
      </c>
      <c r="AE3718" s="1" t="s">
        <v>2</v>
      </c>
      <c r="AF3718" s="1" t="s">
        <v>2</v>
      </c>
      <c r="AG3718" s="1" t="b">
        <v>0</v>
      </c>
      <c r="AH3718" s="1" t="b">
        <v>0</v>
      </c>
      <c r="AI3718" s="1" t="s">
        <v>2</v>
      </c>
      <c r="AJ3718" s="1" t="s">
        <v>1087</v>
      </c>
      <c r="AK3718" s="1" t="s">
        <v>1086</v>
      </c>
      <c r="AM3718" s="1">
        <v>4500601.28</v>
      </c>
    </row>
    <row r="3719" spans="1:39">
      <c r="A3719" s="20" t="s">
        <v>1085</v>
      </c>
      <c r="B3719" s="20" t="s">
        <v>15</v>
      </c>
      <c r="C3719" s="20" t="s">
        <v>90</v>
      </c>
      <c r="D3719" s="20" t="s">
        <v>89</v>
      </c>
      <c r="E3719" s="20" t="s">
        <v>89</v>
      </c>
      <c r="F3719" s="20" t="s">
        <v>1084</v>
      </c>
      <c r="G3719" s="23" t="s">
        <v>39</v>
      </c>
      <c r="H3719" s="24">
        <v>75</v>
      </c>
      <c r="I3719" s="20" t="s">
        <v>10</v>
      </c>
      <c r="J3719" s="20" t="s">
        <v>18</v>
      </c>
      <c r="K3719" s="20" t="s">
        <v>405</v>
      </c>
      <c r="L3719" s="20" t="s">
        <v>52</v>
      </c>
      <c r="M3719" s="20" t="s">
        <v>2</v>
      </c>
      <c r="N3719" s="20" t="s">
        <v>6</v>
      </c>
      <c r="O3719" s="20" t="s">
        <v>5</v>
      </c>
      <c r="P3719" s="23" t="s">
        <v>2</v>
      </c>
      <c r="Q3719" s="20" t="s">
        <v>2</v>
      </c>
      <c r="R3719" s="23" t="s">
        <v>2</v>
      </c>
      <c r="S3719" s="22">
        <v>30000000</v>
      </c>
      <c r="T3719" s="22">
        <v>0</v>
      </c>
      <c r="U3719" s="22">
        <v>0</v>
      </c>
      <c r="V3719" s="20" t="s">
        <v>2</v>
      </c>
      <c r="W3719" s="20" t="s">
        <v>4</v>
      </c>
      <c r="X3719" s="20" t="s">
        <v>2</v>
      </c>
      <c r="Y3719" s="1" t="s">
        <v>2</v>
      </c>
      <c r="Z3719" s="1" t="s">
        <v>2</v>
      </c>
      <c r="AA3719" s="1" t="s">
        <v>2</v>
      </c>
      <c r="AB3719" s="1" t="s">
        <v>2</v>
      </c>
      <c r="AC3719" s="1" t="s">
        <v>2</v>
      </c>
      <c r="AD3719" s="1" t="s">
        <v>2</v>
      </c>
      <c r="AF3719" s="1" t="s">
        <v>2</v>
      </c>
      <c r="AG3719" s="1" t="b">
        <v>1</v>
      </c>
      <c r="AH3719" s="1" t="b">
        <v>0</v>
      </c>
      <c r="AI3719" s="1" t="s">
        <v>2</v>
      </c>
      <c r="AJ3719" s="1" t="s">
        <v>2</v>
      </c>
      <c r="AK3719" s="1" t="s">
        <v>2</v>
      </c>
      <c r="AM3719" s="1" t="s">
        <v>2</v>
      </c>
    </row>
    <row r="3720" spans="1:39">
      <c r="A3720" s="20" t="s">
        <v>1083</v>
      </c>
      <c r="B3720" s="20" t="s">
        <v>15</v>
      </c>
      <c r="C3720" s="20" t="s">
        <v>90</v>
      </c>
      <c r="D3720" s="20" t="s">
        <v>89</v>
      </c>
      <c r="E3720" s="20" t="s">
        <v>89</v>
      </c>
      <c r="F3720" s="20" t="s">
        <v>1080</v>
      </c>
      <c r="G3720" s="23" t="s">
        <v>39</v>
      </c>
      <c r="H3720" s="24">
        <v>75</v>
      </c>
      <c r="I3720" s="20" t="s">
        <v>10</v>
      </c>
      <c r="J3720" s="20" t="s">
        <v>18</v>
      </c>
      <c r="K3720" s="20" t="s">
        <v>151</v>
      </c>
      <c r="L3720" s="20" t="s">
        <v>52</v>
      </c>
      <c r="M3720" s="20" t="s">
        <v>2</v>
      </c>
      <c r="N3720" s="20" t="s">
        <v>6</v>
      </c>
      <c r="O3720" s="20" t="s">
        <v>5</v>
      </c>
      <c r="P3720" s="23" t="s">
        <v>2</v>
      </c>
      <c r="Q3720" s="20" t="s">
        <v>2</v>
      </c>
      <c r="R3720" s="23" t="s">
        <v>2</v>
      </c>
      <c r="S3720" s="22" t="s">
        <v>2</v>
      </c>
      <c r="T3720" s="22">
        <v>0</v>
      </c>
      <c r="U3720" s="22">
        <v>0</v>
      </c>
      <c r="V3720" s="20" t="s">
        <v>2</v>
      </c>
      <c r="W3720" s="20" t="s">
        <v>4</v>
      </c>
      <c r="X3720" s="15" t="s">
        <v>1082</v>
      </c>
      <c r="Y3720" s="1" t="s">
        <v>2</v>
      </c>
      <c r="Z3720" s="1" t="s">
        <v>2</v>
      </c>
      <c r="AA3720" s="1" t="s">
        <v>2</v>
      </c>
      <c r="AB3720" s="1" t="s">
        <v>2</v>
      </c>
      <c r="AC3720" s="1" t="s">
        <v>2</v>
      </c>
      <c r="AD3720" s="1" t="s">
        <v>2</v>
      </c>
      <c r="AF3720" s="1" t="s">
        <v>2</v>
      </c>
      <c r="AG3720" s="1" t="b">
        <v>1</v>
      </c>
      <c r="AH3720" s="1" t="b">
        <v>0</v>
      </c>
      <c r="AI3720" s="1" t="s">
        <v>2</v>
      </c>
      <c r="AJ3720" s="1" t="s">
        <v>2</v>
      </c>
      <c r="AK3720" s="1" t="s">
        <v>2</v>
      </c>
      <c r="AM3720" s="1" t="s">
        <v>2</v>
      </c>
    </row>
    <row r="3721" spans="1:39">
      <c r="A3721" s="20" t="s">
        <v>1081</v>
      </c>
      <c r="B3721" s="20" t="s">
        <v>15</v>
      </c>
      <c r="C3721" s="20" t="s">
        <v>90</v>
      </c>
      <c r="D3721" s="20" t="s">
        <v>89</v>
      </c>
      <c r="E3721" s="20" t="s">
        <v>89</v>
      </c>
      <c r="F3721" s="20" t="s">
        <v>1080</v>
      </c>
      <c r="G3721" s="23" t="s">
        <v>39</v>
      </c>
      <c r="H3721" s="24">
        <v>75</v>
      </c>
      <c r="I3721" s="20" t="s">
        <v>10</v>
      </c>
      <c r="J3721" s="20" t="s">
        <v>18</v>
      </c>
      <c r="K3721" s="20" t="s">
        <v>17</v>
      </c>
      <c r="L3721" s="20" t="s">
        <v>52</v>
      </c>
      <c r="M3721" s="20" t="s">
        <v>2</v>
      </c>
      <c r="N3721" s="20" t="s">
        <v>6</v>
      </c>
      <c r="O3721" s="20" t="s">
        <v>5</v>
      </c>
      <c r="P3721" s="23" t="s">
        <v>2</v>
      </c>
      <c r="Q3721" s="20" t="s">
        <v>2</v>
      </c>
      <c r="R3721" s="23" t="s">
        <v>2</v>
      </c>
      <c r="S3721" s="22" t="s">
        <v>2</v>
      </c>
      <c r="T3721" s="22">
        <v>0</v>
      </c>
      <c r="U3721" s="22">
        <v>0</v>
      </c>
      <c r="V3721" s="20" t="s">
        <v>2</v>
      </c>
      <c r="W3721" s="20" t="s">
        <v>4</v>
      </c>
      <c r="X3721" s="20" t="s">
        <v>38</v>
      </c>
      <c r="Y3721" s="1" t="s">
        <v>2</v>
      </c>
      <c r="Z3721" s="1" t="s">
        <v>2</v>
      </c>
      <c r="AA3721" s="1" t="s">
        <v>2</v>
      </c>
      <c r="AB3721" s="1" t="s">
        <v>2</v>
      </c>
      <c r="AC3721" s="1" t="s">
        <v>2</v>
      </c>
      <c r="AD3721" s="1" t="s">
        <v>2</v>
      </c>
      <c r="AF3721" s="1" t="s">
        <v>2</v>
      </c>
      <c r="AG3721" s="1" t="b">
        <v>1</v>
      </c>
      <c r="AH3721" s="1" t="b">
        <v>0</v>
      </c>
      <c r="AI3721" s="1" t="s">
        <v>2</v>
      </c>
      <c r="AJ3721" s="1" t="s">
        <v>2</v>
      </c>
      <c r="AK3721" s="1" t="s">
        <v>2</v>
      </c>
      <c r="AM3721" s="1" t="s">
        <v>2</v>
      </c>
    </row>
    <row r="3722" spans="1:39">
      <c r="A3722" s="20" t="s">
        <v>1079</v>
      </c>
      <c r="B3722" s="20" t="s">
        <v>15</v>
      </c>
      <c r="C3722" s="20" t="s">
        <v>147</v>
      </c>
      <c r="D3722" s="20" t="s">
        <v>146</v>
      </c>
      <c r="E3722" s="20" t="s">
        <v>146</v>
      </c>
      <c r="F3722" s="20" t="s">
        <v>1078</v>
      </c>
      <c r="G3722" s="23" t="s">
        <v>11</v>
      </c>
      <c r="H3722" s="24">
        <v>90</v>
      </c>
      <c r="I3722" s="20" t="s">
        <v>10</v>
      </c>
      <c r="J3722" s="20" t="s">
        <v>18</v>
      </c>
      <c r="K3722" s="20" t="s">
        <v>405</v>
      </c>
      <c r="L3722" s="20" t="s">
        <v>52</v>
      </c>
      <c r="M3722" s="20" t="s">
        <v>2</v>
      </c>
      <c r="N3722" s="20" t="s">
        <v>6</v>
      </c>
      <c r="O3722" s="20" t="s">
        <v>5</v>
      </c>
      <c r="P3722" s="23" t="s">
        <v>2</v>
      </c>
      <c r="Q3722" s="20" t="s">
        <v>2</v>
      </c>
      <c r="R3722" s="23" t="s">
        <v>2</v>
      </c>
      <c r="S3722" s="22" t="s">
        <v>2</v>
      </c>
      <c r="T3722" s="22">
        <v>15915000</v>
      </c>
      <c r="U3722" s="21">
        <v>17824800</v>
      </c>
      <c r="V3722" s="20" t="s">
        <v>2</v>
      </c>
      <c r="W3722" s="20" t="s">
        <v>4</v>
      </c>
      <c r="X3722" s="20" t="s">
        <v>2</v>
      </c>
      <c r="Y3722" s="1" t="s">
        <v>2</v>
      </c>
      <c r="Z3722" s="1" t="s">
        <v>2</v>
      </c>
      <c r="AA3722" s="1" t="s">
        <v>2</v>
      </c>
      <c r="AB3722" s="1" t="s">
        <v>2</v>
      </c>
      <c r="AC3722" s="1" t="s">
        <v>2</v>
      </c>
      <c r="AD3722" s="1" t="s">
        <v>2</v>
      </c>
      <c r="AE3722" s="1" t="s">
        <v>2</v>
      </c>
      <c r="AF3722" s="1" t="s">
        <v>2</v>
      </c>
      <c r="AG3722" s="1" t="b">
        <v>0</v>
      </c>
      <c r="AH3722" s="1" t="b">
        <v>0</v>
      </c>
      <c r="AI3722" s="1" t="s">
        <v>2</v>
      </c>
      <c r="AJ3722" s="1" t="s">
        <v>2</v>
      </c>
      <c r="AK3722" s="1" t="s">
        <v>2</v>
      </c>
      <c r="AM3722" s="1" t="s">
        <v>2</v>
      </c>
    </row>
    <row r="3723" spans="1:39">
      <c r="A3723" s="20" t="s">
        <v>1077</v>
      </c>
      <c r="B3723" s="20" t="s">
        <v>15</v>
      </c>
      <c r="C3723" s="20" t="s">
        <v>34</v>
      </c>
      <c r="D3723" s="20" t="s">
        <v>33</v>
      </c>
      <c r="E3723" s="20" t="s">
        <v>33</v>
      </c>
      <c r="F3723" s="20" t="s">
        <v>1074</v>
      </c>
      <c r="G3723" s="23" t="s">
        <v>39</v>
      </c>
      <c r="H3723" s="24">
        <v>75</v>
      </c>
      <c r="I3723" s="20" t="s">
        <v>10</v>
      </c>
      <c r="J3723" s="20" t="s">
        <v>18</v>
      </c>
      <c r="K3723" s="20" t="s">
        <v>405</v>
      </c>
      <c r="L3723" s="20" t="s">
        <v>52</v>
      </c>
      <c r="M3723" s="20" t="s">
        <v>2</v>
      </c>
      <c r="N3723" s="20" t="s">
        <v>6</v>
      </c>
      <c r="O3723" s="20" t="s">
        <v>5</v>
      </c>
      <c r="P3723" s="23" t="s">
        <v>2</v>
      </c>
      <c r="Q3723" s="20" t="s">
        <v>2</v>
      </c>
      <c r="R3723" s="23" t="s">
        <v>2</v>
      </c>
      <c r="S3723" s="22">
        <v>24383000</v>
      </c>
      <c r="T3723" s="22">
        <v>0</v>
      </c>
      <c r="U3723" s="22">
        <v>0</v>
      </c>
      <c r="V3723" s="20" t="s">
        <v>2</v>
      </c>
      <c r="W3723" s="20" t="s">
        <v>4</v>
      </c>
      <c r="X3723" s="20" t="s">
        <v>2</v>
      </c>
      <c r="Y3723" s="1" t="s">
        <v>2</v>
      </c>
      <c r="Z3723" s="1" t="s">
        <v>2</v>
      </c>
      <c r="AA3723" s="1" t="s">
        <v>2</v>
      </c>
      <c r="AB3723" s="1" t="s">
        <v>2</v>
      </c>
      <c r="AC3723" s="1" t="s">
        <v>2</v>
      </c>
      <c r="AD3723" s="1" t="s">
        <v>2</v>
      </c>
      <c r="AF3723" s="1" t="s">
        <v>2</v>
      </c>
      <c r="AG3723" s="1" t="b">
        <v>1</v>
      </c>
      <c r="AH3723" s="1" t="b">
        <v>0</v>
      </c>
      <c r="AI3723" s="1" t="s">
        <v>2</v>
      </c>
      <c r="AJ3723" s="1" t="s">
        <v>1076</v>
      </c>
      <c r="AK3723" s="1" t="s">
        <v>590</v>
      </c>
      <c r="AM3723" s="1">
        <v>26639200</v>
      </c>
    </row>
    <row r="3724" spans="1:39">
      <c r="A3724" s="20" t="s">
        <v>1075</v>
      </c>
      <c r="B3724" s="20" t="s">
        <v>15</v>
      </c>
      <c r="C3724" s="20" t="s">
        <v>34</v>
      </c>
      <c r="D3724" s="20" t="s">
        <v>33</v>
      </c>
      <c r="E3724" s="20" t="s">
        <v>33</v>
      </c>
      <c r="F3724" s="20" t="s">
        <v>1074</v>
      </c>
      <c r="G3724" s="23" t="s">
        <v>11</v>
      </c>
      <c r="H3724" s="24">
        <v>75</v>
      </c>
      <c r="I3724" s="20" t="s">
        <v>10</v>
      </c>
      <c r="J3724" s="20" t="s">
        <v>18</v>
      </c>
      <c r="K3724" s="20" t="s">
        <v>387</v>
      </c>
      <c r="L3724" s="20" t="s">
        <v>52</v>
      </c>
      <c r="M3724" s="20" t="s">
        <v>2</v>
      </c>
      <c r="N3724" s="20" t="s">
        <v>6</v>
      </c>
      <c r="O3724" s="20" t="s">
        <v>5</v>
      </c>
      <c r="P3724" s="23" t="s">
        <v>2</v>
      </c>
      <c r="Q3724" s="20" t="s">
        <v>2</v>
      </c>
      <c r="R3724" s="23" t="s">
        <v>2</v>
      </c>
      <c r="S3724" s="22" t="s">
        <v>2</v>
      </c>
      <c r="T3724" s="22">
        <v>24383000</v>
      </c>
      <c r="U3724" s="21">
        <v>27308960</v>
      </c>
      <c r="V3724" s="20" t="s">
        <v>31</v>
      </c>
      <c r="W3724" s="20" t="s">
        <v>4</v>
      </c>
      <c r="X3724" s="20" t="s">
        <v>1073</v>
      </c>
      <c r="Y3724" s="1" t="s">
        <v>2</v>
      </c>
      <c r="Z3724" s="1" t="s">
        <v>2</v>
      </c>
      <c r="AA3724" s="1" t="s">
        <v>2</v>
      </c>
      <c r="AB3724" s="1" t="s">
        <v>2</v>
      </c>
      <c r="AC3724" s="1" t="s">
        <v>2</v>
      </c>
      <c r="AD3724" s="1" t="s">
        <v>2</v>
      </c>
      <c r="AE3724" s="1" t="s">
        <v>2</v>
      </c>
      <c r="AF3724" s="1" t="s">
        <v>2</v>
      </c>
      <c r="AG3724" s="1" t="b">
        <v>0</v>
      </c>
      <c r="AH3724" s="1" t="b">
        <v>0</v>
      </c>
      <c r="AI3724" s="1" t="s">
        <v>2</v>
      </c>
      <c r="AJ3724" s="1" t="s">
        <v>2</v>
      </c>
      <c r="AK3724" s="1" t="s">
        <v>2</v>
      </c>
      <c r="AM3724" s="1" t="s">
        <v>2</v>
      </c>
    </row>
    <row r="3725" spans="1:39">
      <c r="A3725" s="20" t="s">
        <v>1072</v>
      </c>
      <c r="B3725" s="20" t="s">
        <v>15</v>
      </c>
      <c r="C3725" s="20" t="s">
        <v>970</v>
      </c>
      <c r="D3725" s="20" t="s">
        <v>969</v>
      </c>
      <c r="E3725" s="20" t="s">
        <v>969</v>
      </c>
      <c r="F3725" s="20" t="s">
        <v>1070</v>
      </c>
      <c r="G3725" s="23" t="s">
        <v>11</v>
      </c>
      <c r="H3725" s="24">
        <v>75</v>
      </c>
      <c r="I3725" s="20" t="s">
        <v>10</v>
      </c>
      <c r="J3725" s="20" t="s">
        <v>18</v>
      </c>
      <c r="K3725" s="20" t="s">
        <v>405</v>
      </c>
      <c r="L3725" s="20" t="s">
        <v>289</v>
      </c>
      <c r="M3725" s="20" t="s">
        <v>2</v>
      </c>
      <c r="N3725" s="20" t="s">
        <v>6</v>
      </c>
      <c r="O3725" s="20" t="s">
        <v>5</v>
      </c>
      <c r="P3725" s="23" t="s">
        <v>2</v>
      </c>
      <c r="Q3725" s="20" t="s">
        <v>2</v>
      </c>
      <c r="R3725" s="23" t="s">
        <v>2</v>
      </c>
      <c r="S3725" s="22">
        <v>3501928.95</v>
      </c>
      <c r="T3725" s="22">
        <v>0</v>
      </c>
      <c r="U3725" s="22">
        <v>0</v>
      </c>
      <c r="V3725" s="20" t="s">
        <v>2</v>
      </c>
      <c r="W3725" s="20" t="s">
        <v>4</v>
      </c>
      <c r="X3725" s="20" t="s">
        <v>2</v>
      </c>
      <c r="Y3725" s="1" t="s">
        <v>2</v>
      </c>
      <c r="Z3725" s="1" t="s">
        <v>2</v>
      </c>
      <c r="AA3725" s="1" t="s">
        <v>2</v>
      </c>
      <c r="AB3725" s="1" t="s">
        <v>2</v>
      </c>
      <c r="AC3725" s="1" t="s">
        <v>2</v>
      </c>
      <c r="AD3725" s="1" t="s">
        <v>2</v>
      </c>
      <c r="AF3725" s="1" t="s">
        <v>2</v>
      </c>
      <c r="AG3725" s="1" t="b">
        <v>1</v>
      </c>
      <c r="AH3725" s="1" t="b">
        <v>0</v>
      </c>
      <c r="AI3725" s="1" t="s">
        <v>2</v>
      </c>
      <c r="AJ3725" s="1" t="s">
        <v>2</v>
      </c>
      <c r="AK3725" s="1" t="s">
        <v>2</v>
      </c>
      <c r="AM3725" s="1" t="s">
        <v>2</v>
      </c>
    </row>
    <row r="3726" spans="1:39">
      <c r="A3726" s="20" t="s">
        <v>1071</v>
      </c>
      <c r="B3726" s="20" t="s">
        <v>15</v>
      </c>
      <c r="C3726" s="20" t="s">
        <v>970</v>
      </c>
      <c r="D3726" s="20" t="s">
        <v>969</v>
      </c>
      <c r="E3726" s="20" t="s">
        <v>969</v>
      </c>
      <c r="F3726" s="20" t="s">
        <v>1070</v>
      </c>
      <c r="G3726" s="23" t="s">
        <v>11</v>
      </c>
      <c r="H3726" s="24">
        <v>75</v>
      </c>
      <c r="I3726" s="20" t="s">
        <v>10</v>
      </c>
      <c r="J3726" s="20" t="s">
        <v>18</v>
      </c>
      <c r="K3726" s="20" t="s">
        <v>405</v>
      </c>
      <c r="L3726" s="20" t="s">
        <v>289</v>
      </c>
      <c r="M3726" s="20" t="s">
        <v>2</v>
      </c>
      <c r="N3726" s="20" t="s">
        <v>6</v>
      </c>
      <c r="O3726" s="20" t="s">
        <v>5</v>
      </c>
      <c r="P3726" s="23" t="s">
        <v>2</v>
      </c>
      <c r="Q3726" s="20" t="s">
        <v>2</v>
      </c>
      <c r="R3726" s="23" t="s">
        <v>2</v>
      </c>
      <c r="S3726" s="22" t="s">
        <v>2</v>
      </c>
      <c r="T3726" s="22">
        <v>3501928.95</v>
      </c>
      <c r="U3726" s="21">
        <v>3922160.4240000001</v>
      </c>
      <c r="V3726" s="20" t="s">
        <v>31</v>
      </c>
      <c r="W3726" s="20" t="s">
        <v>4</v>
      </c>
      <c r="X3726" s="20" t="s">
        <v>819</v>
      </c>
      <c r="Y3726" s="1" t="s">
        <v>2</v>
      </c>
      <c r="Z3726" s="1" t="s">
        <v>2</v>
      </c>
      <c r="AA3726" s="1" t="s">
        <v>2</v>
      </c>
      <c r="AB3726" s="1" t="s">
        <v>2</v>
      </c>
      <c r="AC3726" s="1" t="s">
        <v>2</v>
      </c>
      <c r="AD3726" s="1" t="s">
        <v>2</v>
      </c>
      <c r="AE3726" s="1" t="s">
        <v>2</v>
      </c>
      <c r="AF3726" s="1" t="s">
        <v>2</v>
      </c>
      <c r="AG3726" s="1" t="b">
        <v>0</v>
      </c>
      <c r="AH3726" s="1" t="b">
        <v>0</v>
      </c>
      <c r="AI3726" s="1" t="s">
        <v>2</v>
      </c>
      <c r="AJ3726" s="1" t="s">
        <v>1069</v>
      </c>
      <c r="AK3726" s="1" t="s">
        <v>912</v>
      </c>
      <c r="AM3726" s="1">
        <v>3595313.7</v>
      </c>
    </row>
    <row r="3727" spans="1:39">
      <c r="A3727" s="20" t="s">
        <v>1068</v>
      </c>
      <c r="B3727" s="20" t="s">
        <v>15</v>
      </c>
      <c r="C3727" s="20" t="s">
        <v>1066</v>
      </c>
      <c r="D3727" s="20" t="s">
        <v>1065</v>
      </c>
      <c r="E3727" s="20" t="s">
        <v>1065</v>
      </c>
      <c r="F3727" s="20" t="s">
        <v>1064</v>
      </c>
      <c r="G3727" s="23" t="s">
        <v>39</v>
      </c>
      <c r="H3727" s="24">
        <v>75</v>
      </c>
      <c r="I3727" s="20" t="s">
        <v>10</v>
      </c>
      <c r="J3727" s="20" t="s">
        <v>18</v>
      </c>
      <c r="K3727" s="20" t="s">
        <v>387</v>
      </c>
      <c r="L3727" s="20" t="s">
        <v>52</v>
      </c>
      <c r="M3727" s="20" t="s">
        <v>2</v>
      </c>
      <c r="N3727" s="20" t="s">
        <v>6</v>
      </c>
      <c r="O3727" s="20" t="s">
        <v>5</v>
      </c>
      <c r="P3727" s="23" t="s">
        <v>2</v>
      </c>
      <c r="Q3727" s="20" t="s">
        <v>2</v>
      </c>
      <c r="R3727" s="23" t="s">
        <v>2</v>
      </c>
      <c r="S3727" s="22">
        <v>64800000</v>
      </c>
      <c r="T3727" s="22">
        <v>0</v>
      </c>
      <c r="U3727" s="22">
        <v>0</v>
      </c>
      <c r="V3727" s="20" t="s">
        <v>2</v>
      </c>
      <c r="W3727" s="20" t="s">
        <v>4</v>
      </c>
      <c r="X3727" s="20" t="s">
        <v>2</v>
      </c>
      <c r="Y3727" s="1" t="s">
        <v>2</v>
      </c>
      <c r="Z3727" s="1" t="s">
        <v>2</v>
      </c>
      <c r="AA3727" s="1" t="s">
        <v>2</v>
      </c>
      <c r="AB3727" s="1" t="s">
        <v>2</v>
      </c>
      <c r="AC3727" s="1" t="s">
        <v>2</v>
      </c>
      <c r="AD3727" s="1" t="s">
        <v>2</v>
      </c>
      <c r="AF3727" s="1" t="s">
        <v>2</v>
      </c>
      <c r="AG3727" s="1" t="b">
        <v>1</v>
      </c>
      <c r="AH3727" s="1" t="b">
        <v>0</v>
      </c>
      <c r="AI3727" s="1" t="s">
        <v>2</v>
      </c>
      <c r="AJ3727" s="1" t="s">
        <v>2</v>
      </c>
      <c r="AK3727" s="1" t="s">
        <v>2</v>
      </c>
      <c r="AM3727" s="1" t="s">
        <v>2</v>
      </c>
    </row>
    <row r="3728" spans="1:39">
      <c r="A3728" s="20" t="s">
        <v>1067</v>
      </c>
      <c r="B3728" s="20" t="s">
        <v>15</v>
      </c>
      <c r="C3728" s="20" t="s">
        <v>1066</v>
      </c>
      <c r="D3728" s="20" t="s">
        <v>1065</v>
      </c>
      <c r="E3728" s="20" t="s">
        <v>1065</v>
      </c>
      <c r="F3728" s="20" t="s">
        <v>1064</v>
      </c>
      <c r="G3728" s="23" t="s">
        <v>39</v>
      </c>
      <c r="H3728" s="24">
        <v>75</v>
      </c>
      <c r="I3728" s="20" t="s">
        <v>10</v>
      </c>
      <c r="J3728" s="20" t="s">
        <v>18</v>
      </c>
      <c r="K3728" s="20" t="s">
        <v>387</v>
      </c>
      <c r="L3728" s="20" t="s">
        <v>52</v>
      </c>
      <c r="M3728" s="20" t="s">
        <v>2</v>
      </c>
      <c r="N3728" s="20" t="s">
        <v>6</v>
      </c>
      <c r="O3728" s="20" t="s">
        <v>5</v>
      </c>
      <c r="P3728" s="23" t="s">
        <v>2</v>
      </c>
      <c r="Q3728" s="20" t="s">
        <v>2</v>
      </c>
      <c r="R3728" s="23" t="s">
        <v>2</v>
      </c>
      <c r="S3728" s="22">
        <v>62800000</v>
      </c>
      <c r="T3728" s="22">
        <v>0</v>
      </c>
      <c r="U3728" s="22">
        <v>0</v>
      </c>
      <c r="V3728" s="20" t="s">
        <v>2</v>
      </c>
      <c r="W3728" s="20" t="s">
        <v>4</v>
      </c>
      <c r="X3728" s="20" t="s">
        <v>38</v>
      </c>
      <c r="Y3728" s="1" t="s">
        <v>2</v>
      </c>
      <c r="Z3728" s="1" t="s">
        <v>2</v>
      </c>
      <c r="AA3728" s="1" t="s">
        <v>2</v>
      </c>
      <c r="AB3728" s="1" t="s">
        <v>2</v>
      </c>
      <c r="AC3728" s="1" t="s">
        <v>2</v>
      </c>
      <c r="AD3728" s="1" t="s">
        <v>2</v>
      </c>
      <c r="AE3728" s="1" t="s">
        <v>2</v>
      </c>
      <c r="AF3728" s="1" t="s">
        <v>2</v>
      </c>
      <c r="AG3728" s="1" t="b">
        <v>0</v>
      </c>
      <c r="AH3728" s="1" t="b">
        <v>0</v>
      </c>
      <c r="AI3728" s="1" t="s">
        <v>2</v>
      </c>
      <c r="AJ3728" s="1" t="s">
        <v>2</v>
      </c>
      <c r="AK3728" s="1" t="s">
        <v>2</v>
      </c>
      <c r="AM3728" s="1" t="s">
        <v>2</v>
      </c>
    </row>
    <row r="3729" spans="1:39">
      <c r="A3729" s="20" t="s">
        <v>1063</v>
      </c>
      <c r="B3729" s="20" t="s">
        <v>15</v>
      </c>
      <c r="C3729" s="20" t="s">
        <v>1060</v>
      </c>
      <c r="D3729" s="20" t="s">
        <v>1059</v>
      </c>
      <c r="E3729" s="20" t="s">
        <v>1059</v>
      </c>
      <c r="F3729" s="20" t="s">
        <v>1062</v>
      </c>
      <c r="G3729" s="23" t="s">
        <v>11</v>
      </c>
      <c r="H3729" s="24">
        <v>75</v>
      </c>
      <c r="I3729" s="20" t="s">
        <v>10</v>
      </c>
      <c r="J3729" s="20" t="s">
        <v>18</v>
      </c>
      <c r="K3729" s="20" t="s">
        <v>571</v>
      </c>
      <c r="L3729" s="20" t="s">
        <v>52</v>
      </c>
      <c r="M3729" s="20" t="s">
        <v>2</v>
      </c>
      <c r="N3729" s="20" t="s">
        <v>6</v>
      </c>
      <c r="O3729" s="20" t="s">
        <v>5</v>
      </c>
      <c r="P3729" s="23" t="s">
        <v>2</v>
      </c>
      <c r="Q3729" s="20" t="s">
        <v>2</v>
      </c>
      <c r="R3729" s="23" t="s">
        <v>2</v>
      </c>
      <c r="S3729" s="22">
        <v>1200000</v>
      </c>
      <c r="T3729" s="22">
        <v>0</v>
      </c>
      <c r="U3729" s="22">
        <v>0</v>
      </c>
      <c r="V3729" s="20" t="s">
        <v>2</v>
      </c>
      <c r="W3729" s="20" t="s">
        <v>4</v>
      </c>
      <c r="X3729" s="20" t="s">
        <v>2</v>
      </c>
      <c r="Y3729" s="1" t="s">
        <v>2</v>
      </c>
      <c r="Z3729" s="1" t="s">
        <v>2</v>
      </c>
      <c r="AA3729" s="1" t="s">
        <v>2</v>
      </c>
      <c r="AB3729" s="1" t="s">
        <v>2</v>
      </c>
      <c r="AC3729" s="1" t="s">
        <v>2</v>
      </c>
      <c r="AD3729" s="1" t="s">
        <v>2</v>
      </c>
      <c r="AF3729" s="1" t="s">
        <v>2</v>
      </c>
      <c r="AG3729" s="1" t="b">
        <v>1</v>
      </c>
      <c r="AH3729" s="1" t="b">
        <v>0</v>
      </c>
      <c r="AI3729" s="1" t="s">
        <v>2</v>
      </c>
      <c r="AJ3729" s="1" t="s">
        <v>2</v>
      </c>
      <c r="AK3729" s="1" t="s">
        <v>2</v>
      </c>
      <c r="AM3729" s="1" t="s">
        <v>2</v>
      </c>
    </row>
    <row r="3730" spans="1:39">
      <c r="A3730" s="20" t="s">
        <v>1061</v>
      </c>
      <c r="B3730" s="20" t="s">
        <v>15</v>
      </c>
      <c r="C3730" s="20" t="s">
        <v>1060</v>
      </c>
      <c r="D3730" s="20" t="s">
        <v>1059</v>
      </c>
      <c r="E3730" s="20" t="s">
        <v>1059</v>
      </c>
      <c r="F3730" s="20" t="s">
        <v>1058</v>
      </c>
      <c r="G3730" s="23" t="s">
        <v>11</v>
      </c>
      <c r="H3730" s="24">
        <v>75</v>
      </c>
      <c r="I3730" s="20" t="s">
        <v>10</v>
      </c>
      <c r="J3730" s="20" t="s">
        <v>18</v>
      </c>
      <c r="K3730" s="20" t="s">
        <v>58</v>
      </c>
      <c r="L3730" s="20" t="s">
        <v>52</v>
      </c>
      <c r="M3730" s="20" t="s">
        <v>2</v>
      </c>
      <c r="N3730" s="20" t="s">
        <v>6</v>
      </c>
      <c r="O3730" s="20" t="s">
        <v>77</v>
      </c>
      <c r="P3730" s="23" t="s">
        <v>2</v>
      </c>
      <c r="Q3730" s="20" t="s">
        <v>2</v>
      </c>
      <c r="R3730" s="23" t="s">
        <v>2</v>
      </c>
      <c r="S3730" s="22" t="s">
        <v>2</v>
      </c>
      <c r="T3730" s="22">
        <v>1200000</v>
      </c>
      <c r="U3730" s="21">
        <v>1344000</v>
      </c>
      <c r="V3730" s="20" t="s">
        <v>2</v>
      </c>
      <c r="W3730" s="20" t="s">
        <v>4</v>
      </c>
      <c r="X3730" s="20" t="s">
        <v>1057</v>
      </c>
      <c r="Y3730" s="1" t="s">
        <v>2</v>
      </c>
      <c r="Z3730" s="1" t="s">
        <v>2</v>
      </c>
      <c r="AA3730" s="1" t="s">
        <v>2</v>
      </c>
      <c r="AB3730" s="1" t="s">
        <v>2</v>
      </c>
      <c r="AC3730" s="1" t="s">
        <v>2</v>
      </c>
      <c r="AD3730" s="1" t="s">
        <v>2</v>
      </c>
      <c r="AE3730" s="1" t="s">
        <v>2</v>
      </c>
      <c r="AF3730" s="1" t="s">
        <v>2</v>
      </c>
      <c r="AG3730" s="1" t="b">
        <v>0</v>
      </c>
      <c r="AH3730" s="1" t="b">
        <v>0</v>
      </c>
      <c r="AI3730" s="1" t="s">
        <v>2</v>
      </c>
      <c r="AJ3730" s="1" t="s">
        <v>2</v>
      </c>
      <c r="AK3730" s="1" t="s">
        <v>2</v>
      </c>
      <c r="AM3730" s="1" t="s">
        <v>2</v>
      </c>
    </row>
    <row r="3731" spans="1:39">
      <c r="A3731" s="20" t="s">
        <v>1056</v>
      </c>
      <c r="B3731" s="20" t="s">
        <v>15</v>
      </c>
      <c r="C3731" s="20" t="s">
        <v>974</v>
      </c>
      <c r="D3731" s="20" t="s">
        <v>973</v>
      </c>
      <c r="E3731" s="20" t="s">
        <v>973</v>
      </c>
      <c r="F3731" s="20" t="s">
        <v>1055</v>
      </c>
      <c r="G3731" s="23" t="s">
        <v>11</v>
      </c>
      <c r="H3731" s="24">
        <v>75</v>
      </c>
      <c r="I3731" s="20" t="s">
        <v>10</v>
      </c>
      <c r="J3731" s="20" t="s">
        <v>18</v>
      </c>
      <c r="K3731" s="20" t="s">
        <v>571</v>
      </c>
      <c r="L3731" s="20" t="s">
        <v>52</v>
      </c>
      <c r="M3731" s="20" t="s">
        <v>2</v>
      </c>
      <c r="N3731" s="20" t="s">
        <v>6</v>
      </c>
      <c r="O3731" s="20" t="s">
        <v>5</v>
      </c>
      <c r="P3731" s="23" t="s">
        <v>2</v>
      </c>
      <c r="Q3731" s="20" t="s">
        <v>2</v>
      </c>
      <c r="R3731" s="23" t="s">
        <v>2</v>
      </c>
      <c r="S3731" s="22" t="s">
        <v>2</v>
      </c>
      <c r="T3731" s="22">
        <v>1190000</v>
      </c>
      <c r="U3731" s="21">
        <v>1332800</v>
      </c>
      <c r="V3731" s="20" t="s">
        <v>2</v>
      </c>
      <c r="W3731" s="20" t="s">
        <v>4</v>
      </c>
      <c r="X3731" s="20" t="s">
        <v>2</v>
      </c>
      <c r="Y3731" s="1" t="s">
        <v>2</v>
      </c>
      <c r="Z3731" s="1" t="s">
        <v>2</v>
      </c>
      <c r="AA3731" s="1" t="s">
        <v>2</v>
      </c>
      <c r="AB3731" s="1" t="s">
        <v>2</v>
      </c>
      <c r="AC3731" s="1" t="s">
        <v>2</v>
      </c>
      <c r="AD3731" s="1" t="s">
        <v>2</v>
      </c>
      <c r="AE3731" s="1" t="s">
        <v>2</v>
      </c>
      <c r="AF3731" s="1" t="s">
        <v>2</v>
      </c>
      <c r="AG3731" s="1" t="b">
        <v>0</v>
      </c>
      <c r="AH3731" s="1" t="b">
        <v>0</v>
      </c>
      <c r="AI3731" s="1" t="s">
        <v>2</v>
      </c>
      <c r="AJ3731" s="1" t="s">
        <v>2</v>
      </c>
      <c r="AK3731" s="1" t="s">
        <v>2</v>
      </c>
      <c r="AM3731" s="1" t="s">
        <v>2</v>
      </c>
    </row>
    <row r="3732" spans="1:39">
      <c r="A3732" s="20" t="s">
        <v>1054</v>
      </c>
      <c r="B3732" s="20" t="s">
        <v>15</v>
      </c>
      <c r="C3732" s="20" t="s">
        <v>1053</v>
      </c>
      <c r="D3732" s="20" t="s">
        <v>1052</v>
      </c>
      <c r="E3732" s="20" t="s">
        <v>1052</v>
      </c>
      <c r="F3732" s="20" t="s">
        <v>1051</v>
      </c>
      <c r="G3732" s="23" t="s">
        <v>59</v>
      </c>
      <c r="H3732" s="24">
        <v>75</v>
      </c>
      <c r="I3732" s="20" t="s">
        <v>10</v>
      </c>
      <c r="J3732" s="20" t="s">
        <v>18</v>
      </c>
      <c r="K3732" s="20" t="s">
        <v>571</v>
      </c>
      <c r="L3732" s="20" t="s">
        <v>73</v>
      </c>
      <c r="M3732" s="20" t="s">
        <v>2</v>
      </c>
      <c r="N3732" s="20" t="s">
        <v>6</v>
      </c>
      <c r="O3732" s="20" t="s">
        <v>5</v>
      </c>
      <c r="P3732" s="23" t="s">
        <v>2</v>
      </c>
      <c r="Q3732" s="20" t="s">
        <v>2</v>
      </c>
      <c r="R3732" s="23" t="s">
        <v>2</v>
      </c>
      <c r="S3732" s="22" t="s">
        <v>2</v>
      </c>
      <c r="T3732" s="22">
        <v>2803000</v>
      </c>
      <c r="U3732" s="21">
        <v>3139360</v>
      </c>
      <c r="V3732" s="20" t="s">
        <v>2</v>
      </c>
      <c r="W3732" s="20" t="s">
        <v>4</v>
      </c>
      <c r="X3732" s="20" t="s">
        <v>2</v>
      </c>
      <c r="Y3732" s="1" t="s">
        <v>2</v>
      </c>
      <c r="Z3732" s="1" t="s">
        <v>2</v>
      </c>
      <c r="AA3732" s="1" t="s">
        <v>2</v>
      </c>
      <c r="AB3732" s="1" t="s">
        <v>2</v>
      </c>
      <c r="AC3732" s="1" t="s">
        <v>2</v>
      </c>
      <c r="AD3732" s="1" t="s">
        <v>2</v>
      </c>
      <c r="AE3732" s="1" t="s">
        <v>2</v>
      </c>
      <c r="AF3732" s="1" t="s">
        <v>2</v>
      </c>
      <c r="AG3732" s="1" t="b">
        <v>0</v>
      </c>
      <c r="AH3732" s="1" t="b">
        <v>0</v>
      </c>
      <c r="AI3732" s="1" t="s">
        <v>2</v>
      </c>
      <c r="AJ3732" s="1" t="s">
        <v>1050</v>
      </c>
      <c r="AK3732" s="1" t="s">
        <v>761</v>
      </c>
      <c r="AM3732" s="1">
        <v>2827496</v>
      </c>
    </row>
    <row r="3733" spans="1:39">
      <c r="A3733" s="20" t="s">
        <v>1049</v>
      </c>
      <c r="B3733" s="20" t="s">
        <v>15</v>
      </c>
      <c r="C3733" s="20" t="s">
        <v>1035</v>
      </c>
      <c r="D3733" s="20" t="s">
        <v>1034</v>
      </c>
      <c r="E3733" s="20" t="s">
        <v>1034</v>
      </c>
      <c r="F3733" s="20" t="s">
        <v>1048</v>
      </c>
      <c r="G3733" s="23" t="s">
        <v>39</v>
      </c>
      <c r="H3733" s="24">
        <v>75</v>
      </c>
      <c r="I3733" s="20" t="s">
        <v>10</v>
      </c>
      <c r="J3733" s="20" t="s">
        <v>18</v>
      </c>
      <c r="K3733" s="20" t="s">
        <v>571</v>
      </c>
      <c r="L3733" s="20" t="s">
        <v>52</v>
      </c>
      <c r="M3733" s="20" t="s">
        <v>2</v>
      </c>
      <c r="N3733" s="20" t="s">
        <v>6</v>
      </c>
      <c r="O3733" s="20" t="s">
        <v>5</v>
      </c>
      <c r="P3733" s="23" t="s">
        <v>2</v>
      </c>
      <c r="Q3733" s="20" t="s">
        <v>2</v>
      </c>
      <c r="R3733" s="23" t="s">
        <v>2</v>
      </c>
      <c r="S3733" s="22" t="s">
        <v>2</v>
      </c>
      <c r="T3733" s="22">
        <v>2255000</v>
      </c>
      <c r="U3733" s="21">
        <v>2525600</v>
      </c>
      <c r="V3733" s="20" t="s">
        <v>2</v>
      </c>
      <c r="W3733" s="20" t="s">
        <v>4</v>
      </c>
      <c r="X3733" s="20" t="s">
        <v>2</v>
      </c>
      <c r="Y3733" s="1" t="s">
        <v>2</v>
      </c>
      <c r="Z3733" s="1" t="s">
        <v>2</v>
      </c>
      <c r="AA3733" s="1" t="s">
        <v>2</v>
      </c>
      <c r="AB3733" s="1" t="s">
        <v>2</v>
      </c>
      <c r="AC3733" s="1" t="s">
        <v>2</v>
      </c>
      <c r="AD3733" s="1" t="s">
        <v>2</v>
      </c>
      <c r="AE3733" s="1" t="s">
        <v>2</v>
      </c>
      <c r="AF3733" s="1" t="s">
        <v>2</v>
      </c>
      <c r="AG3733" s="1" t="b">
        <v>0</v>
      </c>
      <c r="AH3733" s="1" t="b">
        <v>0</v>
      </c>
      <c r="AI3733" s="1" t="s">
        <v>2</v>
      </c>
      <c r="AJ3733" s="1" t="s">
        <v>1047</v>
      </c>
      <c r="AK3733" s="1" t="s">
        <v>893</v>
      </c>
      <c r="AM3733" s="1">
        <v>966773.92</v>
      </c>
    </row>
    <row r="3734" spans="1:39">
      <c r="A3734" s="20" t="s">
        <v>1046</v>
      </c>
      <c r="B3734" s="20" t="s">
        <v>15</v>
      </c>
      <c r="C3734" s="20" t="s">
        <v>1035</v>
      </c>
      <c r="D3734" s="20" t="s">
        <v>1034</v>
      </c>
      <c r="E3734" s="20" t="s">
        <v>1034</v>
      </c>
      <c r="F3734" s="20" t="s">
        <v>1045</v>
      </c>
      <c r="G3734" s="23" t="s">
        <v>39</v>
      </c>
      <c r="H3734" s="24">
        <v>75</v>
      </c>
      <c r="I3734" s="20" t="s">
        <v>10</v>
      </c>
      <c r="J3734" s="20" t="s">
        <v>18</v>
      </c>
      <c r="K3734" s="20" t="s">
        <v>571</v>
      </c>
      <c r="L3734" s="20" t="s">
        <v>52</v>
      </c>
      <c r="M3734" s="20" t="s">
        <v>2</v>
      </c>
      <c r="N3734" s="20" t="s">
        <v>6</v>
      </c>
      <c r="O3734" s="20" t="s">
        <v>5</v>
      </c>
      <c r="P3734" s="23" t="s">
        <v>2</v>
      </c>
      <c r="Q3734" s="20" t="s">
        <v>2</v>
      </c>
      <c r="R3734" s="23" t="s">
        <v>2</v>
      </c>
      <c r="S3734" s="22" t="s">
        <v>2</v>
      </c>
      <c r="T3734" s="22">
        <v>2750000</v>
      </c>
      <c r="U3734" s="21">
        <v>3080000</v>
      </c>
      <c r="V3734" s="20" t="s">
        <v>2</v>
      </c>
      <c r="W3734" s="20" t="s">
        <v>4</v>
      </c>
      <c r="X3734" s="20" t="s">
        <v>2</v>
      </c>
      <c r="Y3734" s="1" t="s">
        <v>2</v>
      </c>
      <c r="Z3734" s="1" t="s">
        <v>2</v>
      </c>
      <c r="AA3734" s="1" t="s">
        <v>2</v>
      </c>
      <c r="AB3734" s="1" t="s">
        <v>2</v>
      </c>
      <c r="AC3734" s="1" t="s">
        <v>2</v>
      </c>
      <c r="AD3734" s="1" t="s">
        <v>2</v>
      </c>
      <c r="AE3734" s="1" t="s">
        <v>2</v>
      </c>
      <c r="AF3734" s="1" t="s">
        <v>2</v>
      </c>
      <c r="AG3734" s="1" t="b">
        <v>0</v>
      </c>
      <c r="AH3734" s="1" t="b">
        <v>0</v>
      </c>
      <c r="AI3734" s="1" t="s">
        <v>2</v>
      </c>
      <c r="AJ3734" s="1" t="s">
        <v>2</v>
      </c>
      <c r="AK3734" s="1" t="s">
        <v>2</v>
      </c>
      <c r="AM3734" s="1" t="s">
        <v>2</v>
      </c>
    </row>
    <row r="3735" spans="1:39">
      <c r="A3735" s="20" t="s">
        <v>1044</v>
      </c>
      <c r="B3735" s="20" t="s">
        <v>15</v>
      </c>
      <c r="C3735" s="20" t="s">
        <v>81</v>
      </c>
      <c r="D3735" s="20" t="s">
        <v>80</v>
      </c>
      <c r="E3735" s="20" t="s">
        <v>80</v>
      </c>
      <c r="F3735" s="20" t="s">
        <v>1043</v>
      </c>
      <c r="G3735" s="23" t="s">
        <v>59</v>
      </c>
      <c r="H3735" s="24">
        <v>75</v>
      </c>
      <c r="I3735" s="20" t="s">
        <v>10</v>
      </c>
      <c r="J3735" s="20" t="s">
        <v>18</v>
      </c>
      <c r="K3735" s="20" t="s">
        <v>571</v>
      </c>
      <c r="L3735" s="20" t="s">
        <v>73</v>
      </c>
      <c r="M3735" s="20" t="s">
        <v>2</v>
      </c>
      <c r="N3735" s="20" t="s">
        <v>6</v>
      </c>
      <c r="O3735" s="20" t="s">
        <v>5</v>
      </c>
      <c r="P3735" s="23" t="s">
        <v>2</v>
      </c>
      <c r="Q3735" s="20" t="s">
        <v>2</v>
      </c>
      <c r="R3735" s="23" t="s">
        <v>2</v>
      </c>
      <c r="S3735" s="22" t="s">
        <v>2</v>
      </c>
      <c r="T3735" s="22">
        <v>2059000</v>
      </c>
      <c r="U3735" s="21">
        <v>2306080</v>
      </c>
      <c r="V3735" s="20" t="s">
        <v>2</v>
      </c>
      <c r="W3735" s="20" t="s">
        <v>4</v>
      </c>
      <c r="X3735" s="20" t="s">
        <v>2</v>
      </c>
      <c r="Y3735" s="1" t="s">
        <v>2</v>
      </c>
      <c r="Z3735" s="1" t="s">
        <v>2</v>
      </c>
      <c r="AA3735" s="1" t="s">
        <v>2</v>
      </c>
      <c r="AB3735" s="1" t="s">
        <v>2</v>
      </c>
      <c r="AC3735" s="1" t="s">
        <v>2</v>
      </c>
      <c r="AD3735" s="1" t="s">
        <v>2</v>
      </c>
      <c r="AE3735" s="1" t="s">
        <v>2</v>
      </c>
      <c r="AF3735" s="1" t="s">
        <v>2</v>
      </c>
      <c r="AG3735" s="1" t="b">
        <v>0</v>
      </c>
      <c r="AH3735" s="1" t="b">
        <v>0</v>
      </c>
      <c r="AI3735" s="1" t="s">
        <v>2</v>
      </c>
      <c r="AJ3735" s="1" t="s">
        <v>2</v>
      </c>
      <c r="AK3735" s="1" t="s">
        <v>2</v>
      </c>
      <c r="AM3735" s="1" t="s">
        <v>2</v>
      </c>
    </row>
    <row r="3736" spans="1:39">
      <c r="A3736" s="20" t="s">
        <v>1042</v>
      </c>
      <c r="B3736" s="20" t="s">
        <v>15</v>
      </c>
      <c r="C3736" s="20" t="s">
        <v>1035</v>
      </c>
      <c r="D3736" s="20" t="s">
        <v>1034</v>
      </c>
      <c r="E3736" s="20" t="s">
        <v>1034</v>
      </c>
      <c r="F3736" s="20" t="s">
        <v>1041</v>
      </c>
      <c r="G3736" s="23" t="s">
        <v>39</v>
      </c>
      <c r="H3736" s="24">
        <v>75</v>
      </c>
      <c r="I3736" s="20" t="s">
        <v>10</v>
      </c>
      <c r="J3736" s="20" t="s">
        <v>18</v>
      </c>
      <c r="K3736" s="20" t="s">
        <v>571</v>
      </c>
      <c r="L3736" s="20" t="s">
        <v>52</v>
      </c>
      <c r="M3736" s="20" t="s">
        <v>2</v>
      </c>
      <c r="N3736" s="20" t="s">
        <v>6</v>
      </c>
      <c r="O3736" s="20" t="s">
        <v>5</v>
      </c>
      <c r="P3736" s="23" t="s">
        <v>2</v>
      </c>
      <c r="Q3736" s="20" t="s">
        <v>2</v>
      </c>
      <c r="R3736" s="23" t="s">
        <v>2</v>
      </c>
      <c r="S3736" s="22" t="s">
        <v>2</v>
      </c>
      <c r="T3736" s="22">
        <v>23400000</v>
      </c>
      <c r="U3736" s="21">
        <v>26208000</v>
      </c>
      <c r="V3736" s="20" t="s">
        <v>2</v>
      </c>
      <c r="W3736" s="20" t="s">
        <v>4</v>
      </c>
      <c r="X3736" s="20" t="s">
        <v>2</v>
      </c>
      <c r="Y3736" s="1" t="s">
        <v>2</v>
      </c>
      <c r="Z3736" s="1" t="s">
        <v>2</v>
      </c>
      <c r="AA3736" s="1" t="s">
        <v>2</v>
      </c>
      <c r="AB3736" s="1" t="s">
        <v>2</v>
      </c>
      <c r="AC3736" s="1" t="s">
        <v>2</v>
      </c>
      <c r="AD3736" s="1" t="s">
        <v>2</v>
      </c>
      <c r="AE3736" s="1" t="s">
        <v>2</v>
      </c>
      <c r="AF3736" s="1" t="s">
        <v>2</v>
      </c>
      <c r="AG3736" s="1" t="b">
        <v>0</v>
      </c>
      <c r="AH3736" s="1" t="b">
        <v>0</v>
      </c>
      <c r="AI3736" s="1" t="s">
        <v>2</v>
      </c>
      <c r="AJ3736" s="1" t="s">
        <v>2</v>
      </c>
      <c r="AK3736" s="1" t="s">
        <v>2</v>
      </c>
      <c r="AM3736" s="1" t="s">
        <v>2</v>
      </c>
    </row>
    <row r="3737" spans="1:39">
      <c r="A3737" s="20" t="s">
        <v>1040</v>
      </c>
      <c r="B3737" s="20" t="s">
        <v>15</v>
      </c>
      <c r="C3737" s="20" t="s">
        <v>1035</v>
      </c>
      <c r="D3737" s="20" t="s">
        <v>1034</v>
      </c>
      <c r="E3737" s="20" t="s">
        <v>1034</v>
      </c>
      <c r="F3737" s="20" t="s">
        <v>1039</v>
      </c>
      <c r="G3737" s="23" t="s">
        <v>39</v>
      </c>
      <c r="H3737" s="24">
        <v>75</v>
      </c>
      <c r="I3737" s="20" t="s">
        <v>10</v>
      </c>
      <c r="J3737" s="20" t="s">
        <v>18</v>
      </c>
      <c r="K3737" s="20" t="s">
        <v>571</v>
      </c>
      <c r="L3737" s="20" t="s">
        <v>52</v>
      </c>
      <c r="M3737" s="20" t="s">
        <v>2</v>
      </c>
      <c r="N3737" s="20" t="s">
        <v>6</v>
      </c>
      <c r="O3737" s="20" t="s">
        <v>5</v>
      </c>
      <c r="P3737" s="23" t="s">
        <v>2</v>
      </c>
      <c r="Q3737" s="20" t="s">
        <v>2</v>
      </c>
      <c r="R3737" s="23" t="s">
        <v>2</v>
      </c>
      <c r="S3737" s="22" t="s">
        <v>2</v>
      </c>
      <c r="T3737" s="22">
        <v>4300000</v>
      </c>
      <c r="U3737" s="21">
        <v>4816000</v>
      </c>
      <c r="V3737" s="20" t="s">
        <v>2</v>
      </c>
      <c r="W3737" s="20" t="s">
        <v>4</v>
      </c>
      <c r="X3737" s="20" t="s">
        <v>2</v>
      </c>
      <c r="Y3737" s="1" t="s">
        <v>2</v>
      </c>
      <c r="Z3737" s="1" t="s">
        <v>2</v>
      </c>
      <c r="AA3737" s="1" t="s">
        <v>2</v>
      </c>
      <c r="AB3737" s="1" t="s">
        <v>2</v>
      </c>
      <c r="AC3737" s="1" t="s">
        <v>2</v>
      </c>
      <c r="AD3737" s="1" t="s">
        <v>2</v>
      </c>
      <c r="AE3737" s="1" t="s">
        <v>2</v>
      </c>
      <c r="AF3737" s="1" t="s">
        <v>2</v>
      </c>
      <c r="AG3737" s="1" t="b">
        <v>0</v>
      </c>
      <c r="AH3737" s="1" t="b">
        <v>0</v>
      </c>
      <c r="AI3737" s="1" t="s">
        <v>2</v>
      </c>
      <c r="AJ3737" s="1" t="s">
        <v>2</v>
      </c>
      <c r="AK3737" s="1" t="s">
        <v>2</v>
      </c>
      <c r="AM3737" s="1" t="s">
        <v>2</v>
      </c>
    </row>
    <row r="3738" spans="1:39">
      <c r="A3738" s="20" t="s">
        <v>1038</v>
      </c>
      <c r="B3738" s="20" t="s">
        <v>15</v>
      </c>
      <c r="C3738" s="20" t="s">
        <v>1035</v>
      </c>
      <c r="D3738" s="20" t="s">
        <v>1034</v>
      </c>
      <c r="E3738" s="20" t="s">
        <v>1034</v>
      </c>
      <c r="F3738" s="20" t="s">
        <v>1037</v>
      </c>
      <c r="G3738" s="23" t="s">
        <v>39</v>
      </c>
      <c r="H3738" s="24">
        <v>75</v>
      </c>
      <c r="I3738" s="20" t="s">
        <v>10</v>
      </c>
      <c r="J3738" s="20" t="s">
        <v>18</v>
      </c>
      <c r="K3738" s="20" t="s">
        <v>571</v>
      </c>
      <c r="L3738" s="20" t="s">
        <v>52</v>
      </c>
      <c r="M3738" s="20" t="s">
        <v>2</v>
      </c>
      <c r="N3738" s="20" t="s">
        <v>6</v>
      </c>
      <c r="O3738" s="20" t="s">
        <v>5</v>
      </c>
      <c r="P3738" s="23" t="s">
        <v>2</v>
      </c>
      <c r="Q3738" s="20" t="s">
        <v>2</v>
      </c>
      <c r="R3738" s="23" t="s">
        <v>2</v>
      </c>
      <c r="S3738" s="22" t="s">
        <v>2</v>
      </c>
      <c r="T3738" s="22">
        <v>990000</v>
      </c>
      <c r="U3738" s="21">
        <v>1108800</v>
      </c>
      <c r="V3738" s="20" t="s">
        <v>2</v>
      </c>
      <c r="W3738" s="20" t="s">
        <v>4</v>
      </c>
      <c r="X3738" s="20" t="s">
        <v>2</v>
      </c>
      <c r="Y3738" s="1" t="s">
        <v>2</v>
      </c>
      <c r="Z3738" s="1" t="s">
        <v>2</v>
      </c>
      <c r="AA3738" s="1" t="s">
        <v>2</v>
      </c>
      <c r="AB3738" s="1" t="s">
        <v>2</v>
      </c>
      <c r="AC3738" s="1" t="s">
        <v>2</v>
      </c>
      <c r="AD3738" s="1" t="s">
        <v>2</v>
      </c>
      <c r="AE3738" s="1" t="s">
        <v>2</v>
      </c>
      <c r="AF3738" s="1" t="s">
        <v>2</v>
      </c>
      <c r="AG3738" s="1" t="b">
        <v>0</v>
      </c>
      <c r="AH3738" s="1" t="b">
        <v>0</v>
      </c>
      <c r="AI3738" s="1" t="s">
        <v>2</v>
      </c>
      <c r="AJ3738" s="1" t="s">
        <v>2</v>
      </c>
      <c r="AK3738" s="1" t="s">
        <v>2</v>
      </c>
      <c r="AM3738" s="1" t="s">
        <v>2</v>
      </c>
    </row>
    <row r="3739" spans="1:39">
      <c r="A3739" s="20" t="s">
        <v>1036</v>
      </c>
      <c r="B3739" s="20" t="s">
        <v>15</v>
      </c>
      <c r="C3739" s="20" t="s">
        <v>1035</v>
      </c>
      <c r="D3739" s="20" t="s">
        <v>1034</v>
      </c>
      <c r="E3739" s="20" t="s">
        <v>1034</v>
      </c>
      <c r="F3739" s="20" t="s">
        <v>1033</v>
      </c>
      <c r="G3739" s="23" t="s">
        <v>39</v>
      </c>
      <c r="H3739" s="24">
        <v>75</v>
      </c>
      <c r="I3739" s="20" t="s">
        <v>10</v>
      </c>
      <c r="J3739" s="20" t="s">
        <v>18</v>
      </c>
      <c r="K3739" s="20" t="s">
        <v>571</v>
      </c>
      <c r="L3739" s="20" t="s">
        <v>52</v>
      </c>
      <c r="M3739" s="20" t="s">
        <v>2</v>
      </c>
      <c r="N3739" s="20" t="s">
        <v>6</v>
      </c>
      <c r="O3739" s="20" t="s">
        <v>5</v>
      </c>
      <c r="P3739" s="23" t="s">
        <v>2</v>
      </c>
      <c r="Q3739" s="20" t="s">
        <v>2</v>
      </c>
      <c r="R3739" s="23" t="s">
        <v>2</v>
      </c>
      <c r="S3739" s="22" t="s">
        <v>2</v>
      </c>
      <c r="T3739" s="22">
        <v>9900000</v>
      </c>
      <c r="U3739" s="21">
        <v>11088000</v>
      </c>
      <c r="V3739" s="20" t="s">
        <v>2</v>
      </c>
      <c r="W3739" s="20" t="s">
        <v>4</v>
      </c>
      <c r="X3739" s="20" t="s">
        <v>2</v>
      </c>
      <c r="Y3739" s="1" t="s">
        <v>2</v>
      </c>
      <c r="Z3739" s="1" t="s">
        <v>2</v>
      </c>
      <c r="AA3739" s="1" t="s">
        <v>2</v>
      </c>
      <c r="AB3739" s="1" t="s">
        <v>2</v>
      </c>
      <c r="AC3739" s="1" t="s">
        <v>2</v>
      </c>
      <c r="AD3739" s="1" t="s">
        <v>2</v>
      </c>
      <c r="AE3739" s="1" t="s">
        <v>2</v>
      </c>
      <c r="AF3739" s="1" t="s">
        <v>2</v>
      </c>
      <c r="AG3739" s="1" t="b">
        <v>0</v>
      </c>
      <c r="AH3739" s="1" t="b">
        <v>0</v>
      </c>
      <c r="AI3739" s="1" t="s">
        <v>2</v>
      </c>
      <c r="AJ3739" s="1" t="s">
        <v>2</v>
      </c>
      <c r="AK3739" s="1" t="s">
        <v>2</v>
      </c>
      <c r="AM3739" s="1" t="s">
        <v>2</v>
      </c>
    </row>
    <row r="3740" spans="1:39">
      <c r="A3740" s="20" t="s">
        <v>1032</v>
      </c>
      <c r="B3740" s="20" t="s">
        <v>15</v>
      </c>
      <c r="C3740" s="20" t="s">
        <v>1031</v>
      </c>
      <c r="D3740" s="20" t="s">
        <v>1030</v>
      </c>
      <c r="E3740" s="20" t="s">
        <v>1029</v>
      </c>
      <c r="F3740" s="20" t="s">
        <v>1028</v>
      </c>
      <c r="G3740" s="23" t="s">
        <v>11</v>
      </c>
      <c r="H3740" s="24">
        <v>90</v>
      </c>
      <c r="I3740" s="20" t="s">
        <v>10</v>
      </c>
      <c r="J3740" s="20" t="s">
        <v>18</v>
      </c>
      <c r="K3740" s="20" t="s">
        <v>571</v>
      </c>
      <c r="L3740" s="20" t="s">
        <v>52</v>
      </c>
      <c r="M3740" s="20" t="s">
        <v>2</v>
      </c>
      <c r="N3740" s="20" t="s">
        <v>6</v>
      </c>
      <c r="O3740" s="20" t="s">
        <v>5</v>
      </c>
      <c r="P3740" s="23" t="s">
        <v>2</v>
      </c>
      <c r="Q3740" s="20" t="s">
        <v>2</v>
      </c>
      <c r="R3740" s="23" t="s">
        <v>2</v>
      </c>
      <c r="S3740" s="22" t="s">
        <v>2</v>
      </c>
      <c r="T3740" s="22">
        <v>223200</v>
      </c>
      <c r="U3740" s="21">
        <v>249984</v>
      </c>
      <c r="V3740" s="20" t="s">
        <v>2</v>
      </c>
      <c r="W3740" s="20" t="s">
        <v>4</v>
      </c>
      <c r="X3740" s="20" t="s">
        <v>2</v>
      </c>
      <c r="Y3740" s="1" t="s">
        <v>2</v>
      </c>
      <c r="Z3740" s="1" t="s">
        <v>2</v>
      </c>
      <c r="AA3740" s="1" t="s">
        <v>2</v>
      </c>
      <c r="AB3740" s="1" t="s">
        <v>2</v>
      </c>
      <c r="AC3740" s="1" t="s">
        <v>2</v>
      </c>
      <c r="AD3740" s="1" t="s">
        <v>2</v>
      </c>
      <c r="AE3740" s="1" t="s">
        <v>2</v>
      </c>
      <c r="AF3740" s="1" t="s">
        <v>2</v>
      </c>
      <c r="AG3740" s="1" t="b">
        <v>0</v>
      </c>
      <c r="AH3740" s="1" t="b">
        <v>0</v>
      </c>
      <c r="AI3740" s="1" t="s">
        <v>2</v>
      </c>
      <c r="AJ3740" s="1" t="s">
        <v>1027</v>
      </c>
      <c r="AK3740" s="1" t="s">
        <v>344</v>
      </c>
      <c r="AM3740" s="1">
        <v>78765</v>
      </c>
    </row>
    <row r="3741" spans="1:39">
      <c r="A3741" s="20" t="s">
        <v>1026</v>
      </c>
      <c r="B3741" s="20" t="s">
        <v>15</v>
      </c>
      <c r="C3741" s="20" t="s">
        <v>1017</v>
      </c>
      <c r="D3741" s="20" t="s">
        <v>1016</v>
      </c>
      <c r="E3741" s="20" t="s">
        <v>1016</v>
      </c>
      <c r="F3741" s="20" t="s">
        <v>1021</v>
      </c>
      <c r="G3741" s="23" t="s">
        <v>59</v>
      </c>
      <c r="H3741" s="24">
        <v>90</v>
      </c>
      <c r="I3741" s="20" t="s">
        <v>10</v>
      </c>
      <c r="J3741" s="20" t="s">
        <v>18</v>
      </c>
      <c r="K3741" s="20" t="s">
        <v>571</v>
      </c>
      <c r="L3741" s="20" t="s">
        <v>52</v>
      </c>
      <c r="M3741" s="20" t="s">
        <v>2</v>
      </c>
      <c r="N3741" s="20" t="s">
        <v>6</v>
      </c>
      <c r="O3741" s="20" t="s">
        <v>5</v>
      </c>
      <c r="P3741" s="23" t="s">
        <v>2</v>
      </c>
      <c r="Q3741" s="20" t="s">
        <v>2</v>
      </c>
      <c r="R3741" s="23" t="s">
        <v>2</v>
      </c>
      <c r="S3741" s="22">
        <v>6496740</v>
      </c>
      <c r="T3741" s="22">
        <v>0</v>
      </c>
      <c r="U3741" s="22">
        <v>0</v>
      </c>
      <c r="V3741" s="20" t="s">
        <v>2</v>
      </c>
      <c r="W3741" s="20" t="s">
        <v>4</v>
      </c>
      <c r="X3741" s="20" t="s">
        <v>2</v>
      </c>
      <c r="Y3741" s="1" t="s">
        <v>2</v>
      </c>
      <c r="Z3741" s="1" t="s">
        <v>2</v>
      </c>
      <c r="AA3741" s="1" t="s">
        <v>2</v>
      </c>
      <c r="AB3741" s="1" t="s">
        <v>2</v>
      </c>
      <c r="AC3741" s="1" t="s">
        <v>2</v>
      </c>
      <c r="AD3741" s="1" t="s">
        <v>2</v>
      </c>
      <c r="AF3741" s="1" t="s">
        <v>2</v>
      </c>
      <c r="AG3741" s="1" t="b">
        <v>0</v>
      </c>
      <c r="AH3741" s="1" t="b">
        <v>0</v>
      </c>
      <c r="AI3741" s="1" t="s">
        <v>2</v>
      </c>
      <c r="AJ3741" s="1" t="s">
        <v>1025</v>
      </c>
      <c r="AK3741" s="1" t="s">
        <v>416</v>
      </c>
      <c r="AM3741" s="1">
        <v>4662931.84</v>
      </c>
    </row>
    <row r="3742" spans="1:39">
      <c r="A3742" s="20" t="s">
        <v>1024</v>
      </c>
      <c r="B3742" s="20" t="s">
        <v>15</v>
      </c>
      <c r="C3742" s="20" t="s">
        <v>1017</v>
      </c>
      <c r="D3742" s="20" t="s">
        <v>1016</v>
      </c>
      <c r="E3742" s="20" t="s">
        <v>1016</v>
      </c>
      <c r="F3742" s="20" t="s">
        <v>1021</v>
      </c>
      <c r="G3742" s="23" t="s">
        <v>59</v>
      </c>
      <c r="H3742" s="24">
        <v>90</v>
      </c>
      <c r="I3742" s="20" t="s">
        <v>10</v>
      </c>
      <c r="J3742" s="20" t="s">
        <v>18</v>
      </c>
      <c r="K3742" s="20" t="s">
        <v>571</v>
      </c>
      <c r="L3742" s="20" t="s">
        <v>52</v>
      </c>
      <c r="M3742" s="20" t="s">
        <v>2</v>
      </c>
      <c r="N3742" s="20" t="s">
        <v>6</v>
      </c>
      <c r="O3742" s="20" t="s">
        <v>5</v>
      </c>
      <c r="P3742" s="23" t="s">
        <v>2</v>
      </c>
      <c r="Q3742" s="20" t="s">
        <v>2</v>
      </c>
      <c r="R3742" s="23" t="s">
        <v>2</v>
      </c>
      <c r="S3742" s="22" t="s">
        <v>2</v>
      </c>
      <c r="T3742" s="22">
        <v>0</v>
      </c>
      <c r="U3742" s="22">
        <v>0</v>
      </c>
      <c r="V3742" s="20" t="s">
        <v>2</v>
      </c>
      <c r="W3742" s="20" t="s">
        <v>4</v>
      </c>
      <c r="X3742" s="20" t="s">
        <v>526</v>
      </c>
      <c r="Y3742" s="1" t="s">
        <v>2</v>
      </c>
      <c r="Z3742" s="1" t="s">
        <v>2</v>
      </c>
      <c r="AA3742" s="1" t="s">
        <v>2</v>
      </c>
      <c r="AB3742" s="1" t="s">
        <v>2</v>
      </c>
      <c r="AC3742" s="1" t="s">
        <v>2</v>
      </c>
      <c r="AD3742" s="1" t="s">
        <v>2</v>
      </c>
      <c r="AE3742" s="1" t="s">
        <v>2</v>
      </c>
      <c r="AF3742" s="1" t="s">
        <v>2</v>
      </c>
      <c r="AG3742" s="1" t="b">
        <v>0</v>
      </c>
      <c r="AH3742" s="1" t="b">
        <v>0</v>
      </c>
      <c r="AI3742" s="1" t="s">
        <v>2</v>
      </c>
      <c r="AJ3742" s="1" t="s">
        <v>2</v>
      </c>
      <c r="AK3742" s="1" t="s">
        <v>2</v>
      </c>
      <c r="AM3742" s="1" t="s">
        <v>2</v>
      </c>
    </row>
    <row r="3743" spans="1:39">
      <c r="A3743" s="20" t="s">
        <v>1023</v>
      </c>
      <c r="B3743" s="20" t="s">
        <v>15</v>
      </c>
      <c r="C3743" s="20" t="s">
        <v>1017</v>
      </c>
      <c r="D3743" s="20" t="s">
        <v>1016</v>
      </c>
      <c r="E3743" s="20" t="s">
        <v>1016</v>
      </c>
      <c r="F3743" s="20" t="s">
        <v>1021</v>
      </c>
      <c r="G3743" s="23" t="s">
        <v>59</v>
      </c>
      <c r="H3743" s="24">
        <v>90</v>
      </c>
      <c r="I3743" s="20" t="s">
        <v>10</v>
      </c>
      <c r="J3743" s="20" t="s">
        <v>18</v>
      </c>
      <c r="K3743" s="20" t="s">
        <v>53</v>
      </c>
      <c r="L3743" s="20" t="s">
        <v>52</v>
      </c>
      <c r="M3743" s="20" t="s">
        <v>2</v>
      </c>
      <c r="N3743" s="20" t="s">
        <v>51</v>
      </c>
      <c r="O3743" s="20" t="s">
        <v>5</v>
      </c>
      <c r="P3743" s="23" t="s">
        <v>2</v>
      </c>
      <c r="Q3743" s="20" t="s">
        <v>2</v>
      </c>
      <c r="R3743" s="23" t="s">
        <v>2</v>
      </c>
      <c r="S3743" s="22" t="s">
        <v>2</v>
      </c>
      <c r="T3743" s="22">
        <v>8489240</v>
      </c>
      <c r="U3743" s="21">
        <v>9507948.8000000007</v>
      </c>
      <c r="V3743" s="20" t="s">
        <v>2</v>
      </c>
      <c r="W3743" s="20" t="s">
        <v>4</v>
      </c>
      <c r="X3743" s="20" t="s">
        <v>720</v>
      </c>
      <c r="Y3743" s="1" t="s">
        <v>2</v>
      </c>
      <c r="Z3743" s="1" t="s">
        <v>2</v>
      </c>
      <c r="AA3743" s="1" t="s">
        <v>2</v>
      </c>
      <c r="AB3743" s="1" t="s">
        <v>2</v>
      </c>
      <c r="AC3743" s="1" t="s">
        <v>2</v>
      </c>
      <c r="AD3743" s="1" t="s">
        <v>2</v>
      </c>
      <c r="AE3743" s="1" t="s">
        <v>2</v>
      </c>
      <c r="AF3743" s="1" t="s">
        <v>2</v>
      </c>
      <c r="AG3743" s="1" t="b">
        <v>0</v>
      </c>
      <c r="AH3743" s="1" t="b">
        <v>0</v>
      </c>
      <c r="AI3743" s="1" t="s">
        <v>2</v>
      </c>
      <c r="AJ3743" s="1" t="s">
        <v>2</v>
      </c>
      <c r="AK3743" s="1" t="s">
        <v>2</v>
      </c>
      <c r="AM3743" s="1" t="s">
        <v>2</v>
      </c>
    </row>
    <row r="3744" spans="1:39">
      <c r="A3744" s="20" t="s">
        <v>1022</v>
      </c>
      <c r="B3744" s="20" t="s">
        <v>15</v>
      </c>
      <c r="C3744" s="20" t="s">
        <v>1017</v>
      </c>
      <c r="D3744" s="20" t="s">
        <v>1016</v>
      </c>
      <c r="E3744" s="20" t="s">
        <v>1016</v>
      </c>
      <c r="F3744" s="20" t="s">
        <v>1021</v>
      </c>
      <c r="G3744" s="23" t="s">
        <v>59</v>
      </c>
      <c r="H3744" s="24">
        <v>90</v>
      </c>
      <c r="I3744" s="20" t="s">
        <v>10</v>
      </c>
      <c r="J3744" s="20" t="s">
        <v>18</v>
      </c>
      <c r="K3744" s="20" t="s">
        <v>571</v>
      </c>
      <c r="L3744" s="20" t="s">
        <v>289</v>
      </c>
      <c r="M3744" s="20" t="s">
        <v>2</v>
      </c>
      <c r="N3744" s="20" t="s">
        <v>6</v>
      </c>
      <c r="O3744" s="20" t="s">
        <v>5</v>
      </c>
      <c r="P3744" s="23" t="s">
        <v>2</v>
      </c>
      <c r="Q3744" s="20" t="s">
        <v>2</v>
      </c>
      <c r="R3744" s="23" t="s">
        <v>2</v>
      </c>
      <c r="S3744" s="22" t="s">
        <v>2</v>
      </c>
      <c r="T3744" s="22">
        <v>415120</v>
      </c>
      <c r="U3744" s="21">
        <v>464934.40000000002</v>
      </c>
      <c r="V3744" s="20" t="s">
        <v>2</v>
      </c>
      <c r="W3744" s="20" t="s">
        <v>4</v>
      </c>
      <c r="X3744" s="20" t="s">
        <v>2</v>
      </c>
      <c r="Y3744" s="1" t="s">
        <v>2</v>
      </c>
      <c r="Z3744" s="1" t="s">
        <v>2</v>
      </c>
      <c r="AA3744" s="1" t="s">
        <v>2</v>
      </c>
      <c r="AB3744" s="1" t="s">
        <v>2</v>
      </c>
      <c r="AC3744" s="1" t="s">
        <v>2</v>
      </c>
      <c r="AD3744" s="1" t="s">
        <v>2</v>
      </c>
      <c r="AE3744" s="1" t="s">
        <v>2</v>
      </c>
      <c r="AF3744" s="1" t="s">
        <v>2</v>
      </c>
      <c r="AG3744" s="1" t="b">
        <v>0</v>
      </c>
      <c r="AH3744" s="1" t="b">
        <v>0</v>
      </c>
      <c r="AI3744" s="1" t="s">
        <v>2</v>
      </c>
      <c r="AJ3744" s="1" t="s">
        <v>1020</v>
      </c>
      <c r="AK3744" s="1" t="s">
        <v>1019</v>
      </c>
      <c r="AM3744" s="1">
        <v>347760</v>
      </c>
    </row>
    <row r="3745" spans="1:39">
      <c r="A3745" s="20" t="s">
        <v>1018</v>
      </c>
      <c r="B3745" s="20" t="s">
        <v>15</v>
      </c>
      <c r="C3745" s="20" t="s">
        <v>1017</v>
      </c>
      <c r="D3745" s="20" t="s">
        <v>1016</v>
      </c>
      <c r="E3745" s="20" t="s">
        <v>1016</v>
      </c>
      <c r="F3745" s="20" t="s">
        <v>1015</v>
      </c>
      <c r="G3745" s="23" t="s">
        <v>59</v>
      </c>
      <c r="H3745" s="24">
        <v>90</v>
      </c>
      <c r="I3745" s="20" t="s">
        <v>10</v>
      </c>
      <c r="J3745" s="20" t="s">
        <v>18</v>
      </c>
      <c r="K3745" s="20" t="s">
        <v>571</v>
      </c>
      <c r="L3745" s="20" t="s">
        <v>45</v>
      </c>
      <c r="M3745" s="20" t="s">
        <v>2</v>
      </c>
      <c r="N3745" s="20" t="s">
        <v>6</v>
      </c>
      <c r="O3745" s="20" t="s">
        <v>5</v>
      </c>
      <c r="P3745" s="23" t="s">
        <v>2</v>
      </c>
      <c r="Q3745" s="20" t="s">
        <v>2</v>
      </c>
      <c r="R3745" s="23" t="s">
        <v>2</v>
      </c>
      <c r="S3745" s="22" t="s">
        <v>2</v>
      </c>
      <c r="T3745" s="22">
        <v>2979999.5759999999</v>
      </c>
      <c r="U3745" s="21">
        <v>3337599.5249999999</v>
      </c>
      <c r="V3745" s="20" t="s">
        <v>2</v>
      </c>
      <c r="W3745" s="20" t="s">
        <v>4</v>
      </c>
      <c r="X3745" s="20" t="s">
        <v>2</v>
      </c>
      <c r="Y3745" s="1" t="s">
        <v>2</v>
      </c>
      <c r="Z3745" s="1" t="s">
        <v>2</v>
      </c>
      <c r="AA3745" s="1" t="s">
        <v>2</v>
      </c>
      <c r="AB3745" s="1" t="s">
        <v>2</v>
      </c>
      <c r="AC3745" s="1" t="s">
        <v>2</v>
      </c>
      <c r="AD3745" s="1" t="s">
        <v>2</v>
      </c>
      <c r="AE3745" s="1" t="s">
        <v>2</v>
      </c>
      <c r="AF3745" s="1" t="s">
        <v>2</v>
      </c>
      <c r="AG3745" s="1" t="b">
        <v>0</v>
      </c>
      <c r="AH3745" s="1" t="b">
        <v>0</v>
      </c>
      <c r="AI3745" s="1" t="s">
        <v>2</v>
      </c>
      <c r="AJ3745" s="1" t="s">
        <v>1014</v>
      </c>
      <c r="AK3745" s="1" t="s">
        <v>757</v>
      </c>
      <c r="AM3745" s="1">
        <v>2501490.87</v>
      </c>
    </row>
    <row r="3746" spans="1:39">
      <c r="A3746" s="20" t="s">
        <v>1013</v>
      </c>
      <c r="B3746" s="20" t="s">
        <v>15</v>
      </c>
      <c r="C3746" s="20" t="s">
        <v>1011</v>
      </c>
      <c r="D3746" s="20" t="s">
        <v>1010</v>
      </c>
      <c r="E3746" s="20" t="s">
        <v>1010</v>
      </c>
      <c r="F3746" s="20" t="s">
        <v>1009</v>
      </c>
      <c r="G3746" s="23" t="s">
        <v>39</v>
      </c>
      <c r="H3746" s="24">
        <v>90</v>
      </c>
      <c r="I3746" s="20" t="s">
        <v>10</v>
      </c>
      <c r="J3746" s="20" t="s">
        <v>18</v>
      </c>
      <c r="K3746" s="20" t="s">
        <v>571</v>
      </c>
      <c r="L3746" s="20" t="s">
        <v>52</v>
      </c>
      <c r="M3746" s="20" t="s">
        <v>2</v>
      </c>
      <c r="N3746" s="20" t="s">
        <v>6</v>
      </c>
      <c r="O3746" s="20" t="s">
        <v>5</v>
      </c>
      <c r="P3746" s="23" t="s">
        <v>2</v>
      </c>
      <c r="Q3746" s="20" t="s">
        <v>2</v>
      </c>
      <c r="R3746" s="23" t="s">
        <v>2</v>
      </c>
      <c r="S3746" s="22" t="s">
        <v>2</v>
      </c>
      <c r="T3746" s="22">
        <v>0</v>
      </c>
      <c r="U3746" s="22">
        <v>0</v>
      </c>
      <c r="V3746" s="20" t="s">
        <v>2</v>
      </c>
      <c r="W3746" s="20" t="s">
        <v>4</v>
      </c>
      <c r="X3746" s="20" t="s">
        <v>2</v>
      </c>
      <c r="Y3746" s="1" t="s">
        <v>2</v>
      </c>
      <c r="Z3746" s="1" t="s">
        <v>2</v>
      </c>
      <c r="AA3746" s="1" t="s">
        <v>2</v>
      </c>
      <c r="AB3746" s="1" t="s">
        <v>2</v>
      </c>
      <c r="AC3746" s="1" t="s">
        <v>2</v>
      </c>
      <c r="AD3746" s="1" t="s">
        <v>2</v>
      </c>
      <c r="AF3746" s="1" t="s">
        <v>2</v>
      </c>
      <c r="AG3746" s="1" t="b">
        <v>1</v>
      </c>
      <c r="AH3746" s="1" t="b">
        <v>0</v>
      </c>
      <c r="AI3746" s="1" t="s">
        <v>2</v>
      </c>
      <c r="AJ3746" s="1" t="s">
        <v>2</v>
      </c>
      <c r="AK3746" s="1" t="s">
        <v>2</v>
      </c>
      <c r="AM3746" s="1" t="s">
        <v>2</v>
      </c>
    </row>
    <row r="3747" spans="1:39">
      <c r="A3747" s="20" t="s">
        <v>1012</v>
      </c>
      <c r="B3747" s="20" t="s">
        <v>15</v>
      </c>
      <c r="C3747" s="20" t="s">
        <v>1011</v>
      </c>
      <c r="D3747" s="20" t="s">
        <v>1010</v>
      </c>
      <c r="E3747" s="20" t="s">
        <v>1010</v>
      </c>
      <c r="F3747" s="20" t="s">
        <v>1009</v>
      </c>
      <c r="G3747" s="23" t="s">
        <v>11</v>
      </c>
      <c r="H3747" s="24">
        <v>90</v>
      </c>
      <c r="I3747" s="20" t="s">
        <v>10</v>
      </c>
      <c r="J3747" s="20" t="s">
        <v>18</v>
      </c>
      <c r="K3747" s="20" t="s">
        <v>405</v>
      </c>
      <c r="L3747" s="20" t="s">
        <v>52</v>
      </c>
      <c r="M3747" s="20" t="s">
        <v>2</v>
      </c>
      <c r="N3747" s="20" t="s">
        <v>6</v>
      </c>
      <c r="O3747" s="20" t="s">
        <v>5</v>
      </c>
      <c r="P3747" s="23" t="s">
        <v>2</v>
      </c>
      <c r="Q3747" s="20" t="s">
        <v>2</v>
      </c>
      <c r="R3747" s="23" t="s">
        <v>2</v>
      </c>
      <c r="S3747" s="22" t="s">
        <v>2</v>
      </c>
      <c r="T3747" s="22">
        <v>10000000</v>
      </c>
      <c r="U3747" s="21">
        <v>11200000</v>
      </c>
      <c r="V3747" s="20" t="s">
        <v>2</v>
      </c>
      <c r="W3747" s="20" t="s">
        <v>4</v>
      </c>
      <c r="X3747" s="20" t="s">
        <v>1008</v>
      </c>
      <c r="Y3747" s="1" t="s">
        <v>2</v>
      </c>
      <c r="Z3747" s="1" t="s">
        <v>2</v>
      </c>
      <c r="AA3747" s="1" t="s">
        <v>2</v>
      </c>
      <c r="AB3747" s="1" t="s">
        <v>2</v>
      </c>
      <c r="AC3747" s="1" t="s">
        <v>2</v>
      </c>
      <c r="AD3747" s="1" t="s">
        <v>2</v>
      </c>
      <c r="AE3747" s="1" t="s">
        <v>2</v>
      </c>
      <c r="AF3747" s="1" t="s">
        <v>2</v>
      </c>
      <c r="AG3747" s="1" t="b">
        <v>0</v>
      </c>
      <c r="AH3747" s="1" t="b">
        <v>0</v>
      </c>
      <c r="AI3747" s="1" t="s">
        <v>2</v>
      </c>
      <c r="AJ3747" s="1" t="s">
        <v>2</v>
      </c>
      <c r="AK3747" s="1" t="s">
        <v>2</v>
      </c>
      <c r="AM3747" s="1" t="s">
        <v>2</v>
      </c>
    </row>
    <row r="3748" spans="1:39">
      <c r="A3748" s="20" t="s">
        <v>1007</v>
      </c>
      <c r="B3748" s="20" t="s">
        <v>15</v>
      </c>
      <c r="C3748" s="20" t="s">
        <v>1004</v>
      </c>
      <c r="D3748" s="20" t="s">
        <v>1003</v>
      </c>
      <c r="E3748" s="20" t="s">
        <v>1002</v>
      </c>
      <c r="F3748" s="20" t="s">
        <v>1001</v>
      </c>
      <c r="G3748" s="23" t="s">
        <v>59</v>
      </c>
      <c r="H3748" s="24">
        <v>90</v>
      </c>
      <c r="I3748" s="20" t="s">
        <v>10</v>
      </c>
      <c r="J3748" s="20" t="s">
        <v>18</v>
      </c>
      <c r="K3748" s="20" t="s">
        <v>571</v>
      </c>
      <c r="L3748" s="20" t="s">
        <v>52</v>
      </c>
      <c r="M3748" s="20" t="s">
        <v>2</v>
      </c>
      <c r="N3748" s="20" t="s">
        <v>6</v>
      </c>
      <c r="O3748" s="20" t="s">
        <v>5</v>
      </c>
      <c r="P3748" s="23" t="s">
        <v>2</v>
      </c>
      <c r="Q3748" s="20" t="s">
        <v>2</v>
      </c>
      <c r="R3748" s="23" t="s">
        <v>2</v>
      </c>
      <c r="S3748" s="22" t="s">
        <v>2</v>
      </c>
      <c r="T3748" s="22">
        <v>0</v>
      </c>
      <c r="U3748" s="22">
        <v>0</v>
      </c>
      <c r="V3748" s="20" t="s">
        <v>2</v>
      </c>
      <c r="W3748" s="20" t="s">
        <v>4</v>
      </c>
      <c r="X3748" s="20" t="s">
        <v>2</v>
      </c>
      <c r="Y3748" s="1" t="s">
        <v>2</v>
      </c>
      <c r="Z3748" s="1" t="s">
        <v>2</v>
      </c>
      <c r="AA3748" s="1" t="s">
        <v>2</v>
      </c>
      <c r="AB3748" s="1" t="s">
        <v>2</v>
      </c>
      <c r="AC3748" s="1" t="s">
        <v>2</v>
      </c>
      <c r="AD3748" s="1" t="s">
        <v>2</v>
      </c>
      <c r="AF3748" s="1" t="s">
        <v>2</v>
      </c>
      <c r="AG3748" s="1" t="b">
        <v>1</v>
      </c>
      <c r="AH3748" s="1" t="b">
        <v>0</v>
      </c>
      <c r="AI3748" s="1" t="s">
        <v>2</v>
      </c>
      <c r="AJ3748" s="1" t="s">
        <v>1006</v>
      </c>
      <c r="AK3748" s="1" t="s">
        <v>854</v>
      </c>
      <c r="AM3748" s="1">
        <v>5376000</v>
      </c>
    </row>
    <row r="3749" spans="1:39">
      <c r="A3749" s="20" t="s">
        <v>1005</v>
      </c>
      <c r="B3749" s="20" t="s">
        <v>15</v>
      </c>
      <c r="C3749" s="20" t="s">
        <v>1004</v>
      </c>
      <c r="D3749" s="20" t="s">
        <v>1003</v>
      </c>
      <c r="E3749" s="20" t="s">
        <v>1002</v>
      </c>
      <c r="F3749" s="20" t="s">
        <v>1001</v>
      </c>
      <c r="G3749" s="23" t="s">
        <v>59</v>
      </c>
      <c r="H3749" s="24">
        <v>90</v>
      </c>
      <c r="I3749" s="20" t="s">
        <v>10</v>
      </c>
      <c r="J3749" s="20" t="s">
        <v>18</v>
      </c>
      <c r="K3749" s="20" t="s">
        <v>571</v>
      </c>
      <c r="L3749" s="20" t="s">
        <v>52</v>
      </c>
      <c r="M3749" s="20" t="s">
        <v>2</v>
      </c>
      <c r="N3749" s="20" t="s">
        <v>1000</v>
      </c>
      <c r="O3749" s="20" t="s">
        <v>5</v>
      </c>
      <c r="P3749" s="23" t="s">
        <v>2</v>
      </c>
      <c r="Q3749" s="20" t="s">
        <v>2</v>
      </c>
      <c r="R3749" s="23" t="s">
        <v>2</v>
      </c>
      <c r="S3749" s="22" t="s">
        <v>2</v>
      </c>
      <c r="T3749" s="22">
        <v>5000000</v>
      </c>
      <c r="U3749" s="21">
        <v>5600000</v>
      </c>
      <c r="V3749" s="20" t="s">
        <v>2</v>
      </c>
      <c r="W3749" s="20" t="s">
        <v>4</v>
      </c>
      <c r="X3749" s="20" t="s">
        <v>660</v>
      </c>
      <c r="Y3749" s="1" t="s">
        <v>2</v>
      </c>
      <c r="Z3749" s="1" t="s">
        <v>2</v>
      </c>
      <c r="AA3749" s="1" t="s">
        <v>2</v>
      </c>
      <c r="AB3749" s="1" t="s">
        <v>2</v>
      </c>
      <c r="AC3749" s="1" t="s">
        <v>2</v>
      </c>
      <c r="AD3749" s="1" t="s">
        <v>2</v>
      </c>
      <c r="AE3749" s="1" t="s">
        <v>2</v>
      </c>
      <c r="AF3749" s="1" t="s">
        <v>2</v>
      </c>
      <c r="AG3749" s="1" t="b">
        <v>0</v>
      </c>
      <c r="AH3749" s="1" t="b">
        <v>0</v>
      </c>
      <c r="AI3749" s="1" t="s">
        <v>2</v>
      </c>
      <c r="AJ3749" s="1" t="s">
        <v>2</v>
      </c>
      <c r="AK3749" s="1" t="s">
        <v>2</v>
      </c>
      <c r="AM3749" s="1" t="s">
        <v>2</v>
      </c>
    </row>
    <row r="3750" spans="1:39">
      <c r="A3750" s="20" t="s">
        <v>999</v>
      </c>
      <c r="B3750" s="20" t="s">
        <v>15</v>
      </c>
      <c r="C3750" s="20" t="s">
        <v>995</v>
      </c>
      <c r="D3750" s="20" t="s">
        <v>994</v>
      </c>
      <c r="E3750" s="20" t="s">
        <v>994</v>
      </c>
      <c r="F3750" s="20" t="s">
        <v>993</v>
      </c>
      <c r="G3750" s="23" t="s">
        <v>59</v>
      </c>
      <c r="H3750" s="24">
        <v>90</v>
      </c>
      <c r="I3750" s="20" t="s">
        <v>10</v>
      </c>
      <c r="J3750" s="20" t="s">
        <v>18</v>
      </c>
      <c r="K3750" s="20" t="s">
        <v>571</v>
      </c>
      <c r="L3750" s="20" t="s">
        <v>52</v>
      </c>
      <c r="M3750" s="20" t="s">
        <v>2</v>
      </c>
      <c r="N3750" s="20" t="s">
        <v>6</v>
      </c>
      <c r="O3750" s="20" t="s">
        <v>5</v>
      </c>
      <c r="P3750" s="23" t="s">
        <v>2</v>
      </c>
      <c r="Q3750" s="20" t="s">
        <v>2</v>
      </c>
      <c r="R3750" s="23" t="s">
        <v>2</v>
      </c>
      <c r="S3750" s="22" t="s">
        <v>2</v>
      </c>
      <c r="T3750" s="22">
        <v>0</v>
      </c>
      <c r="U3750" s="22">
        <v>0</v>
      </c>
      <c r="V3750" s="20" t="s">
        <v>2</v>
      </c>
      <c r="W3750" s="20" t="s">
        <v>4</v>
      </c>
      <c r="X3750" s="20" t="s">
        <v>2</v>
      </c>
      <c r="Y3750" s="1" t="s">
        <v>2</v>
      </c>
      <c r="Z3750" s="1" t="s">
        <v>2</v>
      </c>
      <c r="AA3750" s="1" t="s">
        <v>2</v>
      </c>
      <c r="AB3750" s="1" t="s">
        <v>2</v>
      </c>
      <c r="AC3750" s="1" t="s">
        <v>2</v>
      </c>
      <c r="AD3750" s="1" t="s">
        <v>2</v>
      </c>
      <c r="AF3750" s="1" t="s">
        <v>2</v>
      </c>
      <c r="AG3750" s="1" t="b">
        <v>1</v>
      </c>
      <c r="AH3750" s="1" t="b">
        <v>0</v>
      </c>
      <c r="AI3750" s="1" t="s">
        <v>2</v>
      </c>
      <c r="AJ3750" s="1" t="s">
        <v>998</v>
      </c>
      <c r="AK3750" s="1" t="s">
        <v>997</v>
      </c>
      <c r="AM3750" s="1">
        <v>3910896</v>
      </c>
    </row>
    <row r="3751" spans="1:39">
      <c r="A3751" s="20" t="s">
        <v>996</v>
      </c>
      <c r="B3751" s="20" t="s">
        <v>15</v>
      </c>
      <c r="C3751" s="20" t="s">
        <v>995</v>
      </c>
      <c r="D3751" s="20" t="s">
        <v>994</v>
      </c>
      <c r="E3751" s="20" t="s">
        <v>994</v>
      </c>
      <c r="F3751" s="20" t="s">
        <v>993</v>
      </c>
      <c r="G3751" s="23" t="s">
        <v>59</v>
      </c>
      <c r="H3751" s="24">
        <v>90</v>
      </c>
      <c r="I3751" s="20" t="s">
        <v>10</v>
      </c>
      <c r="J3751" s="20" t="s">
        <v>18</v>
      </c>
      <c r="K3751" s="20" t="s">
        <v>405</v>
      </c>
      <c r="L3751" s="20" t="s">
        <v>52</v>
      </c>
      <c r="M3751" s="20" t="s">
        <v>2</v>
      </c>
      <c r="N3751" s="20" t="s">
        <v>6</v>
      </c>
      <c r="O3751" s="20" t="s">
        <v>5</v>
      </c>
      <c r="P3751" s="23" t="s">
        <v>2</v>
      </c>
      <c r="Q3751" s="20" t="s">
        <v>2</v>
      </c>
      <c r="R3751" s="23" t="s">
        <v>2</v>
      </c>
      <c r="S3751" s="22" t="s">
        <v>2</v>
      </c>
      <c r="T3751" s="22">
        <v>5225328</v>
      </c>
      <c r="U3751" s="21">
        <v>5852367.3600000003</v>
      </c>
      <c r="V3751" s="20" t="s">
        <v>2</v>
      </c>
      <c r="W3751" s="20" t="s">
        <v>4</v>
      </c>
      <c r="X3751" s="20" t="s">
        <v>112</v>
      </c>
      <c r="Y3751" s="1" t="s">
        <v>2</v>
      </c>
      <c r="Z3751" s="1" t="s">
        <v>2</v>
      </c>
      <c r="AA3751" s="1" t="s">
        <v>2</v>
      </c>
      <c r="AB3751" s="1" t="s">
        <v>2</v>
      </c>
      <c r="AC3751" s="1" t="s">
        <v>2</v>
      </c>
      <c r="AD3751" s="1" t="s">
        <v>2</v>
      </c>
      <c r="AE3751" s="1" t="s">
        <v>2</v>
      </c>
      <c r="AF3751" s="1" t="s">
        <v>2</v>
      </c>
      <c r="AG3751" s="1" t="b">
        <v>0</v>
      </c>
      <c r="AH3751" s="1" t="b">
        <v>0</v>
      </c>
      <c r="AI3751" s="1" t="s">
        <v>2</v>
      </c>
      <c r="AJ3751" s="1" t="s">
        <v>2</v>
      </c>
      <c r="AK3751" s="1" t="s">
        <v>2</v>
      </c>
      <c r="AM3751" s="1" t="s">
        <v>2</v>
      </c>
    </row>
    <row r="3752" spans="1:39">
      <c r="A3752" s="20" t="s">
        <v>992</v>
      </c>
      <c r="B3752" s="20" t="s">
        <v>15</v>
      </c>
      <c r="C3752" s="20" t="s">
        <v>990</v>
      </c>
      <c r="D3752" s="20" t="s">
        <v>989</v>
      </c>
      <c r="E3752" s="20" t="s">
        <v>989</v>
      </c>
      <c r="F3752" s="20" t="s">
        <v>988</v>
      </c>
      <c r="G3752" s="23" t="s">
        <v>59</v>
      </c>
      <c r="H3752" s="24">
        <v>100</v>
      </c>
      <c r="I3752" s="20" t="s">
        <v>10</v>
      </c>
      <c r="J3752" s="20" t="s">
        <v>18</v>
      </c>
      <c r="K3752" s="20" t="s">
        <v>474</v>
      </c>
      <c r="L3752" s="20" t="s">
        <v>45</v>
      </c>
      <c r="M3752" s="20" t="s">
        <v>2</v>
      </c>
      <c r="N3752" s="20" t="s">
        <v>6</v>
      </c>
      <c r="O3752" s="20" t="s">
        <v>5</v>
      </c>
      <c r="P3752" s="23" t="s">
        <v>2</v>
      </c>
      <c r="Q3752" s="20" t="s">
        <v>2</v>
      </c>
      <c r="R3752" s="23" t="s">
        <v>2</v>
      </c>
      <c r="S3752" s="22">
        <v>2412000</v>
      </c>
      <c r="T3752" s="22">
        <v>0</v>
      </c>
      <c r="U3752" s="22">
        <v>0</v>
      </c>
      <c r="V3752" s="20" t="s">
        <v>2</v>
      </c>
      <c r="W3752" s="20" t="s">
        <v>4</v>
      </c>
      <c r="X3752" s="20" t="s">
        <v>2</v>
      </c>
      <c r="Y3752" s="1" t="s">
        <v>2</v>
      </c>
      <c r="Z3752" s="1" t="s">
        <v>2</v>
      </c>
      <c r="AA3752" s="1" t="s">
        <v>2</v>
      </c>
      <c r="AB3752" s="1" t="s">
        <v>2</v>
      </c>
      <c r="AC3752" s="1" t="s">
        <v>2</v>
      </c>
      <c r="AD3752" s="1" t="s">
        <v>2</v>
      </c>
      <c r="AF3752" s="1" t="s">
        <v>2</v>
      </c>
      <c r="AG3752" s="1" t="b">
        <v>1</v>
      </c>
      <c r="AH3752" s="1" t="b">
        <v>0</v>
      </c>
      <c r="AI3752" s="1" t="s">
        <v>2</v>
      </c>
      <c r="AJ3752" s="1" t="s">
        <v>2</v>
      </c>
      <c r="AK3752" s="1" t="s">
        <v>2</v>
      </c>
      <c r="AM3752" s="1" t="s">
        <v>2</v>
      </c>
    </row>
    <row r="3753" spans="1:39">
      <c r="A3753" s="20" t="s">
        <v>991</v>
      </c>
      <c r="B3753" s="20" t="s">
        <v>15</v>
      </c>
      <c r="C3753" s="20" t="s">
        <v>990</v>
      </c>
      <c r="D3753" s="20" t="s">
        <v>989</v>
      </c>
      <c r="E3753" s="20" t="s">
        <v>989</v>
      </c>
      <c r="F3753" s="20" t="s">
        <v>988</v>
      </c>
      <c r="G3753" s="23" t="s">
        <v>59</v>
      </c>
      <c r="H3753" s="24">
        <v>100</v>
      </c>
      <c r="I3753" s="20" t="s">
        <v>10</v>
      </c>
      <c r="J3753" s="20" t="s">
        <v>18</v>
      </c>
      <c r="K3753" s="20" t="s">
        <v>175</v>
      </c>
      <c r="L3753" s="20" t="s">
        <v>45</v>
      </c>
      <c r="M3753" s="20" t="s">
        <v>2</v>
      </c>
      <c r="N3753" s="20" t="s">
        <v>6</v>
      </c>
      <c r="O3753" s="20" t="s">
        <v>5</v>
      </c>
      <c r="P3753" s="23" t="s">
        <v>2</v>
      </c>
      <c r="Q3753" s="20" t="s">
        <v>2</v>
      </c>
      <c r="R3753" s="23" t="s">
        <v>2</v>
      </c>
      <c r="S3753" s="22" t="s">
        <v>2</v>
      </c>
      <c r="T3753" s="22">
        <v>2412000</v>
      </c>
      <c r="U3753" s="21">
        <v>2701440</v>
      </c>
      <c r="V3753" s="20" t="s">
        <v>2</v>
      </c>
      <c r="W3753" s="20" t="s">
        <v>4</v>
      </c>
      <c r="X3753" s="20" t="s">
        <v>112</v>
      </c>
      <c r="Y3753" s="1" t="s">
        <v>2</v>
      </c>
      <c r="Z3753" s="1" t="s">
        <v>2</v>
      </c>
      <c r="AA3753" s="1" t="s">
        <v>2</v>
      </c>
      <c r="AB3753" s="1" t="s">
        <v>2</v>
      </c>
      <c r="AC3753" s="1" t="s">
        <v>2</v>
      </c>
      <c r="AD3753" s="1" t="s">
        <v>2</v>
      </c>
      <c r="AE3753" s="1" t="s">
        <v>2</v>
      </c>
      <c r="AF3753" s="1" t="s">
        <v>2</v>
      </c>
      <c r="AG3753" s="1" t="b">
        <v>0</v>
      </c>
      <c r="AH3753" s="1" t="b">
        <v>0</v>
      </c>
      <c r="AI3753" s="1" t="s">
        <v>2</v>
      </c>
      <c r="AJ3753" s="1" t="s">
        <v>2</v>
      </c>
      <c r="AK3753" s="1" t="s">
        <v>2</v>
      </c>
      <c r="AM3753" s="1" t="s">
        <v>2</v>
      </c>
    </row>
    <row r="3754" spans="1:39">
      <c r="A3754" s="20" t="s">
        <v>987</v>
      </c>
      <c r="B3754" s="20" t="s">
        <v>15</v>
      </c>
      <c r="C3754" s="20" t="s">
        <v>986</v>
      </c>
      <c r="D3754" s="20" t="s">
        <v>985</v>
      </c>
      <c r="E3754" s="20" t="s">
        <v>984</v>
      </c>
      <c r="F3754" s="20" t="s">
        <v>983</v>
      </c>
      <c r="G3754" s="23" t="s">
        <v>11</v>
      </c>
      <c r="H3754" s="24">
        <v>100</v>
      </c>
      <c r="I3754" s="20" t="s">
        <v>10</v>
      </c>
      <c r="J3754" s="20" t="s">
        <v>18</v>
      </c>
      <c r="K3754" s="20" t="s">
        <v>474</v>
      </c>
      <c r="L3754" s="20" t="s">
        <v>45</v>
      </c>
      <c r="M3754" s="20" t="s">
        <v>2</v>
      </c>
      <c r="N3754" s="20" t="s">
        <v>6</v>
      </c>
      <c r="O3754" s="20" t="s">
        <v>5</v>
      </c>
      <c r="P3754" s="23" t="s">
        <v>2</v>
      </c>
      <c r="Q3754" s="20" t="s">
        <v>2</v>
      </c>
      <c r="R3754" s="23" t="s">
        <v>2</v>
      </c>
      <c r="S3754" s="22" t="s">
        <v>2</v>
      </c>
      <c r="T3754" s="22">
        <v>915920</v>
      </c>
      <c r="U3754" s="21">
        <v>1025830.4</v>
      </c>
      <c r="V3754" s="20" t="s">
        <v>2</v>
      </c>
      <c r="W3754" s="20" t="s">
        <v>4</v>
      </c>
      <c r="X3754" s="20" t="s">
        <v>2</v>
      </c>
      <c r="Y3754" s="1" t="s">
        <v>2</v>
      </c>
      <c r="Z3754" s="1" t="s">
        <v>2</v>
      </c>
      <c r="AA3754" s="1" t="s">
        <v>2</v>
      </c>
      <c r="AB3754" s="1" t="s">
        <v>2</v>
      </c>
      <c r="AC3754" s="1" t="s">
        <v>2</v>
      </c>
      <c r="AD3754" s="1" t="s">
        <v>2</v>
      </c>
      <c r="AE3754" s="1" t="s">
        <v>2</v>
      </c>
      <c r="AF3754" s="1" t="s">
        <v>2</v>
      </c>
      <c r="AG3754" s="1" t="b">
        <v>0</v>
      </c>
      <c r="AH3754" s="1" t="b">
        <v>0</v>
      </c>
      <c r="AI3754" s="1" t="s">
        <v>2</v>
      </c>
      <c r="AJ3754" s="1" t="s">
        <v>982</v>
      </c>
      <c r="AK3754" s="1" t="s">
        <v>981</v>
      </c>
      <c r="AM3754" s="1">
        <v>456500</v>
      </c>
    </row>
    <row r="3755" spans="1:39">
      <c r="A3755" s="20" t="s">
        <v>980</v>
      </c>
      <c r="B3755" s="20" t="s">
        <v>15</v>
      </c>
      <c r="C3755" s="20" t="s">
        <v>979</v>
      </c>
      <c r="D3755" s="20" t="s">
        <v>978</v>
      </c>
      <c r="E3755" s="20" t="s">
        <v>977</v>
      </c>
      <c r="F3755" s="20" t="s">
        <v>976</v>
      </c>
      <c r="G3755" s="23" t="s">
        <v>11</v>
      </c>
      <c r="H3755" s="24">
        <v>100</v>
      </c>
      <c r="I3755" s="20" t="s">
        <v>10</v>
      </c>
      <c r="J3755" s="20" t="s">
        <v>18</v>
      </c>
      <c r="K3755" s="20" t="s">
        <v>474</v>
      </c>
      <c r="L3755" s="20" t="s">
        <v>45</v>
      </c>
      <c r="M3755" s="20" t="s">
        <v>2</v>
      </c>
      <c r="N3755" s="20" t="s">
        <v>6</v>
      </c>
      <c r="O3755" s="20" t="s">
        <v>5</v>
      </c>
      <c r="P3755" s="23" t="s">
        <v>2</v>
      </c>
      <c r="Q3755" s="20" t="s">
        <v>2</v>
      </c>
      <c r="R3755" s="23" t="s">
        <v>2</v>
      </c>
      <c r="S3755" s="22" t="s">
        <v>2</v>
      </c>
      <c r="T3755" s="22">
        <v>1845000</v>
      </c>
      <c r="U3755" s="21">
        <v>2066400</v>
      </c>
      <c r="V3755" s="20" t="s">
        <v>2</v>
      </c>
      <c r="W3755" s="20" t="s">
        <v>4</v>
      </c>
      <c r="X3755" s="20" t="s">
        <v>2</v>
      </c>
      <c r="Y3755" s="1" t="s">
        <v>2</v>
      </c>
      <c r="Z3755" s="1" t="s">
        <v>2</v>
      </c>
      <c r="AA3755" s="1" t="s">
        <v>2</v>
      </c>
      <c r="AB3755" s="1" t="s">
        <v>2</v>
      </c>
      <c r="AC3755" s="1" t="s">
        <v>2</v>
      </c>
      <c r="AD3755" s="1" t="s">
        <v>2</v>
      </c>
      <c r="AE3755" s="1" t="s">
        <v>2</v>
      </c>
      <c r="AF3755" s="1" t="s">
        <v>2</v>
      </c>
      <c r="AG3755" s="1" t="b">
        <v>0</v>
      </c>
      <c r="AH3755" s="1" t="b">
        <v>0</v>
      </c>
      <c r="AI3755" s="1" t="s">
        <v>2</v>
      </c>
      <c r="AJ3755" s="1" t="s">
        <v>2</v>
      </c>
      <c r="AK3755" s="1" t="s">
        <v>2</v>
      </c>
      <c r="AM3755" s="1" t="s">
        <v>2</v>
      </c>
    </row>
    <row r="3756" spans="1:39">
      <c r="A3756" s="20" t="s">
        <v>975</v>
      </c>
      <c r="B3756" s="20" t="s">
        <v>15</v>
      </c>
      <c r="C3756" s="20" t="s">
        <v>974</v>
      </c>
      <c r="D3756" s="20" t="s">
        <v>973</v>
      </c>
      <c r="E3756" s="20" t="s">
        <v>973</v>
      </c>
      <c r="F3756" s="20" t="s">
        <v>972</v>
      </c>
      <c r="G3756" s="23" t="s">
        <v>11</v>
      </c>
      <c r="H3756" s="24">
        <v>100</v>
      </c>
      <c r="I3756" s="20" t="s">
        <v>10</v>
      </c>
      <c r="J3756" s="20" t="s">
        <v>18</v>
      </c>
      <c r="K3756" s="20" t="s">
        <v>474</v>
      </c>
      <c r="L3756" s="20" t="s">
        <v>45</v>
      </c>
      <c r="M3756" s="20" t="s">
        <v>2</v>
      </c>
      <c r="N3756" s="20" t="s">
        <v>6</v>
      </c>
      <c r="O3756" s="20" t="s">
        <v>5</v>
      </c>
      <c r="P3756" s="23" t="s">
        <v>2</v>
      </c>
      <c r="Q3756" s="20" t="s">
        <v>2</v>
      </c>
      <c r="R3756" s="23" t="s">
        <v>2</v>
      </c>
      <c r="S3756" s="22" t="s">
        <v>2</v>
      </c>
      <c r="T3756" s="22">
        <v>1837500</v>
      </c>
      <c r="U3756" s="21">
        <v>2058000</v>
      </c>
      <c r="V3756" s="20" t="s">
        <v>2</v>
      </c>
      <c r="W3756" s="20" t="s">
        <v>4</v>
      </c>
      <c r="X3756" s="20" t="s">
        <v>2</v>
      </c>
      <c r="Y3756" s="1" t="s">
        <v>2</v>
      </c>
      <c r="Z3756" s="1" t="s">
        <v>2</v>
      </c>
      <c r="AA3756" s="1" t="s">
        <v>2</v>
      </c>
      <c r="AB3756" s="1" t="s">
        <v>2</v>
      </c>
      <c r="AC3756" s="1" t="s">
        <v>2</v>
      </c>
      <c r="AD3756" s="1" t="s">
        <v>2</v>
      </c>
      <c r="AE3756" s="1" t="s">
        <v>2</v>
      </c>
      <c r="AF3756" s="1" t="s">
        <v>2</v>
      </c>
      <c r="AG3756" s="1" t="b">
        <v>0</v>
      </c>
      <c r="AH3756" s="1" t="b">
        <v>0</v>
      </c>
      <c r="AI3756" s="1" t="s">
        <v>2</v>
      </c>
      <c r="AJ3756" s="1" t="s">
        <v>2</v>
      </c>
      <c r="AK3756" s="1" t="s">
        <v>2</v>
      </c>
      <c r="AM3756" s="1" t="s">
        <v>2</v>
      </c>
    </row>
    <row r="3757" spans="1:39">
      <c r="A3757" s="20" t="s">
        <v>971</v>
      </c>
      <c r="B3757" s="20" t="s">
        <v>15</v>
      </c>
      <c r="C3757" s="20" t="s">
        <v>970</v>
      </c>
      <c r="D3757" s="20" t="s">
        <v>969</v>
      </c>
      <c r="E3757" s="20" t="s">
        <v>969</v>
      </c>
      <c r="F3757" s="20" t="s">
        <v>968</v>
      </c>
      <c r="G3757" s="23" t="s">
        <v>59</v>
      </c>
      <c r="H3757" s="24">
        <v>95</v>
      </c>
      <c r="I3757" s="20" t="s">
        <v>10</v>
      </c>
      <c r="J3757" s="20" t="s">
        <v>18</v>
      </c>
      <c r="K3757" s="20" t="s">
        <v>405</v>
      </c>
      <c r="L3757" s="20" t="s">
        <v>45</v>
      </c>
      <c r="M3757" s="20" t="s">
        <v>2</v>
      </c>
      <c r="N3757" s="20" t="s">
        <v>6</v>
      </c>
      <c r="O3757" s="20" t="s">
        <v>5</v>
      </c>
      <c r="P3757" s="23" t="s">
        <v>2</v>
      </c>
      <c r="Q3757" s="20" t="s">
        <v>2</v>
      </c>
      <c r="R3757" s="23" t="s">
        <v>2</v>
      </c>
      <c r="S3757" s="22" t="s">
        <v>2</v>
      </c>
      <c r="T3757" s="22">
        <v>4980000</v>
      </c>
      <c r="U3757" s="21">
        <v>5577600</v>
      </c>
      <c r="V3757" s="20" t="s">
        <v>2</v>
      </c>
      <c r="W3757" s="20" t="s">
        <v>4</v>
      </c>
      <c r="X3757" s="20" t="s">
        <v>2</v>
      </c>
      <c r="Y3757" s="1" t="s">
        <v>2</v>
      </c>
      <c r="Z3757" s="1" t="s">
        <v>2</v>
      </c>
      <c r="AA3757" s="1" t="s">
        <v>2</v>
      </c>
      <c r="AB3757" s="1" t="s">
        <v>2</v>
      </c>
      <c r="AC3757" s="1" t="s">
        <v>2</v>
      </c>
      <c r="AD3757" s="1" t="s">
        <v>2</v>
      </c>
      <c r="AE3757" s="1" t="s">
        <v>2</v>
      </c>
      <c r="AF3757" s="1" t="s">
        <v>2</v>
      </c>
      <c r="AG3757" s="1" t="b">
        <v>0</v>
      </c>
      <c r="AH3757" s="1" t="b">
        <v>0</v>
      </c>
      <c r="AI3757" s="1" t="s">
        <v>2</v>
      </c>
      <c r="AJ3757" s="1" t="s">
        <v>967</v>
      </c>
      <c r="AK3757" s="1" t="s">
        <v>807</v>
      </c>
      <c r="AM3757" s="1">
        <v>1700000</v>
      </c>
    </row>
    <row r="3758" spans="1:39">
      <c r="A3758" s="20" t="s">
        <v>966</v>
      </c>
      <c r="B3758" s="20" t="s">
        <v>15</v>
      </c>
      <c r="C3758" s="20" t="s">
        <v>965</v>
      </c>
      <c r="D3758" s="20" t="s">
        <v>964</v>
      </c>
      <c r="E3758" s="20" t="s">
        <v>963</v>
      </c>
      <c r="F3758" s="20" t="s">
        <v>962</v>
      </c>
      <c r="G3758" s="23" t="s">
        <v>59</v>
      </c>
      <c r="H3758" s="24">
        <v>95</v>
      </c>
      <c r="I3758" s="20" t="s">
        <v>10</v>
      </c>
      <c r="J3758" s="20" t="s">
        <v>18</v>
      </c>
      <c r="K3758" s="20" t="s">
        <v>405</v>
      </c>
      <c r="L3758" s="20" t="s">
        <v>45</v>
      </c>
      <c r="M3758" s="20" t="s">
        <v>2</v>
      </c>
      <c r="N3758" s="20" t="s">
        <v>6</v>
      </c>
      <c r="O3758" s="20" t="s">
        <v>5</v>
      </c>
      <c r="P3758" s="23" t="s">
        <v>2</v>
      </c>
      <c r="Q3758" s="20" t="s">
        <v>2</v>
      </c>
      <c r="R3758" s="23" t="s">
        <v>2</v>
      </c>
      <c r="S3758" s="22" t="s">
        <v>2</v>
      </c>
      <c r="T3758" s="22">
        <v>2280000</v>
      </c>
      <c r="U3758" s="21">
        <v>2553600</v>
      </c>
      <c r="V3758" s="20" t="s">
        <v>2</v>
      </c>
      <c r="W3758" s="20" t="s">
        <v>4</v>
      </c>
      <c r="X3758" s="20" t="s">
        <v>2</v>
      </c>
      <c r="Y3758" s="1" t="s">
        <v>2</v>
      </c>
      <c r="Z3758" s="1" t="s">
        <v>2</v>
      </c>
      <c r="AA3758" s="1" t="s">
        <v>2</v>
      </c>
      <c r="AB3758" s="1" t="s">
        <v>2</v>
      </c>
      <c r="AC3758" s="1" t="s">
        <v>2</v>
      </c>
      <c r="AD3758" s="1" t="s">
        <v>2</v>
      </c>
      <c r="AE3758" s="1" t="s">
        <v>2</v>
      </c>
      <c r="AF3758" s="1" t="s">
        <v>2</v>
      </c>
      <c r="AG3758" s="1" t="b">
        <v>0</v>
      </c>
      <c r="AH3758" s="1" t="b">
        <v>0</v>
      </c>
      <c r="AI3758" s="1" t="s">
        <v>2</v>
      </c>
      <c r="AJ3758" s="1" t="s">
        <v>961</v>
      </c>
      <c r="AK3758" s="1" t="s">
        <v>772</v>
      </c>
      <c r="AM3758" s="1">
        <v>910000</v>
      </c>
    </row>
    <row r="3759" spans="1:39">
      <c r="A3759" s="20" t="s">
        <v>960</v>
      </c>
      <c r="B3759" s="20" t="s">
        <v>15</v>
      </c>
      <c r="C3759" s="20" t="s">
        <v>737</v>
      </c>
      <c r="D3759" s="20" t="s">
        <v>736</v>
      </c>
      <c r="E3759" s="20" t="s">
        <v>736</v>
      </c>
      <c r="F3759" s="20" t="s">
        <v>959</v>
      </c>
      <c r="G3759" s="23" t="s">
        <v>11</v>
      </c>
      <c r="H3759" s="24">
        <v>95</v>
      </c>
      <c r="I3759" s="20" t="s">
        <v>10</v>
      </c>
      <c r="J3759" s="20" t="s">
        <v>18</v>
      </c>
      <c r="K3759" s="20" t="s">
        <v>474</v>
      </c>
      <c r="L3759" s="20" t="s">
        <v>45</v>
      </c>
      <c r="M3759" s="20" t="s">
        <v>2</v>
      </c>
      <c r="N3759" s="20" t="s">
        <v>6</v>
      </c>
      <c r="O3759" s="20" t="s">
        <v>5</v>
      </c>
      <c r="P3759" s="23" t="s">
        <v>2</v>
      </c>
      <c r="Q3759" s="20" t="s">
        <v>2</v>
      </c>
      <c r="R3759" s="23" t="s">
        <v>2</v>
      </c>
      <c r="S3759" s="22" t="s">
        <v>2</v>
      </c>
      <c r="T3759" s="22">
        <v>741000</v>
      </c>
      <c r="U3759" s="21">
        <v>829920</v>
      </c>
      <c r="V3759" s="20" t="s">
        <v>2</v>
      </c>
      <c r="W3759" s="20" t="s">
        <v>4</v>
      </c>
      <c r="X3759" s="20" t="s">
        <v>2</v>
      </c>
      <c r="Y3759" s="1" t="s">
        <v>2</v>
      </c>
      <c r="Z3759" s="1" t="s">
        <v>2</v>
      </c>
      <c r="AA3759" s="1" t="s">
        <v>2</v>
      </c>
      <c r="AB3759" s="1" t="s">
        <v>2</v>
      </c>
      <c r="AC3759" s="1" t="s">
        <v>2</v>
      </c>
      <c r="AD3759" s="1" t="s">
        <v>2</v>
      </c>
      <c r="AE3759" s="1" t="s">
        <v>2</v>
      </c>
      <c r="AF3759" s="1" t="s">
        <v>2</v>
      </c>
      <c r="AG3759" s="1" t="b">
        <v>0</v>
      </c>
      <c r="AH3759" s="1" t="b">
        <v>0</v>
      </c>
      <c r="AI3759" s="1" t="s">
        <v>2</v>
      </c>
      <c r="AJ3759" s="1" t="s">
        <v>958</v>
      </c>
      <c r="AK3759" s="1" t="s">
        <v>957</v>
      </c>
      <c r="AM3759" s="1">
        <v>137760</v>
      </c>
    </row>
    <row r="3760" spans="1:39">
      <c r="A3760" s="20" t="s">
        <v>956</v>
      </c>
      <c r="B3760" s="20" t="s">
        <v>15</v>
      </c>
      <c r="C3760" s="20" t="s">
        <v>955</v>
      </c>
      <c r="D3760" s="20" t="s">
        <v>954</v>
      </c>
      <c r="E3760" s="20" t="s">
        <v>954</v>
      </c>
      <c r="F3760" s="20" t="s">
        <v>953</v>
      </c>
      <c r="G3760" s="23" t="s">
        <v>11</v>
      </c>
      <c r="H3760" s="24">
        <v>95</v>
      </c>
      <c r="I3760" s="20" t="s">
        <v>10</v>
      </c>
      <c r="J3760" s="20" t="s">
        <v>18</v>
      </c>
      <c r="K3760" s="20" t="s">
        <v>405</v>
      </c>
      <c r="L3760" s="20" t="s">
        <v>763</v>
      </c>
      <c r="M3760" s="20" t="s">
        <v>2</v>
      </c>
      <c r="N3760" s="20" t="s">
        <v>6</v>
      </c>
      <c r="O3760" s="20" t="s">
        <v>5</v>
      </c>
      <c r="P3760" s="23" t="s">
        <v>2</v>
      </c>
      <c r="Q3760" s="20" t="s">
        <v>2</v>
      </c>
      <c r="R3760" s="23" t="s">
        <v>2</v>
      </c>
      <c r="S3760" s="22" t="s">
        <v>2</v>
      </c>
      <c r="T3760" s="22">
        <v>1298400</v>
      </c>
      <c r="U3760" s="21">
        <v>1454208</v>
      </c>
      <c r="V3760" s="20" t="s">
        <v>2</v>
      </c>
      <c r="W3760" s="20" t="s">
        <v>4</v>
      </c>
      <c r="X3760" s="20" t="s">
        <v>2</v>
      </c>
      <c r="Y3760" s="1" t="s">
        <v>2</v>
      </c>
      <c r="Z3760" s="1" t="s">
        <v>2</v>
      </c>
      <c r="AA3760" s="1" t="s">
        <v>2</v>
      </c>
      <c r="AB3760" s="1" t="s">
        <v>2</v>
      </c>
      <c r="AC3760" s="1" t="s">
        <v>2</v>
      </c>
      <c r="AD3760" s="1" t="s">
        <v>2</v>
      </c>
      <c r="AE3760" s="1" t="s">
        <v>2</v>
      </c>
      <c r="AF3760" s="1" t="s">
        <v>2</v>
      </c>
      <c r="AG3760" s="1" t="b">
        <v>0</v>
      </c>
      <c r="AH3760" s="1" t="b">
        <v>0</v>
      </c>
      <c r="AI3760" s="1" t="s">
        <v>2</v>
      </c>
      <c r="AJ3760" s="1" t="s">
        <v>952</v>
      </c>
      <c r="AK3760" s="1" t="s">
        <v>554</v>
      </c>
      <c r="AM3760" s="1">
        <v>972000</v>
      </c>
    </row>
    <row r="3761" spans="1:39">
      <c r="A3761" s="20" t="s">
        <v>951</v>
      </c>
      <c r="B3761" s="20" t="s">
        <v>15</v>
      </c>
      <c r="C3761" s="20" t="s">
        <v>946</v>
      </c>
      <c r="D3761" s="20" t="s">
        <v>945</v>
      </c>
      <c r="E3761" s="20" t="s">
        <v>945</v>
      </c>
      <c r="F3761" s="20" t="s">
        <v>944</v>
      </c>
      <c r="G3761" s="23" t="s">
        <v>11</v>
      </c>
      <c r="H3761" s="24">
        <v>95</v>
      </c>
      <c r="I3761" s="20" t="s">
        <v>10</v>
      </c>
      <c r="J3761" s="20" t="s">
        <v>18</v>
      </c>
      <c r="K3761" s="20" t="s">
        <v>405</v>
      </c>
      <c r="L3761" s="20" t="s">
        <v>45</v>
      </c>
      <c r="M3761" s="20" t="s">
        <v>2</v>
      </c>
      <c r="N3761" s="20" t="s">
        <v>6</v>
      </c>
      <c r="O3761" s="20" t="s">
        <v>5</v>
      </c>
      <c r="P3761" s="23" t="s">
        <v>2</v>
      </c>
      <c r="Q3761" s="20" t="s">
        <v>2</v>
      </c>
      <c r="R3761" s="23" t="s">
        <v>2</v>
      </c>
      <c r="S3761" s="22" t="s">
        <v>2</v>
      </c>
      <c r="T3761" s="22">
        <v>475680.8</v>
      </c>
      <c r="U3761" s="21">
        <v>532762.49600000004</v>
      </c>
      <c r="V3761" s="20" t="s">
        <v>2</v>
      </c>
      <c r="W3761" s="20" t="s">
        <v>4</v>
      </c>
      <c r="X3761" s="20" t="s">
        <v>2</v>
      </c>
      <c r="Y3761" s="1" t="s">
        <v>2</v>
      </c>
      <c r="Z3761" s="1" t="s">
        <v>2</v>
      </c>
      <c r="AA3761" s="1" t="s">
        <v>2</v>
      </c>
      <c r="AB3761" s="1" t="s">
        <v>2</v>
      </c>
      <c r="AC3761" s="1" t="s">
        <v>2</v>
      </c>
      <c r="AD3761" s="1" t="s">
        <v>2</v>
      </c>
      <c r="AE3761" s="1" t="s">
        <v>2</v>
      </c>
      <c r="AF3761" s="1" t="s">
        <v>2</v>
      </c>
      <c r="AG3761" s="1" t="b">
        <v>0</v>
      </c>
      <c r="AH3761" s="1" t="b">
        <v>0</v>
      </c>
      <c r="AI3761" s="1" t="s">
        <v>2</v>
      </c>
      <c r="AJ3761" s="1" t="s">
        <v>950</v>
      </c>
      <c r="AK3761" s="1" t="s">
        <v>698</v>
      </c>
      <c r="AM3761" s="1">
        <v>232992.4</v>
      </c>
    </row>
    <row r="3762" spans="1:39">
      <c r="A3762" s="20" t="s">
        <v>949</v>
      </c>
      <c r="B3762" s="20" t="s">
        <v>15</v>
      </c>
      <c r="C3762" s="20" t="s">
        <v>946</v>
      </c>
      <c r="D3762" s="20" t="s">
        <v>945</v>
      </c>
      <c r="E3762" s="20" t="s">
        <v>945</v>
      </c>
      <c r="F3762" s="20" t="s">
        <v>944</v>
      </c>
      <c r="G3762" s="23" t="s">
        <v>11</v>
      </c>
      <c r="H3762" s="24">
        <v>95</v>
      </c>
      <c r="I3762" s="20" t="s">
        <v>10</v>
      </c>
      <c r="J3762" s="20" t="s">
        <v>18</v>
      </c>
      <c r="K3762" s="20" t="s">
        <v>405</v>
      </c>
      <c r="L3762" s="20" t="s">
        <v>763</v>
      </c>
      <c r="M3762" s="20" t="s">
        <v>2</v>
      </c>
      <c r="N3762" s="20" t="s">
        <v>6</v>
      </c>
      <c r="O3762" s="20" t="s">
        <v>5</v>
      </c>
      <c r="P3762" s="23" t="s">
        <v>2</v>
      </c>
      <c r="Q3762" s="20" t="s">
        <v>2</v>
      </c>
      <c r="R3762" s="23" t="s">
        <v>2</v>
      </c>
      <c r="S3762" s="22" t="s">
        <v>2</v>
      </c>
      <c r="T3762" s="22">
        <v>0</v>
      </c>
      <c r="U3762" s="22">
        <v>0</v>
      </c>
      <c r="V3762" s="20" t="s">
        <v>2</v>
      </c>
      <c r="W3762" s="20" t="s">
        <v>4</v>
      </c>
      <c r="X3762" s="20" t="s">
        <v>2</v>
      </c>
      <c r="Y3762" s="1" t="s">
        <v>2</v>
      </c>
      <c r="Z3762" s="1" t="s">
        <v>2</v>
      </c>
      <c r="AA3762" s="1" t="s">
        <v>2</v>
      </c>
      <c r="AB3762" s="1" t="s">
        <v>2</v>
      </c>
      <c r="AC3762" s="1" t="s">
        <v>2</v>
      </c>
      <c r="AD3762" s="1" t="s">
        <v>2</v>
      </c>
      <c r="AF3762" s="1" t="s">
        <v>2</v>
      </c>
      <c r="AG3762" s="1" t="b">
        <v>1</v>
      </c>
      <c r="AH3762" s="1" t="b">
        <v>0</v>
      </c>
      <c r="AI3762" s="1" t="s">
        <v>2</v>
      </c>
      <c r="AJ3762" s="1" t="s">
        <v>948</v>
      </c>
      <c r="AK3762" s="1" t="s">
        <v>171</v>
      </c>
      <c r="AM3762" s="1">
        <v>119000</v>
      </c>
    </row>
    <row r="3763" spans="1:39">
      <c r="A3763" s="20" t="s">
        <v>947</v>
      </c>
      <c r="B3763" s="20" t="s">
        <v>15</v>
      </c>
      <c r="C3763" s="20" t="s">
        <v>946</v>
      </c>
      <c r="D3763" s="20" t="s">
        <v>945</v>
      </c>
      <c r="E3763" s="20" t="s">
        <v>945</v>
      </c>
      <c r="F3763" s="20" t="s">
        <v>944</v>
      </c>
      <c r="G3763" s="23" t="s">
        <v>11</v>
      </c>
      <c r="H3763" s="24">
        <v>95</v>
      </c>
      <c r="I3763" s="20" t="s">
        <v>10</v>
      </c>
      <c r="J3763" s="20" t="s">
        <v>18</v>
      </c>
      <c r="K3763" s="20" t="s">
        <v>387</v>
      </c>
      <c r="L3763" s="20" t="s">
        <v>763</v>
      </c>
      <c r="M3763" s="20" t="s">
        <v>2</v>
      </c>
      <c r="N3763" s="20" t="s">
        <v>6</v>
      </c>
      <c r="O3763" s="20" t="s">
        <v>5</v>
      </c>
      <c r="P3763" s="23" t="s">
        <v>2</v>
      </c>
      <c r="Q3763" s="20" t="s">
        <v>2</v>
      </c>
      <c r="R3763" s="23" t="s">
        <v>2</v>
      </c>
      <c r="S3763" s="22" t="s">
        <v>2</v>
      </c>
      <c r="T3763" s="22">
        <v>120000</v>
      </c>
      <c r="U3763" s="21">
        <v>134400</v>
      </c>
      <c r="V3763" s="20" t="s">
        <v>2</v>
      </c>
      <c r="W3763" s="20" t="s">
        <v>4</v>
      </c>
      <c r="X3763" s="20" t="s">
        <v>112</v>
      </c>
      <c r="Y3763" s="1" t="s">
        <v>2</v>
      </c>
      <c r="Z3763" s="1" t="s">
        <v>2</v>
      </c>
      <c r="AA3763" s="1" t="s">
        <v>2</v>
      </c>
      <c r="AB3763" s="1" t="s">
        <v>2</v>
      </c>
      <c r="AC3763" s="1" t="s">
        <v>2</v>
      </c>
      <c r="AD3763" s="1" t="s">
        <v>2</v>
      </c>
      <c r="AE3763" s="1" t="s">
        <v>2</v>
      </c>
      <c r="AF3763" s="1" t="s">
        <v>2</v>
      </c>
      <c r="AG3763" s="1" t="b">
        <v>0</v>
      </c>
      <c r="AH3763" s="1" t="b">
        <v>0</v>
      </c>
      <c r="AI3763" s="1" t="s">
        <v>2</v>
      </c>
      <c r="AJ3763" s="1" t="s">
        <v>2</v>
      </c>
      <c r="AK3763" s="1" t="s">
        <v>2</v>
      </c>
      <c r="AM3763" s="1" t="s">
        <v>2</v>
      </c>
    </row>
    <row r="3764" spans="1:39">
      <c r="A3764" s="20" t="s">
        <v>943</v>
      </c>
      <c r="B3764" s="20" t="s">
        <v>15</v>
      </c>
      <c r="C3764" s="20" t="s">
        <v>942</v>
      </c>
      <c r="D3764" s="20" t="s">
        <v>941</v>
      </c>
      <c r="E3764" s="20" t="s">
        <v>941</v>
      </c>
      <c r="F3764" s="20" t="s">
        <v>940</v>
      </c>
      <c r="G3764" s="23" t="s">
        <v>11</v>
      </c>
      <c r="H3764" s="24">
        <v>100</v>
      </c>
      <c r="I3764" s="20" t="s">
        <v>10</v>
      </c>
      <c r="J3764" s="20" t="s">
        <v>18</v>
      </c>
      <c r="K3764" s="20" t="s">
        <v>405</v>
      </c>
      <c r="L3764" s="20" t="s">
        <v>763</v>
      </c>
      <c r="M3764" s="20" t="s">
        <v>2</v>
      </c>
      <c r="N3764" s="20" t="s">
        <v>629</v>
      </c>
      <c r="O3764" s="20" t="s">
        <v>5</v>
      </c>
      <c r="P3764" s="23" t="s">
        <v>2</v>
      </c>
      <c r="Q3764" s="20" t="s">
        <v>2</v>
      </c>
      <c r="R3764" s="23" t="s">
        <v>2</v>
      </c>
      <c r="S3764" s="22" t="s">
        <v>2</v>
      </c>
      <c r="T3764" s="22">
        <v>820714.37800000003</v>
      </c>
      <c r="U3764" s="21">
        <v>919200.103</v>
      </c>
      <c r="V3764" s="20" t="s">
        <v>2</v>
      </c>
      <c r="W3764" s="20" t="s">
        <v>4</v>
      </c>
      <c r="X3764" s="20" t="s">
        <v>2</v>
      </c>
      <c r="Y3764" s="1" t="s">
        <v>2</v>
      </c>
      <c r="Z3764" s="1" t="s">
        <v>2</v>
      </c>
      <c r="AA3764" s="1" t="s">
        <v>2</v>
      </c>
      <c r="AB3764" s="1" t="s">
        <v>2</v>
      </c>
      <c r="AC3764" s="1" t="s">
        <v>2</v>
      </c>
      <c r="AD3764" s="1" t="s">
        <v>2</v>
      </c>
      <c r="AE3764" s="1" t="s">
        <v>2</v>
      </c>
      <c r="AF3764" s="1" t="s">
        <v>2</v>
      </c>
      <c r="AG3764" s="1" t="b">
        <v>0</v>
      </c>
      <c r="AH3764" s="1" t="b">
        <v>0</v>
      </c>
      <c r="AI3764" s="1" t="s">
        <v>2</v>
      </c>
      <c r="AJ3764" s="1" t="s">
        <v>2</v>
      </c>
      <c r="AK3764" s="1" t="s">
        <v>2</v>
      </c>
      <c r="AM3764" s="1" t="s">
        <v>2</v>
      </c>
    </row>
    <row r="3765" spans="1:39">
      <c r="A3765" s="20" t="s">
        <v>939</v>
      </c>
      <c r="B3765" s="20" t="s">
        <v>15</v>
      </c>
      <c r="C3765" s="20" t="s">
        <v>933</v>
      </c>
      <c r="D3765" s="20" t="s">
        <v>932</v>
      </c>
      <c r="E3765" s="20" t="s">
        <v>932</v>
      </c>
      <c r="F3765" s="20" t="s">
        <v>938</v>
      </c>
      <c r="G3765" s="23" t="s">
        <v>11</v>
      </c>
      <c r="H3765" s="24">
        <v>100</v>
      </c>
      <c r="I3765" s="20" t="s">
        <v>10</v>
      </c>
      <c r="J3765" s="20" t="s">
        <v>18</v>
      </c>
      <c r="K3765" s="20" t="s">
        <v>405</v>
      </c>
      <c r="L3765" s="20" t="s">
        <v>763</v>
      </c>
      <c r="M3765" s="20" t="s">
        <v>2</v>
      </c>
      <c r="N3765" s="20" t="s">
        <v>629</v>
      </c>
      <c r="O3765" s="20" t="s">
        <v>5</v>
      </c>
      <c r="P3765" s="23" t="s">
        <v>2</v>
      </c>
      <c r="Q3765" s="20" t="s">
        <v>2</v>
      </c>
      <c r="R3765" s="23" t="s">
        <v>2</v>
      </c>
      <c r="S3765" s="22">
        <v>255659.04</v>
      </c>
      <c r="T3765" s="22">
        <v>0</v>
      </c>
      <c r="U3765" s="22">
        <v>0</v>
      </c>
      <c r="V3765" s="20" t="s">
        <v>2</v>
      </c>
      <c r="W3765" s="20" t="s">
        <v>4</v>
      </c>
      <c r="X3765" s="20" t="s">
        <v>38</v>
      </c>
      <c r="Y3765" s="1" t="s">
        <v>2</v>
      </c>
      <c r="Z3765" s="1" t="s">
        <v>2</v>
      </c>
      <c r="AA3765" s="1" t="s">
        <v>2</v>
      </c>
      <c r="AB3765" s="1" t="s">
        <v>2</v>
      </c>
      <c r="AC3765" s="1" t="s">
        <v>2</v>
      </c>
      <c r="AD3765" s="1" t="s">
        <v>2</v>
      </c>
      <c r="AF3765" s="1" t="s">
        <v>2</v>
      </c>
      <c r="AG3765" s="1" t="b">
        <v>1</v>
      </c>
      <c r="AH3765" s="1" t="b">
        <v>0</v>
      </c>
      <c r="AI3765" s="1" t="s">
        <v>2</v>
      </c>
      <c r="AJ3765" s="1" t="s">
        <v>2</v>
      </c>
      <c r="AK3765" s="1" t="s">
        <v>2</v>
      </c>
      <c r="AM3765" s="1" t="s">
        <v>2</v>
      </c>
    </row>
    <row r="3766" spans="1:39">
      <c r="A3766" s="20" t="s">
        <v>937</v>
      </c>
      <c r="B3766" s="20" t="s">
        <v>15</v>
      </c>
      <c r="C3766" s="20" t="s">
        <v>933</v>
      </c>
      <c r="D3766" s="20" t="s">
        <v>932</v>
      </c>
      <c r="E3766" s="20" t="s">
        <v>932</v>
      </c>
      <c r="F3766" s="20" t="s">
        <v>931</v>
      </c>
      <c r="G3766" s="23" t="s">
        <v>11</v>
      </c>
      <c r="H3766" s="24">
        <v>100</v>
      </c>
      <c r="I3766" s="20" t="s">
        <v>10</v>
      </c>
      <c r="J3766" s="20" t="s">
        <v>18</v>
      </c>
      <c r="K3766" s="20" t="s">
        <v>405</v>
      </c>
      <c r="L3766" s="20" t="s">
        <v>763</v>
      </c>
      <c r="M3766" s="20" t="s">
        <v>2</v>
      </c>
      <c r="N3766" s="20" t="s">
        <v>629</v>
      </c>
      <c r="O3766" s="20" t="s">
        <v>5</v>
      </c>
      <c r="P3766" s="23" t="s">
        <v>2</v>
      </c>
      <c r="Q3766" s="20" t="s">
        <v>2</v>
      </c>
      <c r="R3766" s="23" t="s">
        <v>2</v>
      </c>
      <c r="S3766" s="22" t="s">
        <v>2</v>
      </c>
      <c r="T3766" s="22">
        <v>0</v>
      </c>
      <c r="U3766" s="22">
        <v>0</v>
      </c>
      <c r="V3766" s="20" t="s">
        <v>2</v>
      </c>
      <c r="W3766" s="20" t="s">
        <v>4</v>
      </c>
      <c r="X3766" s="20" t="s">
        <v>2</v>
      </c>
      <c r="Y3766" s="1" t="s">
        <v>2</v>
      </c>
      <c r="Z3766" s="1" t="s">
        <v>2</v>
      </c>
      <c r="AA3766" s="1" t="s">
        <v>2</v>
      </c>
      <c r="AB3766" s="1" t="s">
        <v>2</v>
      </c>
      <c r="AC3766" s="1" t="s">
        <v>2</v>
      </c>
      <c r="AD3766" s="1" t="s">
        <v>2</v>
      </c>
      <c r="AF3766" s="1" t="s">
        <v>2</v>
      </c>
      <c r="AG3766" s="1" t="b">
        <v>1</v>
      </c>
      <c r="AH3766" s="1" t="b">
        <v>0</v>
      </c>
      <c r="AI3766" s="1" t="s">
        <v>2</v>
      </c>
      <c r="AJ3766" s="1" t="s">
        <v>936</v>
      </c>
      <c r="AK3766" s="1" t="s">
        <v>935</v>
      </c>
      <c r="AM3766" s="1">
        <v>195800</v>
      </c>
    </row>
    <row r="3767" spans="1:39">
      <c r="A3767" s="20" t="s">
        <v>934</v>
      </c>
      <c r="B3767" s="20" t="s">
        <v>15</v>
      </c>
      <c r="C3767" s="20" t="s">
        <v>933</v>
      </c>
      <c r="D3767" s="20" t="s">
        <v>932</v>
      </c>
      <c r="E3767" s="20" t="s">
        <v>932</v>
      </c>
      <c r="F3767" s="20" t="s">
        <v>931</v>
      </c>
      <c r="G3767" s="23" t="s">
        <v>11</v>
      </c>
      <c r="H3767" s="24">
        <v>100</v>
      </c>
      <c r="I3767" s="20" t="s">
        <v>10</v>
      </c>
      <c r="J3767" s="20" t="s">
        <v>18</v>
      </c>
      <c r="K3767" s="20" t="s">
        <v>387</v>
      </c>
      <c r="L3767" s="20" t="s">
        <v>763</v>
      </c>
      <c r="M3767" s="20" t="s">
        <v>2</v>
      </c>
      <c r="N3767" s="20" t="s">
        <v>6</v>
      </c>
      <c r="O3767" s="20" t="s">
        <v>5</v>
      </c>
      <c r="P3767" s="23" t="s">
        <v>2</v>
      </c>
      <c r="Q3767" s="20" t="s">
        <v>2</v>
      </c>
      <c r="R3767" s="23" t="s">
        <v>2</v>
      </c>
      <c r="S3767" s="22" t="s">
        <v>2</v>
      </c>
      <c r="T3767" s="22">
        <v>200000</v>
      </c>
      <c r="U3767" s="21">
        <v>224000</v>
      </c>
      <c r="V3767" s="20" t="s">
        <v>2</v>
      </c>
      <c r="W3767" s="20" t="s">
        <v>4</v>
      </c>
      <c r="X3767" s="20" t="s">
        <v>112</v>
      </c>
      <c r="Y3767" s="1" t="s">
        <v>2</v>
      </c>
      <c r="Z3767" s="1" t="s">
        <v>2</v>
      </c>
      <c r="AA3767" s="1" t="s">
        <v>2</v>
      </c>
      <c r="AB3767" s="1" t="s">
        <v>2</v>
      </c>
      <c r="AC3767" s="1" t="s">
        <v>2</v>
      </c>
      <c r="AD3767" s="1" t="s">
        <v>2</v>
      </c>
      <c r="AE3767" s="1" t="s">
        <v>2</v>
      </c>
      <c r="AF3767" s="1" t="s">
        <v>2</v>
      </c>
      <c r="AG3767" s="1" t="b">
        <v>0</v>
      </c>
      <c r="AH3767" s="1" t="b">
        <v>0</v>
      </c>
      <c r="AI3767" s="1" t="s">
        <v>2</v>
      </c>
      <c r="AJ3767" s="1" t="s">
        <v>2</v>
      </c>
      <c r="AK3767" s="1" t="s">
        <v>2</v>
      </c>
      <c r="AM3767" s="1" t="s">
        <v>2</v>
      </c>
    </row>
    <row r="3768" spans="1:39">
      <c r="A3768" s="20" t="s">
        <v>930</v>
      </c>
      <c r="B3768" s="20" t="s">
        <v>15</v>
      </c>
      <c r="C3768" s="20" t="s">
        <v>924</v>
      </c>
      <c r="D3768" s="20" t="s">
        <v>923</v>
      </c>
      <c r="E3768" s="20" t="s">
        <v>923</v>
      </c>
      <c r="F3768" s="20" t="s">
        <v>926</v>
      </c>
      <c r="G3768" s="23" t="s">
        <v>11</v>
      </c>
      <c r="H3768" s="24">
        <v>100</v>
      </c>
      <c r="I3768" s="20" t="s">
        <v>10</v>
      </c>
      <c r="J3768" s="20" t="s">
        <v>18</v>
      </c>
      <c r="K3768" s="20" t="s">
        <v>405</v>
      </c>
      <c r="L3768" s="20" t="s">
        <v>45</v>
      </c>
      <c r="M3768" s="20" t="s">
        <v>2</v>
      </c>
      <c r="N3768" s="20" t="s">
        <v>629</v>
      </c>
      <c r="O3768" s="20" t="s">
        <v>5</v>
      </c>
      <c r="P3768" s="23" t="s">
        <v>2</v>
      </c>
      <c r="Q3768" s="20" t="s">
        <v>2</v>
      </c>
      <c r="R3768" s="23" t="s">
        <v>2</v>
      </c>
      <c r="S3768" s="22">
        <v>16166400</v>
      </c>
      <c r="T3768" s="22">
        <v>0</v>
      </c>
      <c r="U3768" s="22">
        <v>0</v>
      </c>
      <c r="V3768" s="20" t="s">
        <v>2</v>
      </c>
      <c r="W3768" s="20" t="s">
        <v>4</v>
      </c>
      <c r="X3768" s="20" t="s">
        <v>2</v>
      </c>
      <c r="Y3768" s="1" t="s">
        <v>2</v>
      </c>
      <c r="Z3768" s="1" t="s">
        <v>2</v>
      </c>
      <c r="AA3768" s="1" t="s">
        <v>2</v>
      </c>
      <c r="AB3768" s="1" t="s">
        <v>2</v>
      </c>
      <c r="AC3768" s="1" t="s">
        <v>2</v>
      </c>
      <c r="AD3768" s="1" t="s">
        <v>2</v>
      </c>
      <c r="AF3768" s="1" t="s">
        <v>2</v>
      </c>
      <c r="AG3768" s="1" t="b">
        <v>0</v>
      </c>
      <c r="AH3768" s="1" t="b">
        <v>0</v>
      </c>
      <c r="AI3768" s="1" t="s">
        <v>2</v>
      </c>
      <c r="AJ3768" s="1" t="s">
        <v>929</v>
      </c>
      <c r="AK3768" s="1" t="s">
        <v>928</v>
      </c>
      <c r="AM3768" s="1">
        <v>13909049.289999999</v>
      </c>
    </row>
    <row r="3769" spans="1:39">
      <c r="A3769" s="20" t="s">
        <v>927</v>
      </c>
      <c r="B3769" s="20" t="s">
        <v>15</v>
      </c>
      <c r="C3769" s="20" t="s">
        <v>924</v>
      </c>
      <c r="D3769" s="20" t="s">
        <v>923</v>
      </c>
      <c r="E3769" s="20" t="s">
        <v>923</v>
      </c>
      <c r="F3769" s="20" t="s">
        <v>926</v>
      </c>
      <c r="G3769" s="23" t="s">
        <v>11</v>
      </c>
      <c r="H3769" s="24">
        <v>100</v>
      </c>
      <c r="I3769" s="20" t="s">
        <v>10</v>
      </c>
      <c r="J3769" s="20" t="s">
        <v>18</v>
      </c>
      <c r="K3769" s="20" t="s">
        <v>405</v>
      </c>
      <c r="L3769" s="20" t="s">
        <v>45</v>
      </c>
      <c r="M3769" s="20" t="s">
        <v>2</v>
      </c>
      <c r="N3769" s="20" t="s">
        <v>629</v>
      </c>
      <c r="O3769" s="20" t="s">
        <v>5</v>
      </c>
      <c r="P3769" s="23" t="s">
        <v>2</v>
      </c>
      <c r="Q3769" s="20" t="s">
        <v>2</v>
      </c>
      <c r="R3769" s="23" t="s">
        <v>2</v>
      </c>
      <c r="S3769" s="22" t="s">
        <v>2</v>
      </c>
      <c r="T3769" s="22">
        <v>17937749.079999998</v>
      </c>
      <c r="U3769" s="21">
        <v>20090278.969999999</v>
      </c>
      <c r="V3769" s="20" t="s">
        <v>2</v>
      </c>
      <c r="W3769" s="20" t="s">
        <v>4</v>
      </c>
      <c r="X3769" s="20" t="s">
        <v>526</v>
      </c>
      <c r="Y3769" s="1" t="s">
        <v>2</v>
      </c>
      <c r="Z3769" s="1" t="s">
        <v>2</v>
      </c>
      <c r="AA3769" s="1" t="s">
        <v>2</v>
      </c>
      <c r="AB3769" s="1" t="s">
        <v>2</v>
      </c>
      <c r="AC3769" s="1" t="s">
        <v>2</v>
      </c>
      <c r="AD3769" s="1" t="s">
        <v>2</v>
      </c>
      <c r="AE3769" s="1" t="s">
        <v>2</v>
      </c>
      <c r="AF3769" s="1" t="s">
        <v>2</v>
      </c>
      <c r="AG3769" s="1" t="b">
        <v>0</v>
      </c>
      <c r="AH3769" s="1" t="b">
        <v>0</v>
      </c>
      <c r="AI3769" s="1" t="s">
        <v>2</v>
      </c>
      <c r="AJ3769" s="1" t="s">
        <v>2</v>
      </c>
      <c r="AK3769" s="1" t="s">
        <v>2</v>
      </c>
      <c r="AM3769" s="1" t="s">
        <v>2</v>
      </c>
    </row>
    <row r="3770" spans="1:39">
      <c r="A3770" s="20" t="s">
        <v>925</v>
      </c>
      <c r="B3770" s="20" t="s">
        <v>15</v>
      </c>
      <c r="C3770" s="20" t="s">
        <v>924</v>
      </c>
      <c r="D3770" s="20" t="s">
        <v>923</v>
      </c>
      <c r="E3770" s="20" t="s">
        <v>923</v>
      </c>
      <c r="F3770" s="20" t="s">
        <v>922</v>
      </c>
      <c r="G3770" s="23" t="s">
        <v>11</v>
      </c>
      <c r="H3770" s="24">
        <v>100</v>
      </c>
      <c r="I3770" s="20" t="s">
        <v>10</v>
      </c>
      <c r="J3770" s="20" t="s">
        <v>18</v>
      </c>
      <c r="K3770" s="20" t="s">
        <v>405</v>
      </c>
      <c r="L3770" s="20" t="s">
        <v>763</v>
      </c>
      <c r="M3770" s="20" t="s">
        <v>2</v>
      </c>
      <c r="N3770" s="20" t="s">
        <v>629</v>
      </c>
      <c r="O3770" s="20" t="s">
        <v>5</v>
      </c>
      <c r="P3770" s="23" t="s">
        <v>2</v>
      </c>
      <c r="Q3770" s="20" t="s">
        <v>2</v>
      </c>
      <c r="R3770" s="23" t="s">
        <v>2</v>
      </c>
      <c r="S3770" s="22" t="s">
        <v>2</v>
      </c>
      <c r="T3770" s="22">
        <v>1289390.7050000001</v>
      </c>
      <c r="U3770" s="21">
        <v>1444117.5889999999</v>
      </c>
      <c r="V3770" s="20" t="s">
        <v>2</v>
      </c>
      <c r="W3770" s="20" t="s">
        <v>4</v>
      </c>
      <c r="X3770" s="20" t="s">
        <v>2</v>
      </c>
      <c r="Y3770" s="1" t="s">
        <v>2</v>
      </c>
      <c r="Z3770" s="1" t="s">
        <v>2</v>
      </c>
      <c r="AA3770" s="1" t="s">
        <v>2</v>
      </c>
      <c r="AB3770" s="1" t="s">
        <v>2</v>
      </c>
      <c r="AC3770" s="1" t="s">
        <v>2</v>
      </c>
      <c r="AD3770" s="1" t="s">
        <v>2</v>
      </c>
      <c r="AE3770" s="1" t="s">
        <v>2</v>
      </c>
      <c r="AF3770" s="1" t="s">
        <v>2</v>
      </c>
      <c r="AG3770" s="1" t="b">
        <v>0</v>
      </c>
      <c r="AH3770" s="1" t="b">
        <v>0</v>
      </c>
      <c r="AI3770" s="1" t="s">
        <v>2</v>
      </c>
      <c r="AJ3770" s="1" t="s">
        <v>2</v>
      </c>
      <c r="AK3770" s="1" t="s">
        <v>2</v>
      </c>
      <c r="AM3770" s="1" t="s">
        <v>2</v>
      </c>
    </row>
    <row r="3771" spans="1:39">
      <c r="A3771" s="20" t="s">
        <v>921</v>
      </c>
      <c r="B3771" s="20" t="s">
        <v>15</v>
      </c>
      <c r="C3771" s="20" t="s">
        <v>918</v>
      </c>
      <c r="D3771" s="20" t="s">
        <v>917</v>
      </c>
      <c r="E3771" s="20" t="s">
        <v>917</v>
      </c>
      <c r="F3771" s="20" t="s">
        <v>916</v>
      </c>
      <c r="G3771" s="23" t="s">
        <v>59</v>
      </c>
      <c r="H3771" s="24">
        <v>100</v>
      </c>
      <c r="I3771" s="20" t="s">
        <v>10</v>
      </c>
      <c r="J3771" s="20" t="s">
        <v>18</v>
      </c>
      <c r="K3771" s="20" t="s">
        <v>405</v>
      </c>
      <c r="L3771" s="20" t="s">
        <v>45</v>
      </c>
      <c r="M3771" s="20" t="s">
        <v>2</v>
      </c>
      <c r="N3771" s="20" t="s">
        <v>629</v>
      </c>
      <c r="O3771" s="20" t="s">
        <v>5</v>
      </c>
      <c r="P3771" s="23" t="s">
        <v>2</v>
      </c>
      <c r="Q3771" s="20" t="s">
        <v>2</v>
      </c>
      <c r="R3771" s="23" t="s">
        <v>2</v>
      </c>
      <c r="S3771" s="22" t="s">
        <v>2</v>
      </c>
      <c r="T3771" s="22">
        <v>1259984.1599999999</v>
      </c>
      <c r="U3771" s="21">
        <v>1411182.2590000001</v>
      </c>
      <c r="V3771" s="20" t="s">
        <v>2</v>
      </c>
      <c r="W3771" s="20" t="s">
        <v>4</v>
      </c>
      <c r="X3771" s="20" t="s">
        <v>2</v>
      </c>
      <c r="Y3771" s="1" t="s">
        <v>2</v>
      </c>
      <c r="Z3771" s="1" t="s">
        <v>2</v>
      </c>
      <c r="AA3771" s="1" t="s">
        <v>2</v>
      </c>
      <c r="AB3771" s="1" t="s">
        <v>2</v>
      </c>
      <c r="AC3771" s="1" t="s">
        <v>2</v>
      </c>
      <c r="AD3771" s="1" t="s">
        <v>2</v>
      </c>
      <c r="AE3771" s="1" t="s">
        <v>2</v>
      </c>
      <c r="AF3771" s="1" t="s">
        <v>2</v>
      </c>
      <c r="AG3771" s="1" t="b">
        <v>0</v>
      </c>
      <c r="AH3771" s="1" t="b">
        <v>0</v>
      </c>
      <c r="AI3771" s="1" t="s">
        <v>2</v>
      </c>
      <c r="AJ3771" s="1" t="s">
        <v>920</v>
      </c>
      <c r="AK3771" s="1" t="s">
        <v>757</v>
      </c>
      <c r="AM3771" s="1">
        <v>1056718.44</v>
      </c>
    </row>
    <row r="3772" spans="1:39">
      <c r="A3772" s="20" t="s">
        <v>919</v>
      </c>
      <c r="B3772" s="20" t="s">
        <v>15</v>
      </c>
      <c r="C3772" s="20" t="s">
        <v>918</v>
      </c>
      <c r="D3772" s="20" t="s">
        <v>917</v>
      </c>
      <c r="E3772" s="20" t="s">
        <v>917</v>
      </c>
      <c r="F3772" s="20" t="s">
        <v>916</v>
      </c>
      <c r="G3772" s="23" t="s">
        <v>11</v>
      </c>
      <c r="H3772" s="24">
        <v>100</v>
      </c>
      <c r="I3772" s="20" t="s">
        <v>10</v>
      </c>
      <c r="J3772" s="20" t="s">
        <v>18</v>
      </c>
      <c r="K3772" s="20" t="s">
        <v>405</v>
      </c>
      <c r="L3772" s="20" t="s">
        <v>763</v>
      </c>
      <c r="M3772" s="20" t="s">
        <v>2</v>
      </c>
      <c r="N3772" s="20" t="s">
        <v>629</v>
      </c>
      <c r="O3772" s="20" t="s">
        <v>5</v>
      </c>
      <c r="P3772" s="23" t="s">
        <v>2</v>
      </c>
      <c r="Q3772" s="20" t="s">
        <v>2</v>
      </c>
      <c r="R3772" s="23" t="s">
        <v>2</v>
      </c>
      <c r="S3772" s="22" t="s">
        <v>2</v>
      </c>
      <c r="T3772" s="22">
        <v>67392</v>
      </c>
      <c r="U3772" s="21">
        <v>75479.039999999994</v>
      </c>
      <c r="V3772" s="20" t="s">
        <v>2</v>
      </c>
      <c r="W3772" s="20" t="s">
        <v>4</v>
      </c>
      <c r="X3772" s="20" t="s">
        <v>2</v>
      </c>
      <c r="Y3772" s="1" t="s">
        <v>2</v>
      </c>
      <c r="Z3772" s="1" t="s">
        <v>2</v>
      </c>
      <c r="AA3772" s="1" t="s">
        <v>2</v>
      </c>
      <c r="AB3772" s="1" t="s">
        <v>2</v>
      </c>
      <c r="AC3772" s="1" t="s">
        <v>2</v>
      </c>
      <c r="AD3772" s="1" t="s">
        <v>2</v>
      </c>
      <c r="AE3772" s="1" t="s">
        <v>2</v>
      </c>
      <c r="AF3772" s="1" t="s">
        <v>2</v>
      </c>
      <c r="AG3772" s="1" t="b">
        <v>0</v>
      </c>
      <c r="AH3772" s="1" t="b">
        <v>0</v>
      </c>
      <c r="AI3772" s="1" t="s">
        <v>2</v>
      </c>
      <c r="AJ3772" s="1" t="s">
        <v>915</v>
      </c>
      <c r="AK3772" s="1" t="s">
        <v>554</v>
      </c>
      <c r="AM3772" s="1">
        <v>35795959.259999998</v>
      </c>
    </row>
    <row r="3773" spans="1:39">
      <c r="A3773" s="20" t="s">
        <v>914</v>
      </c>
      <c r="B3773" s="20" t="s">
        <v>15</v>
      </c>
      <c r="C3773" s="20" t="s">
        <v>902</v>
      </c>
      <c r="D3773" s="20" t="s">
        <v>901</v>
      </c>
      <c r="E3773" s="20" t="s">
        <v>901</v>
      </c>
      <c r="F3773" s="20" t="s">
        <v>910</v>
      </c>
      <c r="G3773" s="23" t="s">
        <v>11</v>
      </c>
      <c r="H3773" s="24">
        <v>100</v>
      </c>
      <c r="I3773" s="20" t="s">
        <v>10</v>
      </c>
      <c r="J3773" s="20" t="s">
        <v>18</v>
      </c>
      <c r="K3773" s="20" t="s">
        <v>405</v>
      </c>
      <c r="L3773" s="20" t="s">
        <v>45</v>
      </c>
      <c r="M3773" s="20" t="s">
        <v>2</v>
      </c>
      <c r="N3773" s="20" t="s">
        <v>629</v>
      </c>
      <c r="O3773" s="20" t="s">
        <v>5</v>
      </c>
      <c r="P3773" s="23" t="s">
        <v>2</v>
      </c>
      <c r="Q3773" s="20" t="s">
        <v>2</v>
      </c>
      <c r="R3773" s="23" t="s">
        <v>2</v>
      </c>
      <c r="S3773" s="22" t="s">
        <v>2</v>
      </c>
      <c r="T3773" s="22">
        <v>0</v>
      </c>
      <c r="U3773" s="22">
        <v>0</v>
      </c>
      <c r="V3773" s="20" t="s">
        <v>2</v>
      </c>
      <c r="W3773" s="20" t="s">
        <v>4</v>
      </c>
      <c r="X3773" s="20" t="s">
        <v>2</v>
      </c>
      <c r="Y3773" s="1" t="s">
        <v>2</v>
      </c>
      <c r="Z3773" s="1" t="s">
        <v>2</v>
      </c>
      <c r="AA3773" s="1" t="s">
        <v>2</v>
      </c>
      <c r="AB3773" s="1" t="s">
        <v>2</v>
      </c>
      <c r="AC3773" s="1" t="s">
        <v>2</v>
      </c>
      <c r="AD3773" s="1" t="s">
        <v>2</v>
      </c>
      <c r="AF3773" s="1" t="s">
        <v>2</v>
      </c>
      <c r="AG3773" s="1" t="b">
        <v>1</v>
      </c>
      <c r="AH3773" s="1" t="b">
        <v>0</v>
      </c>
      <c r="AI3773" s="1" t="s">
        <v>2</v>
      </c>
      <c r="AJ3773" s="1" t="s">
        <v>913</v>
      </c>
      <c r="AK3773" s="1" t="s">
        <v>912</v>
      </c>
      <c r="AM3773" s="1">
        <v>374640</v>
      </c>
    </row>
    <row r="3774" spans="1:39">
      <c r="A3774" s="20" t="s">
        <v>911</v>
      </c>
      <c r="B3774" s="20" t="s">
        <v>15</v>
      </c>
      <c r="C3774" s="20" t="s">
        <v>902</v>
      </c>
      <c r="D3774" s="20" t="s">
        <v>901</v>
      </c>
      <c r="E3774" s="20" t="s">
        <v>901</v>
      </c>
      <c r="F3774" s="20" t="s">
        <v>910</v>
      </c>
      <c r="G3774" s="23" t="s">
        <v>59</v>
      </c>
      <c r="H3774" s="24">
        <v>100</v>
      </c>
      <c r="I3774" s="20" t="s">
        <v>10</v>
      </c>
      <c r="J3774" s="20" t="s">
        <v>18</v>
      </c>
      <c r="K3774" s="20" t="s">
        <v>405</v>
      </c>
      <c r="L3774" s="20" t="s">
        <v>45</v>
      </c>
      <c r="M3774" s="20" t="s">
        <v>2</v>
      </c>
      <c r="N3774" s="20" t="s">
        <v>629</v>
      </c>
      <c r="O3774" s="20" t="s">
        <v>5</v>
      </c>
      <c r="P3774" s="23" t="s">
        <v>2</v>
      </c>
      <c r="Q3774" s="20" t="s">
        <v>2</v>
      </c>
      <c r="R3774" s="23" t="s">
        <v>2</v>
      </c>
      <c r="S3774" s="22" t="s">
        <v>2</v>
      </c>
      <c r="T3774" s="22">
        <v>803000</v>
      </c>
      <c r="U3774" s="21">
        <v>899360</v>
      </c>
      <c r="V3774" s="20" t="s">
        <v>2</v>
      </c>
      <c r="W3774" s="20" t="s">
        <v>4</v>
      </c>
      <c r="X3774" s="20" t="s">
        <v>846</v>
      </c>
      <c r="Y3774" s="1" t="s">
        <v>2</v>
      </c>
      <c r="Z3774" s="1" t="s">
        <v>2</v>
      </c>
      <c r="AA3774" s="1" t="s">
        <v>2</v>
      </c>
      <c r="AB3774" s="1" t="s">
        <v>2</v>
      </c>
      <c r="AC3774" s="1" t="s">
        <v>2</v>
      </c>
      <c r="AD3774" s="1" t="s">
        <v>2</v>
      </c>
      <c r="AE3774" s="1" t="s">
        <v>2</v>
      </c>
      <c r="AF3774" s="1" t="s">
        <v>2</v>
      </c>
      <c r="AG3774" s="1" t="b">
        <v>0</v>
      </c>
      <c r="AH3774" s="1" t="b">
        <v>0</v>
      </c>
      <c r="AI3774" s="1" t="s">
        <v>2</v>
      </c>
      <c r="AJ3774" s="1" t="s">
        <v>909</v>
      </c>
      <c r="AK3774" s="1" t="s">
        <v>554</v>
      </c>
      <c r="AM3774" s="1">
        <v>27743794.140000001</v>
      </c>
    </row>
    <row r="3775" spans="1:39">
      <c r="A3775" s="20" t="s">
        <v>908</v>
      </c>
      <c r="B3775" s="20" t="s">
        <v>15</v>
      </c>
      <c r="C3775" s="20" t="s">
        <v>902</v>
      </c>
      <c r="D3775" s="20" t="s">
        <v>901</v>
      </c>
      <c r="E3775" s="20" t="s">
        <v>901</v>
      </c>
      <c r="F3775" s="20" t="s">
        <v>907</v>
      </c>
      <c r="G3775" s="23" t="s">
        <v>11</v>
      </c>
      <c r="H3775" s="24">
        <v>100</v>
      </c>
      <c r="I3775" s="20" t="s">
        <v>10</v>
      </c>
      <c r="J3775" s="20" t="s">
        <v>18</v>
      </c>
      <c r="K3775" s="20" t="s">
        <v>405</v>
      </c>
      <c r="L3775" s="20" t="s">
        <v>45</v>
      </c>
      <c r="M3775" s="20" t="s">
        <v>2</v>
      </c>
      <c r="N3775" s="20" t="s">
        <v>629</v>
      </c>
      <c r="O3775" s="20" t="s">
        <v>5</v>
      </c>
      <c r="P3775" s="23" t="s">
        <v>2</v>
      </c>
      <c r="Q3775" s="20" t="s">
        <v>2</v>
      </c>
      <c r="R3775" s="23" t="s">
        <v>2</v>
      </c>
      <c r="S3775" s="22" t="s">
        <v>2</v>
      </c>
      <c r="T3775" s="22">
        <v>1050000</v>
      </c>
      <c r="U3775" s="21">
        <v>1176000</v>
      </c>
      <c r="V3775" s="20" t="s">
        <v>2</v>
      </c>
      <c r="W3775" s="20" t="s">
        <v>4</v>
      </c>
      <c r="X3775" s="20" t="s">
        <v>2</v>
      </c>
      <c r="Y3775" s="1" t="s">
        <v>2</v>
      </c>
      <c r="Z3775" s="1" t="s">
        <v>2</v>
      </c>
      <c r="AA3775" s="1" t="s">
        <v>2</v>
      </c>
      <c r="AB3775" s="1" t="s">
        <v>2</v>
      </c>
      <c r="AC3775" s="1" t="s">
        <v>2</v>
      </c>
      <c r="AD3775" s="1" t="s">
        <v>2</v>
      </c>
      <c r="AE3775" s="1" t="s">
        <v>2</v>
      </c>
      <c r="AF3775" s="1" t="s">
        <v>2</v>
      </c>
      <c r="AG3775" s="1" t="b">
        <v>0</v>
      </c>
      <c r="AH3775" s="1" t="b">
        <v>0</v>
      </c>
      <c r="AI3775" s="1" t="s">
        <v>2</v>
      </c>
      <c r="AJ3775" s="1" t="s">
        <v>906</v>
      </c>
      <c r="AK3775" s="1" t="s">
        <v>777</v>
      </c>
      <c r="AM3775" s="1">
        <v>515000</v>
      </c>
    </row>
    <row r="3776" spans="1:39">
      <c r="A3776" s="20" t="s">
        <v>905</v>
      </c>
      <c r="B3776" s="20" t="s">
        <v>15</v>
      </c>
      <c r="C3776" s="20" t="s">
        <v>902</v>
      </c>
      <c r="D3776" s="20" t="s">
        <v>901</v>
      </c>
      <c r="E3776" s="20" t="s">
        <v>901</v>
      </c>
      <c r="F3776" s="20" t="s">
        <v>900</v>
      </c>
      <c r="G3776" s="23" t="s">
        <v>11</v>
      </c>
      <c r="H3776" s="24">
        <v>100</v>
      </c>
      <c r="I3776" s="20" t="s">
        <v>10</v>
      </c>
      <c r="J3776" s="20" t="s">
        <v>18</v>
      </c>
      <c r="K3776" s="20" t="s">
        <v>405</v>
      </c>
      <c r="L3776" s="20" t="s">
        <v>45</v>
      </c>
      <c r="M3776" s="20" t="s">
        <v>2</v>
      </c>
      <c r="N3776" s="20" t="s">
        <v>629</v>
      </c>
      <c r="O3776" s="20" t="s">
        <v>5</v>
      </c>
      <c r="P3776" s="23" t="s">
        <v>2</v>
      </c>
      <c r="Q3776" s="20" t="s">
        <v>2</v>
      </c>
      <c r="R3776" s="23" t="s">
        <v>2</v>
      </c>
      <c r="S3776" s="22" t="s">
        <v>2</v>
      </c>
      <c r="T3776" s="22">
        <v>0</v>
      </c>
      <c r="U3776" s="22">
        <v>0</v>
      </c>
      <c r="V3776" s="20" t="s">
        <v>2</v>
      </c>
      <c r="W3776" s="20" t="s">
        <v>4</v>
      </c>
      <c r="X3776" s="20" t="s">
        <v>2</v>
      </c>
      <c r="Y3776" s="1" t="s">
        <v>2</v>
      </c>
      <c r="Z3776" s="1" t="s">
        <v>2</v>
      </c>
      <c r="AA3776" s="1" t="s">
        <v>2</v>
      </c>
      <c r="AB3776" s="1" t="s">
        <v>2</v>
      </c>
      <c r="AC3776" s="1" t="s">
        <v>2</v>
      </c>
      <c r="AD3776" s="1" t="s">
        <v>2</v>
      </c>
      <c r="AF3776" s="1" t="s">
        <v>2</v>
      </c>
      <c r="AG3776" s="1" t="b">
        <v>1</v>
      </c>
      <c r="AH3776" s="1" t="b">
        <v>0</v>
      </c>
      <c r="AI3776" s="1" t="s">
        <v>2</v>
      </c>
      <c r="AJ3776" s="1" t="s">
        <v>904</v>
      </c>
      <c r="AK3776" s="1" t="s">
        <v>547</v>
      </c>
      <c r="AM3776" s="1">
        <v>800000</v>
      </c>
    </row>
    <row r="3777" spans="1:39">
      <c r="A3777" s="20" t="s">
        <v>903</v>
      </c>
      <c r="B3777" s="20" t="s">
        <v>15</v>
      </c>
      <c r="C3777" s="20" t="s">
        <v>902</v>
      </c>
      <c r="D3777" s="20" t="s">
        <v>901</v>
      </c>
      <c r="E3777" s="20" t="s">
        <v>901</v>
      </c>
      <c r="F3777" s="20" t="s">
        <v>900</v>
      </c>
      <c r="G3777" s="23" t="s">
        <v>11</v>
      </c>
      <c r="H3777" s="24">
        <v>100</v>
      </c>
      <c r="I3777" s="20" t="s">
        <v>10</v>
      </c>
      <c r="J3777" s="20" t="s">
        <v>18</v>
      </c>
      <c r="K3777" s="20" t="s">
        <v>387</v>
      </c>
      <c r="L3777" s="20" t="s">
        <v>45</v>
      </c>
      <c r="M3777" s="20" t="s">
        <v>2</v>
      </c>
      <c r="N3777" s="20" t="s">
        <v>629</v>
      </c>
      <c r="O3777" s="20" t="s">
        <v>5</v>
      </c>
      <c r="P3777" s="23" t="s">
        <v>2</v>
      </c>
      <c r="Q3777" s="20" t="s">
        <v>2</v>
      </c>
      <c r="R3777" s="23" t="s">
        <v>2</v>
      </c>
      <c r="S3777" s="22" t="s">
        <v>2</v>
      </c>
      <c r="T3777" s="22">
        <v>810000</v>
      </c>
      <c r="U3777" s="21">
        <v>907200</v>
      </c>
      <c r="V3777" s="20" t="s">
        <v>2</v>
      </c>
      <c r="W3777" s="20" t="s">
        <v>4</v>
      </c>
      <c r="X3777" s="20" t="s">
        <v>112</v>
      </c>
      <c r="Y3777" s="1" t="s">
        <v>2</v>
      </c>
      <c r="Z3777" s="1" t="s">
        <v>2</v>
      </c>
      <c r="AA3777" s="1" t="s">
        <v>2</v>
      </c>
      <c r="AB3777" s="1" t="s">
        <v>2</v>
      </c>
      <c r="AC3777" s="1" t="s">
        <v>2</v>
      </c>
      <c r="AD3777" s="1" t="s">
        <v>2</v>
      </c>
      <c r="AE3777" s="1" t="s">
        <v>2</v>
      </c>
      <c r="AF3777" s="1" t="s">
        <v>2</v>
      </c>
      <c r="AG3777" s="1" t="b">
        <v>0</v>
      </c>
      <c r="AH3777" s="1" t="b">
        <v>0</v>
      </c>
      <c r="AI3777" s="1" t="s">
        <v>2</v>
      </c>
      <c r="AJ3777" s="1" t="s">
        <v>2</v>
      </c>
      <c r="AK3777" s="1" t="s">
        <v>2</v>
      </c>
      <c r="AM3777" s="1" t="s">
        <v>2</v>
      </c>
    </row>
    <row r="3778" spans="1:39">
      <c r="A3778" s="20" t="s">
        <v>899</v>
      </c>
      <c r="B3778" s="20" t="s">
        <v>15</v>
      </c>
      <c r="C3778" s="20" t="s">
        <v>103</v>
      </c>
      <c r="D3778" s="20" t="s">
        <v>102</v>
      </c>
      <c r="E3778" s="20" t="s">
        <v>102</v>
      </c>
      <c r="F3778" s="20" t="s">
        <v>898</v>
      </c>
      <c r="G3778" s="23" t="s">
        <v>39</v>
      </c>
      <c r="H3778" s="24">
        <v>100</v>
      </c>
      <c r="I3778" s="20" t="s">
        <v>10</v>
      </c>
      <c r="J3778" s="20" t="s">
        <v>18</v>
      </c>
      <c r="K3778" s="20" t="s">
        <v>405</v>
      </c>
      <c r="L3778" s="20" t="s">
        <v>45</v>
      </c>
      <c r="M3778" s="20" t="s">
        <v>2</v>
      </c>
      <c r="N3778" s="20" t="s">
        <v>629</v>
      </c>
      <c r="O3778" s="20" t="s">
        <v>5</v>
      </c>
      <c r="P3778" s="23" t="s">
        <v>2</v>
      </c>
      <c r="Q3778" s="20" t="s">
        <v>2</v>
      </c>
      <c r="R3778" s="23" t="s">
        <v>2</v>
      </c>
      <c r="S3778" s="22" t="s">
        <v>2</v>
      </c>
      <c r="T3778" s="22">
        <v>14400000</v>
      </c>
      <c r="U3778" s="21">
        <v>16128000</v>
      </c>
      <c r="V3778" s="20" t="s">
        <v>2</v>
      </c>
      <c r="W3778" s="20" t="s">
        <v>4</v>
      </c>
      <c r="X3778" s="20" t="s">
        <v>2</v>
      </c>
      <c r="Y3778" s="1" t="s">
        <v>2</v>
      </c>
      <c r="Z3778" s="1" t="s">
        <v>2</v>
      </c>
      <c r="AA3778" s="1" t="s">
        <v>2</v>
      </c>
      <c r="AB3778" s="1" t="s">
        <v>2</v>
      </c>
      <c r="AC3778" s="1" t="s">
        <v>2</v>
      </c>
      <c r="AD3778" s="1" t="s">
        <v>2</v>
      </c>
      <c r="AE3778" s="1" t="s">
        <v>2</v>
      </c>
      <c r="AF3778" s="1" t="s">
        <v>2</v>
      </c>
      <c r="AG3778" s="1" t="b">
        <v>0</v>
      </c>
      <c r="AH3778" s="1" t="b">
        <v>0</v>
      </c>
      <c r="AI3778" s="1" t="s">
        <v>2</v>
      </c>
      <c r="AJ3778" s="1" t="s">
        <v>897</v>
      </c>
      <c r="AK3778" s="1" t="s">
        <v>893</v>
      </c>
      <c r="AM3778" s="1">
        <v>12094319.970000001</v>
      </c>
    </row>
    <row r="3779" spans="1:39">
      <c r="A3779" s="20" t="s">
        <v>896</v>
      </c>
      <c r="B3779" s="20" t="s">
        <v>15</v>
      </c>
      <c r="C3779" s="20" t="s">
        <v>103</v>
      </c>
      <c r="D3779" s="20" t="s">
        <v>102</v>
      </c>
      <c r="E3779" s="20" t="s">
        <v>102</v>
      </c>
      <c r="F3779" s="20" t="s">
        <v>895</v>
      </c>
      <c r="G3779" s="23" t="s">
        <v>39</v>
      </c>
      <c r="H3779" s="24">
        <v>100</v>
      </c>
      <c r="I3779" s="20" t="s">
        <v>10</v>
      </c>
      <c r="J3779" s="20" t="s">
        <v>18</v>
      </c>
      <c r="K3779" s="20" t="s">
        <v>405</v>
      </c>
      <c r="L3779" s="20" t="s">
        <v>45</v>
      </c>
      <c r="M3779" s="20" t="s">
        <v>2</v>
      </c>
      <c r="N3779" s="20" t="s">
        <v>629</v>
      </c>
      <c r="O3779" s="20" t="s">
        <v>5</v>
      </c>
      <c r="P3779" s="23" t="s">
        <v>2</v>
      </c>
      <c r="Q3779" s="20" t="s">
        <v>2</v>
      </c>
      <c r="R3779" s="23" t="s">
        <v>2</v>
      </c>
      <c r="S3779" s="22" t="s">
        <v>2</v>
      </c>
      <c r="T3779" s="22">
        <v>9423996</v>
      </c>
      <c r="U3779" s="21">
        <v>10554875.52</v>
      </c>
      <c r="V3779" s="20" t="s">
        <v>2</v>
      </c>
      <c r="W3779" s="20" t="s">
        <v>4</v>
      </c>
      <c r="X3779" s="20" t="s">
        <v>2</v>
      </c>
      <c r="Y3779" s="1" t="s">
        <v>2</v>
      </c>
      <c r="Z3779" s="1" t="s">
        <v>2</v>
      </c>
      <c r="AA3779" s="1" t="s">
        <v>2</v>
      </c>
      <c r="AB3779" s="1" t="s">
        <v>2</v>
      </c>
      <c r="AC3779" s="1" t="s">
        <v>2</v>
      </c>
      <c r="AD3779" s="1" t="s">
        <v>2</v>
      </c>
      <c r="AE3779" s="1" t="s">
        <v>2</v>
      </c>
      <c r="AF3779" s="1" t="s">
        <v>2</v>
      </c>
      <c r="AG3779" s="1" t="b">
        <v>0</v>
      </c>
      <c r="AH3779" s="1" t="b">
        <v>0</v>
      </c>
      <c r="AI3779" s="1" t="s">
        <v>2</v>
      </c>
      <c r="AJ3779" s="1" t="s">
        <v>894</v>
      </c>
      <c r="AK3779" s="1" t="s">
        <v>893</v>
      </c>
      <c r="AM3779" s="1">
        <v>7914480.0300000003</v>
      </c>
    </row>
    <row r="3780" spans="1:39">
      <c r="A3780" s="20" t="s">
        <v>892</v>
      </c>
      <c r="B3780" s="20" t="s">
        <v>15</v>
      </c>
      <c r="C3780" s="20" t="s">
        <v>103</v>
      </c>
      <c r="D3780" s="20" t="s">
        <v>102</v>
      </c>
      <c r="E3780" s="20" t="s">
        <v>102</v>
      </c>
      <c r="F3780" s="20" t="s">
        <v>891</v>
      </c>
      <c r="G3780" s="23" t="s">
        <v>11</v>
      </c>
      <c r="H3780" s="24">
        <v>0</v>
      </c>
      <c r="I3780" s="20" t="s">
        <v>10</v>
      </c>
      <c r="J3780" s="20" t="s">
        <v>18</v>
      </c>
      <c r="K3780" s="20" t="s">
        <v>405</v>
      </c>
      <c r="L3780" s="20" t="s">
        <v>45</v>
      </c>
      <c r="M3780" s="20" t="s">
        <v>2</v>
      </c>
      <c r="N3780" s="20" t="s">
        <v>629</v>
      </c>
      <c r="O3780" s="20" t="s">
        <v>77</v>
      </c>
      <c r="P3780" s="23" t="s">
        <v>2</v>
      </c>
      <c r="Q3780" s="20" t="s">
        <v>2</v>
      </c>
      <c r="R3780" s="23" t="s">
        <v>2</v>
      </c>
      <c r="S3780" s="22" t="s">
        <v>2</v>
      </c>
      <c r="T3780" s="22">
        <v>43228468.799999997</v>
      </c>
      <c r="U3780" s="21">
        <v>48415885.056000002</v>
      </c>
      <c r="V3780" s="20" t="s">
        <v>2</v>
      </c>
      <c r="W3780" s="20" t="s">
        <v>4</v>
      </c>
      <c r="X3780" s="20" t="s">
        <v>2</v>
      </c>
      <c r="Y3780" s="1" t="s">
        <v>2</v>
      </c>
      <c r="Z3780" s="1" t="s">
        <v>2</v>
      </c>
      <c r="AA3780" s="1" t="s">
        <v>2</v>
      </c>
      <c r="AB3780" s="1" t="s">
        <v>2</v>
      </c>
      <c r="AC3780" s="1" t="s">
        <v>2</v>
      </c>
      <c r="AD3780" s="1" t="s">
        <v>2</v>
      </c>
      <c r="AE3780" s="1" t="s">
        <v>2</v>
      </c>
      <c r="AF3780" s="1" t="s">
        <v>2</v>
      </c>
      <c r="AG3780" s="1" t="b">
        <v>0</v>
      </c>
      <c r="AH3780" s="1" t="b">
        <v>0</v>
      </c>
      <c r="AI3780" s="1" t="s">
        <v>2</v>
      </c>
      <c r="AJ3780" s="1" t="s">
        <v>890</v>
      </c>
      <c r="AK3780" s="1" t="s">
        <v>889</v>
      </c>
      <c r="AM3780" s="1">
        <v>7070819.8899999997</v>
      </c>
    </row>
    <row r="3781" spans="1:39">
      <c r="A3781" s="20" t="s">
        <v>888</v>
      </c>
      <c r="B3781" s="20" t="s">
        <v>15</v>
      </c>
      <c r="C3781" s="20" t="s">
        <v>103</v>
      </c>
      <c r="D3781" s="20" t="s">
        <v>102</v>
      </c>
      <c r="E3781" s="20" t="s">
        <v>102</v>
      </c>
      <c r="F3781" s="20" t="s">
        <v>887</v>
      </c>
      <c r="G3781" s="23" t="s">
        <v>11</v>
      </c>
      <c r="H3781" s="24">
        <v>0</v>
      </c>
      <c r="I3781" s="20" t="s">
        <v>10</v>
      </c>
      <c r="J3781" s="20" t="s">
        <v>18</v>
      </c>
      <c r="K3781" s="20" t="s">
        <v>405</v>
      </c>
      <c r="L3781" s="20" t="s">
        <v>45</v>
      </c>
      <c r="M3781" s="20" t="s">
        <v>2</v>
      </c>
      <c r="N3781" s="20" t="s">
        <v>629</v>
      </c>
      <c r="O3781" s="20" t="s">
        <v>77</v>
      </c>
      <c r="P3781" s="23" t="s">
        <v>2</v>
      </c>
      <c r="Q3781" s="20" t="s">
        <v>2</v>
      </c>
      <c r="R3781" s="23" t="s">
        <v>2</v>
      </c>
      <c r="S3781" s="22" t="s">
        <v>2</v>
      </c>
      <c r="T3781" s="22">
        <v>990360</v>
      </c>
      <c r="U3781" s="21">
        <v>1109203.2</v>
      </c>
      <c r="V3781" s="20" t="s">
        <v>2</v>
      </c>
      <c r="W3781" s="20" t="s">
        <v>4</v>
      </c>
      <c r="X3781" s="20" t="s">
        <v>2</v>
      </c>
      <c r="Y3781" s="1" t="s">
        <v>2</v>
      </c>
      <c r="Z3781" s="1" t="s">
        <v>2</v>
      </c>
      <c r="AA3781" s="1" t="s">
        <v>2</v>
      </c>
      <c r="AB3781" s="1" t="s">
        <v>2</v>
      </c>
      <c r="AC3781" s="1" t="s">
        <v>2</v>
      </c>
      <c r="AD3781" s="1" t="s">
        <v>2</v>
      </c>
      <c r="AE3781" s="1" t="s">
        <v>2</v>
      </c>
      <c r="AF3781" s="1" t="s">
        <v>2</v>
      </c>
      <c r="AG3781" s="1" t="b">
        <v>0</v>
      </c>
      <c r="AH3781" s="1" t="b">
        <v>0</v>
      </c>
      <c r="AI3781" s="1" t="s">
        <v>2</v>
      </c>
      <c r="AJ3781" s="1" t="s">
        <v>886</v>
      </c>
      <c r="AK3781" s="1" t="s">
        <v>384</v>
      </c>
      <c r="AM3781" s="1">
        <v>51576.86</v>
      </c>
    </row>
    <row r="3782" spans="1:39">
      <c r="A3782" s="20" t="s">
        <v>885</v>
      </c>
      <c r="B3782" s="20" t="s">
        <v>15</v>
      </c>
      <c r="C3782" s="20" t="s">
        <v>103</v>
      </c>
      <c r="D3782" s="20" t="s">
        <v>102</v>
      </c>
      <c r="E3782" s="20" t="s">
        <v>102</v>
      </c>
      <c r="F3782" s="20" t="s">
        <v>884</v>
      </c>
      <c r="G3782" s="23" t="s">
        <v>11</v>
      </c>
      <c r="H3782" s="24">
        <v>0</v>
      </c>
      <c r="I3782" s="20" t="s">
        <v>10</v>
      </c>
      <c r="J3782" s="20" t="s">
        <v>18</v>
      </c>
      <c r="K3782" s="20" t="s">
        <v>405</v>
      </c>
      <c r="L3782" s="20" t="s">
        <v>45</v>
      </c>
      <c r="M3782" s="20" t="s">
        <v>2</v>
      </c>
      <c r="N3782" s="20" t="s">
        <v>629</v>
      </c>
      <c r="O3782" s="20" t="s">
        <v>77</v>
      </c>
      <c r="P3782" s="23" t="s">
        <v>2</v>
      </c>
      <c r="Q3782" s="20" t="s">
        <v>2</v>
      </c>
      <c r="R3782" s="23" t="s">
        <v>2</v>
      </c>
      <c r="S3782" s="22" t="s">
        <v>2</v>
      </c>
      <c r="T3782" s="22">
        <v>12225600</v>
      </c>
      <c r="U3782" s="21">
        <v>13692672</v>
      </c>
      <c r="V3782" s="20" t="s">
        <v>2</v>
      </c>
      <c r="W3782" s="20" t="s">
        <v>4</v>
      </c>
      <c r="X3782" s="20" t="s">
        <v>2</v>
      </c>
      <c r="Y3782" s="1" t="s">
        <v>2</v>
      </c>
      <c r="Z3782" s="1" t="s">
        <v>2</v>
      </c>
      <c r="AA3782" s="1" t="s">
        <v>2</v>
      </c>
      <c r="AB3782" s="1" t="s">
        <v>2</v>
      </c>
      <c r="AC3782" s="1" t="s">
        <v>2</v>
      </c>
      <c r="AD3782" s="1" t="s">
        <v>2</v>
      </c>
      <c r="AE3782" s="1" t="s">
        <v>2</v>
      </c>
      <c r="AF3782" s="1" t="s">
        <v>2</v>
      </c>
      <c r="AG3782" s="1" t="b">
        <v>0</v>
      </c>
      <c r="AH3782" s="1" t="b">
        <v>0</v>
      </c>
      <c r="AI3782" s="1" t="s">
        <v>2</v>
      </c>
      <c r="AJ3782" s="1" t="s">
        <v>883</v>
      </c>
      <c r="AK3782" s="1" t="s">
        <v>834</v>
      </c>
      <c r="AM3782" s="1">
        <v>4740991.4000000004</v>
      </c>
    </row>
    <row r="3783" spans="1:39">
      <c r="A3783" s="20" t="s">
        <v>882</v>
      </c>
      <c r="B3783" s="20" t="s">
        <v>15</v>
      </c>
      <c r="C3783" s="20" t="s">
        <v>874</v>
      </c>
      <c r="D3783" s="20" t="s">
        <v>873</v>
      </c>
      <c r="E3783" s="20" t="s">
        <v>872</v>
      </c>
      <c r="F3783" s="20" t="s">
        <v>879</v>
      </c>
      <c r="G3783" s="23" t="s">
        <v>11</v>
      </c>
      <c r="H3783" s="24">
        <v>0</v>
      </c>
      <c r="I3783" s="20" t="s">
        <v>10</v>
      </c>
      <c r="J3783" s="20" t="s">
        <v>18</v>
      </c>
      <c r="K3783" s="20" t="s">
        <v>405</v>
      </c>
      <c r="L3783" s="20" t="s">
        <v>45</v>
      </c>
      <c r="M3783" s="20" t="s">
        <v>2</v>
      </c>
      <c r="N3783" s="20" t="s">
        <v>629</v>
      </c>
      <c r="O3783" s="20" t="s">
        <v>77</v>
      </c>
      <c r="P3783" s="23" t="s">
        <v>2</v>
      </c>
      <c r="Q3783" s="20" t="s">
        <v>2</v>
      </c>
      <c r="R3783" s="23" t="s">
        <v>2</v>
      </c>
      <c r="S3783" s="22" t="s">
        <v>2</v>
      </c>
      <c r="T3783" s="22">
        <v>0</v>
      </c>
      <c r="U3783" s="22">
        <v>0</v>
      </c>
      <c r="V3783" s="20" t="s">
        <v>2</v>
      </c>
      <c r="W3783" s="20" t="s">
        <v>4</v>
      </c>
      <c r="X3783" s="20" t="s">
        <v>2</v>
      </c>
      <c r="Y3783" s="1" t="s">
        <v>2</v>
      </c>
      <c r="Z3783" s="1" t="s">
        <v>2</v>
      </c>
      <c r="AA3783" s="1" t="s">
        <v>2</v>
      </c>
      <c r="AB3783" s="1" t="s">
        <v>2</v>
      </c>
      <c r="AC3783" s="1" t="s">
        <v>2</v>
      </c>
      <c r="AD3783" s="1" t="s">
        <v>2</v>
      </c>
      <c r="AF3783" s="1" t="s">
        <v>2</v>
      </c>
      <c r="AG3783" s="1" t="b">
        <v>0</v>
      </c>
      <c r="AH3783" s="1" t="b">
        <v>0</v>
      </c>
      <c r="AI3783" s="1" t="s">
        <v>2</v>
      </c>
      <c r="AJ3783" s="1" t="s">
        <v>881</v>
      </c>
      <c r="AK3783" s="1" t="s">
        <v>672</v>
      </c>
      <c r="AM3783" s="1">
        <v>14503999.75</v>
      </c>
    </row>
    <row r="3784" spans="1:39">
      <c r="A3784" s="20" t="s">
        <v>880</v>
      </c>
      <c r="B3784" s="20" t="s">
        <v>15</v>
      </c>
      <c r="C3784" s="20" t="s">
        <v>874</v>
      </c>
      <c r="D3784" s="20" t="s">
        <v>873</v>
      </c>
      <c r="E3784" s="20" t="s">
        <v>872</v>
      </c>
      <c r="F3784" s="20" t="s">
        <v>879</v>
      </c>
      <c r="G3784" s="23" t="s">
        <v>11</v>
      </c>
      <c r="H3784" s="24">
        <v>0</v>
      </c>
      <c r="I3784" s="20" t="s">
        <v>10</v>
      </c>
      <c r="J3784" s="20" t="s">
        <v>18</v>
      </c>
      <c r="K3784" s="20" t="s">
        <v>151</v>
      </c>
      <c r="L3784" s="20" t="s">
        <v>45</v>
      </c>
      <c r="M3784" s="20" t="s">
        <v>2</v>
      </c>
      <c r="N3784" s="20" t="s">
        <v>629</v>
      </c>
      <c r="O3784" s="20" t="s">
        <v>77</v>
      </c>
      <c r="P3784" s="23" t="s">
        <v>2</v>
      </c>
      <c r="Q3784" s="20" t="s">
        <v>2</v>
      </c>
      <c r="R3784" s="23" t="s">
        <v>2</v>
      </c>
      <c r="S3784" s="22" t="s">
        <v>2</v>
      </c>
      <c r="T3784" s="22">
        <v>18500000</v>
      </c>
      <c r="U3784" s="21">
        <v>20720000</v>
      </c>
      <c r="V3784" s="20" t="s">
        <v>2</v>
      </c>
      <c r="W3784" s="20" t="s">
        <v>4</v>
      </c>
      <c r="X3784" s="20" t="s">
        <v>112</v>
      </c>
      <c r="Y3784" s="1" t="s">
        <v>2</v>
      </c>
      <c r="Z3784" s="1" t="s">
        <v>2</v>
      </c>
      <c r="AA3784" s="1" t="s">
        <v>2</v>
      </c>
      <c r="AB3784" s="1" t="s">
        <v>2</v>
      </c>
      <c r="AC3784" s="1" t="s">
        <v>2</v>
      </c>
      <c r="AD3784" s="1" t="s">
        <v>2</v>
      </c>
      <c r="AE3784" s="1" t="s">
        <v>2</v>
      </c>
      <c r="AF3784" s="1" t="s">
        <v>2</v>
      </c>
      <c r="AG3784" s="1" t="b">
        <v>0</v>
      </c>
      <c r="AH3784" s="1" t="b">
        <v>0</v>
      </c>
      <c r="AI3784" s="1" t="s">
        <v>2</v>
      </c>
      <c r="AJ3784" s="1" t="s">
        <v>2</v>
      </c>
      <c r="AK3784" s="1" t="s">
        <v>2</v>
      </c>
      <c r="AM3784" s="1" t="s">
        <v>2</v>
      </c>
    </row>
    <row r="3785" spans="1:39">
      <c r="A3785" s="20" t="s">
        <v>878</v>
      </c>
      <c r="B3785" s="20" t="s">
        <v>15</v>
      </c>
      <c r="C3785" s="20" t="s">
        <v>874</v>
      </c>
      <c r="D3785" s="20" t="s">
        <v>873</v>
      </c>
      <c r="E3785" s="20" t="s">
        <v>872</v>
      </c>
      <c r="F3785" s="20" t="s">
        <v>871</v>
      </c>
      <c r="G3785" s="23" t="s">
        <v>11</v>
      </c>
      <c r="H3785" s="24">
        <v>0</v>
      </c>
      <c r="I3785" s="20" t="s">
        <v>10</v>
      </c>
      <c r="J3785" s="20" t="s">
        <v>18</v>
      </c>
      <c r="K3785" s="20" t="s">
        <v>405</v>
      </c>
      <c r="L3785" s="20" t="s">
        <v>45</v>
      </c>
      <c r="M3785" s="20" t="s">
        <v>2</v>
      </c>
      <c r="N3785" s="20" t="s">
        <v>629</v>
      </c>
      <c r="O3785" s="20" t="s">
        <v>77</v>
      </c>
      <c r="P3785" s="23" t="s">
        <v>2</v>
      </c>
      <c r="Q3785" s="20" t="s">
        <v>2</v>
      </c>
      <c r="R3785" s="23" t="s">
        <v>2</v>
      </c>
      <c r="S3785" s="22" t="s">
        <v>2</v>
      </c>
      <c r="T3785" s="22">
        <v>0</v>
      </c>
      <c r="U3785" s="22">
        <v>0</v>
      </c>
      <c r="V3785" s="20" t="s">
        <v>2</v>
      </c>
      <c r="W3785" s="20" t="s">
        <v>4</v>
      </c>
      <c r="X3785" s="20" t="s">
        <v>2</v>
      </c>
      <c r="Y3785" s="1" t="s">
        <v>2</v>
      </c>
      <c r="Z3785" s="1" t="s">
        <v>2</v>
      </c>
      <c r="AA3785" s="1" t="s">
        <v>2</v>
      </c>
      <c r="AB3785" s="1" t="s">
        <v>2</v>
      </c>
      <c r="AC3785" s="1" t="s">
        <v>2</v>
      </c>
      <c r="AD3785" s="1" t="s">
        <v>2</v>
      </c>
      <c r="AF3785" s="1" t="s">
        <v>2</v>
      </c>
      <c r="AG3785" s="1" t="b">
        <v>0</v>
      </c>
      <c r="AH3785" s="1" t="b">
        <v>0</v>
      </c>
      <c r="AI3785" s="1" t="s">
        <v>2</v>
      </c>
      <c r="AJ3785" s="1" t="s">
        <v>877</v>
      </c>
      <c r="AK3785" s="1" t="s">
        <v>876</v>
      </c>
      <c r="AM3785" s="1">
        <v>14904000</v>
      </c>
    </row>
    <row r="3786" spans="1:39">
      <c r="A3786" s="20" t="s">
        <v>875</v>
      </c>
      <c r="B3786" s="20" t="s">
        <v>15</v>
      </c>
      <c r="C3786" s="20" t="s">
        <v>874</v>
      </c>
      <c r="D3786" s="20" t="s">
        <v>873</v>
      </c>
      <c r="E3786" s="20" t="s">
        <v>872</v>
      </c>
      <c r="F3786" s="20" t="s">
        <v>871</v>
      </c>
      <c r="G3786" s="23" t="s">
        <v>11</v>
      </c>
      <c r="H3786" s="24">
        <v>0</v>
      </c>
      <c r="I3786" s="20" t="s">
        <v>10</v>
      </c>
      <c r="J3786" s="20" t="s">
        <v>18</v>
      </c>
      <c r="K3786" s="20" t="s">
        <v>387</v>
      </c>
      <c r="L3786" s="20" t="s">
        <v>45</v>
      </c>
      <c r="M3786" s="20" t="s">
        <v>2</v>
      </c>
      <c r="N3786" s="20" t="s">
        <v>629</v>
      </c>
      <c r="O3786" s="20" t="s">
        <v>77</v>
      </c>
      <c r="P3786" s="23" t="s">
        <v>2</v>
      </c>
      <c r="Q3786" s="20" t="s">
        <v>2</v>
      </c>
      <c r="R3786" s="23" t="s">
        <v>2</v>
      </c>
      <c r="S3786" s="22" t="s">
        <v>2</v>
      </c>
      <c r="T3786" s="22">
        <v>15000000</v>
      </c>
      <c r="U3786" s="21">
        <v>16800000</v>
      </c>
      <c r="V3786" s="20" t="s">
        <v>2</v>
      </c>
      <c r="W3786" s="20" t="s">
        <v>4</v>
      </c>
      <c r="X3786" s="20" t="s">
        <v>112</v>
      </c>
      <c r="Y3786" s="1" t="s">
        <v>2</v>
      </c>
      <c r="Z3786" s="1" t="s">
        <v>2</v>
      </c>
      <c r="AA3786" s="1" t="s">
        <v>2</v>
      </c>
      <c r="AB3786" s="1" t="s">
        <v>2</v>
      </c>
      <c r="AC3786" s="1" t="s">
        <v>2</v>
      </c>
      <c r="AD3786" s="1" t="s">
        <v>2</v>
      </c>
      <c r="AE3786" s="1" t="s">
        <v>2</v>
      </c>
      <c r="AF3786" s="1" t="s">
        <v>2</v>
      </c>
      <c r="AG3786" s="1" t="b">
        <v>0</v>
      </c>
      <c r="AH3786" s="1" t="b">
        <v>0</v>
      </c>
      <c r="AI3786" s="1" t="s">
        <v>2</v>
      </c>
      <c r="AJ3786" s="1" t="s">
        <v>2</v>
      </c>
      <c r="AK3786" s="1" t="s">
        <v>2</v>
      </c>
      <c r="AM3786" s="1" t="s">
        <v>2</v>
      </c>
    </row>
    <row r="3787" spans="1:39">
      <c r="A3787" s="20" t="s">
        <v>870</v>
      </c>
      <c r="B3787" s="20" t="s">
        <v>15</v>
      </c>
      <c r="C3787" s="20" t="s">
        <v>103</v>
      </c>
      <c r="D3787" s="20" t="s">
        <v>102</v>
      </c>
      <c r="E3787" s="20" t="s">
        <v>102</v>
      </c>
      <c r="F3787" s="20" t="s">
        <v>869</v>
      </c>
      <c r="G3787" s="23" t="s">
        <v>39</v>
      </c>
      <c r="H3787" s="24">
        <v>0</v>
      </c>
      <c r="I3787" s="20" t="s">
        <v>10</v>
      </c>
      <c r="J3787" s="20" t="s">
        <v>18</v>
      </c>
      <c r="K3787" s="20" t="s">
        <v>405</v>
      </c>
      <c r="L3787" s="20" t="s">
        <v>45</v>
      </c>
      <c r="M3787" s="20" t="s">
        <v>2</v>
      </c>
      <c r="N3787" s="20" t="s">
        <v>629</v>
      </c>
      <c r="O3787" s="20" t="s">
        <v>5</v>
      </c>
      <c r="P3787" s="23" t="s">
        <v>2</v>
      </c>
      <c r="Q3787" s="20" t="s">
        <v>2</v>
      </c>
      <c r="R3787" s="23" t="s">
        <v>2</v>
      </c>
      <c r="S3787" s="22" t="s">
        <v>2</v>
      </c>
      <c r="T3787" s="22">
        <v>16820000</v>
      </c>
      <c r="U3787" s="21">
        <v>18838400</v>
      </c>
      <c r="V3787" s="20" t="s">
        <v>2</v>
      </c>
      <c r="W3787" s="20" t="s">
        <v>4</v>
      </c>
      <c r="X3787" s="20" t="s">
        <v>2</v>
      </c>
      <c r="Y3787" s="1" t="s">
        <v>2</v>
      </c>
      <c r="Z3787" s="1" t="s">
        <v>2</v>
      </c>
      <c r="AA3787" s="1" t="s">
        <v>2</v>
      </c>
      <c r="AB3787" s="1" t="s">
        <v>2</v>
      </c>
      <c r="AC3787" s="1" t="s">
        <v>2</v>
      </c>
      <c r="AD3787" s="1" t="s">
        <v>2</v>
      </c>
      <c r="AE3787" s="1" t="s">
        <v>2</v>
      </c>
      <c r="AF3787" s="1" t="s">
        <v>2</v>
      </c>
      <c r="AG3787" s="1" t="b">
        <v>0</v>
      </c>
      <c r="AH3787" s="1" t="b">
        <v>0</v>
      </c>
      <c r="AI3787" s="1" t="s">
        <v>2</v>
      </c>
      <c r="AJ3787" s="1" t="s">
        <v>868</v>
      </c>
      <c r="AK3787" s="1" t="s">
        <v>854</v>
      </c>
      <c r="AM3787" s="1">
        <v>8976950.6899999995</v>
      </c>
    </row>
    <row r="3788" spans="1:39">
      <c r="A3788" s="20" t="s">
        <v>867</v>
      </c>
      <c r="B3788" s="20" t="s">
        <v>15</v>
      </c>
      <c r="C3788" s="20" t="s">
        <v>103</v>
      </c>
      <c r="D3788" s="20" t="s">
        <v>102</v>
      </c>
      <c r="E3788" s="20" t="s">
        <v>102</v>
      </c>
      <c r="F3788" s="20" t="s">
        <v>866</v>
      </c>
      <c r="G3788" s="23" t="s">
        <v>11</v>
      </c>
      <c r="H3788" s="24">
        <v>0</v>
      </c>
      <c r="I3788" s="20" t="s">
        <v>10</v>
      </c>
      <c r="J3788" s="20" t="s">
        <v>18</v>
      </c>
      <c r="K3788" s="20" t="s">
        <v>163</v>
      </c>
      <c r="L3788" s="20" t="s">
        <v>45</v>
      </c>
      <c r="M3788" s="20" t="s">
        <v>2</v>
      </c>
      <c r="N3788" s="20" t="s">
        <v>6</v>
      </c>
      <c r="O3788" s="20" t="s">
        <v>5</v>
      </c>
      <c r="P3788" s="23" t="s">
        <v>2</v>
      </c>
      <c r="Q3788" s="20" t="s">
        <v>2</v>
      </c>
      <c r="R3788" s="23" t="s">
        <v>2</v>
      </c>
      <c r="S3788" s="22" t="s">
        <v>2</v>
      </c>
      <c r="T3788" s="22">
        <v>700000</v>
      </c>
      <c r="U3788" s="21">
        <v>784000</v>
      </c>
      <c r="V3788" s="20" t="s">
        <v>2</v>
      </c>
      <c r="W3788" s="20" t="s">
        <v>4</v>
      </c>
      <c r="X3788" s="20" t="s">
        <v>2</v>
      </c>
      <c r="Y3788" s="1" t="s">
        <v>2</v>
      </c>
      <c r="Z3788" s="1" t="s">
        <v>2</v>
      </c>
      <c r="AA3788" s="1" t="s">
        <v>2</v>
      </c>
      <c r="AB3788" s="1" t="s">
        <v>2</v>
      </c>
      <c r="AC3788" s="1" t="s">
        <v>2</v>
      </c>
      <c r="AD3788" s="1" t="s">
        <v>2</v>
      </c>
      <c r="AE3788" s="1" t="s">
        <v>2</v>
      </c>
      <c r="AF3788" s="1" t="s">
        <v>2</v>
      </c>
      <c r="AG3788" s="1" t="b">
        <v>0</v>
      </c>
      <c r="AH3788" s="1" t="b">
        <v>0</v>
      </c>
      <c r="AI3788" s="1" t="s">
        <v>2</v>
      </c>
      <c r="AJ3788" s="1" t="s">
        <v>2</v>
      </c>
      <c r="AK3788" s="1" t="s">
        <v>2</v>
      </c>
      <c r="AM3788" s="1" t="s">
        <v>2</v>
      </c>
    </row>
    <row r="3789" spans="1:39">
      <c r="A3789" s="20" t="s">
        <v>865</v>
      </c>
      <c r="B3789" s="20" t="s">
        <v>15</v>
      </c>
      <c r="C3789" s="20" t="s">
        <v>103</v>
      </c>
      <c r="D3789" s="20" t="s">
        <v>102</v>
      </c>
      <c r="E3789" s="20" t="s">
        <v>102</v>
      </c>
      <c r="F3789" s="20" t="s">
        <v>864</v>
      </c>
      <c r="G3789" s="23" t="s">
        <v>11</v>
      </c>
      <c r="H3789" s="24">
        <v>0</v>
      </c>
      <c r="I3789" s="20" t="s">
        <v>10</v>
      </c>
      <c r="J3789" s="20" t="s">
        <v>18</v>
      </c>
      <c r="K3789" s="20" t="s">
        <v>163</v>
      </c>
      <c r="L3789" s="20" t="s">
        <v>45</v>
      </c>
      <c r="M3789" s="20" t="s">
        <v>2</v>
      </c>
      <c r="N3789" s="20" t="s">
        <v>6</v>
      </c>
      <c r="O3789" s="20" t="s">
        <v>5</v>
      </c>
      <c r="P3789" s="23" t="s">
        <v>2</v>
      </c>
      <c r="Q3789" s="20" t="s">
        <v>2</v>
      </c>
      <c r="R3789" s="23" t="s">
        <v>2</v>
      </c>
      <c r="S3789" s="22">
        <v>84000</v>
      </c>
      <c r="T3789" s="22">
        <v>0</v>
      </c>
      <c r="U3789" s="22">
        <v>0</v>
      </c>
      <c r="V3789" s="20" t="s">
        <v>2</v>
      </c>
      <c r="W3789" s="20" t="s">
        <v>4</v>
      </c>
      <c r="X3789" s="20" t="s">
        <v>38</v>
      </c>
      <c r="Y3789" s="1" t="s">
        <v>2</v>
      </c>
      <c r="Z3789" s="1" t="s">
        <v>2</v>
      </c>
      <c r="AA3789" s="1" t="s">
        <v>2</v>
      </c>
      <c r="AB3789" s="1" t="s">
        <v>2</v>
      </c>
      <c r="AC3789" s="1" t="s">
        <v>2</v>
      </c>
      <c r="AD3789" s="1" t="s">
        <v>2</v>
      </c>
      <c r="AF3789" s="1" t="s">
        <v>2</v>
      </c>
      <c r="AG3789" s="1" t="b">
        <v>0</v>
      </c>
      <c r="AH3789" s="1" t="b">
        <v>0</v>
      </c>
      <c r="AI3789" s="1" t="s">
        <v>2</v>
      </c>
      <c r="AJ3789" s="1" t="s">
        <v>2</v>
      </c>
      <c r="AK3789" s="1" t="s">
        <v>2</v>
      </c>
      <c r="AM3789" s="1" t="s">
        <v>2</v>
      </c>
    </row>
    <row r="3790" spans="1:39">
      <c r="A3790" s="20" t="s">
        <v>863</v>
      </c>
      <c r="B3790" s="20" t="s">
        <v>15</v>
      </c>
      <c r="C3790" s="20" t="s">
        <v>103</v>
      </c>
      <c r="D3790" s="20" t="s">
        <v>102</v>
      </c>
      <c r="E3790" s="20" t="s">
        <v>102</v>
      </c>
      <c r="F3790" s="20" t="s">
        <v>862</v>
      </c>
      <c r="G3790" s="23" t="s">
        <v>59</v>
      </c>
      <c r="H3790" s="24">
        <v>90</v>
      </c>
      <c r="I3790" s="20" t="s">
        <v>10</v>
      </c>
      <c r="J3790" s="20" t="s">
        <v>18</v>
      </c>
      <c r="K3790" s="20" t="s">
        <v>405</v>
      </c>
      <c r="L3790" s="20" t="s">
        <v>45</v>
      </c>
      <c r="M3790" s="20" t="s">
        <v>2</v>
      </c>
      <c r="N3790" s="20" t="s">
        <v>629</v>
      </c>
      <c r="O3790" s="20" t="s">
        <v>5</v>
      </c>
      <c r="P3790" s="23" t="s">
        <v>2</v>
      </c>
      <c r="Q3790" s="20" t="s">
        <v>2</v>
      </c>
      <c r="R3790" s="23" t="s">
        <v>2</v>
      </c>
      <c r="S3790" s="22" t="s">
        <v>2</v>
      </c>
      <c r="T3790" s="22">
        <v>3996000</v>
      </c>
      <c r="U3790" s="21">
        <v>4475520</v>
      </c>
      <c r="V3790" s="20" t="s">
        <v>2</v>
      </c>
      <c r="W3790" s="20" t="s">
        <v>4</v>
      </c>
      <c r="X3790" s="20" t="s">
        <v>2</v>
      </c>
      <c r="Y3790" s="1" t="s">
        <v>2</v>
      </c>
      <c r="Z3790" s="1" t="s">
        <v>2</v>
      </c>
      <c r="AA3790" s="1" t="s">
        <v>2</v>
      </c>
      <c r="AB3790" s="1" t="s">
        <v>2</v>
      </c>
      <c r="AC3790" s="1" t="s">
        <v>2</v>
      </c>
      <c r="AD3790" s="1" t="s">
        <v>2</v>
      </c>
      <c r="AE3790" s="1" t="s">
        <v>2</v>
      </c>
      <c r="AF3790" s="1" t="s">
        <v>2</v>
      </c>
      <c r="AG3790" s="1" t="b">
        <v>0</v>
      </c>
      <c r="AH3790" s="1" t="b">
        <v>0</v>
      </c>
      <c r="AI3790" s="1" t="s">
        <v>2</v>
      </c>
      <c r="AJ3790" s="1" t="s">
        <v>861</v>
      </c>
      <c r="AK3790" s="1" t="s">
        <v>761</v>
      </c>
      <c r="AM3790" s="1">
        <v>3173327.36</v>
      </c>
    </row>
    <row r="3791" spans="1:39">
      <c r="A3791" s="20" t="s">
        <v>860</v>
      </c>
      <c r="B3791" s="20" t="s">
        <v>15</v>
      </c>
      <c r="C3791" s="20" t="s">
        <v>103</v>
      </c>
      <c r="D3791" s="20" t="s">
        <v>102</v>
      </c>
      <c r="E3791" s="20" t="s">
        <v>102</v>
      </c>
      <c r="F3791" s="20" t="s">
        <v>859</v>
      </c>
      <c r="G3791" s="23" t="s">
        <v>11</v>
      </c>
      <c r="H3791" s="24">
        <v>90</v>
      </c>
      <c r="I3791" s="20" t="s">
        <v>10</v>
      </c>
      <c r="J3791" s="20" t="s">
        <v>18</v>
      </c>
      <c r="K3791" s="20" t="s">
        <v>405</v>
      </c>
      <c r="L3791" s="20" t="s">
        <v>45</v>
      </c>
      <c r="M3791" s="20" t="s">
        <v>2</v>
      </c>
      <c r="N3791" s="20" t="s">
        <v>629</v>
      </c>
      <c r="O3791" s="20" t="s">
        <v>5</v>
      </c>
      <c r="P3791" s="23" t="s">
        <v>2</v>
      </c>
      <c r="Q3791" s="20" t="s">
        <v>2</v>
      </c>
      <c r="R3791" s="23" t="s">
        <v>2</v>
      </c>
      <c r="S3791" s="22" t="s">
        <v>2</v>
      </c>
      <c r="T3791" s="22">
        <v>762999.6</v>
      </c>
      <c r="U3791" s="21">
        <v>854559.55200000003</v>
      </c>
      <c r="V3791" s="20" t="s">
        <v>2</v>
      </c>
      <c r="W3791" s="20" t="s">
        <v>4</v>
      </c>
      <c r="X3791" s="20" t="s">
        <v>2</v>
      </c>
      <c r="Y3791" s="1" t="s">
        <v>2</v>
      </c>
      <c r="Z3791" s="1" t="s">
        <v>2</v>
      </c>
      <c r="AA3791" s="1" t="s">
        <v>2</v>
      </c>
      <c r="AB3791" s="1" t="s">
        <v>2</v>
      </c>
      <c r="AC3791" s="1" t="s">
        <v>2</v>
      </c>
      <c r="AD3791" s="1" t="s">
        <v>2</v>
      </c>
      <c r="AE3791" s="1" t="s">
        <v>2</v>
      </c>
      <c r="AF3791" s="1" t="s">
        <v>2</v>
      </c>
      <c r="AG3791" s="1" t="b">
        <v>0</v>
      </c>
      <c r="AH3791" s="1" t="b">
        <v>0</v>
      </c>
      <c r="AI3791" s="1" t="s">
        <v>2</v>
      </c>
      <c r="AJ3791" s="1" t="s">
        <v>858</v>
      </c>
      <c r="AK3791" s="1" t="s">
        <v>857</v>
      </c>
      <c r="AM3791" s="1">
        <v>4465843.2</v>
      </c>
    </row>
    <row r="3792" spans="1:39">
      <c r="A3792" s="20" t="s">
        <v>856</v>
      </c>
      <c r="B3792" s="20" t="s">
        <v>15</v>
      </c>
      <c r="C3792" s="20" t="s">
        <v>103</v>
      </c>
      <c r="D3792" s="20" t="s">
        <v>102</v>
      </c>
      <c r="E3792" s="20" t="s">
        <v>102</v>
      </c>
      <c r="F3792" s="20" t="s">
        <v>852</v>
      </c>
      <c r="G3792" s="23" t="s">
        <v>11</v>
      </c>
      <c r="H3792" s="24">
        <v>90</v>
      </c>
      <c r="I3792" s="20" t="s">
        <v>10</v>
      </c>
      <c r="J3792" s="20" t="s">
        <v>18</v>
      </c>
      <c r="K3792" s="20" t="s">
        <v>405</v>
      </c>
      <c r="L3792" s="20" t="s">
        <v>45</v>
      </c>
      <c r="M3792" s="20" t="s">
        <v>2</v>
      </c>
      <c r="N3792" s="20" t="s">
        <v>629</v>
      </c>
      <c r="O3792" s="20" t="s">
        <v>5</v>
      </c>
      <c r="P3792" s="23" t="s">
        <v>2</v>
      </c>
      <c r="Q3792" s="20" t="s">
        <v>2</v>
      </c>
      <c r="R3792" s="23" t="s">
        <v>2</v>
      </c>
      <c r="S3792" s="22" t="s">
        <v>2</v>
      </c>
      <c r="T3792" s="22">
        <v>0</v>
      </c>
      <c r="U3792" s="22">
        <v>0</v>
      </c>
      <c r="V3792" s="20" t="s">
        <v>2</v>
      </c>
      <c r="W3792" s="20" t="s">
        <v>4</v>
      </c>
      <c r="X3792" s="20" t="s">
        <v>2</v>
      </c>
      <c r="Y3792" s="1" t="s">
        <v>2</v>
      </c>
      <c r="Z3792" s="1" t="s">
        <v>2</v>
      </c>
      <c r="AA3792" s="1" t="s">
        <v>2</v>
      </c>
      <c r="AB3792" s="1" t="s">
        <v>2</v>
      </c>
      <c r="AC3792" s="1" t="s">
        <v>2</v>
      </c>
      <c r="AD3792" s="1" t="s">
        <v>2</v>
      </c>
      <c r="AF3792" s="1" t="s">
        <v>2</v>
      </c>
      <c r="AG3792" s="1" t="b">
        <v>1</v>
      </c>
      <c r="AH3792" s="1" t="b">
        <v>0</v>
      </c>
      <c r="AI3792" s="1" t="s">
        <v>2</v>
      </c>
      <c r="AJ3792" s="1" t="s">
        <v>855</v>
      </c>
      <c r="AK3792" s="1" t="s">
        <v>854</v>
      </c>
      <c r="AM3792" s="1">
        <v>1379000</v>
      </c>
    </row>
    <row r="3793" spans="1:39">
      <c r="A3793" s="20" t="s">
        <v>853</v>
      </c>
      <c r="B3793" s="20" t="s">
        <v>15</v>
      </c>
      <c r="C3793" s="20" t="s">
        <v>103</v>
      </c>
      <c r="D3793" s="20" t="s">
        <v>102</v>
      </c>
      <c r="E3793" s="20" t="s">
        <v>102</v>
      </c>
      <c r="F3793" s="20" t="s">
        <v>852</v>
      </c>
      <c r="G3793" s="23" t="s">
        <v>59</v>
      </c>
      <c r="H3793" s="24">
        <v>90</v>
      </c>
      <c r="I3793" s="20" t="s">
        <v>10</v>
      </c>
      <c r="J3793" s="20" t="s">
        <v>18</v>
      </c>
      <c r="K3793" s="20" t="s">
        <v>405</v>
      </c>
      <c r="L3793" s="20" t="s">
        <v>45</v>
      </c>
      <c r="M3793" s="20" t="s">
        <v>2</v>
      </c>
      <c r="N3793" s="20" t="s">
        <v>629</v>
      </c>
      <c r="O3793" s="20" t="s">
        <v>5</v>
      </c>
      <c r="P3793" s="23" t="s">
        <v>2</v>
      </c>
      <c r="Q3793" s="20" t="s">
        <v>2</v>
      </c>
      <c r="R3793" s="23" t="s">
        <v>2</v>
      </c>
      <c r="S3793" s="22" t="s">
        <v>2</v>
      </c>
      <c r="T3793" s="22">
        <v>1710000</v>
      </c>
      <c r="U3793" s="21">
        <v>1915200</v>
      </c>
      <c r="V3793" s="20" t="s">
        <v>2</v>
      </c>
      <c r="W3793" s="20" t="s">
        <v>4</v>
      </c>
      <c r="X3793" s="20" t="s">
        <v>846</v>
      </c>
      <c r="Y3793" s="1" t="s">
        <v>2</v>
      </c>
      <c r="Z3793" s="1" t="s">
        <v>2</v>
      </c>
      <c r="AA3793" s="1" t="s">
        <v>2</v>
      </c>
      <c r="AB3793" s="1" t="s">
        <v>2</v>
      </c>
      <c r="AC3793" s="1" t="s">
        <v>2</v>
      </c>
      <c r="AD3793" s="1" t="s">
        <v>2</v>
      </c>
      <c r="AE3793" s="1" t="s">
        <v>2</v>
      </c>
      <c r="AF3793" s="1" t="s">
        <v>2</v>
      </c>
      <c r="AG3793" s="1" t="b">
        <v>0</v>
      </c>
      <c r="AH3793" s="1" t="b">
        <v>0</v>
      </c>
      <c r="AI3793" s="1" t="s">
        <v>2</v>
      </c>
      <c r="AJ3793" s="1" t="s">
        <v>2</v>
      </c>
      <c r="AK3793" s="1" t="s">
        <v>2</v>
      </c>
      <c r="AM3793" s="1" t="s">
        <v>2</v>
      </c>
    </row>
    <row r="3794" spans="1:39">
      <c r="A3794" s="20" t="s">
        <v>851</v>
      </c>
      <c r="B3794" s="20" t="s">
        <v>15</v>
      </c>
      <c r="C3794" s="20" t="s">
        <v>103</v>
      </c>
      <c r="D3794" s="20" t="s">
        <v>102</v>
      </c>
      <c r="E3794" s="20" t="s">
        <v>102</v>
      </c>
      <c r="F3794" s="20" t="s">
        <v>847</v>
      </c>
      <c r="G3794" s="23" t="s">
        <v>11</v>
      </c>
      <c r="H3794" s="24">
        <v>90</v>
      </c>
      <c r="I3794" s="20" t="s">
        <v>10</v>
      </c>
      <c r="J3794" s="20" t="s">
        <v>18</v>
      </c>
      <c r="K3794" s="20" t="s">
        <v>405</v>
      </c>
      <c r="L3794" s="20" t="s">
        <v>45</v>
      </c>
      <c r="M3794" s="20" t="s">
        <v>2</v>
      </c>
      <c r="N3794" s="20" t="s">
        <v>629</v>
      </c>
      <c r="O3794" s="20" t="s">
        <v>5</v>
      </c>
      <c r="P3794" s="23" t="s">
        <v>2</v>
      </c>
      <c r="Q3794" s="20" t="s">
        <v>2</v>
      </c>
      <c r="R3794" s="23" t="s">
        <v>2</v>
      </c>
      <c r="S3794" s="22" t="s">
        <v>2</v>
      </c>
      <c r="T3794" s="22">
        <v>0</v>
      </c>
      <c r="U3794" s="22">
        <v>0</v>
      </c>
      <c r="V3794" s="20" t="s">
        <v>2</v>
      </c>
      <c r="W3794" s="20" t="s">
        <v>4</v>
      </c>
      <c r="X3794" s="20" t="s">
        <v>2</v>
      </c>
      <c r="Y3794" s="1" t="s">
        <v>2</v>
      </c>
      <c r="Z3794" s="1" t="s">
        <v>2</v>
      </c>
      <c r="AA3794" s="1" t="s">
        <v>2</v>
      </c>
      <c r="AB3794" s="1" t="s">
        <v>2</v>
      </c>
      <c r="AC3794" s="1" t="s">
        <v>2</v>
      </c>
      <c r="AD3794" s="1" t="s">
        <v>2</v>
      </c>
      <c r="AF3794" s="1" t="s">
        <v>2</v>
      </c>
      <c r="AG3794" s="1" t="b">
        <v>1</v>
      </c>
      <c r="AH3794" s="1" t="b">
        <v>0</v>
      </c>
      <c r="AI3794" s="1" t="s">
        <v>2</v>
      </c>
      <c r="AJ3794" s="1" t="s">
        <v>850</v>
      </c>
      <c r="AK3794" s="1" t="s">
        <v>849</v>
      </c>
      <c r="AM3794" s="1">
        <v>2545648</v>
      </c>
    </row>
    <row r="3795" spans="1:39">
      <c r="A3795" s="20" t="s">
        <v>848</v>
      </c>
      <c r="B3795" s="20" t="s">
        <v>15</v>
      </c>
      <c r="C3795" s="20" t="s">
        <v>103</v>
      </c>
      <c r="D3795" s="20" t="s">
        <v>102</v>
      </c>
      <c r="E3795" s="20" t="s">
        <v>102</v>
      </c>
      <c r="F3795" s="20" t="s">
        <v>847</v>
      </c>
      <c r="G3795" s="23" t="s">
        <v>59</v>
      </c>
      <c r="H3795" s="24">
        <v>90</v>
      </c>
      <c r="I3795" s="20" t="s">
        <v>10</v>
      </c>
      <c r="J3795" s="20" t="s">
        <v>18</v>
      </c>
      <c r="K3795" s="20" t="s">
        <v>405</v>
      </c>
      <c r="L3795" s="20" t="s">
        <v>45</v>
      </c>
      <c r="M3795" s="20" t="s">
        <v>2</v>
      </c>
      <c r="N3795" s="20" t="s">
        <v>629</v>
      </c>
      <c r="O3795" s="20" t="s">
        <v>5</v>
      </c>
      <c r="P3795" s="23" t="s">
        <v>2</v>
      </c>
      <c r="Q3795" s="20" t="s">
        <v>2</v>
      </c>
      <c r="R3795" s="23" t="s">
        <v>2</v>
      </c>
      <c r="S3795" s="22" t="s">
        <v>2</v>
      </c>
      <c r="T3795" s="22">
        <v>3225240</v>
      </c>
      <c r="U3795" s="21">
        <v>3612268.8</v>
      </c>
      <c r="V3795" s="20" t="s">
        <v>2</v>
      </c>
      <c r="W3795" s="20" t="s">
        <v>4</v>
      </c>
      <c r="X3795" s="20" t="s">
        <v>846</v>
      </c>
      <c r="Y3795" s="1" t="s">
        <v>2</v>
      </c>
      <c r="Z3795" s="1" t="s">
        <v>2</v>
      </c>
      <c r="AA3795" s="1" t="s">
        <v>2</v>
      </c>
      <c r="AB3795" s="1" t="s">
        <v>2</v>
      </c>
      <c r="AC3795" s="1" t="s">
        <v>2</v>
      </c>
      <c r="AD3795" s="1" t="s">
        <v>2</v>
      </c>
      <c r="AE3795" s="1" t="s">
        <v>2</v>
      </c>
      <c r="AF3795" s="1" t="s">
        <v>2</v>
      </c>
      <c r="AG3795" s="1" t="b">
        <v>0</v>
      </c>
      <c r="AH3795" s="1" t="b">
        <v>0</v>
      </c>
      <c r="AI3795" s="1" t="s">
        <v>2</v>
      </c>
      <c r="AJ3795" s="1" t="s">
        <v>2</v>
      </c>
      <c r="AK3795" s="1" t="s">
        <v>2</v>
      </c>
      <c r="AM3795" s="1" t="s">
        <v>2</v>
      </c>
    </row>
    <row r="3796" spans="1:39">
      <c r="A3796" s="20" t="s">
        <v>845</v>
      </c>
      <c r="B3796" s="20" t="s">
        <v>15</v>
      </c>
      <c r="C3796" s="20" t="s">
        <v>103</v>
      </c>
      <c r="D3796" s="20" t="s">
        <v>102</v>
      </c>
      <c r="E3796" s="20" t="s">
        <v>102</v>
      </c>
      <c r="F3796" s="20" t="s">
        <v>843</v>
      </c>
      <c r="G3796" s="23" t="s">
        <v>11</v>
      </c>
      <c r="H3796" s="24">
        <v>90</v>
      </c>
      <c r="I3796" s="20" t="s">
        <v>10</v>
      </c>
      <c r="J3796" s="20" t="s">
        <v>18</v>
      </c>
      <c r="K3796" s="20" t="s">
        <v>405</v>
      </c>
      <c r="L3796" s="20" t="s">
        <v>45</v>
      </c>
      <c r="M3796" s="20" t="s">
        <v>2</v>
      </c>
      <c r="N3796" s="20" t="s">
        <v>629</v>
      </c>
      <c r="O3796" s="20" t="s">
        <v>5</v>
      </c>
      <c r="P3796" s="23" t="s">
        <v>2</v>
      </c>
      <c r="Q3796" s="20" t="s">
        <v>2</v>
      </c>
      <c r="R3796" s="23" t="s">
        <v>2</v>
      </c>
      <c r="S3796" s="22">
        <v>1451068</v>
      </c>
      <c r="T3796" s="22">
        <v>0</v>
      </c>
      <c r="U3796" s="22">
        <v>0</v>
      </c>
      <c r="V3796" s="20" t="s">
        <v>2</v>
      </c>
      <c r="W3796" s="20" t="s">
        <v>4</v>
      </c>
      <c r="X3796" s="20" t="s">
        <v>2</v>
      </c>
      <c r="Y3796" s="1" t="s">
        <v>2</v>
      </c>
      <c r="Z3796" s="1" t="s">
        <v>2</v>
      </c>
      <c r="AA3796" s="1" t="s">
        <v>2</v>
      </c>
      <c r="AB3796" s="1" t="s">
        <v>2</v>
      </c>
      <c r="AC3796" s="1" t="s">
        <v>2</v>
      </c>
      <c r="AD3796" s="1" t="s">
        <v>2</v>
      </c>
      <c r="AF3796" s="1" t="s">
        <v>2</v>
      </c>
      <c r="AG3796" s="1" t="b">
        <v>1</v>
      </c>
      <c r="AH3796" s="1" t="b">
        <v>0</v>
      </c>
      <c r="AI3796" s="1" t="s">
        <v>2</v>
      </c>
      <c r="AJ3796" s="1" t="s">
        <v>2</v>
      </c>
      <c r="AK3796" s="1" t="s">
        <v>2</v>
      </c>
      <c r="AM3796" s="1" t="s">
        <v>2</v>
      </c>
    </row>
    <row r="3797" spans="1:39">
      <c r="A3797" s="20" t="s">
        <v>844</v>
      </c>
      <c r="B3797" s="20" t="s">
        <v>15</v>
      </c>
      <c r="C3797" s="20" t="s">
        <v>103</v>
      </c>
      <c r="D3797" s="20" t="s">
        <v>102</v>
      </c>
      <c r="E3797" s="20" t="s">
        <v>102</v>
      </c>
      <c r="F3797" s="20" t="s">
        <v>843</v>
      </c>
      <c r="G3797" s="23" t="s">
        <v>11</v>
      </c>
      <c r="H3797" s="24">
        <v>90</v>
      </c>
      <c r="I3797" s="20" t="s">
        <v>10</v>
      </c>
      <c r="J3797" s="20" t="s">
        <v>18</v>
      </c>
      <c r="K3797" s="20" t="s">
        <v>842</v>
      </c>
      <c r="L3797" s="20" t="s">
        <v>45</v>
      </c>
      <c r="M3797" s="20" t="s">
        <v>2</v>
      </c>
      <c r="N3797" s="20" t="s">
        <v>629</v>
      </c>
      <c r="O3797" s="20" t="s">
        <v>841</v>
      </c>
      <c r="P3797" s="23" t="s">
        <v>2</v>
      </c>
      <c r="Q3797" s="20" t="s">
        <v>2</v>
      </c>
      <c r="R3797" s="23" t="s">
        <v>2</v>
      </c>
      <c r="S3797" s="22" t="s">
        <v>2</v>
      </c>
      <c r="T3797" s="22">
        <v>1451068</v>
      </c>
      <c r="U3797" s="21">
        <v>1625196.16</v>
      </c>
      <c r="V3797" s="20" t="s">
        <v>2</v>
      </c>
      <c r="W3797" s="20" t="s">
        <v>4</v>
      </c>
      <c r="X3797" s="20" t="s">
        <v>840</v>
      </c>
      <c r="Y3797" s="1" t="s">
        <v>2</v>
      </c>
      <c r="Z3797" s="1" t="s">
        <v>2</v>
      </c>
      <c r="AA3797" s="1" t="s">
        <v>2</v>
      </c>
      <c r="AB3797" s="1" t="s">
        <v>2</v>
      </c>
      <c r="AC3797" s="1" t="s">
        <v>2</v>
      </c>
      <c r="AD3797" s="1" t="s">
        <v>2</v>
      </c>
      <c r="AE3797" s="1" t="s">
        <v>2</v>
      </c>
      <c r="AF3797" s="1" t="s">
        <v>2</v>
      </c>
      <c r="AG3797" s="1" t="b">
        <v>0</v>
      </c>
      <c r="AH3797" s="1" t="b">
        <v>0</v>
      </c>
      <c r="AI3797" s="1" t="s">
        <v>2</v>
      </c>
      <c r="AJ3797" s="1" t="s">
        <v>839</v>
      </c>
      <c r="AK3797" s="1" t="s">
        <v>838</v>
      </c>
      <c r="AM3797" s="1">
        <v>1561140</v>
      </c>
    </row>
    <row r="3798" spans="1:39">
      <c r="A3798" s="20" t="s">
        <v>837</v>
      </c>
      <c r="B3798" s="20" t="s">
        <v>15</v>
      </c>
      <c r="C3798" s="20" t="s">
        <v>103</v>
      </c>
      <c r="D3798" s="20" t="s">
        <v>102</v>
      </c>
      <c r="E3798" s="20" t="s">
        <v>102</v>
      </c>
      <c r="F3798" s="20" t="s">
        <v>836</v>
      </c>
      <c r="G3798" s="23" t="s">
        <v>11</v>
      </c>
      <c r="H3798" s="24">
        <v>90</v>
      </c>
      <c r="I3798" s="20" t="s">
        <v>10</v>
      </c>
      <c r="J3798" s="20" t="s">
        <v>18</v>
      </c>
      <c r="K3798" s="20" t="s">
        <v>405</v>
      </c>
      <c r="L3798" s="20" t="s">
        <v>45</v>
      </c>
      <c r="M3798" s="20" t="s">
        <v>2</v>
      </c>
      <c r="N3798" s="20" t="s">
        <v>629</v>
      </c>
      <c r="O3798" s="20" t="s">
        <v>5</v>
      </c>
      <c r="P3798" s="23" t="s">
        <v>2</v>
      </c>
      <c r="Q3798" s="20" t="s">
        <v>2</v>
      </c>
      <c r="R3798" s="23" t="s">
        <v>2</v>
      </c>
      <c r="S3798" s="22" t="s">
        <v>2</v>
      </c>
      <c r="T3798" s="22">
        <v>6271545.5999999996</v>
      </c>
      <c r="U3798" s="21">
        <v>7024131.0719999997</v>
      </c>
      <c r="V3798" s="20" t="s">
        <v>2</v>
      </c>
      <c r="W3798" s="20" t="s">
        <v>4</v>
      </c>
      <c r="X3798" s="20" t="s">
        <v>2</v>
      </c>
      <c r="Y3798" s="1" t="s">
        <v>2</v>
      </c>
      <c r="Z3798" s="1" t="s">
        <v>2</v>
      </c>
      <c r="AA3798" s="1" t="s">
        <v>2</v>
      </c>
      <c r="AB3798" s="1" t="s">
        <v>2</v>
      </c>
      <c r="AC3798" s="1" t="s">
        <v>2</v>
      </c>
      <c r="AD3798" s="1" t="s">
        <v>2</v>
      </c>
      <c r="AE3798" s="1" t="s">
        <v>2</v>
      </c>
      <c r="AF3798" s="1" t="s">
        <v>2</v>
      </c>
      <c r="AG3798" s="1" t="b">
        <v>0</v>
      </c>
      <c r="AH3798" s="1" t="b">
        <v>0</v>
      </c>
      <c r="AI3798" s="1" t="s">
        <v>2</v>
      </c>
      <c r="AJ3798" s="1" t="s">
        <v>835</v>
      </c>
      <c r="AK3798" s="1" t="s">
        <v>834</v>
      </c>
      <c r="AM3798" s="1">
        <v>4754349.9800000004</v>
      </c>
    </row>
    <row r="3799" spans="1:39">
      <c r="A3799" s="20" t="s">
        <v>833</v>
      </c>
      <c r="B3799" s="20" t="s">
        <v>15</v>
      </c>
      <c r="C3799" s="20" t="s">
        <v>103</v>
      </c>
      <c r="D3799" s="20" t="s">
        <v>102</v>
      </c>
      <c r="E3799" s="20" t="s">
        <v>102</v>
      </c>
      <c r="F3799" s="20" t="s">
        <v>832</v>
      </c>
      <c r="G3799" s="23" t="s">
        <v>11</v>
      </c>
      <c r="H3799" s="24">
        <v>90</v>
      </c>
      <c r="I3799" s="20" t="s">
        <v>10</v>
      </c>
      <c r="J3799" s="20" t="s">
        <v>18</v>
      </c>
      <c r="K3799" s="20" t="s">
        <v>405</v>
      </c>
      <c r="L3799" s="20" t="s">
        <v>45</v>
      </c>
      <c r="M3799" s="20" t="s">
        <v>2</v>
      </c>
      <c r="N3799" s="20" t="s">
        <v>629</v>
      </c>
      <c r="O3799" s="20" t="s">
        <v>5</v>
      </c>
      <c r="P3799" s="23" t="s">
        <v>2</v>
      </c>
      <c r="Q3799" s="20" t="s">
        <v>2</v>
      </c>
      <c r="R3799" s="23" t="s">
        <v>2</v>
      </c>
      <c r="S3799" s="22" t="s">
        <v>2</v>
      </c>
      <c r="T3799" s="22">
        <v>3609000</v>
      </c>
      <c r="U3799" s="21">
        <v>4042080</v>
      </c>
      <c r="V3799" s="20" t="s">
        <v>2</v>
      </c>
      <c r="W3799" s="20" t="s">
        <v>4</v>
      </c>
      <c r="X3799" s="20" t="s">
        <v>2</v>
      </c>
      <c r="Y3799" s="1" t="s">
        <v>2</v>
      </c>
      <c r="Z3799" s="1" t="s">
        <v>2</v>
      </c>
      <c r="AA3799" s="1" t="s">
        <v>2</v>
      </c>
      <c r="AB3799" s="1" t="s">
        <v>2</v>
      </c>
      <c r="AC3799" s="1" t="s">
        <v>2</v>
      </c>
      <c r="AD3799" s="1" t="s">
        <v>2</v>
      </c>
      <c r="AE3799" s="1" t="s">
        <v>2</v>
      </c>
      <c r="AF3799" s="1" t="s">
        <v>2</v>
      </c>
      <c r="AG3799" s="1" t="b">
        <v>0</v>
      </c>
      <c r="AH3799" s="1" t="b">
        <v>0</v>
      </c>
      <c r="AI3799" s="1" t="s">
        <v>2</v>
      </c>
      <c r="AJ3799" s="1" t="s">
        <v>2</v>
      </c>
      <c r="AK3799" s="1" t="s">
        <v>2</v>
      </c>
      <c r="AM3799" s="1" t="s">
        <v>2</v>
      </c>
    </row>
    <row r="3800" spans="1:39">
      <c r="A3800" s="20" t="s">
        <v>831</v>
      </c>
      <c r="B3800" s="20" t="s">
        <v>15</v>
      </c>
      <c r="C3800" s="20" t="s">
        <v>103</v>
      </c>
      <c r="D3800" s="20" t="s">
        <v>102</v>
      </c>
      <c r="E3800" s="20" t="s">
        <v>102</v>
      </c>
      <c r="F3800" s="20" t="s">
        <v>828</v>
      </c>
      <c r="G3800" s="23" t="s">
        <v>11</v>
      </c>
      <c r="H3800" s="24">
        <v>90</v>
      </c>
      <c r="I3800" s="20" t="s">
        <v>10</v>
      </c>
      <c r="J3800" s="20" t="s">
        <v>18</v>
      </c>
      <c r="K3800" s="20" t="s">
        <v>405</v>
      </c>
      <c r="L3800" s="20" t="s">
        <v>45</v>
      </c>
      <c r="M3800" s="20" t="s">
        <v>2</v>
      </c>
      <c r="N3800" s="20" t="s">
        <v>629</v>
      </c>
      <c r="O3800" s="20" t="s">
        <v>5</v>
      </c>
      <c r="P3800" s="23" t="s">
        <v>2</v>
      </c>
      <c r="Q3800" s="20" t="s">
        <v>2</v>
      </c>
      <c r="R3800" s="23" t="s">
        <v>2</v>
      </c>
      <c r="S3800" s="22">
        <v>5445000</v>
      </c>
      <c r="T3800" s="22">
        <v>0</v>
      </c>
      <c r="U3800" s="22">
        <v>0</v>
      </c>
      <c r="V3800" s="20" t="s">
        <v>2</v>
      </c>
      <c r="W3800" s="20" t="s">
        <v>4</v>
      </c>
      <c r="X3800" s="20" t="s">
        <v>2</v>
      </c>
      <c r="Y3800" s="1" t="s">
        <v>2</v>
      </c>
      <c r="Z3800" s="1" t="s">
        <v>2</v>
      </c>
      <c r="AA3800" s="1" t="s">
        <v>2</v>
      </c>
      <c r="AB3800" s="1" t="s">
        <v>2</v>
      </c>
      <c r="AC3800" s="1" t="s">
        <v>2</v>
      </c>
      <c r="AD3800" s="1" t="s">
        <v>2</v>
      </c>
      <c r="AF3800" s="1" t="s">
        <v>2</v>
      </c>
      <c r="AG3800" s="1" t="b">
        <v>1</v>
      </c>
      <c r="AH3800" s="1" t="b">
        <v>0</v>
      </c>
      <c r="AI3800" s="1" t="s">
        <v>2</v>
      </c>
      <c r="AJ3800" s="1" t="s">
        <v>830</v>
      </c>
      <c r="AK3800" s="1" t="s">
        <v>384</v>
      </c>
      <c r="AM3800" s="1">
        <v>3424344</v>
      </c>
    </row>
    <row r="3801" spans="1:39">
      <c r="A3801" s="20" t="s">
        <v>829</v>
      </c>
      <c r="B3801" s="20" t="s">
        <v>15</v>
      </c>
      <c r="C3801" s="20" t="s">
        <v>103</v>
      </c>
      <c r="D3801" s="20" t="s">
        <v>102</v>
      </c>
      <c r="E3801" s="20" t="s">
        <v>102</v>
      </c>
      <c r="F3801" s="20" t="s">
        <v>828</v>
      </c>
      <c r="G3801" s="23" t="s">
        <v>11</v>
      </c>
      <c r="H3801" s="24">
        <v>90</v>
      </c>
      <c r="I3801" s="20" t="s">
        <v>10</v>
      </c>
      <c r="J3801" s="20" t="s">
        <v>18</v>
      </c>
      <c r="K3801" s="20" t="s">
        <v>405</v>
      </c>
      <c r="L3801" s="20" t="s">
        <v>45</v>
      </c>
      <c r="M3801" s="20" t="s">
        <v>2</v>
      </c>
      <c r="N3801" s="20" t="s">
        <v>629</v>
      </c>
      <c r="O3801" s="20" t="s">
        <v>5</v>
      </c>
      <c r="P3801" s="23" t="s">
        <v>2</v>
      </c>
      <c r="Q3801" s="20" t="s">
        <v>2</v>
      </c>
      <c r="R3801" s="23" t="s">
        <v>2</v>
      </c>
      <c r="S3801" s="22" t="s">
        <v>2</v>
      </c>
      <c r="T3801" s="22">
        <v>5445000</v>
      </c>
      <c r="U3801" s="21">
        <v>6098400</v>
      </c>
      <c r="V3801" s="20" t="s">
        <v>31</v>
      </c>
      <c r="W3801" s="20" t="s">
        <v>4</v>
      </c>
      <c r="X3801" s="20" t="s">
        <v>819</v>
      </c>
      <c r="Y3801" s="1" t="s">
        <v>2</v>
      </c>
      <c r="Z3801" s="1" t="s">
        <v>2</v>
      </c>
      <c r="AA3801" s="1" t="s">
        <v>2</v>
      </c>
      <c r="AB3801" s="1" t="s">
        <v>2</v>
      </c>
      <c r="AC3801" s="1" t="s">
        <v>2</v>
      </c>
      <c r="AD3801" s="1" t="s">
        <v>2</v>
      </c>
      <c r="AE3801" s="1" t="s">
        <v>2</v>
      </c>
      <c r="AF3801" s="1" t="s">
        <v>2</v>
      </c>
      <c r="AG3801" s="1" t="b">
        <v>0</v>
      </c>
      <c r="AH3801" s="1" t="b">
        <v>0</v>
      </c>
      <c r="AI3801" s="1" t="s">
        <v>2</v>
      </c>
      <c r="AJ3801" s="1" t="s">
        <v>2</v>
      </c>
      <c r="AK3801" s="1" t="s">
        <v>2</v>
      </c>
      <c r="AM3801" s="1" t="s">
        <v>2</v>
      </c>
    </row>
    <row r="3802" spans="1:39">
      <c r="A3802" s="20" t="s">
        <v>827</v>
      </c>
      <c r="B3802" s="20" t="s">
        <v>15</v>
      </c>
      <c r="C3802" s="20" t="s">
        <v>103</v>
      </c>
      <c r="D3802" s="20" t="s">
        <v>102</v>
      </c>
      <c r="E3802" s="20" t="s">
        <v>102</v>
      </c>
      <c r="F3802" s="20" t="s">
        <v>824</v>
      </c>
      <c r="G3802" s="23" t="s">
        <v>11</v>
      </c>
      <c r="H3802" s="24">
        <v>90</v>
      </c>
      <c r="I3802" s="20" t="s">
        <v>10</v>
      </c>
      <c r="J3802" s="20" t="s">
        <v>18</v>
      </c>
      <c r="K3802" s="20" t="s">
        <v>405</v>
      </c>
      <c r="L3802" s="20" t="s">
        <v>45</v>
      </c>
      <c r="M3802" s="20" t="s">
        <v>2</v>
      </c>
      <c r="N3802" s="20" t="s">
        <v>629</v>
      </c>
      <c r="O3802" s="20" t="s">
        <v>5</v>
      </c>
      <c r="P3802" s="23" t="s">
        <v>2</v>
      </c>
      <c r="Q3802" s="20" t="s">
        <v>2</v>
      </c>
      <c r="R3802" s="23" t="s">
        <v>2</v>
      </c>
      <c r="S3802" s="22">
        <v>23908500</v>
      </c>
      <c r="T3802" s="22">
        <v>0</v>
      </c>
      <c r="U3802" s="22">
        <v>0</v>
      </c>
      <c r="V3802" s="20" t="s">
        <v>2</v>
      </c>
      <c r="W3802" s="20" t="s">
        <v>4</v>
      </c>
      <c r="X3802" s="20" t="s">
        <v>2</v>
      </c>
      <c r="Y3802" s="1" t="s">
        <v>2</v>
      </c>
      <c r="Z3802" s="1" t="s">
        <v>2</v>
      </c>
      <c r="AA3802" s="1" t="s">
        <v>2</v>
      </c>
      <c r="AB3802" s="1" t="s">
        <v>2</v>
      </c>
      <c r="AC3802" s="1" t="s">
        <v>2</v>
      </c>
      <c r="AD3802" s="1" t="s">
        <v>2</v>
      </c>
      <c r="AF3802" s="1" t="s">
        <v>2</v>
      </c>
      <c r="AG3802" s="1" t="b">
        <v>1</v>
      </c>
      <c r="AH3802" s="1" t="b">
        <v>0</v>
      </c>
      <c r="AI3802" s="1" t="s">
        <v>2</v>
      </c>
      <c r="AJ3802" s="1" t="s">
        <v>826</v>
      </c>
      <c r="AK3802" s="1" t="s">
        <v>384</v>
      </c>
      <c r="AM3802" s="1">
        <v>17214120</v>
      </c>
    </row>
    <row r="3803" spans="1:39">
      <c r="A3803" s="20" t="s">
        <v>825</v>
      </c>
      <c r="B3803" s="20" t="s">
        <v>15</v>
      </c>
      <c r="C3803" s="20" t="s">
        <v>103</v>
      </c>
      <c r="D3803" s="20" t="s">
        <v>102</v>
      </c>
      <c r="E3803" s="20" t="s">
        <v>102</v>
      </c>
      <c r="F3803" s="20" t="s">
        <v>824</v>
      </c>
      <c r="G3803" s="23" t="s">
        <v>11</v>
      </c>
      <c r="H3803" s="24">
        <v>90</v>
      </c>
      <c r="I3803" s="20" t="s">
        <v>10</v>
      </c>
      <c r="J3803" s="20" t="s">
        <v>18</v>
      </c>
      <c r="K3803" s="20" t="s">
        <v>405</v>
      </c>
      <c r="L3803" s="20" t="s">
        <v>45</v>
      </c>
      <c r="M3803" s="20" t="s">
        <v>2</v>
      </c>
      <c r="N3803" s="20" t="s">
        <v>629</v>
      </c>
      <c r="O3803" s="20" t="s">
        <v>5</v>
      </c>
      <c r="P3803" s="23" t="s">
        <v>2</v>
      </c>
      <c r="Q3803" s="20" t="s">
        <v>2</v>
      </c>
      <c r="R3803" s="23" t="s">
        <v>2</v>
      </c>
      <c r="S3803" s="22" t="s">
        <v>2</v>
      </c>
      <c r="T3803" s="22">
        <v>23908500</v>
      </c>
      <c r="U3803" s="21">
        <v>26777520</v>
      </c>
      <c r="V3803" s="20" t="s">
        <v>31</v>
      </c>
      <c r="W3803" s="20" t="s">
        <v>4</v>
      </c>
      <c r="X3803" s="20" t="s">
        <v>819</v>
      </c>
      <c r="Y3803" s="1" t="s">
        <v>2</v>
      </c>
      <c r="Z3803" s="1" t="s">
        <v>2</v>
      </c>
      <c r="AA3803" s="1" t="s">
        <v>2</v>
      </c>
      <c r="AB3803" s="1" t="s">
        <v>2</v>
      </c>
      <c r="AC3803" s="1" t="s">
        <v>2</v>
      </c>
      <c r="AD3803" s="1" t="s">
        <v>2</v>
      </c>
      <c r="AE3803" s="1" t="s">
        <v>2</v>
      </c>
      <c r="AF3803" s="1" t="s">
        <v>2</v>
      </c>
      <c r="AG3803" s="1" t="b">
        <v>0</v>
      </c>
      <c r="AH3803" s="1" t="b">
        <v>0</v>
      </c>
      <c r="AI3803" s="1" t="s">
        <v>2</v>
      </c>
      <c r="AJ3803" s="1" t="s">
        <v>2</v>
      </c>
      <c r="AK3803" s="1" t="s">
        <v>2</v>
      </c>
      <c r="AM3803" s="1" t="s">
        <v>2</v>
      </c>
    </row>
    <row r="3804" spans="1:39">
      <c r="A3804" s="20" t="s">
        <v>823</v>
      </c>
      <c r="B3804" s="20" t="s">
        <v>15</v>
      </c>
      <c r="C3804" s="20" t="s">
        <v>799</v>
      </c>
      <c r="D3804" s="20" t="s">
        <v>798</v>
      </c>
      <c r="E3804" s="20" t="s">
        <v>798</v>
      </c>
      <c r="F3804" s="20" t="s">
        <v>820</v>
      </c>
      <c r="G3804" s="23" t="s">
        <v>11</v>
      </c>
      <c r="H3804" s="24">
        <v>90</v>
      </c>
      <c r="I3804" s="20" t="s">
        <v>10</v>
      </c>
      <c r="J3804" s="20" t="s">
        <v>18</v>
      </c>
      <c r="K3804" s="20" t="s">
        <v>405</v>
      </c>
      <c r="L3804" s="20" t="s">
        <v>45</v>
      </c>
      <c r="M3804" s="20" t="s">
        <v>2</v>
      </c>
      <c r="N3804" s="20" t="s">
        <v>629</v>
      </c>
      <c r="O3804" s="20" t="s">
        <v>5</v>
      </c>
      <c r="P3804" s="23" t="s">
        <v>2</v>
      </c>
      <c r="Q3804" s="20" t="s">
        <v>2</v>
      </c>
      <c r="R3804" s="23" t="s">
        <v>2</v>
      </c>
      <c r="S3804" s="22">
        <v>5950000</v>
      </c>
      <c r="T3804" s="22">
        <v>0</v>
      </c>
      <c r="U3804" s="22">
        <v>0</v>
      </c>
      <c r="V3804" s="20" t="s">
        <v>2</v>
      </c>
      <c r="W3804" s="20" t="s">
        <v>4</v>
      </c>
      <c r="X3804" s="20" t="s">
        <v>2</v>
      </c>
      <c r="Y3804" s="1" t="s">
        <v>2</v>
      </c>
      <c r="Z3804" s="1" t="s">
        <v>2</v>
      </c>
      <c r="AA3804" s="1" t="s">
        <v>2</v>
      </c>
      <c r="AB3804" s="1" t="s">
        <v>2</v>
      </c>
      <c r="AC3804" s="1" t="s">
        <v>2</v>
      </c>
      <c r="AD3804" s="1" t="s">
        <v>2</v>
      </c>
      <c r="AF3804" s="1" t="s">
        <v>2</v>
      </c>
      <c r="AG3804" s="1" t="b">
        <v>0</v>
      </c>
      <c r="AH3804" s="1" t="b">
        <v>0</v>
      </c>
      <c r="AI3804" s="1" t="s">
        <v>2</v>
      </c>
      <c r="AJ3804" s="1" t="s">
        <v>822</v>
      </c>
      <c r="AK3804" s="1" t="s">
        <v>384</v>
      </c>
      <c r="AM3804" s="1">
        <v>3998400</v>
      </c>
    </row>
    <row r="3805" spans="1:39">
      <c r="A3805" s="20" t="s">
        <v>821</v>
      </c>
      <c r="B3805" s="20" t="s">
        <v>15</v>
      </c>
      <c r="C3805" s="20" t="s">
        <v>799</v>
      </c>
      <c r="D3805" s="20" t="s">
        <v>798</v>
      </c>
      <c r="E3805" s="20" t="s">
        <v>798</v>
      </c>
      <c r="F3805" s="20" t="s">
        <v>820</v>
      </c>
      <c r="G3805" s="23" t="s">
        <v>11</v>
      </c>
      <c r="H3805" s="24">
        <v>90</v>
      </c>
      <c r="I3805" s="20" t="s">
        <v>10</v>
      </c>
      <c r="J3805" s="20" t="s">
        <v>18</v>
      </c>
      <c r="K3805" s="20" t="s">
        <v>405</v>
      </c>
      <c r="L3805" s="20" t="s">
        <v>45</v>
      </c>
      <c r="M3805" s="20" t="s">
        <v>2</v>
      </c>
      <c r="N3805" s="20" t="s">
        <v>629</v>
      </c>
      <c r="O3805" s="20" t="s">
        <v>5</v>
      </c>
      <c r="P3805" s="23" t="s">
        <v>2</v>
      </c>
      <c r="Q3805" s="20" t="s">
        <v>2</v>
      </c>
      <c r="R3805" s="23" t="s">
        <v>2</v>
      </c>
      <c r="S3805" s="22" t="s">
        <v>2</v>
      </c>
      <c r="T3805" s="22">
        <v>5950000</v>
      </c>
      <c r="U3805" s="21">
        <v>6664000</v>
      </c>
      <c r="V3805" s="20" t="s">
        <v>31</v>
      </c>
      <c r="W3805" s="20" t="s">
        <v>4</v>
      </c>
      <c r="X3805" s="20" t="s">
        <v>819</v>
      </c>
      <c r="Y3805" s="1" t="s">
        <v>2</v>
      </c>
      <c r="Z3805" s="1" t="s">
        <v>2</v>
      </c>
      <c r="AA3805" s="1" t="s">
        <v>2</v>
      </c>
      <c r="AB3805" s="1" t="s">
        <v>2</v>
      </c>
      <c r="AC3805" s="1" t="s">
        <v>2</v>
      </c>
      <c r="AD3805" s="1" t="s">
        <v>2</v>
      </c>
      <c r="AE3805" s="1" t="s">
        <v>2</v>
      </c>
      <c r="AF3805" s="1" t="s">
        <v>2</v>
      </c>
      <c r="AG3805" s="1" t="b">
        <v>0</v>
      </c>
      <c r="AH3805" s="1" t="b">
        <v>0</v>
      </c>
      <c r="AI3805" s="1" t="s">
        <v>2</v>
      </c>
      <c r="AJ3805" s="1" t="s">
        <v>2</v>
      </c>
      <c r="AK3805" s="1" t="s">
        <v>2</v>
      </c>
      <c r="AM3805" s="1" t="s">
        <v>2</v>
      </c>
    </row>
    <row r="3806" spans="1:39">
      <c r="A3806" s="20" t="s">
        <v>818</v>
      </c>
      <c r="B3806" s="20" t="s">
        <v>15</v>
      </c>
      <c r="C3806" s="20" t="s">
        <v>103</v>
      </c>
      <c r="D3806" s="20" t="s">
        <v>102</v>
      </c>
      <c r="E3806" s="20" t="s">
        <v>102</v>
      </c>
      <c r="F3806" s="20" t="s">
        <v>817</v>
      </c>
      <c r="G3806" s="23" t="s">
        <v>11</v>
      </c>
      <c r="H3806" s="24">
        <v>90</v>
      </c>
      <c r="I3806" s="20" t="s">
        <v>10</v>
      </c>
      <c r="J3806" s="20" t="s">
        <v>18</v>
      </c>
      <c r="K3806" s="20" t="s">
        <v>151</v>
      </c>
      <c r="L3806" s="20" t="s">
        <v>45</v>
      </c>
      <c r="M3806" s="20" t="s">
        <v>2</v>
      </c>
      <c r="N3806" s="20" t="s">
        <v>6</v>
      </c>
      <c r="O3806" s="20" t="s">
        <v>77</v>
      </c>
      <c r="P3806" s="23" t="s">
        <v>2</v>
      </c>
      <c r="Q3806" s="20" t="s">
        <v>2</v>
      </c>
      <c r="R3806" s="23" t="s">
        <v>2</v>
      </c>
      <c r="S3806" s="22" t="s">
        <v>2</v>
      </c>
      <c r="T3806" s="22">
        <v>140000.01</v>
      </c>
      <c r="U3806" s="21">
        <v>156800.011</v>
      </c>
      <c r="V3806" s="20" t="s">
        <v>2</v>
      </c>
      <c r="W3806" s="20" t="s">
        <v>4</v>
      </c>
      <c r="X3806" s="20" t="s">
        <v>2</v>
      </c>
      <c r="Y3806" s="1" t="s">
        <v>2</v>
      </c>
      <c r="Z3806" s="1" t="s">
        <v>2</v>
      </c>
      <c r="AA3806" s="1" t="s">
        <v>2</v>
      </c>
      <c r="AB3806" s="1" t="s">
        <v>2</v>
      </c>
      <c r="AC3806" s="1" t="s">
        <v>2</v>
      </c>
      <c r="AD3806" s="1" t="s">
        <v>2</v>
      </c>
      <c r="AE3806" s="1" t="s">
        <v>2</v>
      </c>
      <c r="AF3806" s="1" t="s">
        <v>2</v>
      </c>
      <c r="AG3806" s="1" t="b">
        <v>0</v>
      </c>
      <c r="AH3806" s="1" t="b">
        <v>0</v>
      </c>
      <c r="AI3806" s="1" t="s">
        <v>2</v>
      </c>
      <c r="AJ3806" s="1" t="s">
        <v>816</v>
      </c>
      <c r="AK3806" s="1" t="s">
        <v>554</v>
      </c>
      <c r="AM3806" s="1">
        <v>156800</v>
      </c>
    </row>
    <row r="3807" spans="1:39">
      <c r="A3807" s="20" t="s">
        <v>815</v>
      </c>
      <c r="B3807" s="20" t="s">
        <v>15</v>
      </c>
      <c r="C3807" s="20" t="s">
        <v>799</v>
      </c>
      <c r="D3807" s="20" t="s">
        <v>798</v>
      </c>
      <c r="E3807" s="20" t="s">
        <v>798</v>
      </c>
      <c r="F3807" s="20" t="s">
        <v>814</v>
      </c>
      <c r="G3807" s="23" t="s">
        <v>11</v>
      </c>
      <c r="H3807" s="24">
        <v>90</v>
      </c>
      <c r="I3807" s="20" t="s">
        <v>10</v>
      </c>
      <c r="J3807" s="20" t="s">
        <v>18</v>
      </c>
      <c r="K3807" s="20" t="s">
        <v>405</v>
      </c>
      <c r="L3807" s="20" t="s">
        <v>45</v>
      </c>
      <c r="M3807" s="20" t="s">
        <v>2</v>
      </c>
      <c r="N3807" s="20" t="s">
        <v>629</v>
      </c>
      <c r="O3807" s="20" t="s">
        <v>5</v>
      </c>
      <c r="P3807" s="23" t="s">
        <v>2</v>
      </c>
      <c r="Q3807" s="20" t="s">
        <v>2</v>
      </c>
      <c r="R3807" s="23" t="s">
        <v>2</v>
      </c>
      <c r="S3807" s="22">
        <v>1554500</v>
      </c>
      <c r="T3807" s="22">
        <v>0</v>
      </c>
      <c r="U3807" s="22">
        <v>0</v>
      </c>
      <c r="V3807" s="20" t="s">
        <v>2</v>
      </c>
      <c r="W3807" s="20" t="s">
        <v>4</v>
      </c>
      <c r="X3807" s="20" t="s">
        <v>38</v>
      </c>
      <c r="Y3807" s="1" t="s">
        <v>2</v>
      </c>
      <c r="Z3807" s="1" t="s">
        <v>2</v>
      </c>
      <c r="AA3807" s="1" t="s">
        <v>2</v>
      </c>
      <c r="AB3807" s="1" t="s">
        <v>2</v>
      </c>
      <c r="AC3807" s="1" t="s">
        <v>2</v>
      </c>
      <c r="AD3807" s="1" t="s">
        <v>2</v>
      </c>
      <c r="AF3807" s="1" t="s">
        <v>2</v>
      </c>
      <c r="AG3807" s="1" t="b">
        <v>0</v>
      </c>
      <c r="AH3807" s="1" t="b">
        <v>0</v>
      </c>
      <c r="AI3807" s="1" t="s">
        <v>2</v>
      </c>
      <c r="AJ3807" s="1" t="s">
        <v>813</v>
      </c>
      <c r="AK3807" s="1" t="s">
        <v>456</v>
      </c>
      <c r="AM3807" s="1">
        <v>2956800</v>
      </c>
    </row>
    <row r="3808" spans="1:39">
      <c r="A3808" s="20" t="s">
        <v>812</v>
      </c>
      <c r="B3808" s="20" t="s">
        <v>15</v>
      </c>
      <c r="C3808" s="20" t="s">
        <v>799</v>
      </c>
      <c r="D3808" s="20" t="s">
        <v>798</v>
      </c>
      <c r="E3808" s="20" t="s">
        <v>798</v>
      </c>
      <c r="F3808" s="20" t="s">
        <v>811</v>
      </c>
      <c r="G3808" s="23" t="s">
        <v>11</v>
      </c>
      <c r="H3808" s="24">
        <v>90</v>
      </c>
      <c r="I3808" s="20" t="s">
        <v>10</v>
      </c>
      <c r="J3808" s="20" t="s">
        <v>18</v>
      </c>
      <c r="K3808" s="20" t="s">
        <v>405</v>
      </c>
      <c r="L3808" s="20" t="s">
        <v>45</v>
      </c>
      <c r="M3808" s="20" t="s">
        <v>2</v>
      </c>
      <c r="N3808" s="20" t="s">
        <v>629</v>
      </c>
      <c r="O3808" s="20" t="s">
        <v>5</v>
      </c>
      <c r="P3808" s="23" t="s">
        <v>2</v>
      </c>
      <c r="Q3808" s="20" t="s">
        <v>2</v>
      </c>
      <c r="R3808" s="23" t="s">
        <v>2</v>
      </c>
      <c r="S3808" s="22" t="s">
        <v>2</v>
      </c>
      <c r="T3808" s="22">
        <v>1090000</v>
      </c>
      <c r="U3808" s="21">
        <v>1220800</v>
      </c>
      <c r="V3808" s="20" t="s">
        <v>2</v>
      </c>
      <c r="W3808" s="20" t="s">
        <v>4</v>
      </c>
      <c r="X3808" s="20" t="s">
        <v>2</v>
      </c>
      <c r="Y3808" s="1" t="s">
        <v>2</v>
      </c>
      <c r="Z3808" s="1" t="s">
        <v>2</v>
      </c>
      <c r="AA3808" s="1" t="s">
        <v>2</v>
      </c>
      <c r="AB3808" s="1" t="s">
        <v>2</v>
      </c>
      <c r="AC3808" s="1" t="s">
        <v>2</v>
      </c>
      <c r="AD3808" s="1" t="s">
        <v>2</v>
      </c>
      <c r="AE3808" s="1" t="s">
        <v>2</v>
      </c>
      <c r="AF3808" s="1" t="s">
        <v>2</v>
      </c>
      <c r="AG3808" s="1" t="b">
        <v>0</v>
      </c>
      <c r="AH3808" s="1" t="b">
        <v>0</v>
      </c>
      <c r="AI3808" s="1" t="s">
        <v>2</v>
      </c>
      <c r="AJ3808" s="1" t="s">
        <v>2</v>
      </c>
      <c r="AK3808" s="1" t="s">
        <v>2</v>
      </c>
      <c r="AM3808" s="1" t="s">
        <v>2</v>
      </c>
    </row>
    <row r="3809" spans="1:39">
      <c r="A3809" s="20" t="s">
        <v>810</v>
      </c>
      <c r="B3809" s="20" t="s">
        <v>15</v>
      </c>
      <c r="C3809" s="20" t="s">
        <v>103</v>
      </c>
      <c r="D3809" s="20" t="s">
        <v>102</v>
      </c>
      <c r="E3809" s="20" t="s">
        <v>102</v>
      </c>
      <c r="F3809" s="20" t="s">
        <v>809</v>
      </c>
      <c r="G3809" s="23" t="s">
        <v>11</v>
      </c>
      <c r="H3809" s="24">
        <v>90</v>
      </c>
      <c r="I3809" s="20" t="s">
        <v>10</v>
      </c>
      <c r="J3809" s="20" t="s">
        <v>18</v>
      </c>
      <c r="K3809" s="20" t="s">
        <v>405</v>
      </c>
      <c r="L3809" s="20" t="s">
        <v>763</v>
      </c>
      <c r="M3809" s="20" t="s">
        <v>2</v>
      </c>
      <c r="N3809" s="20" t="s">
        <v>629</v>
      </c>
      <c r="O3809" s="20" t="s">
        <v>5</v>
      </c>
      <c r="P3809" s="23" t="s">
        <v>2</v>
      </c>
      <c r="Q3809" s="20" t="s">
        <v>2</v>
      </c>
      <c r="R3809" s="23" t="s">
        <v>2</v>
      </c>
      <c r="S3809" s="22" t="s">
        <v>2</v>
      </c>
      <c r="T3809" s="22">
        <v>213000</v>
      </c>
      <c r="U3809" s="21">
        <v>238560</v>
      </c>
      <c r="V3809" s="20" t="s">
        <v>2</v>
      </c>
      <c r="W3809" s="20" t="s">
        <v>4</v>
      </c>
      <c r="X3809" s="20" t="s">
        <v>2</v>
      </c>
      <c r="Y3809" s="1" t="s">
        <v>2</v>
      </c>
      <c r="Z3809" s="1" t="s">
        <v>2</v>
      </c>
      <c r="AA3809" s="1" t="s">
        <v>2</v>
      </c>
      <c r="AB3809" s="1" t="s">
        <v>2</v>
      </c>
      <c r="AC3809" s="1" t="s">
        <v>2</v>
      </c>
      <c r="AD3809" s="1" t="s">
        <v>2</v>
      </c>
      <c r="AE3809" s="1" t="s">
        <v>2</v>
      </c>
      <c r="AF3809" s="1" t="s">
        <v>2</v>
      </c>
      <c r="AG3809" s="1" t="b">
        <v>0</v>
      </c>
      <c r="AH3809" s="1" t="b">
        <v>0</v>
      </c>
      <c r="AI3809" s="1" t="s">
        <v>2</v>
      </c>
      <c r="AJ3809" s="1" t="s">
        <v>808</v>
      </c>
      <c r="AK3809" s="1" t="s">
        <v>807</v>
      </c>
      <c r="AM3809" s="1">
        <v>737990.4</v>
      </c>
    </row>
    <row r="3810" spans="1:39">
      <c r="A3810" s="20" t="s">
        <v>806</v>
      </c>
      <c r="B3810" s="20" t="s">
        <v>15</v>
      </c>
      <c r="C3810" s="20" t="s">
        <v>103</v>
      </c>
      <c r="D3810" s="20" t="s">
        <v>102</v>
      </c>
      <c r="E3810" s="20" t="s">
        <v>102</v>
      </c>
      <c r="F3810" s="20" t="s">
        <v>805</v>
      </c>
      <c r="G3810" s="23" t="s">
        <v>11</v>
      </c>
      <c r="H3810" s="24">
        <v>90</v>
      </c>
      <c r="I3810" s="20" t="s">
        <v>10</v>
      </c>
      <c r="J3810" s="20" t="s">
        <v>18</v>
      </c>
      <c r="K3810" s="20" t="s">
        <v>405</v>
      </c>
      <c r="L3810" s="20" t="s">
        <v>45</v>
      </c>
      <c r="M3810" s="20" t="s">
        <v>2</v>
      </c>
      <c r="N3810" s="20" t="s">
        <v>629</v>
      </c>
      <c r="O3810" s="20" t="s">
        <v>5</v>
      </c>
      <c r="P3810" s="23" t="s">
        <v>2</v>
      </c>
      <c r="Q3810" s="20" t="s">
        <v>2</v>
      </c>
      <c r="R3810" s="23" t="s">
        <v>2</v>
      </c>
      <c r="S3810" s="22" t="s">
        <v>2</v>
      </c>
      <c r="T3810" s="22">
        <v>91080</v>
      </c>
      <c r="U3810" s="21">
        <v>102009.60000000001</v>
      </c>
      <c r="V3810" s="20" t="s">
        <v>2</v>
      </c>
      <c r="W3810" s="20" t="s">
        <v>4</v>
      </c>
      <c r="X3810" s="20" t="s">
        <v>2</v>
      </c>
      <c r="Y3810" s="1" t="s">
        <v>2</v>
      </c>
      <c r="Z3810" s="1" t="s">
        <v>2</v>
      </c>
      <c r="AA3810" s="1" t="s">
        <v>2</v>
      </c>
      <c r="AB3810" s="1" t="s">
        <v>2</v>
      </c>
      <c r="AC3810" s="1" t="s">
        <v>2</v>
      </c>
      <c r="AD3810" s="1" t="s">
        <v>2</v>
      </c>
      <c r="AE3810" s="1" t="s">
        <v>2</v>
      </c>
      <c r="AF3810" s="1" t="s">
        <v>2</v>
      </c>
      <c r="AG3810" s="1" t="b">
        <v>0</v>
      </c>
      <c r="AH3810" s="1" t="b">
        <v>0</v>
      </c>
      <c r="AI3810" s="1" t="s">
        <v>2</v>
      </c>
      <c r="AJ3810" s="1" t="s">
        <v>804</v>
      </c>
      <c r="AK3810" s="1" t="s">
        <v>803</v>
      </c>
      <c r="AM3810" s="1">
        <v>255480</v>
      </c>
    </row>
    <row r="3811" spans="1:39">
      <c r="A3811" s="20" t="s">
        <v>802</v>
      </c>
      <c r="B3811" s="20" t="s">
        <v>15</v>
      </c>
      <c r="C3811" s="20" t="s">
        <v>799</v>
      </c>
      <c r="D3811" s="20" t="s">
        <v>798</v>
      </c>
      <c r="E3811" s="20" t="s">
        <v>798</v>
      </c>
      <c r="F3811" s="20" t="s">
        <v>797</v>
      </c>
      <c r="G3811" s="23" t="s">
        <v>11</v>
      </c>
      <c r="H3811" s="24">
        <v>90</v>
      </c>
      <c r="I3811" s="20" t="s">
        <v>10</v>
      </c>
      <c r="J3811" s="20" t="s">
        <v>18</v>
      </c>
      <c r="K3811" s="20" t="s">
        <v>405</v>
      </c>
      <c r="L3811" s="20" t="s">
        <v>45</v>
      </c>
      <c r="M3811" s="20" t="s">
        <v>2</v>
      </c>
      <c r="N3811" s="20" t="s">
        <v>629</v>
      </c>
      <c r="O3811" s="20" t="s">
        <v>5</v>
      </c>
      <c r="P3811" s="23" t="s">
        <v>2</v>
      </c>
      <c r="Q3811" s="20" t="s">
        <v>2</v>
      </c>
      <c r="R3811" s="23" t="s">
        <v>2</v>
      </c>
      <c r="S3811" s="22">
        <v>2185920</v>
      </c>
      <c r="T3811" s="22">
        <v>0</v>
      </c>
      <c r="U3811" s="22">
        <v>0</v>
      </c>
      <c r="V3811" s="20" t="s">
        <v>2</v>
      </c>
      <c r="W3811" s="20" t="s">
        <v>4</v>
      </c>
      <c r="X3811" s="20" t="s">
        <v>2</v>
      </c>
      <c r="Y3811" s="1" t="s">
        <v>2</v>
      </c>
      <c r="Z3811" s="1" t="s">
        <v>2</v>
      </c>
      <c r="AA3811" s="1" t="s">
        <v>2</v>
      </c>
      <c r="AB3811" s="1" t="s">
        <v>2</v>
      </c>
      <c r="AC3811" s="1" t="s">
        <v>2</v>
      </c>
      <c r="AD3811" s="1" t="s">
        <v>2</v>
      </c>
      <c r="AF3811" s="1" t="s">
        <v>2</v>
      </c>
      <c r="AG3811" s="1" t="b">
        <v>0</v>
      </c>
      <c r="AH3811" s="1" t="b">
        <v>0</v>
      </c>
      <c r="AI3811" s="1" t="s">
        <v>2</v>
      </c>
      <c r="AJ3811" s="1" t="s">
        <v>801</v>
      </c>
      <c r="AK3811" s="1" t="s">
        <v>757</v>
      </c>
      <c r="AM3811" s="1">
        <v>57120</v>
      </c>
    </row>
    <row r="3812" spans="1:39">
      <c r="A3812" s="20" t="s">
        <v>800</v>
      </c>
      <c r="B3812" s="20" t="s">
        <v>15</v>
      </c>
      <c r="C3812" s="20" t="s">
        <v>799</v>
      </c>
      <c r="D3812" s="20" t="s">
        <v>798</v>
      </c>
      <c r="E3812" s="20" t="s">
        <v>798</v>
      </c>
      <c r="F3812" s="20" t="s">
        <v>797</v>
      </c>
      <c r="G3812" s="23" t="s">
        <v>11</v>
      </c>
      <c r="H3812" s="24">
        <v>90</v>
      </c>
      <c r="I3812" s="20" t="s">
        <v>10</v>
      </c>
      <c r="J3812" s="20" t="s">
        <v>18</v>
      </c>
      <c r="K3812" s="20" t="s">
        <v>144</v>
      </c>
      <c r="L3812" s="20" t="s">
        <v>45</v>
      </c>
      <c r="M3812" s="20" t="s">
        <v>2</v>
      </c>
      <c r="N3812" s="20" t="s">
        <v>629</v>
      </c>
      <c r="O3812" s="20" t="s">
        <v>5</v>
      </c>
      <c r="P3812" s="23" t="s">
        <v>2</v>
      </c>
      <c r="Q3812" s="20" t="s">
        <v>2</v>
      </c>
      <c r="R3812" s="23" t="s">
        <v>2</v>
      </c>
      <c r="S3812" s="22" t="s">
        <v>2</v>
      </c>
      <c r="T3812" s="22">
        <v>2185920</v>
      </c>
      <c r="U3812" s="21">
        <v>2448230.3999999999</v>
      </c>
      <c r="V3812" s="20" t="s">
        <v>2</v>
      </c>
      <c r="W3812" s="20" t="s">
        <v>4</v>
      </c>
      <c r="X3812" s="20" t="s">
        <v>112</v>
      </c>
      <c r="Y3812" s="1" t="s">
        <v>2</v>
      </c>
      <c r="Z3812" s="1" t="s">
        <v>2</v>
      </c>
      <c r="AA3812" s="1" t="s">
        <v>2</v>
      </c>
      <c r="AB3812" s="1" t="s">
        <v>2</v>
      </c>
      <c r="AC3812" s="1" t="s">
        <v>2</v>
      </c>
      <c r="AD3812" s="1" t="s">
        <v>2</v>
      </c>
      <c r="AE3812" s="1" t="s">
        <v>2</v>
      </c>
      <c r="AF3812" s="1" t="s">
        <v>2</v>
      </c>
      <c r="AG3812" s="1" t="b">
        <v>0</v>
      </c>
      <c r="AH3812" s="1" t="b">
        <v>0</v>
      </c>
      <c r="AI3812" s="1" t="s">
        <v>2</v>
      </c>
      <c r="AJ3812" s="1" t="s">
        <v>2</v>
      </c>
      <c r="AK3812" s="1" t="s">
        <v>2</v>
      </c>
      <c r="AM3812" s="1" t="s">
        <v>2</v>
      </c>
    </row>
    <row r="3813" spans="1:39">
      <c r="A3813" s="20" t="s">
        <v>796</v>
      </c>
      <c r="B3813" s="20" t="s">
        <v>15</v>
      </c>
      <c r="C3813" s="20" t="s">
        <v>103</v>
      </c>
      <c r="D3813" s="20" t="s">
        <v>102</v>
      </c>
      <c r="E3813" s="20" t="s">
        <v>102</v>
      </c>
      <c r="F3813" s="20" t="s">
        <v>794</v>
      </c>
      <c r="G3813" s="23" t="s">
        <v>11</v>
      </c>
      <c r="H3813" s="24">
        <v>90</v>
      </c>
      <c r="I3813" s="20" t="s">
        <v>10</v>
      </c>
      <c r="J3813" s="20" t="s">
        <v>18</v>
      </c>
      <c r="K3813" s="20" t="s">
        <v>387</v>
      </c>
      <c r="L3813" s="20" t="s">
        <v>45</v>
      </c>
      <c r="M3813" s="20" t="s">
        <v>2</v>
      </c>
      <c r="N3813" s="20" t="s">
        <v>629</v>
      </c>
      <c r="O3813" s="20" t="s">
        <v>5</v>
      </c>
      <c r="P3813" s="23" t="s">
        <v>2</v>
      </c>
      <c r="Q3813" s="20" t="s">
        <v>2</v>
      </c>
      <c r="R3813" s="23" t="s">
        <v>2</v>
      </c>
      <c r="S3813" s="22" t="s">
        <v>2</v>
      </c>
      <c r="T3813" s="22">
        <v>0</v>
      </c>
      <c r="U3813" s="22">
        <v>0</v>
      </c>
      <c r="V3813" s="20" t="s">
        <v>2</v>
      </c>
      <c r="W3813" s="20" t="s">
        <v>4</v>
      </c>
      <c r="X3813" s="20" t="s">
        <v>2</v>
      </c>
      <c r="Y3813" s="1" t="s">
        <v>2</v>
      </c>
      <c r="Z3813" s="1" t="s">
        <v>2</v>
      </c>
      <c r="AA3813" s="1" t="s">
        <v>2</v>
      </c>
      <c r="AB3813" s="1" t="s">
        <v>2</v>
      </c>
      <c r="AC3813" s="1" t="s">
        <v>2</v>
      </c>
      <c r="AD3813" s="1" t="s">
        <v>2</v>
      </c>
      <c r="AF3813" s="1" t="s">
        <v>2</v>
      </c>
      <c r="AG3813" s="1" t="b">
        <v>0</v>
      </c>
      <c r="AH3813" s="1" t="b">
        <v>0</v>
      </c>
      <c r="AI3813" s="1" t="s">
        <v>2</v>
      </c>
      <c r="AJ3813" s="1" t="s">
        <v>2</v>
      </c>
      <c r="AK3813" s="1" t="s">
        <v>2</v>
      </c>
      <c r="AM3813" s="1" t="s">
        <v>2</v>
      </c>
    </row>
    <row r="3814" spans="1:39">
      <c r="A3814" s="20" t="s">
        <v>795</v>
      </c>
      <c r="B3814" s="20" t="s">
        <v>15</v>
      </c>
      <c r="C3814" s="20" t="s">
        <v>103</v>
      </c>
      <c r="D3814" s="20" t="s">
        <v>102</v>
      </c>
      <c r="E3814" s="20" t="s">
        <v>102</v>
      </c>
      <c r="F3814" s="20" t="s">
        <v>794</v>
      </c>
      <c r="G3814" s="23" t="s">
        <v>11</v>
      </c>
      <c r="H3814" s="24">
        <v>90</v>
      </c>
      <c r="I3814" s="20" t="s">
        <v>10</v>
      </c>
      <c r="J3814" s="20" t="s">
        <v>18</v>
      </c>
      <c r="K3814" s="20" t="s">
        <v>53</v>
      </c>
      <c r="L3814" s="20" t="s">
        <v>45</v>
      </c>
      <c r="M3814" s="20" t="s">
        <v>2</v>
      </c>
      <c r="N3814" s="20" t="s">
        <v>793</v>
      </c>
      <c r="O3814" s="20" t="s">
        <v>77</v>
      </c>
      <c r="P3814" s="23" t="s">
        <v>2</v>
      </c>
      <c r="Q3814" s="20" t="s">
        <v>2</v>
      </c>
      <c r="R3814" s="23" t="s">
        <v>2</v>
      </c>
      <c r="S3814" s="22" t="s">
        <v>2</v>
      </c>
      <c r="T3814" s="22">
        <v>122526</v>
      </c>
      <c r="U3814" s="21">
        <v>137229.12</v>
      </c>
      <c r="V3814" s="20" t="s">
        <v>2</v>
      </c>
      <c r="W3814" s="20" t="s">
        <v>4</v>
      </c>
      <c r="X3814" s="20" t="s">
        <v>792</v>
      </c>
      <c r="Y3814" s="1" t="s">
        <v>2</v>
      </c>
      <c r="Z3814" s="1" t="s">
        <v>2</v>
      </c>
      <c r="AA3814" s="1" t="s">
        <v>2</v>
      </c>
      <c r="AB3814" s="1" t="s">
        <v>2</v>
      </c>
      <c r="AC3814" s="1" t="s">
        <v>2</v>
      </c>
      <c r="AD3814" s="1" t="s">
        <v>2</v>
      </c>
      <c r="AE3814" s="1" t="s">
        <v>2</v>
      </c>
      <c r="AF3814" s="1" t="s">
        <v>2</v>
      </c>
      <c r="AG3814" s="1" t="b">
        <v>0</v>
      </c>
      <c r="AH3814" s="1" t="b">
        <v>0</v>
      </c>
      <c r="AI3814" s="1" t="s">
        <v>2</v>
      </c>
      <c r="AJ3814" s="1" t="s">
        <v>2</v>
      </c>
      <c r="AK3814" s="1" t="s">
        <v>2</v>
      </c>
      <c r="AM3814" s="1" t="s">
        <v>2</v>
      </c>
    </row>
    <row r="3815" spans="1:39">
      <c r="A3815" s="20" t="s">
        <v>791</v>
      </c>
      <c r="B3815" s="20" t="s">
        <v>15</v>
      </c>
      <c r="C3815" s="20" t="s">
        <v>790</v>
      </c>
      <c r="D3815" s="20" t="s">
        <v>789</v>
      </c>
      <c r="E3815" s="20" t="s">
        <v>788</v>
      </c>
      <c r="F3815" s="20" t="s">
        <v>787</v>
      </c>
      <c r="G3815" s="23" t="s">
        <v>59</v>
      </c>
      <c r="H3815" s="24">
        <v>90</v>
      </c>
      <c r="I3815" s="20" t="s">
        <v>10</v>
      </c>
      <c r="J3815" s="20" t="s">
        <v>18</v>
      </c>
      <c r="K3815" s="20" t="s">
        <v>405</v>
      </c>
      <c r="L3815" s="20" t="s">
        <v>45</v>
      </c>
      <c r="M3815" s="20" t="s">
        <v>2</v>
      </c>
      <c r="N3815" s="20" t="s">
        <v>629</v>
      </c>
      <c r="O3815" s="20" t="s">
        <v>5</v>
      </c>
      <c r="P3815" s="23" t="s">
        <v>2</v>
      </c>
      <c r="Q3815" s="20" t="s">
        <v>2</v>
      </c>
      <c r="R3815" s="23" t="s">
        <v>2</v>
      </c>
      <c r="S3815" s="22" t="s">
        <v>2</v>
      </c>
      <c r="T3815" s="22">
        <v>4433000</v>
      </c>
      <c r="U3815" s="21">
        <v>4964960</v>
      </c>
      <c r="V3815" s="20" t="s">
        <v>2</v>
      </c>
      <c r="W3815" s="20" t="s">
        <v>4</v>
      </c>
      <c r="X3815" s="20" t="s">
        <v>2</v>
      </c>
      <c r="Y3815" s="1" t="s">
        <v>2</v>
      </c>
      <c r="Z3815" s="1" t="s">
        <v>2</v>
      </c>
      <c r="AA3815" s="1" t="s">
        <v>2</v>
      </c>
      <c r="AB3815" s="1" t="s">
        <v>2</v>
      </c>
      <c r="AC3815" s="1" t="s">
        <v>2</v>
      </c>
      <c r="AD3815" s="1" t="s">
        <v>2</v>
      </c>
      <c r="AE3815" s="1" t="s">
        <v>2</v>
      </c>
      <c r="AF3815" s="1" t="s">
        <v>2</v>
      </c>
      <c r="AG3815" s="1" t="b">
        <v>0</v>
      </c>
      <c r="AH3815" s="1" t="b">
        <v>0</v>
      </c>
      <c r="AI3815" s="1" t="s">
        <v>2</v>
      </c>
      <c r="AJ3815" s="1" t="s">
        <v>786</v>
      </c>
      <c r="AK3815" s="1" t="s">
        <v>456</v>
      </c>
      <c r="AM3815" s="1">
        <v>8064000</v>
      </c>
    </row>
    <row r="3816" spans="1:39">
      <c r="A3816" s="20" t="s">
        <v>785</v>
      </c>
      <c r="B3816" s="20" t="s">
        <v>15</v>
      </c>
      <c r="C3816" s="20" t="s">
        <v>784</v>
      </c>
      <c r="D3816" s="20" t="s">
        <v>783</v>
      </c>
      <c r="E3816" s="20" t="s">
        <v>783</v>
      </c>
      <c r="F3816" s="20" t="s">
        <v>782</v>
      </c>
      <c r="G3816" s="23" t="s">
        <v>11</v>
      </c>
      <c r="H3816" s="24">
        <v>60</v>
      </c>
      <c r="I3816" s="20" t="s">
        <v>10</v>
      </c>
      <c r="J3816" s="20" t="s">
        <v>18</v>
      </c>
      <c r="K3816" s="20" t="s">
        <v>387</v>
      </c>
      <c r="L3816" s="20" t="s">
        <v>45</v>
      </c>
      <c r="M3816" s="20" t="s">
        <v>2</v>
      </c>
      <c r="N3816" s="20" t="s">
        <v>6</v>
      </c>
      <c r="O3816" s="20" t="s">
        <v>5</v>
      </c>
      <c r="P3816" s="23" t="s">
        <v>2</v>
      </c>
      <c r="Q3816" s="20" t="s">
        <v>2</v>
      </c>
      <c r="R3816" s="23" t="s">
        <v>2</v>
      </c>
      <c r="S3816" s="22" t="s">
        <v>2</v>
      </c>
      <c r="T3816" s="22">
        <v>72000</v>
      </c>
      <c r="U3816" s="21">
        <v>80640</v>
      </c>
      <c r="V3816" s="20" t="s">
        <v>2</v>
      </c>
      <c r="W3816" s="20" t="s">
        <v>4</v>
      </c>
      <c r="X3816" s="20" t="s">
        <v>2</v>
      </c>
      <c r="Y3816" s="1" t="s">
        <v>2</v>
      </c>
      <c r="Z3816" s="1" t="s">
        <v>2</v>
      </c>
      <c r="AA3816" s="1" t="s">
        <v>2</v>
      </c>
      <c r="AB3816" s="1" t="s">
        <v>2</v>
      </c>
      <c r="AC3816" s="1" t="s">
        <v>2</v>
      </c>
      <c r="AD3816" s="1" t="s">
        <v>2</v>
      </c>
      <c r="AE3816" s="1" t="s">
        <v>2</v>
      </c>
      <c r="AF3816" s="1" t="s">
        <v>2</v>
      </c>
      <c r="AG3816" s="1" t="b">
        <v>0</v>
      </c>
      <c r="AH3816" s="1" t="b">
        <v>0</v>
      </c>
      <c r="AI3816" s="1" t="s">
        <v>2</v>
      </c>
      <c r="AJ3816" s="1" t="s">
        <v>781</v>
      </c>
      <c r="AK3816" s="1" t="s">
        <v>780</v>
      </c>
      <c r="AM3816" s="1">
        <v>3651200</v>
      </c>
    </row>
    <row r="3817" spans="1:39">
      <c r="A3817" s="20" t="s">
        <v>779</v>
      </c>
      <c r="B3817" s="20" t="s">
        <v>15</v>
      </c>
      <c r="C3817" s="20" t="s">
        <v>408</v>
      </c>
      <c r="D3817" s="20" t="s">
        <v>407</v>
      </c>
      <c r="E3817" s="20" t="s">
        <v>407</v>
      </c>
      <c r="F3817" s="20" t="s">
        <v>406</v>
      </c>
      <c r="G3817" s="23" t="s">
        <v>11</v>
      </c>
      <c r="H3817" s="24">
        <v>60</v>
      </c>
      <c r="I3817" s="20" t="s">
        <v>10</v>
      </c>
      <c r="J3817" s="20" t="s">
        <v>18</v>
      </c>
      <c r="K3817" s="20" t="s">
        <v>571</v>
      </c>
      <c r="L3817" s="20" t="s">
        <v>45</v>
      </c>
      <c r="M3817" s="20" t="s">
        <v>2</v>
      </c>
      <c r="N3817" s="20" t="s">
        <v>6</v>
      </c>
      <c r="O3817" s="20" t="s">
        <v>5</v>
      </c>
      <c r="P3817" s="23" t="s">
        <v>2</v>
      </c>
      <c r="Q3817" s="20" t="s">
        <v>2</v>
      </c>
      <c r="R3817" s="23" t="s">
        <v>2</v>
      </c>
      <c r="S3817" s="22" t="s">
        <v>2</v>
      </c>
      <c r="T3817" s="22">
        <v>0</v>
      </c>
      <c r="U3817" s="22">
        <v>0</v>
      </c>
      <c r="V3817" s="20" t="s">
        <v>2</v>
      </c>
      <c r="W3817" s="20" t="s">
        <v>4</v>
      </c>
      <c r="X3817" s="20" t="s">
        <v>2</v>
      </c>
      <c r="Y3817" s="1" t="s">
        <v>2</v>
      </c>
      <c r="Z3817" s="1" t="s">
        <v>2</v>
      </c>
      <c r="AA3817" s="1" t="s">
        <v>2</v>
      </c>
      <c r="AB3817" s="1" t="s">
        <v>2</v>
      </c>
      <c r="AC3817" s="1" t="s">
        <v>2</v>
      </c>
      <c r="AD3817" s="1" t="s">
        <v>2</v>
      </c>
      <c r="AF3817" s="1" t="s">
        <v>2</v>
      </c>
      <c r="AG3817" s="1" t="b">
        <v>1</v>
      </c>
      <c r="AH3817" s="1" t="b">
        <v>0</v>
      </c>
      <c r="AI3817" s="1" t="s">
        <v>2</v>
      </c>
      <c r="AJ3817" s="1" t="s">
        <v>778</v>
      </c>
      <c r="AK3817" s="1" t="s">
        <v>777</v>
      </c>
      <c r="AM3817" s="1">
        <v>181440</v>
      </c>
    </row>
    <row r="3818" spans="1:39">
      <c r="A3818" s="20" t="s">
        <v>776</v>
      </c>
      <c r="B3818" s="20" t="s">
        <v>15</v>
      </c>
      <c r="C3818" s="20" t="s">
        <v>408</v>
      </c>
      <c r="D3818" s="20" t="s">
        <v>407</v>
      </c>
      <c r="E3818" s="20" t="s">
        <v>407</v>
      </c>
      <c r="F3818" s="20" t="s">
        <v>406</v>
      </c>
      <c r="G3818" s="23" t="s">
        <v>11</v>
      </c>
      <c r="H3818" s="24">
        <v>60</v>
      </c>
      <c r="I3818" s="20" t="s">
        <v>10</v>
      </c>
      <c r="J3818" s="20" t="s">
        <v>18</v>
      </c>
      <c r="K3818" s="20" t="s">
        <v>405</v>
      </c>
      <c r="L3818" s="20" t="s">
        <v>45</v>
      </c>
      <c r="M3818" s="20" t="s">
        <v>2</v>
      </c>
      <c r="N3818" s="20" t="s">
        <v>6</v>
      </c>
      <c r="O3818" s="20" t="s">
        <v>5</v>
      </c>
      <c r="P3818" s="23" t="s">
        <v>2</v>
      </c>
      <c r="Q3818" s="20" t="s">
        <v>2</v>
      </c>
      <c r="R3818" s="23" t="s">
        <v>2</v>
      </c>
      <c r="S3818" s="22" t="s">
        <v>2</v>
      </c>
      <c r="T3818" s="22">
        <v>2194947.2799999998</v>
      </c>
      <c r="U3818" s="21">
        <v>2458340.9539999999</v>
      </c>
      <c r="V3818" s="20" t="s">
        <v>2</v>
      </c>
      <c r="W3818" s="20" t="s">
        <v>4</v>
      </c>
      <c r="X3818" s="20" t="s">
        <v>159</v>
      </c>
      <c r="Y3818" s="1" t="s">
        <v>2</v>
      </c>
      <c r="Z3818" s="1" t="s">
        <v>2</v>
      </c>
      <c r="AA3818" s="1" t="s">
        <v>2</v>
      </c>
      <c r="AB3818" s="1" t="s">
        <v>2</v>
      </c>
      <c r="AC3818" s="1" t="s">
        <v>2</v>
      </c>
      <c r="AD3818" s="1" t="s">
        <v>2</v>
      </c>
      <c r="AE3818" s="1" t="s">
        <v>2</v>
      </c>
      <c r="AF3818" s="1" t="s">
        <v>2</v>
      </c>
      <c r="AG3818" s="1" t="b">
        <v>0</v>
      </c>
      <c r="AH3818" s="1" t="b">
        <v>0</v>
      </c>
      <c r="AI3818" s="1" t="s">
        <v>2</v>
      </c>
      <c r="AJ3818" s="1" t="s">
        <v>2</v>
      </c>
      <c r="AK3818" s="1" t="s">
        <v>2</v>
      </c>
      <c r="AM3818" s="1" t="s">
        <v>2</v>
      </c>
    </row>
    <row r="3819" spans="1:39">
      <c r="A3819" s="20" t="s">
        <v>775</v>
      </c>
      <c r="B3819" s="20" t="s">
        <v>15</v>
      </c>
      <c r="C3819" s="20" t="s">
        <v>732</v>
      </c>
      <c r="D3819" s="20" t="s">
        <v>731</v>
      </c>
      <c r="E3819" s="20" t="s">
        <v>731</v>
      </c>
      <c r="F3819" s="20" t="s">
        <v>774</v>
      </c>
      <c r="G3819" s="23" t="s">
        <v>11</v>
      </c>
      <c r="H3819" s="24">
        <v>60</v>
      </c>
      <c r="I3819" s="20" t="s">
        <v>10</v>
      </c>
      <c r="J3819" s="20" t="s">
        <v>18</v>
      </c>
      <c r="K3819" s="20" t="s">
        <v>571</v>
      </c>
      <c r="L3819" s="20" t="s">
        <v>45</v>
      </c>
      <c r="M3819" s="20" t="s">
        <v>2</v>
      </c>
      <c r="N3819" s="20" t="s">
        <v>6</v>
      </c>
      <c r="O3819" s="20" t="s">
        <v>5</v>
      </c>
      <c r="P3819" s="23" t="s">
        <v>2</v>
      </c>
      <c r="Q3819" s="20" t="s">
        <v>2</v>
      </c>
      <c r="R3819" s="23" t="s">
        <v>2</v>
      </c>
      <c r="S3819" s="22" t="s">
        <v>2</v>
      </c>
      <c r="T3819" s="22">
        <v>100000</v>
      </c>
      <c r="U3819" s="21">
        <v>112000</v>
      </c>
      <c r="V3819" s="20" t="s">
        <v>2</v>
      </c>
      <c r="W3819" s="20" t="s">
        <v>4</v>
      </c>
      <c r="X3819" s="20" t="s">
        <v>2</v>
      </c>
      <c r="Y3819" s="1" t="s">
        <v>2</v>
      </c>
      <c r="Z3819" s="1" t="s">
        <v>2</v>
      </c>
      <c r="AA3819" s="1" t="s">
        <v>2</v>
      </c>
      <c r="AB3819" s="1" t="s">
        <v>2</v>
      </c>
      <c r="AC3819" s="1" t="s">
        <v>2</v>
      </c>
      <c r="AD3819" s="1" t="s">
        <v>2</v>
      </c>
      <c r="AE3819" s="1" t="s">
        <v>2</v>
      </c>
      <c r="AF3819" s="1" t="s">
        <v>2</v>
      </c>
      <c r="AG3819" s="1" t="b">
        <v>0</v>
      </c>
      <c r="AH3819" s="1" t="b">
        <v>0</v>
      </c>
      <c r="AI3819" s="1" t="s">
        <v>2</v>
      </c>
      <c r="AJ3819" s="1" t="s">
        <v>773</v>
      </c>
      <c r="AK3819" s="1" t="s">
        <v>772</v>
      </c>
      <c r="AM3819" s="1">
        <v>1806198.8</v>
      </c>
    </row>
    <row r="3820" spans="1:39">
      <c r="A3820" s="20" t="s">
        <v>771</v>
      </c>
      <c r="B3820" s="20" t="s">
        <v>15</v>
      </c>
      <c r="C3820" s="20" t="s">
        <v>732</v>
      </c>
      <c r="D3820" s="20" t="s">
        <v>731</v>
      </c>
      <c r="E3820" s="20" t="s">
        <v>731</v>
      </c>
      <c r="F3820" s="20" t="s">
        <v>770</v>
      </c>
      <c r="G3820" s="23" t="s">
        <v>11</v>
      </c>
      <c r="H3820" s="24">
        <v>0</v>
      </c>
      <c r="I3820" s="20" t="s">
        <v>10</v>
      </c>
      <c r="J3820" s="20" t="s">
        <v>18</v>
      </c>
      <c r="K3820" s="20" t="s">
        <v>571</v>
      </c>
      <c r="L3820" s="20" t="s">
        <v>763</v>
      </c>
      <c r="M3820" s="20" t="s">
        <v>2</v>
      </c>
      <c r="N3820" s="20" t="s">
        <v>629</v>
      </c>
      <c r="O3820" s="20" t="s">
        <v>769</v>
      </c>
      <c r="P3820" s="23" t="s">
        <v>2</v>
      </c>
      <c r="Q3820" s="20" t="s">
        <v>2</v>
      </c>
      <c r="R3820" s="23" t="s">
        <v>2</v>
      </c>
      <c r="S3820" s="22" t="s">
        <v>2</v>
      </c>
      <c r="T3820" s="22">
        <v>9892800</v>
      </c>
      <c r="U3820" s="21">
        <v>11079936</v>
      </c>
      <c r="V3820" s="20" t="s">
        <v>2</v>
      </c>
      <c r="W3820" s="20" t="s">
        <v>4</v>
      </c>
      <c r="X3820" s="20" t="s">
        <v>2</v>
      </c>
      <c r="Y3820" s="1" t="s">
        <v>2</v>
      </c>
      <c r="Z3820" s="1" t="s">
        <v>2</v>
      </c>
      <c r="AA3820" s="1" t="s">
        <v>2</v>
      </c>
      <c r="AB3820" s="1" t="s">
        <v>2</v>
      </c>
      <c r="AC3820" s="1" t="s">
        <v>2</v>
      </c>
      <c r="AD3820" s="1" t="s">
        <v>2</v>
      </c>
      <c r="AE3820" s="1" t="s">
        <v>2</v>
      </c>
      <c r="AF3820" s="1" t="s">
        <v>2</v>
      </c>
      <c r="AG3820" s="1" t="b">
        <v>0</v>
      </c>
      <c r="AH3820" s="1" t="b">
        <v>0</v>
      </c>
      <c r="AI3820" s="1" t="s">
        <v>2</v>
      </c>
      <c r="AJ3820" s="1" t="s">
        <v>768</v>
      </c>
      <c r="AK3820" s="1" t="s">
        <v>544</v>
      </c>
      <c r="AM3820" s="1">
        <v>5415200</v>
      </c>
    </row>
    <row r="3821" spans="1:39">
      <c r="A3821" s="20" t="s">
        <v>767</v>
      </c>
      <c r="B3821" s="20" t="s">
        <v>15</v>
      </c>
      <c r="C3821" s="20" t="s">
        <v>732</v>
      </c>
      <c r="D3821" s="20" t="s">
        <v>731</v>
      </c>
      <c r="E3821" s="20" t="s">
        <v>731</v>
      </c>
      <c r="F3821" s="20" t="s">
        <v>766</v>
      </c>
      <c r="G3821" s="23" t="s">
        <v>11</v>
      </c>
      <c r="H3821" s="24">
        <v>0</v>
      </c>
      <c r="I3821" s="20" t="s">
        <v>10</v>
      </c>
      <c r="J3821" s="20" t="s">
        <v>18</v>
      </c>
      <c r="K3821" s="20" t="s">
        <v>571</v>
      </c>
      <c r="L3821" s="20" t="s">
        <v>763</v>
      </c>
      <c r="M3821" s="20" t="s">
        <v>2</v>
      </c>
      <c r="N3821" s="20" t="s">
        <v>629</v>
      </c>
      <c r="O3821" s="20" t="s">
        <v>77</v>
      </c>
      <c r="P3821" s="23" t="s">
        <v>2</v>
      </c>
      <c r="Q3821" s="20" t="s">
        <v>2</v>
      </c>
      <c r="R3821" s="23" t="s">
        <v>2</v>
      </c>
      <c r="S3821" s="22" t="s">
        <v>2</v>
      </c>
      <c r="T3821" s="22">
        <v>23108576.399999999</v>
      </c>
      <c r="U3821" s="21">
        <v>25881605.568</v>
      </c>
      <c r="V3821" s="20" t="s">
        <v>2</v>
      </c>
      <c r="W3821" s="20" t="s">
        <v>4</v>
      </c>
      <c r="X3821" s="20" t="s">
        <v>2</v>
      </c>
      <c r="Y3821" s="1" t="s">
        <v>2</v>
      </c>
      <c r="Z3821" s="1" t="s">
        <v>2</v>
      </c>
      <c r="AA3821" s="1" t="s">
        <v>2</v>
      </c>
      <c r="AB3821" s="1" t="s">
        <v>2</v>
      </c>
      <c r="AC3821" s="1" t="s">
        <v>2</v>
      </c>
      <c r="AD3821" s="1" t="s">
        <v>2</v>
      </c>
      <c r="AE3821" s="1" t="s">
        <v>2</v>
      </c>
      <c r="AF3821" s="1" t="s">
        <v>2</v>
      </c>
      <c r="AG3821" s="1" t="b">
        <v>0</v>
      </c>
      <c r="AH3821" s="1" t="b">
        <v>0</v>
      </c>
      <c r="AI3821" s="1" t="s">
        <v>2</v>
      </c>
      <c r="AJ3821" s="1" t="s">
        <v>2</v>
      </c>
      <c r="AK3821" s="1" t="s">
        <v>2</v>
      </c>
      <c r="AM3821" s="1" t="s">
        <v>2</v>
      </c>
    </row>
    <row r="3822" spans="1:39" s="25" customFormat="1">
      <c r="A3822" s="20" t="s">
        <v>765</v>
      </c>
      <c r="B3822" s="20" t="s">
        <v>15</v>
      </c>
      <c r="C3822" s="20" t="s">
        <v>732</v>
      </c>
      <c r="D3822" s="20" t="s">
        <v>731</v>
      </c>
      <c r="E3822" s="20" t="s">
        <v>731</v>
      </c>
      <c r="F3822" s="20" t="s">
        <v>764</v>
      </c>
      <c r="G3822" s="23" t="s">
        <v>11</v>
      </c>
      <c r="H3822" s="24">
        <v>0</v>
      </c>
      <c r="I3822" s="20" t="s">
        <v>10</v>
      </c>
      <c r="J3822" s="20" t="s">
        <v>18</v>
      </c>
      <c r="K3822" s="20" t="s">
        <v>571</v>
      </c>
      <c r="L3822" s="20" t="s">
        <v>763</v>
      </c>
      <c r="M3822" s="20" t="s">
        <v>2</v>
      </c>
      <c r="N3822" s="20" t="s">
        <v>629</v>
      </c>
      <c r="O3822" s="20" t="s">
        <v>77</v>
      </c>
      <c r="P3822" s="23" t="s">
        <v>2</v>
      </c>
      <c r="Q3822" s="20" t="s">
        <v>2</v>
      </c>
      <c r="R3822" s="23" t="s">
        <v>2</v>
      </c>
      <c r="S3822" s="22" t="s">
        <v>2</v>
      </c>
      <c r="T3822" s="22">
        <v>20386080</v>
      </c>
      <c r="U3822" s="21">
        <v>22832409.600000001</v>
      </c>
      <c r="V3822" s="20" t="s">
        <v>2</v>
      </c>
      <c r="W3822" s="20" t="s">
        <v>4</v>
      </c>
      <c r="X3822" s="20" t="s">
        <v>2</v>
      </c>
      <c r="Y3822" s="25" t="s">
        <v>2</v>
      </c>
      <c r="Z3822" s="25" t="s">
        <v>2</v>
      </c>
      <c r="AA3822" s="25" t="s">
        <v>2</v>
      </c>
      <c r="AB3822" s="25" t="s">
        <v>2</v>
      </c>
      <c r="AC3822" s="25" t="s">
        <v>2</v>
      </c>
      <c r="AD3822" s="25" t="s">
        <v>2</v>
      </c>
      <c r="AE3822" s="25" t="s">
        <v>2</v>
      </c>
      <c r="AF3822" s="25" t="s">
        <v>2</v>
      </c>
      <c r="AG3822" s="25" t="b">
        <v>0</v>
      </c>
      <c r="AH3822" s="25" t="b">
        <v>0</v>
      </c>
      <c r="AI3822" s="25" t="s">
        <v>2</v>
      </c>
      <c r="AJ3822" s="25" t="s">
        <v>762</v>
      </c>
      <c r="AK3822" s="25" t="s">
        <v>761</v>
      </c>
      <c r="AM3822" s="25">
        <v>1612800</v>
      </c>
    </row>
    <row r="3823" spans="1:39">
      <c r="A3823" s="20" t="s">
        <v>760</v>
      </c>
      <c r="B3823" s="20" t="s">
        <v>15</v>
      </c>
      <c r="C3823" s="20" t="s">
        <v>732</v>
      </c>
      <c r="D3823" s="20" t="s">
        <v>731</v>
      </c>
      <c r="E3823" s="20" t="s">
        <v>731</v>
      </c>
      <c r="F3823" s="20" t="s">
        <v>759</v>
      </c>
      <c r="G3823" s="23" t="s">
        <v>59</v>
      </c>
      <c r="H3823" s="24">
        <v>100</v>
      </c>
      <c r="I3823" s="20" t="s">
        <v>10</v>
      </c>
      <c r="J3823" s="20" t="s">
        <v>18</v>
      </c>
      <c r="K3823" s="20" t="s">
        <v>571</v>
      </c>
      <c r="L3823" s="20" t="s">
        <v>45</v>
      </c>
      <c r="M3823" s="20" t="s">
        <v>2</v>
      </c>
      <c r="N3823" s="20" t="s">
        <v>629</v>
      </c>
      <c r="O3823" s="20" t="s">
        <v>5</v>
      </c>
      <c r="P3823" s="23" t="s">
        <v>2</v>
      </c>
      <c r="Q3823" s="20" t="s">
        <v>2</v>
      </c>
      <c r="R3823" s="23" t="s">
        <v>2</v>
      </c>
      <c r="S3823" s="22" t="s">
        <v>2</v>
      </c>
      <c r="T3823" s="22">
        <v>4989840</v>
      </c>
      <c r="U3823" s="21">
        <v>5588620.7999999998</v>
      </c>
      <c r="V3823" s="20" t="s">
        <v>2</v>
      </c>
      <c r="W3823" s="20" t="s">
        <v>4</v>
      </c>
      <c r="X3823" s="20" t="s">
        <v>2</v>
      </c>
      <c r="Y3823" s="1" t="s">
        <v>2</v>
      </c>
      <c r="Z3823" s="1" t="s">
        <v>2</v>
      </c>
      <c r="AA3823" s="1" t="s">
        <v>2</v>
      </c>
      <c r="AB3823" s="1" t="s">
        <v>2</v>
      </c>
      <c r="AC3823" s="1" t="s">
        <v>2</v>
      </c>
      <c r="AD3823" s="1" t="s">
        <v>2</v>
      </c>
      <c r="AE3823" s="1" t="s">
        <v>2</v>
      </c>
      <c r="AF3823" s="1" t="s">
        <v>2</v>
      </c>
      <c r="AG3823" s="1" t="b">
        <v>0</v>
      </c>
      <c r="AH3823" s="1" t="b">
        <v>0</v>
      </c>
      <c r="AI3823" s="1" t="s">
        <v>2</v>
      </c>
      <c r="AJ3823" s="1" t="s">
        <v>758</v>
      </c>
      <c r="AK3823" s="1" t="s">
        <v>757</v>
      </c>
      <c r="AM3823" s="1">
        <v>2205904</v>
      </c>
    </row>
    <row r="3824" spans="1:39">
      <c r="A3824" s="20" t="s">
        <v>756</v>
      </c>
      <c r="B3824" s="20" t="s">
        <v>15</v>
      </c>
      <c r="C3824" s="20" t="s">
        <v>712</v>
      </c>
      <c r="D3824" s="20" t="s">
        <v>711</v>
      </c>
      <c r="E3824" s="20" t="s">
        <v>711</v>
      </c>
      <c r="F3824" s="20" t="s">
        <v>750</v>
      </c>
      <c r="G3824" s="23" t="s">
        <v>11</v>
      </c>
      <c r="H3824" s="24">
        <v>50</v>
      </c>
      <c r="I3824" s="20" t="s">
        <v>10</v>
      </c>
      <c r="J3824" s="20" t="s">
        <v>18</v>
      </c>
      <c r="K3824" s="20" t="s">
        <v>474</v>
      </c>
      <c r="L3824" s="20" t="s">
        <v>45</v>
      </c>
      <c r="M3824" s="20" t="s">
        <v>2</v>
      </c>
      <c r="N3824" s="20" t="s">
        <v>6</v>
      </c>
      <c r="O3824" s="20" t="s">
        <v>5</v>
      </c>
      <c r="P3824" s="23" t="s">
        <v>2</v>
      </c>
      <c r="Q3824" s="20" t="s">
        <v>2</v>
      </c>
      <c r="R3824" s="23" t="s">
        <v>2</v>
      </c>
      <c r="S3824" s="22" t="s">
        <v>2</v>
      </c>
      <c r="T3824" s="22">
        <v>998999</v>
      </c>
      <c r="U3824" s="21">
        <v>1118878.8799999999</v>
      </c>
      <c r="V3824" s="20" t="s">
        <v>2</v>
      </c>
      <c r="W3824" s="20" t="s">
        <v>4</v>
      </c>
      <c r="X3824" s="20" t="s">
        <v>2</v>
      </c>
      <c r="Y3824" s="1" t="s">
        <v>2</v>
      </c>
      <c r="Z3824" s="1" t="s">
        <v>2</v>
      </c>
      <c r="AA3824" s="1" t="s">
        <v>2</v>
      </c>
      <c r="AB3824" s="1" t="s">
        <v>2</v>
      </c>
      <c r="AC3824" s="1" t="s">
        <v>2</v>
      </c>
      <c r="AD3824" s="1" t="s">
        <v>2</v>
      </c>
      <c r="AE3824" s="1" t="s">
        <v>2</v>
      </c>
      <c r="AF3824" s="1" t="s">
        <v>2</v>
      </c>
      <c r="AG3824" s="1" t="b">
        <v>0</v>
      </c>
      <c r="AH3824" s="1" t="b">
        <v>0</v>
      </c>
      <c r="AI3824" s="1" t="s">
        <v>2</v>
      </c>
      <c r="AJ3824" s="1" t="s">
        <v>755</v>
      </c>
      <c r="AK3824" s="1" t="s">
        <v>607</v>
      </c>
      <c r="AM3824" s="1">
        <v>6315680</v>
      </c>
    </row>
    <row r="3825" spans="1:39">
      <c r="A3825" s="20" t="s">
        <v>754</v>
      </c>
      <c r="B3825" s="20" t="s">
        <v>15</v>
      </c>
      <c r="C3825" s="20" t="s">
        <v>712</v>
      </c>
      <c r="D3825" s="20" t="s">
        <v>711</v>
      </c>
      <c r="E3825" s="20" t="s">
        <v>711</v>
      </c>
      <c r="F3825" s="20" t="s">
        <v>750</v>
      </c>
      <c r="G3825" s="23" t="s">
        <v>11</v>
      </c>
      <c r="H3825" s="24">
        <v>50</v>
      </c>
      <c r="I3825" s="20" t="s">
        <v>10</v>
      </c>
      <c r="J3825" s="20" t="s">
        <v>18</v>
      </c>
      <c r="K3825" s="20" t="s">
        <v>474</v>
      </c>
      <c r="L3825" s="20" t="s">
        <v>45</v>
      </c>
      <c r="M3825" s="20" t="s">
        <v>2</v>
      </c>
      <c r="N3825" s="20" t="s">
        <v>6</v>
      </c>
      <c r="O3825" s="20" t="s">
        <v>5</v>
      </c>
      <c r="P3825" s="23" t="s">
        <v>2</v>
      </c>
      <c r="Q3825" s="20" t="s">
        <v>2</v>
      </c>
      <c r="R3825" s="23" t="s">
        <v>2</v>
      </c>
      <c r="S3825" s="22" t="s">
        <v>2</v>
      </c>
      <c r="T3825" s="22">
        <v>0</v>
      </c>
      <c r="U3825" s="22">
        <v>0</v>
      </c>
      <c r="V3825" s="20" t="s">
        <v>2</v>
      </c>
      <c r="W3825" s="20" t="s">
        <v>4</v>
      </c>
      <c r="X3825" s="20" t="s">
        <v>2</v>
      </c>
      <c r="Y3825" s="1" t="s">
        <v>2</v>
      </c>
      <c r="Z3825" s="1" t="s">
        <v>2</v>
      </c>
      <c r="AA3825" s="1" t="s">
        <v>2</v>
      </c>
      <c r="AB3825" s="1" t="s">
        <v>2</v>
      </c>
      <c r="AC3825" s="1" t="s">
        <v>2</v>
      </c>
      <c r="AD3825" s="1" t="s">
        <v>2</v>
      </c>
      <c r="AF3825" s="1" t="s">
        <v>2</v>
      </c>
      <c r="AG3825" s="1" t="b">
        <v>1</v>
      </c>
      <c r="AH3825" s="1" t="b">
        <v>0</v>
      </c>
      <c r="AI3825" s="1" t="s">
        <v>2</v>
      </c>
      <c r="AJ3825" s="1" t="s">
        <v>753</v>
      </c>
      <c r="AK3825" s="1" t="s">
        <v>607</v>
      </c>
      <c r="AM3825" s="1">
        <v>8369088</v>
      </c>
    </row>
    <row r="3826" spans="1:39">
      <c r="A3826" s="20" t="s">
        <v>752</v>
      </c>
      <c r="B3826" s="20" t="s">
        <v>15</v>
      </c>
      <c r="C3826" s="20" t="s">
        <v>712</v>
      </c>
      <c r="D3826" s="20" t="s">
        <v>711</v>
      </c>
      <c r="E3826" s="20" t="s">
        <v>711</v>
      </c>
      <c r="F3826" s="20" t="s">
        <v>750</v>
      </c>
      <c r="G3826" s="23" t="s">
        <v>11</v>
      </c>
      <c r="H3826" s="24">
        <v>50</v>
      </c>
      <c r="I3826" s="20" t="s">
        <v>10</v>
      </c>
      <c r="J3826" s="20" t="s">
        <v>18</v>
      </c>
      <c r="K3826" s="20" t="s">
        <v>474</v>
      </c>
      <c r="L3826" s="20" t="s">
        <v>45</v>
      </c>
      <c r="M3826" s="20" t="s">
        <v>2</v>
      </c>
      <c r="N3826" s="20" t="s">
        <v>6</v>
      </c>
      <c r="O3826" s="20" t="s">
        <v>5</v>
      </c>
      <c r="P3826" s="23" t="s">
        <v>2</v>
      </c>
      <c r="Q3826" s="20" t="s">
        <v>2</v>
      </c>
      <c r="R3826" s="23" t="s">
        <v>2</v>
      </c>
      <c r="S3826" s="22" t="s">
        <v>2</v>
      </c>
      <c r="T3826" s="22">
        <v>0</v>
      </c>
      <c r="U3826" s="22">
        <v>0</v>
      </c>
      <c r="V3826" s="20" t="s">
        <v>2</v>
      </c>
      <c r="W3826" s="20" t="s">
        <v>4</v>
      </c>
      <c r="X3826" s="20" t="s">
        <v>418</v>
      </c>
      <c r="Y3826" s="1" t="s">
        <v>2</v>
      </c>
      <c r="Z3826" s="1" t="s">
        <v>2</v>
      </c>
      <c r="AA3826" s="1" t="s">
        <v>2</v>
      </c>
      <c r="AB3826" s="1" t="s">
        <v>2</v>
      </c>
      <c r="AC3826" s="1" t="s">
        <v>2</v>
      </c>
      <c r="AD3826" s="1" t="s">
        <v>2</v>
      </c>
      <c r="AF3826" s="1" t="s">
        <v>2</v>
      </c>
      <c r="AG3826" s="1" t="b">
        <v>1</v>
      </c>
      <c r="AH3826" s="1" t="b">
        <v>0</v>
      </c>
      <c r="AI3826" s="1" t="s">
        <v>2</v>
      </c>
      <c r="AJ3826" s="1" t="s">
        <v>2</v>
      </c>
      <c r="AK3826" s="1" t="s">
        <v>2</v>
      </c>
      <c r="AM3826" s="1" t="s">
        <v>2</v>
      </c>
    </row>
    <row r="3827" spans="1:39">
      <c r="A3827" s="20" t="s">
        <v>751</v>
      </c>
      <c r="B3827" s="20" t="s">
        <v>15</v>
      </c>
      <c r="C3827" s="20" t="s">
        <v>712</v>
      </c>
      <c r="D3827" s="20" t="s">
        <v>711</v>
      </c>
      <c r="E3827" s="20" t="s">
        <v>711</v>
      </c>
      <c r="F3827" s="20" t="s">
        <v>750</v>
      </c>
      <c r="G3827" s="23" t="s">
        <v>11</v>
      </c>
      <c r="H3827" s="24">
        <v>50</v>
      </c>
      <c r="I3827" s="20" t="s">
        <v>10</v>
      </c>
      <c r="J3827" s="20" t="s">
        <v>18</v>
      </c>
      <c r="K3827" s="20" t="s">
        <v>17</v>
      </c>
      <c r="L3827" s="20" t="s">
        <v>45</v>
      </c>
      <c r="M3827" s="20" t="s">
        <v>2</v>
      </c>
      <c r="N3827" s="20" t="s">
        <v>6</v>
      </c>
      <c r="O3827" s="20" t="s">
        <v>5</v>
      </c>
      <c r="P3827" s="23" t="s">
        <v>2</v>
      </c>
      <c r="Q3827" s="20" t="s">
        <v>2</v>
      </c>
      <c r="R3827" s="23" t="s">
        <v>2</v>
      </c>
      <c r="S3827" s="22" t="s">
        <v>2</v>
      </c>
      <c r="T3827" s="22">
        <v>206000</v>
      </c>
      <c r="U3827" s="21">
        <v>230720</v>
      </c>
      <c r="V3827" s="20" t="s">
        <v>2</v>
      </c>
      <c r="W3827" s="20" t="s">
        <v>4</v>
      </c>
      <c r="X3827" s="20" t="s">
        <v>112</v>
      </c>
      <c r="Y3827" s="1" t="s">
        <v>2</v>
      </c>
      <c r="Z3827" s="1" t="s">
        <v>2</v>
      </c>
      <c r="AA3827" s="1" t="s">
        <v>2</v>
      </c>
      <c r="AB3827" s="1" t="s">
        <v>2</v>
      </c>
      <c r="AC3827" s="1" t="s">
        <v>2</v>
      </c>
      <c r="AD3827" s="1" t="s">
        <v>2</v>
      </c>
      <c r="AE3827" s="1" t="s">
        <v>2</v>
      </c>
      <c r="AF3827" s="1" t="s">
        <v>2</v>
      </c>
      <c r="AG3827" s="1" t="b">
        <v>0</v>
      </c>
      <c r="AH3827" s="1" t="b">
        <v>0</v>
      </c>
      <c r="AI3827" s="1" t="s">
        <v>2</v>
      </c>
      <c r="AJ3827" s="1" t="s">
        <v>2</v>
      </c>
      <c r="AK3827" s="1" t="s">
        <v>2</v>
      </c>
      <c r="AM3827" s="1" t="s">
        <v>2</v>
      </c>
    </row>
    <row r="3828" spans="1:39">
      <c r="A3828" s="20" t="s">
        <v>749</v>
      </c>
      <c r="B3828" s="20" t="s">
        <v>15</v>
      </c>
      <c r="C3828" s="20" t="s">
        <v>748</v>
      </c>
      <c r="D3828" s="20" t="s">
        <v>747</v>
      </c>
      <c r="E3828" s="20" t="s">
        <v>747</v>
      </c>
      <c r="F3828" s="20" t="s">
        <v>746</v>
      </c>
      <c r="G3828" s="23" t="s">
        <v>11</v>
      </c>
      <c r="H3828" s="24">
        <v>50</v>
      </c>
      <c r="I3828" s="20" t="s">
        <v>10</v>
      </c>
      <c r="J3828" s="20" t="s">
        <v>18</v>
      </c>
      <c r="K3828" s="20" t="s">
        <v>474</v>
      </c>
      <c r="L3828" s="20" t="s">
        <v>45</v>
      </c>
      <c r="M3828" s="20" t="s">
        <v>2</v>
      </c>
      <c r="N3828" s="20" t="s">
        <v>6</v>
      </c>
      <c r="O3828" s="20" t="s">
        <v>5</v>
      </c>
      <c r="P3828" s="23" t="s">
        <v>2</v>
      </c>
      <c r="Q3828" s="20" t="s">
        <v>2</v>
      </c>
      <c r="R3828" s="23" t="s">
        <v>2</v>
      </c>
      <c r="S3828" s="22" t="s">
        <v>2</v>
      </c>
      <c r="T3828" s="22">
        <v>700000</v>
      </c>
      <c r="U3828" s="21">
        <v>784000</v>
      </c>
      <c r="V3828" s="20" t="s">
        <v>2</v>
      </c>
      <c r="W3828" s="20" t="s">
        <v>4</v>
      </c>
      <c r="X3828" s="20" t="s">
        <v>2</v>
      </c>
      <c r="Y3828" s="1" t="s">
        <v>2</v>
      </c>
      <c r="Z3828" s="1" t="s">
        <v>2</v>
      </c>
      <c r="AA3828" s="1" t="s">
        <v>2</v>
      </c>
      <c r="AB3828" s="1" t="s">
        <v>2</v>
      </c>
      <c r="AC3828" s="1" t="s">
        <v>2</v>
      </c>
      <c r="AD3828" s="1" t="s">
        <v>2</v>
      </c>
      <c r="AE3828" s="1" t="s">
        <v>2</v>
      </c>
      <c r="AF3828" s="1" t="s">
        <v>2</v>
      </c>
      <c r="AG3828" s="1" t="b">
        <v>0</v>
      </c>
      <c r="AH3828" s="1" t="b">
        <v>0</v>
      </c>
      <c r="AI3828" s="1" t="s">
        <v>2</v>
      </c>
      <c r="AJ3828" s="1" t="s">
        <v>2</v>
      </c>
      <c r="AK3828" s="1" t="s">
        <v>2</v>
      </c>
      <c r="AM3828" s="1" t="s">
        <v>2</v>
      </c>
    </row>
    <row r="3829" spans="1:39">
      <c r="A3829" s="20" t="s">
        <v>745</v>
      </c>
      <c r="B3829" s="20" t="s">
        <v>15</v>
      </c>
      <c r="C3829" s="20" t="s">
        <v>732</v>
      </c>
      <c r="D3829" s="20" t="s">
        <v>731</v>
      </c>
      <c r="E3829" s="20" t="s">
        <v>731</v>
      </c>
      <c r="F3829" s="20" t="s">
        <v>744</v>
      </c>
      <c r="G3829" s="23" t="s">
        <v>11</v>
      </c>
      <c r="H3829" s="24">
        <v>50</v>
      </c>
      <c r="I3829" s="20" t="s">
        <v>10</v>
      </c>
      <c r="J3829" s="20" t="s">
        <v>18</v>
      </c>
      <c r="K3829" s="20" t="s">
        <v>405</v>
      </c>
      <c r="L3829" s="20" t="s">
        <v>45</v>
      </c>
      <c r="M3829" s="20" t="s">
        <v>2</v>
      </c>
      <c r="N3829" s="20" t="s">
        <v>6</v>
      </c>
      <c r="O3829" s="20" t="s">
        <v>5</v>
      </c>
      <c r="P3829" s="23" t="s">
        <v>2</v>
      </c>
      <c r="Q3829" s="20" t="s">
        <v>2</v>
      </c>
      <c r="R3829" s="23" t="s">
        <v>2</v>
      </c>
      <c r="S3829" s="22" t="s">
        <v>2</v>
      </c>
      <c r="T3829" s="22">
        <v>1049977</v>
      </c>
      <c r="U3829" s="21">
        <v>1175974.24</v>
      </c>
      <c r="V3829" s="20" t="s">
        <v>2</v>
      </c>
      <c r="W3829" s="20" t="s">
        <v>4</v>
      </c>
      <c r="X3829" s="20" t="s">
        <v>2</v>
      </c>
      <c r="Y3829" s="1" t="s">
        <v>2</v>
      </c>
      <c r="Z3829" s="1" t="s">
        <v>2</v>
      </c>
      <c r="AA3829" s="1" t="s">
        <v>2</v>
      </c>
      <c r="AB3829" s="1" t="s">
        <v>2</v>
      </c>
      <c r="AC3829" s="1" t="s">
        <v>2</v>
      </c>
      <c r="AD3829" s="1" t="s">
        <v>2</v>
      </c>
      <c r="AE3829" s="1" t="s">
        <v>2</v>
      </c>
      <c r="AF3829" s="1" t="s">
        <v>2</v>
      </c>
      <c r="AG3829" s="1" t="b">
        <v>0</v>
      </c>
      <c r="AH3829" s="1" t="b">
        <v>0</v>
      </c>
      <c r="AI3829" s="1" t="s">
        <v>2</v>
      </c>
      <c r="AJ3829" s="1" t="s">
        <v>743</v>
      </c>
      <c r="AK3829" s="1" t="s">
        <v>742</v>
      </c>
      <c r="AM3829" s="1">
        <v>1046971.97</v>
      </c>
    </row>
    <row r="3830" spans="1:39">
      <c r="A3830" s="20" t="s">
        <v>741</v>
      </c>
      <c r="B3830" s="20" t="s">
        <v>15</v>
      </c>
      <c r="C3830" s="20" t="s">
        <v>732</v>
      </c>
      <c r="D3830" s="20" t="s">
        <v>731</v>
      </c>
      <c r="E3830" s="20" t="s">
        <v>731</v>
      </c>
      <c r="F3830" s="20" t="s">
        <v>740</v>
      </c>
      <c r="G3830" s="23" t="s">
        <v>11</v>
      </c>
      <c r="H3830" s="24">
        <v>50</v>
      </c>
      <c r="I3830" s="20" t="s">
        <v>10</v>
      </c>
      <c r="J3830" s="20" t="s">
        <v>18</v>
      </c>
      <c r="K3830" s="20" t="s">
        <v>405</v>
      </c>
      <c r="L3830" s="20" t="s">
        <v>45</v>
      </c>
      <c r="M3830" s="20" t="s">
        <v>2</v>
      </c>
      <c r="N3830" s="20" t="s">
        <v>6</v>
      </c>
      <c r="O3830" s="20" t="s">
        <v>5</v>
      </c>
      <c r="P3830" s="23" t="s">
        <v>2</v>
      </c>
      <c r="Q3830" s="20" t="s">
        <v>2</v>
      </c>
      <c r="R3830" s="23" t="s">
        <v>2</v>
      </c>
      <c r="S3830" s="22" t="s">
        <v>2</v>
      </c>
      <c r="T3830" s="22">
        <v>1049977</v>
      </c>
      <c r="U3830" s="21">
        <v>1175974.24</v>
      </c>
      <c r="V3830" s="20" t="s">
        <v>2</v>
      </c>
      <c r="W3830" s="20" t="s">
        <v>4</v>
      </c>
      <c r="X3830" s="20" t="s">
        <v>2</v>
      </c>
      <c r="Y3830" s="1" t="s">
        <v>2</v>
      </c>
      <c r="Z3830" s="1" t="s">
        <v>2</v>
      </c>
      <c r="AA3830" s="1" t="s">
        <v>2</v>
      </c>
      <c r="AB3830" s="1" t="s">
        <v>2</v>
      </c>
      <c r="AC3830" s="1" t="s">
        <v>2</v>
      </c>
      <c r="AD3830" s="1" t="s">
        <v>2</v>
      </c>
      <c r="AE3830" s="1" t="s">
        <v>2</v>
      </c>
      <c r="AF3830" s="1" t="s">
        <v>2</v>
      </c>
      <c r="AG3830" s="1" t="b">
        <v>0</v>
      </c>
      <c r="AH3830" s="1" t="b">
        <v>0</v>
      </c>
      <c r="AI3830" s="1" t="s">
        <v>2</v>
      </c>
      <c r="AJ3830" s="1" t="s">
        <v>739</v>
      </c>
      <c r="AK3830" s="1" t="s">
        <v>576</v>
      </c>
      <c r="AM3830" s="1">
        <v>772800</v>
      </c>
    </row>
    <row r="3831" spans="1:39">
      <c r="A3831" s="20" t="s">
        <v>738</v>
      </c>
      <c r="B3831" s="20" t="s">
        <v>15</v>
      </c>
      <c r="C3831" s="20" t="s">
        <v>737</v>
      </c>
      <c r="D3831" s="20" t="s">
        <v>736</v>
      </c>
      <c r="E3831" s="20" t="s">
        <v>736</v>
      </c>
      <c r="F3831" s="20" t="s">
        <v>735</v>
      </c>
      <c r="G3831" s="23" t="s">
        <v>11</v>
      </c>
      <c r="H3831" s="24">
        <v>50</v>
      </c>
      <c r="I3831" s="20" t="s">
        <v>10</v>
      </c>
      <c r="J3831" s="20" t="s">
        <v>18</v>
      </c>
      <c r="K3831" s="20" t="s">
        <v>387</v>
      </c>
      <c r="L3831" s="20" t="s">
        <v>45</v>
      </c>
      <c r="M3831" s="20" t="s">
        <v>2</v>
      </c>
      <c r="N3831" s="20" t="s">
        <v>6</v>
      </c>
      <c r="O3831" s="20" t="s">
        <v>5</v>
      </c>
      <c r="P3831" s="23" t="s">
        <v>2</v>
      </c>
      <c r="Q3831" s="20" t="s">
        <v>2</v>
      </c>
      <c r="R3831" s="23" t="s">
        <v>2</v>
      </c>
      <c r="S3831" s="22">
        <v>215068</v>
      </c>
      <c r="T3831" s="22">
        <v>0</v>
      </c>
      <c r="U3831" s="22">
        <v>0</v>
      </c>
      <c r="V3831" s="20" t="s">
        <v>2</v>
      </c>
      <c r="W3831" s="20" t="s">
        <v>4</v>
      </c>
      <c r="X3831" s="20" t="s">
        <v>38</v>
      </c>
      <c r="Y3831" s="1" t="s">
        <v>2</v>
      </c>
      <c r="Z3831" s="1" t="s">
        <v>2</v>
      </c>
      <c r="AA3831" s="1" t="s">
        <v>2</v>
      </c>
      <c r="AB3831" s="1" t="s">
        <v>2</v>
      </c>
      <c r="AC3831" s="1" t="s">
        <v>2</v>
      </c>
      <c r="AD3831" s="1" t="s">
        <v>2</v>
      </c>
      <c r="AF3831" s="1" t="s">
        <v>2</v>
      </c>
      <c r="AG3831" s="1" t="b">
        <v>1</v>
      </c>
      <c r="AH3831" s="1" t="b">
        <v>0</v>
      </c>
      <c r="AI3831" s="1" t="s">
        <v>2</v>
      </c>
      <c r="AJ3831" s="1" t="s">
        <v>734</v>
      </c>
      <c r="AK3831" s="1" t="s">
        <v>607</v>
      </c>
      <c r="AM3831" s="1">
        <v>12714150.4</v>
      </c>
    </row>
    <row r="3832" spans="1:39">
      <c r="A3832" s="20" t="s">
        <v>733</v>
      </c>
      <c r="B3832" s="20" t="s">
        <v>15</v>
      </c>
      <c r="C3832" s="20" t="s">
        <v>732</v>
      </c>
      <c r="D3832" s="20" t="s">
        <v>731</v>
      </c>
      <c r="E3832" s="20" t="s">
        <v>731</v>
      </c>
      <c r="F3832" s="20" t="s">
        <v>730</v>
      </c>
      <c r="G3832" s="23" t="s">
        <v>11</v>
      </c>
      <c r="H3832" s="24">
        <v>100</v>
      </c>
      <c r="I3832" s="20" t="s">
        <v>10</v>
      </c>
      <c r="J3832" s="20" t="s">
        <v>18</v>
      </c>
      <c r="K3832" s="20" t="s">
        <v>474</v>
      </c>
      <c r="L3832" s="20" t="s">
        <v>45</v>
      </c>
      <c r="M3832" s="20" t="s">
        <v>2</v>
      </c>
      <c r="N3832" s="20" t="s">
        <v>6</v>
      </c>
      <c r="O3832" s="20" t="s">
        <v>5</v>
      </c>
      <c r="P3832" s="23" t="s">
        <v>2</v>
      </c>
      <c r="Q3832" s="20" t="s">
        <v>2</v>
      </c>
      <c r="R3832" s="23" t="s">
        <v>2</v>
      </c>
      <c r="S3832" s="22" t="s">
        <v>2</v>
      </c>
      <c r="T3832" s="22">
        <v>2400000</v>
      </c>
      <c r="U3832" s="21">
        <v>2688000</v>
      </c>
      <c r="V3832" s="20" t="s">
        <v>2</v>
      </c>
      <c r="W3832" s="20" t="s">
        <v>4</v>
      </c>
      <c r="X3832" s="20" t="s">
        <v>2</v>
      </c>
      <c r="Y3832" s="1" t="s">
        <v>2</v>
      </c>
      <c r="Z3832" s="1" t="s">
        <v>2</v>
      </c>
      <c r="AA3832" s="1" t="s">
        <v>2</v>
      </c>
      <c r="AB3832" s="1" t="s">
        <v>2</v>
      </c>
      <c r="AC3832" s="1" t="s">
        <v>2</v>
      </c>
      <c r="AD3832" s="1" t="s">
        <v>2</v>
      </c>
      <c r="AE3832" s="1" t="s">
        <v>2</v>
      </c>
      <c r="AF3832" s="1" t="s">
        <v>2</v>
      </c>
      <c r="AG3832" s="1" t="b">
        <v>0</v>
      </c>
      <c r="AH3832" s="1" t="b">
        <v>0</v>
      </c>
      <c r="AI3832" s="1" t="s">
        <v>2</v>
      </c>
      <c r="AJ3832" s="1" t="s">
        <v>729</v>
      </c>
      <c r="AK3832" s="1" t="s">
        <v>728</v>
      </c>
      <c r="AM3832" s="1">
        <v>2240000</v>
      </c>
    </row>
    <row r="3833" spans="1:39">
      <c r="A3833" s="20" t="s">
        <v>727</v>
      </c>
      <c r="B3833" s="20" t="s">
        <v>15</v>
      </c>
      <c r="C3833" s="20" t="s">
        <v>723</v>
      </c>
      <c r="D3833" s="20" t="s">
        <v>722</v>
      </c>
      <c r="E3833" s="20" t="s">
        <v>722</v>
      </c>
      <c r="F3833" s="20" t="s">
        <v>721</v>
      </c>
      <c r="G3833" s="23" t="s">
        <v>11</v>
      </c>
      <c r="H3833" s="24">
        <v>100</v>
      </c>
      <c r="I3833" s="20" t="s">
        <v>10</v>
      </c>
      <c r="J3833" s="20" t="s">
        <v>18</v>
      </c>
      <c r="K3833" s="20" t="s">
        <v>474</v>
      </c>
      <c r="L3833" s="20" t="s">
        <v>45</v>
      </c>
      <c r="M3833" s="20" t="s">
        <v>2</v>
      </c>
      <c r="N3833" s="20" t="s">
        <v>6</v>
      </c>
      <c r="O3833" s="20" t="s">
        <v>5</v>
      </c>
      <c r="P3833" s="23" t="s">
        <v>2</v>
      </c>
      <c r="Q3833" s="20" t="s">
        <v>2</v>
      </c>
      <c r="R3833" s="23" t="s">
        <v>2</v>
      </c>
      <c r="S3833" s="22" t="s">
        <v>2</v>
      </c>
      <c r="T3833" s="22">
        <v>0</v>
      </c>
      <c r="U3833" s="22">
        <v>0</v>
      </c>
      <c r="V3833" s="20" t="s">
        <v>2</v>
      </c>
      <c r="W3833" s="20" t="s">
        <v>4</v>
      </c>
      <c r="X3833" s="20" t="s">
        <v>2</v>
      </c>
      <c r="Y3833" s="1" t="s">
        <v>2</v>
      </c>
      <c r="Z3833" s="1" t="s">
        <v>2</v>
      </c>
      <c r="AA3833" s="1" t="s">
        <v>2</v>
      </c>
      <c r="AB3833" s="1" t="s">
        <v>2</v>
      </c>
      <c r="AC3833" s="1" t="s">
        <v>2</v>
      </c>
      <c r="AD3833" s="1" t="s">
        <v>2</v>
      </c>
      <c r="AF3833" s="1" t="s">
        <v>2</v>
      </c>
      <c r="AG3833" s="1" t="b">
        <v>1</v>
      </c>
      <c r="AH3833" s="1" t="b">
        <v>0</v>
      </c>
      <c r="AI3833" s="1" t="s">
        <v>2</v>
      </c>
      <c r="AJ3833" s="1" t="s">
        <v>726</v>
      </c>
      <c r="AK3833" s="1" t="s">
        <v>725</v>
      </c>
      <c r="AM3833" s="1">
        <v>2233279.98</v>
      </c>
    </row>
    <row r="3834" spans="1:39">
      <c r="A3834" s="20" t="s">
        <v>724</v>
      </c>
      <c r="B3834" s="20" t="s">
        <v>15</v>
      </c>
      <c r="C3834" s="20" t="s">
        <v>723</v>
      </c>
      <c r="D3834" s="20" t="s">
        <v>722</v>
      </c>
      <c r="E3834" s="20" t="s">
        <v>722</v>
      </c>
      <c r="F3834" s="20" t="s">
        <v>721</v>
      </c>
      <c r="G3834" s="23" t="s">
        <v>11</v>
      </c>
      <c r="H3834" s="24">
        <v>100</v>
      </c>
      <c r="I3834" s="20" t="s">
        <v>10</v>
      </c>
      <c r="J3834" s="20" t="s">
        <v>18</v>
      </c>
      <c r="K3834" s="20" t="s">
        <v>53</v>
      </c>
      <c r="L3834" s="20" t="s">
        <v>45</v>
      </c>
      <c r="M3834" s="20" t="s">
        <v>2</v>
      </c>
      <c r="N3834" s="20" t="s">
        <v>51</v>
      </c>
      <c r="O3834" s="20" t="s">
        <v>5</v>
      </c>
      <c r="P3834" s="23" t="s">
        <v>2</v>
      </c>
      <c r="Q3834" s="20" t="s">
        <v>2</v>
      </c>
      <c r="R3834" s="23" t="s">
        <v>2</v>
      </c>
      <c r="S3834" s="22" t="s">
        <v>2</v>
      </c>
      <c r="T3834" s="22">
        <v>1800000</v>
      </c>
      <c r="U3834" s="21">
        <v>2016000</v>
      </c>
      <c r="V3834" s="20" t="s">
        <v>2</v>
      </c>
      <c r="W3834" s="20" t="s">
        <v>4</v>
      </c>
      <c r="X3834" s="15" t="s">
        <v>720</v>
      </c>
      <c r="Y3834" s="1" t="s">
        <v>2</v>
      </c>
      <c r="Z3834" s="1" t="s">
        <v>2</v>
      </c>
      <c r="AA3834" s="1" t="s">
        <v>2</v>
      </c>
      <c r="AB3834" s="1" t="s">
        <v>2</v>
      </c>
      <c r="AC3834" s="1" t="s">
        <v>2</v>
      </c>
      <c r="AD3834" s="1" t="s">
        <v>2</v>
      </c>
      <c r="AE3834" s="1" t="s">
        <v>2</v>
      </c>
      <c r="AF3834" s="1" t="s">
        <v>2</v>
      </c>
      <c r="AG3834" s="1" t="b">
        <v>0</v>
      </c>
      <c r="AH3834" s="1" t="b">
        <v>0</v>
      </c>
      <c r="AI3834" s="1" t="s">
        <v>2</v>
      </c>
      <c r="AJ3834" s="1" t="s">
        <v>2</v>
      </c>
      <c r="AK3834" s="1" t="s">
        <v>2</v>
      </c>
      <c r="AM3834" s="1" t="s">
        <v>2</v>
      </c>
    </row>
    <row r="3835" spans="1:39">
      <c r="A3835" s="20" t="s">
        <v>719</v>
      </c>
      <c r="B3835" s="20" t="s">
        <v>15</v>
      </c>
      <c r="C3835" s="20" t="s">
        <v>103</v>
      </c>
      <c r="D3835" s="20" t="s">
        <v>102</v>
      </c>
      <c r="E3835" s="20" t="s">
        <v>102</v>
      </c>
      <c r="F3835" s="20" t="s">
        <v>718</v>
      </c>
      <c r="G3835" s="23" t="s">
        <v>59</v>
      </c>
      <c r="H3835" s="24">
        <v>100</v>
      </c>
      <c r="I3835" s="20" t="s">
        <v>10</v>
      </c>
      <c r="J3835" s="20" t="s">
        <v>18</v>
      </c>
      <c r="K3835" s="20" t="s">
        <v>474</v>
      </c>
      <c r="L3835" s="20" t="s">
        <v>45</v>
      </c>
      <c r="M3835" s="20" t="s">
        <v>2</v>
      </c>
      <c r="N3835" s="20" t="s">
        <v>6</v>
      </c>
      <c r="O3835" s="20" t="s">
        <v>5</v>
      </c>
      <c r="P3835" s="23" t="s">
        <v>2</v>
      </c>
      <c r="Q3835" s="20" t="s">
        <v>2</v>
      </c>
      <c r="R3835" s="23" t="s">
        <v>2</v>
      </c>
      <c r="S3835" s="22" t="s">
        <v>2</v>
      </c>
      <c r="T3835" s="22">
        <v>0</v>
      </c>
      <c r="U3835" s="22">
        <v>0</v>
      </c>
      <c r="V3835" s="20" t="s">
        <v>2</v>
      </c>
      <c r="W3835" s="20" t="s">
        <v>4</v>
      </c>
      <c r="X3835" s="20" t="s">
        <v>38</v>
      </c>
      <c r="Y3835" s="1" t="s">
        <v>2</v>
      </c>
      <c r="Z3835" s="1" t="s">
        <v>2</v>
      </c>
      <c r="AA3835" s="1" t="s">
        <v>2</v>
      </c>
      <c r="AB3835" s="1" t="s">
        <v>2</v>
      </c>
      <c r="AC3835" s="1" t="s">
        <v>2</v>
      </c>
      <c r="AD3835" s="1" t="s">
        <v>2</v>
      </c>
      <c r="AF3835" s="1" t="s">
        <v>2</v>
      </c>
      <c r="AG3835" s="1" t="b">
        <v>1</v>
      </c>
      <c r="AH3835" s="1" t="b">
        <v>0</v>
      </c>
      <c r="AI3835" s="1" t="s">
        <v>2</v>
      </c>
      <c r="AJ3835" s="1" t="s">
        <v>717</v>
      </c>
      <c r="AK3835" s="1" t="s">
        <v>714</v>
      </c>
      <c r="AM3835" s="1">
        <v>1176000</v>
      </c>
    </row>
    <row r="3836" spans="1:39">
      <c r="A3836" s="20" t="s">
        <v>716</v>
      </c>
      <c r="B3836" s="20" t="s">
        <v>15</v>
      </c>
      <c r="C3836" s="20" t="s">
        <v>712</v>
      </c>
      <c r="D3836" s="20" t="s">
        <v>711</v>
      </c>
      <c r="E3836" s="20" t="s">
        <v>711</v>
      </c>
      <c r="F3836" s="20" t="s">
        <v>710</v>
      </c>
      <c r="G3836" s="23" t="s">
        <v>39</v>
      </c>
      <c r="H3836" s="24">
        <v>100</v>
      </c>
      <c r="I3836" s="20" t="s">
        <v>10</v>
      </c>
      <c r="J3836" s="20" t="s">
        <v>18</v>
      </c>
      <c r="K3836" s="20" t="s">
        <v>616</v>
      </c>
      <c r="L3836" s="20" t="s">
        <v>45</v>
      </c>
      <c r="M3836" s="20" t="s">
        <v>2</v>
      </c>
      <c r="N3836" s="20" t="s">
        <v>6</v>
      </c>
      <c r="O3836" s="20" t="s">
        <v>5</v>
      </c>
      <c r="P3836" s="23" t="s">
        <v>2</v>
      </c>
      <c r="Q3836" s="20" t="s">
        <v>2</v>
      </c>
      <c r="R3836" s="23" t="s">
        <v>2</v>
      </c>
      <c r="S3836" s="22" t="s">
        <v>2</v>
      </c>
      <c r="T3836" s="22">
        <v>0</v>
      </c>
      <c r="U3836" s="22">
        <v>0</v>
      </c>
      <c r="V3836" s="20" t="s">
        <v>2</v>
      </c>
      <c r="W3836" s="20" t="s">
        <v>4</v>
      </c>
      <c r="X3836" s="20" t="s">
        <v>2</v>
      </c>
      <c r="Y3836" s="1" t="s">
        <v>2</v>
      </c>
      <c r="Z3836" s="1" t="s">
        <v>2</v>
      </c>
      <c r="AA3836" s="1" t="s">
        <v>2</v>
      </c>
      <c r="AB3836" s="1" t="s">
        <v>2</v>
      </c>
      <c r="AC3836" s="1" t="s">
        <v>2</v>
      </c>
      <c r="AD3836" s="1" t="s">
        <v>2</v>
      </c>
      <c r="AF3836" s="1" t="s">
        <v>2</v>
      </c>
      <c r="AG3836" s="1" t="b">
        <v>1</v>
      </c>
      <c r="AH3836" s="1" t="b">
        <v>0</v>
      </c>
      <c r="AI3836" s="1" t="s">
        <v>2</v>
      </c>
      <c r="AJ3836" s="1" t="s">
        <v>715</v>
      </c>
      <c r="AK3836" s="1" t="s">
        <v>714</v>
      </c>
      <c r="AM3836" s="1">
        <v>907200</v>
      </c>
    </row>
    <row r="3837" spans="1:39">
      <c r="A3837" s="20" t="s">
        <v>713</v>
      </c>
      <c r="B3837" s="20" t="s">
        <v>15</v>
      </c>
      <c r="C3837" s="20" t="s">
        <v>712</v>
      </c>
      <c r="D3837" s="20" t="s">
        <v>711</v>
      </c>
      <c r="E3837" s="20" t="s">
        <v>711</v>
      </c>
      <c r="F3837" s="20" t="s">
        <v>710</v>
      </c>
      <c r="G3837" s="23" t="s">
        <v>39</v>
      </c>
      <c r="H3837" s="24">
        <v>100</v>
      </c>
      <c r="I3837" s="20" t="s">
        <v>10</v>
      </c>
      <c r="J3837" s="20" t="s">
        <v>18</v>
      </c>
      <c r="K3837" s="20" t="s">
        <v>616</v>
      </c>
      <c r="L3837" s="20" t="s">
        <v>45</v>
      </c>
      <c r="M3837" s="20" t="s">
        <v>2</v>
      </c>
      <c r="N3837" s="20" t="s">
        <v>6</v>
      </c>
      <c r="O3837" s="20" t="s">
        <v>5</v>
      </c>
      <c r="P3837" s="23" t="s">
        <v>2</v>
      </c>
      <c r="Q3837" s="20" t="s">
        <v>2</v>
      </c>
      <c r="R3837" s="23" t="s">
        <v>2</v>
      </c>
      <c r="S3837" s="22" t="s">
        <v>2</v>
      </c>
      <c r="T3837" s="22">
        <v>0</v>
      </c>
      <c r="U3837" s="22">
        <v>0</v>
      </c>
      <c r="V3837" s="20" t="s">
        <v>2</v>
      </c>
      <c r="W3837" s="20" t="s">
        <v>4</v>
      </c>
      <c r="X3837" s="20" t="s">
        <v>38</v>
      </c>
      <c r="Y3837" s="1" t="s">
        <v>2</v>
      </c>
      <c r="Z3837" s="1" t="s">
        <v>2</v>
      </c>
      <c r="AA3837" s="1" t="s">
        <v>2</v>
      </c>
      <c r="AB3837" s="1" t="s">
        <v>2</v>
      </c>
      <c r="AC3837" s="1" t="s">
        <v>2</v>
      </c>
      <c r="AD3837" s="1" t="s">
        <v>2</v>
      </c>
      <c r="AF3837" s="1" t="s">
        <v>2</v>
      </c>
      <c r="AG3837" s="1" t="b">
        <v>1</v>
      </c>
      <c r="AH3837" s="1" t="b">
        <v>0</v>
      </c>
      <c r="AI3837" s="1" t="s">
        <v>2</v>
      </c>
      <c r="AJ3837" s="1" t="s">
        <v>2</v>
      </c>
      <c r="AK3837" s="1" t="s">
        <v>2</v>
      </c>
      <c r="AM3837" s="1" t="s">
        <v>2</v>
      </c>
    </row>
    <row r="3838" spans="1:39">
      <c r="A3838" s="20" t="s">
        <v>709</v>
      </c>
      <c r="B3838" s="20" t="s">
        <v>15</v>
      </c>
      <c r="C3838" s="20" t="s">
        <v>705</v>
      </c>
      <c r="D3838" s="20" t="s">
        <v>704</v>
      </c>
      <c r="E3838" s="20" t="s">
        <v>704</v>
      </c>
      <c r="F3838" s="20" t="s">
        <v>703</v>
      </c>
      <c r="G3838" s="23" t="s">
        <v>11</v>
      </c>
      <c r="H3838" s="24">
        <v>100</v>
      </c>
      <c r="I3838" s="20" t="s">
        <v>10</v>
      </c>
      <c r="J3838" s="20" t="s">
        <v>18</v>
      </c>
      <c r="K3838" s="20" t="s">
        <v>405</v>
      </c>
      <c r="L3838" s="20" t="s">
        <v>45</v>
      </c>
      <c r="M3838" s="20" t="s">
        <v>2</v>
      </c>
      <c r="N3838" s="20" t="s">
        <v>6</v>
      </c>
      <c r="O3838" s="20" t="s">
        <v>5</v>
      </c>
      <c r="P3838" s="23" t="s">
        <v>2</v>
      </c>
      <c r="Q3838" s="20" t="s">
        <v>2</v>
      </c>
      <c r="R3838" s="23" t="s">
        <v>2</v>
      </c>
      <c r="S3838" s="22">
        <v>1736000</v>
      </c>
      <c r="T3838" s="22">
        <v>0</v>
      </c>
      <c r="U3838" s="22">
        <v>0</v>
      </c>
      <c r="V3838" s="20" t="s">
        <v>2</v>
      </c>
      <c r="W3838" s="20" t="s">
        <v>4</v>
      </c>
      <c r="X3838" s="20" t="s">
        <v>2</v>
      </c>
      <c r="Y3838" s="1" t="s">
        <v>2</v>
      </c>
      <c r="Z3838" s="1" t="s">
        <v>2</v>
      </c>
      <c r="AA3838" s="1" t="s">
        <v>2</v>
      </c>
      <c r="AB3838" s="1" t="s">
        <v>2</v>
      </c>
      <c r="AC3838" s="1" t="s">
        <v>2</v>
      </c>
      <c r="AD3838" s="1" t="s">
        <v>2</v>
      </c>
      <c r="AF3838" s="1" t="s">
        <v>2</v>
      </c>
      <c r="AG3838" s="1" t="b">
        <v>1</v>
      </c>
      <c r="AH3838" s="1" t="b">
        <v>0</v>
      </c>
      <c r="AI3838" s="1" t="s">
        <v>2</v>
      </c>
      <c r="AJ3838" s="1" t="s">
        <v>708</v>
      </c>
      <c r="AK3838" s="1" t="s">
        <v>472</v>
      </c>
      <c r="AM3838" s="1">
        <v>727999.97</v>
      </c>
    </row>
    <row r="3839" spans="1:39">
      <c r="A3839" s="20" t="s">
        <v>707</v>
      </c>
      <c r="B3839" s="20" t="s">
        <v>15</v>
      </c>
      <c r="C3839" s="20" t="s">
        <v>705</v>
      </c>
      <c r="D3839" s="20" t="s">
        <v>704</v>
      </c>
      <c r="E3839" s="20" t="s">
        <v>704</v>
      </c>
      <c r="F3839" s="20" t="s">
        <v>703</v>
      </c>
      <c r="G3839" s="23" t="s">
        <v>11</v>
      </c>
      <c r="H3839" s="24">
        <v>100</v>
      </c>
      <c r="I3839" s="20" t="s">
        <v>10</v>
      </c>
      <c r="J3839" s="20" t="s">
        <v>18</v>
      </c>
      <c r="K3839" s="20" t="s">
        <v>58</v>
      </c>
      <c r="L3839" s="20" t="s">
        <v>45</v>
      </c>
      <c r="M3839" s="20" t="s">
        <v>2</v>
      </c>
      <c r="N3839" s="20" t="s">
        <v>6</v>
      </c>
      <c r="O3839" s="20" t="s">
        <v>5</v>
      </c>
      <c r="P3839" s="23" t="s">
        <v>2</v>
      </c>
      <c r="Q3839" s="20" t="s">
        <v>2</v>
      </c>
      <c r="R3839" s="23" t="s">
        <v>2</v>
      </c>
      <c r="S3839" s="22" t="s">
        <v>2</v>
      </c>
      <c r="T3839" s="22">
        <v>0</v>
      </c>
      <c r="U3839" s="22">
        <v>0</v>
      </c>
      <c r="V3839" s="20" t="s">
        <v>2</v>
      </c>
      <c r="W3839" s="20" t="s">
        <v>4</v>
      </c>
      <c r="X3839" s="20" t="s">
        <v>594</v>
      </c>
      <c r="Y3839" s="1" t="s">
        <v>2</v>
      </c>
      <c r="Z3839" s="1" t="s">
        <v>2</v>
      </c>
      <c r="AA3839" s="1" t="s">
        <v>2</v>
      </c>
      <c r="AB3839" s="1" t="s">
        <v>2</v>
      </c>
      <c r="AC3839" s="1" t="s">
        <v>2</v>
      </c>
      <c r="AD3839" s="1" t="s">
        <v>2</v>
      </c>
      <c r="AF3839" s="1" t="s">
        <v>2</v>
      </c>
      <c r="AG3839" s="1" t="b">
        <v>1</v>
      </c>
      <c r="AH3839" s="1" t="b">
        <v>0</v>
      </c>
      <c r="AI3839" s="1" t="s">
        <v>2</v>
      </c>
      <c r="AJ3839" s="1" t="s">
        <v>2</v>
      </c>
      <c r="AK3839" s="1" t="s">
        <v>2</v>
      </c>
      <c r="AM3839" s="1" t="s">
        <v>2</v>
      </c>
    </row>
    <row r="3840" spans="1:39">
      <c r="A3840" s="20" t="s">
        <v>706</v>
      </c>
      <c r="B3840" s="20" t="s">
        <v>15</v>
      </c>
      <c r="C3840" s="20" t="s">
        <v>705</v>
      </c>
      <c r="D3840" s="20" t="s">
        <v>704</v>
      </c>
      <c r="E3840" s="20" t="s">
        <v>704</v>
      </c>
      <c r="F3840" s="20" t="s">
        <v>703</v>
      </c>
      <c r="G3840" s="23" t="s">
        <v>11</v>
      </c>
      <c r="H3840" s="24">
        <v>100</v>
      </c>
      <c r="I3840" s="20" t="s">
        <v>10</v>
      </c>
      <c r="J3840" s="20" t="s">
        <v>18</v>
      </c>
      <c r="K3840" s="20" t="s">
        <v>17</v>
      </c>
      <c r="L3840" s="20" t="s">
        <v>45</v>
      </c>
      <c r="M3840" s="20" t="s">
        <v>2</v>
      </c>
      <c r="N3840" s="20" t="s">
        <v>6</v>
      </c>
      <c r="O3840" s="20" t="s">
        <v>5</v>
      </c>
      <c r="P3840" s="23" t="s">
        <v>2</v>
      </c>
      <c r="Q3840" s="20" t="s">
        <v>2</v>
      </c>
      <c r="R3840" s="23" t="s">
        <v>2</v>
      </c>
      <c r="S3840" s="22" t="s">
        <v>2</v>
      </c>
      <c r="T3840" s="22">
        <v>0</v>
      </c>
      <c r="U3840" s="21">
        <v>0</v>
      </c>
      <c r="V3840" s="20" t="s">
        <v>2</v>
      </c>
      <c r="W3840" s="20" t="s">
        <v>4</v>
      </c>
      <c r="X3840" s="27" t="s">
        <v>702</v>
      </c>
      <c r="Y3840" s="1" t="s">
        <v>2</v>
      </c>
      <c r="Z3840" s="1" t="s">
        <v>2</v>
      </c>
      <c r="AA3840" s="1" t="s">
        <v>2</v>
      </c>
      <c r="AB3840" s="1" t="s">
        <v>2</v>
      </c>
      <c r="AC3840" s="1" t="s">
        <v>2</v>
      </c>
      <c r="AD3840" s="1" t="s">
        <v>2</v>
      </c>
      <c r="AE3840" s="1" t="s">
        <v>2</v>
      </c>
      <c r="AF3840" s="1" t="s">
        <v>2</v>
      </c>
      <c r="AG3840" s="1" t="b">
        <v>0</v>
      </c>
      <c r="AH3840" s="1" t="b">
        <v>0</v>
      </c>
      <c r="AI3840" s="1" t="s">
        <v>2</v>
      </c>
      <c r="AJ3840" s="1" t="s">
        <v>2</v>
      </c>
      <c r="AK3840" s="1" t="s">
        <v>2</v>
      </c>
      <c r="AM3840" s="1" t="s">
        <v>2</v>
      </c>
    </row>
    <row r="3841" spans="1:39">
      <c r="A3841" s="20" t="s">
        <v>701</v>
      </c>
      <c r="B3841" s="20" t="s">
        <v>15</v>
      </c>
      <c r="C3841" s="20" t="s">
        <v>639</v>
      </c>
      <c r="D3841" s="20" t="s">
        <v>638</v>
      </c>
      <c r="E3841" s="20" t="s">
        <v>638</v>
      </c>
      <c r="F3841" s="20" t="s">
        <v>700</v>
      </c>
      <c r="G3841" s="23" t="s">
        <v>11</v>
      </c>
      <c r="H3841" s="24">
        <v>100</v>
      </c>
      <c r="I3841" s="20" t="s">
        <v>10</v>
      </c>
      <c r="J3841" s="20" t="s">
        <v>18</v>
      </c>
      <c r="K3841" s="20" t="s">
        <v>474</v>
      </c>
      <c r="L3841" s="20" t="s">
        <v>45</v>
      </c>
      <c r="M3841" s="20" t="s">
        <v>2</v>
      </c>
      <c r="N3841" s="20" t="s">
        <v>695</v>
      </c>
      <c r="O3841" s="20" t="s">
        <v>5</v>
      </c>
      <c r="P3841" s="23" t="s">
        <v>2</v>
      </c>
      <c r="Q3841" s="20" t="s">
        <v>2</v>
      </c>
      <c r="R3841" s="23" t="s">
        <v>2</v>
      </c>
      <c r="S3841" s="22" t="s">
        <v>2</v>
      </c>
      <c r="T3841" s="22">
        <v>1982000</v>
      </c>
      <c r="U3841" s="21">
        <v>2219840</v>
      </c>
      <c r="V3841" s="20" t="s">
        <v>2</v>
      </c>
      <c r="W3841" s="20" t="s">
        <v>4</v>
      </c>
      <c r="X3841" s="20" t="s">
        <v>2</v>
      </c>
      <c r="Y3841" s="1" t="s">
        <v>2</v>
      </c>
      <c r="Z3841" s="1" t="s">
        <v>2</v>
      </c>
      <c r="AA3841" s="1" t="s">
        <v>2</v>
      </c>
      <c r="AB3841" s="1" t="s">
        <v>2</v>
      </c>
      <c r="AC3841" s="1" t="s">
        <v>2</v>
      </c>
      <c r="AD3841" s="1" t="s">
        <v>2</v>
      </c>
      <c r="AE3841" s="1" t="s">
        <v>2</v>
      </c>
      <c r="AF3841" s="1" t="s">
        <v>2</v>
      </c>
      <c r="AG3841" s="1" t="b">
        <v>0</v>
      </c>
      <c r="AH3841" s="1" t="b">
        <v>0</v>
      </c>
      <c r="AI3841" s="1" t="s">
        <v>2</v>
      </c>
      <c r="AJ3841" s="1" t="s">
        <v>699</v>
      </c>
      <c r="AK3841" s="1" t="s">
        <v>698</v>
      </c>
      <c r="AM3841" s="1">
        <v>2184000</v>
      </c>
    </row>
    <row r="3842" spans="1:39">
      <c r="A3842" s="20" t="s">
        <v>697</v>
      </c>
      <c r="B3842" s="20" t="s">
        <v>15</v>
      </c>
      <c r="C3842" s="20" t="s">
        <v>639</v>
      </c>
      <c r="D3842" s="20" t="s">
        <v>638</v>
      </c>
      <c r="E3842" s="20" t="s">
        <v>638</v>
      </c>
      <c r="F3842" s="20" t="s">
        <v>696</v>
      </c>
      <c r="G3842" s="23" t="s">
        <v>11</v>
      </c>
      <c r="H3842" s="24">
        <v>100</v>
      </c>
      <c r="I3842" s="20" t="s">
        <v>10</v>
      </c>
      <c r="J3842" s="20" t="s">
        <v>18</v>
      </c>
      <c r="K3842" s="20" t="s">
        <v>474</v>
      </c>
      <c r="L3842" s="20" t="s">
        <v>45</v>
      </c>
      <c r="M3842" s="20" t="s">
        <v>2</v>
      </c>
      <c r="N3842" s="20" t="s">
        <v>695</v>
      </c>
      <c r="O3842" s="20" t="s">
        <v>5</v>
      </c>
      <c r="P3842" s="23" t="s">
        <v>2</v>
      </c>
      <c r="Q3842" s="20" t="s">
        <v>2</v>
      </c>
      <c r="R3842" s="23" t="s">
        <v>2</v>
      </c>
      <c r="S3842" s="22" t="s">
        <v>2</v>
      </c>
      <c r="T3842" s="22">
        <v>7420000</v>
      </c>
      <c r="U3842" s="21">
        <v>8310400</v>
      </c>
      <c r="V3842" s="20" t="s">
        <v>2</v>
      </c>
      <c r="W3842" s="20" t="s">
        <v>4</v>
      </c>
      <c r="X3842" s="20" t="s">
        <v>2</v>
      </c>
      <c r="Y3842" s="1" t="s">
        <v>2</v>
      </c>
      <c r="Z3842" s="1" t="s">
        <v>2</v>
      </c>
      <c r="AA3842" s="1" t="s">
        <v>2</v>
      </c>
      <c r="AB3842" s="1" t="s">
        <v>2</v>
      </c>
      <c r="AC3842" s="1" t="s">
        <v>2</v>
      </c>
      <c r="AD3842" s="1" t="s">
        <v>2</v>
      </c>
      <c r="AE3842" s="1" t="s">
        <v>2</v>
      </c>
      <c r="AF3842" s="1" t="s">
        <v>2</v>
      </c>
      <c r="AG3842" s="1" t="b">
        <v>0</v>
      </c>
      <c r="AH3842" s="1" t="b">
        <v>0</v>
      </c>
      <c r="AI3842" s="1" t="s">
        <v>2</v>
      </c>
      <c r="AJ3842" s="1" t="s">
        <v>694</v>
      </c>
      <c r="AK3842" s="1" t="s">
        <v>677</v>
      </c>
      <c r="AM3842" s="1">
        <v>8176000</v>
      </c>
    </row>
    <row r="3843" spans="1:39">
      <c r="A3843" s="20" t="s">
        <v>693</v>
      </c>
      <c r="B3843" s="20" t="s">
        <v>15</v>
      </c>
      <c r="C3843" s="20" t="s">
        <v>639</v>
      </c>
      <c r="D3843" s="20" t="s">
        <v>638</v>
      </c>
      <c r="E3843" s="20" t="s">
        <v>638</v>
      </c>
      <c r="F3843" s="20" t="s">
        <v>692</v>
      </c>
      <c r="G3843" s="23" t="s">
        <v>11</v>
      </c>
      <c r="H3843" s="24">
        <v>100</v>
      </c>
      <c r="I3843" s="20" t="s">
        <v>10</v>
      </c>
      <c r="J3843" s="20" t="s">
        <v>18</v>
      </c>
      <c r="K3843" s="20" t="s">
        <v>175</v>
      </c>
      <c r="L3843" s="20" t="s">
        <v>45</v>
      </c>
      <c r="M3843" s="20" t="s">
        <v>2</v>
      </c>
      <c r="N3843" s="20" t="s">
        <v>691</v>
      </c>
      <c r="O3843" s="20" t="s">
        <v>5</v>
      </c>
      <c r="P3843" s="23" t="s">
        <v>2</v>
      </c>
      <c r="Q3843" s="20" t="s">
        <v>2</v>
      </c>
      <c r="R3843" s="23" t="s">
        <v>2</v>
      </c>
      <c r="S3843" s="22" t="s">
        <v>2</v>
      </c>
      <c r="T3843" s="22">
        <v>200000</v>
      </c>
      <c r="U3843" s="21">
        <v>224000</v>
      </c>
      <c r="V3843" s="20" t="s">
        <v>2</v>
      </c>
      <c r="W3843" s="20" t="s">
        <v>4</v>
      </c>
      <c r="X3843" s="20" t="s">
        <v>2</v>
      </c>
      <c r="Y3843" s="1" t="s">
        <v>2</v>
      </c>
      <c r="Z3843" s="1" t="s">
        <v>2</v>
      </c>
      <c r="AA3843" s="1" t="s">
        <v>2</v>
      </c>
      <c r="AB3843" s="1" t="s">
        <v>2</v>
      </c>
      <c r="AC3843" s="1" t="s">
        <v>2</v>
      </c>
      <c r="AD3843" s="1" t="s">
        <v>2</v>
      </c>
      <c r="AE3843" s="1" t="s">
        <v>2</v>
      </c>
      <c r="AF3843" s="1" t="s">
        <v>2</v>
      </c>
      <c r="AG3843" s="1" t="b">
        <v>0</v>
      </c>
      <c r="AH3843" s="1" t="b">
        <v>0</v>
      </c>
      <c r="AI3843" s="1" t="s">
        <v>2</v>
      </c>
      <c r="AJ3843" s="1" t="s">
        <v>690</v>
      </c>
      <c r="AK3843" s="1" t="s">
        <v>677</v>
      </c>
      <c r="AM3843" s="1">
        <v>212800</v>
      </c>
    </row>
    <row r="3844" spans="1:39">
      <c r="A3844" s="20" t="s">
        <v>689</v>
      </c>
      <c r="B3844" s="20" t="s">
        <v>15</v>
      </c>
      <c r="C3844" s="20" t="s">
        <v>639</v>
      </c>
      <c r="D3844" s="20" t="s">
        <v>638</v>
      </c>
      <c r="E3844" s="20" t="s">
        <v>638</v>
      </c>
      <c r="F3844" s="20" t="s">
        <v>688</v>
      </c>
      <c r="G3844" s="23" t="s">
        <v>11</v>
      </c>
      <c r="H3844" s="24">
        <v>100</v>
      </c>
      <c r="I3844" s="20" t="s">
        <v>10</v>
      </c>
      <c r="J3844" s="20" t="s">
        <v>18</v>
      </c>
      <c r="K3844" s="20" t="s">
        <v>175</v>
      </c>
      <c r="L3844" s="20" t="s">
        <v>45</v>
      </c>
      <c r="M3844" s="20" t="s">
        <v>2</v>
      </c>
      <c r="N3844" s="20" t="s">
        <v>687</v>
      </c>
      <c r="O3844" s="20" t="s">
        <v>5</v>
      </c>
      <c r="P3844" s="23" t="s">
        <v>2</v>
      </c>
      <c r="Q3844" s="20" t="s">
        <v>2</v>
      </c>
      <c r="R3844" s="23" t="s">
        <v>2</v>
      </c>
      <c r="S3844" s="22" t="s">
        <v>2</v>
      </c>
      <c r="T3844" s="22">
        <v>2500000</v>
      </c>
      <c r="U3844" s="21">
        <v>2800000</v>
      </c>
      <c r="V3844" s="20" t="s">
        <v>2</v>
      </c>
      <c r="W3844" s="20" t="s">
        <v>4</v>
      </c>
      <c r="X3844" s="20" t="s">
        <v>2</v>
      </c>
      <c r="Y3844" s="1" t="s">
        <v>2</v>
      </c>
      <c r="Z3844" s="1" t="s">
        <v>2</v>
      </c>
      <c r="AA3844" s="1" t="s">
        <v>2</v>
      </c>
      <c r="AB3844" s="1" t="s">
        <v>2</v>
      </c>
      <c r="AC3844" s="1" t="s">
        <v>2</v>
      </c>
      <c r="AD3844" s="1" t="s">
        <v>2</v>
      </c>
      <c r="AE3844" s="1" t="s">
        <v>2</v>
      </c>
      <c r="AF3844" s="1" t="s">
        <v>2</v>
      </c>
      <c r="AG3844" s="1" t="b">
        <v>0</v>
      </c>
      <c r="AH3844" s="1" t="b">
        <v>0</v>
      </c>
      <c r="AI3844" s="1" t="s">
        <v>2</v>
      </c>
      <c r="AJ3844" s="1" t="s">
        <v>686</v>
      </c>
      <c r="AK3844" s="1" t="s">
        <v>677</v>
      </c>
      <c r="AM3844" s="1">
        <v>2732800</v>
      </c>
    </row>
    <row r="3845" spans="1:39">
      <c r="A3845" s="20" t="s">
        <v>685</v>
      </c>
      <c r="B3845" s="20" t="s">
        <v>15</v>
      </c>
      <c r="C3845" s="20" t="s">
        <v>639</v>
      </c>
      <c r="D3845" s="20" t="s">
        <v>638</v>
      </c>
      <c r="E3845" s="20" t="s">
        <v>638</v>
      </c>
      <c r="F3845" s="20" t="s">
        <v>684</v>
      </c>
      <c r="G3845" s="23" t="s">
        <v>11</v>
      </c>
      <c r="H3845" s="24">
        <v>100</v>
      </c>
      <c r="I3845" s="20" t="s">
        <v>10</v>
      </c>
      <c r="J3845" s="20" t="s">
        <v>18</v>
      </c>
      <c r="K3845" s="20" t="s">
        <v>175</v>
      </c>
      <c r="L3845" s="20" t="s">
        <v>45</v>
      </c>
      <c r="M3845" s="20" t="s">
        <v>2</v>
      </c>
      <c r="N3845" s="20" t="s">
        <v>683</v>
      </c>
      <c r="O3845" s="20" t="s">
        <v>5</v>
      </c>
      <c r="P3845" s="23" t="s">
        <v>2</v>
      </c>
      <c r="Q3845" s="20" t="s">
        <v>2</v>
      </c>
      <c r="R3845" s="23" t="s">
        <v>2</v>
      </c>
      <c r="S3845" s="22" t="s">
        <v>2</v>
      </c>
      <c r="T3845" s="22">
        <v>5200000</v>
      </c>
      <c r="U3845" s="21">
        <v>5824000</v>
      </c>
      <c r="V3845" s="20" t="s">
        <v>2</v>
      </c>
      <c r="W3845" s="20" t="s">
        <v>4</v>
      </c>
      <c r="X3845" s="20" t="s">
        <v>2</v>
      </c>
      <c r="Y3845" s="1" t="s">
        <v>2</v>
      </c>
      <c r="Z3845" s="1" t="s">
        <v>2</v>
      </c>
      <c r="AA3845" s="1" t="s">
        <v>2</v>
      </c>
      <c r="AB3845" s="1" t="s">
        <v>2</v>
      </c>
      <c r="AC3845" s="1" t="s">
        <v>2</v>
      </c>
      <c r="AD3845" s="1" t="s">
        <v>2</v>
      </c>
      <c r="AE3845" s="1" t="s">
        <v>2</v>
      </c>
      <c r="AF3845" s="1" t="s">
        <v>2</v>
      </c>
      <c r="AG3845" s="1" t="b">
        <v>0</v>
      </c>
      <c r="AH3845" s="1" t="b">
        <v>0</v>
      </c>
      <c r="AI3845" s="1" t="s">
        <v>2</v>
      </c>
      <c r="AJ3845" s="1" t="s">
        <v>682</v>
      </c>
      <c r="AK3845" s="1" t="s">
        <v>677</v>
      </c>
      <c r="AM3845" s="1">
        <v>5712000</v>
      </c>
    </row>
    <row r="3846" spans="1:39">
      <c r="A3846" s="20" t="s">
        <v>681</v>
      </c>
      <c r="B3846" s="20" t="s">
        <v>15</v>
      </c>
      <c r="C3846" s="20" t="s">
        <v>639</v>
      </c>
      <c r="D3846" s="20" t="s">
        <v>638</v>
      </c>
      <c r="E3846" s="20" t="s">
        <v>638</v>
      </c>
      <c r="F3846" s="20" t="s">
        <v>680</v>
      </c>
      <c r="G3846" s="23" t="s">
        <v>11</v>
      </c>
      <c r="H3846" s="24">
        <v>100</v>
      </c>
      <c r="I3846" s="20" t="s">
        <v>10</v>
      </c>
      <c r="J3846" s="20" t="s">
        <v>18</v>
      </c>
      <c r="K3846" s="20" t="s">
        <v>616</v>
      </c>
      <c r="L3846" s="20" t="s">
        <v>45</v>
      </c>
      <c r="M3846" s="20" t="s">
        <v>2</v>
      </c>
      <c r="N3846" s="20" t="s">
        <v>679</v>
      </c>
      <c r="O3846" s="20" t="s">
        <v>5</v>
      </c>
      <c r="P3846" s="23" t="s">
        <v>2</v>
      </c>
      <c r="Q3846" s="20" t="s">
        <v>2</v>
      </c>
      <c r="R3846" s="23" t="s">
        <v>2</v>
      </c>
      <c r="S3846" s="22" t="s">
        <v>2</v>
      </c>
      <c r="T3846" s="22">
        <v>11130000</v>
      </c>
      <c r="U3846" s="21">
        <v>12465600</v>
      </c>
      <c r="V3846" s="20" t="s">
        <v>2</v>
      </c>
      <c r="W3846" s="20" t="s">
        <v>4</v>
      </c>
      <c r="X3846" s="20" t="s">
        <v>2</v>
      </c>
      <c r="Y3846" s="1" t="s">
        <v>2</v>
      </c>
      <c r="Z3846" s="1" t="s">
        <v>2</v>
      </c>
      <c r="AA3846" s="1" t="s">
        <v>2</v>
      </c>
      <c r="AB3846" s="1" t="s">
        <v>2</v>
      </c>
      <c r="AC3846" s="1" t="s">
        <v>2</v>
      </c>
      <c r="AD3846" s="1" t="s">
        <v>2</v>
      </c>
      <c r="AE3846" s="1" t="s">
        <v>2</v>
      </c>
      <c r="AF3846" s="1" t="s">
        <v>2</v>
      </c>
      <c r="AG3846" s="1" t="b">
        <v>0</v>
      </c>
      <c r="AH3846" s="1" t="b">
        <v>0</v>
      </c>
      <c r="AI3846" s="1" t="s">
        <v>2</v>
      </c>
      <c r="AJ3846" s="1" t="s">
        <v>678</v>
      </c>
      <c r="AK3846" s="1" t="s">
        <v>677</v>
      </c>
      <c r="AM3846" s="1">
        <v>12320000</v>
      </c>
    </row>
    <row r="3847" spans="1:39">
      <c r="A3847" s="20" t="s">
        <v>676</v>
      </c>
      <c r="B3847" s="20" t="s">
        <v>15</v>
      </c>
      <c r="C3847" s="20" t="s">
        <v>639</v>
      </c>
      <c r="D3847" s="20" t="s">
        <v>638</v>
      </c>
      <c r="E3847" s="20" t="s">
        <v>638</v>
      </c>
      <c r="F3847" s="20" t="s">
        <v>675</v>
      </c>
      <c r="G3847" s="23" t="s">
        <v>11</v>
      </c>
      <c r="H3847" s="24">
        <v>100</v>
      </c>
      <c r="I3847" s="20" t="s">
        <v>10</v>
      </c>
      <c r="J3847" s="20" t="s">
        <v>18</v>
      </c>
      <c r="K3847" s="20" t="s">
        <v>405</v>
      </c>
      <c r="L3847" s="20" t="s">
        <v>45</v>
      </c>
      <c r="M3847" s="20" t="s">
        <v>2</v>
      </c>
      <c r="N3847" s="20" t="s">
        <v>6</v>
      </c>
      <c r="O3847" s="20" t="s">
        <v>5</v>
      </c>
      <c r="P3847" s="23" t="s">
        <v>2</v>
      </c>
      <c r="Q3847" s="20" t="s">
        <v>2</v>
      </c>
      <c r="R3847" s="23" t="s">
        <v>2</v>
      </c>
      <c r="S3847" s="22" t="s">
        <v>2</v>
      </c>
      <c r="T3847" s="22">
        <v>7420000</v>
      </c>
      <c r="U3847" s="21">
        <v>8310400</v>
      </c>
      <c r="V3847" s="20" t="s">
        <v>2</v>
      </c>
      <c r="W3847" s="20" t="s">
        <v>4</v>
      </c>
      <c r="X3847" s="20" t="s">
        <v>2</v>
      </c>
      <c r="Y3847" s="1" t="s">
        <v>2</v>
      </c>
      <c r="Z3847" s="1" t="s">
        <v>2</v>
      </c>
      <c r="AA3847" s="1" t="s">
        <v>2</v>
      </c>
      <c r="AB3847" s="1" t="s">
        <v>2</v>
      </c>
      <c r="AC3847" s="1" t="s">
        <v>2</v>
      </c>
      <c r="AD3847" s="1" t="s">
        <v>2</v>
      </c>
      <c r="AE3847" s="1" t="s">
        <v>2</v>
      </c>
      <c r="AF3847" s="1" t="s">
        <v>2</v>
      </c>
      <c r="AG3847" s="1" t="b">
        <v>0</v>
      </c>
      <c r="AH3847" s="1" t="b">
        <v>0</v>
      </c>
      <c r="AI3847" s="1" t="s">
        <v>2</v>
      </c>
      <c r="AJ3847" s="1" t="s">
        <v>2</v>
      </c>
      <c r="AK3847" s="1" t="s">
        <v>2</v>
      </c>
      <c r="AM3847" s="1" t="s">
        <v>2</v>
      </c>
    </row>
    <row r="3848" spans="1:39">
      <c r="A3848" s="20" t="s">
        <v>674</v>
      </c>
      <c r="B3848" s="20" t="s">
        <v>15</v>
      </c>
      <c r="C3848" s="20" t="s">
        <v>669</v>
      </c>
      <c r="D3848" s="20" t="s">
        <v>668</v>
      </c>
      <c r="E3848" s="20" t="s">
        <v>668</v>
      </c>
      <c r="F3848" s="20" t="s">
        <v>667</v>
      </c>
      <c r="G3848" s="23" t="s">
        <v>59</v>
      </c>
      <c r="H3848" s="24">
        <v>100</v>
      </c>
      <c r="I3848" s="20" t="s">
        <v>10</v>
      </c>
      <c r="J3848" s="20" t="s">
        <v>18</v>
      </c>
      <c r="K3848" s="20" t="s">
        <v>405</v>
      </c>
      <c r="L3848" s="20" t="s">
        <v>45</v>
      </c>
      <c r="M3848" s="20" t="s">
        <v>2</v>
      </c>
      <c r="N3848" s="20" t="s">
        <v>629</v>
      </c>
      <c r="O3848" s="20" t="s">
        <v>5</v>
      </c>
      <c r="P3848" s="23" t="s">
        <v>2</v>
      </c>
      <c r="Q3848" s="20" t="s">
        <v>2</v>
      </c>
      <c r="R3848" s="23" t="s">
        <v>2</v>
      </c>
      <c r="S3848" s="22" t="s">
        <v>2</v>
      </c>
      <c r="T3848" s="22">
        <v>0</v>
      </c>
      <c r="U3848" s="22">
        <v>0</v>
      </c>
      <c r="V3848" s="20" t="s">
        <v>2</v>
      </c>
      <c r="W3848" s="20" t="s">
        <v>4</v>
      </c>
      <c r="X3848" s="20" t="s">
        <v>2</v>
      </c>
      <c r="Y3848" s="1" t="s">
        <v>2</v>
      </c>
      <c r="Z3848" s="1" t="s">
        <v>2</v>
      </c>
      <c r="AA3848" s="1" t="s">
        <v>2</v>
      </c>
      <c r="AB3848" s="1" t="s">
        <v>2</v>
      </c>
      <c r="AC3848" s="1" t="s">
        <v>2</v>
      </c>
      <c r="AD3848" s="1" t="s">
        <v>2</v>
      </c>
      <c r="AF3848" s="1" t="s">
        <v>2</v>
      </c>
      <c r="AG3848" s="1" t="b">
        <v>1</v>
      </c>
      <c r="AH3848" s="1" t="b">
        <v>0</v>
      </c>
      <c r="AI3848" s="1" t="s">
        <v>2</v>
      </c>
      <c r="AJ3848" s="1" t="s">
        <v>673</v>
      </c>
      <c r="AK3848" s="1" t="s">
        <v>672</v>
      </c>
      <c r="AM3848" s="1">
        <v>2270137.71</v>
      </c>
    </row>
    <row r="3849" spans="1:39">
      <c r="A3849" s="20" t="s">
        <v>671</v>
      </c>
      <c r="B3849" s="20" t="s">
        <v>15</v>
      </c>
      <c r="C3849" s="20" t="s">
        <v>669</v>
      </c>
      <c r="D3849" s="20" t="s">
        <v>668</v>
      </c>
      <c r="E3849" s="20" t="s">
        <v>668</v>
      </c>
      <c r="F3849" s="20" t="s">
        <v>667</v>
      </c>
      <c r="G3849" s="23" t="s">
        <v>59</v>
      </c>
      <c r="H3849" s="24">
        <v>100</v>
      </c>
      <c r="I3849" s="20" t="s">
        <v>10</v>
      </c>
      <c r="J3849" s="20" t="s">
        <v>18</v>
      </c>
      <c r="K3849" s="20" t="s">
        <v>387</v>
      </c>
      <c r="L3849" s="20" t="s">
        <v>45</v>
      </c>
      <c r="M3849" s="20" t="s">
        <v>2</v>
      </c>
      <c r="N3849" s="20" t="s">
        <v>629</v>
      </c>
      <c r="O3849" s="20" t="s">
        <v>5</v>
      </c>
      <c r="P3849" s="23" t="s">
        <v>2</v>
      </c>
      <c r="Q3849" s="20" t="s">
        <v>2</v>
      </c>
      <c r="R3849" s="23" t="s">
        <v>2</v>
      </c>
      <c r="S3849" s="22" t="s">
        <v>2</v>
      </c>
      <c r="T3849" s="22">
        <v>0</v>
      </c>
      <c r="U3849" s="22">
        <v>0</v>
      </c>
      <c r="V3849" s="20" t="s">
        <v>2</v>
      </c>
      <c r="W3849" s="20" t="s">
        <v>4</v>
      </c>
      <c r="X3849" s="20" t="s">
        <v>112</v>
      </c>
      <c r="Y3849" s="1" t="s">
        <v>2</v>
      </c>
      <c r="Z3849" s="1" t="s">
        <v>2</v>
      </c>
      <c r="AA3849" s="1" t="s">
        <v>2</v>
      </c>
      <c r="AB3849" s="1" t="s">
        <v>2</v>
      </c>
      <c r="AC3849" s="1" t="s">
        <v>2</v>
      </c>
      <c r="AD3849" s="1" t="s">
        <v>2</v>
      </c>
      <c r="AF3849" s="1" t="s">
        <v>2</v>
      </c>
      <c r="AG3849" s="1" t="b">
        <v>1</v>
      </c>
      <c r="AH3849" s="1" t="b">
        <v>0</v>
      </c>
      <c r="AI3849" s="1" t="s">
        <v>2</v>
      </c>
      <c r="AJ3849" s="1" t="s">
        <v>2</v>
      </c>
      <c r="AK3849" s="1" t="s">
        <v>2</v>
      </c>
      <c r="AM3849" s="1" t="s">
        <v>2</v>
      </c>
    </row>
    <row r="3850" spans="1:39">
      <c r="A3850" s="20" t="s">
        <v>670</v>
      </c>
      <c r="B3850" s="20" t="s">
        <v>15</v>
      </c>
      <c r="C3850" s="20" t="s">
        <v>669</v>
      </c>
      <c r="D3850" s="20" t="s">
        <v>668</v>
      </c>
      <c r="E3850" s="20" t="s">
        <v>668</v>
      </c>
      <c r="F3850" s="20" t="s">
        <v>667</v>
      </c>
      <c r="G3850" s="23" t="s">
        <v>59</v>
      </c>
      <c r="H3850" s="24">
        <v>100</v>
      </c>
      <c r="I3850" s="20" t="s">
        <v>10</v>
      </c>
      <c r="J3850" s="20" t="s">
        <v>18</v>
      </c>
      <c r="K3850" s="20" t="s">
        <v>387</v>
      </c>
      <c r="L3850" s="20" t="s">
        <v>45</v>
      </c>
      <c r="M3850" s="20" t="s">
        <v>2</v>
      </c>
      <c r="N3850" s="20" t="s">
        <v>6</v>
      </c>
      <c r="O3850" s="20" t="s">
        <v>5</v>
      </c>
      <c r="P3850" s="23" t="s">
        <v>2</v>
      </c>
      <c r="Q3850" s="20" t="s">
        <v>2</v>
      </c>
      <c r="R3850" s="23" t="s">
        <v>2</v>
      </c>
      <c r="S3850" s="22" t="s">
        <v>2</v>
      </c>
      <c r="T3850" s="22">
        <v>3120000</v>
      </c>
      <c r="U3850" s="21">
        <v>3494400</v>
      </c>
      <c r="V3850" s="20" t="s">
        <v>2</v>
      </c>
      <c r="W3850" s="20" t="s">
        <v>4</v>
      </c>
      <c r="X3850" s="20" t="s">
        <v>112</v>
      </c>
      <c r="Y3850" s="1" t="s">
        <v>2</v>
      </c>
      <c r="Z3850" s="1" t="s">
        <v>2</v>
      </c>
      <c r="AA3850" s="1" t="s">
        <v>2</v>
      </c>
      <c r="AB3850" s="1" t="s">
        <v>2</v>
      </c>
      <c r="AC3850" s="1" t="s">
        <v>2</v>
      </c>
      <c r="AD3850" s="1" t="s">
        <v>2</v>
      </c>
      <c r="AE3850" s="1" t="s">
        <v>2</v>
      </c>
      <c r="AF3850" s="1" t="s">
        <v>2</v>
      </c>
      <c r="AG3850" s="1" t="b">
        <v>0</v>
      </c>
      <c r="AH3850" s="1" t="b">
        <v>0</v>
      </c>
      <c r="AI3850" s="1" t="s">
        <v>2</v>
      </c>
      <c r="AJ3850" s="1" t="s">
        <v>2</v>
      </c>
      <c r="AK3850" s="1" t="s">
        <v>2</v>
      </c>
      <c r="AM3850" s="1" t="s">
        <v>2</v>
      </c>
    </row>
    <row r="3851" spans="1:39">
      <c r="A3851" s="20" t="s">
        <v>666</v>
      </c>
      <c r="B3851" s="20" t="s">
        <v>15</v>
      </c>
      <c r="C3851" s="20" t="s">
        <v>663</v>
      </c>
      <c r="D3851" s="20" t="s">
        <v>662</v>
      </c>
      <c r="E3851" s="20" t="s">
        <v>662</v>
      </c>
      <c r="F3851" s="20" t="s">
        <v>661</v>
      </c>
      <c r="G3851" s="23" t="s">
        <v>39</v>
      </c>
      <c r="H3851" s="24">
        <v>90</v>
      </c>
      <c r="I3851" s="20" t="s">
        <v>10</v>
      </c>
      <c r="J3851" s="20" t="s">
        <v>18</v>
      </c>
      <c r="K3851" s="20" t="s">
        <v>405</v>
      </c>
      <c r="L3851" s="20" t="s">
        <v>45</v>
      </c>
      <c r="M3851" s="20" t="s">
        <v>2</v>
      </c>
      <c r="N3851" s="20" t="s">
        <v>629</v>
      </c>
      <c r="O3851" s="20" t="s">
        <v>5</v>
      </c>
      <c r="P3851" s="23" t="s">
        <v>2</v>
      </c>
      <c r="Q3851" s="20" t="s">
        <v>2</v>
      </c>
      <c r="R3851" s="23" t="s">
        <v>2</v>
      </c>
      <c r="S3851" s="22" t="s">
        <v>2</v>
      </c>
      <c r="T3851" s="22">
        <v>0</v>
      </c>
      <c r="U3851" s="22">
        <v>0</v>
      </c>
      <c r="V3851" s="20" t="s">
        <v>2</v>
      </c>
      <c r="W3851" s="20" t="s">
        <v>4</v>
      </c>
      <c r="X3851" s="20" t="s">
        <v>2</v>
      </c>
      <c r="Y3851" s="1" t="s">
        <v>2</v>
      </c>
      <c r="Z3851" s="1" t="s">
        <v>2</v>
      </c>
      <c r="AA3851" s="1" t="s">
        <v>2</v>
      </c>
      <c r="AB3851" s="1" t="s">
        <v>2</v>
      </c>
      <c r="AC3851" s="1" t="s">
        <v>2</v>
      </c>
      <c r="AD3851" s="1" t="s">
        <v>2</v>
      </c>
      <c r="AF3851" s="1" t="s">
        <v>2</v>
      </c>
      <c r="AG3851" s="1" t="b">
        <v>1</v>
      </c>
      <c r="AH3851" s="1" t="b">
        <v>0</v>
      </c>
      <c r="AI3851" s="1" t="s">
        <v>2</v>
      </c>
      <c r="AJ3851" s="1" t="s">
        <v>2</v>
      </c>
      <c r="AK3851" s="1" t="s">
        <v>2</v>
      </c>
      <c r="AM3851" s="1" t="s">
        <v>2</v>
      </c>
    </row>
    <row r="3852" spans="1:39">
      <c r="A3852" s="20" t="s">
        <v>665</v>
      </c>
      <c r="B3852" s="20" t="s">
        <v>15</v>
      </c>
      <c r="C3852" s="20" t="s">
        <v>663</v>
      </c>
      <c r="D3852" s="20" t="s">
        <v>662</v>
      </c>
      <c r="E3852" s="20" t="s">
        <v>662</v>
      </c>
      <c r="F3852" s="20" t="s">
        <v>661</v>
      </c>
      <c r="G3852" s="23" t="s">
        <v>39</v>
      </c>
      <c r="H3852" s="24">
        <v>90</v>
      </c>
      <c r="I3852" s="20" t="s">
        <v>10</v>
      </c>
      <c r="J3852" s="20" t="s">
        <v>18</v>
      </c>
      <c r="K3852" s="20" t="s">
        <v>387</v>
      </c>
      <c r="L3852" s="20" t="s">
        <v>45</v>
      </c>
      <c r="M3852" s="20" t="s">
        <v>2</v>
      </c>
      <c r="N3852" s="20" t="s">
        <v>629</v>
      </c>
      <c r="O3852" s="20" t="s">
        <v>5</v>
      </c>
      <c r="P3852" s="23" t="s">
        <v>2</v>
      </c>
      <c r="Q3852" s="20" t="s">
        <v>2</v>
      </c>
      <c r="R3852" s="23" t="s">
        <v>2</v>
      </c>
      <c r="S3852" s="22" t="s">
        <v>2</v>
      </c>
      <c r="T3852" s="22">
        <v>0</v>
      </c>
      <c r="U3852" s="22">
        <v>0</v>
      </c>
      <c r="V3852" s="20" t="s">
        <v>2</v>
      </c>
      <c r="W3852" s="20" t="s">
        <v>4</v>
      </c>
      <c r="X3852" s="20" t="s">
        <v>112</v>
      </c>
      <c r="Y3852" s="1" t="s">
        <v>2</v>
      </c>
      <c r="Z3852" s="1" t="s">
        <v>2</v>
      </c>
      <c r="AA3852" s="1" t="s">
        <v>2</v>
      </c>
      <c r="AB3852" s="1" t="s">
        <v>2</v>
      </c>
      <c r="AC3852" s="1" t="s">
        <v>2</v>
      </c>
      <c r="AD3852" s="1" t="s">
        <v>2</v>
      </c>
      <c r="AF3852" s="1" t="s">
        <v>2</v>
      </c>
      <c r="AG3852" s="1" t="b">
        <v>1</v>
      </c>
      <c r="AH3852" s="1" t="b">
        <v>0</v>
      </c>
      <c r="AI3852" s="1" t="s">
        <v>2</v>
      </c>
      <c r="AJ3852" s="1" t="s">
        <v>2</v>
      </c>
      <c r="AK3852" s="1" t="s">
        <v>2</v>
      </c>
      <c r="AM3852" s="1" t="s">
        <v>2</v>
      </c>
    </row>
    <row r="3853" spans="1:39">
      <c r="A3853" s="20" t="s">
        <v>664</v>
      </c>
      <c r="B3853" s="20" t="s">
        <v>15</v>
      </c>
      <c r="C3853" s="20" t="s">
        <v>663</v>
      </c>
      <c r="D3853" s="20" t="s">
        <v>662</v>
      </c>
      <c r="E3853" s="20" t="s">
        <v>662</v>
      </c>
      <c r="F3853" s="20" t="s">
        <v>661</v>
      </c>
      <c r="G3853" s="23" t="s">
        <v>39</v>
      </c>
      <c r="H3853" s="24">
        <v>90</v>
      </c>
      <c r="I3853" s="20" t="s">
        <v>10</v>
      </c>
      <c r="J3853" s="20" t="s">
        <v>18</v>
      </c>
      <c r="K3853" s="20" t="s">
        <v>387</v>
      </c>
      <c r="L3853" s="20" t="s">
        <v>45</v>
      </c>
      <c r="M3853" s="20" t="s">
        <v>2</v>
      </c>
      <c r="N3853" s="20" t="s">
        <v>6</v>
      </c>
      <c r="O3853" s="20" t="s">
        <v>5</v>
      </c>
      <c r="P3853" s="23" t="s">
        <v>2</v>
      </c>
      <c r="Q3853" s="20" t="s">
        <v>2</v>
      </c>
      <c r="R3853" s="23" t="s">
        <v>2</v>
      </c>
      <c r="S3853" s="22" t="s">
        <v>2</v>
      </c>
      <c r="T3853" s="22">
        <v>8993040</v>
      </c>
      <c r="U3853" s="21">
        <v>10072204.800000001</v>
      </c>
      <c r="V3853" s="20" t="s">
        <v>2</v>
      </c>
      <c r="W3853" s="20" t="s">
        <v>4</v>
      </c>
      <c r="X3853" s="20" t="s">
        <v>660</v>
      </c>
      <c r="Y3853" s="1" t="s">
        <v>2</v>
      </c>
      <c r="Z3853" s="1" t="s">
        <v>2</v>
      </c>
      <c r="AA3853" s="1" t="s">
        <v>2</v>
      </c>
      <c r="AB3853" s="1" t="s">
        <v>2</v>
      </c>
      <c r="AC3853" s="1" t="s">
        <v>2</v>
      </c>
      <c r="AD3853" s="1" t="s">
        <v>2</v>
      </c>
      <c r="AE3853" s="1" t="s">
        <v>2</v>
      </c>
      <c r="AF3853" s="1" t="s">
        <v>2</v>
      </c>
      <c r="AG3853" s="1" t="b">
        <v>0</v>
      </c>
      <c r="AH3853" s="1" t="b">
        <v>0</v>
      </c>
      <c r="AI3853" s="1" t="s">
        <v>2</v>
      </c>
      <c r="AJ3853" s="1" t="s">
        <v>659</v>
      </c>
      <c r="AK3853" s="1" t="s">
        <v>658</v>
      </c>
      <c r="AM3853" s="1">
        <v>4025750</v>
      </c>
    </row>
    <row r="3854" spans="1:39">
      <c r="A3854" s="20" t="s">
        <v>657</v>
      </c>
      <c r="B3854" s="20" t="s">
        <v>15</v>
      </c>
      <c r="C3854" s="20" t="s">
        <v>639</v>
      </c>
      <c r="D3854" s="20" t="s">
        <v>638</v>
      </c>
      <c r="E3854" s="20" t="s">
        <v>638</v>
      </c>
      <c r="F3854" s="20" t="s">
        <v>654</v>
      </c>
      <c r="G3854" s="23" t="s">
        <v>39</v>
      </c>
      <c r="H3854" s="24">
        <v>90</v>
      </c>
      <c r="I3854" s="20" t="s">
        <v>10</v>
      </c>
      <c r="J3854" s="20" t="s">
        <v>18</v>
      </c>
      <c r="K3854" s="20" t="s">
        <v>405</v>
      </c>
      <c r="L3854" s="20" t="s">
        <v>45</v>
      </c>
      <c r="M3854" s="20" t="s">
        <v>2</v>
      </c>
      <c r="N3854" s="20" t="s">
        <v>629</v>
      </c>
      <c r="O3854" s="20" t="s">
        <v>5</v>
      </c>
      <c r="P3854" s="23" t="s">
        <v>2</v>
      </c>
      <c r="Q3854" s="20" t="s">
        <v>2</v>
      </c>
      <c r="R3854" s="23" t="s">
        <v>2</v>
      </c>
      <c r="S3854" s="22" t="s">
        <v>2</v>
      </c>
      <c r="T3854" s="22">
        <v>0</v>
      </c>
      <c r="U3854" s="22">
        <v>0</v>
      </c>
      <c r="V3854" s="20" t="s">
        <v>2</v>
      </c>
      <c r="W3854" s="20" t="s">
        <v>4</v>
      </c>
      <c r="X3854" s="20" t="s">
        <v>2</v>
      </c>
      <c r="Y3854" s="1" t="s">
        <v>2</v>
      </c>
      <c r="Z3854" s="1" t="s">
        <v>2</v>
      </c>
      <c r="AA3854" s="1" t="s">
        <v>2</v>
      </c>
      <c r="AB3854" s="1" t="s">
        <v>2</v>
      </c>
      <c r="AC3854" s="1" t="s">
        <v>2</v>
      </c>
      <c r="AD3854" s="1" t="s">
        <v>2</v>
      </c>
      <c r="AF3854" s="1" t="s">
        <v>2</v>
      </c>
      <c r="AG3854" s="1" t="b">
        <v>1</v>
      </c>
      <c r="AH3854" s="1" t="b">
        <v>0</v>
      </c>
      <c r="AI3854" s="1" t="s">
        <v>2</v>
      </c>
      <c r="AJ3854" s="1" t="s">
        <v>2</v>
      </c>
      <c r="AK3854" s="1" t="s">
        <v>2</v>
      </c>
      <c r="AM3854" s="1" t="s">
        <v>2</v>
      </c>
    </row>
    <row r="3855" spans="1:39">
      <c r="A3855" s="20" t="s">
        <v>656</v>
      </c>
      <c r="B3855" s="20" t="s">
        <v>15</v>
      </c>
      <c r="C3855" s="20" t="s">
        <v>639</v>
      </c>
      <c r="D3855" s="20" t="s">
        <v>638</v>
      </c>
      <c r="E3855" s="20" t="s">
        <v>638</v>
      </c>
      <c r="F3855" s="20" t="s">
        <v>654</v>
      </c>
      <c r="G3855" s="23" t="s">
        <v>39</v>
      </c>
      <c r="H3855" s="24">
        <v>90</v>
      </c>
      <c r="I3855" s="20" t="s">
        <v>10</v>
      </c>
      <c r="J3855" s="20" t="s">
        <v>18</v>
      </c>
      <c r="K3855" s="20" t="s">
        <v>387</v>
      </c>
      <c r="L3855" s="20" t="s">
        <v>45</v>
      </c>
      <c r="M3855" s="20" t="s">
        <v>2</v>
      </c>
      <c r="N3855" s="20" t="s">
        <v>629</v>
      </c>
      <c r="O3855" s="20" t="s">
        <v>5</v>
      </c>
      <c r="P3855" s="23" t="s">
        <v>2</v>
      </c>
      <c r="Q3855" s="20" t="s">
        <v>2</v>
      </c>
      <c r="R3855" s="23" t="s">
        <v>2</v>
      </c>
      <c r="S3855" s="22" t="s">
        <v>2</v>
      </c>
      <c r="T3855" s="22">
        <v>0</v>
      </c>
      <c r="U3855" s="22">
        <v>0</v>
      </c>
      <c r="V3855" s="20" t="s">
        <v>2</v>
      </c>
      <c r="W3855" s="20" t="s">
        <v>4</v>
      </c>
      <c r="X3855" s="20" t="s">
        <v>112</v>
      </c>
      <c r="Y3855" s="1" t="s">
        <v>2</v>
      </c>
      <c r="Z3855" s="1" t="s">
        <v>2</v>
      </c>
      <c r="AA3855" s="1" t="s">
        <v>2</v>
      </c>
      <c r="AB3855" s="1" t="s">
        <v>2</v>
      </c>
      <c r="AC3855" s="1" t="s">
        <v>2</v>
      </c>
      <c r="AD3855" s="1" t="s">
        <v>2</v>
      </c>
      <c r="AF3855" s="1" t="s">
        <v>2</v>
      </c>
      <c r="AG3855" s="1" t="b">
        <v>1</v>
      </c>
      <c r="AH3855" s="1" t="b">
        <v>0</v>
      </c>
      <c r="AI3855" s="1" t="s">
        <v>2</v>
      </c>
      <c r="AJ3855" s="1" t="s">
        <v>2</v>
      </c>
      <c r="AK3855" s="1" t="s">
        <v>2</v>
      </c>
      <c r="AM3855" s="1" t="s">
        <v>2</v>
      </c>
    </row>
    <row r="3856" spans="1:39">
      <c r="A3856" s="20" t="s">
        <v>655</v>
      </c>
      <c r="B3856" s="20" t="s">
        <v>15</v>
      </c>
      <c r="C3856" s="20" t="s">
        <v>639</v>
      </c>
      <c r="D3856" s="20" t="s">
        <v>638</v>
      </c>
      <c r="E3856" s="20" t="s">
        <v>638</v>
      </c>
      <c r="F3856" s="20" t="s">
        <v>654</v>
      </c>
      <c r="G3856" s="23" t="s">
        <v>39</v>
      </c>
      <c r="H3856" s="24">
        <v>90</v>
      </c>
      <c r="I3856" s="20" t="s">
        <v>10</v>
      </c>
      <c r="J3856" s="20" t="s">
        <v>18</v>
      </c>
      <c r="K3856" s="20" t="s">
        <v>387</v>
      </c>
      <c r="L3856" s="20" t="s">
        <v>45</v>
      </c>
      <c r="M3856" s="20" t="s">
        <v>2</v>
      </c>
      <c r="N3856" s="20" t="s">
        <v>510</v>
      </c>
      <c r="O3856" s="20" t="s">
        <v>5</v>
      </c>
      <c r="P3856" s="23" t="s">
        <v>2</v>
      </c>
      <c r="Q3856" s="20" t="s">
        <v>2</v>
      </c>
      <c r="R3856" s="23" t="s">
        <v>2</v>
      </c>
      <c r="S3856" s="22" t="s">
        <v>2</v>
      </c>
      <c r="T3856" s="22">
        <v>8993040</v>
      </c>
      <c r="U3856" s="21">
        <v>10072204.800000001</v>
      </c>
      <c r="V3856" s="20" t="s">
        <v>2</v>
      </c>
      <c r="W3856" s="20" t="s">
        <v>4</v>
      </c>
      <c r="X3856" s="20" t="s">
        <v>112</v>
      </c>
      <c r="Y3856" s="1" t="s">
        <v>2</v>
      </c>
      <c r="Z3856" s="1" t="s">
        <v>2</v>
      </c>
      <c r="AA3856" s="1" t="s">
        <v>2</v>
      </c>
      <c r="AB3856" s="1" t="s">
        <v>2</v>
      </c>
      <c r="AC3856" s="1" t="s">
        <v>2</v>
      </c>
      <c r="AD3856" s="1" t="s">
        <v>2</v>
      </c>
      <c r="AE3856" s="1" t="s">
        <v>2</v>
      </c>
      <c r="AF3856" s="1" t="s">
        <v>2</v>
      </c>
      <c r="AG3856" s="1" t="b">
        <v>0</v>
      </c>
      <c r="AH3856" s="1" t="b">
        <v>0</v>
      </c>
      <c r="AI3856" s="1" t="s">
        <v>2</v>
      </c>
      <c r="AJ3856" s="1" t="s">
        <v>2</v>
      </c>
      <c r="AK3856" s="1" t="s">
        <v>2</v>
      </c>
      <c r="AM3856" s="1" t="s">
        <v>2</v>
      </c>
    </row>
    <row r="3857" spans="1:39">
      <c r="A3857" s="20" t="s">
        <v>653</v>
      </c>
      <c r="B3857" s="20" t="s">
        <v>15</v>
      </c>
      <c r="C3857" s="20" t="s">
        <v>639</v>
      </c>
      <c r="D3857" s="20" t="s">
        <v>638</v>
      </c>
      <c r="E3857" s="20" t="s">
        <v>638</v>
      </c>
      <c r="F3857" s="20" t="s">
        <v>650</v>
      </c>
      <c r="G3857" s="23" t="s">
        <v>39</v>
      </c>
      <c r="H3857" s="24">
        <v>80</v>
      </c>
      <c r="I3857" s="20" t="s">
        <v>10</v>
      </c>
      <c r="J3857" s="20" t="s">
        <v>18</v>
      </c>
      <c r="K3857" s="20" t="s">
        <v>175</v>
      </c>
      <c r="L3857" s="20" t="s">
        <v>45</v>
      </c>
      <c r="M3857" s="20" t="s">
        <v>2</v>
      </c>
      <c r="N3857" s="20" t="s">
        <v>144</v>
      </c>
      <c r="O3857" s="20" t="s">
        <v>5</v>
      </c>
      <c r="P3857" s="23" t="s">
        <v>2</v>
      </c>
      <c r="Q3857" s="20" t="s">
        <v>2</v>
      </c>
      <c r="R3857" s="23" t="s">
        <v>2</v>
      </c>
      <c r="S3857" s="22" t="s">
        <v>2</v>
      </c>
      <c r="T3857" s="22">
        <v>0</v>
      </c>
      <c r="U3857" s="22">
        <v>0</v>
      </c>
      <c r="V3857" s="20" t="s">
        <v>2</v>
      </c>
      <c r="W3857" s="20" t="s">
        <v>4</v>
      </c>
      <c r="X3857" s="20" t="s">
        <v>2</v>
      </c>
      <c r="Y3857" s="1" t="s">
        <v>2</v>
      </c>
      <c r="Z3857" s="1" t="s">
        <v>2</v>
      </c>
      <c r="AA3857" s="1" t="s">
        <v>2</v>
      </c>
      <c r="AB3857" s="1" t="s">
        <v>2</v>
      </c>
      <c r="AC3857" s="1" t="s">
        <v>2</v>
      </c>
      <c r="AD3857" s="1" t="s">
        <v>2</v>
      </c>
      <c r="AF3857" s="1" t="s">
        <v>2</v>
      </c>
      <c r="AG3857" s="1" t="b">
        <v>1</v>
      </c>
      <c r="AH3857" s="1" t="b">
        <v>0</v>
      </c>
      <c r="AI3857" s="1" t="s">
        <v>2</v>
      </c>
      <c r="AJ3857" s="1" t="s">
        <v>2</v>
      </c>
      <c r="AK3857" s="1" t="s">
        <v>2</v>
      </c>
      <c r="AM3857" s="1" t="s">
        <v>2</v>
      </c>
    </row>
    <row r="3858" spans="1:39">
      <c r="A3858" s="20" t="s">
        <v>652</v>
      </c>
      <c r="B3858" s="20" t="s">
        <v>15</v>
      </c>
      <c r="C3858" s="20" t="s">
        <v>639</v>
      </c>
      <c r="D3858" s="20" t="s">
        <v>638</v>
      </c>
      <c r="E3858" s="20" t="s">
        <v>638</v>
      </c>
      <c r="F3858" s="20" t="s">
        <v>650</v>
      </c>
      <c r="G3858" s="23" t="s">
        <v>11</v>
      </c>
      <c r="H3858" s="24">
        <v>80</v>
      </c>
      <c r="I3858" s="20" t="s">
        <v>10</v>
      </c>
      <c r="J3858" s="20" t="s">
        <v>18</v>
      </c>
      <c r="K3858" s="20" t="s">
        <v>58</v>
      </c>
      <c r="L3858" s="20" t="s">
        <v>45</v>
      </c>
      <c r="M3858" s="20" t="s">
        <v>2</v>
      </c>
      <c r="N3858" s="20" t="s">
        <v>144</v>
      </c>
      <c r="O3858" s="20" t="s">
        <v>5</v>
      </c>
      <c r="P3858" s="23" t="s">
        <v>2</v>
      </c>
      <c r="Q3858" s="20" t="s">
        <v>2</v>
      </c>
      <c r="R3858" s="23" t="s">
        <v>2</v>
      </c>
      <c r="S3858" s="22" t="s">
        <v>2</v>
      </c>
      <c r="T3858" s="22">
        <v>0</v>
      </c>
      <c r="U3858" s="22">
        <v>0</v>
      </c>
      <c r="V3858" s="20" t="s">
        <v>2</v>
      </c>
      <c r="W3858" s="20" t="s">
        <v>4</v>
      </c>
      <c r="X3858" s="20" t="s">
        <v>99</v>
      </c>
      <c r="Y3858" s="1" t="s">
        <v>2</v>
      </c>
      <c r="Z3858" s="1" t="s">
        <v>2</v>
      </c>
      <c r="AA3858" s="1" t="s">
        <v>2</v>
      </c>
      <c r="AB3858" s="1" t="s">
        <v>2</v>
      </c>
      <c r="AC3858" s="1" t="s">
        <v>2</v>
      </c>
      <c r="AD3858" s="1" t="s">
        <v>2</v>
      </c>
      <c r="AF3858" s="1" t="s">
        <v>2</v>
      </c>
      <c r="AG3858" s="1" t="b">
        <v>1</v>
      </c>
      <c r="AH3858" s="1" t="b">
        <v>0</v>
      </c>
      <c r="AI3858" s="1" t="s">
        <v>2</v>
      </c>
      <c r="AJ3858" s="1" t="s">
        <v>2</v>
      </c>
      <c r="AK3858" s="1" t="s">
        <v>2</v>
      </c>
      <c r="AM3858" s="1" t="s">
        <v>2</v>
      </c>
    </row>
    <row r="3859" spans="1:39">
      <c r="A3859" s="20" t="s">
        <v>651</v>
      </c>
      <c r="B3859" s="20" t="s">
        <v>15</v>
      </c>
      <c r="C3859" s="20" t="s">
        <v>639</v>
      </c>
      <c r="D3859" s="20" t="s">
        <v>638</v>
      </c>
      <c r="E3859" s="20" t="s">
        <v>638</v>
      </c>
      <c r="F3859" s="20" t="s">
        <v>650</v>
      </c>
      <c r="G3859" s="23" t="s">
        <v>11</v>
      </c>
      <c r="H3859" s="24">
        <v>80</v>
      </c>
      <c r="I3859" s="20" t="s">
        <v>10</v>
      </c>
      <c r="J3859" s="20" t="s">
        <v>18</v>
      </c>
      <c r="K3859" s="20" t="s">
        <v>58</v>
      </c>
      <c r="L3859" s="20" t="s">
        <v>45</v>
      </c>
      <c r="M3859" s="20" t="s">
        <v>2</v>
      </c>
      <c r="N3859" s="20" t="s">
        <v>53</v>
      </c>
      <c r="O3859" s="20" t="s">
        <v>5</v>
      </c>
      <c r="P3859" s="23" t="s">
        <v>2</v>
      </c>
      <c r="Q3859" s="20" t="s">
        <v>2</v>
      </c>
      <c r="R3859" s="23" t="s">
        <v>2</v>
      </c>
      <c r="S3859" s="22" t="s">
        <v>2</v>
      </c>
      <c r="T3859" s="22">
        <v>2000000</v>
      </c>
      <c r="U3859" s="21">
        <v>2240000</v>
      </c>
      <c r="V3859" s="20" t="s">
        <v>2</v>
      </c>
      <c r="W3859" s="20" t="s">
        <v>4</v>
      </c>
      <c r="X3859" s="20" t="s">
        <v>649</v>
      </c>
      <c r="Y3859" s="1" t="s">
        <v>2</v>
      </c>
      <c r="Z3859" s="1" t="s">
        <v>2</v>
      </c>
      <c r="AA3859" s="1" t="s">
        <v>2</v>
      </c>
      <c r="AB3859" s="1" t="s">
        <v>2</v>
      </c>
      <c r="AC3859" s="1" t="s">
        <v>2</v>
      </c>
      <c r="AD3859" s="1" t="s">
        <v>2</v>
      </c>
      <c r="AF3859" s="1" t="s">
        <v>2</v>
      </c>
      <c r="AG3859" s="1" t="b">
        <v>0</v>
      </c>
      <c r="AH3859" s="1" t="b">
        <v>0</v>
      </c>
      <c r="AI3859" s="1" t="s">
        <v>2</v>
      </c>
      <c r="AJ3859" s="1" t="s">
        <v>2</v>
      </c>
      <c r="AK3859" s="1" t="s">
        <v>2</v>
      </c>
      <c r="AM3859" s="1" t="s">
        <v>2</v>
      </c>
    </row>
    <row r="3860" spans="1:39">
      <c r="A3860" s="20" t="s">
        <v>648</v>
      </c>
      <c r="B3860" s="20" t="s">
        <v>15</v>
      </c>
      <c r="C3860" s="20" t="s">
        <v>639</v>
      </c>
      <c r="D3860" s="20" t="s">
        <v>638</v>
      </c>
      <c r="E3860" s="20" t="s">
        <v>638</v>
      </c>
      <c r="F3860" s="20" t="s">
        <v>647</v>
      </c>
      <c r="G3860" s="23" t="s">
        <v>39</v>
      </c>
      <c r="H3860" s="24">
        <v>80</v>
      </c>
      <c r="I3860" s="20" t="s">
        <v>10</v>
      </c>
      <c r="J3860" s="20" t="s">
        <v>18</v>
      </c>
      <c r="K3860" s="20" t="s">
        <v>175</v>
      </c>
      <c r="L3860" s="20" t="s">
        <v>630</v>
      </c>
      <c r="M3860" s="20" t="s">
        <v>2</v>
      </c>
      <c r="N3860" s="20" t="s">
        <v>144</v>
      </c>
      <c r="O3860" s="20" t="s">
        <v>5</v>
      </c>
      <c r="P3860" s="23" t="s">
        <v>2</v>
      </c>
      <c r="Q3860" s="20" t="s">
        <v>2</v>
      </c>
      <c r="R3860" s="23" t="s">
        <v>2</v>
      </c>
      <c r="S3860" s="22" t="s">
        <v>2</v>
      </c>
      <c r="T3860" s="22">
        <v>0</v>
      </c>
      <c r="U3860" s="22">
        <v>0</v>
      </c>
      <c r="V3860" s="20" t="s">
        <v>2</v>
      </c>
      <c r="W3860" s="20" t="s">
        <v>4</v>
      </c>
      <c r="X3860" s="20" t="s">
        <v>38</v>
      </c>
      <c r="Y3860" s="1" t="s">
        <v>2</v>
      </c>
      <c r="Z3860" s="1" t="s">
        <v>2</v>
      </c>
      <c r="AA3860" s="1" t="s">
        <v>2</v>
      </c>
      <c r="AB3860" s="1" t="s">
        <v>2</v>
      </c>
      <c r="AC3860" s="1" t="s">
        <v>2</v>
      </c>
      <c r="AD3860" s="1" t="s">
        <v>2</v>
      </c>
      <c r="AF3860" s="1" t="s">
        <v>2</v>
      </c>
      <c r="AG3860" s="1" t="b">
        <v>1</v>
      </c>
      <c r="AH3860" s="1" t="b">
        <v>0</v>
      </c>
      <c r="AI3860" s="1" t="s">
        <v>2</v>
      </c>
      <c r="AJ3860" s="1" t="s">
        <v>2</v>
      </c>
      <c r="AK3860" s="1" t="s">
        <v>2</v>
      </c>
      <c r="AM3860" s="1" t="s">
        <v>2</v>
      </c>
    </row>
    <row r="3861" spans="1:39">
      <c r="A3861" s="20" t="s">
        <v>646</v>
      </c>
      <c r="B3861" s="20" t="s">
        <v>15</v>
      </c>
      <c r="C3861" s="20" t="s">
        <v>639</v>
      </c>
      <c r="D3861" s="20" t="s">
        <v>638</v>
      </c>
      <c r="E3861" s="20" t="s">
        <v>638</v>
      </c>
      <c r="F3861" s="20" t="s">
        <v>641</v>
      </c>
      <c r="G3861" s="23" t="s">
        <v>39</v>
      </c>
      <c r="H3861" s="24">
        <v>80</v>
      </c>
      <c r="I3861" s="20" t="s">
        <v>10</v>
      </c>
      <c r="J3861" s="20" t="s">
        <v>18</v>
      </c>
      <c r="K3861" s="20" t="s">
        <v>163</v>
      </c>
      <c r="L3861" s="20" t="s">
        <v>45</v>
      </c>
      <c r="M3861" s="20" t="s">
        <v>2</v>
      </c>
      <c r="N3861" s="20" t="s">
        <v>144</v>
      </c>
      <c r="O3861" s="20" t="s">
        <v>5</v>
      </c>
      <c r="P3861" s="23" t="s">
        <v>2</v>
      </c>
      <c r="Q3861" s="20" t="s">
        <v>2</v>
      </c>
      <c r="R3861" s="23" t="s">
        <v>2</v>
      </c>
      <c r="S3861" s="22">
        <v>5436056.25</v>
      </c>
      <c r="T3861" s="22">
        <v>0</v>
      </c>
      <c r="U3861" s="22">
        <v>0</v>
      </c>
      <c r="V3861" s="20" t="s">
        <v>2</v>
      </c>
      <c r="W3861" s="20" t="s">
        <v>4</v>
      </c>
      <c r="X3861" s="20" t="s">
        <v>2</v>
      </c>
      <c r="Y3861" s="1" t="s">
        <v>2</v>
      </c>
      <c r="Z3861" s="1" t="s">
        <v>2</v>
      </c>
      <c r="AA3861" s="1" t="s">
        <v>2</v>
      </c>
      <c r="AB3861" s="1" t="s">
        <v>2</v>
      </c>
      <c r="AC3861" s="1" t="s">
        <v>2</v>
      </c>
      <c r="AD3861" s="1" t="s">
        <v>2</v>
      </c>
      <c r="AF3861" s="1" t="s">
        <v>2</v>
      </c>
      <c r="AG3861" s="1" t="b">
        <v>1</v>
      </c>
      <c r="AH3861" s="1" t="b">
        <v>0</v>
      </c>
      <c r="AI3861" s="1" t="s">
        <v>2</v>
      </c>
      <c r="AJ3861" s="1" t="s">
        <v>2</v>
      </c>
      <c r="AK3861" s="1" t="s">
        <v>2</v>
      </c>
      <c r="AM3861" s="1" t="s">
        <v>2</v>
      </c>
    </row>
    <row r="3862" spans="1:39">
      <c r="A3862" s="20" t="s">
        <v>645</v>
      </c>
      <c r="B3862" s="20" t="s">
        <v>15</v>
      </c>
      <c r="C3862" s="20" t="s">
        <v>639</v>
      </c>
      <c r="D3862" s="20" t="s">
        <v>638</v>
      </c>
      <c r="E3862" s="20" t="s">
        <v>638</v>
      </c>
      <c r="F3862" s="20" t="s">
        <v>641</v>
      </c>
      <c r="G3862" s="23" t="s">
        <v>11</v>
      </c>
      <c r="H3862" s="24">
        <v>80</v>
      </c>
      <c r="I3862" s="20" t="s">
        <v>10</v>
      </c>
      <c r="J3862" s="20" t="s">
        <v>18</v>
      </c>
      <c r="K3862" s="20" t="s">
        <v>175</v>
      </c>
      <c r="L3862" s="20" t="s">
        <v>45</v>
      </c>
      <c r="M3862" s="20" t="s">
        <v>2</v>
      </c>
      <c r="N3862" s="20" t="s">
        <v>175</v>
      </c>
      <c r="O3862" s="20" t="s">
        <v>5</v>
      </c>
      <c r="P3862" s="23" t="s">
        <v>2</v>
      </c>
      <c r="Q3862" s="20" t="s">
        <v>2</v>
      </c>
      <c r="R3862" s="23" t="s">
        <v>2</v>
      </c>
      <c r="S3862" s="22" t="s">
        <v>2</v>
      </c>
      <c r="T3862" s="22">
        <v>5436056.25</v>
      </c>
      <c r="U3862" s="21">
        <v>6088383</v>
      </c>
      <c r="V3862" s="20" t="s">
        <v>2</v>
      </c>
      <c r="W3862" s="20" t="s">
        <v>4</v>
      </c>
      <c r="X3862" s="20" t="s">
        <v>212</v>
      </c>
      <c r="Y3862" s="1" t="s">
        <v>2</v>
      </c>
      <c r="Z3862" s="1" t="s">
        <v>2</v>
      </c>
      <c r="AA3862" s="1" t="s">
        <v>2</v>
      </c>
      <c r="AB3862" s="1" t="s">
        <v>2</v>
      </c>
      <c r="AC3862" s="1" t="s">
        <v>2</v>
      </c>
      <c r="AD3862" s="1" t="s">
        <v>2</v>
      </c>
      <c r="AE3862" s="1" t="s">
        <v>2</v>
      </c>
      <c r="AF3862" s="1" t="s">
        <v>2</v>
      </c>
      <c r="AG3862" s="1" t="b">
        <v>0</v>
      </c>
      <c r="AH3862" s="1" t="b">
        <v>0</v>
      </c>
      <c r="AI3862" s="1" t="s">
        <v>2</v>
      </c>
      <c r="AJ3862" s="1" t="s">
        <v>2</v>
      </c>
      <c r="AK3862" s="1" t="s">
        <v>2</v>
      </c>
      <c r="AM3862" s="1" t="s">
        <v>2</v>
      </c>
    </row>
    <row r="3863" spans="1:39" s="25" customFormat="1">
      <c r="A3863" s="20" t="s">
        <v>644</v>
      </c>
      <c r="B3863" s="20" t="s">
        <v>15</v>
      </c>
      <c r="C3863" s="20" t="s">
        <v>639</v>
      </c>
      <c r="D3863" s="20" t="s">
        <v>638</v>
      </c>
      <c r="E3863" s="20" t="s">
        <v>638</v>
      </c>
      <c r="F3863" s="20" t="s">
        <v>643</v>
      </c>
      <c r="G3863" s="23" t="s">
        <v>39</v>
      </c>
      <c r="H3863" s="24">
        <v>80</v>
      </c>
      <c r="I3863" s="20" t="s">
        <v>10</v>
      </c>
      <c r="J3863" s="20" t="s">
        <v>18</v>
      </c>
      <c r="K3863" s="20" t="s">
        <v>163</v>
      </c>
      <c r="L3863" s="20" t="s">
        <v>45</v>
      </c>
      <c r="M3863" s="20" t="s">
        <v>2</v>
      </c>
      <c r="N3863" s="20" t="s">
        <v>144</v>
      </c>
      <c r="O3863" s="20" t="s">
        <v>5</v>
      </c>
      <c r="P3863" s="23" t="s">
        <v>2</v>
      </c>
      <c r="Q3863" s="20" t="s">
        <v>2</v>
      </c>
      <c r="R3863" s="23" t="s">
        <v>2</v>
      </c>
      <c r="S3863" s="22" t="s">
        <v>2</v>
      </c>
      <c r="T3863" s="22">
        <v>0</v>
      </c>
      <c r="U3863" s="21">
        <v>0</v>
      </c>
      <c r="V3863" s="20" t="s">
        <v>2</v>
      </c>
      <c r="W3863" s="20" t="s">
        <v>4</v>
      </c>
      <c r="X3863" s="20" t="s">
        <v>618</v>
      </c>
      <c r="Y3863" s="25" t="s">
        <v>2</v>
      </c>
      <c r="Z3863" s="25" t="s">
        <v>2</v>
      </c>
      <c r="AA3863" s="25" t="s">
        <v>2</v>
      </c>
      <c r="AB3863" s="25" t="s">
        <v>2</v>
      </c>
      <c r="AC3863" s="25" t="s">
        <v>2</v>
      </c>
      <c r="AD3863" s="25" t="s">
        <v>2</v>
      </c>
      <c r="AF3863" s="25" t="s">
        <v>2</v>
      </c>
      <c r="AG3863" s="25" t="b">
        <v>0</v>
      </c>
      <c r="AH3863" s="25" t="b">
        <v>0</v>
      </c>
      <c r="AI3863" s="25" t="s">
        <v>2</v>
      </c>
      <c r="AJ3863" s="25" t="s">
        <v>2</v>
      </c>
      <c r="AK3863" s="25" t="s">
        <v>2</v>
      </c>
      <c r="AM3863" s="25" t="s">
        <v>2</v>
      </c>
    </row>
    <row r="3864" spans="1:39" s="25" customFormat="1">
      <c r="A3864" s="20" t="s">
        <v>642</v>
      </c>
      <c r="B3864" s="20" t="s">
        <v>15</v>
      </c>
      <c r="C3864" s="20" t="s">
        <v>639</v>
      </c>
      <c r="D3864" s="20" t="s">
        <v>638</v>
      </c>
      <c r="E3864" s="20" t="s">
        <v>638</v>
      </c>
      <c r="F3864" s="20" t="s">
        <v>641</v>
      </c>
      <c r="G3864" s="23" t="s">
        <v>39</v>
      </c>
      <c r="H3864" s="24">
        <v>80</v>
      </c>
      <c r="I3864" s="20" t="s">
        <v>10</v>
      </c>
      <c r="J3864" s="20" t="s">
        <v>18</v>
      </c>
      <c r="K3864" s="20" t="s">
        <v>163</v>
      </c>
      <c r="L3864" s="20" t="s">
        <v>45</v>
      </c>
      <c r="M3864" s="20" t="s">
        <v>2</v>
      </c>
      <c r="N3864" s="20" t="s">
        <v>144</v>
      </c>
      <c r="O3864" s="20" t="s">
        <v>5</v>
      </c>
      <c r="P3864" s="23" t="s">
        <v>2</v>
      </c>
      <c r="Q3864" s="20" t="s">
        <v>2</v>
      </c>
      <c r="R3864" s="23" t="s">
        <v>2</v>
      </c>
      <c r="S3864" s="22" t="s">
        <v>2</v>
      </c>
      <c r="T3864" s="22">
        <v>0</v>
      </c>
      <c r="U3864" s="22">
        <v>0</v>
      </c>
      <c r="V3864" s="20" t="s">
        <v>2</v>
      </c>
      <c r="W3864" s="20" t="s">
        <v>4</v>
      </c>
      <c r="X3864" s="20" t="s">
        <v>2</v>
      </c>
      <c r="Y3864" s="25" t="s">
        <v>2</v>
      </c>
      <c r="Z3864" s="25" t="s">
        <v>2</v>
      </c>
      <c r="AA3864" s="25" t="s">
        <v>2</v>
      </c>
      <c r="AB3864" s="25" t="s">
        <v>2</v>
      </c>
      <c r="AC3864" s="25" t="s">
        <v>2</v>
      </c>
      <c r="AD3864" s="25" t="s">
        <v>2</v>
      </c>
      <c r="AF3864" s="25" t="s">
        <v>2</v>
      </c>
      <c r="AG3864" s="25" t="b">
        <v>1</v>
      </c>
      <c r="AH3864" s="25" t="b">
        <v>0</v>
      </c>
      <c r="AI3864" s="25" t="s">
        <v>2</v>
      </c>
      <c r="AJ3864" s="25" t="s">
        <v>2</v>
      </c>
      <c r="AK3864" s="25" t="s">
        <v>2</v>
      </c>
      <c r="AM3864" s="25" t="s">
        <v>2</v>
      </c>
    </row>
    <row r="3865" spans="1:39">
      <c r="A3865" s="20" t="s">
        <v>640</v>
      </c>
      <c r="B3865" s="20" t="s">
        <v>15</v>
      </c>
      <c r="C3865" s="20" t="s">
        <v>639</v>
      </c>
      <c r="D3865" s="20" t="s">
        <v>638</v>
      </c>
      <c r="E3865" s="20" t="s">
        <v>638</v>
      </c>
      <c r="F3865" s="20" t="s">
        <v>637</v>
      </c>
      <c r="G3865" s="23" t="s">
        <v>59</v>
      </c>
      <c r="H3865" s="24">
        <v>80</v>
      </c>
      <c r="I3865" s="20" t="s">
        <v>10</v>
      </c>
      <c r="J3865" s="20" t="s">
        <v>18</v>
      </c>
      <c r="K3865" s="20" t="s">
        <v>149</v>
      </c>
      <c r="L3865" s="20" t="s">
        <v>613</v>
      </c>
      <c r="M3865" s="20" t="s">
        <v>2</v>
      </c>
      <c r="N3865" s="20" t="s">
        <v>144</v>
      </c>
      <c r="O3865" s="20" t="s">
        <v>5</v>
      </c>
      <c r="P3865" s="23" t="s">
        <v>2</v>
      </c>
      <c r="Q3865" s="20" t="s">
        <v>2</v>
      </c>
      <c r="R3865" s="23" t="s">
        <v>2</v>
      </c>
      <c r="S3865" s="22" t="s">
        <v>2</v>
      </c>
      <c r="T3865" s="22">
        <v>900000</v>
      </c>
      <c r="U3865" s="21">
        <v>1008000</v>
      </c>
      <c r="V3865" s="20" t="s">
        <v>2</v>
      </c>
      <c r="W3865" s="20" t="s">
        <v>4</v>
      </c>
      <c r="X3865" s="20" t="s">
        <v>636</v>
      </c>
      <c r="Y3865" s="1" t="s">
        <v>2</v>
      </c>
      <c r="Z3865" s="1" t="s">
        <v>2</v>
      </c>
      <c r="AA3865" s="1" t="s">
        <v>2</v>
      </c>
      <c r="AB3865" s="1" t="s">
        <v>2</v>
      </c>
      <c r="AC3865" s="1" t="s">
        <v>2</v>
      </c>
      <c r="AD3865" s="1" t="s">
        <v>2</v>
      </c>
      <c r="AE3865" s="1" t="s">
        <v>2</v>
      </c>
      <c r="AF3865" s="1" t="s">
        <v>2</v>
      </c>
      <c r="AG3865" s="1" t="b">
        <v>0</v>
      </c>
      <c r="AH3865" s="1" t="b">
        <v>0</v>
      </c>
      <c r="AI3865" s="1" t="s">
        <v>2</v>
      </c>
      <c r="AJ3865" s="1" t="s">
        <v>635</v>
      </c>
      <c r="AK3865" s="1" t="s">
        <v>204</v>
      </c>
      <c r="AM3865" s="1">
        <v>298300</v>
      </c>
    </row>
    <row r="3866" spans="1:39">
      <c r="A3866" s="20" t="s">
        <v>634</v>
      </c>
      <c r="B3866" s="20" t="s">
        <v>15</v>
      </c>
      <c r="C3866" s="20" t="s">
        <v>633</v>
      </c>
      <c r="D3866" s="20" t="s">
        <v>632</v>
      </c>
      <c r="E3866" s="20" t="s">
        <v>632</v>
      </c>
      <c r="F3866" s="20" t="s">
        <v>631</v>
      </c>
      <c r="G3866" s="23" t="s">
        <v>11</v>
      </c>
      <c r="H3866" s="24">
        <v>80</v>
      </c>
      <c r="I3866" s="20" t="s">
        <v>10</v>
      </c>
      <c r="J3866" s="20" t="s">
        <v>18</v>
      </c>
      <c r="K3866" s="20" t="s">
        <v>405</v>
      </c>
      <c r="L3866" s="20" t="s">
        <v>630</v>
      </c>
      <c r="M3866" s="20" t="s">
        <v>2</v>
      </c>
      <c r="N3866" s="20" t="s">
        <v>629</v>
      </c>
      <c r="O3866" s="20" t="s">
        <v>5</v>
      </c>
      <c r="P3866" s="23" t="s">
        <v>2</v>
      </c>
      <c r="Q3866" s="20" t="s">
        <v>2</v>
      </c>
      <c r="R3866" s="23" t="s">
        <v>2</v>
      </c>
      <c r="S3866" s="22" t="s">
        <v>2</v>
      </c>
      <c r="T3866" s="22">
        <v>3989766</v>
      </c>
      <c r="U3866" s="21">
        <v>4468537.92</v>
      </c>
      <c r="V3866" s="20" t="s">
        <v>2</v>
      </c>
      <c r="W3866" s="20" t="s">
        <v>4</v>
      </c>
      <c r="X3866" s="20" t="s">
        <v>2</v>
      </c>
      <c r="Y3866" s="1" t="s">
        <v>2</v>
      </c>
      <c r="Z3866" s="1" t="s">
        <v>2</v>
      </c>
      <c r="AA3866" s="1" t="s">
        <v>2</v>
      </c>
      <c r="AB3866" s="1" t="s">
        <v>2</v>
      </c>
      <c r="AC3866" s="1" t="s">
        <v>2</v>
      </c>
      <c r="AD3866" s="1" t="s">
        <v>2</v>
      </c>
      <c r="AE3866" s="1" t="s">
        <v>2</v>
      </c>
      <c r="AF3866" s="1" t="s">
        <v>2</v>
      </c>
      <c r="AG3866" s="1" t="b">
        <v>0</v>
      </c>
      <c r="AH3866" s="1" t="b">
        <v>0</v>
      </c>
      <c r="AI3866" s="1" t="s">
        <v>2</v>
      </c>
      <c r="AJ3866" s="1" t="s">
        <v>2</v>
      </c>
      <c r="AK3866" s="1" t="s">
        <v>2</v>
      </c>
      <c r="AM3866" s="1" t="s">
        <v>2</v>
      </c>
    </row>
    <row r="3867" spans="1:39">
      <c r="A3867" s="20" t="s">
        <v>628</v>
      </c>
      <c r="B3867" s="20" t="s">
        <v>15</v>
      </c>
      <c r="C3867" s="20" t="s">
        <v>626</v>
      </c>
      <c r="D3867" s="20" t="s">
        <v>625</v>
      </c>
      <c r="E3867" s="20" t="s">
        <v>625</v>
      </c>
      <c r="F3867" s="20" t="s">
        <v>624</v>
      </c>
      <c r="G3867" s="23" t="s">
        <v>39</v>
      </c>
      <c r="H3867" s="24">
        <v>75</v>
      </c>
      <c r="I3867" s="20" t="s">
        <v>10</v>
      </c>
      <c r="J3867" s="20" t="s">
        <v>18</v>
      </c>
      <c r="K3867" s="20" t="s">
        <v>175</v>
      </c>
      <c r="L3867" s="20" t="s">
        <v>45</v>
      </c>
      <c r="M3867" s="20" t="s">
        <v>2</v>
      </c>
      <c r="N3867" s="20" t="s">
        <v>6</v>
      </c>
      <c r="O3867" s="20" t="s">
        <v>5</v>
      </c>
      <c r="P3867" s="23" t="s">
        <v>2</v>
      </c>
      <c r="Q3867" s="20" t="s">
        <v>2</v>
      </c>
      <c r="R3867" s="23" t="s">
        <v>2</v>
      </c>
      <c r="S3867" s="22" t="s">
        <v>2</v>
      </c>
      <c r="T3867" s="22">
        <v>0</v>
      </c>
      <c r="U3867" s="22">
        <v>0</v>
      </c>
      <c r="V3867" s="20" t="s">
        <v>2</v>
      </c>
      <c r="W3867" s="20" t="s">
        <v>4</v>
      </c>
      <c r="X3867" s="20" t="s">
        <v>2</v>
      </c>
      <c r="Y3867" s="1" t="s">
        <v>2</v>
      </c>
      <c r="Z3867" s="1" t="s">
        <v>2</v>
      </c>
      <c r="AA3867" s="1" t="s">
        <v>2</v>
      </c>
      <c r="AB3867" s="1" t="s">
        <v>2</v>
      </c>
      <c r="AC3867" s="1" t="s">
        <v>2</v>
      </c>
      <c r="AD3867" s="1" t="s">
        <v>2</v>
      </c>
      <c r="AF3867" s="1" t="s">
        <v>2</v>
      </c>
      <c r="AG3867" s="1" t="b">
        <v>1</v>
      </c>
      <c r="AH3867" s="1" t="b">
        <v>0</v>
      </c>
      <c r="AI3867" s="1" t="s">
        <v>2</v>
      </c>
      <c r="AJ3867" s="1" t="s">
        <v>2</v>
      </c>
      <c r="AK3867" s="1" t="s">
        <v>2</v>
      </c>
      <c r="AM3867" s="1" t="s">
        <v>2</v>
      </c>
    </row>
    <row r="3868" spans="1:39">
      <c r="A3868" s="20" t="s">
        <v>627</v>
      </c>
      <c r="B3868" s="20" t="s">
        <v>15</v>
      </c>
      <c r="C3868" s="20" t="s">
        <v>626</v>
      </c>
      <c r="D3868" s="20" t="s">
        <v>625</v>
      </c>
      <c r="E3868" s="20" t="s">
        <v>625</v>
      </c>
      <c r="F3868" s="20" t="s">
        <v>624</v>
      </c>
      <c r="G3868" s="23" t="s">
        <v>39</v>
      </c>
      <c r="H3868" s="24">
        <v>0</v>
      </c>
      <c r="I3868" s="20" t="s">
        <v>10</v>
      </c>
      <c r="J3868" s="20" t="s">
        <v>18</v>
      </c>
      <c r="K3868" s="20" t="s">
        <v>474</v>
      </c>
      <c r="L3868" s="20" t="s">
        <v>45</v>
      </c>
      <c r="M3868" s="20" t="s">
        <v>2</v>
      </c>
      <c r="N3868" s="20" t="s">
        <v>6</v>
      </c>
      <c r="O3868" s="20" t="s">
        <v>5</v>
      </c>
      <c r="P3868" s="23" t="s">
        <v>2</v>
      </c>
      <c r="Q3868" s="20" t="s">
        <v>2</v>
      </c>
      <c r="R3868" s="23" t="s">
        <v>2</v>
      </c>
      <c r="S3868" s="22" t="s">
        <v>2</v>
      </c>
      <c r="T3868" s="22">
        <v>68459040</v>
      </c>
      <c r="U3868" s="21">
        <v>76674124.799999997</v>
      </c>
      <c r="V3868" s="20" t="s">
        <v>2</v>
      </c>
      <c r="W3868" s="20" t="s">
        <v>4</v>
      </c>
      <c r="X3868" s="20" t="s">
        <v>623</v>
      </c>
      <c r="Y3868" s="1" t="s">
        <v>2</v>
      </c>
      <c r="Z3868" s="1" t="s">
        <v>2</v>
      </c>
      <c r="AA3868" s="1" t="s">
        <v>2</v>
      </c>
      <c r="AB3868" s="1" t="s">
        <v>2</v>
      </c>
      <c r="AC3868" s="1" t="s">
        <v>2</v>
      </c>
      <c r="AD3868" s="1" t="s">
        <v>2</v>
      </c>
      <c r="AE3868" s="1" t="s">
        <v>2</v>
      </c>
      <c r="AF3868" s="1" t="s">
        <v>2</v>
      </c>
      <c r="AG3868" s="1" t="b">
        <v>0</v>
      </c>
      <c r="AH3868" s="1" t="b">
        <v>0</v>
      </c>
      <c r="AI3868" s="1" t="s">
        <v>2</v>
      </c>
      <c r="AJ3868" s="1" t="s">
        <v>2</v>
      </c>
      <c r="AK3868" s="1" t="s">
        <v>2</v>
      </c>
      <c r="AM3868" s="1" t="s">
        <v>2</v>
      </c>
    </row>
    <row r="3869" spans="1:39">
      <c r="A3869" s="20" t="s">
        <v>622</v>
      </c>
      <c r="B3869" s="20" t="s">
        <v>15</v>
      </c>
      <c r="C3869" s="20" t="s">
        <v>34</v>
      </c>
      <c r="D3869" s="20" t="s">
        <v>33</v>
      </c>
      <c r="E3869" s="20" t="s">
        <v>33</v>
      </c>
      <c r="F3869" s="20" t="s">
        <v>621</v>
      </c>
      <c r="G3869" s="23" t="s">
        <v>39</v>
      </c>
      <c r="H3869" s="24">
        <v>75</v>
      </c>
      <c r="I3869" s="20" t="s">
        <v>10</v>
      </c>
      <c r="J3869" s="20" t="s">
        <v>18</v>
      </c>
      <c r="K3869" s="20" t="s">
        <v>405</v>
      </c>
      <c r="L3869" s="20" t="s">
        <v>45</v>
      </c>
      <c r="M3869" s="20" t="s">
        <v>2</v>
      </c>
      <c r="N3869" s="20" t="s">
        <v>6</v>
      </c>
      <c r="O3869" s="20" t="s">
        <v>5</v>
      </c>
      <c r="P3869" s="23" t="s">
        <v>2</v>
      </c>
      <c r="Q3869" s="20" t="s">
        <v>2</v>
      </c>
      <c r="R3869" s="23" t="s">
        <v>2</v>
      </c>
      <c r="S3869" s="22">
        <v>16807999.999000002</v>
      </c>
      <c r="T3869" s="22">
        <v>0</v>
      </c>
      <c r="U3869" s="22">
        <v>0</v>
      </c>
      <c r="V3869" s="20" t="s">
        <v>2</v>
      </c>
      <c r="W3869" s="20" t="s">
        <v>4</v>
      </c>
      <c r="X3869" s="20" t="s">
        <v>38</v>
      </c>
      <c r="Y3869" s="1" t="s">
        <v>2</v>
      </c>
      <c r="Z3869" s="1" t="s">
        <v>2</v>
      </c>
      <c r="AA3869" s="1" t="s">
        <v>2</v>
      </c>
      <c r="AB3869" s="1" t="s">
        <v>2</v>
      </c>
      <c r="AC3869" s="1" t="s">
        <v>2</v>
      </c>
      <c r="AD3869" s="1" t="s">
        <v>2</v>
      </c>
      <c r="AF3869" s="1" t="s">
        <v>2</v>
      </c>
      <c r="AG3869" s="1" t="b">
        <v>1</v>
      </c>
      <c r="AH3869" s="1" t="b">
        <v>0</v>
      </c>
      <c r="AI3869" s="1" t="s">
        <v>2</v>
      </c>
      <c r="AJ3869" s="1" t="s">
        <v>2</v>
      </c>
      <c r="AK3869" s="1" t="s">
        <v>2</v>
      </c>
      <c r="AM3869" s="1" t="s">
        <v>2</v>
      </c>
    </row>
    <row r="3870" spans="1:39">
      <c r="A3870" s="20" t="s">
        <v>620</v>
      </c>
      <c r="B3870" s="20" t="s">
        <v>15</v>
      </c>
      <c r="C3870" s="20" t="s">
        <v>568</v>
      </c>
      <c r="D3870" s="20" t="s">
        <v>567</v>
      </c>
      <c r="E3870" s="20" t="s">
        <v>567</v>
      </c>
      <c r="F3870" s="20" t="s">
        <v>619</v>
      </c>
      <c r="G3870" s="23" t="s">
        <v>39</v>
      </c>
      <c r="H3870" s="24">
        <v>75</v>
      </c>
      <c r="I3870" s="20" t="s">
        <v>10</v>
      </c>
      <c r="J3870" s="20" t="s">
        <v>18</v>
      </c>
      <c r="K3870" s="20" t="s">
        <v>616</v>
      </c>
      <c r="L3870" s="20" t="s">
        <v>45</v>
      </c>
      <c r="M3870" s="20" t="s">
        <v>2</v>
      </c>
      <c r="N3870" s="20" t="s">
        <v>6</v>
      </c>
      <c r="O3870" s="20" t="s">
        <v>5</v>
      </c>
      <c r="P3870" s="23" t="s">
        <v>2</v>
      </c>
      <c r="Q3870" s="20" t="s">
        <v>2</v>
      </c>
      <c r="R3870" s="23" t="s">
        <v>2</v>
      </c>
      <c r="S3870" s="22" t="s">
        <v>2</v>
      </c>
      <c r="T3870" s="22">
        <v>0</v>
      </c>
      <c r="U3870" s="21">
        <v>0</v>
      </c>
      <c r="V3870" s="20" t="s">
        <v>2</v>
      </c>
      <c r="W3870" s="20" t="s">
        <v>4</v>
      </c>
      <c r="X3870" s="20" t="s">
        <v>618</v>
      </c>
      <c r="Y3870" s="1" t="s">
        <v>2</v>
      </c>
      <c r="Z3870" s="1" t="s">
        <v>2</v>
      </c>
      <c r="AA3870" s="1" t="s">
        <v>2</v>
      </c>
      <c r="AB3870" s="1" t="s">
        <v>2</v>
      </c>
      <c r="AC3870" s="1" t="s">
        <v>2</v>
      </c>
      <c r="AD3870" s="1" t="s">
        <v>2</v>
      </c>
      <c r="AF3870" s="1" t="s">
        <v>2</v>
      </c>
      <c r="AG3870" s="1" t="b">
        <v>1</v>
      </c>
      <c r="AH3870" s="1" t="b">
        <v>0</v>
      </c>
      <c r="AI3870" s="1" t="s">
        <v>2</v>
      </c>
      <c r="AJ3870" s="1" t="s">
        <v>2</v>
      </c>
      <c r="AK3870" s="1" t="s">
        <v>2</v>
      </c>
      <c r="AM3870" s="1" t="s">
        <v>2</v>
      </c>
    </row>
    <row r="3871" spans="1:39">
      <c r="A3871" s="20" t="s">
        <v>617</v>
      </c>
      <c r="B3871" s="20" t="s">
        <v>15</v>
      </c>
      <c r="C3871" s="20" t="s">
        <v>568</v>
      </c>
      <c r="D3871" s="20" t="s">
        <v>567</v>
      </c>
      <c r="E3871" s="20" t="s">
        <v>567</v>
      </c>
      <c r="F3871" s="20" t="s">
        <v>614</v>
      </c>
      <c r="G3871" s="23" t="s">
        <v>39</v>
      </c>
      <c r="H3871" s="24">
        <v>75</v>
      </c>
      <c r="I3871" s="20" t="s">
        <v>10</v>
      </c>
      <c r="J3871" s="20" t="s">
        <v>18</v>
      </c>
      <c r="K3871" s="20" t="s">
        <v>616</v>
      </c>
      <c r="L3871" s="20" t="s">
        <v>45</v>
      </c>
      <c r="M3871" s="20" t="s">
        <v>2</v>
      </c>
      <c r="N3871" s="20" t="s">
        <v>6</v>
      </c>
      <c r="O3871" s="20" t="s">
        <v>5</v>
      </c>
      <c r="P3871" s="23" t="s">
        <v>2</v>
      </c>
      <c r="Q3871" s="20" t="s">
        <v>2</v>
      </c>
      <c r="R3871" s="23" t="s">
        <v>2</v>
      </c>
      <c r="S3871" s="22" t="s">
        <v>2</v>
      </c>
      <c r="T3871" s="22">
        <v>0</v>
      </c>
      <c r="U3871" s="22">
        <v>0</v>
      </c>
      <c r="V3871" s="20" t="s">
        <v>2</v>
      </c>
      <c r="W3871" s="20" t="s">
        <v>4</v>
      </c>
      <c r="X3871" s="20" t="s">
        <v>2</v>
      </c>
      <c r="Y3871" s="1" t="s">
        <v>2</v>
      </c>
      <c r="Z3871" s="1" t="s">
        <v>2</v>
      </c>
      <c r="AA3871" s="1" t="s">
        <v>2</v>
      </c>
      <c r="AB3871" s="1" t="s">
        <v>2</v>
      </c>
      <c r="AC3871" s="1" t="s">
        <v>2</v>
      </c>
      <c r="AD3871" s="1" t="s">
        <v>2</v>
      </c>
      <c r="AF3871" s="1" t="s">
        <v>2</v>
      </c>
      <c r="AG3871" s="1" t="b">
        <v>0</v>
      </c>
      <c r="AH3871" s="1" t="b">
        <v>0</v>
      </c>
      <c r="AI3871" s="1" t="s">
        <v>2</v>
      </c>
      <c r="AJ3871" s="1" t="s">
        <v>2</v>
      </c>
      <c r="AK3871" s="1" t="s">
        <v>2</v>
      </c>
      <c r="AM3871" s="1" t="s">
        <v>2</v>
      </c>
    </row>
    <row r="3872" spans="1:39">
      <c r="A3872" s="20" t="s">
        <v>615</v>
      </c>
      <c r="B3872" s="20" t="s">
        <v>15</v>
      </c>
      <c r="C3872" s="20" t="s">
        <v>601</v>
      </c>
      <c r="D3872" s="20" t="s">
        <v>600</v>
      </c>
      <c r="E3872" s="20" t="s">
        <v>600</v>
      </c>
      <c r="F3872" s="20" t="s">
        <v>614</v>
      </c>
      <c r="G3872" s="23" t="s">
        <v>11</v>
      </c>
      <c r="H3872" s="24">
        <v>0</v>
      </c>
      <c r="I3872" s="20" t="s">
        <v>10</v>
      </c>
      <c r="J3872" s="20" t="s">
        <v>18</v>
      </c>
      <c r="K3872" s="20" t="s">
        <v>53</v>
      </c>
      <c r="L3872" s="20" t="s">
        <v>613</v>
      </c>
      <c r="M3872" s="20" t="s">
        <v>2</v>
      </c>
      <c r="N3872" s="20" t="s">
        <v>51</v>
      </c>
      <c r="O3872" s="20" t="s">
        <v>77</v>
      </c>
      <c r="P3872" s="23" t="s">
        <v>2</v>
      </c>
      <c r="Q3872" s="20" t="s">
        <v>2</v>
      </c>
      <c r="R3872" s="23" t="s">
        <v>2</v>
      </c>
      <c r="S3872" s="22" t="s">
        <v>2</v>
      </c>
      <c r="T3872" s="22">
        <v>20000000</v>
      </c>
      <c r="U3872" s="21">
        <v>22400000</v>
      </c>
      <c r="V3872" s="20" t="s">
        <v>2</v>
      </c>
      <c r="W3872" s="20" t="s">
        <v>4</v>
      </c>
      <c r="X3872" s="20" t="s">
        <v>612</v>
      </c>
      <c r="Y3872" s="1" t="s">
        <v>2</v>
      </c>
      <c r="Z3872" s="1" t="s">
        <v>2</v>
      </c>
      <c r="AA3872" s="1" t="s">
        <v>2</v>
      </c>
      <c r="AB3872" s="1" t="s">
        <v>2</v>
      </c>
      <c r="AC3872" s="1" t="s">
        <v>2</v>
      </c>
      <c r="AD3872" s="1" t="s">
        <v>2</v>
      </c>
      <c r="AE3872" s="1" t="s">
        <v>2</v>
      </c>
      <c r="AF3872" s="1" t="s">
        <v>2</v>
      </c>
      <c r="AG3872" s="1" t="b">
        <v>0</v>
      </c>
      <c r="AH3872" s="1" t="b">
        <v>0</v>
      </c>
      <c r="AI3872" s="1" t="s">
        <v>2</v>
      </c>
      <c r="AJ3872" s="1" t="s">
        <v>611</v>
      </c>
      <c r="AK3872" s="1" t="s">
        <v>610</v>
      </c>
      <c r="AM3872" s="1">
        <v>11311345.199999999</v>
      </c>
    </row>
    <row r="3873" spans="1:39">
      <c r="A3873" s="20" t="s">
        <v>609</v>
      </c>
      <c r="B3873" s="20" t="s">
        <v>15</v>
      </c>
      <c r="C3873" s="20" t="s">
        <v>601</v>
      </c>
      <c r="D3873" s="20" t="s">
        <v>600</v>
      </c>
      <c r="E3873" s="20" t="s">
        <v>600</v>
      </c>
      <c r="F3873" s="20" t="s">
        <v>604</v>
      </c>
      <c r="G3873" s="23" t="s">
        <v>11</v>
      </c>
      <c r="H3873" s="24">
        <v>100</v>
      </c>
      <c r="I3873" s="20" t="s">
        <v>10</v>
      </c>
      <c r="J3873" s="20" t="s">
        <v>18</v>
      </c>
      <c r="K3873" s="20" t="s">
        <v>571</v>
      </c>
      <c r="L3873" s="20" t="s">
        <v>45</v>
      </c>
      <c r="M3873" s="20" t="s">
        <v>2</v>
      </c>
      <c r="N3873" s="20" t="s">
        <v>6</v>
      </c>
      <c r="O3873" s="20" t="s">
        <v>5</v>
      </c>
      <c r="P3873" s="23" t="s">
        <v>2</v>
      </c>
      <c r="Q3873" s="20" t="s">
        <v>2</v>
      </c>
      <c r="R3873" s="23" t="s">
        <v>2</v>
      </c>
      <c r="S3873" s="22">
        <v>5648956.1699999999</v>
      </c>
      <c r="T3873" s="22">
        <v>0</v>
      </c>
      <c r="U3873" s="22">
        <v>0</v>
      </c>
      <c r="V3873" s="20" t="s">
        <v>2</v>
      </c>
      <c r="W3873" s="20" t="s">
        <v>4</v>
      </c>
      <c r="X3873" s="20" t="s">
        <v>2</v>
      </c>
      <c r="Y3873" s="1" t="s">
        <v>2</v>
      </c>
      <c r="Z3873" s="1" t="s">
        <v>2</v>
      </c>
      <c r="AA3873" s="1" t="s">
        <v>2</v>
      </c>
      <c r="AB3873" s="1" t="s">
        <v>2</v>
      </c>
      <c r="AC3873" s="1" t="s">
        <v>2</v>
      </c>
      <c r="AD3873" s="1" t="s">
        <v>2</v>
      </c>
      <c r="AF3873" s="1" t="s">
        <v>2</v>
      </c>
      <c r="AG3873" s="1" t="b">
        <v>1</v>
      </c>
      <c r="AH3873" s="1" t="b">
        <v>0</v>
      </c>
      <c r="AI3873" s="1" t="s">
        <v>2</v>
      </c>
      <c r="AJ3873" s="1" t="s">
        <v>608</v>
      </c>
      <c r="AK3873" s="1" t="s">
        <v>607</v>
      </c>
      <c r="AM3873" s="1">
        <v>2105600</v>
      </c>
    </row>
    <row r="3874" spans="1:39">
      <c r="A3874" s="20" t="s">
        <v>606</v>
      </c>
      <c r="B3874" s="20" t="s">
        <v>15</v>
      </c>
      <c r="C3874" s="20" t="s">
        <v>601</v>
      </c>
      <c r="D3874" s="20" t="s">
        <v>600</v>
      </c>
      <c r="E3874" s="20" t="s">
        <v>600</v>
      </c>
      <c r="F3874" s="20" t="s">
        <v>604</v>
      </c>
      <c r="G3874" s="23" t="s">
        <v>11</v>
      </c>
      <c r="H3874" s="24">
        <v>100</v>
      </c>
      <c r="I3874" s="20" t="s">
        <v>10</v>
      </c>
      <c r="J3874" s="20" t="s">
        <v>18</v>
      </c>
      <c r="K3874" s="20" t="s">
        <v>405</v>
      </c>
      <c r="L3874" s="20" t="s">
        <v>45</v>
      </c>
      <c r="M3874" s="20" t="s">
        <v>2</v>
      </c>
      <c r="N3874" s="20" t="s">
        <v>6</v>
      </c>
      <c r="O3874" s="20" t="s">
        <v>5</v>
      </c>
      <c r="P3874" s="23" t="s">
        <v>2</v>
      </c>
      <c r="Q3874" s="20" t="s">
        <v>2</v>
      </c>
      <c r="R3874" s="23" t="s">
        <v>2</v>
      </c>
      <c r="S3874" s="22">
        <v>5648956.1699999999</v>
      </c>
      <c r="T3874" s="22">
        <v>0</v>
      </c>
      <c r="U3874" s="22">
        <v>0</v>
      </c>
      <c r="V3874" s="20" t="s">
        <v>31</v>
      </c>
      <c r="W3874" s="20" t="s">
        <v>4</v>
      </c>
      <c r="X3874" s="20" t="s">
        <v>250</v>
      </c>
      <c r="Y3874" s="1" t="s">
        <v>2</v>
      </c>
      <c r="Z3874" s="1" t="s">
        <v>2</v>
      </c>
      <c r="AA3874" s="1" t="s">
        <v>2</v>
      </c>
      <c r="AB3874" s="1" t="s">
        <v>2</v>
      </c>
      <c r="AC3874" s="1" t="s">
        <v>2</v>
      </c>
      <c r="AD3874" s="1" t="s">
        <v>2</v>
      </c>
      <c r="AF3874" s="1" t="s">
        <v>2</v>
      </c>
      <c r="AG3874" s="1" t="b">
        <v>0</v>
      </c>
      <c r="AH3874" s="1" t="b">
        <v>0</v>
      </c>
      <c r="AI3874" s="1" t="s">
        <v>2</v>
      </c>
      <c r="AJ3874" s="1" t="s">
        <v>2</v>
      </c>
      <c r="AK3874" s="1" t="s">
        <v>2</v>
      </c>
      <c r="AM3874" s="1" t="s">
        <v>2</v>
      </c>
    </row>
    <row r="3875" spans="1:39">
      <c r="A3875" s="20" t="s">
        <v>605</v>
      </c>
      <c r="B3875" s="20" t="s">
        <v>15</v>
      </c>
      <c r="C3875" s="20" t="s">
        <v>601</v>
      </c>
      <c r="D3875" s="20" t="s">
        <v>600</v>
      </c>
      <c r="E3875" s="20" t="s">
        <v>600</v>
      </c>
      <c r="F3875" s="20" t="s">
        <v>604</v>
      </c>
      <c r="G3875" s="23" t="s">
        <v>11</v>
      </c>
      <c r="H3875" s="24">
        <v>100</v>
      </c>
      <c r="I3875" s="20" t="s">
        <v>10</v>
      </c>
      <c r="J3875" s="20" t="s">
        <v>18</v>
      </c>
      <c r="K3875" s="20" t="s">
        <v>58</v>
      </c>
      <c r="L3875" s="20" t="s">
        <v>45</v>
      </c>
      <c r="M3875" s="20" t="s">
        <v>2</v>
      </c>
      <c r="N3875" s="20" t="s">
        <v>6</v>
      </c>
      <c r="O3875" s="20" t="s">
        <v>77</v>
      </c>
      <c r="P3875" s="23" t="s">
        <v>2</v>
      </c>
      <c r="Q3875" s="20" t="s">
        <v>2</v>
      </c>
      <c r="R3875" s="23" t="s">
        <v>2</v>
      </c>
      <c r="S3875" s="22" t="s">
        <v>2</v>
      </c>
      <c r="T3875" s="22">
        <v>5403340.1699999999</v>
      </c>
      <c r="U3875" s="21">
        <v>6051740.9900000002</v>
      </c>
      <c r="V3875" s="20" t="s">
        <v>31</v>
      </c>
      <c r="W3875" s="20" t="s">
        <v>4</v>
      </c>
      <c r="X3875" s="20" t="s">
        <v>594</v>
      </c>
      <c r="Y3875" s="1" t="s">
        <v>2</v>
      </c>
      <c r="Z3875" s="1" t="s">
        <v>2</v>
      </c>
      <c r="AA3875" s="1" t="s">
        <v>2</v>
      </c>
      <c r="AB3875" s="1" t="s">
        <v>2</v>
      </c>
      <c r="AC3875" s="1" t="s">
        <v>2</v>
      </c>
      <c r="AD3875" s="1" t="s">
        <v>2</v>
      </c>
      <c r="AE3875" s="1" t="s">
        <v>2</v>
      </c>
      <c r="AF3875" s="1" t="s">
        <v>2</v>
      </c>
      <c r="AG3875" s="1" t="b">
        <v>0</v>
      </c>
      <c r="AH3875" s="1" t="b">
        <v>0</v>
      </c>
      <c r="AI3875" s="1" t="s">
        <v>2</v>
      </c>
      <c r="AJ3875" s="1" t="s">
        <v>2</v>
      </c>
      <c r="AK3875" s="1" t="s">
        <v>2</v>
      </c>
      <c r="AM3875" s="1" t="s">
        <v>2</v>
      </c>
    </row>
    <row r="3876" spans="1:39">
      <c r="A3876" s="20" t="s">
        <v>603</v>
      </c>
      <c r="B3876" s="20" t="s">
        <v>15</v>
      </c>
      <c r="C3876" s="20" t="s">
        <v>601</v>
      </c>
      <c r="D3876" s="20" t="s">
        <v>600</v>
      </c>
      <c r="E3876" s="20" t="s">
        <v>600</v>
      </c>
      <c r="F3876" s="20" t="s">
        <v>599</v>
      </c>
      <c r="G3876" s="23" t="s">
        <v>11</v>
      </c>
      <c r="H3876" s="24">
        <v>100</v>
      </c>
      <c r="I3876" s="20" t="s">
        <v>10</v>
      </c>
      <c r="J3876" s="20" t="s">
        <v>18</v>
      </c>
      <c r="K3876" s="20" t="s">
        <v>571</v>
      </c>
      <c r="L3876" s="20" t="s">
        <v>45</v>
      </c>
      <c r="M3876" s="20" t="s">
        <v>2</v>
      </c>
      <c r="N3876" s="20" t="s">
        <v>6</v>
      </c>
      <c r="O3876" s="20" t="s">
        <v>5</v>
      </c>
      <c r="P3876" s="23" t="s">
        <v>2</v>
      </c>
      <c r="Q3876" s="20" t="s">
        <v>2</v>
      </c>
      <c r="R3876" s="23" t="s">
        <v>2</v>
      </c>
      <c r="S3876" s="22">
        <v>4420922.22</v>
      </c>
      <c r="T3876" s="22">
        <v>0</v>
      </c>
      <c r="U3876" s="22">
        <v>0</v>
      </c>
      <c r="V3876" s="20" t="s">
        <v>2</v>
      </c>
      <c r="W3876" s="20" t="s">
        <v>4</v>
      </c>
      <c r="X3876" s="15" t="s">
        <v>2</v>
      </c>
      <c r="Y3876" s="1" t="s">
        <v>2</v>
      </c>
      <c r="Z3876" s="1" t="s">
        <v>2</v>
      </c>
      <c r="AA3876" s="1" t="s">
        <v>2</v>
      </c>
      <c r="AB3876" s="1" t="s">
        <v>2</v>
      </c>
      <c r="AC3876" s="1" t="s">
        <v>2</v>
      </c>
      <c r="AD3876" s="1" t="s">
        <v>2</v>
      </c>
      <c r="AF3876" s="1" t="s">
        <v>2</v>
      </c>
      <c r="AG3876" s="1" t="b">
        <v>1</v>
      </c>
      <c r="AH3876" s="1" t="b">
        <v>0</v>
      </c>
      <c r="AI3876" s="1" t="s">
        <v>2</v>
      </c>
      <c r="AJ3876" s="1" t="s">
        <v>2</v>
      </c>
      <c r="AK3876" s="1" t="s">
        <v>2</v>
      </c>
      <c r="AM3876" s="1" t="s">
        <v>2</v>
      </c>
    </row>
    <row r="3877" spans="1:39">
      <c r="A3877" s="20" t="s">
        <v>602</v>
      </c>
      <c r="B3877" s="20" t="s">
        <v>15</v>
      </c>
      <c r="C3877" s="20" t="s">
        <v>601</v>
      </c>
      <c r="D3877" s="20" t="s">
        <v>600</v>
      </c>
      <c r="E3877" s="20" t="s">
        <v>600</v>
      </c>
      <c r="F3877" s="20" t="s">
        <v>599</v>
      </c>
      <c r="G3877" s="23" t="s">
        <v>11</v>
      </c>
      <c r="H3877" s="24">
        <v>100</v>
      </c>
      <c r="I3877" s="20" t="s">
        <v>10</v>
      </c>
      <c r="J3877" s="20" t="s">
        <v>18</v>
      </c>
      <c r="K3877" s="20" t="s">
        <v>58</v>
      </c>
      <c r="L3877" s="20" t="s">
        <v>45</v>
      </c>
      <c r="M3877" s="20" t="s">
        <v>2</v>
      </c>
      <c r="N3877" s="20" t="s">
        <v>6</v>
      </c>
      <c r="O3877" s="20" t="s">
        <v>77</v>
      </c>
      <c r="P3877" s="23" t="s">
        <v>2</v>
      </c>
      <c r="Q3877" s="20" t="s">
        <v>2</v>
      </c>
      <c r="R3877" s="23" t="s">
        <v>2</v>
      </c>
      <c r="S3877" s="22" t="s">
        <v>2</v>
      </c>
      <c r="T3877" s="22">
        <v>0</v>
      </c>
      <c r="U3877" s="22">
        <v>0</v>
      </c>
      <c r="V3877" s="20" t="s">
        <v>31</v>
      </c>
      <c r="W3877" s="20" t="s">
        <v>4</v>
      </c>
      <c r="X3877" s="20" t="s">
        <v>38</v>
      </c>
      <c r="Y3877" s="1" t="s">
        <v>2</v>
      </c>
      <c r="Z3877" s="1" t="s">
        <v>2</v>
      </c>
      <c r="AA3877" s="1" t="s">
        <v>2</v>
      </c>
      <c r="AB3877" s="1" t="s">
        <v>2</v>
      </c>
      <c r="AC3877" s="1" t="s">
        <v>2</v>
      </c>
      <c r="AD3877" s="1" t="s">
        <v>2</v>
      </c>
      <c r="AF3877" s="1" t="s">
        <v>2</v>
      </c>
      <c r="AG3877" s="1" t="b">
        <v>0</v>
      </c>
      <c r="AH3877" s="1" t="b">
        <v>0</v>
      </c>
      <c r="AI3877" s="1" t="s">
        <v>2</v>
      </c>
      <c r="AJ3877" s="1" t="s">
        <v>2</v>
      </c>
      <c r="AK3877" s="1" t="s">
        <v>2</v>
      </c>
      <c r="AM3877" s="1" t="s">
        <v>2</v>
      </c>
    </row>
    <row r="3878" spans="1:39">
      <c r="A3878" s="20" t="s">
        <v>598</v>
      </c>
      <c r="B3878" s="20" t="s">
        <v>15</v>
      </c>
      <c r="C3878" s="20" t="s">
        <v>63</v>
      </c>
      <c r="D3878" s="20" t="s">
        <v>62</v>
      </c>
      <c r="E3878" s="20" t="s">
        <v>61</v>
      </c>
      <c r="F3878" s="20" t="s">
        <v>595</v>
      </c>
      <c r="G3878" s="23" t="s">
        <v>59</v>
      </c>
      <c r="H3878" s="24">
        <v>90</v>
      </c>
      <c r="I3878" s="20" t="s">
        <v>10</v>
      </c>
      <c r="J3878" s="20" t="s">
        <v>18</v>
      </c>
      <c r="K3878" s="20" t="s">
        <v>163</v>
      </c>
      <c r="L3878" s="20" t="s">
        <v>45</v>
      </c>
      <c r="M3878" s="20" t="s">
        <v>2</v>
      </c>
      <c r="N3878" s="20" t="s">
        <v>6</v>
      </c>
      <c r="O3878" s="20" t="s">
        <v>5</v>
      </c>
      <c r="P3878" s="23" t="s">
        <v>2</v>
      </c>
      <c r="Q3878" s="20" t="s">
        <v>2</v>
      </c>
      <c r="R3878" s="23" t="s">
        <v>2</v>
      </c>
      <c r="S3878" s="22">
        <v>5000000</v>
      </c>
      <c r="T3878" s="22">
        <v>0</v>
      </c>
      <c r="U3878" s="22">
        <v>0</v>
      </c>
      <c r="V3878" s="20" t="s">
        <v>2</v>
      </c>
      <c r="W3878" s="20" t="s">
        <v>4</v>
      </c>
      <c r="X3878" s="20" t="s">
        <v>2</v>
      </c>
      <c r="Y3878" s="1" t="s">
        <v>2</v>
      </c>
      <c r="Z3878" s="1" t="s">
        <v>2</v>
      </c>
      <c r="AA3878" s="1" t="s">
        <v>2</v>
      </c>
      <c r="AB3878" s="1" t="s">
        <v>2</v>
      </c>
      <c r="AC3878" s="1" t="s">
        <v>2</v>
      </c>
      <c r="AD3878" s="1" t="s">
        <v>2</v>
      </c>
      <c r="AF3878" s="1" t="s">
        <v>2</v>
      </c>
      <c r="AG3878" s="1" t="b">
        <v>0</v>
      </c>
      <c r="AH3878" s="1" t="b">
        <v>0</v>
      </c>
      <c r="AI3878" s="1" t="s">
        <v>2</v>
      </c>
      <c r="AJ3878" s="1" t="s">
        <v>597</v>
      </c>
      <c r="AK3878" s="1" t="s">
        <v>576</v>
      </c>
      <c r="AM3878" s="1">
        <v>2948325</v>
      </c>
    </row>
    <row r="3879" spans="1:39">
      <c r="A3879" s="20" t="s">
        <v>596</v>
      </c>
      <c r="B3879" s="20" t="s">
        <v>15</v>
      </c>
      <c r="C3879" s="20" t="s">
        <v>63</v>
      </c>
      <c r="D3879" s="20" t="s">
        <v>62</v>
      </c>
      <c r="E3879" s="20" t="s">
        <v>61</v>
      </c>
      <c r="F3879" s="20" t="s">
        <v>595</v>
      </c>
      <c r="G3879" s="23" t="s">
        <v>59</v>
      </c>
      <c r="H3879" s="24">
        <v>90</v>
      </c>
      <c r="I3879" s="20" t="s">
        <v>10</v>
      </c>
      <c r="J3879" s="20" t="s">
        <v>18</v>
      </c>
      <c r="K3879" s="20" t="s">
        <v>17</v>
      </c>
      <c r="L3879" s="20" t="s">
        <v>45</v>
      </c>
      <c r="M3879" s="20" t="s">
        <v>2</v>
      </c>
      <c r="N3879" s="20" t="s">
        <v>6</v>
      </c>
      <c r="O3879" s="20" t="s">
        <v>5</v>
      </c>
      <c r="P3879" s="23" t="s">
        <v>2</v>
      </c>
      <c r="Q3879" s="20" t="s">
        <v>2</v>
      </c>
      <c r="R3879" s="23" t="s">
        <v>2</v>
      </c>
      <c r="S3879" s="22" t="s">
        <v>2</v>
      </c>
      <c r="T3879" s="22">
        <v>4800000</v>
      </c>
      <c r="U3879" s="22">
        <v>5376000</v>
      </c>
      <c r="V3879" s="20" t="s">
        <v>2</v>
      </c>
      <c r="W3879" s="20" t="s">
        <v>4</v>
      </c>
      <c r="X3879" s="20" t="s">
        <v>594</v>
      </c>
      <c r="Y3879" s="1" t="s">
        <v>2</v>
      </c>
      <c r="Z3879" s="1" t="s">
        <v>2</v>
      </c>
      <c r="AA3879" s="1" t="s">
        <v>2</v>
      </c>
      <c r="AB3879" s="1" t="s">
        <v>2</v>
      </c>
      <c r="AC3879" s="1" t="s">
        <v>2</v>
      </c>
      <c r="AD3879" s="1" t="s">
        <v>2</v>
      </c>
      <c r="AE3879" s="1" t="s">
        <v>2</v>
      </c>
      <c r="AF3879" s="1" t="s">
        <v>2</v>
      </c>
      <c r="AG3879" s="1" t="b">
        <v>0</v>
      </c>
      <c r="AH3879" s="1" t="b">
        <v>0</v>
      </c>
      <c r="AI3879" s="1" t="s">
        <v>2</v>
      </c>
      <c r="AJ3879" s="1" t="s">
        <v>2</v>
      </c>
      <c r="AK3879" s="1" t="s">
        <v>2</v>
      </c>
      <c r="AM3879" s="1" t="s">
        <v>2</v>
      </c>
    </row>
    <row r="3880" spans="1:39">
      <c r="A3880" s="20" t="s">
        <v>593</v>
      </c>
      <c r="B3880" s="20" t="s">
        <v>15</v>
      </c>
      <c r="C3880" s="20" t="s">
        <v>103</v>
      </c>
      <c r="D3880" s="20" t="s">
        <v>102</v>
      </c>
      <c r="E3880" s="20" t="s">
        <v>102</v>
      </c>
      <c r="F3880" s="20" t="s">
        <v>592</v>
      </c>
      <c r="G3880" s="23" t="s">
        <v>11</v>
      </c>
      <c r="H3880" s="24">
        <v>80</v>
      </c>
      <c r="I3880" s="20" t="s">
        <v>10</v>
      </c>
      <c r="J3880" s="20" t="s">
        <v>18</v>
      </c>
      <c r="K3880" s="20" t="s">
        <v>163</v>
      </c>
      <c r="L3880" s="20" t="s">
        <v>45</v>
      </c>
      <c r="M3880" s="20" t="s">
        <v>2</v>
      </c>
      <c r="N3880" s="20" t="s">
        <v>6</v>
      </c>
      <c r="O3880" s="20" t="s">
        <v>5</v>
      </c>
      <c r="P3880" s="23" t="s">
        <v>2</v>
      </c>
      <c r="Q3880" s="20" t="s">
        <v>2</v>
      </c>
      <c r="R3880" s="23" t="s">
        <v>2</v>
      </c>
      <c r="S3880" s="22">
        <v>466668</v>
      </c>
      <c r="T3880" s="22">
        <v>0</v>
      </c>
      <c r="U3880" s="22">
        <v>0</v>
      </c>
      <c r="V3880" s="20" t="s">
        <v>2</v>
      </c>
      <c r="W3880" s="20" t="s">
        <v>4</v>
      </c>
      <c r="X3880" s="20" t="s">
        <v>38</v>
      </c>
      <c r="Y3880" s="1" t="s">
        <v>2</v>
      </c>
      <c r="Z3880" s="1" t="s">
        <v>2</v>
      </c>
      <c r="AA3880" s="1" t="s">
        <v>2</v>
      </c>
      <c r="AB3880" s="1" t="s">
        <v>2</v>
      </c>
      <c r="AC3880" s="1" t="s">
        <v>2</v>
      </c>
      <c r="AD3880" s="1" t="s">
        <v>2</v>
      </c>
      <c r="AF3880" s="1" t="s">
        <v>2</v>
      </c>
      <c r="AG3880" s="1" t="b">
        <v>1</v>
      </c>
      <c r="AH3880" s="1" t="b">
        <v>0</v>
      </c>
      <c r="AI3880" s="1" t="s">
        <v>2</v>
      </c>
      <c r="AJ3880" s="1" t="s">
        <v>591</v>
      </c>
      <c r="AK3880" s="1" t="s">
        <v>590</v>
      </c>
      <c r="AM3880" s="1">
        <v>18532718.82</v>
      </c>
    </row>
    <row r="3881" spans="1:39">
      <c r="A3881" s="20" t="s">
        <v>589</v>
      </c>
      <c r="B3881" s="20" t="s">
        <v>15</v>
      </c>
      <c r="C3881" s="20" t="s">
        <v>585</v>
      </c>
      <c r="D3881" s="20" t="s">
        <v>584</v>
      </c>
      <c r="E3881" s="20" t="s">
        <v>584</v>
      </c>
      <c r="F3881" s="20" t="s">
        <v>583</v>
      </c>
      <c r="G3881" s="23" t="s">
        <v>39</v>
      </c>
      <c r="H3881" s="24">
        <v>80</v>
      </c>
      <c r="I3881" s="20" t="s">
        <v>10</v>
      </c>
      <c r="J3881" s="20" t="s">
        <v>18</v>
      </c>
      <c r="K3881" s="20" t="s">
        <v>163</v>
      </c>
      <c r="L3881" s="20" t="s">
        <v>45</v>
      </c>
      <c r="M3881" s="20" t="s">
        <v>2</v>
      </c>
      <c r="N3881" s="20" t="s">
        <v>6</v>
      </c>
      <c r="O3881" s="20" t="s">
        <v>5</v>
      </c>
      <c r="P3881" s="23" t="s">
        <v>2</v>
      </c>
      <c r="Q3881" s="20" t="s">
        <v>2</v>
      </c>
      <c r="R3881" s="23" t="s">
        <v>2</v>
      </c>
      <c r="S3881" s="22">
        <v>20000000</v>
      </c>
      <c r="T3881" s="22">
        <v>0</v>
      </c>
      <c r="U3881" s="22">
        <v>0</v>
      </c>
      <c r="V3881" s="20" t="s">
        <v>2</v>
      </c>
      <c r="W3881" s="20" t="s">
        <v>4</v>
      </c>
      <c r="X3881" s="20" t="s">
        <v>2</v>
      </c>
      <c r="Y3881" s="1" t="s">
        <v>2</v>
      </c>
      <c r="Z3881" s="1" t="s">
        <v>2</v>
      </c>
      <c r="AA3881" s="1" t="s">
        <v>2</v>
      </c>
      <c r="AB3881" s="1" t="s">
        <v>2</v>
      </c>
      <c r="AC3881" s="1" t="s">
        <v>2</v>
      </c>
      <c r="AD3881" s="1" t="s">
        <v>2</v>
      </c>
      <c r="AF3881" s="1" t="s">
        <v>2</v>
      </c>
      <c r="AG3881" s="1" t="b">
        <v>0</v>
      </c>
      <c r="AH3881" s="1" t="b">
        <v>0</v>
      </c>
      <c r="AI3881" s="1" t="s">
        <v>2</v>
      </c>
      <c r="AJ3881" s="1" t="s">
        <v>2</v>
      </c>
      <c r="AK3881" s="1" t="s">
        <v>2</v>
      </c>
      <c r="AM3881" s="1" t="s">
        <v>2</v>
      </c>
    </row>
    <row r="3882" spans="1:39">
      <c r="A3882" s="20" t="s">
        <v>588</v>
      </c>
      <c r="B3882" s="20" t="s">
        <v>15</v>
      </c>
      <c r="C3882" s="20" t="s">
        <v>585</v>
      </c>
      <c r="D3882" s="20" t="s">
        <v>584</v>
      </c>
      <c r="E3882" s="20" t="s">
        <v>584</v>
      </c>
      <c r="F3882" s="20" t="s">
        <v>583</v>
      </c>
      <c r="G3882" s="23" t="s">
        <v>39</v>
      </c>
      <c r="H3882" s="24">
        <v>80</v>
      </c>
      <c r="I3882" s="20" t="s">
        <v>10</v>
      </c>
      <c r="J3882" s="20" t="s">
        <v>18</v>
      </c>
      <c r="K3882" s="20" t="s">
        <v>58</v>
      </c>
      <c r="L3882" s="20" t="s">
        <v>45</v>
      </c>
      <c r="M3882" s="20" t="s">
        <v>2</v>
      </c>
      <c r="N3882" s="20" t="s">
        <v>6</v>
      </c>
      <c r="O3882" s="20" t="s">
        <v>5</v>
      </c>
      <c r="P3882" s="23" t="s">
        <v>2</v>
      </c>
      <c r="Q3882" s="20" t="s">
        <v>2</v>
      </c>
      <c r="R3882" s="23" t="s">
        <v>2</v>
      </c>
      <c r="S3882" s="22" t="s">
        <v>2</v>
      </c>
      <c r="T3882" s="22">
        <v>0</v>
      </c>
      <c r="U3882" s="22">
        <v>0</v>
      </c>
      <c r="V3882" s="20" t="s">
        <v>2</v>
      </c>
      <c r="W3882" s="20" t="s">
        <v>4</v>
      </c>
      <c r="X3882" s="20" t="s">
        <v>587</v>
      </c>
      <c r="Y3882" s="1" t="s">
        <v>2</v>
      </c>
      <c r="Z3882" s="1" t="s">
        <v>2</v>
      </c>
      <c r="AA3882" s="1" t="s">
        <v>2</v>
      </c>
      <c r="AB3882" s="1" t="s">
        <v>2</v>
      </c>
      <c r="AC3882" s="1" t="s">
        <v>2</v>
      </c>
      <c r="AD3882" s="1" t="s">
        <v>2</v>
      </c>
      <c r="AE3882" s="1" t="s">
        <v>2</v>
      </c>
      <c r="AF3882" s="1" t="s">
        <v>2</v>
      </c>
      <c r="AG3882" s="1" t="b">
        <v>0</v>
      </c>
      <c r="AH3882" s="1" t="b">
        <v>0</v>
      </c>
      <c r="AI3882" s="1" t="s">
        <v>2</v>
      </c>
      <c r="AJ3882" s="1" t="s">
        <v>2</v>
      </c>
      <c r="AK3882" s="1" t="s">
        <v>2</v>
      </c>
      <c r="AM3882" s="1" t="s">
        <v>2</v>
      </c>
    </row>
    <row r="3883" spans="1:39">
      <c r="A3883" s="20" t="s">
        <v>586</v>
      </c>
      <c r="B3883" s="20" t="s">
        <v>15</v>
      </c>
      <c r="C3883" s="20" t="s">
        <v>585</v>
      </c>
      <c r="D3883" s="20" t="s">
        <v>584</v>
      </c>
      <c r="E3883" s="20" t="s">
        <v>584</v>
      </c>
      <c r="F3883" s="20" t="s">
        <v>583</v>
      </c>
      <c r="G3883" s="23" t="s">
        <v>59</v>
      </c>
      <c r="H3883" s="24">
        <v>80</v>
      </c>
      <c r="I3883" s="20" t="s">
        <v>10</v>
      </c>
      <c r="J3883" s="20" t="s">
        <v>18</v>
      </c>
      <c r="K3883" s="20" t="s">
        <v>17</v>
      </c>
      <c r="L3883" s="20" t="s">
        <v>45</v>
      </c>
      <c r="M3883" s="20" t="s">
        <v>2</v>
      </c>
      <c r="N3883" s="20" t="s">
        <v>6</v>
      </c>
      <c r="O3883" s="20" t="s">
        <v>5</v>
      </c>
      <c r="P3883" s="23" t="s">
        <v>2</v>
      </c>
      <c r="Q3883" s="20" t="s">
        <v>2</v>
      </c>
      <c r="R3883" s="23" t="s">
        <v>2</v>
      </c>
      <c r="S3883" s="22" t="s">
        <v>2</v>
      </c>
      <c r="T3883" s="22">
        <v>6000000</v>
      </c>
      <c r="U3883" s="22">
        <v>6720000</v>
      </c>
      <c r="V3883" s="20" t="s">
        <v>2</v>
      </c>
      <c r="W3883" s="20" t="s">
        <v>4</v>
      </c>
      <c r="X3883" s="20" t="s">
        <v>112</v>
      </c>
      <c r="Y3883" s="1" t="s">
        <v>2</v>
      </c>
      <c r="Z3883" s="1" t="s">
        <v>2</v>
      </c>
      <c r="AA3883" s="1" t="s">
        <v>2</v>
      </c>
      <c r="AB3883" s="1" t="s">
        <v>2</v>
      </c>
      <c r="AC3883" s="1" t="s">
        <v>2</v>
      </c>
      <c r="AD3883" s="1" t="s">
        <v>2</v>
      </c>
      <c r="AF3883" s="1" t="s">
        <v>2</v>
      </c>
      <c r="AG3883" s="1" t="b">
        <v>0</v>
      </c>
      <c r="AH3883" s="1" t="b">
        <v>0</v>
      </c>
      <c r="AI3883" s="1" t="s">
        <v>2</v>
      </c>
      <c r="AJ3883" s="1" t="s">
        <v>2</v>
      </c>
      <c r="AK3883" s="1" t="s">
        <v>2</v>
      </c>
      <c r="AM3883" s="1" t="s">
        <v>2</v>
      </c>
    </row>
    <row r="3884" spans="1:39">
      <c r="A3884" s="20" t="s">
        <v>582</v>
      </c>
      <c r="B3884" s="20" t="s">
        <v>15</v>
      </c>
      <c r="C3884" s="20" t="s">
        <v>68</v>
      </c>
      <c r="D3884" s="20" t="s">
        <v>67</v>
      </c>
      <c r="E3884" s="20" t="s">
        <v>67</v>
      </c>
      <c r="F3884" s="20" t="s">
        <v>581</v>
      </c>
      <c r="G3884" s="23" t="s">
        <v>11</v>
      </c>
      <c r="H3884" s="24">
        <v>100</v>
      </c>
      <c r="I3884" s="20" t="s">
        <v>10</v>
      </c>
      <c r="J3884" s="20" t="s">
        <v>18</v>
      </c>
      <c r="K3884" s="20" t="s">
        <v>387</v>
      </c>
      <c r="L3884" s="20" t="s">
        <v>45</v>
      </c>
      <c r="M3884" s="20" t="s">
        <v>2</v>
      </c>
      <c r="N3884" s="20" t="s">
        <v>6</v>
      </c>
      <c r="O3884" s="20" t="s">
        <v>5</v>
      </c>
      <c r="P3884" s="23" t="s">
        <v>2</v>
      </c>
      <c r="Q3884" s="20" t="s">
        <v>2</v>
      </c>
      <c r="R3884" s="23" t="s">
        <v>2</v>
      </c>
      <c r="S3884" s="22" t="s">
        <v>2</v>
      </c>
      <c r="T3884" s="22">
        <v>2450000</v>
      </c>
      <c r="U3884" s="22">
        <v>2744000</v>
      </c>
      <c r="V3884" s="20" t="s">
        <v>2</v>
      </c>
      <c r="W3884" s="20" t="s">
        <v>4</v>
      </c>
      <c r="X3884" s="20" t="s">
        <v>580</v>
      </c>
      <c r="Y3884" s="1" t="s">
        <v>2</v>
      </c>
      <c r="Z3884" s="1" t="s">
        <v>2</v>
      </c>
      <c r="AA3884" s="1" t="s">
        <v>2</v>
      </c>
      <c r="AB3884" s="1" t="s">
        <v>2</v>
      </c>
      <c r="AC3884" s="1" t="s">
        <v>2</v>
      </c>
      <c r="AD3884" s="1" t="s">
        <v>2</v>
      </c>
      <c r="AE3884" s="1" t="s">
        <v>2</v>
      </c>
      <c r="AF3884" s="1" t="s">
        <v>2</v>
      </c>
      <c r="AG3884" s="1" t="b">
        <v>0</v>
      </c>
      <c r="AH3884" s="1" t="b">
        <v>0</v>
      </c>
      <c r="AI3884" s="1" t="s">
        <v>2</v>
      </c>
      <c r="AJ3884" s="1" t="s">
        <v>2</v>
      </c>
      <c r="AK3884" s="1" t="s">
        <v>2</v>
      </c>
      <c r="AM3884" s="1" t="s">
        <v>2</v>
      </c>
    </row>
    <row r="3885" spans="1:39">
      <c r="A3885" s="20" t="s">
        <v>579</v>
      </c>
      <c r="B3885" s="20" t="s">
        <v>15</v>
      </c>
      <c r="C3885" s="20" t="s">
        <v>574</v>
      </c>
      <c r="D3885" s="20" t="s">
        <v>573</v>
      </c>
      <c r="E3885" s="20" t="s">
        <v>573</v>
      </c>
      <c r="F3885" s="20" t="s">
        <v>578</v>
      </c>
      <c r="G3885" s="23" t="s">
        <v>59</v>
      </c>
      <c r="H3885" s="24">
        <v>100</v>
      </c>
      <c r="I3885" s="20" t="s">
        <v>10</v>
      </c>
      <c r="J3885" s="20" t="s">
        <v>18</v>
      </c>
      <c r="K3885" s="20" t="s">
        <v>571</v>
      </c>
      <c r="L3885" s="20" t="s">
        <v>45</v>
      </c>
      <c r="M3885" s="20" t="s">
        <v>2</v>
      </c>
      <c r="N3885" s="20" t="s">
        <v>6</v>
      </c>
      <c r="O3885" s="20" t="s">
        <v>5</v>
      </c>
      <c r="P3885" s="23" t="s">
        <v>2</v>
      </c>
      <c r="Q3885" s="20" t="s">
        <v>2</v>
      </c>
      <c r="R3885" s="23" t="s">
        <v>2</v>
      </c>
      <c r="S3885" s="22" t="s">
        <v>2</v>
      </c>
      <c r="T3885" s="22">
        <v>2352000</v>
      </c>
      <c r="U3885" s="22">
        <v>2634240</v>
      </c>
      <c r="V3885" s="20" t="s">
        <v>2</v>
      </c>
      <c r="W3885" s="20" t="s">
        <v>4</v>
      </c>
      <c r="X3885" s="20" t="s">
        <v>2</v>
      </c>
      <c r="Y3885" s="1" t="s">
        <v>2</v>
      </c>
      <c r="Z3885" s="1" t="s">
        <v>2</v>
      </c>
      <c r="AA3885" s="1" t="s">
        <v>2</v>
      </c>
      <c r="AB3885" s="1" t="s">
        <v>2</v>
      </c>
      <c r="AC3885" s="1" t="s">
        <v>2</v>
      </c>
      <c r="AD3885" s="1" t="s">
        <v>2</v>
      </c>
      <c r="AE3885" s="1" t="s">
        <v>2</v>
      </c>
      <c r="AF3885" s="1" t="s">
        <v>2</v>
      </c>
      <c r="AG3885" s="1" t="b">
        <v>0</v>
      </c>
      <c r="AH3885" s="1" t="b">
        <v>0</v>
      </c>
      <c r="AI3885" s="1" t="s">
        <v>2</v>
      </c>
      <c r="AJ3885" s="1" t="s">
        <v>577</v>
      </c>
      <c r="AK3885" s="1" t="s">
        <v>576</v>
      </c>
      <c r="AM3885" s="1">
        <v>61825792</v>
      </c>
    </row>
    <row r="3886" spans="1:39">
      <c r="A3886" s="20" t="s">
        <v>575</v>
      </c>
      <c r="B3886" s="20" t="s">
        <v>15</v>
      </c>
      <c r="C3886" s="20" t="s">
        <v>574</v>
      </c>
      <c r="D3886" s="20" t="s">
        <v>573</v>
      </c>
      <c r="E3886" s="20" t="s">
        <v>573</v>
      </c>
      <c r="F3886" s="20" t="s">
        <v>572</v>
      </c>
      <c r="G3886" s="23" t="s">
        <v>59</v>
      </c>
      <c r="H3886" s="24">
        <v>100</v>
      </c>
      <c r="I3886" s="20" t="s">
        <v>10</v>
      </c>
      <c r="J3886" s="20" t="s">
        <v>18</v>
      </c>
      <c r="K3886" s="20" t="s">
        <v>571</v>
      </c>
      <c r="L3886" s="20" t="s">
        <v>45</v>
      </c>
      <c r="M3886" s="20" t="s">
        <v>2</v>
      </c>
      <c r="N3886" s="20" t="s">
        <v>6</v>
      </c>
      <c r="O3886" s="20" t="s">
        <v>5</v>
      </c>
      <c r="P3886" s="23" t="s">
        <v>2</v>
      </c>
      <c r="Q3886" s="20" t="s">
        <v>2</v>
      </c>
      <c r="R3886" s="23" t="s">
        <v>2</v>
      </c>
      <c r="S3886" s="22" t="s">
        <v>2</v>
      </c>
      <c r="T3886" s="22">
        <v>450000</v>
      </c>
      <c r="U3886" s="22">
        <v>504000</v>
      </c>
      <c r="V3886" s="20" t="s">
        <v>2</v>
      </c>
      <c r="W3886" s="20" t="s">
        <v>4</v>
      </c>
      <c r="X3886" s="20" t="s">
        <v>2</v>
      </c>
      <c r="Y3886" s="1" t="s">
        <v>2</v>
      </c>
      <c r="Z3886" s="1" t="s">
        <v>2</v>
      </c>
      <c r="AA3886" s="1" t="s">
        <v>2</v>
      </c>
      <c r="AB3886" s="1" t="s">
        <v>2</v>
      </c>
      <c r="AC3886" s="1" t="s">
        <v>2</v>
      </c>
      <c r="AD3886" s="1" t="s">
        <v>2</v>
      </c>
      <c r="AE3886" s="1" t="s">
        <v>2</v>
      </c>
      <c r="AF3886" s="1" t="s">
        <v>2</v>
      </c>
      <c r="AG3886" s="1" t="b">
        <v>0</v>
      </c>
      <c r="AH3886" s="1" t="b">
        <v>0</v>
      </c>
      <c r="AI3886" s="1" t="s">
        <v>2</v>
      </c>
      <c r="AJ3886" s="1" t="s">
        <v>570</v>
      </c>
      <c r="AK3886" s="1" t="s">
        <v>550</v>
      </c>
      <c r="AM3886" s="1">
        <v>248969996.80000001</v>
      </c>
    </row>
    <row r="3887" spans="1:39">
      <c r="A3887" s="20" t="s">
        <v>569</v>
      </c>
      <c r="B3887" s="20" t="s">
        <v>15</v>
      </c>
      <c r="C3887" s="20" t="s">
        <v>568</v>
      </c>
      <c r="D3887" s="20" t="s">
        <v>567</v>
      </c>
      <c r="E3887" s="20" t="s">
        <v>567</v>
      </c>
      <c r="F3887" s="20" t="s">
        <v>566</v>
      </c>
      <c r="G3887" s="23" t="s">
        <v>39</v>
      </c>
      <c r="H3887" s="24">
        <v>100</v>
      </c>
      <c r="I3887" s="20" t="s">
        <v>10</v>
      </c>
      <c r="J3887" s="20" t="s">
        <v>18</v>
      </c>
      <c r="K3887" s="20" t="s">
        <v>474</v>
      </c>
      <c r="L3887" s="20" t="s">
        <v>45</v>
      </c>
      <c r="M3887" s="20" t="s">
        <v>2</v>
      </c>
      <c r="N3887" s="20" t="s">
        <v>6</v>
      </c>
      <c r="O3887" s="20" t="s">
        <v>5</v>
      </c>
      <c r="P3887" s="23" t="s">
        <v>2</v>
      </c>
      <c r="Q3887" s="20" t="s">
        <v>2</v>
      </c>
      <c r="R3887" s="23" t="s">
        <v>2</v>
      </c>
      <c r="S3887" s="22" t="s">
        <v>2</v>
      </c>
      <c r="T3887" s="22">
        <v>20000000</v>
      </c>
      <c r="U3887" s="22">
        <v>22400000</v>
      </c>
      <c r="V3887" s="20" t="s">
        <v>2</v>
      </c>
      <c r="W3887" s="20" t="s">
        <v>4</v>
      </c>
      <c r="X3887" s="20" t="s">
        <v>2</v>
      </c>
      <c r="Y3887" s="1" t="s">
        <v>2</v>
      </c>
      <c r="Z3887" s="1" t="s">
        <v>2</v>
      </c>
      <c r="AA3887" s="1" t="s">
        <v>2</v>
      </c>
      <c r="AB3887" s="1" t="s">
        <v>2</v>
      </c>
      <c r="AC3887" s="1" t="s">
        <v>2</v>
      </c>
      <c r="AD3887" s="1" t="s">
        <v>2</v>
      </c>
      <c r="AE3887" s="1" t="s">
        <v>2</v>
      </c>
      <c r="AF3887" s="1" t="s">
        <v>2</v>
      </c>
      <c r="AG3887" s="1" t="b">
        <v>0</v>
      </c>
      <c r="AH3887" s="1" t="b">
        <v>0</v>
      </c>
      <c r="AI3887" s="1" t="s">
        <v>2</v>
      </c>
      <c r="AJ3887" s="1" t="s">
        <v>565</v>
      </c>
      <c r="AK3887" s="1" t="s">
        <v>550</v>
      </c>
      <c r="AM3887" s="1">
        <v>39861098.640000001</v>
      </c>
    </row>
    <row r="3888" spans="1:39">
      <c r="A3888" s="20" t="s">
        <v>564</v>
      </c>
      <c r="B3888" s="20" t="s">
        <v>15</v>
      </c>
      <c r="C3888" s="20" t="s">
        <v>81</v>
      </c>
      <c r="D3888" s="20" t="s">
        <v>80</v>
      </c>
      <c r="E3888" s="20" t="s">
        <v>80</v>
      </c>
      <c r="F3888" s="20" t="s">
        <v>556</v>
      </c>
      <c r="G3888" s="23" t="s">
        <v>39</v>
      </c>
      <c r="H3888" s="24">
        <v>100</v>
      </c>
      <c r="I3888" s="20" t="s">
        <v>10</v>
      </c>
      <c r="J3888" s="20" t="s">
        <v>18</v>
      </c>
      <c r="K3888" s="20" t="s">
        <v>405</v>
      </c>
      <c r="L3888" s="20" t="s">
        <v>73</v>
      </c>
      <c r="M3888" s="20" t="s">
        <v>2</v>
      </c>
      <c r="N3888" s="20" t="s">
        <v>6</v>
      </c>
      <c r="O3888" s="20" t="s">
        <v>5</v>
      </c>
      <c r="P3888" s="23" t="s">
        <v>2</v>
      </c>
      <c r="Q3888" s="20" t="s">
        <v>2</v>
      </c>
      <c r="R3888" s="23" t="s">
        <v>2</v>
      </c>
      <c r="S3888" s="22" t="s">
        <v>2</v>
      </c>
      <c r="T3888" s="22">
        <v>4659102</v>
      </c>
      <c r="U3888" s="22">
        <v>5218194.24</v>
      </c>
      <c r="V3888" s="20" t="s">
        <v>2</v>
      </c>
      <c r="W3888" s="20" t="s">
        <v>4</v>
      </c>
      <c r="X3888" s="20" t="s">
        <v>2</v>
      </c>
      <c r="Y3888" s="1" t="s">
        <v>2</v>
      </c>
      <c r="Z3888" s="1" t="s">
        <v>2</v>
      </c>
      <c r="AA3888" s="1" t="s">
        <v>2</v>
      </c>
      <c r="AB3888" s="1" t="s">
        <v>2</v>
      </c>
      <c r="AC3888" s="1" t="s">
        <v>2</v>
      </c>
      <c r="AD3888" s="1" t="s">
        <v>2</v>
      </c>
      <c r="AE3888" s="1" t="s">
        <v>2</v>
      </c>
      <c r="AF3888" s="1" t="s">
        <v>2</v>
      </c>
      <c r="AG3888" s="1" t="b">
        <v>0</v>
      </c>
      <c r="AH3888" s="1" t="b">
        <v>0</v>
      </c>
      <c r="AI3888" s="1" t="s">
        <v>2</v>
      </c>
      <c r="AJ3888" s="1" t="s">
        <v>563</v>
      </c>
      <c r="AK3888" s="1" t="s">
        <v>562</v>
      </c>
      <c r="AM3888" s="1">
        <v>4409528.34</v>
      </c>
    </row>
    <row r="3889" spans="1:39">
      <c r="A3889" s="20" t="s">
        <v>561</v>
      </c>
      <c r="B3889" s="20" t="s">
        <v>15</v>
      </c>
      <c r="C3889" s="20" t="s">
        <v>81</v>
      </c>
      <c r="D3889" s="20" t="s">
        <v>80</v>
      </c>
      <c r="E3889" s="20" t="s">
        <v>80</v>
      </c>
      <c r="F3889" s="20" t="s">
        <v>552</v>
      </c>
      <c r="G3889" s="23" t="s">
        <v>39</v>
      </c>
      <c r="H3889" s="24">
        <v>100</v>
      </c>
      <c r="I3889" s="20" t="s">
        <v>10</v>
      </c>
      <c r="J3889" s="20" t="s">
        <v>18</v>
      </c>
      <c r="K3889" s="20" t="s">
        <v>405</v>
      </c>
      <c r="L3889" s="20" t="s">
        <v>73</v>
      </c>
      <c r="M3889" s="20" t="s">
        <v>2</v>
      </c>
      <c r="N3889" s="20" t="s">
        <v>6</v>
      </c>
      <c r="O3889" s="20" t="s">
        <v>5</v>
      </c>
      <c r="P3889" s="23" t="s">
        <v>2</v>
      </c>
      <c r="Q3889" s="20" t="s">
        <v>2</v>
      </c>
      <c r="R3889" s="23" t="s">
        <v>2</v>
      </c>
      <c r="S3889" s="22" t="s">
        <v>2</v>
      </c>
      <c r="T3889" s="22">
        <v>3000000</v>
      </c>
      <c r="U3889" s="22">
        <v>3360000</v>
      </c>
      <c r="V3889" s="20" t="s">
        <v>2</v>
      </c>
      <c r="W3889" s="20" t="s">
        <v>4</v>
      </c>
      <c r="X3889" s="20" t="s">
        <v>2</v>
      </c>
      <c r="Y3889" s="1" t="s">
        <v>2</v>
      </c>
      <c r="Z3889" s="1" t="s">
        <v>2</v>
      </c>
      <c r="AA3889" s="1" t="s">
        <v>2</v>
      </c>
      <c r="AB3889" s="1" t="s">
        <v>2</v>
      </c>
      <c r="AC3889" s="1" t="s">
        <v>2</v>
      </c>
      <c r="AD3889" s="1" t="s">
        <v>2</v>
      </c>
      <c r="AE3889" s="1" t="s">
        <v>2</v>
      </c>
      <c r="AF3889" s="1" t="s">
        <v>2</v>
      </c>
      <c r="AG3889" s="1" t="b">
        <v>0</v>
      </c>
      <c r="AH3889" s="1" t="b">
        <v>0</v>
      </c>
      <c r="AI3889" s="1" t="s">
        <v>2</v>
      </c>
      <c r="AJ3889" s="1" t="s">
        <v>560</v>
      </c>
      <c r="AK3889" s="1" t="s">
        <v>550</v>
      </c>
      <c r="AM3889" s="1">
        <v>178723036.41</v>
      </c>
    </row>
    <row r="3890" spans="1:39">
      <c r="A3890" s="20" t="s">
        <v>559</v>
      </c>
      <c r="B3890" s="20" t="s">
        <v>15</v>
      </c>
      <c r="C3890" s="20" t="s">
        <v>81</v>
      </c>
      <c r="D3890" s="20" t="s">
        <v>80</v>
      </c>
      <c r="E3890" s="20" t="s">
        <v>80</v>
      </c>
      <c r="F3890" s="20" t="s">
        <v>556</v>
      </c>
      <c r="G3890" s="23" t="s">
        <v>39</v>
      </c>
      <c r="H3890" s="24">
        <v>100</v>
      </c>
      <c r="I3890" s="20" t="s">
        <v>10</v>
      </c>
      <c r="J3890" s="20" t="s">
        <v>18</v>
      </c>
      <c r="K3890" s="20" t="s">
        <v>405</v>
      </c>
      <c r="L3890" s="20" t="s">
        <v>106</v>
      </c>
      <c r="M3890" s="20" t="s">
        <v>2</v>
      </c>
      <c r="N3890" s="20" t="s">
        <v>6</v>
      </c>
      <c r="O3890" s="20" t="s">
        <v>5</v>
      </c>
      <c r="P3890" s="23" t="s">
        <v>2</v>
      </c>
      <c r="Q3890" s="20" t="s">
        <v>2</v>
      </c>
      <c r="R3890" s="23" t="s">
        <v>2</v>
      </c>
      <c r="S3890" s="22" t="s">
        <v>2</v>
      </c>
      <c r="T3890" s="22">
        <v>332793</v>
      </c>
      <c r="U3890" s="22">
        <v>372728.16</v>
      </c>
      <c r="V3890" s="20" t="s">
        <v>2</v>
      </c>
      <c r="W3890" s="20" t="s">
        <v>4</v>
      </c>
      <c r="X3890" s="20" t="s">
        <v>2</v>
      </c>
      <c r="Y3890" s="1" t="s">
        <v>2</v>
      </c>
      <c r="Z3890" s="1" t="s">
        <v>2</v>
      </c>
      <c r="AA3890" s="1" t="s">
        <v>2</v>
      </c>
      <c r="AB3890" s="1" t="s">
        <v>2</v>
      </c>
      <c r="AC3890" s="1" t="s">
        <v>2</v>
      </c>
      <c r="AD3890" s="1" t="s">
        <v>2</v>
      </c>
      <c r="AE3890" s="1" t="s">
        <v>2</v>
      </c>
      <c r="AF3890" s="1" t="s">
        <v>2</v>
      </c>
      <c r="AG3890" s="1" t="b">
        <v>0</v>
      </c>
      <c r="AH3890" s="1" t="b">
        <v>0</v>
      </c>
      <c r="AI3890" s="1" t="s">
        <v>2</v>
      </c>
      <c r="AJ3890" s="1" t="s">
        <v>558</v>
      </c>
      <c r="AK3890" s="1" t="s">
        <v>550</v>
      </c>
      <c r="AM3890" s="1">
        <v>67640056.719999999</v>
      </c>
    </row>
    <row r="3891" spans="1:39">
      <c r="A3891" s="20" t="s">
        <v>557</v>
      </c>
      <c r="B3891" s="20" t="s">
        <v>15</v>
      </c>
      <c r="C3891" s="20" t="s">
        <v>81</v>
      </c>
      <c r="D3891" s="20" t="s">
        <v>80</v>
      </c>
      <c r="E3891" s="20" t="s">
        <v>80</v>
      </c>
      <c r="F3891" s="20" t="s">
        <v>556</v>
      </c>
      <c r="G3891" s="23" t="s">
        <v>39</v>
      </c>
      <c r="H3891" s="24">
        <v>100</v>
      </c>
      <c r="I3891" s="20" t="s">
        <v>10</v>
      </c>
      <c r="J3891" s="20" t="s">
        <v>18</v>
      </c>
      <c r="K3891" s="20" t="s">
        <v>405</v>
      </c>
      <c r="L3891" s="20" t="s">
        <v>113</v>
      </c>
      <c r="M3891" s="20" t="s">
        <v>2</v>
      </c>
      <c r="N3891" s="20" t="s">
        <v>6</v>
      </c>
      <c r="O3891" s="20" t="s">
        <v>5</v>
      </c>
      <c r="P3891" s="23" t="s">
        <v>2</v>
      </c>
      <c r="Q3891" s="20" t="s">
        <v>2</v>
      </c>
      <c r="R3891" s="23" t="s">
        <v>2</v>
      </c>
      <c r="S3891" s="22" t="s">
        <v>2</v>
      </c>
      <c r="T3891" s="22">
        <v>665586</v>
      </c>
      <c r="U3891" s="22">
        <v>745456.32</v>
      </c>
      <c r="V3891" s="20" t="s">
        <v>2</v>
      </c>
      <c r="W3891" s="20" t="s">
        <v>4</v>
      </c>
      <c r="X3891" s="20" t="s">
        <v>2</v>
      </c>
      <c r="Y3891" s="1" t="s">
        <v>2</v>
      </c>
      <c r="Z3891" s="1" t="s">
        <v>2</v>
      </c>
      <c r="AA3891" s="1" t="s">
        <v>2</v>
      </c>
      <c r="AB3891" s="1" t="s">
        <v>2</v>
      </c>
      <c r="AC3891" s="1" t="s">
        <v>2</v>
      </c>
      <c r="AD3891" s="1" t="s">
        <v>2</v>
      </c>
      <c r="AE3891" s="1" t="s">
        <v>2</v>
      </c>
      <c r="AF3891" s="1" t="s">
        <v>2</v>
      </c>
      <c r="AG3891" s="1" t="b">
        <v>0</v>
      </c>
      <c r="AH3891" s="1" t="b">
        <v>0</v>
      </c>
      <c r="AI3891" s="1" t="s">
        <v>2</v>
      </c>
      <c r="AJ3891" s="1" t="s">
        <v>555</v>
      </c>
      <c r="AK3891" s="1" t="s">
        <v>554</v>
      </c>
      <c r="AM3891" s="1">
        <v>2152505.6</v>
      </c>
    </row>
    <row r="3892" spans="1:39">
      <c r="A3892" s="20" t="s">
        <v>553</v>
      </c>
      <c r="B3892" s="20" t="s">
        <v>15</v>
      </c>
      <c r="C3892" s="20" t="s">
        <v>81</v>
      </c>
      <c r="D3892" s="20" t="s">
        <v>80</v>
      </c>
      <c r="E3892" s="20" t="s">
        <v>80</v>
      </c>
      <c r="F3892" s="20" t="s">
        <v>552</v>
      </c>
      <c r="G3892" s="23" t="s">
        <v>39</v>
      </c>
      <c r="H3892" s="24">
        <v>100</v>
      </c>
      <c r="I3892" s="20" t="s">
        <v>10</v>
      </c>
      <c r="J3892" s="20" t="s">
        <v>18</v>
      </c>
      <c r="K3892" s="20" t="s">
        <v>405</v>
      </c>
      <c r="L3892" s="20" t="s">
        <v>113</v>
      </c>
      <c r="M3892" s="20" t="s">
        <v>2</v>
      </c>
      <c r="N3892" s="20" t="s">
        <v>6</v>
      </c>
      <c r="O3892" s="20" t="s">
        <v>5</v>
      </c>
      <c r="P3892" s="23" t="s">
        <v>2</v>
      </c>
      <c r="Q3892" s="20" t="s">
        <v>2</v>
      </c>
      <c r="R3892" s="23" t="s">
        <v>2</v>
      </c>
      <c r="S3892" s="22" t="s">
        <v>2</v>
      </c>
      <c r="T3892" s="22">
        <v>2000000</v>
      </c>
      <c r="U3892" s="22">
        <v>2240000</v>
      </c>
      <c r="V3892" s="20" t="s">
        <v>2</v>
      </c>
      <c r="W3892" s="20" t="s">
        <v>4</v>
      </c>
      <c r="X3892" s="20" t="s">
        <v>2</v>
      </c>
      <c r="Y3892" s="1" t="s">
        <v>2</v>
      </c>
      <c r="Z3892" s="1" t="s">
        <v>2</v>
      </c>
      <c r="AA3892" s="1" t="s">
        <v>2</v>
      </c>
      <c r="AB3892" s="1" t="s">
        <v>2</v>
      </c>
      <c r="AC3892" s="1" t="s">
        <v>2</v>
      </c>
      <c r="AD3892" s="1" t="s">
        <v>2</v>
      </c>
      <c r="AE3892" s="1" t="s">
        <v>2</v>
      </c>
      <c r="AF3892" s="1" t="s">
        <v>2</v>
      </c>
      <c r="AG3892" s="1" t="b">
        <v>0</v>
      </c>
      <c r="AH3892" s="1" t="b">
        <v>0</v>
      </c>
      <c r="AI3892" s="1" t="s">
        <v>2</v>
      </c>
      <c r="AJ3892" s="1" t="s">
        <v>551</v>
      </c>
      <c r="AK3892" s="1" t="s">
        <v>550</v>
      </c>
      <c r="AM3892" s="1">
        <v>111655508.7</v>
      </c>
    </row>
    <row r="3893" spans="1:39">
      <c r="A3893" s="20" t="s">
        <v>549</v>
      </c>
      <c r="B3893" s="20" t="s">
        <v>15</v>
      </c>
      <c r="C3893" s="20" t="s">
        <v>390</v>
      </c>
      <c r="D3893" s="20" t="s">
        <v>389</v>
      </c>
      <c r="E3893" s="20" t="s">
        <v>389</v>
      </c>
      <c r="F3893" s="20" t="s">
        <v>388</v>
      </c>
      <c r="G3893" s="23" t="s">
        <v>39</v>
      </c>
      <c r="H3893" s="24">
        <v>100</v>
      </c>
      <c r="I3893" s="20" t="s">
        <v>10</v>
      </c>
      <c r="J3893" s="20" t="s">
        <v>18</v>
      </c>
      <c r="K3893" s="20" t="s">
        <v>405</v>
      </c>
      <c r="L3893" s="20" t="s">
        <v>73</v>
      </c>
      <c r="M3893" s="20" t="s">
        <v>2</v>
      </c>
      <c r="N3893" s="20" t="s">
        <v>6</v>
      </c>
      <c r="O3893" s="20" t="s">
        <v>5</v>
      </c>
      <c r="P3893" s="23" t="s">
        <v>2</v>
      </c>
      <c r="Q3893" s="20" t="s">
        <v>2</v>
      </c>
      <c r="R3893" s="23" t="s">
        <v>2</v>
      </c>
      <c r="S3893" s="22">
        <v>65076000</v>
      </c>
      <c r="T3893" s="22">
        <v>0</v>
      </c>
      <c r="U3893" s="22">
        <v>0</v>
      </c>
      <c r="V3893" s="20" t="s">
        <v>2</v>
      </c>
      <c r="W3893" s="20" t="s">
        <v>4</v>
      </c>
      <c r="X3893" s="20" t="s">
        <v>38</v>
      </c>
      <c r="Y3893" s="1" t="s">
        <v>2</v>
      </c>
      <c r="Z3893" s="1" t="s">
        <v>2</v>
      </c>
      <c r="AA3893" s="1" t="s">
        <v>2</v>
      </c>
      <c r="AB3893" s="1" t="s">
        <v>2</v>
      </c>
      <c r="AC3893" s="1" t="s">
        <v>2</v>
      </c>
      <c r="AD3893" s="1" t="s">
        <v>2</v>
      </c>
      <c r="AF3893" s="1" t="s">
        <v>2</v>
      </c>
      <c r="AG3893" s="1" t="b">
        <v>0</v>
      </c>
      <c r="AH3893" s="1" t="b">
        <v>0</v>
      </c>
      <c r="AI3893" s="1" t="s">
        <v>2</v>
      </c>
      <c r="AJ3893" s="1" t="s">
        <v>548</v>
      </c>
      <c r="AK3893" s="1" t="s">
        <v>547</v>
      </c>
      <c r="AM3893" s="1">
        <v>19111512.02</v>
      </c>
    </row>
    <row r="3894" spans="1:39">
      <c r="A3894" s="20" t="s">
        <v>546</v>
      </c>
      <c r="B3894" s="20" t="s">
        <v>15</v>
      </c>
      <c r="C3894" s="20" t="s">
        <v>390</v>
      </c>
      <c r="D3894" s="20" t="s">
        <v>389</v>
      </c>
      <c r="E3894" s="20" t="s">
        <v>389</v>
      </c>
      <c r="F3894" s="20" t="s">
        <v>388</v>
      </c>
      <c r="G3894" s="23" t="s">
        <v>39</v>
      </c>
      <c r="H3894" s="24">
        <v>100</v>
      </c>
      <c r="I3894" s="20" t="s">
        <v>10</v>
      </c>
      <c r="J3894" s="20" t="s">
        <v>18</v>
      </c>
      <c r="K3894" s="20" t="s">
        <v>405</v>
      </c>
      <c r="L3894" s="20" t="s">
        <v>106</v>
      </c>
      <c r="M3894" s="20" t="s">
        <v>2</v>
      </c>
      <c r="N3894" s="20" t="s">
        <v>6</v>
      </c>
      <c r="O3894" s="20" t="s">
        <v>5</v>
      </c>
      <c r="P3894" s="23" t="s">
        <v>2</v>
      </c>
      <c r="Q3894" s="20" t="s">
        <v>2</v>
      </c>
      <c r="R3894" s="23" t="s">
        <v>2</v>
      </c>
      <c r="S3894" s="22" t="s">
        <v>2</v>
      </c>
      <c r="T3894" s="22">
        <v>4176000</v>
      </c>
      <c r="U3894" s="22">
        <v>4677120</v>
      </c>
      <c r="V3894" s="20" t="s">
        <v>2</v>
      </c>
      <c r="W3894" s="20" t="s">
        <v>4</v>
      </c>
      <c r="X3894" s="20" t="s">
        <v>2</v>
      </c>
      <c r="Y3894" s="1" t="s">
        <v>2</v>
      </c>
      <c r="Z3894" s="1" t="s">
        <v>2</v>
      </c>
      <c r="AA3894" s="1" t="s">
        <v>2</v>
      </c>
      <c r="AB3894" s="1" t="s">
        <v>2</v>
      </c>
      <c r="AC3894" s="1" t="s">
        <v>2</v>
      </c>
      <c r="AD3894" s="1" t="s">
        <v>2</v>
      </c>
      <c r="AE3894" s="1" t="s">
        <v>2</v>
      </c>
      <c r="AF3894" s="1" t="s">
        <v>2</v>
      </c>
      <c r="AG3894" s="1" t="b">
        <v>0</v>
      </c>
      <c r="AH3894" s="1" t="b">
        <v>0</v>
      </c>
      <c r="AI3894" s="1" t="s">
        <v>2</v>
      </c>
      <c r="AJ3894" s="1" t="s">
        <v>545</v>
      </c>
      <c r="AK3894" s="1" t="s">
        <v>544</v>
      </c>
      <c r="AM3894" s="1">
        <v>126697420.45999999</v>
      </c>
    </row>
    <row r="3895" spans="1:39">
      <c r="A3895" s="20" t="s">
        <v>543</v>
      </c>
      <c r="B3895" s="20" t="s">
        <v>15</v>
      </c>
      <c r="C3895" s="20" t="s">
        <v>390</v>
      </c>
      <c r="D3895" s="20" t="s">
        <v>389</v>
      </c>
      <c r="E3895" s="20" t="s">
        <v>389</v>
      </c>
      <c r="F3895" s="20" t="s">
        <v>388</v>
      </c>
      <c r="G3895" s="23" t="s">
        <v>39</v>
      </c>
      <c r="H3895" s="24">
        <v>100</v>
      </c>
      <c r="I3895" s="20" t="s">
        <v>10</v>
      </c>
      <c r="J3895" s="20" t="s">
        <v>18</v>
      </c>
      <c r="K3895" s="20" t="s">
        <v>405</v>
      </c>
      <c r="L3895" s="20" t="s">
        <v>113</v>
      </c>
      <c r="M3895" s="20" t="s">
        <v>2</v>
      </c>
      <c r="N3895" s="20" t="s">
        <v>6</v>
      </c>
      <c r="O3895" s="20" t="s">
        <v>5</v>
      </c>
      <c r="P3895" s="23" t="s">
        <v>2</v>
      </c>
      <c r="Q3895" s="20" t="s">
        <v>2</v>
      </c>
      <c r="R3895" s="23" t="s">
        <v>2</v>
      </c>
      <c r="S3895" s="22" t="s">
        <v>2</v>
      </c>
      <c r="T3895" s="22">
        <v>16240000</v>
      </c>
      <c r="U3895" s="22">
        <v>18188800</v>
      </c>
      <c r="V3895" s="20" t="s">
        <v>2</v>
      </c>
      <c r="W3895" s="20" t="s">
        <v>4</v>
      </c>
      <c r="X3895" s="20" t="s">
        <v>2</v>
      </c>
      <c r="Y3895" s="1" t="s">
        <v>2</v>
      </c>
      <c r="Z3895" s="1" t="s">
        <v>2</v>
      </c>
      <c r="AA3895" s="1" t="s">
        <v>2</v>
      </c>
      <c r="AB3895" s="1" t="s">
        <v>2</v>
      </c>
      <c r="AC3895" s="1" t="s">
        <v>2</v>
      </c>
      <c r="AD3895" s="1" t="s">
        <v>2</v>
      </c>
      <c r="AE3895" s="1" t="s">
        <v>2</v>
      </c>
      <c r="AF3895" s="1" t="s">
        <v>2</v>
      </c>
      <c r="AG3895" s="1" t="b">
        <v>0</v>
      </c>
      <c r="AH3895" s="1" t="b">
        <v>0</v>
      </c>
      <c r="AI3895" s="1" t="s">
        <v>2</v>
      </c>
      <c r="AJ3895" s="1" t="s">
        <v>2</v>
      </c>
      <c r="AK3895" s="1" t="s">
        <v>2</v>
      </c>
      <c r="AM3895" s="1" t="s">
        <v>2</v>
      </c>
    </row>
    <row r="3896" spans="1:39">
      <c r="A3896" s="20" t="s">
        <v>542</v>
      </c>
      <c r="B3896" s="20" t="s">
        <v>15</v>
      </c>
      <c r="C3896" s="20" t="s">
        <v>533</v>
      </c>
      <c r="D3896" s="20" t="s">
        <v>532</v>
      </c>
      <c r="E3896" s="20" t="s">
        <v>532</v>
      </c>
      <c r="F3896" s="20" t="s">
        <v>531</v>
      </c>
      <c r="G3896" s="23" t="s">
        <v>39</v>
      </c>
      <c r="H3896" s="24">
        <v>100</v>
      </c>
      <c r="I3896" s="20" t="s">
        <v>10</v>
      </c>
      <c r="J3896" s="20" t="s">
        <v>18</v>
      </c>
      <c r="K3896" s="20" t="s">
        <v>405</v>
      </c>
      <c r="L3896" s="20" t="s">
        <v>73</v>
      </c>
      <c r="M3896" s="20" t="s">
        <v>2</v>
      </c>
      <c r="N3896" s="20" t="s">
        <v>6</v>
      </c>
      <c r="O3896" s="20" t="s">
        <v>5</v>
      </c>
      <c r="P3896" s="23" t="s">
        <v>2</v>
      </c>
      <c r="Q3896" s="20" t="s">
        <v>2</v>
      </c>
      <c r="R3896" s="23" t="s">
        <v>2</v>
      </c>
      <c r="S3896" s="22">
        <v>708480000</v>
      </c>
      <c r="T3896" s="22">
        <v>0</v>
      </c>
      <c r="U3896" s="22">
        <v>0</v>
      </c>
      <c r="V3896" s="20" t="s">
        <v>2</v>
      </c>
      <c r="W3896" s="20" t="s">
        <v>4</v>
      </c>
      <c r="X3896" s="20" t="s">
        <v>2</v>
      </c>
      <c r="Y3896" s="1" t="s">
        <v>2</v>
      </c>
      <c r="Z3896" s="1" t="s">
        <v>2</v>
      </c>
      <c r="AA3896" s="1" t="s">
        <v>2</v>
      </c>
      <c r="AB3896" s="1" t="s">
        <v>2</v>
      </c>
      <c r="AC3896" s="1" t="s">
        <v>2</v>
      </c>
      <c r="AD3896" s="1" t="s">
        <v>2</v>
      </c>
      <c r="AF3896" s="1" t="s">
        <v>2</v>
      </c>
      <c r="AG3896" s="1" t="b">
        <v>1</v>
      </c>
      <c r="AH3896" s="1" t="b">
        <v>0</v>
      </c>
      <c r="AI3896" s="1" t="s">
        <v>2</v>
      </c>
      <c r="AJ3896" s="1" t="s">
        <v>2</v>
      </c>
      <c r="AK3896" s="1" t="s">
        <v>2</v>
      </c>
      <c r="AM3896" s="1" t="s">
        <v>2</v>
      </c>
    </row>
    <row r="3897" spans="1:39">
      <c r="A3897" s="20" t="s">
        <v>541</v>
      </c>
      <c r="B3897" s="20" t="s">
        <v>15</v>
      </c>
      <c r="C3897" s="20" t="s">
        <v>533</v>
      </c>
      <c r="D3897" s="20" t="s">
        <v>532</v>
      </c>
      <c r="E3897" s="20" t="s">
        <v>532</v>
      </c>
      <c r="F3897" s="20" t="s">
        <v>531</v>
      </c>
      <c r="G3897" s="23" t="s">
        <v>39</v>
      </c>
      <c r="H3897" s="24">
        <v>100</v>
      </c>
      <c r="I3897" s="20" t="s">
        <v>10</v>
      </c>
      <c r="J3897" s="20" t="s">
        <v>18</v>
      </c>
      <c r="K3897" s="20" t="s">
        <v>387</v>
      </c>
      <c r="L3897" s="20" t="s">
        <v>73</v>
      </c>
      <c r="M3897" s="20" t="s">
        <v>2</v>
      </c>
      <c r="N3897" s="20" t="s">
        <v>6</v>
      </c>
      <c r="O3897" s="20" t="s">
        <v>5</v>
      </c>
      <c r="P3897" s="23" t="s">
        <v>2</v>
      </c>
      <c r="Q3897" s="20" t="s">
        <v>2</v>
      </c>
      <c r="R3897" s="23" t="s">
        <v>2</v>
      </c>
      <c r="S3897" s="22" t="s">
        <v>2</v>
      </c>
      <c r="T3897" s="22">
        <v>653757480</v>
      </c>
      <c r="U3897" s="22">
        <v>732208377.60000002</v>
      </c>
      <c r="V3897" s="20" t="s">
        <v>2</v>
      </c>
      <c r="W3897" s="20" t="s">
        <v>4</v>
      </c>
      <c r="X3897" s="20" t="s">
        <v>159</v>
      </c>
      <c r="Y3897" s="1" t="s">
        <v>2</v>
      </c>
      <c r="Z3897" s="1" t="s">
        <v>2</v>
      </c>
      <c r="AA3897" s="1" t="s">
        <v>2</v>
      </c>
      <c r="AB3897" s="1" t="s">
        <v>2</v>
      </c>
      <c r="AC3897" s="1" t="s">
        <v>2</v>
      </c>
      <c r="AD3897" s="1" t="s">
        <v>2</v>
      </c>
      <c r="AE3897" s="1" t="s">
        <v>2</v>
      </c>
      <c r="AF3897" s="1" t="s">
        <v>2</v>
      </c>
      <c r="AG3897" s="1" t="b">
        <v>0</v>
      </c>
      <c r="AH3897" s="1" t="b">
        <v>0</v>
      </c>
      <c r="AI3897" s="1" t="s">
        <v>2</v>
      </c>
      <c r="AJ3897" s="1" t="s">
        <v>540</v>
      </c>
      <c r="AK3897" s="1" t="s">
        <v>539</v>
      </c>
      <c r="AM3897" s="1">
        <v>487573333.30000001</v>
      </c>
    </row>
    <row r="3898" spans="1:39">
      <c r="A3898" s="20" t="s">
        <v>538</v>
      </c>
      <c r="B3898" s="20" t="s">
        <v>15</v>
      </c>
      <c r="C3898" s="20" t="s">
        <v>533</v>
      </c>
      <c r="D3898" s="20" t="s">
        <v>532</v>
      </c>
      <c r="E3898" s="20" t="s">
        <v>532</v>
      </c>
      <c r="F3898" s="20" t="s">
        <v>531</v>
      </c>
      <c r="G3898" s="23" t="s">
        <v>39</v>
      </c>
      <c r="H3898" s="24">
        <v>100</v>
      </c>
      <c r="I3898" s="20" t="s">
        <v>10</v>
      </c>
      <c r="J3898" s="20" t="s">
        <v>18</v>
      </c>
      <c r="K3898" s="20" t="s">
        <v>405</v>
      </c>
      <c r="L3898" s="20" t="s">
        <v>113</v>
      </c>
      <c r="M3898" s="20" t="s">
        <v>2</v>
      </c>
      <c r="N3898" s="20" t="s">
        <v>6</v>
      </c>
      <c r="O3898" s="20" t="s">
        <v>5</v>
      </c>
      <c r="P3898" s="23" t="s">
        <v>2</v>
      </c>
      <c r="Q3898" s="20" t="s">
        <v>2</v>
      </c>
      <c r="R3898" s="23" t="s">
        <v>2</v>
      </c>
      <c r="S3898" s="22">
        <v>209362320</v>
      </c>
      <c r="T3898" s="22">
        <v>0</v>
      </c>
      <c r="U3898" s="22">
        <v>0</v>
      </c>
      <c r="V3898" s="20" t="s">
        <v>2</v>
      </c>
      <c r="W3898" s="20" t="s">
        <v>4</v>
      </c>
      <c r="X3898" s="20" t="s">
        <v>2</v>
      </c>
      <c r="Y3898" s="1" t="s">
        <v>2</v>
      </c>
      <c r="Z3898" s="1" t="s">
        <v>2</v>
      </c>
      <c r="AA3898" s="1" t="s">
        <v>2</v>
      </c>
      <c r="AB3898" s="1" t="s">
        <v>2</v>
      </c>
      <c r="AC3898" s="1" t="s">
        <v>2</v>
      </c>
      <c r="AD3898" s="1" t="s">
        <v>2</v>
      </c>
      <c r="AF3898" s="1" t="s">
        <v>2</v>
      </c>
      <c r="AG3898" s="1" t="b">
        <v>1</v>
      </c>
      <c r="AH3898" s="1" t="b">
        <v>0</v>
      </c>
      <c r="AI3898" s="1" t="s">
        <v>2</v>
      </c>
      <c r="AJ3898" s="1" t="s">
        <v>2</v>
      </c>
      <c r="AK3898" s="1" t="s">
        <v>2</v>
      </c>
      <c r="AM3898" s="1" t="s">
        <v>2</v>
      </c>
    </row>
    <row r="3899" spans="1:39">
      <c r="A3899" s="20" t="s">
        <v>537</v>
      </c>
      <c r="B3899" s="20" t="s">
        <v>15</v>
      </c>
      <c r="C3899" s="20" t="s">
        <v>533</v>
      </c>
      <c r="D3899" s="20" t="s">
        <v>532</v>
      </c>
      <c r="E3899" s="20" t="s">
        <v>532</v>
      </c>
      <c r="F3899" s="20" t="s">
        <v>531</v>
      </c>
      <c r="G3899" s="23" t="s">
        <v>39</v>
      </c>
      <c r="H3899" s="24">
        <v>100</v>
      </c>
      <c r="I3899" s="20" t="s">
        <v>10</v>
      </c>
      <c r="J3899" s="20" t="s">
        <v>18</v>
      </c>
      <c r="K3899" s="20" t="s">
        <v>387</v>
      </c>
      <c r="L3899" s="20" t="s">
        <v>113</v>
      </c>
      <c r="M3899" s="20" t="s">
        <v>2</v>
      </c>
      <c r="N3899" s="20" t="s">
        <v>6</v>
      </c>
      <c r="O3899" s="20" t="s">
        <v>5</v>
      </c>
      <c r="P3899" s="23" t="s">
        <v>2</v>
      </c>
      <c r="Q3899" s="20" t="s">
        <v>2</v>
      </c>
      <c r="R3899" s="23" t="s">
        <v>2</v>
      </c>
      <c r="S3899" s="22">
        <v>209362320</v>
      </c>
      <c r="T3899" s="22">
        <v>0</v>
      </c>
      <c r="U3899" s="22">
        <v>0</v>
      </c>
      <c r="V3899" s="20" t="s">
        <v>2</v>
      </c>
      <c r="W3899" s="20" t="s">
        <v>4</v>
      </c>
      <c r="X3899" s="20" t="s">
        <v>112</v>
      </c>
      <c r="Y3899" s="1" t="s">
        <v>2</v>
      </c>
      <c r="Z3899" s="1" t="s">
        <v>2</v>
      </c>
      <c r="AA3899" s="1" t="s">
        <v>2</v>
      </c>
      <c r="AB3899" s="1" t="s">
        <v>2</v>
      </c>
      <c r="AC3899" s="1" t="s">
        <v>2</v>
      </c>
      <c r="AD3899" s="1" t="s">
        <v>2</v>
      </c>
      <c r="AF3899" s="1" t="s">
        <v>2</v>
      </c>
      <c r="AG3899" s="1" t="b">
        <v>0</v>
      </c>
      <c r="AH3899" s="1" t="b">
        <v>0</v>
      </c>
      <c r="AI3899" s="1" t="s">
        <v>2</v>
      </c>
      <c r="AJ3899" s="1" t="s">
        <v>536</v>
      </c>
      <c r="AK3899" s="1" t="s">
        <v>535</v>
      </c>
      <c r="AM3899" s="1">
        <v>117040000</v>
      </c>
    </row>
    <row r="3900" spans="1:39">
      <c r="A3900" s="20" t="s">
        <v>534</v>
      </c>
      <c r="B3900" s="20" t="s">
        <v>15</v>
      </c>
      <c r="C3900" s="20" t="s">
        <v>533</v>
      </c>
      <c r="D3900" s="20" t="s">
        <v>532</v>
      </c>
      <c r="E3900" s="20" t="s">
        <v>532</v>
      </c>
      <c r="F3900" s="20" t="s">
        <v>531</v>
      </c>
      <c r="G3900" s="23" t="s">
        <v>39</v>
      </c>
      <c r="H3900" s="24">
        <v>100</v>
      </c>
      <c r="I3900" s="20" t="s">
        <v>10</v>
      </c>
      <c r="J3900" s="20" t="s">
        <v>18</v>
      </c>
      <c r="K3900" s="20" t="s">
        <v>58</v>
      </c>
      <c r="L3900" s="20" t="s">
        <v>113</v>
      </c>
      <c r="M3900" s="20" t="s">
        <v>2</v>
      </c>
      <c r="N3900" s="20" t="s">
        <v>6</v>
      </c>
      <c r="O3900" s="20" t="s">
        <v>5</v>
      </c>
      <c r="P3900" s="23" t="s">
        <v>2</v>
      </c>
      <c r="Q3900" s="20" t="s">
        <v>2</v>
      </c>
      <c r="R3900" s="23" t="s">
        <v>2</v>
      </c>
      <c r="S3900" s="22" t="s">
        <v>2</v>
      </c>
      <c r="T3900" s="22">
        <v>209362320</v>
      </c>
      <c r="U3900" s="22">
        <v>234485798.40000001</v>
      </c>
      <c r="V3900" s="20" t="s">
        <v>2</v>
      </c>
      <c r="W3900" s="20" t="s">
        <v>4</v>
      </c>
      <c r="X3900" s="20" t="s">
        <v>112</v>
      </c>
      <c r="Y3900" s="1" t="s">
        <v>2</v>
      </c>
      <c r="Z3900" s="1" t="s">
        <v>2</v>
      </c>
      <c r="AA3900" s="1" t="s">
        <v>2</v>
      </c>
      <c r="AB3900" s="1" t="s">
        <v>2</v>
      </c>
      <c r="AC3900" s="1" t="s">
        <v>2</v>
      </c>
      <c r="AD3900" s="1" t="s">
        <v>2</v>
      </c>
      <c r="AE3900" s="1" t="s">
        <v>2</v>
      </c>
      <c r="AF3900" s="1" t="s">
        <v>2</v>
      </c>
      <c r="AG3900" s="1" t="b">
        <v>0</v>
      </c>
      <c r="AH3900" s="1" t="b">
        <v>0</v>
      </c>
      <c r="AI3900" s="1" t="s">
        <v>2</v>
      </c>
      <c r="AJ3900" s="1" t="s">
        <v>2</v>
      </c>
      <c r="AK3900" s="1" t="s">
        <v>2</v>
      </c>
      <c r="AM3900" s="1" t="s">
        <v>2</v>
      </c>
    </row>
    <row r="3901" spans="1:39">
      <c r="A3901" s="20" t="s">
        <v>530</v>
      </c>
      <c r="B3901" s="20" t="s">
        <v>15</v>
      </c>
      <c r="C3901" s="20" t="s">
        <v>48</v>
      </c>
      <c r="D3901" s="20" t="s">
        <v>47</v>
      </c>
      <c r="E3901" s="20" t="s">
        <v>47</v>
      </c>
      <c r="F3901" s="20" t="s">
        <v>527</v>
      </c>
      <c r="G3901" s="23" t="s">
        <v>11</v>
      </c>
      <c r="H3901" s="24">
        <v>75</v>
      </c>
      <c r="I3901" s="20" t="s">
        <v>10</v>
      </c>
      <c r="J3901" s="20" t="s">
        <v>18</v>
      </c>
      <c r="K3901" s="20" t="s">
        <v>405</v>
      </c>
      <c r="L3901" s="20" t="s">
        <v>45</v>
      </c>
      <c r="M3901" s="20" t="s">
        <v>2</v>
      </c>
      <c r="N3901" s="20" t="s">
        <v>6</v>
      </c>
      <c r="O3901" s="20" t="s">
        <v>5</v>
      </c>
      <c r="P3901" s="23" t="s">
        <v>2</v>
      </c>
      <c r="Q3901" s="20" t="s">
        <v>2</v>
      </c>
      <c r="R3901" s="23" t="s">
        <v>2</v>
      </c>
      <c r="S3901" s="22">
        <v>90034912</v>
      </c>
      <c r="T3901" s="22">
        <v>0</v>
      </c>
      <c r="U3901" s="22">
        <v>0</v>
      </c>
      <c r="V3901" s="20" t="s">
        <v>2</v>
      </c>
      <c r="W3901" s="20" t="s">
        <v>4</v>
      </c>
      <c r="X3901" s="20" t="s">
        <v>2</v>
      </c>
      <c r="Y3901" s="1" t="s">
        <v>2</v>
      </c>
      <c r="Z3901" s="1" t="s">
        <v>2</v>
      </c>
      <c r="AA3901" s="1" t="s">
        <v>2</v>
      </c>
      <c r="AB3901" s="1" t="s">
        <v>2</v>
      </c>
      <c r="AC3901" s="1" t="s">
        <v>2</v>
      </c>
      <c r="AD3901" s="1" t="s">
        <v>2</v>
      </c>
      <c r="AF3901" s="1" t="s">
        <v>2</v>
      </c>
      <c r="AG3901" s="1" t="b">
        <v>1</v>
      </c>
      <c r="AH3901" s="1" t="b">
        <v>0</v>
      </c>
      <c r="AI3901" s="1" t="s">
        <v>2</v>
      </c>
      <c r="AJ3901" s="1" t="s">
        <v>2</v>
      </c>
      <c r="AK3901" s="1" t="s">
        <v>2</v>
      </c>
      <c r="AM3901" s="1" t="s">
        <v>2</v>
      </c>
    </row>
    <row r="3902" spans="1:39">
      <c r="A3902" s="20" t="s">
        <v>529</v>
      </c>
      <c r="B3902" s="20" t="s">
        <v>15</v>
      </c>
      <c r="C3902" s="20" t="s">
        <v>48</v>
      </c>
      <c r="D3902" s="20" t="s">
        <v>47</v>
      </c>
      <c r="E3902" s="20" t="s">
        <v>47</v>
      </c>
      <c r="F3902" s="20" t="s">
        <v>527</v>
      </c>
      <c r="G3902" s="23" t="s">
        <v>11</v>
      </c>
      <c r="H3902" s="24">
        <v>75</v>
      </c>
      <c r="I3902" s="20" t="s">
        <v>10</v>
      </c>
      <c r="J3902" s="20" t="s">
        <v>18</v>
      </c>
      <c r="K3902" s="20" t="s">
        <v>405</v>
      </c>
      <c r="L3902" s="20" t="s">
        <v>45</v>
      </c>
      <c r="M3902" s="20" t="s">
        <v>2</v>
      </c>
      <c r="N3902" s="20" t="s">
        <v>6</v>
      </c>
      <c r="O3902" s="20" t="s">
        <v>5</v>
      </c>
      <c r="P3902" s="23" t="s">
        <v>2</v>
      </c>
      <c r="Q3902" s="20" t="s">
        <v>2</v>
      </c>
      <c r="R3902" s="23" t="s">
        <v>2</v>
      </c>
      <c r="S3902" s="22">
        <v>90945912</v>
      </c>
      <c r="T3902" s="22">
        <v>0</v>
      </c>
      <c r="U3902" s="22">
        <v>0</v>
      </c>
      <c r="V3902" s="20" t="s">
        <v>2</v>
      </c>
      <c r="W3902" s="20" t="s">
        <v>4</v>
      </c>
      <c r="X3902" s="20" t="s">
        <v>526</v>
      </c>
      <c r="Y3902" s="1" t="s">
        <v>2</v>
      </c>
      <c r="Z3902" s="1" t="s">
        <v>2</v>
      </c>
      <c r="AA3902" s="1" t="s">
        <v>2</v>
      </c>
      <c r="AB3902" s="1" t="s">
        <v>2</v>
      </c>
      <c r="AC3902" s="1" t="s">
        <v>2</v>
      </c>
      <c r="AD3902" s="1" t="s">
        <v>2</v>
      </c>
      <c r="AF3902" s="1" t="s">
        <v>2</v>
      </c>
      <c r="AG3902" s="1" t="b">
        <v>1</v>
      </c>
      <c r="AH3902" s="1" t="b">
        <v>0</v>
      </c>
      <c r="AI3902" s="1" t="s">
        <v>2</v>
      </c>
      <c r="AJ3902" s="1" t="s">
        <v>2</v>
      </c>
      <c r="AK3902" s="1" t="s">
        <v>2</v>
      </c>
      <c r="AM3902" s="1" t="s">
        <v>2</v>
      </c>
    </row>
    <row r="3903" spans="1:39">
      <c r="A3903" s="20" t="s">
        <v>528</v>
      </c>
      <c r="B3903" s="20" t="s">
        <v>15</v>
      </c>
      <c r="C3903" s="20" t="s">
        <v>48</v>
      </c>
      <c r="D3903" s="20" t="s">
        <v>47</v>
      </c>
      <c r="E3903" s="20" t="s">
        <v>47</v>
      </c>
      <c r="F3903" s="20" t="s">
        <v>527</v>
      </c>
      <c r="G3903" s="23" t="s">
        <v>11</v>
      </c>
      <c r="H3903" s="24">
        <v>75</v>
      </c>
      <c r="I3903" s="20" t="s">
        <v>10</v>
      </c>
      <c r="J3903" s="20" t="s">
        <v>18</v>
      </c>
      <c r="K3903" s="20" t="s">
        <v>405</v>
      </c>
      <c r="L3903" s="20" t="s">
        <v>45</v>
      </c>
      <c r="M3903" s="20" t="s">
        <v>2</v>
      </c>
      <c r="N3903" s="20" t="s">
        <v>6</v>
      </c>
      <c r="O3903" s="20" t="s">
        <v>5</v>
      </c>
      <c r="P3903" s="23" t="s">
        <v>2</v>
      </c>
      <c r="Q3903" s="20" t="s">
        <v>2</v>
      </c>
      <c r="R3903" s="23" t="s">
        <v>2</v>
      </c>
      <c r="S3903" s="22" t="s">
        <v>2</v>
      </c>
      <c r="T3903" s="22">
        <v>90034912</v>
      </c>
      <c r="U3903" s="22">
        <v>100839101.44000001</v>
      </c>
      <c r="V3903" s="20" t="s">
        <v>2</v>
      </c>
      <c r="W3903" s="20" t="s">
        <v>4</v>
      </c>
      <c r="X3903" s="20" t="s">
        <v>526</v>
      </c>
      <c r="Y3903" s="1" t="s">
        <v>2</v>
      </c>
      <c r="Z3903" s="1" t="s">
        <v>2</v>
      </c>
      <c r="AA3903" s="1" t="s">
        <v>2</v>
      </c>
      <c r="AB3903" s="1" t="s">
        <v>2</v>
      </c>
      <c r="AC3903" s="1" t="s">
        <v>2</v>
      </c>
      <c r="AD3903" s="1" t="s">
        <v>2</v>
      </c>
      <c r="AE3903" s="1" t="s">
        <v>2</v>
      </c>
      <c r="AF3903" s="1" t="s">
        <v>2</v>
      </c>
      <c r="AG3903" s="1" t="b">
        <v>0</v>
      </c>
      <c r="AH3903" s="1" t="b">
        <v>0</v>
      </c>
      <c r="AI3903" s="1" t="s">
        <v>2</v>
      </c>
      <c r="AJ3903" s="1" t="s">
        <v>525</v>
      </c>
      <c r="AK3903" s="1" t="s">
        <v>524</v>
      </c>
      <c r="AM3903" s="1">
        <v>5599994.4000000004</v>
      </c>
    </row>
    <row r="3904" spans="1:39">
      <c r="A3904" s="20" t="s">
        <v>523</v>
      </c>
      <c r="B3904" s="20" t="s">
        <v>15</v>
      </c>
      <c r="C3904" s="20" t="s">
        <v>68</v>
      </c>
      <c r="D3904" s="20" t="s">
        <v>67</v>
      </c>
      <c r="E3904" s="20" t="s">
        <v>67</v>
      </c>
      <c r="F3904" s="20" t="s">
        <v>521</v>
      </c>
      <c r="G3904" s="23" t="s">
        <v>39</v>
      </c>
      <c r="H3904" s="24">
        <v>100</v>
      </c>
      <c r="I3904" s="20" t="s">
        <v>10</v>
      </c>
      <c r="J3904" s="20" t="s">
        <v>18</v>
      </c>
      <c r="K3904" s="20" t="s">
        <v>387</v>
      </c>
      <c r="L3904" s="20" t="s">
        <v>113</v>
      </c>
      <c r="M3904" s="20" t="s">
        <v>2</v>
      </c>
      <c r="N3904" s="20" t="s">
        <v>217</v>
      </c>
      <c r="O3904" s="20" t="s">
        <v>5</v>
      </c>
      <c r="P3904" s="23" t="s">
        <v>2</v>
      </c>
      <c r="Q3904" s="20" t="s">
        <v>2</v>
      </c>
      <c r="R3904" s="23" t="s">
        <v>2</v>
      </c>
      <c r="S3904" s="22" t="s">
        <v>2</v>
      </c>
      <c r="T3904" s="22">
        <v>0</v>
      </c>
      <c r="U3904" s="22">
        <v>0</v>
      </c>
      <c r="V3904" s="20" t="s">
        <v>2</v>
      </c>
      <c r="W3904" s="20" t="s">
        <v>4</v>
      </c>
      <c r="X3904" s="20" t="s">
        <v>2</v>
      </c>
      <c r="Y3904" s="1" t="s">
        <v>2</v>
      </c>
      <c r="Z3904" s="1" t="s">
        <v>2</v>
      </c>
      <c r="AA3904" s="1" t="s">
        <v>2</v>
      </c>
      <c r="AB3904" s="1" t="s">
        <v>2</v>
      </c>
      <c r="AC3904" s="1" t="s">
        <v>2</v>
      </c>
      <c r="AD3904" s="1" t="s">
        <v>2</v>
      </c>
      <c r="AF3904" s="1" t="s">
        <v>2</v>
      </c>
      <c r="AG3904" s="1" t="b">
        <v>1</v>
      </c>
      <c r="AH3904" s="1" t="b">
        <v>0</v>
      </c>
      <c r="AI3904" s="1" t="s">
        <v>2</v>
      </c>
      <c r="AJ3904" s="1" t="s">
        <v>2</v>
      </c>
      <c r="AK3904" s="1" t="s">
        <v>2</v>
      </c>
      <c r="AM3904" s="1" t="s">
        <v>2</v>
      </c>
    </row>
    <row r="3905" spans="1:39">
      <c r="A3905" s="20" t="s">
        <v>522</v>
      </c>
      <c r="B3905" s="20" t="s">
        <v>15</v>
      </c>
      <c r="C3905" s="20" t="s">
        <v>68</v>
      </c>
      <c r="D3905" s="20" t="s">
        <v>67</v>
      </c>
      <c r="E3905" s="20" t="s">
        <v>67</v>
      </c>
      <c r="F3905" s="20" t="s">
        <v>521</v>
      </c>
      <c r="G3905" s="23" t="s">
        <v>39</v>
      </c>
      <c r="H3905" s="24">
        <v>100</v>
      </c>
      <c r="I3905" s="20" t="s">
        <v>10</v>
      </c>
      <c r="J3905" s="20" t="s">
        <v>18</v>
      </c>
      <c r="K3905" s="20" t="s">
        <v>405</v>
      </c>
      <c r="L3905" s="20" t="s">
        <v>113</v>
      </c>
      <c r="M3905" s="20" t="s">
        <v>2</v>
      </c>
      <c r="N3905" s="20" t="s">
        <v>217</v>
      </c>
      <c r="O3905" s="20" t="s">
        <v>5</v>
      </c>
      <c r="P3905" s="23" t="s">
        <v>2</v>
      </c>
      <c r="Q3905" s="20" t="s">
        <v>2</v>
      </c>
      <c r="R3905" s="23" t="s">
        <v>2</v>
      </c>
      <c r="S3905" s="22" t="s">
        <v>2</v>
      </c>
      <c r="T3905" s="22">
        <v>979780</v>
      </c>
      <c r="U3905" s="22">
        <v>1097353.6000000001</v>
      </c>
      <c r="V3905" s="20" t="s">
        <v>2</v>
      </c>
      <c r="W3905" s="20" t="s">
        <v>4</v>
      </c>
      <c r="X3905" s="20" t="s">
        <v>112</v>
      </c>
      <c r="Y3905" s="1" t="s">
        <v>2</v>
      </c>
      <c r="Z3905" s="1" t="s">
        <v>2</v>
      </c>
      <c r="AA3905" s="1" t="s">
        <v>2</v>
      </c>
      <c r="AB3905" s="1" t="s">
        <v>2</v>
      </c>
      <c r="AC3905" s="1" t="s">
        <v>2</v>
      </c>
      <c r="AD3905" s="1" t="s">
        <v>2</v>
      </c>
      <c r="AE3905" s="1" t="s">
        <v>2</v>
      </c>
      <c r="AF3905" s="1" t="s">
        <v>2</v>
      </c>
      <c r="AG3905" s="1" t="b">
        <v>0</v>
      </c>
      <c r="AH3905" s="1" t="b">
        <v>0</v>
      </c>
      <c r="AI3905" s="1" t="s">
        <v>2</v>
      </c>
      <c r="AJ3905" s="1" t="s">
        <v>2</v>
      </c>
      <c r="AK3905" s="1" t="s">
        <v>2</v>
      </c>
      <c r="AM3905" s="1" t="s">
        <v>2</v>
      </c>
    </row>
    <row r="3906" spans="1:39">
      <c r="A3906" s="20" t="s">
        <v>520</v>
      </c>
      <c r="B3906" s="20" t="s">
        <v>15</v>
      </c>
      <c r="C3906" s="20" t="s">
        <v>68</v>
      </c>
      <c r="D3906" s="20" t="s">
        <v>67</v>
      </c>
      <c r="E3906" s="20" t="s">
        <v>67</v>
      </c>
      <c r="F3906" s="20" t="s">
        <v>518</v>
      </c>
      <c r="G3906" s="23" t="s">
        <v>11</v>
      </c>
      <c r="H3906" s="24">
        <v>100</v>
      </c>
      <c r="I3906" s="20" t="s">
        <v>10</v>
      </c>
      <c r="J3906" s="20" t="s">
        <v>18</v>
      </c>
      <c r="K3906" s="20" t="s">
        <v>387</v>
      </c>
      <c r="L3906" s="20" t="s">
        <v>113</v>
      </c>
      <c r="M3906" s="20" t="s">
        <v>2</v>
      </c>
      <c r="N3906" s="20" t="s">
        <v>217</v>
      </c>
      <c r="O3906" s="20" t="s">
        <v>5</v>
      </c>
      <c r="P3906" s="23" t="s">
        <v>2</v>
      </c>
      <c r="Q3906" s="20" t="s">
        <v>2</v>
      </c>
      <c r="R3906" s="23" t="s">
        <v>2</v>
      </c>
      <c r="S3906" s="22">
        <v>145045</v>
      </c>
      <c r="T3906" s="22">
        <v>0</v>
      </c>
      <c r="U3906" s="22">
        <v>0</v>
      </c>
      <c r="V3906" s="20" t="s">
        <v>2</v>
      </c>
      <c r="W3906" s="20" t="s">
        <v>4</v>
      </c>
      <c r="X3906" s="20" t="s">
        <v>2</v>
      </c>
      <c r="Y3906" s="1" t="s">
        <v>2</v>
      </c>
      <c r="Z3906" s="1" t="s">
        <v>2</v>
      </c>
      <c r="AA3906" s="1" t="s">
        <v>2</v>
      </c>
      <c r="AB3906" s="1" t="s">
        <v>2</v>
      </c>
      <c r="AC3906" s="1" t="s">
        <v>2</v>
      </c>
      <c r="AD3906" s="1" t="s">
        <v>2</v>
      </c>
      <c r="AF3906" s="1" t="s">
        <v>2</v>
      </c>
      <c r="AG3906" s="1" t="b">
        <v>1</v>
      </c>
      <c r="AH3906" s="1" t="b">
        <v>0</v>
      </c>
      <c r="AI3906" s="1" t="s">
        <v>2</v>
      </c>
      <c r="AJ3906" s="1" t="s">
        <v>2</v>
      </c>
      <c r="AK3906" s="1" t="s">
        <v>2</v>
      </c>
      <c r="AM3906" s="1" t="s">
        <v>2</v>
      </c>
    </row>
    <row r="3907" spans="1:39" s="25" customFormat="1">
      <c r="A3907" s="20" t="s">
        <v>519</v>
      </c>
      <c r="B3907" s="20" t="s">
        <v>15</v>
      </c>
      <c r="C3907" s="20" t="s">
        <v>68</v>
      </c>
      <c r="D3907" s="20" t="s">
        <v>67</v>
      </c>
      <c r="E3907" s="20" t="s">
        <v>67</v>
      </c>
      <c r="F3907" s="20" t="s">
        <v>518</v>
      </c>
      <c r="G3907" s="23" t="s">
        <v>59</v>
      </c>
      <c r="H3907" s="24">
        <v>100</v>
      </c>
      <c r="I3907" s="20" t="s">
        <v>10</v>
      </c>
      <c r="J3907" s="20" t="s">
        <v>18</v>
      </c>
      <c r="K3907" s="20" t="s">
        <v>175</v>
      </c>
      <c r="L3907" s="20" t="s">
        <v>113</v>
      </c>
      <c r="M3907" s="20" t="s">
        <v>2</v>
      </c>
      <c r="N3907" s="20" t="s">
        <v>217</v>
      </c>
      <c r="O3907" s="20" t="s">
        <v>5</v>
      </c>
      <c r="P3907" s="23" t="s">
        <v>2</v>
      </c>
      <c r="Q3907" s="20" t="s">
        <v>2</v>
      </c>
      <c r="R3907" s="23" t="s">
        <v>2</v>
      </c>
      <c r="S3907" s="22" t="s">
        <v>2</v>
      </c>
      <c r="T3907" s="22">
        <v>145045</v>
      </c>
      <c r="U3907" s="22">
        <v>162450.4</v>
      </c>
      <c r="V3907" s="20" t="s">
        <v>2</v>
      </c>
      <c r="W3907" s="20" t="s">
        <v>4</v>
      </c>
      <c r="X3907" s="20" t="s">
        <v>212</v>
      </c>
      <c r="Y3907" s="25" t="s">
        <v>2</v>
      </c>
      <c r="Z3907" s="25" t="s">
        <v>2</v>
      </c>
      <c r="AA3907" s="25" t="s">
        <v>2</v>
      </c>
      <c r="AB3907" s="25" t="s">
        <v>2</v>
      </c>
      <c r="AC3907" s="25" t="s">
        <v>2</v>
      </c>
      <c r="AD3907" s="25" t="s">
        <v>2</v>
      </c>
      <c r="AE3907" s="25" t="s">
        <v>2</v>
      </c>
      <c r="AF3907" s="25" t="s">
        <v>2</v>
      </c>
      <c r="AG3907" s="25" t="b">
        <v>0</v>
      </c>
      <c r="AH3907" s="25" t="b">
        <v>0</v>
      </c>
      <c r="AI3907" s="25" t="s">
        <v>2</v>
      </c>
      <c r="AJ3907" s="25" t="s">
        <v>2</v>
      </c>
      <c r="AK3907" s="25" t="s">
        <v>2</v>
      </c>
      <c r="AM3907" s="25" t="s">
        <v>2</v>
      </c>
    </row>
    <row r="3908" spans="1:39" s="25" customFormat="1">
      <c r="A3908" s="20" t="s">
        <v>517</v>
      </c>
      <c r="B3908" s="20" t="s">
        <v>15</v>
      </c>
      <c r="C3908" s="20" t="s">
        <v>514</v>
      </c>
      <c r="D3908" s="20" t="s">
        <v>513</v>
      </c>
      <c r="E3908" s="20" t="s">
        <v>513</v>
      </c>
      <c r="F3908" s="20" t="s">
        <v>512</v>
      </c>
      <c r="G3908" s="23" t="s">
        <v>59</v>
      </c>
      <c r="H3908" s="24">
        <v>100</v>
      </c>
      <c r="I3908" s="20" t="s">
        <v>10</v>
      </c>
      <c r="J3908" s="20" t="s">
        <v>18</v>
      </c>
      <c r="K3908" s="20" t="s">
        <v>387</v>
      </c>
      <c r="L3908" s="20" t="s">
        <v>511</v>
      </c>
      <c r="M3908" s="20" t="s">
        <v>2</v>
      </c>
      <c r="N3908" s="20" t="s">
        <v>510</v>
      </c>
      <c r="O3908" s="20" t="s">
        <v>5</v>
      </c>
      <c r="P3908" s="23" t="s">
        <v>2</v>
      </c>
      <c r="Q3908" s="20" t="s">
        <v>2</v>
      </c>
      <c r="R3908" s="23" t="s">
        <v>2</v>
      </c>
      <c r="S3908" s="22" t="s">
        <v>2</v>
      </c>
      <c r="T3908" s="22">
        <v>0</v>
      </c>
      <c r="U3908" s="22">
        <v>0</v>
      </c>
      <c r="V3908" s="20" t="s">
        <v>2</v>
      </c>
      <c r="W3908" s="20" t="s">
        <v>4</v>
      </c>
      <c r="X3908" s="20" t="s">
        <v>2</v>
      </c>
      <c r="Y3908" s="25" t="s">
        <v>2</v>
      </c>
      <c r="Z3908" s="25" t="s">
        <v>2</v>
      </c>
      <c r="AA3908" s="25" t="s">
        <v>2</v>
      </c>
      <c r="AB3908" s="25" t="s">
        <v>2</v>
      </c>
      <c r="AC3908" s="25" t="s">
        <v>2</v>
      </c>
      <c r="AD3908" s="25" t="s">
        <v>2</v>
      </c>
      <c r="AF3908" s="25" t="s">
        <v>2</v>
      </c>
      <c r="AG3908" s="25" t="b">
        <v>1</v>
      </c>
      <c r="AH3908" s="25" t="b">
        <v>0</v>
      </c>
      <c r="AI3908" s="25" t="s">
        <v>2</v>
      </c>
      <c r="AJ3908" s="25" t="s">
        <v>516</v>
      </c>
      <c r="AK3908" s="25" t="s">
        <v>456</v>
      </c>
      <c r="AM3908" s="25">
        <v>436800</v>
      </c>
    </row>
    <row r="3909" spans="1:39" s="25" customFormat="1">
      <c r="A3909" s="20" t="s">
        <v>515</v>
      </c>
      <c r="B3909" s="20" t="s">
        <v>15</v>
      </c>
      <c r="C3909" s="20" t="s">
        <v>514</v>
      </c>
      <c r="D3909" s="20" t="s">
        <v>513</v>
      </c>
      <c r="E3909" s="20" t="s">
        <v>513</v>
      </c>
      <c r="F3909" s="20" t="s">
        <v>512</v>
      </c>
      <c r="G3909" s="23" t="s">
        <v>59</v>
      </c>
      <c r="H3909" s="24">
        <v>100</v>
      </c>
      <c r="I3909" s="20" t="s">
        <v>10</v>
      </c>
      <c r="J3909" s="20" t="s">
        <v>18</v>
      </c>
      <c r="K3909" s="20" t="s">
        <v>405</v>
      </c>
      <c r="L3909" s="20" t="s">
        <v>511</v>
      </c>
      <c r="M3909" s="20" t="s">
        <v>2</v>
      </c>
      <c r="N3909" s="20" t="s">
        <v>510</v>
      </c>
      <c r="O3909" s="20" t="s">
        <v>5</v>
      </c>
      <c r="P3909" s="23" t="s">
        <v>2</v>
      </c>
      <c r="Q3909" s="20" t="s">
        <v>2</v>
      </c>
      <c r="R3909" s="23" t="s">
        <v>2</v>
      </c>
      <c r="S3909" s="22" t="s">
        <v>2</v>
      </c>
      <c r="T3909" s="22">
        <v>2100000</v>
      </c>
      <c r="U3909" s="22">
        <v>2352000</v>
      </c>
      <c r="V3909" s="20" t="s">
        <v>2</v>
      </c>
      <c r="W3909" s="20" t="s">
        <v>4</v>
      </c>
      <c r="X3909" s="20" t="s">
        <v>112</v>
      </c>
      <c r="Y3909" s="25" t="s">
        <v>2</v>
      </c>
      <c r="Z3909" s="25" t="s">
        <v>2</v>
      </c>
      <c r="AA3909" s="25" t="s">
        <v>2</v>
      </c>
      <c r="AB3909" s="25" t="s">
        <v>2</v>
      </c>
      <c r="AC3909" s="25" t="s">
        <v>2</v>
      </c>
      <c r="AD3909" s="25" t="s">
        <v>2</v>
      </c>
      <c r="AE3909" s="25" t="s">
        <v>2</v>
      </c>
      <c r="AF3909" s="25" t="s">
        <v>2</v>
      </c>
      <c r="AG3909" s="25" t="b">
        <v>0</v>
      </c>
      <c r="AH3909" s="25" t="b">
        <v>0</v>
      </c>
      <c r="AI3909" s="25" t="s">
        <v>2</v>
      </c>
      <c r="AJ3909" s="25" t="s">
        <v>2</v>
      </c>
      <c r="AK3909" s="25" t="s">
        <v>2</v>
      </c>
      <c r="AM3909" s="25" t="s">
        <v>2</v>
      </c>
    </row>
    <row r="3910" spans="1:39">
      <c r="A3910" s="20" t="s">
        <v>509</v>
      </c>
      <c r="B3910" s="20" t="s">
        <v>15</v>
      </c>
      <c r="C3910" s="20" t="s">
        <v>68</v>
      </c>
      <c r="D3910" s="20" t="s">
        <v>67</v>
      </c>
      <c r="E3910" s="20" t="s">
        <v>67</v>
      </c>
      <c r="F3910" s="20" t="s">
        <v>507</v>
      </c>
      <c r="G3910" s="23" t="s">
        <v>39</v>
      </c>
      <c r="H3910" s="24">
        <v>100</v>
      </c>
      <c r="I3910" s="20" t="s">
        <v>10</v>
      </c>
      <c r="J3910" s="20" t="s">
        <v>18</v>
      </c>
      <c r="K3910" s="20" t="s">
        <v>387</v>
      </c>
      <c r="L3910" s="20" t="s">
        <v>73</v>
      </c>
      <c r="M3910" s="20" t="s">
        <v>2</v>
      </c>
      <c r="N3910" s="20" t="s">
        <v>217</v>
      </c>
      <c r="O3910" s="20" t="s">
        <v>5</v>
      </c>
      <c r="P3910" s="23" t="s">
        <v>2</v>
      </c>
      <c r="Q3910" s="20" t="s">
        <v>2</v>
      </c>
      <c r="R3910" s="23" t="s">
        <v>2</v>
      </c>
      <c r="S3910" s="22"/>
      <c r="T3910" s="22">
        <v>0</v>
      </c>
      <c r="U3910" s="22">
        <v>0</v>
      </c>
      <c r="V3910" s="20" t="s">
        <v>2</v>
      </c>
      <c r="W3910" s="20" t="s">
        <v>4</v>
      </c>
      <c r="X3910" s="20" t="s">
        <v>2</v>
      </c>
      <c r="Y3910" s="1" t="s">
        <v>2</v>
      </c>
      <c r="Z3910" s="1" t="s">
        <v>2</v>
      </c>
      <c r="AA3910" s="1" t="s">
        <v>2</v>
      </c>
      <c r="AB3910" s="1" t="s">
        <v>2</v>
      </c>
      <c r="AC3910" s="1" t="s">
        <v>2</v>
      </c>
      <c r="AD3910" s="1" t="s">
        <v>2</v>
      </c>
      <c r="AF3910" s="1" t="s">
        <v>2</v>
      </c>
      <c r="AG3910" s="1" t="b">
        <v>1</v>
      </c>
      <c r="AH3910" s="1" t="b">
        <v>0</v>
      </c>
      <c r="AI3910" s="1" t="s">
        <v>2</v>
      </c>
      <c r="AJ3910" s="1" t="s">
        <v>2</v>
      </c>
      <c r="AK3910" s="1" t="s">
        <v>2</v>
      </c>
      <c r="AM3910" s="1" t="s">
        <v>2</v>
      </c>
    </row>
    <row r="3911" spans="1:39" s="25" customFormat="1">
      <c r="A3911" s="20" t="s">
        <v>508</v>
      </c>
      <c r="B3911" s="20" t="s">
        <v>15</v>
      </c>
      <c r="C3911" s="20" t="s">
        <v>68</v>
      </c>
      <c r="D3911" s="20" t="s">
        <v>67</v>
      </c>
      <c r="E3911" s="20" t="s">
        <v>67</v>
      </c>
      <c r="F3911" s="20" t="s">
        <v>507</v>
      </c>
      <c r="G3911" s="23" t="s">
        <v>39</v>
      </c>
      <c r="H3911" s="24">
        <v>100</v>
      </c>
      <c r="I3911" s="20" t="s">
        <v>10</v>
      </c>
      <c r="J3911" s="20" t="s">
        <v>18</v>
      </c>
      <c r="K3911" s="20" t="s">
        <v>405</v>
      </c>
      <c r="L3911" s="20" t="s">
        <v>73</v>
      </c>
      <c r="M3911" s="20" t="s">
        <v>2</v>
      </c>
      <c r="N3911" s="20" t="s">
        <v>217</v>
      </c>
      <c r="O3911" s="20" t="s">
        <v>5</v>
      </c>
      <c r="P3911" s="23" t="s">
        <v>2</v>
      </c>
      <c r="Q3911" s="20" t="s">
        <v>2</v>
      </c>
      <c r="R3911" s="23" t="s">
        <v>2</v>
      </c>
      <c r="S3911" s="22" t="s">
        <v>2</v>
      </c>
      <c r="T3911" s="22">
        <v>5489989</v>
      </c>
      <c r="U3911" s="22">
        <v>6148787.6799999997</v>
      </c>
      <c r="V3911" s="20" t="s">
        <v>2</v>
      </c>
      <c r="W3911" s="20" t="s">
        <v>4</v>
      </c>
      <c r="X3911" s="20" t="s">
        <v>2</v>
      </c>
      <c r="Y3911" s="25" t="s">
        <v>2</v>
      </c>
      <c r="Z3911" s="25" t="s">
        <v>2</v>
      </c>
      <c r="AA3911" s="25" t="s">
        <v>2</v>
      </c>
      <c r="AB3911" s="25" t="s">
        <v>2</v>
      </c>
      <c r="AC3911" s="25" t="s">
        <v>2</v>
      </c>
      <c r="AD3911" s="25" t="s">
        <v>2</v>
      </c>
      <c r="AE3911" s="25" t="s">
        <v>2</v>
      </c>
      <c r="AF3911" s="25" t="s">
        <v>2</v>
      </c>
      <c r="AG3911" s="25" t="b">
        <v>0</v>
      </c>
      <c r="AH3911" s="25" t="b">
        <v>0</v>
      </c>
      <c r="AI3911" s="25" t="s">
        <v>2</v>
      </c>
      <c r="AJ3911" s="25" t="s">
        <v>2</v>
      </c>
      <c r="AK3911" s="25" t="s">
        <v>2</v>
      </c>
      <c r="AM3911" s="25" t="s">
        <v>2</v>
      </c>
    </row>
    <row r="3912" spans="1:39">
      <c r="A3912" s="20" t="s">
        <v>506</v>
      </c>
      <c r="B3912" s="20" t="s">
        <v>15</v>
      </c>
      <c r="C3912" s="20" t="s">
        <v>68</v>
      </c>
      <c r="D3912" s="20" t="s">
        <v>67</v>
      </c>
      <c r="E3912" s="20" t="s">
        <v>67</v>
      </c>
      <c r="F3912" s="20" t="s">
        <v>504</v>
      </c>
      <c r="G3912" s="23" t="s">
        <v>11</v>
      </c>
      <c r="H3912" s="24">
        <v>100</v>
      </c>
      <c r="I3912" s="20" t="s">
        <v>10</v>
      </c>
      <c r="J3912" s="20" t="s">
        <v>18</v>
      </c>
      <c r="K3912" s="20" t="s">
        <v>387</v>
      </c>
      <c r="L3912" s="20" t="s">
        <v>73</v>
      </c>
      <c r="M3912" s="20" t="s">
        <v>2</v>
      </c>
      <c r="N3912" s="20" t="s">
        <v>217</v>
      </c>
      <c r="O3912" s="20" t="s">
        <v>5</v>
      </c>
      <c r="P3912" s="23" t="s">
        <v>2</v>
      </c>
      <c r="Q3912" s="20" t="s">
        <v>2</v>
      </c>
      <c r="R3912" s="23" t="s">
        <v>2</v>
      </c>
      <c r="S3912" s="22" t="s">
        <v>2</v>
      </c>
      <c r="T3912" s="22">
        <v>0</v>
      </c>
      <c r="U3912" s="22">
        <v>0</v>
      </c>
      <c r="V3912" s="20" t="s">
        <v>2</v>
      </c>
      <c r="W3912" s="20" t="s">
        <v>4</v>
      </c>
      <c r="X3912" s="20" t="s">
        <v>2</v>
      </c>
      <c r="Y3912" s="1" t="s">
        <v>2</v>
      </c>
      <c r="Z3912" s="1" t="s">
        <v>2</v>
      </c>
      <c r="AA3912" s="1" t="s">
        <v>2</v>
      </c>
      <c r="AB3912" s="1" t="s">
        <v>2</v>
      </c>
      <c r="AC3912" s="1" t="s">
        <v>2</v>
      </c>
      <c r="AD3912" s="1" t="s">
        <v>2</v>
      </c>
      <c r="AF3912" s="1" t="s">
        <v>2</v>
      </c>
      <c r="AG3912" s="1" t="b">
        <v>1</v>
      </c>
      <c r="AH3912" s="1" t="b">
        <v>0</v>
      </c>
      <c r="AI3912" s="1" t="s">
        <v>2</v>
      </c>
      <c r="AJ3912" s="1" t="s">
        <v>2</v>
      </c>
      <c r="AK3912" s="1" t="s">
        <v>2</v>
      </c>
      <c r="AM3912" s="1" t="s">
        <v>2</v>
      </c>
    </row>
    <row r="3913" spans="1:39">
      <c r="A3913" s="20" t="s">
        <v>505</v>
      </c>
      <c r="B3913" s="20" t="s">
        <v>15</v>
      </c>
      <c r="C3913" s="20" t="s">
        <v>68</v>
      </c>
      <c r="D3913" s="20" t="s">
        <v>67</v>
      </c>
      <c r="E3913" s="20" t="s">
        <v>67</v>
      </c>
      <c r="F3913" s="20" t="s">
        <v>504</v>
      </c>
      <c r="G3913" s="23" t="s">
        <v>59</v>
      </c>
      <c r="H3913" s="24">
        <v>100</v>
      </c>
      <c r="I3913" s="20" t="s">
        <v>10</v>
      </c>
      <c r="J3913" s="20" t="s">
        <v>18</v>
      </c>
      <c r="K3913" s="20" t="s">
        <v>175</v>
      </c>
      <c r="L3913" s="20" t="s">
        <v>73</v>
      </c>
      <c r="M3913" s="20" t="s">
        <v>2</v>
      </c>
      <c r="N3913" s="20" t="s">
        <v>217</v>
      </c>
      <c r="O3913" s="20" t="s">
        <v>5</v>
      </c>
      <c r="P3913" s="23" t="s">
        <v>2</v>
      </c>
      <c r="Q3913" s="20" t="s">
        <v>2</v>
      </c>
      <c r="R3913" s="23" t="s">
        <v>2</v>
      </c>
      <c r="S3913" s="22" t="s">
        <v>2</v>
      </c>
      <c r="T3913" s="22">
        <v>812729</v>
      </c>
      <c r="U3913" s="22">
        <v>910256.48</v>
      </c>
      <c r="V3913" s="20" t="s">
        <v>2</v>
      </c>
      <c r="W3913" s="20" t="s">
        <v>4</v>
      </c>
      <c r="X3913" s="20" t="s">
        <v>212</v>
      </c>
      <c r="Y3913" s="1" t="s">
        <v>2</v>
      </c>
      <c r="Z3913" s="1" t="s">
        <v>2</v>
      </c>
      <c r="AA3913" s="1" t="s">
        <v>2</v>
      </c>
      <c r="AB3913" s="1" t="s">
        <v>2</v>
      </c>
      <c r="AC3913" s="1" t="s">
        <v>2</v>
      </c>
      <c r="AD3913" s="1" t="s">
        <v>2</v>
      </c>
      <c r="AE3913" s="1" t="s">
        <v>2</v>
      </c>
      <c r="AF3913" s="1" t="s">
        <v>2</v>
      </c>
      <c r="AG3913" s="1" t="b">
        <v>0</v>
      </c>
      <c r="AH3913" s="1" t="b">
        <v>0</v>
      </c>
      <c r="AI3913" s="1" t="s">
        <v>2</v>
      </c>
      <c r="AJ3913" s="1" t="s">
        <v>2</v>
      </c>
      <c r="AK3913" s="1" t="s">
        <v>2</v>
      </c>
      <c r="AM3913" s="1" t="s">
        <v>2</v>
      </c>
    </row>
    <row r="3914" spans="1:39">
      <c r="A3914" s="20" t="s">
        <v>503</v>
      </c>
      <c r="B3914" s="20" t="s">
        <v>15</v>
      </c>
      <c r="C3914" s="20" t="s">
        <v>68</v>
      </c>
      <c r="D3914" s="20" t="s">
        <v>67</v>
      </c>
      <c r="E3914" s="20" t="s">
        <v>67</v>
      </c>
      <c r="F3914" s="20" t="s">
        <v>501</v>
      </c>
      <c r="G3914" s="23" t="s">
        <v>39</v>
      </c>
      <c r="H3914" s="24">
        <v>100</v>
      </c>
      <c r="I3914" s="20" t="s">
        <v>10</v>
      </c>
      <c r="J3914" s="20" t="s">
        <v>18</v>
      </c>
      <c r="K3914" s="20" t="s">
        <v>387</v>
      </c>
      <c r="L3914" s="20" t="s">
        <v>73</v>
      </c>
      <c r="M3914" s="20" t="s">
        <v>2</v>
      </c>
      <c r="N3914" s="20" t="s">
        <v>217</v>
      </c>
      <c r="O3914" s="20" t="s">
        <v>5</v>
      </c>
      <c r="P3914" s="23" t="s">
        <v>2</v>
      </c>
      <c r="Q3914" s="20" t="s">
        <v>2</v>
      </c>
      <c r="R3914" s="23" t="s">
        <v>2</v>
      </c>
      <c r="S3914" s="22" t="s">
        <v>2</v>
      </c>
      <c r="T3914" s="22">
        <v>0</v>
      </c>
      <c r="U3914" s="22">
        <v>0</v>
      </c>
      <c r="V3914" s="20" t="s">
        <v>2</v>
      </c>
      <c r="W3914" s="20" t="s">
        <v>4</v>
      </c>
      <c r="X3914" s="20" t="s">
        <v>2</v>
      </c>
      <c r="Y3914" s="1" t="s">
        <v>2</v>
      </c>
      <c r="Z3914" s="1" t="s">
        <v>2</v>
      </c>
      <c r="AA3914" s="1" t="s">
        <v>2</v>
      </c>
      <c r="AB3914" s="1" t="s">
        <v>2</v>
      </c>
      <c r="AC3914" s="1" t="s">
        <v>2</v>
      </c>
      <c r="AD3914" s="1" t="s">
        <v>2</v>
      </c>
      <c r="AF3914" s="1" t="s">
        <v>2</v>
      </c>
      <c r="AG3914" s="1" t="b">
        <v>1</v>
      </c>
      <c r="AH3914" s="1" t="b">
        <v>0</v>
      </c>
      <c r="AI3914" s="1" t="s">
        <v>2</v>
      </c>
      <c r="AJ3914" s="1" t="s">
        <v>2</v>
      </c>
      <c r="AK3914" s="1" t="s">
        <v>2</v>
      </c>
      <c r="AM3914" s="1" t="s">
        <v>2</v>
      </c>
    </row>
    <row r="3915" spans="1:39">
      <c r="A3915" s="20" t="s">
        <v>502</v>
      </c>
      <c r="B3915" s="20" t="s">
        <v>15</v>
      </c>
      <c r="C3915" s="20" t="s">
        <v>68</v>
      </c>
      <c r="D3915" s="20" t="s">
        <v>67</v>
      </c>
      <c r="E3915" s="20" t="s">
        <v>67</v>
      </c>
      <c r="F3915" s="20" t="s">
        <v>501</v>
      </c>
      <c r="G3915" s="23" t="s">
        <v>39</v>
      </c>
      <c r="H3915" s="24">
        <v>100</v>
      </c>
      <c r="I3915" s="20" t="s">
        <v>10</v>
      </c>
      <c r="J3915" s="20" t="s">
        <v>18</v>
      </c>
      <c r="K3915" s="20" t="s">
        <v>405</v>
      </c>
      <c r="L3915" s="20" t="s">
        <v>73</v>
      </c>
      <c r="M3915" s="20" t="s">
        <v>2</v>
      </c>
      <c r="N3915" s="20" t="s">
        <v>217</v>
      </c>
      <c r="O3915" s="20" t="s">
        <v>5</v>
      </c>
      <c r="P3915" s="23" t="s">
        <v>2</v>
      </c>
      <c r="Q3915" s="20" t="s">
        <v>2</v>
      </c>
      <c r="R3915" s="23" t="s">
        <v>2</v>
      </c>
      <c r="S3915" s="22" t="s">
        <v>2</v>
      </c>
      <c r="T3915" s="22">
        <v>962480</v>
      </c>
      <c r="U3915" s="22">
        <v>1077977.6000000001</v>
      </c>
      <c r="V3915" s="20" t="s">
        <v>2</v>
      </c>
      <c r="W3915" s="20" t="s">
        <v>4</v>
      </c>
      <c r="X3915" s="20" t="s">
        <v>112</v>
      </c>
      <c r="Y3915" s="1" t="s">
        <v>2</v>
      </c>
      <c r="Z3915" s="1" t="s">
        <v>2</v>
      </c>
      <c r="AA3915" s="1" t="s">
        <v>2</v>
      </c>
      <c r="AB3915" s="1" t="s">
        <v>2</v>
      </c>
      <c r="AC3915" s="1" t="s">
        <v>2</v>
      </c>
      <c r="AD3915" s="1" t="s">
        <v>2</v>
      </c>
      <c r="AE3915" s="1" t="s">
        <v>2</v>
      </c>
      <c r="AF3915" s="1" t="s">
        <v>2</v>
      </c>
      <c r="AG3915" s="1" t="b">
        <v>0</v>
      </c>
      <c r="AH3915" s="1" t="b">
        <v>0</v>
      </c>
      <c r="AI3915" s="1" t="s">
        <v>2</v>
      </c>
      <c r="AJ3915" s="1" t="s">
        <v>2</v>
      </c>
      <c r="AK3915" s="1" t="s">
        <v>2</v>
      </c>
      <c r="AM3915" s="1" t="s">
        <v>2</v>
      </c>
    </row>
    <row r="3916" spans="1:39">
      <c r="A3916" s="20" t="s">
        <v>500</v>
      </c>
      <c r="B3916" s="20" t="s">
        <v>15</v>
      </c>
      <c r="C3916" s="20" t="s">
        <v>68</v>
      </c>
      <c r="D3916" s="20" t="s">
        <v>67</v>
      </c>
      <c r="E3916" s="20" t="s">
        <v>67</v>
      </c>
      <c r="F3916" s="20" t="s">
        <v>498</v>
      </c>
      <c r="G3916" s="23" t="s">
        <v>11</v>
      </c>
      <c r="H3916" s="24">
        <v>100</v>
      </c>
      <c r="I3916" s="20" t="s">
        <v>10</v>
      </c>
      <c r="J3916" s="20" t="s">
        <v>18</v>
      </c>
      <c r="K3916" s="20" t="s">
        <v>387</v>
      </c>
      <c r="L3916" s="20" t="s">
        <v>73</v>
      </c>
      <c r="M3916" s="20" t="s">
        <v>2</v>
      </c>
      <c r="N3916" s="20" t="s">
        <v>217</v>
      </c>
      <c r="O3916" s="20" t="s">
        <v>5</v>
      </c>
      <c r="P3916" s="23" t="s">
        <v>2</v>
      </c>
      <c r="Q3916" s="20" t="s">
        <v>2</v>
      </c>
      <c r="R3916" s="23" t="s">
        <v>2</v>
      </c>
      <c r="S3916" s="22" t="s">
        <v>2</v>
      </c>
      <c r="T3916" s="22">
        <v>0</v>
      </c>
      <c r="U3916" s="22">
        <v>0</v>
      </c>
      <c r="V3916" s="20" t="s">
        <v>2</v>
      </c>
      <c r="W3916" s="20" t="s">
        <v>4</v>
      </c>
      <c r="X3916" s="20" t="s">
        <v>2</v>
      </c>
      <c r="Y3916" s="1" t="s">
        <v>2</v>
      </c>
      <c r="Z3916" s="1" t="s">
        <v>2</v>
      </c>
      <c r="AA3916" s="1" t="s">
        <v>2</v>
      </c>
      <c r="AB3916" s="1" t="s">
        <v>2</v>
      </c>
      <c r="AC3916" s="1" t="s">
        <v>2</v>
      </c>
      <c r="AD3916" s="1" t="s">
        <v>2</v>
      </c>
      <c r="AF3916" s="1" t="s">
        <v>2</v>
      </c>
      <c r="AG3916" s="1" t="b">
        <v>1</v>
      </c>
      <c r="AH3916" s="1" t="b">
        <v>0</v>
      </c>
      <c r="AI3916" s="1" t="s">
        <v>2</v>
      </c>
      <c r="AJ3916" s="1" t="s">
        <v>2</v>
      </c>
      <c r="AK3916" s="1" t="s">
        <v>2</v>
      </c>
      <c r="AM3916" s="1" t="s">
        <v>2</v>
      </c>
    </row>
    <row r="3917" spans="1:39" s="25" customFormat="1">
      <c r="A3917" s="20" t="s">
        <v>499</v>
      </c>
      <c r="B3917" s="20" t="s">
        <v>15</v>
      </c>
      <c r="C3917" s="20" t="s">
        <v>68</v>
      </c>
      <c r="D3917" s="20" t="s">
        <v>67</v>
      </c>
      <c r="E3917" s="20" t="s">
        <v>67</v>
      </c>
      <c r="F3917" s="20" t="s">
        <v>498</v>
      </c>
      <c r="G3917" s="23" t="s">
        <v>59</v>
      </c>
      <c r="H3917" s="24">
        <v>100</v>
      </c>
      <c r="I3917" s="20" t="s">
        <v>10</v>
      </c>
      <c r="J3917" s="20" t="s">
        <v>18</v>
      </c>
      <c r="K3917" s="20" t="s">
        <v>175</v>
      </c>
      <c r="L3917" s="20" t="s">
        <v>73</v>
      </c>
      <c r="M3917" s="20" t="s">
        <v>2</v>
      </c>
      <c r="N3917" s="20" t="s">
        <v>217</v>
      </c>
      <c r="O3917" s="20" t="s">
        <v>5</v>
      </c>
      <c r="P3917" s="23" t="s">
        <v>2</v>
      </c>
      <c r="Q3917" s="20" t="s">
        <v>2</v>
      </c>
      <c r="R3917" s="23" t="s">
        <v>2</v>
      </c>
      <c r="S3917" s="22" t="s">
        <v>2</v>
      </c>
      <c r="T3917" s="22">
        <v>142484</v>
      </c>
      <c r="U3917" s="22">
        <v>159582.07999999999</v>
      </c>
      <c r="V3917" s="20" t="s">
        <v>2</v>
      </c>
      <c r="W3917" s="20" t="s">
        <v>4</v>
      </c>
      <c r="X3917" s="20" t="s">
        <v>212</v>
      </c>
      <c r="Y3917" s="25" t="s">
        <v>2</v>
      </c>
      <c r="Z3917" s="25" t="s">
        <v>2</v>
      </c>
      <c r="AA3917" s="25" t="s">
        <v>2</v>
      </c>
      <c r="AB3917" s="25" t="s">
        <v>2</v>
      </c>
      <c r="AC3917" s="25" t="s">
        <v>2</v>
      </c>
      <c r="AD3917" s="25" t="s">
        <v>2</v>
      </c>
      <c r="AE3917" s="25" t="s">
        <v>2</v>
      </c>
      <c r="AF3917" s="25" t="s">
        <v>2</v>
      </c>
      <c r="AG3917" s="25" t="b">
        <v>0</v>
      </c>
      <c r="AH3917" s="25" t="b">
        <v>0</v>
      </c>
      <c r="AI3917" s="25" t="s">
        <v>2</v>
      </c>
      <c r="AJ3917" s="25" t="s">
        <v>2</v>
      </c>
      <c r="AK3917" s="25" t="s">
        <v>2</v>
      </c>
      <c r="AM3917" s="25" t="s">
        <v>2</v>
      </c>
    </row>
    <row r="3918" spans="1:39">
      <c r="A3918" s="20" t="s">
        <v>497</v>
      </c>
      <c r="B3918" s="20" t="s">
        <v>15</v>
      </c>
      <c r="C3918" s="20" t="s">
        <v>68</v>
      </c>
      <c r="D3918" s="20" t="s">
        <v>67</v>
      </c>
      <c r="E3918" s="20" t="s">
        <v>67</v>
      </c>
      <c r="F3918" s="20" t="s">
        <v>495</v>
      </c>
      <c r="G3918" s="23" t="s">
        <v>39</v>
      </c>
      <c r="H3918" s="24">
        <v>100</v>
      </c>
      <c r="I3918" s="20" t="s">
        <v>10</v>
      </c>
      <c r="J3918" s="20" t="s">
        <v>18</v>
      </c>
      <c r="K3918" s="20" t="s">
        <v>387</v>
      </c>
      <c r="L3918" s="20" t="s">
        <v>113</v>
      </c>
      <c r="M3918" s="20" t="s">
        <v>2</v>
      </c>
      <c r="N3918" s="20" t="s">
        <v>217</v>
      </c>
      <c r="O3918" s="20" t="s">
        <v>5</v>
      </c>
      <c r="P3918" s="23" t="s">
        <v>2</v>
      </c>
      <c r="Q3918" s="20" t="s">
        <v>2</v>
      </c>
      <c r="R3918" s="23" t="s">
        <v>2</v>
      </c>
      <c r="S3918" s="22" t="s">
        <v>2</v>
      </c>
      <c r="T3918" s="22">
        <v>0</v>
      </c>
      <c r="U3918" s="22">
        <v>0</v>
      </c>
      <c r="V3918" s="20" t="s">
        <v>2</v>
      </c>
      <c r="W3918" s="20" t="s">
        <v>4</v>
      </c>
      <c r="X3918" s="20" t="s">
        <v>2</v>
      </c>
      <c r="Y3918" s="1" t="s">
        <v>2</v>
      </c>
      <c r="Z3918" s="1" t="s">
        <v>2</v>
      </c>
      <c r="AA3918" s="1" t="s">
        <v>2</v>
      </c>
      <c r="AB3918" s="1" t="s">
        <v>2</v>
      </c>
      <c r="AC3918" s="1" t="s">
        <v>2</v>
      </c>
      <c r="AD3918" s="1" t="s">
        <v>2</v>
      </c>
      <c r="AF3918" s="1" t="s">
        <v>2</v>
      </c>
      <c r="AG3918" s="1" t="b">
        <v>1</v>
      </c>
      <c r="AH3918" s="1" t="b">
        <v>0</v>
      </c>
      <c r="AI3918" s="1" t="s">
        <v>2</v>
      </c>
      <c r="AJ3918" s="1" t="s">
        <v>2</v>
      </c>
      <c r="AK3918" s="1" t="s">
        <v>2</v>
      </c>
      <c r="AM3918" s="1" t="s">
        <v>2</v>
      </c>
    </row>
    <row r="3919" spans="1:39" s="25" customFormat="1">
      <c r="A3919" s="20" t="s">
        <v>496</v>
      </c>
      <c r="B3919" s="20" t="s">
        <v>15</v>
      </c>
      <c r="C3919" s="20" t="s">
        <v>68</v>
      </c>
      <c r="D3919" s="20" t="s">
        <v>67</v>
      </c>
      <c r="E3919" s="20" t="s">
        <v>67</v>
      </c>
      <c r="F3919" s="20" t="s">
        <v>495</v>
      </c>
      <c r="G3919" s="23" t="s">
        <v>39</v>
      </c>
      <c r="H3919" s="24">
        <v>100</v>
      </c>
      <c r="I3919" s="20" t="s">
        <v>10</v>
      </c>
      <c r="J3919" s="20" t="s">
        <v>18</v>
      </c>
      <c r="K3919" s="20" t="s">
        <v>405</v>
      </c>
      <c r="L3919" s="20" t="s">
        <v>113</v>
      </c>
      <c r="M3919" s="20" t="s">
        <v>2</v>
      </c>
      <c r="N3919" s="20" t="s">
        <v>217</v>
      </c>
      <c r="O3919" s="20" t="s">
        <v>5</v>
      </c>
      <c r="P3919" s="23" t="s">
        <v>2</v>
      </c>
      <c r="Q3919" s="20" t="s">
        <v>2</v>
      </c>
      <c r="R3919" s="23" t="s">
        <v>2</v>
      </c>
      <c r="S3919" s="22" t="s">
        <v>2</v>
      </c>
      <c r="T3919" s="22">
        <v>5886299.2199999997</v>
      </c>
      <c r="U3919" s="22">
        <v>6592655.1260000002</v>
      </c>
      <c r="V3919" s="20" t="s">
        <v>2</v>
      </c>
      <c r="W3919" s="20" t="s">
        <v>4</v>
      </c>
      <c r="X3919" s="20" t="s">
        <v>112</v>
      </c>
      <c r="Y3919" s="25" t="s">
        <v>2</v>
      </c>
      <c r="Z3919" s="25" t="s">
        <v>2</v>
      </c>
      <c r="AA3919" s="25" t="s">
        <v>2</v>
      </c>
      <c r="AB3919" s="25" t="s">
        <v>2</v>
      </c>
      <c r="AC3919" s="25" t="s">
        <v>2</v>
      </c>
      <c r="AD3919" s="25" t="s">
        <v>2</v>
      </c>
      <c r="AE3919" s="25" t="s">
        <v>2</v>
      </c>
      <c r="AF3919" s="25" t="s">
        <v>2</v>
      </c>
      <c r="AG3919" s="25" t="b">
        <v>0</v>
      </c>
      <c r="AH3919" s="25" t="b">
        <v>0</v>
      </c>
      <c r="AI3919" s="25" t="s">
        <v>2</v>
      </c>
      <c r="AJ3919" s="25" t="s">
        <v>2</v>
      </c>
      <c r="AK3919" s="25" t="s">
        <v>2</v>
      </c>
      <c r="AM3919" s="25" t="s">
        <v>2</v>
      </c>
    </row>
    <row r="3920" spans="1:39">
      <c r="A3920" s="20" t="s">
        <v>494</v>
      </c>
      <c r="B3920" s="20" t="s">
        <v>15</v>
      </c>
      <c r="C3920" s="20" t="s">
        <v>68</v>
      </c>
      <c r="D3920" s="20" t="s">
        <v>67</v>
      </c>
      <c r="E3920" s="20" t="s">
        <v>67</v>
      </c>
      <c r="F3920" s="20" t="s">
        <v>493</v>
      </c>
      <c r="G3920" s="23" t="s">
        <v>11</v>
      </c>
      <c r="H3920" s="24">
        <v>100</v>
      </c>
      <c r="I3920" s="20" t="s">
        <v>10</v>
      </c>
      <c r="J3920" s="20" t="s">
        <v>18</v>
      </c>
      <c r="K3920" s="20" t="s">
        <v>387</v>
      </c>
      <c r="L3920" s="20" t="s">
        <v>113</v>
      </c>
      <c r="M3920" s="20" t="s">
        <v>2</v>
      </c>
      <c r="N3920" s="20" t="s">
        <v>217</v>
      </c>
      <c r="O3920" s="20" t="s">
        <v>5</v>
      </c>
      <c r="P3920" s="23" t="s">
        <v>2</v>
      </c>
      <c r="Q3920" s="20" t="s">
        <v>2</v>
      </c>
      <c r="R3920" s="23" t="s">
        <v>2</v>
      </c>
      <c r="S3920" s="22" t="s">
        <v>2</v>
      </c>
      <c r="T3920" s="22">
        <v>871398.84</v>
      </c>
      <c r="U3920" s="22">
        <v>975966.701</v>
      </c>
      <c r="V3920" s="20" t="s">
        <v>2</v>
      </c>
      <c r="W3920" s="20" t="s">
        <v>4</v>
      </c>
      <c r="X3920" s="15" t="s">
        <v>2</v>
      </c>
      <c r="Y3920" s="1" t="s">
        <v>2</v>
      </c>
      <c r="Z3920" s="1" t="s">
        <v>2</v>
      </c>
      <c r="AA3920" s="1" t="s">
        <v>2</v>
      </c>
      <c r="AB3920" s="1" t="s">
        <v>2</v>
      </c>
      <c r="AC3920" s="1" t="s">
        <v>2</v>
      </c>
      <c r="AD3920" s="1" t="s">
        <v>2</v>
      </c>
      <c r="AE3920" s="1" t="s">
        <v>2</v>
      </c>
      <c r="AF3920" s="1" t="s">
        <v>2</v>
      </c>
      <c r="AG3920" s="1" t="b">
        <v>0</v>
      </c>
      <c r="AH3920" s="1" t="b">
        <v>0</v>
      </c>
      <c r="AI3920" s="1" t="s">
        <v>2</v>
      </c>
      <c r="AJ3920" s="1" t="s">
        <v>2</v>
      </c>
      <c r="AK3920" s="1" t="s">
        <v>2</v>
      </c>
      <c r="AM3920" s="1" t="s">
        <v>2</v>
      </c>
    </row>
    <row r="3921" spans="1:39" s="25" customFormat="1">
      <c r="A3921" s="20" t="s">
        <v>492</v>
      </c>
      <c r="B3921" s="20" t="s">
        <v>15</v>
      </c>
      <c r="C3921" s="20" t="s">
        <v>81</v>
      </c>
      <c r="D3921" s="20" t="s">
        <v>80</v>
      </c>
      <c r="E3921" s="20" t="s">
        <v>80</v>
      </c>
      <c r="F3921" s="20" t="s">
        <v>491</v>
      </c>
      <c r="G3921" s="23" t="s">
        <v>11</v>
      </c>
      <c r="H3921" s="24">
        <v>100</v>
      </c>
      <c r="I3921" s="20" t="s">
        <v>10</v>
      </c>
      <c r="J3921" s="20" t="s">
        <v>18</v>
      </c>
      <c r="K3921" s="20" t="s">
        <v>163</v>
      </c>
      <c r="L3921" s="20" t="s">
        <v>45</v>
      </c>
      <c r="M3921" s="20" t="s">
        <v>2</v>
      </c>
      <c r="N3921" s="20" t="s">
        <v>490</v>
      </c>
      <c r="O3921" s="20" t="s">
        <v>77</v>
      </c>
      <c r="P3921" s="23" t="s">
        <v>2</v>
      </c>
      <c r="Q3921" s="20" t="s">
        <v>2</v>
      </c>
      <c r="R3921" s="23" t="s">
        <v>2</v>
      </c>
      <c r="S3921" s="22" t="s">
        <v>2</v>
      </c>
      <c r="T3921" s="22">
        <v>0</v>
      </c>
      <c r="U3921" s="22">
        <v>0</v>
      </c>
      <c r="V3921" s="20" t="s">
        <v>2</v>
      </c>
      <c r="W3921" s="20" t="s">
        <v>4</v>
      </c>
      <c r="X3921" s="15" t="s">
        <v>76</v>
      </c>
      <c r="Y3921" s="25" t="s">
        <v>2</v>
      </c>
      <c r="Z3921" s="25" t="s">
        <v>2</v>
      </c>
      <c r="AA3921" s="25" t="s">
        <v>2</v>
      </c>
      <c r="AB3921" s="25" t="s">
        <v>2</v>
      </c>
      <c r="AC3921" s="25" t="s">
        <v>2</v>
      </c>
      <c r="AD3921" s="25" t="s">
        <v>2</v>
      </c>
      <c r="AF3921" s="25" t="s">
        <v>2</v>
      </c>
      <c r="AG3921" s="25" t="b">
        <v>0</v>
      </c>
      <c r="AH3921" s="25" t="b">
        <v>0</v>
      </c>
      <c r="AI3921" s="25" t="s">
        <v>2</v>
      </c>
      <c r="AJ3921" s="25" t="s">
        <v>2</v>
      </c>
      <c r="AK3921" s="25" t="s">
        <v>2</v>
      </c>
      <c r="AM3921" s="25" t="s">
        <v>2</v>
      </c>
    </row>
    <row r="3922" spans="1:39">
      <c r="A3922" s="20" t="s">
        <v>489</v>
      </c>
      <c r="B3922" s="20" t="s">
        <v>15</v>
      </c>
      <c r="C3922" s="20" t="s">
        <v>81</v>
      </c>
      <c r="D3922" s="20" t="s">
        <v>80</v>
      </c>
      <c r="E3922" s="20" t="s">
        <v>80</v>
      </c>
      <c r="F3922" s="20" t="s">
        <v>488</v>
      </c>
      <c r="G3922" s="23" t="s">
        <v>11</v>
      </c>
      <c r="H3922" s="24">
        <v>100</v>
      </c>
      <c r="I3922" s="20" t="s">
        <v>10</v>
      </c>
      <c r="J3922" s="20" t="s">
        <v>18</v>
      </c>
      <c r="K3922" s="20" t="s">
        <v>163</v>
      </c>
      <c r="L3922" s="20" t="s">
        <v>45</v>
      </c>
      <c r="M3922" s="20" t="s">
        <v>2</v>
      </c>
      <c r="N3922" s="20" t="s">
        <v>6</v>
      </c>
      <c r="O3922" s="20" t="s">
        <v>77</v>
      </c>
      <c r="P3922" s="23" t="s">
        <v>2</v>
      </c>
      <c r="Q3922" s="20" t="s">
        <v>2</v>
      </c>
      <c r="R3922" s="23" t="s">
        <v>2</v>
      </c>
      <c r="S3922" s="22" t="s">
        <v>2</v>
      </c>
      <c r="T3922" s="22">
        <v>0</v>
      </c>
      <c r="U3922" s="22">
        <v>0</v>
      </c>
      <c r="V3922" s="20" t="s">
        <v>2</v>
      </c>
      <c r="W3922" s="20" t="s">
        <v>4</v>
      </c>
      <c r="X3922" s="15" t="s">
        <v>76</v>
      </c>
      <c r="Y3922" s="1" t="s">
        <v>2</v>
      </c>
      <c r="Z3922" s="1" t="s">
        <v>2</v>
      </c>
      <c r="AA3922" s="1" t="s">
        <v>2</v>
      </c>
      <c r="AB3922" s="1" t="s">
        <v>2</v>
      </c>
      <c r="AC3922" s="1" t="s">
        <v>2</v>
      </c>
      <c r="AD3922" s="1" t="s">
        <v>2</v>
      </c>
      <c r="AF3922" s="1" t="s">
        <v>2</v>
      </c>
      <c r="AG3922" s="1" t="b">
        <v>0</v>
      </c>
      <c r="AH3922" s="1" t="b">
        <v>0</v>
      </c>
      <c r="AI3922" s="1" t="s">
        <v>2</v>
      </c>
      <c r="AJ3922" s="1" t="s">
        <v>2</v>
      </c>
      <c r="AK3922" s="1" t="s">
        <v>2</v>
      </c>
      <c r="AM3922" s="1" t="s">
        <v>2</v>
      </c>
    </row>
    <row r="3923" spans="1:39">
      <c r="A3923" s="20" t="s">
        <v>487</v>
      </c>
      <c r="B3923" s="20" t="s">
        <v>15</v>
      </c>
      <c r="C3923" s="20" t="s">
        <v>81</v>
      </c>
      <c r="D3923" s="20" t="s">
        <v>80</v>
      </c>
      <c r="E3923" s="20" t="s">
        <v>80</v>
      </c>
      <c r="F3923" s="20" t="s">
        <v>486</v>
      </c>
      <c r="G3923" s="23" t="s">
        <v>11</v>
      </c>
      <c r="H3923" s="24">
        <v>100</v>
      </c>
      <c r="I3923" s="20" t="s">
        <v>10</v>
      </c>
      <c r="J3923" s="20" t="s">
        <v>18</v>
      </c>
      <c r="K3923" s="20" t="s">
        <v>163</v>
      </c>
      <c r="L3923" s="20" t="s">
        <v>45</v>
      </c>
      <c r="M3923" s="20" t="s">
        <v>2</v>
      </c>
      <c r="N3923" s="20" t="s">
        <v>6</v>
      </c>
      <c r="O3923" s="20" t="s">
        <v>77</v>
      </c>
      <c r="P3923" s="23" t="s">
        <v>2</v>
      </c>
      <c r="Q3923" s="20" t="s">
        <v>2</v>
      </c>
      <c r="R3923" s="23" t="s">
        <v>2</v>
      </c>
      <c r="S3923" s="22" t="s">
        <v>2</v>
      </c>
      <c r="T3923" s="22">
        <v>0</v>
      </c>
      <c r="U3923" s="22">
        <v>0</v>
      </c>
      <c r="V3923" s="20" t="s">
        <v>2</v>
      </c>
      <c r="W3923" s="20" t="s">
        <v>4</v>
      </c>
      <c r="X3923" s="15" t="s">
        <v>76</v>
      </c>
      <c r="Y3923" s="1" t="s">
        <v>2</v>
      </c>
      <c r="Z3923" s="1" t="s">
        <v>2</v>
      </c>
      <c r="AA3923" s="1" t="s">
        <v>2</v>
      </c>
      <c r="AB3923" s="1" t="s">
        <v>2</v>
      </c>
      <c r="AC3923" s="1" t="s">
        <v>2</v>
      </c>
      <c r="AD3923" s="1" t="s">
        <v>2</v>
      </c>
      <c r="AF3923" s="1" t="s">
        <v>2</v>
      </c>
      <c r="AG3923" s="1" t="b">
        <v>0</v>
      </c>
      <c r="AH3923" s="1" t="b">
        <v>0</v>
      </c>
      <c r="AI3923" s="1" t="s">
        <v>2</v>
      </c>
      <c r="AJ3923" s="1" t="s">
        <v>2</v>
      </c>
      <c r="AK3923" s="1" t="s">
        <v>2</v>
      </c>
      <c r="AM3923" s="1" t="s">
        <v>2</v>
      </c>
    </row>
    <row r="3924" spans="1:39">
      <c r="A3924" s="20" t="s">
        <v>485</v>
      </c>
      <c r="B3924" s="20" t="s">
        <v>15</v>
      </c>
      <c r="C3924" s="20" t="s">
        <v>81</v>
      </c>
      <c r="D3924" s="20" t="s">
        <v>80</v>
      </c>
      <c r="E3924" s="20" t="s">
        <v>80</v>
      </c>
      <c r="F3924" s="20" t="s">
        <v>484</v>
      </c>
      <c r="G3924" s="23" t="s">
        <v>11</v>
      </c>
      <c r="H3924" s="24">
        <v>100</v>
      </c>
      <c r="I3924" s="20" t="s">
        <v>10</v>
      </c>
      <c r="J3924" s="20" t="s">
        <v>18</v>
      </c>
      <c r="K3924" s="20" t="s">
        <v>163</v>
      </c>
      <c r="L3924" s="20" t="s">
        <v>45</v>
      </c>
      <c r="M3924" s="20" t="s">
        <v>2</v>
      </c>
      <c r="N3924" s="20" t="s">
        <v>6</v>
      </c>
      <c r="O3924" s="20" t="s">
        <v>77</v>
      </c>
      <c r="P3924" s="23" t="s">
        <v>2</v>
      </c>
      <c r="Q3924" s="20" t="s">
        <v>2</v>
      </c>
      <c r="R3924" s="23" t="s">
        <v>2</v>
      </c>
      <c r="S3924" s="22" t="s">
        <v>2</v>
      </c>
      <c r="T3924" s="22">
        <v>1119490</v>
      </c>
      <c r="U3924" s="22">
        <v>1253828.8</v>
      </c>
      <c r="V3924" s="20" t="s">
        <v>2</v>
      </c>
      <c r="W3924" s="20" t="s">
        <v>4</v>
      </c>
      <c r="X3924" s="15" t="s">
        <v>2</v>
      </c>
      <c r="Y3924" s="1" t="s">
        <v>2</v>
      </c>
      <c r="Z3924" s="1" t="s">
        <v>2</v>
      </c>
      <c r="AA3924" s="1" t="s">
        <v>2</v>
      </c>
      <c r="AB3924" s="1" t="s">
        <v>2</v>
      </c>
      <c r="AC3924" s="1" t="s">
        <v>2</v>
      </c>
      <c r="AD3924" s="1" t="s">
        <v>2</v>
      </c>
      <c r="AE3924" s="1" t="s">
        <v>2</v>
      </c>
      <c r="AF3924" s="1" t="s">
        <v>2</v>
      </c>
      <c r="AG3924" s="1" t="b">
        <v>0</v>
      </c>
      <c r="AH3924" s="1" t="b">
        <v>0</v>
      </c>
      <c r="AI3924" s="1" t="s">
        <v>2</v>
      </c>
      <c r="AJ3924" s="1" t="s">
        <v>2</v>
      </c>
      <c r="AK3924" s="1" t="s">
        <v>2</v>
      </c>
      <c r="AM3924" s="1" t="s">
        <v>2</v>
      </c>
    </row>
    <row r="3925" spans="1:39">
      <c r="A3925" s="20" t="s">
        <v>483</v>
      </c>
      <c r="B3925" s="20" t="s">
        <v>15</v>
      </c>
      <c r="C3925" s="20" t="s">
        <v>81</v>
      </c>
      <c r="D3925" s="20" t="s">
        <v>80</v>
      </c>
      <c r="E3925" s="20" t="s">
        <v>80</v>
      </c>
      <c r="F3925" s="20" t="s">
        <v>482</v>
      </c>
      <c r="G3925" s="23" t="s">
        <v>11</v>
      </c>
      <c r="H3925" s="24">
        <v>100</v>
      </c>
      <c r="I3925" s="20" t="s">
        <v>10</v>
      </c>
      <c r="J3925" s="20" t="s">
        <v>18</v>
      </c>
      <c r="K3925" s="20" t="s">
        <v>163</v>
      </c>
      <c r="L3925" s="20" t="s">
        <v>45</v>
      </c>
      <c r="M3925" s="20" t="s">
        <v>2</v>
      </c>
      <c r="N3925" s="20" t="s">
        <v>6</v>
      </c>
      <c r="O3925" s="20" t="s">
        <v>77</v>
      </c>
      <c r="P3925" s="23" t="s">
        <v>2</v>
      </c>
      <c r="Q3925" s="20" t="s">
        <v>2</v>
      </c>
      <c r="R3925" s="23" t="s">
        <v>2</v>
      </c>
      <c r="S3925" s="22" t="s">
        <v>2</v>
      </c>
      <c r="T3925" s="22">
        <v>0</v>
      </c>
      <c r="U3925" s="22">
        <v>0</v>
      </c>
      <c r="V3925" s="20" t="s">
        <v>2</v>
      </c>
      <c r="W3925" s="20" t="s">
        <v>4</v>
      </c>
      <c r="X3925" s="15" t="s">
        <v>76</v>
      </c>
      <c r="Y3925" s="1" t="s">
        <v>2</v>
      </c>
      <c r="Z3925" s="1" t="s">
        <v>2</v>
      </c>
      <c r="AA3925" s="1" t="s">
        <v>2</v>
      </c>
      <c r="AB3925" s="1" t="s">
        <v>2</v>
      </c>
      <c r="AC3925" s="1" t="s">
        <v>2</v>
      </c>
      <c r="AD3925" s="1" t="s">
        <v>2</v>
      </c>
      <c r="AF3925" s="1" t="s">
        <v>2</v>
      </c>
      <c r="AG3925" s="1" t="b">
        <v>0</v>
      </c>
      <c r="AH3925" s="1" t="b">
        <v>0</v>
      </c>
      <c r="AI3925" s="1" t="s">
        <v>2</v>
      </c>
      <c r="AJ3925" s="1" t="s">
        <v>2</v>
      </c>
      <c r="AK3925" s="1" t="s">
        <v>2</v>
      </c>
      <c r="AM3925" s="1" t="s">
        <v>2</v>
      </c>
    </row>
    <row r="3926" spans="1:39">
      <c r="A3926" s="20" t="s">
        <v>481</v>
      </c>
      <c r="B3926" s="20" t="s">
        <v>15</v>
      </c>
      <c r="C3926" s="20" t="s">
        <v>81</v>
      </c>
      <c r="D3926" s="20" t="s">
        <v>80</v>
      </c>
      <c r="E3926" s="20" t="s">
        <v>80</v>
      </c>
      <c r="F3926" s="20" t="s">
        <v>480</v>
      </c>
      <c r="G3926" s="23" t="s">
        <v>11</v>
      </c>
      <c r="H3926" s="24">
        <v>100</v>
      </c>
      <c r="I3926" s="20" t="s">
        <v>10</v>
      </c>
      <c r="J3926" s="20" t="s">
        <v>18</v>
      </c>
      <c r="K3926" s="20" t="s">
        <v>163</v>
      </c>
      <c r="L3926" s="20" t="s">
        <v>45</v>
      </c>
      <c r="M3926" s="20" t="s">
        <v>2</v>
      </c>
      <c r="N3926" s="20" t="s">
        <v>6</v>
      </c>
      <c r="O3926" s="20" t="s">
        <v>77</v>
      </c>
      <c r="P3926" s="23" t="s">
        <v>2</v>
      </c>
      <c r="Q3926" s="20" t="s">
        <v>2</v>
      </c>
      <c r="R3926" s="23" t="s">
        <v>2</v>
      </c>
      <c r="S3926" s="22" t="s">
        <v>2</v>
      </c>
      <c r="T3926" s="22">
        <v>1505525</v>
      </c>
      <c r="U3926" s="22">
        <v>1686188</v>
      </c>
      <c r="V3926" s="20" t="s">
        <v>2</v>
      </c>
      <c r="W3926" s="20" t="s">
        <v>4</v>
      </c>
      <c r="X3926" s="20" t="s">
        <v>2</v>
      </c>
      <c r="Y3926" s="1" t="s">
        <v>2</v>
      </c>
      <c r="Z3926" s="1" t="s">
        <v>2</v>
      </c>
      <c r="AA3926" s="1" t="s">
        <v>2</v>
      </c>
      <c r="AB3926" s="1" t="s">
        <v>2</v>
      </c>
      <c r="AC3926" s="1" t="s">
        <v>2</v>
      </c>
      <c r="AD3926" s="1" t="s">
        <v>2</v>
      </c>
      <c r="AE3926" s="1" t="s">
        <v>2</v>
      </c>
      <c r="AF3926" s="1" t="s">
        <v>2</v>
      </c>
      <c r="AG3926" s="1" t="b">
        <v>0</v>
      </c>
      <c r="AH3926" s="1" t="b">
        <v>0</v>
      </c>
      <c r="AI3926" s="1" t="s">
        <v>2</v>
      </c>
      <c r="AJ3926" s="1" t="s">
        <v>2</v>
      </c>
      <c r="AK3926" s="1" t="s">
        <v>2</v>
      </c>
      <c r="AM3926" s="1" t="s">
        <v>2</v>
      </c>
    </row>
    <row r="3927" spans="1:39">
      <c r="A3927" s="20" t="s">
        <v>479</v>
      </c>
      <c r="B3927" s="20" t="s">
        <v>15</v>
      </c>
      <c r="C3927" s="20" t="s">
        <v>81</v>
      </c>
      <c r="D3927" s="20" t="s">
        <v>80</v>
      </c>
      <c r="E3927" s="20" t="s">
        <v>80</v>
      </c>
      <c r="F3927" s="20" t="s">
        <v>478</v>
      </c>
      <c r="G3927" s="23" t="s">
        <v>11</v>
      </c>
      <c r="H3927" s="24">
        <v>100</v>
      </c>
      <c r="I3927" s="20" t="s">
        <v>10</v>
      </c>
      <c r="J3927" s="20" t="s">
        <v>18</v>
      </c>
      <c r="K3927" s="20" t="s">
        <v>163</v>
      </c>
      <c r="L3927" s="20" t="s">
        <v>45</v>
      </c>
      <c r="M3927" s="20" t="s">
        <v>2</v>
      </c>
      <c r="N3927" s="20" t="s">
        <v>6</v>
      </c>
      <c r="O3927" s="20" t="s">
        <v>77</v>
      </c>
      <c r="P3927" s="23" t="s">
        <v>2</v>
      </c>
      <c r="Q3927" s="20" t="s">
        <v>2</v>
      </c>
      <c r="R3927" s="23" t="s">
        <v>2</v>
      </c>
      <c r="S3927" s="22" t="s">
        <v>2</v>
      </c>
      <c r="T3927" s="22">
        <v>1093048</v>
      </c>
      <c r="U3927" s="22">
        <v>1224213.76</v>
      </c>
      <c r="V3927" s="20" t="s">
        <v>2</v>
      </c>
      <c r="W3927" s="20" t="s">
        <v>4</v>
      </c>
      <c r="X3927" s="20" t="s">
        <v>2</v>
      </c>
      <c r="Y3927" s="1" t="s">
        <v>2</v>
      </c>
      <c r="Z3927" s="1" t="s">
        <v>2</v>
      </c>
      <c r="AA3927" s="1" t="s">
        <v>2</v>
      </c>
      <c r="AB3927" s="1" t="s">
        <v>2</v>
      </c>
      <c r="AC3927" s="1" t="s">
        <v>2</v>
      </c>
      <c r="AD3927" s="1" t="s">
        <v>2</v>
      </c>
      <c r="AE3927" s="1" t="s">
        <v>2</v>
      </c>
      <c r="AF3927" s="1" t="s">
        <v>2</v>
      </c>
      <c r="AG3927" s="1" t="b">
        <v>0</v>
      </c>
      <c r="AH3927" s="1" t="b">
        <v>0</v>
      </c>
      <c r="AI3927" s="1" t="s">
        <v>2</v>
      </c>
      <c r="AJ3927" s="1" t="s">
        <v>2</v>
      </c>
      <c r="AK3927" s="1" t="s">
        <v>2</v>
      </c>
      <c r="AM3927" s="1" t="s">
        <v>2</v>
      </c>
    </row>
    <row r="3928" spans="1:39">
      <c r="A3928" s="20" t="s">
        <v>477</v>
      </c>
      <c r="B3928" s="20" t="s">
        <v>15</v>
      </c>
      <c r="C3928" s="20" t="s">
        <v>81</v>
      </c>
      <c r="D3928" s="20" t="s">
        <v>80</v>
      </c>
      <c r="E3928" s="20" t="s">
        <v>80</v>
      </c>
      <c r="F3928" s="20" t="s">
        <v>475</v>
      </c>
      <c r="G3928" s="23" t="s">
        <v>11</v>
      </c>
      <c r="H3928" s="24">
        <v>100</v>
      </c>
      <c r="I3928" s="20" t="s">
        <v>10</v>
      </c>
      <c r="J3928" s="20" t="s">
        <v>18</v>
      </c>
      <c r="K3928" s="20" t="s">
        <v>163</v>
      </c>
      <c r="L3928" s="20" t="s">
        <v>45</v>
      </c>
      <c r="M3928" s="20" t="s">
        <v>2</v>
      </c>
      <c r="N3928" s="20" t="s">
        <v>6</v>
      </c>
      <c r="O3928" s="20" t="s">
        <v>77</v>
      </c>
      <c r="P3928" s="23" t="s">
        <v>2</v>
      </c>
      <c r="Q3928" s="20" t="s">
        <v>2</v>
      </c>
      <c r="R3928" s="23" t="s">
        <v>2</v>
      </c>
      <c r="S3928" s="22">
        <v>1153542</v>
      </c>
      <c r="T3928" s="22">
        <v>0</v>
      </c>
      <c r="U3928" s="22">
        <v>0</v>
      </c>
      <c r="V3928" s="20" t="s">
        <v>2</v>
      </c>
      <c r="W3928" s="20" t="s">
        <v>4</v>
      </c>
      <c r="X3928" s="20" t="s">
        <v>2</v>
      </c>
      <c r="Y3928" s="1" t="s">
        <v>2</v>
      </c>
      <c r="Z3928" s="1" t="s">
        <v>2</v>
      </c>
      <c r="AA3928" s="1" t="s">
        <v>2</v>
      </c>
      <c r="AB3928" s="1" t="s">
        <v>2</v>
      </c>
      <c r="AC3928" s="1" t="s">
        <v>2</v>
      </c>
      <c r="AD3928" s="1" t="s">
        <v>2</v>
      </c>
      <c r="AF3928" s="1" t="s">
        <v>2</v>
      </c>
      <c r="AG3928" s="1" t="b">
        <v>1</v>
      </c>
      <c r="AH3928" s="1" t="b">
        <v>0</v>
      </c>
      <c r="AI3928" s="1" t="s">
        <v>2</v>
      </c>
      <c r="AJ3928" s="1" t="s">
        <v>2</v>
      </c>
      <c r="AK3928" s="1" t="s">
        <v>2</v>
      </c>
      <c r="AM3928" s="1" t="s">
        <v>2</v>
      </c>
    </row>
    <row r="3929" spans="1:39">
      <c r="A3929" s="20" t="s">
        <v>476</v>
      </c>
      <c r="B3929" s="20" t="s">
        <v>15</v>
      </c>
      <c r="C3929" s="20" t="s">
        <v>81</v>
      </c>
      <c r="D3929" s="20" t="s">
        <v>80</v>
      </c>
      <c r="E3929" s="20" t="s">
        <v>80</v>
      </c>
      <c r="F3929" s="20" t="s">
        <v>475</v>
      </c>
      <c r="G3929" s="23" t="s">
        <v>11</v>
      </c>
      <c r="H3929" s="24">
        <v>100</v>
      </c>
      <c r="I3929" s="20" t="s">
        <v>10</v>
      </c>
      <c r="J3929" s="20" t="s">
        <v>18</v>
      </c>
      <c r="K3929" s="20" t="s">
        <v>474</v>
      </c>
      <c r="L3929" s="20" t="s">
        <v>45</v>
      </c>
      <c r="M3929" s="20" t="s">
        <v>2</v>
      </c>
      <c r="N3929" s="20" t="s">
        <v>6</v>
      </c>
      <c r="O3929" s="20" t="s">
        <v>77</v>
      </c>
      <c r="P3929" s="23" t="s">
        <v>2</v>
      </c>
      <c r="Q3929" s="20" t="s">
        <v>2</v>
      </c>
      <c r="R3929" s="23" t="s">
        <v>2</v>
      </c>
      <c r="S3929" s="22" t="s">
        <v>2</v>
      </c>
      <c r="T3929" s="22">
        <v>1060963.68</v>
      </c>
      <c r="U3929" s="22">
        <v>1188279.3219999999</v>
      </c>
      <c r="V3929" s="20" t="s">
        <v>2</v>
      </c>
      <c r="W3929" s="20" t="s">
        <v>4</v>
      </c>
      <c r="X3929" s="20" t="s">
        <v>418</v>
      </c>
      <c r="Y3929" s="1" t="s">
        <v>2</v>
      </c>
      <c r="Z3929" s="1" t="s">
        <v>2</v>
      </c>
      <c r="AA3929" s="1" t="s">
        <v>2</v>
      </c>
      <c r="AB3929" s="1" t="s">
        <v>2</v>
      </c>
      <c r="AC3929" s="1" t="s">
        <v>2</v>
      </c>
      <c r="AD3929" s="1" t="s">
        <v>2</v>
      </c>
      <c r="AE3929" s="1" t="s">
        <v>2</v>
      </c>
      <c r="AF3929" s="1" t="s">
        <v>2</v>
      </c>
      <c r="AG3929" s="1" t="b">
        <v>0</v>
      </c>
      <c r="AH3929" s="1" t="b">
        <v>0</v>
      </c>
      <c r="AI3929" s="1" t="s">
        <v>2</v>
      </c>
      <c r="AJ3929" s="1" t="s">
        <v>473</v>
      </c>
      <c r="AK3929" s="1" t="s">
        <v>472</v>
      </c>
      <c r="AM3929" s="1">
        <v>1188279.32</v>
      </c>
    </row>
    <row r="3930" spans="1:39">
      <c r="A3930" s="20" t="s">
        <v>471</v>
      </c>
      <c r="B3930" s="20" t="s">
        <v>15</v>
      </c>
      <c r="C3930" s="20" t="s">
        <v>81</v>
      </c>
      <c r="D3930" s="20" t="s">
        <v>80</v>
      </c>
      <c r="E3930" s="20" t="s">
        <v>80</v>
      </c>
      <c r="F3930" s="20" t="s">
        <v>469</v>
      </c>
      <c r="G3930" s="23" t="s">
        <v>11</v>
      </c>
      <c r="H3930" s="24">
        <v>100</v>
      </c>
      <c r="I3930" s="20" t="s">
        <v>10</v>
      </c>
      <c r="J3930" s="20" t="s">
        <v>18</v>
      </c>
      <c r="K3930" s="20" t="s">
        <v>163</v>
      </c>
      <c r="L3930" s="20" t="s">
        <v>45</v>
      </c>
      <c r="M3930" s="20" t="s">
        <v>2</v>
      </c>
      <c r="N3930" s="20" t="s">
        <v>6</v>
      </c>
      <c r="O3930" s="20" t="s">
        <v>77</v>
      </c>
      <c r="P3930" s="23" t="s">
        <v>2</v>
      </c>
      <c r="Q3930" s="20" t="s">
        <v>2</v>
      </c>
      <c r="R3930" s="23" t="s">
        <v>2</v>
      </c>
      <c r="S3930" s="22">
        <v>384253</v>
      </c>
      <c r="T3930" s="22">
        <v>0</v>
      </c>
      <c r="U3930" s="22">
        <v>0</v>
      </c>
      <c r="V3930" s="20" t="s">
        <v>2</v>
      </c>
      <c r="W3930" s="20" t="s">
        <v>4</v>
      </c>
      <c r="X3930" s="15" t="s">
        <v>2</v>
      </c>
      <c r="Y3930" s="1" t="s">
        <v>2</v>
      </c>
      <c r="Z3930" s="1" t="s">
        <v>2</v>
      </c>
      <c r="AA3930" s="1" t="s">
        <v>2</v>
      </c>
      <c r="AB3930" s="1" t="s">
        <v>2</v>
      </c>
      <c r="AC3930" s="1" t="s">
        <v>2</v>
      </c>
      <c r="AD3930" s="1" t="s">
        <v>2</v>
      </c>
      <c r="AF3930" s="1" t="s">
        <v>2</v>
      </c>
      <c r="AG3930" s="1" t="b">
        <v>1</v>
      </c>
      <c r="AH3930" s="1" t="b">
        <v>0</v>
      </c>
      <c r="AI3930" s="1" t="s">
        <v>2</v>
      </c>
      <c r="AJ3930" s="1" t="s">
        <v>2</v>
      </c>
      <c r="AK3930" s="1" t="s">
        <v>2</v>
      </c>
      <c r="AM3930" s="1" t="s">
        <v>2</v>
      </c>
    </row>
    <row r="3931" spans="1:39">
      <c r="A3931" s="20" t="s">
        <v>470</v>
      </c>
      <c r="B3931" s="20" t="s">
        <v>15</v>
      </c>
      <c r="C3931" s="20" t="s">
        <v>81</v>
      </c>
      <c r="D3931" s="20" t="s">
        <v>80</v>
      </c>
      <c r="E3931" s="20" t="s">
        <v>80</v>
      </c>
      <c r="F3931" s="20" t="s">
        <v>469</v>
      </c>
      <c r="G3931" s="23" t="s">
        <v>11</v>
      </c>
      <c r="H3931" s="24">
        <v>100</v>
      </c>
      <c r="I3931" s="20" t="s">
        <v>10</v>
      </c>
      <c r="J3931" s="20" t="s">
        <v>18</v>
      </c>
      <c r="K3931" s="20" t="s">
        <v>387</v>
      </c>
      <c r="L3931" s="20" t="s">
        <v>45</v>
      </c>
      <c r="M3931" s="20" t="s">
        <v>2</v>
      </c>
      <c r="N3931" s="20" t="s">
        <v>6</v>
      </c>
      <c r="O3931" s="20" t="s">
        <v>77</v>
      </c>
      <c r="P3931" s="23" t="s">
        <v>2</v>
      </c>
      <c r="Q3931" s="20" t="s">
        <v>2</v>
      </c>
      <c r="R3931" s="23" t="s">
        <v>2</v>
      </c>
      <c r="S3931" s="22"/>
      <c r="T3931" s="22">
        <v>0</v>
      </c>
      <c r="U3931" s="22">
        <v>0</v>
      </c>
      <c r="V3931" s="20" t="s">
        <v>2</v>
      </c>
      <c r="W3931" s="20" t="s">
        <v>4</v>
      </c>
      <c r="X3931" s="20" t="s">
        <v>38</v>
      </c>
      <c r="Y3931" s="1" t="s">
        <v>2</v>
      </c>
      <c r="Z3931" s="1" t="s">
        <v>2</v>
      </c>
      <c r="AA3931" s="1" t="s">
        <v>2</v>
      </c>
      <c r="AB3931" s="1" t="s">
        <v>2</v>
      </c>
      <c r="AC3931" s="1" t="s">
        <v>2</v>
      </c>
      <c r="AD3931" s="1" t="s">
        <v>2</v>
      </c>
      <c r="AF3931" s="1" t="s">
        <v>2</v>
      </c>
      <c r="AG3931" s="1" t="b">
        <v>0</v>
      </c>
      <c r="AH3931" s="1" t="b">
        <v>0</v>
      </c>
      <c r="AI3931" s="1" t="s">
        <v>2</v>
      </c>
      <c r="AJ3931" s="1" t="s">
        <v>2</v>
      </c>
      <c r="AK3931" s="1" t="s">
        <v>2</v>
      </c>
      <c r="AM3931" s="1" t="s">
        <v>2</v>
      </c>
    </row>
    <row r="3932" spans="1:39">
      <c r="A3932" s="20" t="s">
        <v>468</v>
      </c>
      <c r="B3932" s="20" t="s">
        <v>15</v>
      </c>
      <c r="C3932" s="20" t="s">
        <v>81</v>
      </c>
      <c r="D3932" s="20" t="s">
        <v>80</v>
      </c>
      <c r="E3932" s="20" t="s">
        <v>80</v>
      </c>
      <c r="F3932" s="20" t="s">
        <v>467</v>
      </c>
      <c r="G3932" s="23" t="s">
        <v>11</v>
      </c>
      <c r="H3932" s="24">
        <v>100</v>
      </c>
      <c r="I3932" s="20" t="s">
        <v>10</v>
      </c>
      <c r="J3932" s="20" t="s">
        <v>18</v>
      </c>
      <c r="K3932" s="20" t="s">
        <v>163</v>
      </c>
      <c r="L3932" s="20" t="s">
        <v>45</v>
      </c>
      <c r="M3932" s="20" t="s">
        <v>2</v>
      </c>
      <c r="N3932" s="20" t="s">
        <v>6</v>
      </c>
      <c r="O3932" s="20" t="s">
        <v>77</v>
      </c>
      <c r="P3932" s="23" t="s">
        <v>2</v>
      </c>
      <c r="Q3932" s="20" t="s">
        <v>2</v>
      </c>
      <c r="R3932" s="23" t="s">
        <v>2</v>
      </c>
      <c r="S3932" s="22">
        <v>857954</v>
      </c>
      <c r="T3932" s="22">
        <v>0</v>
      </c>
      <c r="U3932" s="22">
        <v>0</v>
      </c>
      <c r="V3932" s="20" t="s">
        <v>2</v>
      </c>
      <c r="W3932" s="20" t="s">
        <v>4</v>
      </c>
      <c r="X3932" s="15" t="s">
        <v>466</v>
      </c>
      <c r="Y3932" s="1" t="s">
        <v>2</v>
      </c>
      <c r="Z3932" s="1" t="s">
        <v>2</v>
      </c>
      <c r="AA3932" s="1" t="s">
        <v>2</v>
      </c>
      <c r="AB3932" s="1" t="s">
        <v>2</v>
      </c>
      <c r="AC3932" s="1" t="s">
        <v>2</v>
      </c>
      <c r="AD3932" s="1" t="s">
        <v>2</v>
      </c>
      <c r="AF3932" s="1" t="s">
        <v>2</v>
      </c>
      <c r="AG3932" s="1" t="b">
        <v>1</v>
      </c>
      <c r="AH3932" s="1" t="b">
        <v>0</v>
      </c>
      <c r="AI3932" s="1" t="s">
        <v>2</v>
      </c>
      <c r="AJ3932" s="1" t="s">
        <v>2</v>
      </c>
      <c r="AK3932" s="1" t="s">
        <v>2</v>
      </c>
      <c r="AM3932" s="1" t="s">
        <v>2</v>
      </c>
    </row>
    <row r="3933" spans="1:39">
      <c r="A3933" s="20" t="s">
        <v>465</v>
      </c>
      <c r="B3933" s="20" t="s">
        <v>15</v>
      </c>
      <c r="C3933" s="20" t="s">
        <v>81</v>
      </c>
      <c r="D3933" s="20" t="s">
        <v>80</v>
      </c>
      <c r="E3933" s="20" t="s">
        <v>80</v>
      </c>
      <c r="F3933" s="20" t="s">
        <v>464</v>
      </c>
      <c r="G3933" s="23" t="s">
        <v>11</v>
      </c>
      <c r="H3933" s="24">
        <v>100</v>
      </c>
      <c r="I3933" s="20" t="s">
        <v>10</v>
      </c>
      <c r="J3933" s="20" t="s">
        <v>18</v>
      </c>
      <c r="K3933" s="20" t="s">
        <v>163</v>
      </c>
      <c r="L3933" s="20" t="s">
        <v>45</v>
      </c>
      <c r="M3933" s="20" t="s">
        <v>2</v>
      </c>
      <c r="N3933" s="20" t="s">
        <v>6</v>
      </c>
      <c r="O3933" s="20" t="s">
        <v>77</v>
      </c>
      <c r="P3933" s="23" t="s">
        <v>2</v>
      </c>
      <c r="Q3933" s="20" t="s">
        <v>2</v>
      </c>
      <c r="R3933" s="23" t="s">
        <v>2</v>
      </c>
      <c r="S3933" s="22" t="s">
        <v>2</v>
      </c>
      <c r="T3933" s="22">
        <v>0</v>
      </c>
      <c r="U3933" s="22">
        <v>0</v>
      </c>
      <c r="V3933" s="20" t="s">
        <v>2</v>
      </c>
      <c r="W3933" s="20" t="s">
        <v>4</v>
      </c>
      <c r="X3933" s="15" t="s">
        <v>76</v>
      </c>
      <c r="Y3933" s="1" t="s">
        <v>2</v>
      </c>
      <c r="Z3933" s="1" t="s">
        <v>2</v>
      </c>
      <c r="AA3933" s="1" t="s">
        <v>2</v>
      </c>
      <c r="AB3933" s="1" t="s">
        <v>2</v>
      </c>
      <c r="AC3933" s="1" t="s">
        <v>2</v>
      </c>
      <c r="AD3933" s="1" t="s">
        <v>2</v>
      </c>
      <c r="AF3933" s="1" t="s">
        <v>2</v>
      </c>
      <c r="AG3933" s="1" t="b">
        <v>0</v>
      </c>
      <c r="AH3933" s="1" t="b">
        <v>0</v>
      </c>
      <c r="AI3933" s="1" t="s">
        <v>2</v>
      </c>
      <c r="AJ3933" s="1" t="s">
        <v>2</v>
      </c>
      <c r="AK3933" s="1" t="s">
        <v>2</v>
      </c>
      <c r="AM3933" s="1" t="s">
        <v>2</v>
      </c>
    </row>
    <row r="3934" spans="1:39">
      <c r="A3934" s="20" t="s">
        <v>463</v>
      </c>
      <c r="B3934" s="20" t="s">
        <v>15</v>
      </c>
      <c r="C3934" s="20" t="s">
        <v>81</v>
      </c>
      <c r="D3934" s="20" t="s">
        <v>80</v>
      </c>
      <c r="E3934" s="20" t="s">
        <v>80</v>
      </c>
      <c r="F3934" s="20" t="s">
        <v>462</v>
      </c>
      <c r="G3934" s="23" t="s">
        <v>11</v>
      </c>
      <c r="H3934" s="24">
        <v>100</v>
      </c>
      <c r="I3934" s="20" t="s">
        <v>10</v>
      </c>
      <c r="J3934" s="20" t="s">
        <v>18</v>
      </c>
      <c r="K3934" s="20" t="s">
        <v>163</v>
      </c>
      <c r="L3934" s="20" t="s">
        <v>45</v>
      </c>
      <c r="M3934" s="20" t="s">
        <v>2</v>
      </c>
      <c r="N3934" s="20" t="s">
        <v>6</v>
      </c>
      <c r="O3934" s="20" t="s">
        <v>77</v>
      </c>
      <c r="P3934" s="23" t="s">
        <v>2</v>
      </c>
      <c r="Q3934" s="20" t="s">
        <v>2</v>
      </c>
      <c r="R3934" s="23" t="s">
        <v>2</v>
      </c>
      <c r="S3934" s="22">
        <v>2181073</v>
      </c>
      <c r="T3934" s="22">
        <v>0</v>
      </c>
      <c r="U3934" s="22">
        <v>0</v>
      </c>
      <c r="V3934" s="20" t="s">
        <v>2</v>
      </c>
      <c r="W3934" s="20" t="s">
        <v>4</v>
      </c>
      <c r="X3934" s="15" t="s">
        <v>2</v>
      </c>
      <c r="Y3934" s="1" t="s">
        <v>2</v>
      </c>
      <c r="Z3934" s="1" t="s">
        <v>2</v>
      </c>
      <c r="AA3934" s="1" t="s">
        <v>2</v>
      </c>
      <c r="AB3934" s="1" t="s">
        <v>2</v>
      </c>
      <c r="AC3934" s="1" t="s">
        <v>2</v>
      </c>
      <c r="AD3934" s="1" t="s">
        <v>2</v>
      </c>
      <c r="AF3934" s="1" t="s">
        <v>2</v>
      </c>
      <c r="AG3934" s="1" t="b">
        <v>1</v>
      </c>
      <c r="AH3934" s="1" t="b">
        <v>0</v>
      </c>
      <c r="AI3934" s="1" t="s">
        <v>2</v>
      </c>
      <c r="AJ3934" s="1" t="s">
        <v>2</v>
      </c>
      <c r="AK3934" s="1" t="s">
        <v>2</v>
      </c>
      <c r="AM3934" s="1" t="s">
        <v>2</v>
      </c>
    </row>
    <row r="3935" spans="1:39" s="25" customFormat="1">
      <c r="A3935" s="20" t="s">
        <v>461</v>
      </c>
      <c r="B3935" s="20" t="s">
        <v>15</v>
      </c>
      <c r="C3935" s="20" t="s">
        <v>81</v>
      </c>
      <c r="D3935" s="20" t="s">
        <v>80</v>
      </c>
      <c r="E3935" s="20" t="s">
        <v>80</v>
      </c>
      <c r="F3935" s="20" t="s">
        <v>460</v>
      </c>
      <c r="G3935" s="23" t="s">
        <v>11</v>
      </c>
      <c r="H3935" s="24">
        <v>100</v>
      </c>
      <c r="I3935" s="20" t="s">
        <v>10</v>
      </c>
      <c r="J3935" s="20" t="s">
        <v>18</v>
      </c>
      <c r="K3935" s="20" t="s">
        <v>163</v>
      </c>
      <c r="L3935" s="20" t="s">
        <v>45</v>
      </c>
      <c r="M3935" s="20" t="s">
        <v>2</v>
      </c>
      <c r="N3935" s="20" t="s">
        <v>6</v>
      </c>
      <c r="O3935" s="20" t="s">
        <v>77</v>
      </c>
      <c r="P3935" s="23" t="s">
        <v>2</v>
      </c>
      <c r="Q3935" s="20" t="s">
        <v>2</v>
      </c>
      <c r="R3935" s="23" t="s">
        <v>2</v>
      </c>
      <c r="S3935" s="22" t="s">
        <v>2</v>
      </c>
      <c r="T3935" s="22">
        <v>0</v>
      </c>
      <c r="U3935" s="22">
        <v>0</v>
      </c>
      <c r="V3935" s="20" t="s">
        <v>2</v>
      </c>
      <c r="W3935" s="20" t="s">
        <v>4</v>
      </c>
      <c r="X3935" s="15" t="s">
        <v>76</v>
      </c>
      <c r="Y3935" s="25" t="s">
        <v>2</v>
      </c>
      <c r="Z3935" s="25" t="s">
        <v>2</v>
      </c>
      <c r="AA3935" s="25" t="s">
        <v>2</v>
      </c>
      <c r="AB3935" s="25" t="s">
        <v>2</v>
      </c>
      <c r="AC3935" s="25" t="s">
        <v>2</v>
      </c>
      <c r="AD3935" s="25" t="s">
        <v>2</v>
      </c>
      <c r="AF3935" s="25" t="s">
        <v>2</v>
      </c>
      <c r="AG3935" s="25" t="b">
        <v>0</v>
      </c>
      <c r="AH3935" s="25" t="b">
        <v>0</v>
      </c>
      <c r="AI3935" s="25" t="s">
        <v>2</v>
      </c>
      <c r="AJ3935" s="25" t="s">
        <v>2</v>
      </c>
      <c r="AK3935" s="25" t="s">
        <v>2</v>
      </c>
      <c r="AM3935" s="25" t="s">
        <v>2</v>
      </c>
    </row>
    <row r="3936" spans="1:39">
      <c r="A3936" s="20" t="s">
        <v>459</v>
      </c>
      <c r="B3936" s="20" t="s">
        <v>15</v>
      </c>
      <c r="C3936" s="20" t="s">
        <v>451</v>
      </c>
      <c r="D3936" s="20" t="s">
        <v>450</v>
      </c>
      <c r="E3936" s="20" t="s">
        <v>450</v>
      </c>
      <c r="F3936" s="20" t="s">
        <v>458</v>
      </c>
      <c r="G3936" s="23" t="s">
        <v>59</v>
      </c>
      <c r="H3936" s="24">
        <v>0</v>
      </c>
      <c r="I3936" s="20" t="s">
        <v>10</v>
      </c>
      <c r="J3936" s="20" t="s">
        <v>18</v>
      </c>
      <c r="K3936" s="20" t="s">
        <v>405</v>
      </c>
      <c r="L3936" s="20" t="s">
        <v>294</v>
      </c>
      <c r="M3936" s="20" t="s">
        <v>2</v>
      </c>
      <c r="N3936" s="20" t="s">
        <v>6</v>
      </c>
      <c r="O3936" s="20" t="s">
        <v>5</v>
      </c>
      <c r="P3936" s="23" t="s">
        <v>2</v>
      </c>
      <c r="Q3936" s="20" t="s">
        <v>2</v>
      </c>
      <c r="R3936" s="23" t="s">
        <v>2</v>
      </c>
      <c r="S3936" s="22" t="s">
        <v>2</v>
      </c>
      <c r="T3936" s="22">
        <v>2500000</v>
      </c>
      <c r="U3936" s="22">
        <v>2800000</v>
      </c>
      <c r="V3936" s="20" t="s">
        <v>2</v>
      </c>
      <c r="W3936" s="20" t="s">
        <v>4</v>
      </c>
      <c r="X3936" s="20" t="s">
        <v>2</v>
      </c>
      <c r="Y3936" s="1" t="s">
        <v>2</v>
      </c>
      <c r="Z3936" s="1" t="s">
        <v>2</v>
      </c>
      <c r="AA3936" s="1" t="s">
        <v>2</v>
      </c>
      <c r="AB3936" s="1" t="s">
        <v>2</v>
      </c>
      <c r="AC3936" s="1" t="s">
        <v>2</v>
      </c>
      <c r="AD3936" s="1" t="s">
        <v>2</v>
      </c>
      <c r="AE3936" s="1" t="s">
        <v>2</v>
      </c>
      <c r="AF3936" s="1" t="s">
        <v>2</v>
      </c>
      <c r="AG3936" s="1" t="b">
        <v>0</v>
      </c>
      <c r="AH3936" s="1" t="b">
        <v>0</v>
      </c>
      <c r="AI3936" s="1" t="s">
        <v>2</v>
      </c>
      <c r="AJ3936" s="1" t="s">
        <v>457</v>
      </c>
      <c r="AK3936" s="1" t="s">
        <v>456</v>
      </c>
      <c r="AM3936" s="1">
        <v>2632000</v>
      </c>
    </row>
    <row r="3937" spans="1:39">
      <c r="A3937" s="20" t="s">
        <v>455</v>
      </c>
      <c r="B3937" s="20" t="s">
        <v>15</v>
      </c>
      <c r="C3937" s="20" t="s">
        <v>451</v>
      </c>
      <c r="D3937" s="20" t="s">
        <v>450</v>
      </c>
      <c r="E3937" s="20" t="s">
        <v>450</v>
      </c>
      <c r="F3937" s="20" t="s">
        <v>454</v>
      </c>
      <c r="G3937" s="23" t="s">
        <v>39</v>
      </c>
      <c r="H3937" s="24">
        <v>0</v>
      </c>
      <c r="I3937" s="20" t="s">
        <v>10</v>
      </c>
      <c r="J3937" s="20" t="s">
        <v>18</v>
      </c>
      <c r="K3937" s="20" t="s">
        <v>405</v>
      </c>
      <c r="L3937" s="20" t="s">
        <v>294</v>
      </c>
      <c r="M3937" s="20" t="s">
        <v>2</v>
      </c>
      <c r="N3937" s="20" t="s">
        <v>6</v>
      </c>
      <c r="O3937" s="20" t="s">
        <v>5</v>
      </c>
      <c r="P3937" s="23" t="s">
        <v>2</v>
      </c>
      <c r="Q3937" s="20" t="s">
        <v>2</v>
      </c>
      <c r="R3937" s="23" t="s">
        <v>2</v>
      </c>
      <c r="S3937" s="22">
        <v>9540000</v>
      </c>
      <c r="T3937" s="22">
        <v>0</v>
      </c>
      <c r="U3937" s="22">
        <v>0</v>
      </c>
      <c r="V3937" s="20" t="s">
        <v>2</v>
      </c>
      <c r="W3937" s="20" t="s">
        <v>4</v>
      </c>
      <c r="X3937" s="20" t="s">
        <v>38</v>
      </c>
      <c r="Y3937" s="1" t="s">
        <v>2</v>
      </c>
      <c r="Z3937" s="1" t="s">
        <v>2</v>
      </c>
      <c r="AA3937" s="1" t="s">
        <v>2</v>
      </c>
      <c r="AB3937" s="1" t="s">
        <v>2</v>
      </c>
      <c r="AC3937" s="1" t="s">
        <v>2</v>
      </c>
      <c r="AD3937" s="1" t="s">
        <v>2</v>
      </c>
      <c r="AF3937" s="1" t="s">
        <v>2</v>
      </c>
      <c r="AG3937" s="1" t="b">
        <v>1</v>
      </c>
      <c r="AH3937" s="1" t="b">
        <v>0</v>
      </c>
      <c r="AI3937" s="1" t="s">
        <v>2</v>
      </c>
      <c r="AJ3937" s="1" t="s">
        <v>2</v>
      </c>
      <c r="AK3937" s="1" t="s">
        <v>2</v>
      </c>
      <c r="AM3937" s="1" t="s">
        <v>2</v>
      </c>
    </row>
    <row r="3938" spans="1:39">
      <c r="A3938" s="20" t="s">
        <v>453</v>
      </c>
      <c r="B3938" s="20" t="s">
        <v>15</v>
      </c>
      <c r="C3938" s="20" t="s">
        <v>451</v>
      </c>
      <c r="D3938" s="20" t="s">
        <v>450</v>
      </c>
      <c r="E3938" s="20" t="s">
        <v>450</v>
      </c>
      <c r="F3938" s="20" t="s">
        <v>449</v>
      </c>
      <c r="G3938" s="23" t="s">
        <v>39</v>
      </c>
      <c r="H3938" s="24">
        <v>0</v>
      </c>
      <c r="I3938" s="20" t="s">
        <v>10</v>
      </c>
      <c r="J3938" s="20" t="s">
        <v>18</v>
      </c>
      <c r="K3938" s="20" t="s">
        <v>405</v>
      </c>
      <c r="L3938" s="20" t="s">
        <v>294</v>
      </c>
      <c r="M3938" s="20" t="s">
        <v>2</v>
      </c>
      <c r="N3938" s="20" t="s">
        <v>6</v>
      </c>
      <c r="O3938" s="20" t="s">
        <v>5</v>
      </c>
      <c r="P3938" s="23" t="s">
        <v>2</v>
      </c>
      <c r="Q3938" s="20" t="s">
        <v>2</v>
      </c>
      <c r="R3938" s="23" t="s">
        <v>2</v>
      </c>
      <c r="S3938" s="22">
        <v>430000</v>
      </c>
      <c r="T3938" s="22">
        <v>0</v>
      </c>
      <c r="U3938" s="22">
        <v>0</v>
      </c>
      <c r="V3938" s="20" t="s">
        <v>2</v>
      </c>
      <c r="W3938" s="20" t="s">
        <v>4</v>
      </c>
      <c r="X3938" s="20" t="s">
        <v>2</v>
      </c>
      <c r="Y3938" s="1" t="s">
        <v>2</v>
      </c>
      <c r="Z3938" s="1" t="s">
        <v>2</v>
      </c>
      <c r="AA3938" s="1" t="s">
        <v>2</v>
      </c>
      <c r="AB3938" s="1" t="s">
        <v>2</v>
      </c>
      <c r="AC3938" s="1" t="s">
        <v>2</v>
      </c>
      <c r="AD3938" s="1" t="s">
        <v>2</v>
      </c>
      <c r="AF3938" s="1" t="s">
        <v>2</v>
      </c>
      <c r="AG3938" s="1" t="b">
        <v>1</v>
      </c>
      <c r="AH3938" s="1" t="b">
        <v>0</v>
      </c>
      <c r="AI3938" s="1" t="s">
        <v>2</v>
      </c>
      <c r="AJ3938" s="1" t="s">
        <v>2</v>
      </c>
      <c r="AK3938" s="1" t="s">
        <v>2</v>
      </c>
      <c r="AM3938" s="1" t="s">
        <v>2</v>
      </c>
    </row>
    <row r="3939" spans="1:39">
      <c r="A3939" s="20" t="s">
        <v>452</v>
      </c>
      <c r="B3939" s="20" t="s">
        <v>15</v>
      </c>
      <c r="C3939" s="20" t="s">
        <v>451</v>
      </c>
      <c r="D3939" s="20" t="s">
        <v>450</v>
      </c>
      <c r="E3939" s="20" t="s">
        <v>450</v>
      </c>
      <c r="F3939" s="20" t="s">
        <v>449</v>
      </c>
      <c r="G3939" s="23" t="s">
        <v>11</v>
      </c>
      <c r="H3939" s="24">
        <v>0</v>
      </c>
      <c r="I3939" s="20" t="s">
        <v>10</v>
      </c>
      <c r="J3939" s="20" t="s">
        <v>18</v>
      </c>
      <c r="K3939" s="20" t="s">
        <v>175</v>
      </c>
      <c r="L3939" s="20" t="s">
        <v>294</v>
      </c>
      <c r="M3939" s="20" t="s">
        <v>2</v>
      </c>
      <c r="N3939" s="20" t="s">
        <v>448</v>
      </c>
      <c r="O3939" s="20" t="s">
        <v>5</v>
      </c>
      <c r="P3939" s="23" t="s">
        <v>2</v>
      </c>
      <c r="Q3939" s="20" t="s">
        <v>2</v>
      </c>
      <c r="R3939" s="23" t="s">
        <v>2</v>
      </c>
      <c r="S3939" s="22" t="s">
        <v>2</v>
      </c>
      <c r="T3939" s="22">
        <v>430000</v>
      </c>
      <c r="U3939" s="22">
        <v>481600</v>
      </c>
      <c r="V3939" s="20" t="s">
        <v>2</v>
      </c>
      <c r="W3939" s="20" t="s">
        <v>4</v>
      </c>
      <c r="X3939" s="20" t="s">
        <v>447</v>
      </c>
      <c r="Y3939" s="1" t="s">
        <v>2</v>
      </c>
      <c r="Z3939" s="1" t="s">
        <v>2</v>
      </c>
      <c r="AA3939" s="1" t="s">
        <v>2</v>
      </c>
      <c r="AB3939" s="1" t="s">
        <v>2</v>
      </c>
      <c r="AC3939" s="1" t="s">
        <v>2</v>
      </c>
      <c r="AD3939" s="1" t="s">
        <v>2</v>
      </c>
      <c r="AE3939" s="1" t="s">
        <v>2</v>
      </c>
      <c r="AF3939" s="1" t="s">
        <v>2</v>
      </c>
      <c r="AG3939" s="1" t="b">
        <v>0</v>
      </c>
      <c r="AH3939" s="1" t="b">
        <v>0</v>
      </c>
      <c r="AI3939" s="1" t="s">
        <v>2</v>
      </c>
      <c r="AJ3939" s="1" t="s">
        <v>2</v>
      </c>
      <c r="AK3939" s="1" t="s">
        <v>2</v>
      </c>
      <c r="AM3939" s="1" t="s">
        <v>2</v>
      </c>
    </row>
    <row r="3940" spans="1:39">
      <c r="A3940" s="20" t="s">
        <v>446</v>
      </c>
      <c r="B3940" s="20" t="s">
        <v>15</v>
      </c>
      <c r="C3940" s="20" t="s">
        <v>437</v>
      </c>
      <c r="D3940" s="20" t="s">
        <v>436</v>
      </c>
      <c r="E3940" s="20" t="s">
        <v>436</v>
      </c>
      <c r="F3940" s="20" t="s">
        <v>444</v>
      </c>
      <c r="G3940" s="23" t="s">
        <v>11</v>
      </c>
      <c r="H3940" s="24">
        <v>90</v>
      </c>
      <c r="I3940" s="20" t="s">
        <v>10</v>
      </c>
      <c r="J3940" s="20" t="s">
        <v>18</v>
      </c>
      <c r="K3940" s="20" t="s">
        <v>405</v>
      </c>
      <c r="L3940" s="20" t="s">
        <v>443</v>
      </c>
      <c r="M3940" s="20" t="s">
        <v>2</v>
      </c>
      <c r="N3940" s="20" t="s">
        <v>6</v>
      </c>
      <c r="O3940" s="20" t="s">
        <v>433</v>
      </c>
      <c r="P3940" s="23" t="s">
        <v>2</v>
      </c>
      <c r="Q3940" s="20" t="s">
        <v>2</v>
      </c>
      <c r="R3940" s="23" t="s">
        <v>2</v>
      </c>
      <c r="S3940" s="22" t="s">
        <v>2</v>
      </c>
      <c r="T3940" s="22">
        <v>0</v>
      </c>
      <c r="U3940" s="22">
        <v>0</v>
      </c>
      <c r="V3940" s="20" t="s">
        <v>2</v>
      </c>
      <c r="W3940" s="20" t="s">
        <v>4</v>
      </c>
      <c r="X3940" s="20" t="s">
        <v>2</v>
      </c>
      <c r="Y3940" s="1" t="s">
        <v>2</v>
      </c>
      <c r="Z3940" s="1" t="s">
        <v>2</v>
      </c>
      <c r="AA3940" s="1" t="s">
        <v>2</v>
      </c>
      <c r="AB3940" s="1" t="s">
        <v>2</v>
      </c>
      <c r="AC3940" s="1" t="s">
        <v>2</v>
      </c>
      <c r="AD3940" s="1" t="s">
        <v>2</v>
      </c>
      <c r="AF3940" s="1" t="s">
        <v>2</v>
      </c>
      <c r="AG3940" s="1" t="b">
        <v>1</v>
      </c>
      <c r="AH3940" s="1" t="b">
        <v>0</v>
      </c>
      <c r="AI3940" s="1" t="s">
        <v>2</v>
      </c>
      <c r="AJ3940" s="1" t="s">
        <v>2</v>
      </c>
      <c r="AK3940" s="1" t="s">
        <v>2</v>
      </c>
      <c r="AM3940" s="1" t="s">
        <v>2</v>
      </c>
    </row>
    <row r="3941" spans="1:39">
      <c r="A3941" s="20" t="s">
        <v>445</v>
      </c>
      <c r="B3941" s="20" t="s">
        <v>15</v>
      </c>
      <c r="C3941" s="20" t="s">
        <v>437</v>
      </c>
      <c r="D3941" s="20" t="s">
        <v>436</v>
      </c>
      <c r="E3941" s="20" t="s">
        <v>436</v>
      </c>
      <c r="F3941" s="20" t="s">
        <v>444</v>
      </c>
      <c r="G3941" s="23" t="s">
        <v>11</v>
      </c>
      <c r="H3941" s="24">
        <v>90</v>
      </c>
      <c r="I3941" s="20" t="s">
        <v>10</v>
      </c>
      <c r="J3941" s="20" t="s">
        <v>18</v>
      </c>
      <c r="K3941" s="20" t="s">
        <v>405</v>
      </c>
      <c r="L3941" s="20" t="s">
        <v>443</v>
      </c>
      <c r="M3941" s="20" t="s">
        <v>2</v>
      </c>
      <c r="N3941" s="20" t="s">
        <v>6</v>
      </c>
      <c r="O3941" s="20" t="s">
        <v>433</v>
      </c>
      <c r="P3941" s="23" t="s">
        <v>2</v>
      </c>
      <c r="Q3941" s="20" t="s">
        <v>2</v>
      </c>
      <c r="R3941" s="23" t="s">
        <v>2</v>
      </c>
      <c r="S3941" s="22" t="s">
        <v>2</v>
      </c>
      <c r="T3941" s="22">
        <v>13260083187.33</v>
      </c>
      <c r="U3941" s="22">
        <v>14851293169.809999</v>
      </c>
      <c r="V3941" s="20" t="s">
        <v>2</v>
      </c>
      <c r="W3941" s="20" t="s">
        <v>4</v>
      </c>
      <c r="X3941" s="20" t="s">
        <v>418</v>
      </c>
      <c r="Y3941" s="1" t="s">
        <v>2</v>
      </c>
      <c r="Z3941" s="1" t="s">
        <v>2</v>
      </c>
      <c r="AA3941" s="1" t="s">
        <v>2</v>
      </c>
      <c r="AB3941" s="1" t="s">
        <v>2</v>
      </c>
      <c r="AC3941" s="1" t="s">
        <v>2</v>
      </c>
      <c r="AD3941" s="1" t="s">
        <v>2</v>
      </c>
      <c r="AE3941" s="1" t="s">
        <v>2</v>
      </c>
      <c r="AF3941" s="1" t="s">
        <v>2</v>
      </c>
      <c r="AG3941" s="1" t="b">
        <v>0</v>
      </c>
      <c r="AH3941" s="1" t="b">
        <v>0</v>
      </c>
      <c r="AI3941" s="1" t="s">
        <v>2</v>
      </c>
      <c r="AJ3941" s="1" t="s">
        <v>442</v>
      </c>
      <c r="AK3941" s="1" t="s">
        <v>441</v>
      </c>
      <c r="AM3941" s="1">
        <v>8906108774.7099991</v>
      </c>
    </row>
    <row r="3942" spans="1:39">
      <c r="A3942" s="20" t="s">
        <v>440</v>
      </c>
      <c r="B3942" s="20" t="s">
        <v>15</v>
      </c>
      <c r="C3942" s="20" t="s">
        <v>437</v>
      </c>
      <c r="D3942" s="20" t="s">
        <v>436</v>
      </c>
      <c r="E3942" s="20" t="s">
        <v>436</v>
      </c>
      <c r="F3942" s="20" t="s">
        <v>435</v>
      </c>
      <c r="G3942" s="23" t="s">
        <v>11</v>
      </c>
      <c r="H3942" s="24">
        <v>65</v>
      </c>
      <c r="I3942" s="20" t="s">
        <v>10</v>
      </c>
      <c r="J3942" s="20" t="s">
        <v>18</v>
      </c>
      <c r="K3942" s="20" t="s">
        <v>405</v>
      </c>
      <c r="L3942" s="20" t="s">
        <v>434</v>
      </c>
      <c r="M3942" s="20" t="s">
        <v>2</v>
      </c>
      <c r="N3942" s="20" t="s">
        <v>6</v>
      </c>
      <c r="O3942" s="20" t="s">
        <v>433</v>
      </c>
      <c r="P3942" s="23" t="s">
        <v>2</v>
      </c>
      <c r="Q3942" s="20" t="s">
        <v>2</v>
      </c>
      <c r="R3942" s="23" t="s">
        <v>2</v>
      </c>
      <c r="S3942" s="22" t="s">
        <v>2</v>
      </c>
      <c r="T3942" s="22">
        <v>0</v>
      </c>
      <c r="U3942" s="22">
        <v>0</v>
      </c>
      <c r="V3942" s="20" t="s">
        <v>2</v>
      </c>
      <c r="W3942" s="20" t="s">
        <v>4</v>
      </c>
      <c r="X3942" s="20" t="s">
        <v>2</v>
      </c>
      <c r="Y3942" s="1" t="s">
        <v>2</v>
      </c>
      <c r="Z3942" s="1" t="s">
        <v>2</v>
      </c>
      <c r="AA3942" s="1" t="s">
        <v>2</v>
      </c>
      <c r="AB3942" s="1" t="s">
        <v>2</v>
      </c>
      <c r="AC3942" s="1" t="s">
        <v>2</v>
      </c>
      <c r="AD3942" s="1" t="s">
        <v>2</v>
      </c>
      <c r="AF3942" s="1" t="s">
        <v>2</v>
      </c>
      <c r="AG3942" s="1" t="b">
        <v>1</v>
      </c>
      <c r="AH3942" s="1" t="b">
        <v>0</v>
      </c>
      <c r="AI3942" s="1" t="s">
        <v>2</v>
      </c>
      <c r="AJ3942" s="1" t="s">
        <v>2</v>
      </c>
      <c r="AK3942" s="1" t="s">
        <v>2</v>
      </c>
      <c r="AM3942" s="1" t="s">
        <v>2</v>
      </c>
    </row>
    <row r="3943" spans="1:39">
      <c r="A3943" s="20" t="s">
        <v>439</v>
      </c>
      <c r="B3943" s="20" t="s">
        <v>15</v>
      </c>
      <c r="C3943" s="20" t="s">
        <v>437</v>
      </c>
      <c r="D3943" s="20" t="s">
        <v>436</v>
      </c>
      <c r="E3943" s="20" t="s">
        <v>436</v>
      </c>
      <c r="F3943" s="20" t="s">
        <v>435</v>
      </c>
      <c r="G3943" s="23" t="s">
        <v>11</v>
      </c>
      <c r="H3943" s="24">
        <v>65</v>
      </c>
      <c r="I3943" s="20" t="s">
        <v>10</v>
      </c>
      <c r="J3943" s="20" t="s">
        <v>18</v>
      </c>
      <c r="K3943" s="20" t="s">
        <v>405</v>
      </c>
      <c r="L3943" s="20" t="s">
        <v>434</v>
      </c>
      <c r="M3943" s="20" t="s">
        <v>2</v>
      </c>
      <c r="N3943" s="20" t="s">
        <v>6</v>
      </c>
      <c r="O3943" s="20" t="s">
        <v>433</v>
      </c>
      <c r="P3943" s="23" t="s">
        <v>2</v>
      </c>
      <c r="Q3943" s="20" t="s">
        <v>2</v>
      </c>
      <c r="R3943" s="23" t="s">
        <v>2</v>
      </c>
      <c r="S3943" s="22">
        <v>5594782774.7600002</v>
      </c>
      <c r="T3943" s="22">
        <v>0</v>
      </c>
      <c r="U3943" s="22">
        <v>0</v>
      </c>
      <c r="V3943" s="20" t="s">
        <v>2</v>
      </c>
      <c r="W3943" s="20" t="s">
        <v>4</v>
      </c>
      <c r="X3943" s="20" t="s">
        <v>418</v>
      </c>
      <c r="Y3943" s="1" t="s">
        <v>2</v>
      </c>
      <c r="Z3943" s="1" t="s">
        <v>2</v>
      </c>
      <c r="AA3943" s="1" t="s">
        <v>2</v>
      </c>
      <c r="AB3943" s="1" t="s">
        <v>2</v>
      </c>
      <c r="AC3943" s="1" t="s">
        <v>2</v>
      </c>
      <c r="AD3943" s="1" t="s">
        <v>2</v>
      </c>
      <c r="AF3943" s="1" t="s">
        <v>2</v>
      </c>
      <c r="AG3943" s="1" t="b">
        <v>1</v>
      </c>
      <c r="AH3943" s="1" t="b">
        <v>0</v>
      </c>
      <c r="AI3943" s="1" t="s">
        <v>2</v>
      </c>
      <c r="AJ3943" s="1" t="s">
        <v>2</v>
      </c>
      <c r="AK3943" s="1" t="s">
        <v>2</v>
      </c>
      <c r="AM3943" s="1" t="s">
        <v>2</v>
      </c>
    </row>
    <row r="3944" spans="1:39">
      <c r="A3944" s="20" t="s">
        <v>438</v>
      </c>
      <c r="B3944" s="20" t="s">
        <v>15</v>
      </c>
      <c r="C3944" s="20" t="s">
        <v>437</v>
      </c>
      <c r="D3944" s="20" t="s">
        <v>436</v>
      </c>
      <c r="E3944" s="20" t="s">
        <v>436</v>
      </c>
      <c r="F3944" s="20" t="s">
        <v>435</v>
      </c>
      <c r="G3944" s="23" t="s">
        <v>11</v>
      </c>
      <c r="H3944" s="24">
        <v>65</v>
      </c>
      <c r="I3944" s="20" t="s">
        <v>10</v>
      </c>
      <c r="J3944" s="20" t="s">
        <v>18</v>
      </c>
      <c r="K3944" s="20" t="s">
        <v>405</v>
      </c>
      <c r="L3944" s="20" t="s">
        <v>434</v>
      </c>
      <c r="M3944" s="20" t="s">
        <v>2</v>
      </c>
      <c r="N3944" s="20" t="s">
        <v>6</v>
      </c>
      <c r="O3944" s="20" t="s">
        <v>433</v>
      </c>
      <c r="P3944" s="23" t="s">
        <v>2</v>
      </c>
      <c r="Q3944" s="20" t="s">
        <v>2</v>
      </c>
      <c r="R3944" s="23" t="s">
        <v>2</v>
      </c>
      <c r="S3944" s="22" t="s">
        <v>2</v>
      </c>
      <c r="T3944" s="22">
        <v>6274803623.5600004</v>
      </c>
      <c r="U3944" s="22">
        <v>7027780058.3870001</v>
      </c>
      <c r="V3944" s="20" t="s">
        <v>2</v>
      </c>
      <c r="W3944" s="20" t="s">
        <v>4</v>
      </c>
      <c r="X3944" s="20" t="s">
        <v>418</v>
      </c>
      <c r="Y3944" s="1" t="s">
        <v>2</v>
      </c>
      <c r="Z3944" s="1" t="s">
        <v>2</v>
      </c>
      <c r="AA3944" s="1" t="s">
        <v>2</v>
      </c>
      <c r="AB3944" s="1" t="s">
        <v>2</v>
      </c>
      <c r="AC3944" s="1" t="s">
        <v>2</v>
      </c>
      <c r="AD3944" s="1" t="s">
        <v>2</v>
      </c>
      <c r="AE3944" s="1" t="s">
        <v>2</v>
      </c>
      <c r="AF3944" s="1" t="s">
        <v>2</v>
      </c>
      <c r="AG3944" s="1" t="b">
        <v>0</v>
      </c>
      <c r="AH3944" s="1" t="b">
        <v>0</v>
      </c>
      <c r="AI3944" s="1" t="s">
        <v>2</v>
      </c>
      <c r="AJ3944" s="1" t="s">
        <v>2</v>
      </c>
      <c r="AK3944" s="1" t="s">
        <v>2</v>
      </c>
      <c r="AM3944" s="1" t="s">
        <v>2</v>
      </c>
    </row>
    <row r="3945" spans="1:39">
      <c r="A3945" s="20" t="s">
        <v>432</v>
      </c>
      <c r="B3945" s="20" t="s">
        <v>15</v>
      </c>
      <c r="C3945" s="20" t="s">
        <v>430</v>
      </c>
      <c r="D3945" s="20" t="s">
        <v>429</v>
      </c>
      <c r="E3945" s="20" t="s">
        <v>429</v>
      </c>
      <c r="F3945" s="20" t="s">
        <v>428</v>
      </c>
      <c r="G3945" s="23" t="s">
        <v>39</v>
      </c>
      <c r="H3945" s="24">
        <v>40</v>
      </c>
      <c r="I3945" s="20" t="s">
        <v>10</v>
      </c>
      <c r="J3945" s="20" t="s">
        <v>18</v>
      </c>
      <c r="K3945" s="20" t="s">
        <v>405</v>
      </c>
      <c r="L3945" s="20" t="s">
        <v>427</v>
      </c>
      <c r="M3945" s="20" t="s">
        <v>2</v>
      </c>
      <c r="N3945" s="20" t="s">
        <v>6</v>
      </c>
      <c r="O3945" s="20" t="s">
        <v>5</v>
      </c>
      <c r="P3945" s="23" t="s">
        <v>2</v>
      </c>
      <c r="Q3945" s="20" t="s">
        <v>2</v>
      </c>
      <c r="R3945" s="23" t="s">
        <v>2</v>
      </c>
      <c r="S3945" s="22" t="s">
        <v>2</v>
      </c>
      <c r="T3945" s="22">
        <v>0</v>
      </c>
      <c r="U3945" s="22">
        <v>0</v>
      </c>
      <c r="V3945" s="20" t="s">
        <v>2</v>
      </c>
      <c r="W3945" s="20" t="s">
        <v>4</v>
      </c>
      <c r="X3945" s="20" t="s">
        <v>2</v>
      </c>
      <c r="Y3945" s="1" t="s">
        <v>2</v>
      </c>
      <c r="Z3945" s="1" t="s">
        <v>2</v>
      </c>
      <c r="AA3945" s="1" t="s">
        <v>2</v>
      </c>
      <c r="AB3945" s="1" t="s">
        <v>2</v>
      </c>
      <c r="AC3945" s="1" t="s">
        <v>2</v>
      </c>
      <c r="AD3945" s="1" t="s">
        <v>2</v>
      </c>
      <c r="AF3945" s="1" t="s">
        <v>2</v>
      </c>
      <c r="AG3945" s="1" t="b">
        <v>1</v>
      </c>
      <c r="AH3945" s="1" t="b">
        <v>0</v>
      </c>
      <c r="AI3945" s="1" t="s">
        <v>2</v>
      </c>
      <c r="AJ3945" s="1" t="s">
        <v>2</v>
      </c>
      <c r="AK3945" s="1" t="s">
        <v>2</v>
      </c>
      <c r="AM3945" s="1" t="s">
        <v>2</v>
      </c>
    </row>
    <row r="3946" spans="1:39">
      <c r="A3946" s="20" t="s">
        <v>431</v>
      </c>
      <c r="B3946" s="20" t="s">
        <v>15</v>
      </c>
      <c r="C3946" s="20" t="s">
        <v>430</v>
      </c>
      <c r="D3946" s="20" t="s">
        <v>429</v>
      </c>
      <c r="E3946" s="20" t="s">
        <v>429</v>
      </c>
      <c r="F3946" s="20" t="s">
        <v>428</v>
      </c>
      <c r="G3946" s="23" t="s">
        <v>39</v>
      </c>
      <c r="H3946" s="24">
        <v>40</v>
      </c>
      <c r="I3946" s="20" t="s">
        <v>10</v>
      </c>
      <c r="J3946" s="20" t="s">
        <v>18</v>
      </c>
      <c r="K3946" s="20" t="s">
        <v>405</v>
      </c>
      <c r="L3946" s="20" t="s">
        <v>427</v>
      </c>
      <c r="M3946" s="20" t="s">
        <v>2</v>
      </c>
      <c r="N3946" s="20" t="s">
        <v>6</v>
      </c>
      <c r="O3946" s="20" t="s">
        <v>5</v>
      </c>
      <c r="P3946" s="23" t="s">
        <v>2</v>
      </c>
      <c r="Q3946" s="20" t="s">
        <v>2</v>
      </c>
      <c r="R3946" s="23" t="s">
        <v>2</v>
      </c>
      <c r="S3946" s="22" t="s">
        <v>2</v>
      </c>
      <c r="T3946" s="22">
        <v>9596778.7899999991</v>
      </c>
      <c r="U3946" s="22">
        <v>10748392.244999999</v>
      </c>
      <c r="V3946" s="20" t="s">
        <v>2</v>
      </c>
      <c r="W3946" s="20" t="s">
        <v>4</v>
      </c>
      <c r="X3946" s="20" t="s">
        <v>418</v>
      </c>
      <c r="Y3946" s="1" t="s">
        <v>2</v>
      </c>
      <c r="Z3946" s="1" t="s">
        <v>2</v>
      </c>
      <c r="AA3946" s="1" t="s">
        <v>2</v>
      </c>
      <c r="AB3946" s="1" t="s">
        <v>2</v>
      </c>
      <c r="AC3946" s="1" t="s">
        <v>2</v>
      </c>
      <c r="AD3946" s="1" t="s">
        <v>2</v>
      </c>
      <c r="AE3946" s="1" t="s">
        <v>2</v>
      </c>
      <c r="AF3946" s="1" t="s">
        <v>2</v>
      </c>
      <c r="AG3946" s="1" t="b">
        <v>0</v>
      </c>
      <c r="AH3946" s="1" t="b">
        <v>0</v>
      </c>
      <c r="AI3946" s="1" t="s">
        <v>2</v>
      </c>
      <c r="AJ3946" s="1" t="s">
        <v>426</v>
      </c>
      <c r="AK3946" s="1" t="s">
        <v>416</v>
      </c>
      <c r="AM3946" s="1">
        <v>3720487.24</v>
      </c>
    </row>
    <row r="3947" spans="1:39">
      <c r="A3947" s="20" t="s">
        <v>425</v>
      </c>
      <c r="B3947" s="20" t="s">
        <v>15</v>
      </c>
      <c r="C3947" s="20" t="s">
        <v>423</v>
      </c>
      <c r="D3947" s="20" t="s">
        <v>422</v>
      </c>
      <c r="E3947" s="20" t="s">
        <v>421</v>
      </c>
      <c r="F3947" s="20" t="s">
        <v>420</v>
      </c>
      <c r="G3947" s="23" t="s">
        <v>39</v>
      </c>
      <c r="H3947" s="24">
        <v>40</v>
      </c>
      <c r="I3947" s="20" t="s">
        <v>10</v>
      </c>
      <c r="J3947" s="20" t="s">
        <v>18</v>
      </c>
      <c r="K3947" s="20" t="s">
        <v>405</v>
      </c>
      <c r="L3947" s="20" t="s">
        <v>419</v>
      </c>
      <c r="M3947" s="20" t="s">
        <v>2</v>
      </c>
      <c r="N3947" s="20" t="s">
        <v>6</v>
      </c>
      <c r="O3947" s="20" t="s">
        <v>5</v>
      </c>
      <c r="P3947" s="23" t="s">
        <v>2</v>
      </c>
      <c r="Q3947" s="20" t="s">
        <v>2</v>
      </c>
      <c r="R3947" s="23" t="s">
        <v>2</v>
      </c>
      <c r="S3947" s="22" t="s">
        <v>2</v>
      </c>
      <c r="T3947" s="22">
        <v>0</v>
      </c>
      <c r="U3947" s="22">
        <v>0</v>
      </c>
      <c r="V3947" s="20" t="s">
        <v>2</v>
      </c>
      <c r="W3947" s="20" t="s">
        <v>4</v>
      </c>
      <c r="X3947" s="20" t="s">
        <v>2</v>
      </c>
      <c r="Y3947" s="1" t="s">
        <v>2</v>
      </c>
      <c r="Z3947" s="1" t="s">
        <v>2</v>
      </c>
      <c r="AA3947" s="1" t="s">
        <v>2</v>
      </c>
      <c r="AB3947" s="1" t="s">
        <v>2</v>
      </c>
      <c r="AC3947" s="1" t="s">
        <v>2</v>
      </c>
      <c r="AD3947" s="1" t="s">
        <v>2</v>
      </c>
      <c r="AF3947" s="1" t="s">
        <v>2</v>
      </c>
      <c r="AG3947" s="1" t="b">
        <v>1</v>
      </c>
      <c r="AH3947" s="1" t="b">
        <v>0</v>
      </c>
      <c r="AI3947" s="1" t="s">
        <v>2</v>
      </c>
      <c r="AJ3947" s="1" t="s">
        <v>2</v>
      </c>
      <c r="AK3947" s="1" t="s">
        <v>2</v>
      </c>
      <c r="AM3947" s="1" t="s">
        <v>2</v>
      </c>
    </row>
    <row r="3948" spans="1:39">
      <c r="A3948" s="20" t="s">
        <v>424</v>
      </c>
      <c r="B3948" s="20" t="s">
        <v>15</v>
      </c>
      <c r="C3948" s="20" t="s">
        <v>423</v>
      </c>
      <c r="D3948" s="20" t="s">
        <v>422</v>
      </c>
      <c r="E3948" s="20" t="s">
        <v>421</v>
      </c>
      <c r="F3948" s="20" t="s">
        <v>420</v>
      </c>
      <c r="G3948" s="23" t="s">
        <v>39</v>
      </c>
      <c r="H3948" s="24">
        <v>40</v>
      </c>
      <c r="I3948" s="20" t="s">
        <v>10</v>
      </c>
      <c r="J3948" s="20" t="s">
        <v>18</v>
      </c>
      <c r="K3948" s="20" t="s">
        <v>405</v>
      </c>
      <c r="L3948" s="20" t="s">
        <v>419</v>
      </c>
      <c r="M3948" s="20" t="s">
        <v>2</v>
      </c>
      <c r="N3948" s="20" t="s">
        <v>6</v>
      </c>
      <c r="O3948" s="20" t="s">
        <v>5</v>
      </c>
      <c r="P3948" s="23" t="s">
        <v>2</v>
      </c>
      <c r="Q3948" s="20" t="s">
        <v>2</v>
      </c>
      <c r="R3948" s="23" t="s">
        <v>2</v>
      </c>
      <c r="S3948" s="22" t="s">
        <v>2</v>
      </c>
      <c r="T3948" s="22">
        <v>7198067.8499999996</v>
      </c>
      <c r="U3948" s="22">
        <v>8061835.9919999996</v>
      </c>
      <c r="V3948" s="20" t="s">
        <v>2</v>
      </c>
      <c r="W3948" s="20" t="s">
        <v>4</v>
      </c>
      <c r="X3948" s="20" t="s">
        <v>418</v>
      </c>
      <c r="Y3948" s="1" t="s">
        <v>2</v>
      </c>
      <c r="Z3948" s="1" t="s">
        <v>2</v>
      </c>
      <c r="AA3948" s="1" t="s">
        <v>2</v>
      </c>
      <c r="AB3948" s="1" t="s">
        <v>2</v>
      </c>
      <c r="AC3948" s="1" t="s">
        <v>2</v>
      </c>
      <c r="AD3948" s="1" t="s">
        <v>2</v>
      </c>
      <c r="AE3948" s="1" t="s">
        <v>2</v>
      </c>
      <c r="AF3948" s="1" t="s">
        <v>2</v>
      </c>
      <c r="AG3948" s="1" t="b">
        <v>0</v>
      </c>
      <c r="AH3948" s="1" t="b">
        <v>0</v>
      </c>
      <c r="AI3948" s="1" t="s">
        <v>2</v>
      </c>
      <c r="AJ3948" s="1" t="s">
        <v>417</v>
      </c>
      <c r="AK3948" s="1" t="s">
        <v>416</v>
      </c>
      <c r="AM3948" s="1">
        <v>3019017.33</v>
      </c>
    </row>
    <row r="3949" spans="1:39" ht="20.25" customHeight="1">
      <c r="A3949" s="20" t="s">
        <v>415</v>
      </c>
      <c r="B3949" s="20" t="s">
        <v>15</v>
      </c>
      <c r="C3949" s="20" t="s">
        <v>414</v>
      </c>
      <c r="D3949" s="20" t="s">
        <v>413</v>
      </c>
      <c r="E3949" s="20" t="s">
        <v>413</v>
      </c>
      <c r="F3949" s="20" t="s">
        <v>412</v>
      </c>
      <c r="G3949" s="23" t="s">
        <v>39</v>
      </c>
      <c r="H3949" s="24">
        <v>90</v>
      </c>
      <c r="I3949" s="20" t="s">
        <v>10</v>
      </c>
      <c r="J3949" s="20" t="s">
        <v>18</v>
      </c>
      <c r="K3949" s="20" t="s">
        <v>405</v>
      </c>
      <c r="L3949" s="20" t="s">
        <v>52</v>
      </c>
      <c r="M3949" s="20" t="s">
        <v>2</v>
      </c>
      <c r="N3949" s="20" t="s">
        <v>6</v>
      </c>
      <c r="O3949" s="20" t="s">
        <v>5</v>
      </c>
      <c r="P3949" s="23" t="s">
        <v>2</v>
      </c>
      <c r="Q3949" s="20" t="s">
        <v>2</v>
      </c>
      <c r="R3949" s="23" t="s">
        <v>2</v>
      </c>
      <c r="S3949" s="22" t="s">
        <v>2</v>
      </c>
      <c r="T3949" s="22">
        <v>61250800</v>
      </c>
      <c r="U3949" s="22">
        <v>68600896</v>
      </c>
      <c r="V3949" s="20" t="s">
        <v>2</v>
      </c>
      <c r="W3949" s="20" t="s">
        <v>4</v>
      </c>
      <c r="X3949" s="20" t="s">
        <v>50</v>
      </c>
      <c r="Y3949" s="1" t="s">
        <v>2</v>
      </c>
      <c r="Z3949" s="1" t="s">
        <v>2</v>
      </c>
      <c r="AA3949" s="1" t="s">
        <v>2</v>
      </c>
      <c r="AB3949" s="1" t="s">
        <v>2</v>
      </c>
      <c r="AC3949" s="1" t="s">
        <v>2</v>
      </c>
      <c r="AD3949" s="1" t="s">
        <v>2</v>
      </c>
      <c r="AE3949" s="1" t="s">
        <v>2</v>
      </c>
      <c r="AF3949" s="1" t="s">
        <v>2</v>
      </c>
      <c r="AG3949" s="1" t="b">
        <v>0</v>
      </c>
      <c r="AH3949" s="1" t="b">
        <v>0</v>
      </c>
      <c r="AI3949" s="1" t="s">
        <v>2</v>
      </c>
      <c r="AJ3949" s="1" t="s">
        <v>411</v>
      </c>
      <c r="AK3949" s="1" t="s">
        <v>410</v>
      </c>
      <c r="AM3949" s="1">
        <v>36311874.399999999</v>
      </c>
    </row>
    <row r="3950" spans="1:39">
      <c r="A3950" s="20" t="s">
        <v>409</v>
      </c>
      <c r="B3950" s="20" t="s">
        <v>15</v>
      </c>
      <c r="C3950" s="20" t="s">
        <v>408</v>
      </c>
      <c r="D3950" s="20" t="s">
        <v>407</v>
      </c>
      <c r="E3950" s="20" t="s">
        <v>407</v>
      </c>
      <c r="F3950" s="20" t="s">
        <v>406</v>
      </c>
      <c r="G3950" s="23" t="s">
        <v>11</v>
      </c>
      <c r="H3950" s="24">
        <v>60</v>
      </c>
      <c r="I3950" s="20" t="s">
        <v>10</v>
      </c>
      <c r="J3950" s="20" t="s">
        <v>18</v>
      </c>
      <c r="K3950" s="20" t="s">
        <v>405</v>
      </c>
      <c r="L3950" s="20" t="s">
        <v>45</v>
      </c>
      <c r="M3950" s="20" t="s">
        <v>2</v>
      </c>
      <c r="N3950" s="20" t="s">
        <v>6</v>
      </c>
      <c r="O3950" s="20" t="s">
        <v>5</v>
      </c>
      <c r="P3950" s="23" t="s">
        <v>2</v>
      </c>
      <c r="Q3950" s="20" t="s">
        <v>2</v>
      </c>
      <c r="R3950" s="23" t="s">
        <v>2</v>
      </c>
      <c r="S3950" s="22" t="s">
        <v>2</v>
      </c>
      <c r="T3950" s="22">
        <v>750000</v>
      </c>
      <c r="U3950" s="22">
        <v>840000</v>
      </c>
      <c r="V3950" s="20" t="s">
        <v>2</v>
      </c>
      <c r="W3950" s="20" t="s">
        <v>4</v>
      </c>
      <c r="X3950" s="20" t="s">
        <v>50</v>
      </c>
      <c r="Y3950" s="1" t="s">
        <v>2</v>
      </c>
      <c r="Z3950" s="1" t="s">
        <v>2</v>
      </c>
      <c r="AA3950" s="1" t="s">
        <v>2</v>
      </c>
      <c r="AB3950" s="1" t="s">
        <v>2</v>
      </c>
      <c r="AC3950" s="1" t="s">
        <v>2</v>
      </c>
      <c r="AD3950" s="1" t="s">
        <v>2</v>
      </c>
      <c r="AE3950" s="1" t="s">
        <v>2</v>
      </c>
      <c r="AF3950" s="1" t="s">
        <v>2</v>
      </c>
      <c r="AG3950" s="1" t="b">
        <v>0</v>
      </c>
      <c r="AH3950" s="1" t="b">
        <v>0</v>
      </c>
      <c r="AI3950" s="1" t="s">
        <v>2</v>
      </c>
      <c r="AJ3950" s="1" t="s">
        <v>2</v>
      </c>
      <c r="AK3950" s="1" t="s">
        <v>2</v>
      </c>
      <c r="AM3950" s="1" t="s">
        <v>2</v>
      </c>
    </row>
    <row r="3951" spans="1:39">
      <c r="A3951" s="20" t="s">
        <v>404</v>
      </c>
      <c r="B3951" s="20" t="s">
        <v>15</v>
      </c>
      <c r="C3951" s="20" t="s">
        <v>401</v>
      </c>
      <c r="D3951" s="20" t="s">
        <v>400</v>
      </c>
      <c r="E3951" s="20" t="s">
        <v>400</v>
      </c>
      <c r="F3951" s="20" t="s">
        <v>399</v>
      </c>
      <c r="G3951" s="23" t="s">
        <v>11</v>
      </c>
      <c r="H3951" s="24">
        <v>90</v>
      </c>
      <c r="I3951" s="20" t="s">
        <v>10</v>
      </c>
      <c r="J3951" s="20" t="s">
        <v>18</v>
      </c>
      <c r="K3951" s="20" t="s">
        <v>348</v>
      </c>
      <c r="L3951" s="20" t="s">
        <v>45</v>
      </c>
      <c r="M3951" s="20" t="s">
        <v>2</v>
      </c>
      <c r="N3951" s="20" t="s">
        <v>347</v>
      </c>
      <c r="O3951" s="20" t="s">
        <v>5</v>
      </c>
      <c r="P3951" s="23" t="s">
        <v>2</v>
      </c>
      <c r="Q3951" s="20" t="s">
        <v>2</v>
      </c>
      <c r="R3951" s="23" t="s">
        <v>2</v>
      </c>
      <c r="S3951" s="22" t="s">
        <v>2</v>
      </c>
      <c r="T3951" s="22">
        <v>1034500</v>
      </c>
      <c r="U3951" s="22">
        <v>1158640</v>
      </c>
      <c r="V3951" s="20" t="s">
        <v>2</v>
      </c>
      <c r="W3951" s="20" t="s">
        <v>4</v>
      </c>
      <c r="X3951" s="20" t="s">
        <v>50</v>
      </c>
      <c r="Y3951" s="1" t="s">
        <v>2</v>
      </c>
      <c r="Z3951" s="1" t="s">
        <v>2</v>
      </c>
      <c r="AA3951" s="1" t="s">
        <v>2</v>
      </c>
      <c r="AB3951" s="1" t="s">
        <v>2</v>
      </c>
      <c r="AC3951" s="1" t="s">
        <v>2</v>
      </c>
      <c r="AD3951" s="1" t="s">
        <v>2</v>
      </c>
      <c r="AE3951" s="1" t="s">
        <v>2</v>
      </c>
      <c r="AF3951" s="1" t="s">
        <v>2</v>
      </c>
      <c r="AG3951" s="1" t="b">
        <v>0</v>
      </c>
      <c r="AH3951" s="1" t="b">
        <v>0</v>
      </c>
      <c r="AI3951" s="1" t="s">
        <v>2</v>
      </c>
      <c r="AJ3951" s="1" t="s">
        <v>403</v>
      </c>
      <c r="AK3951" s="1" t="s">
        <v>384</v>
      </c>
      <c r="AM3951" s="1">
        <v>1034500</v>
      </c>
    </row>
    <row r="3952" spans="1:39">
      <c r="A3952" s="20" t="s">
        <v>402</v>
      </c>
      <c r="B3952" s="20" t="s">
        <v>15</v>
      </c>
      <c r="C3952" s="20" t="s">
        <v>401</v>
      </c>
      <c r="D3952" s="20" t="s">
        <v>400</v>
      </c>
      <c r="E3952" s="20" t="s">
        <v>400</v>
      </c>
      <c r="F3952" s="20" t="s">
        <v>399</v>
      </c>
      <c r="G3952" s="23" t="s">
        <v>11</v>
      </c>
      <c r="H3952" s="24">
        <v>90</v>
      </c>
      <c r="I3952" s="20" t="s">
        <v>10</v>
      </c>
      <c r="J3952" s="20" t="s">
        <v>18</v>
      </c>
      <c r="K3952" s="20" t="s">
        <v>348</v>
      </c>
      <c r="L3952" s="20" t="s">
        <v>52</v>
      </c>
      <c r="M3952" s="20" t="s">
        <v>2</v>
      </c>
      <c r="N3952" s="20" t="s">
        <v>347</v>
      </c>
      <c r="O3952" s="20" t="s">
        <v>5</v>
      </c>
      <c r="P3952" s="23" t="s">
        <v>2</v>
      </c>
      <c r="Q3952" s="20" t="s">
        <v>2</v>
      </c>
      <c r="R3952" s="23" t="s">
        <v>2</v>
      </c>
      <c r="S3952" s="22" t="s">
        <v>2</v>
      </c>
      <c r="T3952" s="22">
        <v>5573750</v>
      </c>
      <c r="U3952" s="22">
        <v>6242600</v>
      </c>
      <c r="V3952" s="20" t="s">
        <v>2</v>
      </c>
      <c r="W3952" s="20" t="s">
        <v>4</v>
      </c>
      <c r="X3952" s="20" t="s">
        <v>50</v>
      </c>
      <c r="Y3952" s="1" t="s">
        <v>2</v>
      </c>
      <c r="Z3952" s="1" t="s">
        <v>2</v>
      </c>
      <c r="AA3952" s="1" t="s">
        <v>2</v>
      </c>
      <c r="AB3952" s="1" t="s">
        <v>2</v>
      </c>
      <c r="AC3952" s="1" t="s">
        <v>2</v>
      </c>
      <c r="AD3952" s="1" t="s">
        <v>2</v>
      </c>
      <c r="AE3952" s="1" t="s">
        <v>2</v>
      </c>
      <c r="AF3952" s="1" t="s">
        <v>2</v>
      </c>
      <c r="AG3952" s="1" t="b">
        <v>0</v>
      </c>
      <c r="AH3952" s="1" t="b">
        <v>0</v>
      </c>
      <c r="AI3952" s="1" t="s">
        <v>2</v>
      </c>
      <c r="AJ3952" s="1" t="s">
        <v>2</v>
      </c>
      <c r="AK3952" s="1" t="s">
        <v>2</v>
      </c>
      <c r="AM3952" s="1" t="s">
        <v>2</v>
      </c>
    </row>
    <row r="3953" spans="1:39">
      <c r="A3953" s="20" t="s">
        <v>398</v>
      </c>
      <c r="B3953" s="20" t="s">
        <v>15</v>
      </c>
      <c r="C3953" s="20" t="s">
        <v>138</v>
      </c>
      <c r="D3953" s="20" t="s">
        <v>137</v>
      </c>
      <c r="E3953" s="20" t="s">
        <v>137</v>
      </c>
      <c r="F3953" s="20" t="s">
        <v>136</v>
      </c>
      <c r="G3953" s="23" t="s">
        <v>11</v>
      </c>
      <c r="H3953" s="24">
        <v>100</v>
      </c>
      <c r="I3953" s="20" t="s">
        <v>10</v>
      </c>
      <c r="J3953" s="20" t="s">
        <v>18</v>
      </c>
      <c r="K3953" s="20" t="s">
        <v>348</v>
      </c>
      <c r="L3953" s="20" t="s">
        <v>45</v>
      </c>
      <c r="M3953" s="20" t="s">
        <v>2</v>
      </c>
      <c r="N3953" s="20" t="s">
        <v>347</v>
      </c>
      <c r="O3953" s="20" t="s">
        <v>5</v>
      </c>
      <c r="P3953" s="23" t="s">
        <v>2</v>
      </c>
      <c r="Q3953" s="20" t="s">
        <v>2</v>
      </c>
      <c r="R3953" s="23" t="s">
        <v>2</v>
      </c>
      <c r="S3953" s="22" t="s">
        <v>2</v>
      </c>
      <c r="T3953" s="22">
        <v>7240415</v>
      </c>
      <c r="U3953" s="22">
        <v>7240415</v>
      </c>
      <c r="V3953" s="20" t="s">
        <v>2</v>
      </c>
      <c r="W3953" s="20" t="s">
        <v>4</v>
      </c>
      <c r="X3953" s="20" t="s">
        <v>50</v>
      </c>
      <c r="Y3953" s="1" t="s">
        <v>2</v>
      </c>
      <c r="Z3953" s="1" t="s">
        <v>2</v>
      </c>
      <c r="AA3953" s="1" t="s">
        <v>2</v>
      </c>
      <c r="AB3953" s="1" t="s">
        <v>2</v>
      </c>
      <c r="AC3953" s="1" t="s">
        <v>2</v>
      </c>
      <c r="AD3953" s="1" t="s">
        <v>2</v>
      </c>
      <c r="AE3953" s="1" t="s">
        <v>2</v>
      </c>
      <c r="AF3953" s="1" t="s">
        <v>2</v>
      </c>
      <c r="AG3953" s="1" t="b">
        <v>0</v>
      </c>
      <c r="AH3953" s="1" t="b">
        <v>0</v>
      </c>
      <c r="AI3953" s="1" t="s">
        <v>2</v>
      </c>
      <c r="AJ3953" s="1" t="s">
        <v>397</v>
      </c>
      <c r="AK3953" s="1" t="s">
        <v>384</v>
      </c>
      <c r="AM3953" s="1">
        <v>7240415</v>
      </c>
    </row>
    <row r="3954" spans="1:39">
      <c r="A3954" s="20" t="s">
        <v>396</v>
      </c>
      <c r="B3954" s="20" t="s">
        <v>15</v>
      </c>
      <c r="C3954" s="20" t="s">
        <v>138</v>
      </c>
      <c r="D3954" s="20" t="s">
        <v>137</v>
      </c>
      <c r="E3954" s="20" t="s">
        <v>137</v>
      </c>
      <c r="F3954" s="20" t="s">
        <v>136</v>
      </c>
      <c r="G3954" s="23" t="s">
        <v>11</v>
      </c>
      <c r="H3954" s="24">
        <v>100</v>
      </c>
      <c r="I3954" s="20" t="s">
        <v>10</v>
      </c>
      <c r="J3954" s="20" t="s">
        <v>18</v>
      </c>
      <c r="K3954" s="20" t="s">
        <v>348</v>
      </c>
      <c r="L3954" s="20" t="s">
        <v>52</v>
      </c>
      <c r="M3954" s="20" t="s">
        <v>2</v>
      </c>
      <c r="N3954" s="20" t="s">
        <v>347</v>
      </c>
      <c r="O3954" s="20" t="s">
        <v>5</v>
      </c>
      <c r="P3954" s="23" t="s">
        <v>2</v>
      </c>
      <c r="Q3954" s="20" t="s">
        <v>2</v>
      </c>
      <c r="R3954" s="23" t="s">
        <v>2</v>
      </c>
      <c r="S3954" s="22" t="s">
        <v>2</v>
      </c>
      <c r="T3954" s="22">
        <v>14061019</v>
      </c>
      <c r="U3954" s="22">
        <v>14061019</v>
      </c>
      <c r="V3954" s="20" t="s">
        <v>2</v>
      </c>
      <c r="W3954" s="20" t="s">
        <v>4</v>
      </c>
      <c r="X3954" s="20" t="s">
        <v>50</v>
      </c>
      <c r="Y3954" s="1" t="s">
        <v>2</v>
      </c>
      <c r="Z3954" s="1" t="s">
        <v>2</v>
      </c>
      <c r="AA3954" s="1" t="s">
        <v>2</v>
      </c>
      <c r="AB3954" s="1" t="s">
        <v>2</v>
      </c>
      <c r="AC3954" s="1" t="s">
        <v>2</v>
      </c>
      <c r="AD3954" s="1" t="s">
        <v>2</v>
      </c>
      <c r="AE3954" s="1" t="s">
        <v>2</v>
      </c>
      <c r="AF3954" s="1" t="s">
        <v>2</v>
      </c>
      <c r="AG3954" s="1" t="b">
        <v>0</v>
      </c>
      <c r="AH3954" s="1" t="b">
        <v>0</v>
      </c>
      <c r="AI3954" s="1" t="s">
        <v>2</v>
      </c>
      <c r="AJ3954" s="1" t="s">
        <v>395</v>
      </c>
      <c r="AK3954" s="1" t="s">
        <v>384</v>
      </c>
      <c r="AM3954" s="1">
        <v>14061019</v>
      </c>
    </row>
    <row r="3955" spans="1:39">
      <c r="A3955" s="20" t="s">
        <v>394</v>
      </c>
      <c r="B3955" s="20" t="s">
        <v>15</v>
      </c>
      <c r="C3955" s="20" t="s">
        <v>27</v>
      </c>
      <c r="D3955" s="20" t="s">
        <v>26</v>
      </c>
      <c r="E3955" s="20" t="s">
        <v>25</v>
      </c>
      <c r="F3955" s="20" t="s">
        <v>393</v>
      </c>
      <c r="G3955" s="23" t="s">
        <v>11</v>
      </c>
      <c r="H3955" s="24">
        <v>100</v>
      </c>
      <c r="I3955" s="20" t="s">
        <v>10</v>
      </c>
      <c r="J3955" s="20" t="s">
        <v>18</v>
      </c>
      <c r="K3955" s="20" t="s">
        <v>348</v>
      </c>
      <c r="L3955" s="20" t="s">
        <v>52</v>
      </c>
      <c r="M3955" s="20" t="s">
        <v>2</v>
      </c>
      <c r="N3955" s="20" t="s">
        <v>347</v>
      </c>
      <c r="O3955" s="20" t="s">
        <v>346</v>
      </c>
      <c r="P3955" s="23" t="s">
        <v>2</v>
      </c>
      <c r="Q3955" s="20" t="s">
        <v>2</v>
      </c>
      <c r="R3955" s="23" t="s">
        <v>2</v>
      </c>
      <c r="S3955" s="22" t="s">
        <v>2</v>
      </c>
      <c r="T3955" s="22">
        <v>28272800</v>
      </c>
      <c r="U3955" s="22">
        <v>31665536</v>
      </c>
      <c r="V3955" s="20" t="s">
        <v>2</v>
      </c>
      <c r="W3955" s="20" t="s">
        <v>4</v>
      </c>
      <c r="X3955" s="20" t="s">
        <v>50</v>
      </c>
      <c r="Y3955" s="1" t="s">
        <v>2</v>
      </c>
      <c r="Z3955" s="1" t="s">
        <v>2</v>
      </c>
      <c r="AA3955" s="1" t="s">
        <v>2</v>
      </c>
      <c r="AB3955" s="1" t="s">
        <v>2</v>
      </c>
      <c r="AC3955" s="1" t="s">
        <v>2</v>
      </c>
      <c r="AD3955" s="1" t="s">
        <v>2</v>
      </c>
      <c r="AE3955" s="1" t="s">
        <v>2</v>
      </c>
      <c r="AF3955" s="1" t="s">
        <v>2</v>
      </c>
      <c r="AG3955" s="1" t="b">
        <v>0</v>
      </c>
      <c r="AH3955" s="1" t="b">
        <v>0</v>
      </c>
      <c r="AI3955" s="1" t="s">
        <v>2</v>
      </c>
      <c r="AJ3955" s="1" t="s">
        <v>392</v>
      </c>
      <c r="AK3955" s="1" t="s">
        <v>384</v>
      </c>
      <c r="AM3955" s="1">
        <v>31665536</v>
      </c>
    </row>
    <row r="3956" spans="1:39">
      <c r="A3956" s="20" t="s">
        <v>391</v>
      </c>
      <c r="B3956" s="20" t="s">
        <v>15</v>
      </c>
      <c r="C3956" s="20" t="s">
        <v>390</v>
      </c>
      <c r="D3956" s="20" t="s">
        <v>389</v>
      </c>
      <c r="E3956" s="20" t="s">
        <v>389</v>
      </c>
      <c r="F3956" s="20" t="s">
        <v>388</v>
      </c>
      <c r="G3956" s="23" t="s">
        <v>39</v>
      </c>
      <c r="H3956" s="24">
        <v>100</v>
      </c>
      <c r="I3956" s="20" t="s">
        <v>10</v>
      </c>
      <c r="J3956" s="20" t="s">
        <v>18</v>
      </c>
      <c r="K3956" s="20" t="s">
        <v>387</v>
      </c>
      <c r="L3956" s="20" t="s">
        <v>73</v>
      </c>
      <c r="M3956" s="20" t="s">
        <v>2</v>
      </c>
      <c r="N3956" s="20" t="s">
        <v>6</v>
      </c>
      <c r="O3956" s="20" t="s">
        <v>5</v>
      </c>
      <c r="P3956" s="23" t="s">
        <v>2</v>
      </c>
      <c r="Q3956" s="20" t="s">
        <v>2</v>
      </c>
      <c r="R3956" s="23" t="s">
        <v>2</v>
      </c>
      <c r="S3956" s="22" t="s">
        <v>2</v>
      </c>
      <c r="T3956" s="22">
        <v>65076000</v>
      </c>
      <c r="U3956" s="22">
        <v>72885120</v>
      </c>
      <c r="V3956" s="20" t="s">
        <v>2</v>
      </c>
      <c r="W3956" s="20" t="s">
        <v>4</v>
      </c>
      <c r="X3956" s="20" t="s">
        <v>50</v>
      </c>
      <c r="Y3956" s="1" t="s">
        <v>2</v>
      </c>
      <c r="Z3956" s="1" t="s">
        <v>2</v>
      </c>
      <c r="AA3956" s="1" t="s">
        <v>2</v>
      </c>
      <c r="AB3956" s="1" t="s">
        <v>2</v>
      </c>
      <c r="AC3956" s="1" t="s">
        <v>2</v>
      </c>
      <c r="AD3956" s="1" t="s">
        <v>2</v>
      </c>
      <c r="AE3956" s="1" t="s">
        <v>2</v>
      </c>
      <c r="AF3956" s="1" t="s">
        <v>2</v>
      </c>
      <c r="AG3956" s="1" t="b">
        <v>0</v>
      </c>
      <c r="AH3956" s="1" t="b">
        <v>0</v>
      </c>
      <c r="AI3956" s="1" t="s">
        <v>2</v>
      </c>
      <c r="AJ3956" s="1" t="s">
        <v>2</v>
      </c>
      <c r="AK3956" s="1" t="s">
        <v>2</v>
      </c>
      <c r="AM3956" s="1" t="s">
        <v>2</v>
      </c>
    </row>
    <row r="3957" spans="1:39">
      <c r="A3957" s="20" t="s">
        <v>386</v>
      </c>
      <c r="B3957" s="20" t="s">
        <v>15</v>
      </c>
      <c r="C3957" s="20" t="s">
        <v>382</v>
      </c>
      <c r="D3957" s="20" t="s">
        <v>381</v>
      </c>
      <c r="E3957" s="20" t="s">
        <v>381</v>
      </c>
      <c r="F3957" s="20" t="s">
        <v>380</v>
      </c>
      <c r="G3957" s="23" t="s">
        <v>11</v>
      </c>
      <c r="H3957" s="24">
        <v>100</v>
      </c>
      <c r="I3957" s="20" t="s">
        <v>10</v>
      </c>
      <c r="J3957" s="20" t="s">
        <v>18</v>
      </c>
      <c r="K3957" s="20" t="s">
        <v>348</v>
      </c>
      <c r="L3957" s="20" t="s">
        <v>294</v>
      </c>
      <c r="M3957" s="20" t="s">
        <v>2</v>
      </c>
      <c r="N3957" s="20" t="s">
        <v>347</v>
      </c>
      <c r="O3957" s="20" t="s">
        <v>346</v>
      </c>
      <c r="P3957" s="23" t="s">
        <v>2</v>
      </c>
      <c r="Q3957" s="20" t="s">
        <v>2</v>
      </c>
      <c r="R3957" s="23" t="s">
        <v>2</v>
      </c>
      <c r="S3957" s="22" t="s">
        <v>2</v>
      </c>
      <c r="T3957" s="22">
        <v>9277855.9199999999</v>
      </c>
      <c r="U3957" s="22">
        <v>10391198.630000001</v>
      </c>
      <c r="V3957" s="20" t="s">
        <v>2</v>
      </c>
      <c r="W3957" s="20" t="s">
        <v>4</v>
      </c>
      <c r="X3957" s="20" t="s">
        <v>50</v>
      </c>
      <c r="Y3957" s="1" t="s">
        <v>2</v>
      </c>
      <c r="Z3957" s="1" t="s">
        <v>2</v>
      </c>
      <c r="AA3957" s="1" t="s">
        <v>2</v>
      </c>
      <c r="AB3957" s="1" t="s">
        <v>2</v>
      </c>
      <c r="AC3957" s="1" t="s">
        <v>2</v>
      </c>
      <c r="AD3957" s="1" t="s">
        <v>2</v>
      </c>
      <c r="AE3957" s="1" t="s">
        <v>2</v>
      </c>
      <c r="AF3957" s="1" t="s">
        <v>2</v>
      </c>
      <c r="AG3957" s="1" t="b">
        <v>0</v>
      </c>
      <c r="AH3957" s="1" t="b">
        <v>0</v>
      </c>
      <c r="AI3957" s="1" t="s">
        <v>2</v>
      </c>
      <c r="AJ3957" s="1" t="s">
        <v>385</v>
      </c>
      <c r="AK3957" s="1" t="s">
        <v>384</v>
      </c>
      <c r="AM3957" s="1">
        <v>10391192</v>
      </c>
    </row>
    <row r="3958" spans="1:39">
      <c r="A3958" s="20" t="s">
        <v>383</v>
      </c>
      <c r="B3958" s="20" t="s">
        <v>15</v>
      </c>
      <c r="C3958" s="20" t="s">
        <v>382</v>
      </c>
      <c r="D3958" s="20" t="s">
        <v>381</v>
      </c>
      <c r="E3958" s="20" t="s">
        <v>381</v>
      </c>
      <c r="F3958" s="20" t="s">
        <v>380</v>
      </c>
      <c r="G3958" s="23" t="s">
        <v>11</v>
      </c>
      <c r="H3958" s="24">
        <v>100</v>
      </c>
      <c r="I3958" s="20" t="s">
        <v>10</v>
      </c>
      <c r="J3958" s="20" t="s">
        <v>18</v>
      </c>
      <c r="K3958" s="20" t="s">
        <v>348</v>
      </c>
      <c r="L3958" s="20" t="s">
        <v>52</v>
      </c>
      <c r="M3958" s="20" t="s">
        <v>2</v>
      </c>
      <c r="N3958" s="20" t="s">
        <v>347</v>
      </c>
      <c r="O3958" s="20" t="s">
        <v>346</v>
      </c>
      <c r="P3958" s="23" t="s">
        <v>2</v>
      </c>
      <c r="Q3958" s="20" t="s">
        <v>2</v>
      </c>
      <c r="R3958" s="23" t="s">
        <v>2</v>
      </c>
      <c r="S3958" s="22" t="s">
        <v>2</v>
      </c>
      <c r="T3958" s="22">
        <v>41101358.969999999</v>
      </c>
      <c r="U3958" s="22">
        <v>46033522.045999996</v>
      </c>
      <c r="V3958" s="20" t="s">
        <v>2</v>
      </c>
      <c r="W3958" s="20" t="s">
        <v>4</v>
      </c>
      <c r="X3958" s="20" t="s">
        <v>50</v>
      </c>
      <c r="Y3958" s="1" t="s">
        <v>2</v>
      </c>
      <c r="Z3958" s="1" t="s">
        <v>2</v>
      </c>
      <c r="AA3958" s="1" t="s">
        <v>2</v>
      </c>
      <c r="AB3958" s="1" t="s">
        <v>2</v>
      </c>
      <c r="AC3958" s="1" t="s">
        <v>2</v>
      </c>
      <c r="AD3958" s="1" t="s">
        <v>2</v>
      </c>
      <c r="AE3958" s="1" t="s">
        <v>2</v>
      </c>
      <c r="AF3958" s="1" t="s">
        <v>2</v>
      </c>
      <c r="AG3958" s="1" t="b">
        <v>0</v>
      </c>
      <c r="AH3958" s="1" t="b">
        <v>0</v>
      </c>
      <c r="AI3958" s="1" t="s">
        <v>2</v>
      </c>
      <c r="AJ3958" s="1" t="s">
        <v>2</v>
      </c>
      <c r="AK3958" s="1" t="s">
        <v>2</v>
      </c>
      <c r="AM3958" s="1" t="s">
        <v>2</v>
      </c>
    </row>
    <row r="3959" spans="1:39">
      <c r="A3959" s="20" t="s">
        <v>379</v>
      </c>
      <c r="B3959" s="20" t="s">
        <v>15</v>
      </c>
      <c r="C3959" s="20" t="s">
        <v>378</v>
      </c>
      <c r="D3959" s="20" t="s">
        <v>377</v>
      </c>
      <c r="E3959" s="20" t="s">
        <v>377</v>
      </c>
      <c r="F3959" s="20" t="s">
        <v>376</v>
      </c>
      <c r="G3959" s="23" t="s">
        <v>11</v>
      </c>
      <c r="H3959" s="24">
        <v>100</v>
      </c>
      <c r="I3959" s="20" t="s">
        <v>10</v>
      </c>
      <c r="J3959" s="20" t="s">
        <v>18</v>
      </c>
      <c r="K3959" s="20" t="s">
        <v>348</v>
      </c>
      <c r="L3959" s="20" t="s">
        <v>52</v>
      </c>
      <c r="M3959" s="20" t="s">
        <v>2</v>
      </c>
      <c r="N3959" s="20" t="s">
        <v>347</v>
      </c>
      <c r="O3959" s="20" t="s">
        <v>346</v>
      </c>
      <c r="P3959" s="23" t="s">
        <v>2</v>
      </c>
      <c r="Q3959" s="20" t="s">
        <v>2</v>
      </c>
      <c r="R3959" s="23" t="s">
        <v>2</v>
      </c>
      <c r="S3959" s="22" t="s">
        <v>2</v>
      </c>
      <c r="T3959" s="22">
        <v>17732659.199999999</v>
      </c>
      <c r="U3959" s="22">
        <v>19860578.304000001</v>
      </c>
      <c r="V3959" s="20" t="s">
        <v>2</v>
      </c>
      <c r="W3959" s="20" t="s">
        <v>4</v>
      </c>
      <c r="X3959" s="20" t="s">
        <v>50</v>
      </c>
      <c r="Y3959" s="1" t="s">
        <v>2</v>
      </c>
      <c r="Z3959" s="1" t="s">
        <v>2</v>
      </c>
      <c r="AA3959" s="1" t="s">
        <v>2</v>
      </c>
      <c r="AB3959" s="1" t="s">
        <v>2</v>
      </c>
      <c r="AC3959" s="1" t="s">
        <v>2</v>
      </c>
      <c r="AD3959" s="1" t="s">
        <v>2</v>
      </c>
      <c r="AE3959" s="1" t="s">
        <v>2</v>
      </c>
      <c r="AF3959" s="1" t="s">
        <v>2</v>
      </c>
      <c r="AG3959" s="1" t="b">
        <v>0</v>
      </c>
      <c r="AH3959" s="1" t="b">
        <v>0</v>
      </c>
      <c r="AI3959" s="1" t="s">
        <v>2</v>
      </c>
      <c r="AJ3959" s="1" t="s">
        <v>375</v>
      </c>
      <c r="AK3959" s="1" t="s">
        <v>344</v>
      </c>
      <c r="AM3959" s="1">
        <v>19860578.300000001</v>
      </c>
    </row>
    <row r="3960" spans="1:39">
      <c r="A3960" s="20" t="s">
        <v>374</v>
      </c>
      <c r="B3960" s="20" t="s">
        <v>15</v>
      </c>
      <c r="C3960" s="20" t="s">
        <v>352</v>
      </c>
      <c r="D3960" s="20" t="s">
        <v>351</v>
      </c>
      <c r="E3960" s="20" t="s">
        <v>350</v>
      </c>
      <c r="F3960" s="20" t="s">
        <v>349</v>
      </c>
      <c r="G3960" s="23" t="s">
        <v>11</v>
      </c>
      <c r="H3960" s="24">
        <v>100</v>
      </c>
      <c r="I3960" s="20" t="s">
        <v>10</v>
      </c>
      <c r="J3960" s="20" t="s">
        <v>18</v>
      </c>
      <c r="K3960" s="20" t="s">
        <v>348</v>
      </c>
      <c r="L3960" s="20" t="s">
        <v>52</v>
      </c>
      <c r="M3960" s="20" t="s">
        <v>2</v>
      </c>
      <c r="N3960" s="20" t="s">
        <v>347</v>
      </c>
      <c r="O3960" s="20" t="s">
        <v>346</v>
      </c>
      <c r="P3960" s="23" t="s">
        <v>2</v>
      </c>
      <c r="Q3960" s="20" t="s">
        <v>2</v>
      </c>
      <c r="R3960" s="23" t="s">
        <v>2</v>
      </c>
      <c r="S3960" s="22" t="s">
        <v>2</v>
      </c>
      <c r="T3960" s="22">
        <v>61286840</v>
      </c>
      <c r="U3960" s="22">
        <v>68641260.799999997</v>
      </c>
      <c r="V3960" s="20" t="s">
        <v>2</v>
      </c>
      <c r="W3960" s="20" t="s">
        <v>4</v>
      </c>
      <c r="X3960" s="20" t="s">
        <v>50</v>
      </c>
      <c r="Y3960" s="1" t="s">
        <v>2</v>
      </c>
      <c r="Z3960" s="1" t="s">
        <v>2</v>
      </c>
      <c r="AA3960" s="1" t="s">
        <v>2</v>
      </c>
      <c r="AB3960" s="1" t="s">
        <v>2</v>
      </c>
      <c r="AC3960" s="1" t="s">
        <v>2</v>
      </c>
      <c r="AD3960" s="1" t="s">
        <v>2</v>
      </c>
      <c r="AE3960" s="1" t="s">
        <v>2</v>
      </c>
      <c r="AF3960" s="1" t="s">
        <v>2</v>
      </c>
      <c r="AG3960" s="1" t="b">
        <v>0</v>
      </c>
      <c r="AH3960" s="1" t="b">
        <v>0</v>
      </c>
      <c r="AI3960" s="1" t="s">
        <v>2</v>
      </c>
      <c r="AJ3960" s="1" t="s">
        <v>373</v>
      </c>
      <c r="AK3960" s="1" t="s">
        <v>344</v>
      </c>
      <c r="AM3960" s="1">
        <v>68641260.799999997</v>
      </c>
    </row>
    <row r="3961" spans="1:39">
      <c r="A3961" s="20" t="s">
        <v>372</v>
      </c>
      <c r="B3961" s="20" t="s">
        <v>15</v>
      </c>
      <c r="C3961" s="20" t="s">
        <v>371</v>
      </c>
      <c r="D3961" s="20" t="s">
        <v>370</v>
      </c>
      <c r="E3961" s="20" t="s">
        <v>369</v>
      </c>
      <c r="F3961" s="20" t="s">
        <v>368</v>
      </c>
      <c r="G3961" s="23" t="s">
        <v>11</v>
      </c>
      <c r="H3961" s="24">
        <v>100</v>
      </c>
      <c r="I3961" s="20" t="s">
        <v>10</v>
      </c>
      <c r="J3961" s="20" t="s">
        <v>18</v>
      </c>
      <c r="K3961" s="20" t="s">
        <v>348</v>
      </c>
      <c r="L3961" s="20" t="s">
        <v>52</v>
      </c>
      <c r="M3961" s="20" t="s">
        <v>2</v>
      </c>
      <c r="N3961" s="20" t="s">
        <v>347</v>
      </c>
      <c r="O3961" s="20" t="s">
        <v>346</v>
      </c>
      <c r="P3961" s="23" t="s">
        <v>2</v>
      </c>
      <c r="Q3961" s="20" t="s">
        <v>2</v>
      </c>
      <c r="R3961" s="23" t="s">
        <v>2</v>
      </c>
      <c r="S3961" s="22" t="s">
        <v>2</v>
      </c>
      <c r="T3961" s="22">
        <v>9812426.8800000008</v>
      </c>
      <c r="U3961" s="22">
        <v>10989918.106000001</v>
      </c>
      <c r="V3961" s="20" t="s">
        <v>2</v>
      </c>
      <c r="W3961" s="20" t="s">
        <v>4</v>
      </c>
      <c r="X3961" s="20" t="s">
        <v>50</v>
      </c>
      <c r="Y3961" s="1" t="s">
        <v>2</v>
      </c>
      <c r="Z3961" s="1" t="s">
        <v>2</v>
      </c>
      <c r="AA3961" s="1" t="s">
        <v>2</v>
      </c>
      <c r="AB3961" s="1" t="s">
        <v>2</v>
      </c>
      <c r="AC3961" s="1" t="s">
        <v>2</v>
      </c>
      <c r="AD3961" s="1" t="s">
        <v>2</v>
      </c>
      <c r="AE3961" s="1" t="s">
        <v>2</v>
      </c>
      <c r="AF3961" s="1" t="s">
        <v>2</v>
      </c>
      <c r="AG3961" s="1" t="b">
        <v>0</v>
      </c>
      <c r="AH3961" s="1" t="b">
        <v>0</v>
      </c>
      <c r="AI3961" s="1" t="s">
        <v>2</v>
      </c>
      <c r="AJ3961" s="1" t="s">
        <v>367</v>
      </c>
      <c r="AK3961" s="1" t="s">
        <v>344</v>
      </c>
      <c r="AM3961" s="1">
        <v>10989918.109999999</v>
      </c>
    </row>
    <row r="3962" spans="1:39">
      <c r="A3962" s="20" t="s">
        <v>366</v>
      </c>
      <c r="B3962" s="20" t="s">
        <v>15</v>
      </c>
      <c r="C3962" s="20" t="s">
        <v>365</v>
      </c>
      <c r="D3962" s="20" t="s">
        <v>364</v>
      </c>
      <c r="E3962" s="20" t="s">
        <v>364</v>
      </c>
      <c r="F3962" s="20" t="s">
        <v>363</v>
      </c>
      <c r="G3962" s="23" t="s">
        <v>11</v>
      </c>
      <c r="H3962" s="24">
        <v>100</v>
      </c>
      <c r="I3962" s="20" t="s">
        <v>10</v>
      </c>
      <c r="J3962" s="20" t="s">
        <v>18</v>
      </c>
      <c r="K3962" s="20" t="s">
        <v>348</v>
      </c>
      <c r="L3962" s="20" t="s">
        <v>52</v>
      </c>
      <c r="M3962" s="20" t="s">
        <v>2</v>
      </c>
      <c r="N3962" s="20" t="s">
        <v>347</v>
      </c>
      <c r="O3962" s="20" t="s">
        <v>346</v>
      </c>
      <c r="P3962" s="23" t="s">
        <v>2</v>
      </c>
      <c r="Q3962" s="20" t="s">
        <v>2</v>
      </c>
      <c r="R3962" s="23" t="s">
        <v>2</v>
      </c>
      <c r="S3962" s="22" t="s">
        <v>2</v>
      </c>
      <c r="T3962" s="22">
        <v>14396233.68</v>
      </c>
      <c r="U3962" s="22">
        <v>16123781.721999999</v>
      </c>
      <c r="V3962" s="20" t="s">
        <v>2</v>
      </c>
      <c r="W3962" s="20" t="s">
        <v>4</v>
      </c>
      <c r="X3962" s="20" t="s">
        <v>50</v>
      </c>
      <c r="Y3962" s="1" t="s">
        <v>2</v>
      </c>
      <c r="Z3962" s="1" t="s">
        <v>2</v>
      </c>
      <c r="AA3962" s="1" t="s">
        <v>2</v>
      </c>
      <c r="AB3962" s="1" t="s">
        <v>2</v>
      </c>
      <c r="AC3962" s="1" t="s">
        <v>2</v>
      </c>
      <c r="AD3962" s="1" t="s">
        <v>2</v>
      </c>
      <c r="AE3962" s="1" t="s">
        <v>2</v>
      </c>
      <c r="AF3962" s="1" t="s">
        <v>2</v>
      </c>
      <c r="AG3962" s="1" t="b">
        <v>0</v>
      </c>
      <c r="AH3962" s="1" t="b">
        <v>0</v>
      </c>
      <c r="AI3962" s="1" t="s">
        <v>2</v>
      </c>
      <c r="AJ3962" s="1" t="s">
        <v>362</v>
      </c>
      <c r="AK3962" s="1" t="s">
        <v>344</v>
      </c>
      <c r="AM3962" s="1">
        <v>16123781.720000001</v>
      </c>
    </row>
    <row r="3963" spans="1:39">
      <c r="A3963" s="20" t="s">
        <v>361</v>
      </c>
      <c r="B3963" s="20" t="s">
        <v>15</v>
      </c>
      <c r="C3963" s="20" t="s">
        <v>357</v>
      </c>
      <c r="D3963" s="20" t="s">
        <v>356</v>
      </c>
      <c r="E3963" s="20" t="s">
        <v>356</v>
      </c>
      <c r="F3963" s="20" t="s">
        <v>360</v>
      </c>
      <c r="G3963" s="23" t="s">
        <v>11</v>
      </c>
      <c r="H3963" s="24">
        <v>100</v>
      </c>
      <c r="I3963" s="20" t="s">
        <v>10</v>
      </c>
      <c r="J3963" s="20" t="s">
        <v>18</v>
      </c>
      <c r="K3963" s="20" t="s">
        <v>348</v>
      </c>
      <c r="L3963" s="20" t="s">
        <v>52</v>
      </c>
      <c r="M3963" s="20" t="s">
        <v>2</v>
      </c>
      <c r="N3963" s="20" t="s">
        <v>347</v>
      </c>
      <c r="O3963" s="20" t="s">
        <v>346</v>
      </c>
      <c r="P3963" s="23" t="s">
        <v>2</v>
      </c>
      <c r="Q3963" s="20" t="s">
        <v>2</v>
      </c>
      <c r="R3963" s="23" t="s">
        <v>2</v>
      </c>
      <c r="S3963" s="22" t="s">
        <v>2</v>
      </c>
      <c r="T3963" s="22">
        <v>44596144.799999997</v>
      </c>
      <c r="U3963" s="22">
        <v>49947682.175999999</v>
      </c>
      <c r="V3963" s="20" t="s">
        <v>2</v>
      </c>
      <c r="W3963" s="20" t="s">
        <v>4</v>
      </c>
      <c r="X3963" s="20" t="s">
        <v>50</v>
      </c>
      <c r="Y3963" s="1" t="s">
        <v>2</v>
      </c>
      <c r="Z3963" s="1" t="s">
        <v>2</v>
      </c>
      <c r="AA3963" s="1" t="s">
        <v>2</v>
      </c>
      <c r="AB3963" s="1" t="s">
        <v>2</v>
      </c>
      <c r="AC3963" s="1" t="s">
        <v>2</v>
      </c>
      <c r="AD3963" s="1" t="s">
        <v>2</v>
      </c>
      <c r="AE3963" s="1" t="s">
        <v>2</v>
      </c>
      <c r="AF3963" s="1" t="s">
        <v>2</v>
      </c>
      <c r="AG3963" s="1" t="b">
        <v>0</v>
      </c>
      <c r="AH3963" s="1" t="b">
        <v>0</v>
      </c>
      <c r="AI3963" s="1" t="s">
        <v>2</v>
      </c>
      <c r="AJ3963" s="1" t="s">
        <v>359</v>
      </c>
      <c r="AK3963" s="1" t="s">
        <v>344</v>
      </c>
      <c r="AM3963" s="1">
        <v>49947682.18</v>
      </c>
    </row>
    <row r="3964" spans="1:39">
      <c r="A3964" s="20" t="s">
        <v>358</v>
      </c>
      <c r="B3964" s="20" t="s">
        <v>15</v>
      </c>
      <c r="C3964" s="20" t="s">
        <v>357</v>
      </c>
      <c r="D3964" s="20" t="s">
        <v>356</v>
      </c>
      <c r="E3964" s="20" t="s">
        <v>356</v>
      </c>
      <c r="F3964" s="20" t="s">
        <v>355</v>
      </c>
      <c r="G3964" s="23" t="s">
        <v>11</v>
      </c>
      <c r="H3964" s="24">
        <v>100</v>
      </c>
      <c r="I3964" s="20" t="s">
        <v>10</v>
      </c>
      <c r="J3964" s="20" t="s">
        <v>18</v>
      </c>
      <c r="K3964" s="20" t="s">
        <v>348</v>
      </c>
      <c r="L3964" s="20" t="s">
        <v>52</v>
      </c>
      <c r="M3964" s="20" t="s">
        <v>2</v>
      </c>
      <c r="N3964" s="20" t="s">
        <v>347</v>
      </c>
      <c r="O3964" s="20" t="s">
        <v>346</v>
      </c>
      <c r="P3964" s="23" t="s">
        <v>2</v>
      </c>
      <c r="Q3964" s="20" t="s">
        <v>2</v>
      </c>
      <c r="R3964" s="23" t="s">
        <v>2</v>
      </c>
      <c r="S3964" s="22" t="s">
        <v>2</v>
      </c>
      <c r="T3964" s="22">
        <v>29234996.890000001</v>
      </c>
      <c r="U3964" s="22">
        <v>32743196.517000001</v>
      </c>
      <c r="V3964" s="20" t="s">
        <v>2</v>
      </c>
      <c r="W3964" s="20" t="s">
        <v>4</v>
      </c>
      <c r="X3964" s="20" t="s">
        <v>50</v>
      </c>
      <c r="Y3964" s="1" t="s">
        <v>2</v>
      </c>
      <c r="Z3964" s="1" t="s">
        <v>2</v>
      </c>
      <c r="AA3964" s="1" t="s">
        <v>2</v>
      </c>
      <c r="AB3964" s="1" t="s">
        <v>2</v>
      </c>
      <c r="AC3964" s="1" t="s">
        <v>2</v>
      </c>
      <c r="AD3964" s="1" t="s">
        <v>2</v>
      </c>
      <c r="AE3964" s="1" t="s">
        <v>2</v>
      </c>
      <c r="AF3964" s="1" t="s">
        <v>2</v>
      </c>
      <c r="AG3964" s="1" t="b">
        <v>0</v>
      </c>
      <c r="AH3964" s="1" t="b">
        <v>0</v>
      </c>
      <c r="AI3964" s="1" t="s">
        <v>2</v>
      </c>
      <c r="AJ3964" s="1" t="s">
        <v>354</v>
      </c>
      <c r="AK3964" s="1" t="s">
        <v>344</v>
      </c>
      <c r="AM3964" s="1">
        <v>32743196.52</v>
      </c>
    </row>
    <row r="3965" spans="1:39">
      <c r="A3965" s="20" t="s">
        <v>353</v>
      </c>
      <c r="B3965" s="20" t="s">
        <v>15</v>
      </c>
      <c r="C3965" s="20" t="s">
        <v>352</v>
      </c>
      <c r="D3965" s="20" t="s">
        <v>351</v>
      </c>
      <c r="E3965" s="20" t="s">
        <v>350</v>
      </c>
      <c r="F3965" s="20" t="s">
        <v>349</v>
      </c>
      <c r="G3965" s="23" t="s">
        <v>11</v>
      </c>
      <c r="H3965" s="24">
        <v>100</v>
      </c>
      <c r="I3965" s="20" t="s">
        <v>10</v>
      </c>
      <c r="J3965" s="20" t="s">
        <v>18</v>
      </c>
      <c r="K3965" s="20" t="s">
        <v>348</v>
      </c>
      <c r="L3965" s="20" t="s">
        <v>294</v>
      </c>
      <c r="M3965" s="20" t="s">
        <v>2</v>
      </c>
      <c r="N3965" s="20" t="s">
        <v>347</v>
      </c>
      <c r="O3965" s="20" t="s">
        <v>346</v>
      </c>
      <c r="P3965" s="23" t="s">
        <v>2</v>
      </c>
      <c r="Q3965" s="20" t="s">
        <v>2</v>
      </c>
      <c r="R3965" s="23" t="s">
        <v>2</v>
      </c>
      <c r="S3965" s="22" t="s">
        <v>2</v>
      </c>
      <c r="T3965" s="22">
        <v>27618939.66</v>
      </c>
      <c r="U3965" s="22">
        <v>30933212.419</v>
      </c>
      <c r="V3965" s="20" t="s">
        <v>2</v>
      </c>
      <c r="W3965" s="20" t="s">
        <v>4</v>
      </c>
      <c r="X3965" s="20" t="s">
        <v>50</v>
      </c>
      <c r="Y3965" s="1" t="s">
        <v>2</v>
      </c>
      <c r="Z3965" s="1" t="s">
        <v>2</v>
      </c>
      <c r="AA3965" s="1" t="s">
        <v>2</v>
      </c>
      <c r="AB3965" s="1" t="s">
        <v>2</v>
      </c>
      <c r="AC3965" s="1" t="s">
        <v>2</v>
      </c>
      <c r="AD3965" s="1" t="s">
        <v>2</v>
      </c>
      <c r="AE3965" s="1" t="s">
        <v>2</v>
      </c>
      <c r="AF3965" s="1" t="s">
        <v>2</v>
      </c>
      <c r="AG3965" s="1" t="b">
        <v>0</v>
      </c>
      <c r="AH3965" s="1" t="b">
        <v>0</v>
      </c>
      <c r="AI3965" s="1" t="s">
        <v>2</v>
      </c>
      <c r="AJ3965" s="1" t="s">
        <v>345</v>
      </c>
      <c r="AK3965" s="1" t="s">
        <v>344</v>
      </c>
      <c r="AM3965" s="1">
        <v>30933212.420000002</v>
      </c>
    </row>
    <row r="3966" spans="1:39">
      <c r="A3966" s="20" t="s">
        <v>343</v>
      </c>
      <c r="B3966" s="20" t="s">
        <v>15</v>
      </c>
      <c r="C3966" s="20" t="s">
        <v>341</v>
      </c>
      <c r="D3966" s="20" t="s">
        <v>340</v>
      </c>
      <c r="E3966" s="20" t="s">
        <v>339</v>
      </c>
      <c r="F3966" s="20" t="s">
        <v>338</v>
      </c>
      <c r="G3966" s="23" t="s">
        <v>11</v>
      </c>
      <c r="H3966" s="24">
        <v>90</v>
      </c>
      <c r="I3966" s="20" t="s">
        <v>10</v>
      </c>
      <c r="J3966" s="20" t="s">
        <v>18</v>
      </c>
      <c r="K3966" s="20" t="s">
        <v>151</v>
      </c>
      <c r="L3966" s="20" t="s">
        <v>337</v>
      </c>
      <c r="M3966" s="20" t="s">
        <v>2</v>
      </c>
      <c r="N3966" s="20" t="s">
        <v>6</v>
      </c>
      <c r="O3966" s="20" t="s">
        <v>5</v>
      </c>
      <c r="P3966" s="23" t="s">
        <v>2</v>
      </c>
      <c r="Q3966" s="20" t="s">
        <v>2</v>
      </c>
      <c r="R3966" s="23" t="s">
        <v>2</v>
      </c>
      <c r="S3966" s="22">
        <v>643045000</v>
      </c>
      <c r="T3966" s="22">
        <v>0</v>
      </c>
      <c r="U3966" s="22">
        <v>0</v>
      </c>
      <c r="V3966" s="20" t="s">
        <v>2</v>
      </c>
      <c r="W3966" s="20" t="s">
        <v>4</v>
      </c>
      <c r="X3966" s="20" t="s">
        <v>50</v>
      </c>
      <c r="Y3966" s="1" t="s">
        <v>2</v>
      </c>
      <c r="Z3966" s="1" t="s">
        <v>2</v>
      </c>
      <c r="AA3966" s="1" t="s">
        <v>2</v>
      </c>
      <c r="AB3966" s="1" t="s">
        <v>2</v>
      </c>
      <c r="AC3966" s="1" t="s">
        <v>2</v>
      </c>
      <c r="AD3966" s="1" t="s">
        <v>2</v>
      </c>
      <c r="AF3966" s="1" t="s">
        <v>2</v>
      </c>
      <c r="AG3966" s="1" t="b">
        <v>0</v>
      </c>
      <c r="AH3966" s="1" t="b">
        <v>0</v>
      </c>
      <c r="AI3966" s="1" t="s">
        <v>2</v>
      </c>
      <c r="AJ3966" s="1" t="s">
        <v>2</v>
      </c>
      <c r="AK3966" s="1" t="s">
        <v>2</v>
      </c>
      <c r="AM3966" s="1" t="s">
        <v>2</v>
      </c>
    </row>
    <row r="3967" spans="1:39">
      <c r="A3967" s="20" t="s">
        <v>342</v>
      </c>
      <c r="B3967" s="20" t="s">
        <v>15</v>
      </c>
      <c r="C3967" s="20" t="s">
        <v>341</v>
      </c>
      <c r="D3967" s="20" t="s">
        <v>340</v>
      </c>
      <c r="E3967" s="20" t="s">
        <v>339</v>
      </c>
      <c r="F3967" s="20" t="s">
        <v>338</v>
      </c>
      <c r="G3967" s="23" t="s">
        <v>11</v>
      </c>
      <c r="H3967" s="24">
        <v>90</v>
      </c>
      <c r="I3967" s="20" t="s">
        <v>10</v>
      </c>
      <c r="J3967" s="20" t="s">
        <v>18</v>
      </c>
      <c r="K3967" s="20" t="s">
        <v>151</v>
      </c>
      <c r="L3967" s="20" t="s">
        <v>337</v>
      </c>
      <c r="M3967" s="20" t="s">
        <v>2</v>
      </c>
      <c r="N3967" s="20" t="s">
        <v>336</v>
      </c>
      <c r="O3967" s="20" t="s">
        <v>5</v>
      </c>
      <c r="P3967" s="23" t="s">
        <v>2</v>
      </c>
      <c r="Q3967" s="20" t="s">
        <v>2</v>
      </c>
      <c r="R3967" s="23" t="s">
        <v>2</v>
      </c>
      <c r="S3967" s="22" t="s">
        <v>2</v>
      </c>
      <c r="T3967" s="22">
        <v>643045000</v>
      </c>
      <c r="U3967" s="22">
        <v>720210400</v>
      </c>
      <c r="V3967" s="20" t="s">
        <v>31</v>
      </c>
      <c r="W3967" s="20" t="s">
        <v>4</v>
      </c>
      <c r="X3967" s="20" t="s">
        <v>335</v>
      </c>
      <c r="Y3967" s="1" t="s">
        <v>2</v>
      </c>
      <c r="Z3967" s="1" t="s">
        <v>2</v>
      </c>
      <c r="AA3967" s="1" t="s">
        <v>2</v>
      </c>
      <c r="AB3967" s="1" t="s">
        <v>2</v>
      </c>
      <c r="AC3967" s="1" t="s">
        <v>2</v>
      </c>
      <c r="AD3967" s="1" t="s">
        <v>2</v>
      </c>
      <c r="AE3967" s="1" t="s">
        <v>2</v>
      </c>
      <c r="AF3967" s="1" t="s">
        <v>2</v>
      </c>
      <c r="AG3967" s="1" t="b">
        <v>0</v>
      </c>
      <c r="AH3967" s="1" t="b">
        <v>0</v>
      </c>
      <c r="AI3967" s="1" t="s">
        <v>2</v>
      </c>
      <c r="AJ3967" s="1" t="s">
        <v>2</v>
      </c>
      <c r="AK3967" s="1" t="s">
        <v>2</v>
      </c>
      <c r="AM3967" s="1" t="s">
        <v>2</v>
      </c>
    </row>
    <row r="3968" spans="1:39">
      <c r="A3968" s="20" t="s">
        <v>334</v>
      </c>
      <c r="B3968" s="20" t="s">
        <v>15</v>
      </c>
      <c r="C3968" s="20" t="s">
        <v>332</v>
      </c>
      <c r="D3968" s="20" t="s">
        <v>331</v>
      </c>
      <c r="E3968" s="20" t="s">
        <v>331</v>
      </c>
      <c r="F3968" s="20" t="s">
        <v>330</v>
      </c>
      <c r="G3968" s="23" t="s">
        <v>59</v>
      </c>
      <c r="H3968" s="24">
        <v>90</v>
      </c>
      <c r="I3968" s="20" t="s">
        <v>10</v>
      </c>
      <c r="J3968" s="20" t="s">
        <v>18</v>
      </c>
      <c r="K3968" s="20" t="s">
        <v>151</v>
      </c>
      <c r="L3968" s="20" t="s">
        <v>294</v>
      </c>
      <c r="M3968" s="20" t="s">
        <v>2</v>
      </c>
      <c r="N3968" s="20" t="s">
        <v>6</v>
      </c>
      <c r="O3968" s="20" t="s">
        <v>5</v>
      </c>
      <c r="P3968" s="23" t="s">
        <v>2</v>
      </c>
      <c r="Q3968" s="20" t="s">
        <v>2</v>
      </c>
      <c r="R3968" s="23" t="s">
        <v>2</v>
      </c>
      <c r="S3968" s="22">
        <v>5950000</v>
      </c>
      <c r="T3968" s="22">
        <v>0</v>
      </c>
      <c r="U3968" s="22">
        <v>0</v>
      </c>
      <c r="V3968" s="20" t="s">
        <v>2</v>
      </c>
      <c r="W3968" s="20" t="s">
        <v>4</v>
      </c>
      <c r="X3968" s="20" t="s">
        <v>50</v>
      </c>
      <c r="Y3968" s="1" t="s">
        <v>2</v>
      </c>
      <c r="Z3968" s="1" t="s">
        <v>2</v>
      </c>
      <c r="AA3968" s="1" t="s">
        <v>2</v>
      </c>
      <c r="AB3968" s="1" t="s">
        <v>2</v>
      </c>
      <c r="AC3968" s="1" t="s">
        <v>2</v>
      </c>
      <c r="AD3968" s="1" t="s">
        <v>2</v>
      </c>
      <c r="AF3968" s="1" t="s">
        <v>2</v>
      </c>
      <c r="AG3968" s="1" t="b">
        <v>1</v>
      </c>
      <c r="AH3968" s="1" t="b">
        <v>0</v>
      </c>
      <c r="AI3968" s="1" t="s">
        <v>2</v>
      </c>
      <c r="AJ3968" s="1" t="s">
        <v>2</v>
      </c>
      <c r="AK3968" s="1" t="s">
        <v>2</v>
      </c>
      <c r="AM3968" s="1" t="s">
        <v>2</v>
      </c>
    </row>
    <row r="3969" spans="1:39">
      <c r="A3969" s="20" t="s">
        <v>333</v>
      </c>
      <c r="B3969" s="20" t="s">
        <v>15</v>
      </c>
      <c r="C3969" s="20" t="s">
        <v>332</v>
      </c>
      <c r="D3969" s="20" t="s">
        <v>331</v>
      </c>
      <c r="E3969" s="20" t="s">
        <v>331</v>
      </c>
      <c r="F3969" s="20" t="s">
        <v>330</v>
      </c>
      <c r="G3969" s="23" t="s">
        <v>59</v>
      </c>
      <c r="H3969" s="24">
        <v>90</v>
      </c>
      <c r="I3969" s="20" t="s">
        <v>10</v>
      </c>
      <c r="J3969" s="20" t="s">
        <v>18</v>
      </c>
      <c r="K3969" s="20" t="s">
        <v>175</v>
      </c>
      <c r="L3969" s="20" t="s">
        <v>294</v>
      </c>
      <c r="M3969" s="20" t="s">
        <v>2</v>
      </c>
      <c r="N3969" s="20" t="s">
        <v>6</v>
      </c>
      <c r="O3969" s="20" t="s">
        <v>5</v>
      </c>
      <c r="P3969" s="23" t="s">
        <v>2</v>
      </c>
      <c r="Q3969" s="20" t="s">
        <v>2</v>
      </c>
      <c r="R3969" s="23" t="s">
        <v>2</v>
      </c>
      <c r="S3969" s="22" t="s">
        <v>2</v>
      </c>
      <c r="T3969" s="22">
        <v>5950000</v>
      </c>
      <c r="U3969" s="22">
        <v>6664000</v>
      </c>
      <c r="V3969" s="20" t="s">
        <v>2</v>
      </c>
      <c r="W3969" s="20" t="s">
        <v>4</v>
      </c>
      <c r="X3969" s="20" t="s">
        <v>112</v>
      </c>
      <c r="Y3969" s="1" t="s">
        <v>2</v>
      </c>
      <c r="Z3969" s="1" t="s">
        <v>2</v>
      </c>
      <c r="AA3969" s="1" t="s">
        <v>2</v>
      </c>
      <c r="AB3969" s="1" t="s">
        <v>2</v>
      </c>
      <c r="AC3969" s="1" t="s">
        <v>2</v>
      </c>
      <c r="AD3969" s="1" t="s">
        <v>2</v>
      </c>
      <c r="AE3969" s="1" t="s">
        <v>2</v>
      </c>
      <c r="AF3969" s="1" t="s">
        <v>2</v>
      </c>
      <c r="AG3969" s="1" t="b">
        <v>0</v>
      </c>
      <c r="AH3969" s="1" t="b">
        <v>0</v>
      </c>
      <c r="AI3969" s="1" t="s">
        <v>2</v>
      </c>
      <c r="AJ3969" s="1" t="s">
        <v>329</v>
      </c>
      <c r="AK3969" s="1" t="s">
        <v>317</v>
      </c>
      <c r="AM3969" s="1">
        <v>3320800</v>
      </c>
    </row>
    <row r="3970" spans="1:39">
      <c r="A3970" s="20" t="s">
        <v>328</v>
      </c>
      <c r="B3970" s="20" t="s">
        <v>15</v>
      </c>
      <c r="C3970" s="20" t="s">
        <v>327</v>
      </c>
      <c r="D3970" s="20" t="s">
        <v>326</v>
      </c>
      <c r="E3970" s="20" t="s">
        <v>326</v>
      </c>
      <c r="F3970" s="20" t="s">
        <v>325</v>
      </c>
      <c r="G3970" s="23" t="s">
        <v>11</v>
      </c>
      <c r="H3970" s="24">
        <v>90</v>
      </c>
      <c r="I3970" s="20" t="s">
        <v>10</v>
      </c>
      <c r="J3970" s="20" t="s">
        <v>18</v>
      </c>
      <c r="K3970" s="20" t="s">
        <v>151</v>
      </c>
      <c r="L3970" s="20" t="s">
        <v>294</v>
      </c>
      <c r="M3970" s="20" t="s">
        <v>2</v>
      </c>
      <c r="N3970" s="20" t="s">
        <v>6</v>
      </c>
      <c r="O3970" s="20" t="s">
        <v>5</v>
      </c>
      <c r="P3970" s="23" t="s">
        <v>2</v>
      </c>
      <c r="Q3970" s="20" t="s">
        <v>2</v>
      </c>
      <c r="R3970" s="23" t="s">
        <v>2</v>
      </c>
      <c r="S3970" s="22" t="s">
        <v>2</v>
      </c>
      <c r="T3970" s="22">
        <v>10000000</v>
      </c>
      <c r="U3970" s="22">
        <v>11200000</v>
      </c>
      <c r="V3970" s="20" t="s">
        <v>2</v>
      </c>
      <c r="W3970" s="20" t="s">
        <v>4</v>
      </c>
      <c r="X3970" s="20" t="s">
        <v>50</v>
      </c>
      <c r="Y3970" s="1" t="s">
        <v>2</v>
      </c>
      <c r="Z3970" s="1" t="s">
        <v>2</v>
      </c>
      <c r="AA3970" s="1" t="s">
        <v>2</v>
      </c>
      <c r="AB3970" s="1" t="s">
        <v>2</v>
      </c>
      <c r="AC3970" s="1" t="s">
        <v>2</v>
      </c>
      <c r="AD3970" s="1" t="s">
        <v>2</v>
      </c>
      <c r="AE3970" s="1" t="s">
        <v>2</v>
      </c>
      <c r="AF3970" s="1" t="s">
        <v>2</v>
      </c>
      <c r="AG3970" s="1" t="b">
        <v>0</v>
      </c>
      <c r="AH3970" s="1" t="b">
        <v>0</v>
      </c>
      <c r="AI3970" s="1" t="s">
        <v>2</v>
      </c>
      <c r="AJ3970" s="1" t="s">
        <v>324</v>
      </c>
      <c r="AK3970" s="1" t="s">
        <v>323</v>
      </c>
      <c r="AM3970" s="1">
        <v>4200000</v>
      </c>
    </row>
    <row r="3971" spans="1:39">
      <c r="A3971" s="20" t="s">
        <v>322</v>
      </c>
      <c r="B3971" s="20" t="s">
        <v>15</v>
      </c>
      <c r="C3971" s="20" t="s">
        <v>321</v>
      </c>
      <c r="D3971" s="20" t="s">
        <v>320</v>
      </c>
      <c r="E3971" s="20" t="s">
        <v>320</v>
      </c>
      <c r="F3971" s="20" t="s">
        <v>319</v>
      </c>
      <c r="G3971" s="23" t="s">
        <v>11</v>
      </c>
      <c r="H3971" s="24">
        <v>90</v>
      </c>
      <c r="I3971" s="20" t="s">
        <v>10</v>
      </c>
      <c r="J3971" s="20" t="s">
        <v>18</v>
      </c>
      <c r="K3971" s="20" t="s">
        <v>151</v>
      </c>
      <c r="L3971" s="20" t="s">
        <v>294</v>
      </c>
      <c r="M3971" s="20" t="s">
        <v>2</v>
      </c>
      <c r="N3971" s="20" t="s">
        <v>6</v>
      </c>
      <c r="O3971" s="20" t="s">
        <v>5</v>
      </c>
      <c r="P3971" s="23" t="s">
        <v>2</v>
      </c>
      <c r="Q3971" s="20" t="s">
        <v>2</v>
      </c>
      <c r="R3971" s="23" t="s">
        <v>2</v>
      </c>
      <c r="S3971" s="22" t="s">
        <v>2</v>
      </c>
      <c r="T3971" s="22">
        <v>5336000</v>
      </c>
      <c r="U3971" s="22">
        <v>5976320</v>
      </c>
      <c r="V3971" s="20" t="s">
        <v>2</v>
      </c>
      <c r="W3971" s="20" t="s">
        <v>4</v>
      </c>
      <c r="X3971" s="20" t="s">
        <v>50</v>
      </c>
      <c r="Y3971" s="1" t="s">
        <v>2</v>
      </c>
      <c r="Z3971" s="1" t="s">
        <v>2</v>
      </c>
      <c r="AA3971" s="1" t="s">
        <v>2</v>
      </c>
      <c r="AB3971" s="1" t="s">
        <v>2</v>
      </c>
      <c r="AC3971" s="1" t="s">
        <v>2</v>
      </c>
      <c r="AD3971" s="1" t="s">
        <v>2</v>
      </c>
      <c r="AE3971" s="1" t="s">
        <v>2</v>
      </c>
      <c r="AF3971" s="1" t="s">
        <v>2</v>
      </c>
      <c r="AG3971" s="1" t="b">
        <v>0</v>
      </c>
      <c r="AH3971" s="1" t="b">
        <v>0</v>
      </c>
      <c r="AI3971" s="1" t="s">
        <v>2</v>
      </c>
      <c r="AJ3971" s="1" t="s">
        <v>318</v>
      </c>
      <c r="AK3971" s="1" t="s">
        <v>317</v>
      </c>
      <c r="AM3971" s="1">
        <v>5336000</v>
      </c>
    </row>
    <row r="3972" spans="1:39">
      <c r="A3972" s="20" t="s">
        <v>316</v>
      </c>
      <c r="B3972" s="20" t="s">
        <v>15</v>
      </c>
      <c r="C3972" s="20" t="s">
        <v>315</v>
      </c>
      <c r="D3972" s="20" t="s">
        <v>314</v>
      </c>
      <c r="E3972" s="20" t="s">
        <v>314</v>
      </c>
      <c r="F3972" s="20" t="s">
        <v>312</v>
      </c>
      <c r="G3972" s="23" t="s">
        <v>39</v>
      </c>
      <c r="H3972" s="24">
        <v>90</v>
      </c>
      <c r="I3972" s="20" t="s">
        <v>10</v>
      </c>
      <c r="J3972" s="20" t="s">
        <v>18</v>
      </c>
      <c r="K3972" s="20" t="s">
        <v>151</v>
      </c>
      <c r="L3972" s="20" t="s">
        <v>294</v>
      </c>
      <c r="M3972" s="20" t="s">
        <v>2</v>
      </c>
      <c r="N3972" s="20" t="s">
        <v>6</v>
      </c>
      <c r="O3972" s="20" t="s">
        <v>5</v>
      </c>
      <c r="P3972" s="23" t="s">
        <v>2</v>
      </c>
      <c r="Q3972" s="20" t="s">
        <v>2</v>
      </c>
      <c r="R3972" s="23" t="s">
        <v>2</v>
      </c>
      <c r="S3972" s="22">
        <v>3240000</v>
      </c>
      <c r="T3972" s="22">
        <v>0</v>
      </c>
      <c r="U3972" s="22">
        <v>0</v>
      </c>
      <c r="V3972" s="20" t="s">
        <v>2</v>
      </c>
      <c r="W3972" s="20" t="s">
        <v>4</v>
      </c>
      <c r="X3972" s="20" t="s">
        <v>50</v>
      </c>
      <c r="Y3972" s="1" t="s">
        <v>2</v>
      </c>
      <c r="Z3972" s="1" t="s">
        <v>2</v>
      </c>
      <c r="AA3972" s="1" t="s">
        <v>2</v>
      </c>
      <c r="AB3972" s="1" t="s">
        <v>2</v>
      </c>
      <c r="AC3972" s="1" t="s">
        <v>2</v>
      </c>
      <c r="AD3972" s="1" t="s">
        <v>2</v>
      </c>
      <c r="AF3972" s="1" t="s">
        <v>2</v>
      </c>
      <c r="AG3972" s="1" t="b">
        <v>0</v>
      </c>
      <c r="AH3972" s="1" t="b">
        <v>0</v>
      </c>
      <c r="AI3972" s="1" t="s">
        <v>2</v>
      </c>
      <c r="AJ3972" s="1" t="s">
        <v>2</v>
      </c>
      <c r="AK3972" s="1" t="s">
        <v>2</v>
      </c>
      <c r="AM3972" s="1" t="s">
        <v>2</v>
      </c>
    </row>
    <row r="3973" spans="1:39">
      <c r="A3973" s="20" t="s">
        <v>313</v>
      </c>
      <c r="B3973" s="20" t="s">
        <v>15</v>
      </c>
      <c r="C3973" s="20" t="s">
        <v>21</v>
      </c>
      <c r="D3973" s="20" t="s">
        <v>20</v>
      </c>
      <c r="E3973" s="20" t="s">
        <v>20</v>
      </c>
      <c r="F3973" s="20" t="s">
        <v>312</v>
      </c>
      <c r="G3973" s="23" t="s">
        <v>59</v>
      </c>
      <c r="H3973" s="24">
        <v>90</v>
      </c>
      <c r="I3973" s="20" t="s">
        <v>10</v>
      </c>
      <c r="J3973" s="20" t="s">
        <v>18</v>
      </c>
      <c r="K3973" s="20" t="s">
        <v>151</v>
      </c>
      <c r="L3973" s="20" t="s">
        <v>294</v>
      </c>
      <c r="M3973" s="20" t="s">
        <v>2</v>
      </c>
      <c r="N3973" s="20" t="s">
        <v>6</v>
      </c>
      <c r="O3973" s="20" t="s">
        <v>5</v>
      </c>
      <c r="P3973" s="23" t="s">
        <v>2</v>
      </c>
      <c r="Q3973" s="20" t="s">
        <v>2</v>
      </c>
      <c r="R3973" s="23" t="s">
        <v>2</v>
      </c>
      <c r="S3973" s="22" t="s">
        <v>2</v>
      </c>
      <c r="T3973" s="22">
        <v>3240000</v>
      </c>
      <c r="U3973" s="22">
        <v>3628800</v>
      </c>
      <c r="V3973" s="20" t="s">
        <v>2</v>
      </c>
      <c r="W3973" s="20" t="s">
        <v>4</v>
      </c>
      <c r="X3973" s="20" t="s">
        <v>311</v>
      </c>
      <c r="Y3973" s="1" t="s">
        <v>2</v>
      </c>
      <c r="Z3973" s="1" t="s">
        <v>2</v>
      </c>
      <c r="AA3973" s="1" t="s">
        <v>2</v>
      </c>
      <c r="AB3973" s="1" t="s">
        <v>2</v>
      </c>
      <c r="AC3973" s="1" t="s">
        <v>2</v>
      </c>
      <c r="AD3973" s="1" t="s">
        <v>2</v>
      </c>
      <c r="AE3973" s="1" t="s">
        <v>2</v>
      </c>
      <c r="AF3973" s="1" t="s">
        <v>2</v>
      </c>
      <c r="AG3973" s="1" t="b">
        <v>0</v>
      </c>
      <c r="AH3973" s="1" t="b">
        <v>0</v>
      </c>
      <c r="AI3973" s="1" t="s">
        <v>2</v>
      </c>
      <c r="AJ3973" s="1" t="s">
        <v>2</v>
      </c>
      <c r="AK3973" s="1" t="s">
        <v>2</v>
      </c>
      <c r="AM3973" s="1" t="s">
        <v>2</v>
      </c>
    </row>
    <row r="3974" spans="1:39">
      <c r="A3974" s="20" t="s">
        <v>310</v>
      </c>
      <c r="B3974" s="20" t="s">
        <v>15</v>
      </c>
      <c r="C3974" s="20" t="s">
        <v>103</v>
      </c>
      <c r="D3974" s="20" t="s">
        <v>102</v>
      </c>
      <c r="E3974" s="20" t="s">
        <v>102</v>
      </c>
      <c r="F3974" s="20" t="s">
        <v>309</v>
      </c>
      <c r="G3974" s="23" t="s">
        <v>11</v>
      </c>
      <c r="H3974" s="24">
        <v>90</v>
      </c>
      <c r="I3974" s="20" t="s">
        <v>10</v>
      </c>
      <c r="J3974" s="20" t="s">
        <v>18</v>
      </c>
      <c r="K3974" s="20" t="s">
        <v>151</v>
      </c>
      <c r="L3974" s="20" t="s">
        <v>294</v>
      </c>
      <c r="M3974" s="20" t="s">
        <v>2</v>
      </c>
      <c r="N3974" s="20" t="s">
        <v>6</v>
      </c>
      <c r="O3974" s="20" t="s">
        <v>5</v>
      </c>
      <c r="P3974" s="23" t="s">
        <v>2</v>
      </c>
      <c r="Q3974" s="20" t="s">
        <v>2</v>
      </c>
      <c r="R3974" s="23" t="s">
        <v>2</v>
      </c>
      <c r="S3974" s="22" t="s">
        <v>2</v>
      </c>
      <c r="T3974" s="22">
        <v>28000</v>
      </c>
      <c r="U3974" s="22">
        <v>31360</v>
      </c>
      <c r="V3974" s="20" t="s">
        <v>2</v>
      </c>
      <c r="W3974" s="20" t="s">
        <v>4</v>
      </c>
      <c r="X3974" s="20" t="s">
        <v>50</v>
      </c>
      <c r="Y3974" s="1" t="s">
        <v>2</v>
      </c>
      <c r="Z3974" s="1" t="s">
        <v>2</v>
      </c>
      <c r="AA3974" s="1" t="s">
        <v>2</v>
      </c>
      <c r="AB3974" s="1" t="s">
        <v>2</v>
      </c>
      <c r="AC3974" s="1" t="s">
        <v>2</v>
      </c>
      <c r="AD3974" s="1" t="s">
        <v>2</v>
      </c>
      <c r="AE3974" s="1" t="s">
        <v>2</v>
      </c>
      <c r="AF3974" s="1" t="s">
        <v>2</v>
      </c>
      <c r="AG3974" s="1" t="b">
        <v>0</v>
      </c>
      <c r="AH3974" s="1" t="b">
        <v>0</v>
      </c>
      <c r="AI3974" s="1" t="s">
        <v>2</v>
      </c>
      <c r="AJ3974" s="1" t="s">
        <v>308</v>
      </c>
      <c r="AK3974" s="1" t="s">
        <v>307</v>
      </c>
      <c r="AM3974" s="1">
        <v>24999.97</v>
      </c>
    </row>
    <row r="3975" spans="1:39">
      <c r="A3975" s="20" t="s">
        <v>306</v>
      </c>
      <c r="B3975" s="20" t="s">
        <v>15</v>
      </c>
      <c r="C3975" s="20" t="s">
        <v>305</v>
      </c>
      <c r="D3975" s="20" t="s">
        <v>304</v>
      </c>
      <c r="E3975" s="20" t="s">
        <v>304</v>
      </c>
      <c r="F3975" s="20" t="s">
        <v>303</v>
      </c>
      <c r="G3975" s="23" t="s">
        <v>11</v>
      </c>
      <c r="H3975" s="24">
        <v>90</v>
      </c>
      <c r="I3975" s="20" t="s">
        <v>10</v>
      </c>
      <c r="J3975" s="20" t="s">
        <v>18</v>
      </c>
      <c r="K3975" s="20" t="s">
        <v>151</v>
      </c>
      <c r="L3975" s="20" t="s">
        <v>294</v>
      </c>
      <c r="M3975" s="20" t="s">
        <v>2</v>
      </c>
      <c r="N3975" s="20" t="s">
        <v>6</v>
      </c>
      <c r="O3975" s="20" t="s">
        <v>5</v>
      </c>
      <c r="P3975" s="23" t="s">
        <v>2</v>
      </c>
      <c r="Q3975" s="20" t="s">
        <v>2</v>
      </c>
      <c r="R3975" s="23" t="s">
        <v>2</v>
      </c>
      <c r="S3975" s="22" t="s">
        <v>2</v>
      </c>
      <c r="T3975" s="22">
        <v>600000</v>
      </c>
      <c r="U3975" s="22">
        <v>672000</v>
      </c>
      <c r="V3975" s="20" t="s">
        <v>2</v>
      </c>
      <c r="W3975" s="20" t="s">
        <v>4</v>
      </c>
      <c r="X3975" s="20" t="s">
        <v>302</v>
      </c>
      <c r="Y3975" s="1" t="s">
        <v>2</v>
      </c>
      <c r="Z3975" s="1" t="s">
        <v>2</v>
      </c>
      <c r="AA3975" s="1" t="s">
        <v>2</v>
      </c>
      <c r="AB3975" s="1" t="s">
        <v>2</v>
      </c>
      <c r="AC3975" s="1" t="s">
        <v>2</v>
      </c>
      <c r="AD3975" s="1" t="s">
        <v>2</v>
      </c>
      <c r="AE3975" s="1" t="s">
        <v>2</v>
      </c>
      <c r="AF3975" s="1" t="s">
        <v>2</v>
      </c>
      <c r="AG3975" s="1" t="b">
        <v>0</v>
      </c>
      <c r="AH3975" s="1" t="b">
        <v>0</v>
      </c>
      <c r="AI3975" s="1" t="s">
        <v>2</v>
      </c>
      <c r="AJ3975" s="1" t="s">
        <v>2</v>
      </c>
      <c r="AK3975" s="1" t="s">
        <v>2</v>
      </c>
      <c r="AM3975" s="1" t="s">
        <v>2</v>
      </c>
    </row>
    <row r="3976" spans="1:39">
      <c r="A3976" s="20" t="s">
        <v>301</v>
      </c>
      <c r="B3976" s="20" t="s">
        <v>15</v>
      </c>
      <c r="C3976" s="20" t="s">
        <v>298</v>
      </c>
      <c r="D3976" s="20" t="s">
        <v>297</v>
      </c>
      <c r="E3976" s="20" t="s">
        <v>296</v>
      </c>
      <c r="F3976" s="20" t="s">
        <v>295</v>
      </c>
      <c r="G3976" s="23" t="s">
        <v>39</v>
      </c>
      <c r="H3976" s="24">
        <v>90</v>
      </c>
      <c r="I3976" s="20" t="s">
        <v>10</v>
      </c>
      <c r="J3976" s="20" t="s">
        <v>18</v>
      </c>
      <c r="K3976" s="20" t="s">
        <v>151</v>
      </c>
      <c r="L3976" s="20" t="s">
        <v>294</v>
      </c>
      <c r="M3976" s="20" t="s">
        <v>2</v>
      </c>
      <c r="N3976" s="20" t="s">
        <v>6</v>
      </c>
      <c r="O3976" s="20" t="s">
        <v>5</v>
      </c>
      <c r="P3976" s="23" t="s">
        <v>2</v>
      </c>
      <c r="Q3976" s="20" t="s">
        <v>2</v>
      </c>
      <c r="R3976" s="23" t="s">
        <v>2</v>
      </c>
      <c r="S3976" s="22">
        <v>61110034</v>
      </c>
      <c r="T3976" s="22">
        <v>0</v>
      </c>
      <c r="U3976" s="22">
        <v>0</v>
      </c>
      <c r="V3976" s="20" t="s">
        <v>2</v>
      </c>
      <c r="W3976" s="20" t="s">
        <v>4</v>
      </c>
      <c r="X3976" s="20" t="s">
        <v>50</v>
      </c>
      <c r="Y3976" s="1" t="s">
        <v>2</v>
      </c>
      <c r="Z3976" s="1" t="s">
        <v>2</v>
      </c>
      <c r="AA3976" s="1" t="s">
        <v>2</v>
      </c>
      <c r="AB3976" s="1" t="s">
        <v>2</v>
      </c>
      <c r="AC3976" s="1" t="s">
        <v>2</v>
      </c>
      <c r="AD3976" s="1" t="s">
        <v>2</v>
      </c>
      <c r="AF3976" s="1" t="s">
        <v>2</v>
      </c>
      <c r="AG3976" s="1" t="b">
        <v>1</v>
      </c>
      <c r="AH3976" s="1" t="b">
        <v>0</v>
      </c>
      <c r="AI3976" s="1" t="s">
        <v>2</v>
      </c>
      <c r="AJ3976" s="1" t="s">
        <v>2</v>
      </c>
      <c r="AK3976" s="1" t="s">
        <v>2</v>
      </c>
      <c r="AM3976" s="1" t="s">
        <v>2</v>
      </c>
    </row>
    <row r="3977" spans="1:39">
      <c r="A3977" s="20" t="s">
        <v>300</v>
      </c>
      <c r="B3977" s="20" t="s">
        <v>15</v>
      </c>
      <c r="C3977" s="20" t="s">
        <v>298</v>
      </c>
      <c r="D3977" s="20" t="s">
        <v>297</v>
      </c>
      <c r="E3977" s="20" t="s">
        <v>296</v>
      </c>
      <c r="F3977" s="20" t="s">
        <v>295</v>
      </c>
      <c r="G3977" s="23" t="s">
        <v>39</v>
      </c>
      <c r="H3977" s="24">
        <v>90</v>
      </c>
      <c r="I3977" s="20" t="s">
        <v>10</v>
      </c>
      <c r="J3977" s="20" t="s">
        <v>18</v>
      </c>
      <c r="K3977" s="20" t="s">
        <v>175</v>
      </c>
      <c r="L3977" s="20" t="s">
        <v>294</v>
      </c>
      <c r="M3977" s="20" t="s">
        <v>2</v>
      </c>
      <c r="N3977" s="20" t="s">
        <v>6</v>
      </c>
      <c r="O3977" s="20" t="s">
        <v>5</v>
      </c>
      <c r="P3977" s="23" t="s">
        <v>2</v>
      </c>
      <c r="Q3977" s="20" t="s">
        <v>2</v>
      </c>
      <c r="R3977" s="23" t="s">
        <v>2</v>
      </c>
      <c r="S3977" s="22" t="s">
        <v>2</v>
      </c>
      <c r="T3977" s="22">
        <v>0</v>
      </c>
      <c r="U3977" s="22">
        <v>0</v>
      </c>
      <c r="V3977" s="20" t="s">
        <v>2</v>
      </c>
      <c r="W3977" s="20" t="s">
        <v>4</v>
      </c>
      <c r="X3977" s="20" t="s">
        <v>112</v>
      </c>
      <c r="Y3977" s="1" t="s">
        <v>2</v>
      </c>
      <c r="Z3977" s="1" t="s">
        <v>2</v>
      </c>
      <c r="AA3977" s="1" t="s">
        <v>2</v>
      </c>
      <c r="AB3977" s="1" t="s">
        <v>2</v>
      </c>
      <c r="AC3977" s="1" t="s">
        <v>2</v>
      </c>
      <c r="AD3977" s="1" t="s">
        <v>2</v>
      </c>
      <c r="AF3977" s="1" t="s">
        <v>2</v>
      </c>
      <c r="AG3977" s="1" t="b">
        <v>1</v>
      </c>
      <c r="AH3977" s="1" t="b">
        <v>0</v>
      </c>
      <c r="AI3977" s="1" t="s">
        <v>2</v>
      </c>
      <c r="AJ3977" s="1" t="s">
        <v>2</v>
      </c>
      <c r="AK3977" s="1" t="s">
        <v>2</v>
      </c>
      <c r="AM3977" s="1" t="s">
        <v>2</v>
      </c>
    </row>
    <row r="3978" spans="1:39">
      <c r="A3978" s="20" t="s">
        <v>299</v>
      </c>
      <c r="B3978" s="20" t="s">
        <v>15</v>
      </c>
      <c r="C3978" s="20" t="s">
        <v>298</v>
      </c>
      <c r="D3978" s="20" t="s">
        <v>297</v>
      </c>
      <c r="E3978" s="20" t="s">
        <v>296</v>
      </c>
      <c r="F3978" s="20" t="s">
        <v>295</v>
      </c>
      <c r="G3978" s="23" t="s">
        <v>39</v>
      </c>
      <c r="H3978" s="24">
        <v>90</v>
      </c>
      <c r="I3978" s="20" t="s">
        <v>10</v>
      </c>
      <c r="J3978" s="20" t="s">
        <v>18</v>
      </c>
      <c r="K3978" s="20" t="s">
        <v>53</v>
      </c>
      <c r="L3978" s="20" t="s">
        <v>294</v>
      </c>
      <c r="M3978" s="20" t="s">
        <v>2</v>
      </c>
      <c r="N3978" s="20" t="s">
        <v>51</v>
      </c>
      <c r="O3978" s="20" t="s">
        <v>5</v>
      </c>
      <c r="P3978" s="23" t="s">
        <v>2</v>
      </c>
      <c r="Q3978" s="20" t="s">
        <v>2</v>
      </c>
      <c r="R3978" s="23" t="s">
        <v>2</v>
      </c>
      <c r="S3978" s="22" t="s">
        <v>2</v>
      </c>
      <c r="T3978" s="22">
        <v>0</v>
      </c>
      <c r="U3978" s="22">
        <v>0</v>
      </c>
      <c r="V3978" s="20" t="s">
        <v>2</v>
      </c>
      <c r="W3978" s="20" t="s">
        <v>4</v>
      </c>
      <c r="X3978" s="20" t="s">
        <v>293</v>
      </c>
      <c r="Y3978" s="1" t="s">
        <v>2</v>
      </c>
      <c r="Z3978" s="1" t="s">
        <v>2</v>
      </c>
      <c r="AA3978" s="1" t="s">
        <v>2</v>
      </c>
      <c r="AB3978" s="1" t="s">
        <v>2</v>
      </c>
      <c r="AC3978" s="1" t="s">
        <v>2</v>
      </c>
      <c r="AD3978" s="1" t="s">
        <v>2</v>
      </c>
      <c r="AE3978" s="1" t="s">
        <v>2</v>
      </c>
      <c r="AF3978" s="1" t="s">
        <v>2</v>
      </c>
      <c r="AG3978" s="1" t="b">
        <v>0</v>
      </c>
      <c r="AH3978" s="1" t="b">
        <v>0</v>
      </c>
      <c r="AI3978" s="1" t="s">
        <v>2</v>
      </c>
      <c r="AJ3978" s="1" t="s">
        <v>2</v>
      </c>
      <c r="AK3978" s="1" t="s">
        <v>2</v>
      </c>
      <c r="AM3978" s="1" t="s">
        <v>2</v>
      </c>
    </row>
    <row r="3979" spans="1:39">
      <c r="A3979" s="20" t="s">
        <v>292</v>
      </c>
      <c r="B3979" s="20" t="s">
        <v>15</v>
      </c>
      <c r="C3979" s="20" t="s">
        <v>14</v>
      </c>
      <c r="D3979" s="20" t="s">
        <v>13</v>
      </c>
      <c r="E3979" s="20" t="s">
        <v>13</v>
      </c>
      <c r="F3979" s="20" t="s">
        <v>290</v>
      </c>
      <c r="G3979" s="23" t="s">
        <v>11</v>
      </c>
      <c r="H3979" s="24">
        <v>95</v>
      </c>
      <c r="I3979" s="20" t="s">
        <v>10</v>
      </c>
      <c r="J3979" s="20" t="s">
        <v>18</v>
      </c>
      <c r="K3979" s="20" t="s">
        <v>151</v>
      </c>
      <c r="L3979" s="20" t="s">
        <v>289</v>
      </c>
      <c r="M3979" s="20" t="s">
        <v>2</v>
      </c>
      <c r="N3979" s="20" t="s">
        <v>6</v>
      </c>
      <c r="O3979" s="20" t="s">
        <v>5</v>
      </c>
      <c r="P3979" s="23" t="s">
        <v>2</v>
      </c>
      <c r="Q3979" s="20" t="s">
        <v>2</v>
      </c>
      <c r="R3979" s="23" t="s">
        <v>2</v>
      </c>
      <c r="S3979" s="22">
        <v>61320591</v>
      </c>
      <c r="T3979" s="22">
        <v>0</v>
      </c>
      <c r="U3979" s="22">
        <v>0</v>
      </c>
      <c r="V3979" s="20" t="s">
        <v>2</v>
      </c>
      <c r="W3979" s="20" t="s">
        <v>4</v>
      </c>
      <c r="X3979" s="20" t="s">
        <v>50</v>
      </c>
      <c r="Y3979" s="1" t="s">
        <v>2</v>
      </c>
      <c r="Z3979" s="1" t="s">
        <v>2</v>
      </c>
      <c r="AA3979" s="1" t="s">
        <v>2</v>
      </c>
      <c r="AB3979" s="1" t="s">
        <v>2</v>
      </c>
      <c r="AC3979" s="1" t="s">
        <v>2</v>
      </c>
      <c r="AD3979" s="1" t="s">
        <v>2</v>
      </c>
      <c r="AF3979" s="1" t="s">
        <v>2</v>
      </c>
      <c r="AG3979" s="1" t="b">
        <v>1</v>
      </c>
      <c r="AH3979" s="1" t="b">
        <v>0</v>
      </c>
      <c r="AI3979" s="1" t="s">
        <v>2</v>
      </c>
      <c r="AJ3979" s="1" t="s">
        <v>2</v>
      </c>
      <c r="AK3979" s="1" t="s">
        <v>2</v>
      </c>
      <c r="AM3979" s="1" t="s">
        <v>2</v>
      </c>
    </row>
    <row r="3980" spans="1:39">
      <c r="A3980" s="20" t="s">
        <v>291</v>
      </c>
      <c r="B3980" s="20" t="s">
        <v>15</v>
      </c>
      <c r="C3980" s="20" t="s">
        <v>14</v>
      </c>
      <c r="D3980" s="20" t="s">
        <v>13</v>
      </c>
      <c r="E3980" s="20" t="s">
        <v>13</v>
      </c>
      <c r="F3980" s="20" t="s">
        <v>290</v>
      </c>
      <c r="G3980" s="23" t="s">
        <v>11</v>
      </c>
      <c r="H3980" s="24">
        <v>95</v>
      </c>
      <c r="I3980" s="20" t="s">
        <v>10</v>
      </c>
      <c r="J3980" s="20" t="s">
        <v>18</v>
      </c>
      <c r="K3980" s="20" t="s">
        <v>8</v>
      </c>
      <c r="L3980" s="20" t="s">
        <v>289</v>
      </c>
      <c r="M3980" s="20" t="s">
        <v>2</v>
      </c>
      <c r="N3980" s="20" t="s">
        <v>6</v>
      </c>
      <c r="O3980" s="20" t="s">
        <v>5</v>
      </c>
      <c r="P3980" s="23" t="s">
        <v>2</v>
      </c>
      <c r="Q3980" s="20" t="s">
        <v>2</v>
      </c>
      <c r="R3980" s="23" t="s">
        <v>2</v>
      </c>
      <c r="S3980" s="22" t="s">
        <v>2</v>
      </c>
      <c r="T3980" s="22">
        <v>6210000</v>
      </c>
      <c r="U3980" s="22">
        <v>6955200.0000000009</v>
      </c>
      <c r="V3980" s="20" t="s">
        <v>2</v>
      </c>
      <c r="W3980" s="20" t="s">
        <v>4</v>
      </c>
      <c r="X3980" s="20" t="s">
        <v>288</v>
      </c>
      <c r="Y3980" s="1" t="s">
        <v>2</v>
      </c>
      <c r="Z3980" s="1" t="s">
        <v>2</v>
      </c>
      <c r="AA3980" s="1" t="s">
        <v>2</v>
      </c>
      <c r="AB3980" s="1" t="s">
        <v>2</v>
      </c>
      <c r="AC3980" s="1" t="s">
        <v>2</v>
      </c>
      <c r="AD3980" s="1" t="s">
        <v>2</v>
      </c>
      <c r="AF3980" s="1" t="s">
        <v>2</v>
      </c>
      <c r="AG3980" s="1" t="b">
        <v>0</v>
      </c>
      <c r="AH3980" s="1" t="b">
        <v>0</v>
      </c>
      <c r="AI3980" s="1" t="s">
        <v>2</v>
      </c>
      <c r="AJ3980" s="1" t="s">
        <v>2</v>
      </c>
      <c r="AK3980" s="1" t="s">
        <v>2</v>
      </c>
      <c r="AM3980" s="1" t="s">
        <v>2</v>
      </c>
    </row>
    <row r="3981" spans="1:39">
      <c r="A3981" s="20" t="s">
        <v>287</v>
      </c>
      <c r="B3981" s="20" t="s">
        <v>15</v>
      </c>
      <c r="C3981" s="20" t="s">
        <v>81</v>
      </c>
      <c r="D3981" s="20" t="s">
        <v>80</v>
      </c>
      <c r="E3981" s="20" t="s">
        <v>80</v>
      </c>
      <c r="F3981" s="20" t="s">
        <v>282</v>
      </c>
      <c r="G3981" s="23" t="s">
        <v>39</v>
      </c>
      <c r="H3981" s="24">
        <v>95</v>
      </c>
      <c r="I3981" s="20" t="s">
        <v>10</v>
      </c>
      <c r="J3981" s="20" t="s">
        <v>18</v>
      </c>
      <c r="K3981" s="20" t="s">
        <v>151</v>
      </c>
      <c r="L3981" s="20" t="s">
        <v>218</v>
      </c>
      <c r="M3981" s="20" t="s">
        <v>2</v>
      </c>
      <c r="N3981" s="20" t="s">
        <v>6</v>
      </c>
      <c r="O3981" s="20" t="s">
        <v>5</v>
      </c>
      <c r="P3981" s="23" t="s">
        <v>2</v>
      </c>
      <c r="Q3981" s="20" t="s">
        <v>2</v>
      </c>
      <c r="R3981" s="23" t="s">
        <v>2</v>
      </c>
      <c r="S3981" s="22">
        <v>635192</v>
      </c>
      <c r="T3981" s="22">
        <v>0</v>
      </c>
      <c r="U3981" s="22">
        <v>0</v>
      </c>
      <c r="V3981" s="20" t="s">
        <v>2</v>
      </c>
      <c r="W3981" s="20" t="s">
        <v>4</v>
      </c>
      <c r="X3981" s="20" t="s">
        <v>50</v>
      </c>
      <c r="Y3981" s="1" t="s">
        <v>2</v>
      </c>
      <c r="Z3981" s="1" t="s">
        <v>2</v>
      </c>
      <c r="AA3981" s="1" t="s">
        <v>2</v>
      </c>
      <c r="AB3981" s="1" t="s">
        <v>2</v>
      </c>
      <c r="AC3981" s="1" t="s">
        <v>2</v>
      </c>
      <c r="AD3981" s="1" t="s">
        <v>2</v>
      </c>
      <c r="AF3981" s="1" t="s">
        <v>2</v>
      </c>
      <c r="AG3981" s="1" t="b">
        <v>1</v>
      </c>
      <c r="AH3981" s="1" t="b">
        <v>0</v>
      </c>
      <c r="AI3981" s="1" t="s">
        <v>2</v>
      </c>
      <c r="AJ3981" s="1" t="s">
        <v>2</v>
      </c>
      <c r="AK3981" s="1" t="s">
        <v>2</v>
      </c>
      <c r="AM3981" s="1" t="s">
        <v>2</v>
      </c>
    </row>
    <row r="3982" spans="1:39">
      <c r="A3982" s="20" t="s">
        <v>286</v>
      </c>
      <c r="B3982" s="20" t="s">
        <v>15</v>
      </c>
      <c r="C3982" s="20" t="s">
        <v>285</v>
      </c>
      <c r="D3982" s="20" t="s">
        <v>284</v>
      </c>
      <c r="E3982" s="20" t="s">
        <v>283</v>
      </c>
      <c r="F3982" s="20" t="s">
        <v>282</v>
      </c>
      <c r="G3982" s="23" t="s">
        <v>11</v>
      </c>
      <c r="H3982" s="24">
        <v>95</v>
      </c>
      <c r="I3982" s="20" t="s">
        <v>10</v>
      </c>
      <c r="J3982" s="20" t="s">
        <v>18</v>
      </c>
      <c r="K3982" s="20" t="s">
        <v>175</v>
      </c>
      <c r="L3982" s="20" t="s">
        <v>218</v>
      </c>
      <c r="M3982" s="20" t="s">
        <v>2</v>
      </c>
      <c r="N3982" s="20" t="s">
        <v>6</v>
      </c>
      <c r="O3982" s="20" t="s">
        <v>5</v>
      </c>
      <c r="P3982" s="23" t="s">
        <v>2</v>
      </c>
      <c r="Q3982" s="20" t="s">
        <v>2</v>
      </c>
      <c r="R3982" s="23" t="s">
        <v>2</v>
      </c>
      <c r="S3982" s="22" t="s">
        <v>2</v>
      </c>
      <c r="T3982" s="22">
        <v>635192</v>
      </c>
      <c r="U3982" s="22">
        <v>711415.04</v>
      </c>
      <c r="V3982" s="20" t="s">
        <v>2</v>
      </c>
      <c r="W3982" s="20" t="s">
        <v>4</v>
      </c>
      <c r="X3982" s="20" t="s">
        <v>281</v>
      </c>
      <c r="Y3982" s="1" t="s">
        <v>2</v>
      </c>
      <c r="Z3982" s="1" t="s">
        <v>2</v>
      </c>
      <c r="AA3982" s="1" t="s">
        <v>2</v>
      </c>
      <c r="AB3982" s="1" t="s">
        <v>2</v>
      </c>
      <c r="AC3982" s="1" t="s">
        <v>2</v>
      </c>
      <c r="AD3982" s="1" t="s">
        <v>2</v>
      </c>
      <c r="AE3982" s="1" t="s">
        <v>2</v>
      </c>
      <c r="AF3982" s="1" t="s">
        <v>2</v>
      </c>
      <c r="AG3982" s="1" t="b">
        <v>0</v>
      </c>
      <c r="AH3982" s="1" t="b">
        <v>0</v>
      </c>
      <c r="AI3982" s="1" t="s">
        <v>2</v>
      </c>
      <c r="AJ3982" s="1" t="s">
        <v>280</v>
      </c>
      <c r="AK3982" s="1" t="s">
        <v>279</v>
      </c>
      <c r="AM3982" s="1">
        <v>711415.04</v>
      </c>
    </row>
    <row r="3983" spans="1:39">
      <c r="A3983" s="20" t="s">
        <v>278</v>
      </c>
      <c r="B3983" s="20" t="s">
        <v>15</v>
      </c>
      <c r="C3983" s="20" t="s">
        <v>81</v>
      </c>
      <c r="D3983" s="20" t="s">
        <v>80</v>
      </c>
      <c r="E3983" s="20" t="s">
        <v>80</v>
      </c>
      <c r="F3983" s="20" t="s">
        <v>276</v>
      </c>
      <c r="G3983" s="23" t="s">
        <v>39</v>
      </c>
      <c r="H3983" s="24">
        <v>95</v>
      </c>
      <c r="I3983" s="20" t="s">
        <v>10</v>
      </c>
      <c r="J3983" s="20" t="s">
        <v>18</v>
      </c>
      <c r="K3983" s="20" t="s">
        <v>151</v>
      </c>
      <c r="L3983" s="20" t="s">
        <v>218</v>
      </c>
      <c r="M3983" s="20" t="s">
        <v>2</v>
      </c>
      <c r="N3983" s="20" t="s">
        <v>6</v>
      </c>
      <c r="O3983" s="20" t="s">
        <v>5</v>
      </c>
      <c r="P3983" s="23" t="s">
        <v>2</v>
      </c>
      <c r="Q3983" s="20" t="s">
        <v>2</v>
      </c>
      <c r="R3983" s="23" t="s">
        <v>2</v>
      </c>
      <c r="S3983" s="22">
        <v>550000</v>
      </c>
      <c r="T3983" s="22">
        <v>0</v>
      </c>
      <c r="U3983" s="22">
        <v>0</v>
      </c>
      <c r="V3983" s="20" t="s">
        <v>2</v>
      </c>
      <c r="W3983" s="20" t="s">
        <v>4</v>
      </c>
      <c r="X3983" s="20" t="s">
        <v>50</v>
      </c>
      <c r="Y3983" s="1" t="s">
        <v>2</v>
      </c>
      <c r="Z3983" s="1" t="s">
        <v>2</v>
      </c>
      <c r="AA3983" s="1" t="s">
        <v>2</v>
      </c>
      <c r="AB3983" s="1" t="s">
        <v>2</v>
      </c>
      <c r="AC3983" s="1" t="s">
        <v>2</v>
      </c>
      <c r="AD3983" s="1" t="s">
        <v>2</v>
      </c>
      <c r="AF3983" s="1" t="s">
        <v>2</v>
      </c>
      <c r="AG3983" s="1" t="b">
        <v>1</v>
      </c>
      <c r="AH3983" s="1" t="b">
        <v>0</v>
      </c>
      <c r="AI3983" s="1" t="s">
        <v>2</v>
      </c>
      <c r="AJ3983" s="1" t="s">
        <v>2</v>
      </c>
      <c r="AK3983" s="1" t="s">
        <v>2</v>
      </c>
      <c r="AM3983" s="1" t="s">
        <v>2</v>
      </c>
    </row>
    <row r="3984" spans="1:39">
      <c r="A3984" s="20" t="s">
        <v>277</v>
      </c>
      <c r="B3984" s="20" t="s">
        <v>15</v>
      </c>
      <c r="C3984" s="20" t="s">
        <v>81</v>
      </c>
      <c r="D3984" s="20" t="s">
        <v>80</v>
      </c>
      <c r="E3984" s="20" t="s">
        <v>80</v>
      </c>
      <c r="F3984" s="20" t="s">
        <v>276</v>
      </c>
      <c r="G3984" s="23" t="s">
        <v>59</v>
      </c>
      <c r="H3984" s="24">
        <v>95</v>
      </c>
      <c r="I3984" s="20" t="s">
        <v>10</v>
      </c>
      <c r="J3984" s="20" t="s">
        <v>18</v>
      </c>
      <c r="K3984" s="20" t="s">
        <v>175</v>
      </c>
      <c r="L3984" s="20" t="s">
        <v>218</v>
      </c>
      <c r="M3984" s="20" t="s">
        <v>2</v>
      </c>
      <c r="N3984" s="20" t="s">
        <v>6</v>
      </c>
      <c r="O3984" s="20" t="s">
        <v>5</v>
      </c>
      <c r="P3984" s="23" t="s">
        <v>2</v>
      </c>
      <c r="Q3984" s="20" t="s">
        <v>2</v>
      </c>
      <c r="R3984" s="23" t="s">
        <v>2</v>
      </c>
      <c r="S3984" s="22" t="s">
        <v>2</v>
      </c>
      <c r="T3984" s="22">
        <v>550000</v>
      </c>
      <c r="U3984" s="22">
        <v>616000</v>
      </c>
      <c r="V3984" s="20" t="s">
        <v>2</v>
      </c>
      <c r="W3984" s="20" t="s">
        <v>4</v>
      </c>
      <c r="X3984" s="20" t="s">
        <v>212</v>
      </c>
      <c r="Y3984" s="1" t="s">
        <v>2</v>
      </c>
      <c r="Z3984" s="1" t="s">
        <v>2</v>
      </c>
      <c r="AA3984" s="1" t="s">
        <v>2</v>
      </c>
      <c r="AB3984" s="1" t="s">
        <v>2</v>
      </c>
      <c r="AC3984" s="1" t="s">
        <v>2</v>
      </c>
      <c r="AD3984" s="1" t="s">
        <v>2</v>
      </c>
      <c r="AE3984" s="1" t="s">
        <v>2</v>
      </c>
      <c r="AF3984" s="1" t="s">
        <v>2</v>
      </c>
      <c r="AG3984" s="1" t="b">
        <v>0</v>
      </c>
      <c r="AH3984" s="1" t="b">
        <v>0</v>
      </c>
      <c r="AI3984" s="1" t="s">
        <v>2</v>
      </c>
      <c r="AJ3984" s="1" t="s">
        <v>275</v>
      </c>
      <c r="AK3984" s="1" t="s">
        <v>264</v>
      </c>
      <c r="AM3984" s="1">
        <v>248000</v>
      </c>
    </row>
    <row r="3985" spans="1:39">
      <c r="A3985" s="20" t="s">
        <v>274</v>
      </c>
      <c r="B3985" s="20" t="s">
        <v>15</v>
      </c>
      <c r="C3985" s="20" t="s">
        <v>81</v>
      </c>
      <c r="D3985" s="20" t="s">
        <v>80</v>
      </c>
      <c r="E3985" s="20" t="s">
        <v>80</v>
      </c>
      <c r="F3985" s="20" t="s">
        <v>272</v>
      </c>
      <c r="G3985" s="23" t="s">
        <v>39</v>
      </c>
      <c r="H3985" s="24">
        <v>95</v>
      </c>
      <c r="I3985" s="20" t="s">
        <v>10</v>
      </c>
      <c r="J3985" s="20" t="s">
        <v>18</v>
      </c>
      <c r="K3985" s="20" t="s">
        <v>151</v>
      </c>
      <c r="L3985" s="20" t="s">
        <v>218</v>
      </c>
      <c r="M3985" s="20" t="s">
        <v>2</v>
      </c>
      <c r="N3985" s="20" t="s">
        <v>6</v>
      </c>
      <c r="O3985" s="20" t="s">
        <v>5</v>
      </c>
      <c r="P3985" s="23" t="s">
        <v>2</v>
      </c>
      <c r="Q3985" s="20" t="s">
        <v>2</v>
      </c>
      <c r="R3985" s="23" t="s">
        <v>2</v>
      </c>
      <c r="S3985" s="22">
        <v>393866</v>
      </c>
      <c r="T3985" s="22">
        <v>0</v>
      </c>
      <c r="U3985" s="22">
        <v>0</v>
      </c>
      <c r="V3985" s="20" t="s">
        <v>2</v>
      </c>
      <c r="W3985" s="20" t="s">
        <v>4</v>
      </c>
      <c r="X3985" s="20" t="s">
        <v>50</v>
      </c>
      <c r="Y3985" s="1" t="s">
        <v>2</v>
      </c>
      <c r="Z3985" s="1" t="s">
        <v>2</v>
      </c>
      <c r="AA3985" s="1" t="s">
        <v>2</v>
      </c>
      <c r="AB3985" s="1" t="s">
        <v>2</v>
      </c>
      <c r="AC3985" s="1" t="s">
        <v>2</v>
      </c>
      <c r="AD3985" s="1" t="s">
        <v>2</v>
      </c>
      <c r="AF3985" s="1" t="s">
        <v>2</v>
      </c>
      <c r="AG3985" s="1" t="b">
        <v>1</v>
      </c>
      <c r="AH3985" s="1" t="b">
        <v>0</v>
      </c>
      <c r="AI3985" s="1" t="s">
        <v>2</v>
      </c>
      <c r="AJ3985" s="1" t="s">
        <v>2</v>
      </c>
      <c r="AK3985" s="1" t="s">
        <v>2</v>
      </c>
      <c r="AM3985" s="1" t="s">
        <v>2</v>
      </c>
    </row>
    <row r="3986" spans="1:39" s="25" customFormat="1">
      <c r="A3986" s="20" t="s">
        <v>273</v>
      </c>
      <c r="B3986" s="20" t="s">
        <v>15</v>
      </c>
      <c r="C3986" s="20" t="s">
        <v>81</v>
      </c>
      <c r="D3986" s="20" t="s">
        <v>80</v>
      </c>
      <c r="E3986" s="20" t="s">
        <v>80</v>
      </c>
      <c r="F3986" s="20" t="s">
        <v>272</v>
      </c>
      <c r="G3986" s="23" t="s">
        <v>59</v>
      </c>
      <c r="H3986" s="24">
        <v>95</v>
      </c>
      <c r="I3986" s="20" t="s">
        <v>10</v>
      </c>
      <c r="J3986" s="20" t="s">
        <v>18</v>
      </c>
      <c r="K3986" s="20" t="s">
        <v>175</v>
      </c>
      <c r="L3986" s="20" t="s">
        <v>218</v>
      </c>
      <c r="M3986" s="20" t="s">
        <v>2</v>
      </c>
      <c r="N3986" s="20" t="s">
        <v>6</v>
      </c>
      <c r="O3986" s="20" t="s">
        <v>5</v>
      </c>
      <c r="P3986" s="23" t="s">
        <v>2</v>
      </c>
      <c r="Q3986" s="20" t="s">
        <v>2</v>
      </c>
      <c r="R3986" s="23" t="s">
        <v>2</v>
      </c>
      <c r="S3986" s="22" t="s">
        <v>2</v>
      </c>
      <c r="T3986" s="22">
        <v>393866</v>
      </c>
      <c r="U3986" s="22">
        <v>441129.92</v>
      </c>
      <c r="V3986" s="20" t="s">
        <v>2</v>
      </c>
      <c r="W3986" s="20" t="s">
        <v>4</v>
      </c>
      <c r="X3986" s="20" t="s">
        <v>212</v>
      </c>
      <c r="Y3986" s="25" t="s">
        <v>2</v>
      </c>
      <c r="Z3986" s="25" t="s">
        <v>2</v>
      </c>
      <c r="AA3986" s="25" t="s">
        <v>2</v>
      </c>
      <c r="AB3986" s="25" t="s">
        <v>2</v>
      </c>
      <c r="AC3986" s="25" t="s">
        <v>2</v>
      </c>
      <c r="AD3986" s="25" t="s">
        <v>2</v>
      </c>
      <c r="AE3986" s="25" t="s">
        <v>2</v>
      </c>
      <c r="AF3986" s="25" t="s">
        <v>2</v>
      </c>
      <c r="AG3986" s="25" t="b">
        <v>0</v>
      </c>
      <c r="AH3986" s="25" t="b">
        <v>0</v>
      </c>
      <c r="AI3986" s="25" t="s">
        <v>2</v>
      </c>
      <c r="AJ3986" s="25" t="s">
        <v>2</v>
      </c>
      <c r="AK3986" s="25" t="s">
        <v>2</v>
      </c>
      <c r="AM3986" s="25" t="s">
        <v>2</v>
      </c>
    </row>
    <row r="3987" spans="1:39" s="25" customFormat="1">
      <c r="A3987" s="20" t="s">
        <v>271</v>
      </c>
      <c r="B3987" s="20" t="s">
        <v>15</v>
      </c>
      <c r="C3987" s="20" t="s">
        <v>81</v>
      </c>
      <c r="D3987" s="20" t="s">
        <v>80</v>
      </c>
      <c r="E3987" s="20" t="s">
        <v>80</v>
      </c>
      <c r="F3987" s="20" t="s">
        <v>269</v>
      </c>
      <c r="G3987" s="23" t="s">
        <v>39</v>
      </c>
      <c r="H3987" s="24">
        <v>95</v>
      </c>
      <c r="I3987" s="20" t="s">
        <v>10</v>
      </c>
      <c r="J3987" s="20" t="s">
        <v>18</v>
      </c>
      <c r="K3987" s="20" t="s">
        <v>151</v>
      </c>
      <c r="L3987" s="20" t="s">
        <v>218</v>
      </c>
      <c r="M3987" s="20" t="s">
        <v>2</v>
      </c>
      <c r="N3987" s="20" t="s">
        <v>6</v>
      </c>
      <c r="O3987" s="20" t="s">
        <v>5</v>
      </c>
      <c r="P3987" s="23" t="s">
        <v>2</v>
      </c>
      <c r="Q3987" s="20" t="s">
        <v>2</v>
      </c>
      <c r="R3987" s="23" t="s">
        <v>2</v>
      </c>
      <c r="S3987" s="22">
        <v>502074</v>
      </c>
      <c r="T3987" s="22">
        <v>0</v>
      </c>
      <c r="U3987" s="22">
        <v>0</v>
      </c>
      <c r="V3987" s="20" t="s">
        <v>2</v>
      </c>
      <c r="W3987" s="20" t="s">
        <v>4</v>
      </c>
      <c r="X3987" s="20" t="s">
        <v>50</v>
      </c>
      <c r="Y3987" s="25" t="s">
        <v>2</v>
      </c>
      <c r="Z3987" s="25" t="s">
        <v>2</v>
      </c>
      <c r="AA3987" s="25" t="s">
        <v>2</v>
      </c>
      <c r="AB3987" s="25" t="s">
        <v>2</v>
      </c>
      <c r="AC3987" s="25" t="s">
        <v>2</v>
      </c>
      <c r="AD3987" s="25" t="s">
        <v>2</v>
      </c>
      <c r="AF3987" s="25" t="s">
        <v>2</v>
      </c>
      <c r="AG3987" s="25" t="b">
        <v>1</v>
      </c>
      <c r="AH3987" s="25" t="b">
        <v>0</v>
      </c>
      <c r="AI3987" s="25" t="s">
        <v>2</v>
      </c>
      <c r="AJ3987" s="25" t="s">
        <v>2</v>
      </c>
      <c r="AK3987" s="25" t="s">
        <v>2</v>
      </c>
      <c r="AM3987" s="25" t="s">
        <v>2</v>
      </c>
    </row>
    <row r="3988" spans="1:39">
      <c r="A3988" s="20" t="s">
        <v>270</v>
      </c>
      <c r="B3988" s="20" t="s">
        <v>15</v>
      </c>
      <c r="C3988" s="20" t="s">
        <v>81</v>
      </c>
      <c r="D3988" s="20" t="s">
        <v>80</v>
      </c>
      <c r="E3988" s="20" t="s">
        <v>80</v>
      </c>
      <c r="F3988" s="20" t="s">
        <v>269</v>
      </c>
      <c r="G3988" s="23" t="s">
        <v>59</v>
      </c>
      <c r="H3988" s="24">
        <v>95</v>
      </c>
      <c r="I3988" s="20" t="s">
        <v>10</v>
      </c>
      <c r="J3988" s="20" t="s">
        <v>18</v>
      </c>
      <c r="K3988" s="20" t="s">
        <v>175</v>
      </c>
      <c r="L3988" s="20" t="s">
        <v>218</v>
      </c>
      <c r="M3988" s="20" t="s">
        <v>2</v>
      </c>
      <c r="N3988" s="20" t="s">
        <v>6</v>
      </c>
      <c r="O3988" s="20" t="s">
        <v>5</v>
      </c>
      <c r="P3988" s="23" t="s">
        <v>2</v>
      </c>
      <c r="Q3988" s="20" t="s">
        <v>2</v>
      </c>
      <c r="R3988" s="23" t="s">
        <v>2</v>
      </c>
      <c r="S3988" s="22" t="s">
        <v>2</v>
      </c>
      <c r="T3988" s="22">
        <v>502074</v>
      </c>
      <c r="U3988" s="22">
        <v>562322.88</v>
      </c>
      <c r="V3988" s="20" t="s">
        <v>2</v>
      </c>
      <c r="W3988" s="20" t="s">
        <v>4</v>
      </c>
      <c r="X3988" s="20" t="s">
        <v>212</v>
      </c>
      <c r="Y3988" s="1" t="s">
        <v>2</v>
      </c>
      <c r="Z3988" s="1" t="s">
        <v>2</v>
      </c>
      <c r="AA3988" s="1" t="s">
        <v>2</v>
      </c>
      <c r="AB3988" s="1" t="s">
        <v>2</v>
      </c>
      <c r="AC3988" s="1" t="s">
        <v>2</v>
      </c>
      <c r="AD3988" s="1" t="s">
        <v>2</v>
      </c>
      <c r="AE3988" s="1" t="s">
        <v>2</v>
      </c>
      <c r="AF3988" s="1" t="s">
        <v>2</v>
      </c>
      <c r="AG3988" s="1" t="b">
        <v>0</v>
      </c>
      <c r="AH3988" s="1" t="b">
        <v>0</v>
      </c>
      <c r="AI3988" s="1" t="s">
        <v>2</v>
      </c>
      <c r="AJ3988" s="1" t="s">
        <v>2</v>
      </c>
      <c r="AK3988" s="1" t="s">
        <v>2</v>
      </c>
      <c r="AM3988" s="1" t="s">
        <v>2</v>
      </c>
    </row>
    <row r="3989" spans="1:39" ht="32.25" customHeight="1">
      <c r="A3989" s="20" t="s">
        <v>268</v>
      </c>
      <c r="B3989" s="20" t="s">
        <v>15</v>
      </c>
      <c r="C3989" s="20" t="s">
        <v>81</v>
      </c>
      <c r="D3989" s="20" t="s">
        <v>80</v>
      </c>
      <c r="E3989" s="20" t="s">
        <v>80</v>
      </c>
      <c r="F3989" s="20" t="s">
        <v>266</v>
      </c>
      <c r="G3989" s="23" t="s">
        <v>39</v>
      </c>
      <c r="H3989" s="24">
        <v>95</v>
      </c>
      <c r="I3989" s="20" t="s">
        <v>10</v>
      </c>
      <c r="J3989" s="20" t="s">
        <v>18</v>
      </c>
      <c r="K3989" s="20" t="s">
        <v>151</v>
      </c>
      <c r="L3989" s="20" t="s">
        <v>218</v>
      </c>
      <c r="M3989" s="20" t="s">
        <v>2</v>
      </c>
      <c r="N3989" s="20" t="s">
        <v>6</v>
      </c>
      <c r="O3989" s="20" t="s">
        <v>5</v>
      </c>
      <c r="P3989" s="23" t="s">
        <v>2</v>
      </c>
      <c r="Q3989" s="20" t="s">
        <v>2</v>
      </c>
      <c r="R3989" s="23" t="s">
        <v>2</v>
      </c>
      <c r="S3989" s="22">
        <v>350000</v>
      </c>
      <c r="T3989" s="22">
        <v>0</v>
      </c>
      <c r="U3989" s="22">
        <v>0</v>
      </c>
      <c r="V3989" s="20" t="s">
        <v>2</v>
      </c>
      <c r="W3989" s="20" t="s">
        <v>4</v>
      </c>
      <c r="X3989" s="20" t="s">
        <v>50</v>
      </c>
      <c r="Y3989" s="1" t="s">
        <v>2</v>
      </c>
      <c r="Z3989" s="1" t="s">
        <v>2</v>
      </c>
      <c r="AA3989" s="1" t="s">
        <v>2</v>
      </c>
      <c r="AB3989" s="1" t="s">
        <v>2</v>
      </c>
      <c r="AC3989" s="1" t="s">
        <v>2</v>
      </c>
      <c r="AD3989" s="1" t="s">
        <v>2</v>
      </c>
      <c r="AF3989" s="1" t="s">
        <v>2</v>
      </c>
      <c r="AG3989" s="1" t="b">
        <v>1</v>
      </c>
      <c r="AH3989" s="1" t="b">
        <v>0</v>
      </c>
      <c r="AI3989" s="1" t="s">
        <v>2</v>
      </c>
      <c r="AJ3989" s="1" t="s">
        <v>2</v>
      </c>
      <c r="AK3989" s="1" t="s">
        <v>2</v>
      </c>
      <c r="AM3989" s="1" t="s">
        <v>2</v>
      </c>
    </row>
    <row r="3990" spans="1:39">
      <c r="A3990" s="20" t="s">
        <v>267</v>
      </c>
      <c r="B3990" s="20" t="s">
        <v>15</v>
      </c>
      <c r="C3990" s="20" t="s">
        <v>81</v>
      </c>
      <c r="D3990" s="20" t="s">
        <v>80</v>
      </c>
      <c r="E3990" s="20" t="s">
        <v>80</v>
      </c>
      <c r="F3990" s="20" t="s">
        <v>266</v>
      </c>
      <c r="G3990" s="23" t="s">
        <v>59</v>
      </c>
      <c r="H3990" s="24">
        <v>95</v>
      </c>
      <c r="I3990" s="20" t="s">
        <v>10</v>
      </c>
      <c r="J3990" s="20" t="s">
        <v>18</v>
      </c>
      <c r="K3990" s="20" t="s">
        <v>175</v>
      </c>
      <c r="L3990" s="20" t="s">
        <v>218</v>
      </c>
      <c r="M3990" s="20" t="s">
        <v>2</v>
      </c>
      <c r="N3990" s="20" t="s">
        <v>6</v>
      </c>
      <c r="O3990" s="20" t="s">
        <v>5</v>
      </c>
      <c r="P3990" s="23" t="s">
        <v>2</v>
      </c>
      <c r="Q3990" s="20" t="s">
        <v>2</v>
      </c>
      <c r="R3990" s="23" t="s">
        <v>2</v>
      </c>
      <c r="S3990" s="22" t="s">
        <v>2</v>
      </c>
      <c r="T3990" s="22">
        <v>350000</v>
      </c>
      <c r="U3990" s="22">
        <v>392000</v>
      </c>
      <c r="V3990" s="20" t="s">
        <v>2</v>
      </c>
      <c r="W3990" s="20" t="s">
        <v>4</v>
      </c>
      <c r="X3990" s="20" t="s">
        <v>212</v>
      </c>
      <c r="Y3990" s="1" t="s">
        <v>2</v>
      </c>
      <c r="Z3990" s="1" t="s">
        <v>2</v>
      </c>
      <c r="AA3990" s="1" t="s">
        <v>2</v>
      </c>
      <c r="AB3990" s="1" t="s">
        <v>2</v>
      </c>
      <c r="AC3990" s="1" t="s">
        <v>2</v>
      </c>
      <c r="AD3990" s="1" t="s">
        <v>2</v>
      </c>
      <c r="AE3990" s="1" t="s">
        <v>2</v>
      </c>
      <c r="AF3990" s="1" t="s">
        <v>2</v>
      </c>
      <c r="AG3990" s="1" t="b">
        <v>0</v>
      </c>
      <c r="AH3990" s="1" t="b">
        <v>0</v>
      </c>
      <c r="AI3990" s="1" t="s">
        <v>2</v>
      </c>
      <c r="AJ3990" s="1" t="s">
        <v>265</v>
      </c>
      <c r="AK3990" s="1" t="s">
        <v>264</v>
      </c>
      <c r="AM3990" s="1">
        <v>170000</v>
      </c>
    </row>
    <row r="3991" spans="1:39">
      <c r="A3991" s="20" t="s">
        <v>263</v>
      </c>
      <c r="B3991" s="20" t="s">
        <v>15</v>
      </c>
      <c r="C3991" s="20" t="s">
        <v>81</v>
      </c>
      <c r="D3991" s="20" t="s">
        <v>80</v>
      </c>
      <c r="E3991" s="20" t="s">
        <v>80</v>
      </c>
      <c r="F3991" s="20" t="s">
        <v>262</v>
      </c>
      <c r="G3991" s="23" t="s">
        <v>39</v>
      </c>
      <c r="H3991" s="24">
        <v>95</v>
      </c>
      <c r="I3991" s="20" t="s">
        <v>10</v>
      </c>
      <c r="J3991" s="20" t="s">
        <v>18</v>
      </c>
      <c r="K3991" s="20" t="s">
        <v>151</v>
      </c>
      <c r="L3991" s="20" t="s">
        <v>218</v>
      </c>
      <c r="M3991" s="20" t="s">
        <v>2</v>
      </c>
      <c r="N3991" s="20" t="s">
        <v>6</v>
      </c>
      <c r="O3991" s="20" t="s">
        <v>5</v>
      </c>
      <c r="P3991" s="23" t="s">
        <v>2</v>
      </c>
      <c r="Q3991" s="20" t="s">
        <v>2</v>
      </c>
      <c r="R3991" s="23" t="s">
        <v>2</v>
      </c>
      <c r="S3991" s="22" t="s">
        <v>2</v>
      </c>
      <c r="T3991" s="22">
        <v>5204460</v>
      </c>
      <c r="U3991" s="22">
        <v>5828995.2000000002</v>
      </c>
      <c r="V3991" s="20" t="s">
        <v>2</v>
      </c>
      <c r="W3991" s="20" t="s">
        <v>4</v>
      </c>
      <c r="X3991" s="20" t="s">
        <v>50</v>
      </c>
      <c r="Y3991" s="1" t="s">
        <v>2</v>
      </c>
      <c r="Z3991" s="1" t="s">
        <v>2</v>
      </c>
      <c r="AA3991" s="1" t="s">
        <v>2</v>
      </c>
      <c r="AB3991" s="1" t="s">
        <v>2</v>
      </c>
      <c r="AC3991" s="1" t="s">
        <v>2</v>
      </c>
      <c r="AD3991" s="1" t="s">
        <v>2</v>
      </c>
      <c r="AE3991" s="1" t="s">
        <v>2</v>
      </c>
      <c r="AF3991" s="1" t="s">
        <v>2</v>
      </c>
      <c r="AG3991" s="1" t="b">
        <v>0</v>
      </c>
      <c r="AH3991" s="1" t="b">
        <v>0</v>
      </c>
      <c r="AI3991" s="1" t="s">
        <v>2</v>
      </c>
      <c r="AJ3991" s="1" t="s">
        <v>2</v>
      </c>
      <c r="AK3991" s="1" t="s">
        <v>2</v>
      </c>
      <c r="AM3991" s="1" t="s">
        <v>2</v>
      </c>
    </row>
    <row r="3992" spans="1:39">
      <c r="A3992" s="20" t="s">
        <v>261</v>
      </c>
      <c r="B3992" s="20" t="s">
        <v>15</v>
      </c>
      <c r="C3992" s="20" t="s">
        <v>68</v>
      </c>
      <c r="D3992" s="20" t="s">
        <v>67</v>
      </c>
      <c r="E3992" s="20" t="s">
        <v>67</v>
      </c>
      <c r="F3992" s="20" t="s">
        <v>259</v>
      </c>
      <c r="G3992" s="23" t="s">
        <v>11</v>
      </c>
      <c r="H3992" s="24">
        <v>90</v>
      </c>
      <c r="I3992" s="20" t="s">
        <v>10</v>
      </c>
      <c r="J3992" s="20" t="s">
        <v>18</v>
      </c>
      <c r="K3992" s="20" t="s">
        <v>151</v>
      </c>
      <c r="L3992" s="20" t="s">
        <v>251</v>
      </c>
      <c r="M3992" s="20" t="s">
        <v>2</v>
      </c>
      <c r="N3992" s="20" t="s">
        <v>6</v>
      </c>
      <c r="O3992" s="20" t="s">
        <v>5</v>
      </c>
      <c r="P3992" s="23" t="s">
        <v>2</v>
      </c>
      <c r="Q3992" s="20" t="s">
        <v>2</v>
      </c>
      <c r="R3992" s="23" t="s">
        <v>2</v>
      </c>
      <c r="S3992" s="22">
        <v>30000000</v>
      </c>
      <c r="T3992" s="22">
        <v>0</v>
      </c>
      <c r="U3992" s="22">
        <v>0</v>
      </c>
      <c r="V3992" s="20" t="s">
        <v>2</v>
      </c>
      <c r="W3992" s="20" t="s">
        <v>4</v>
      </c>
      <c r="X3992" s="20" t="s">
        <v>50</v>
      </c>
      <c r="Y3992" s="1" t="s">
        <v>2</v>
      </c>
      <c r="Z3992" s="1" t="s">
        <v>2</v>
      </c>
      <c r="AA3992" s="1" t="s">
        <v>2</v>
      </c>
      <c r="AB3992" s="1" t="s">
        <v>2</v>
      </c>
      <c r="AC3992" s="1" t="s">
        <v>2</v>
      </c>
      <c r="AD3992" s="1" t="s">
        <v>2</v>
      </c>
      <c r="AF3992" s="1" t="s">
        <v>2</v>
      </c>
      <c r="AG3992" s="1" t="b">
        <v>1</v>
      </c>
      <c r="AH3992" s="1" t="b">
        <v>0</v>
      </c>
      <c r="AI3992" s="1" t="s">
        <v>2</v>
      </c>
      <c r="AJ3992" s="1" t="s">
        <v>2</v>
      </c>
      <c r="AK3992" s="1" t="s">
        <v>2</v>
      </c>
      <c r="AM3992" s="1" t="s">
        <v>2</v>
      </c>
    </row>
    <row r="3993" spans="1:39">
      <c r="A3993" s="20" t="s">
        <v>260</v>
      </c>
      <c r="B3993" s="20" t="s">
        <v>15</v>
      </c>
      <c r="C3993" s="20" t="s">
        <v>68</v>
      </c>
      <c r="D3993" s="20" t="s">
        <v>67</v>
      </c>
      <c r="E3993" s="20" t="s">
        <v>67</v>
      </c>
      <c r="F3993" s="20" t="s">
        <v>259</v>
      </c>
      <c r="G3993" s="23" t="s">
        <v>11</v>
      </c>
      <c r="H3993" s="24">
        <v>90</v>
      </c>
      <c r="I3993" s="20" t="s">
        <v>10</v>
      </c>
      <c r="J3993" s="20" t="s">
        <v>18</v>
      </c>
      <c r="K3993" s="20" t="s">
        <v>175</v>
      </c>
      <c r="L3993" s="20" t="s">
        <v>251</v>
      </c>
      <c r="M3993" s="20" t="s">
        <v>2</v>
      </c>
      <c r="N3993" s="20" t="s">
        <v>6</v>
      </c>
      <c r="O3993" s="20" t="s">
        <v>5</v>
      </c>
      <c r="P3993" s="23" t="s">
        <v>2</v>
      </c>
      <c r="Q3993" s="20" t="s">
        <v>2</v>
      </c>
      <c r="R3993" s="23" t="s">
        <v>2</v>
      </c>
      <c r="S3993" s="22" t="s">
        <v>2</v>
      </c>
      <c r="T3993" s="22">
        <v>30000000</v>
      </c>
      <c r="U3993" s="22">
        <v>33600000</v>
      </c>
      <c r="V3993" s="20" t="s">
        <v>31</v>
      </c>
      <c r="W3993" s="20" t="s">
        <v>4</v>
      </c>
      <c r="X3993" s="20" t="s">
        <v>250</v>
      </c>
      <c r="Y3993" s="1" t="s">
        <v>2</v>
      </c>
      <c r="Z3993" s="1" t="s">
        <v>2</v>
      </c>
      <c r="AA3993" s="1" t="s">
        <v>2</v>
      </c>
      <c r="AB3993" s="1" t="s">
        <v>2</v>
      </c>
      <c r="AC3993" s="1" t="s">
        <v>2</v>
      </c>
      <c r="AD3993" s="1" t="s">
        <v>2</v>
      </c>
      <c r="AE3993" s="1" t="s">
        <v>2</v>
      </c>
      <c r="AF3993" s="1" t="s">
        <v>2</v>
      </c>
      <c r="AG3993" s="1" t="b">
        <v>0</v>
      </c>
      <c r="AH3993" s="1" t="b">
        <v>0</v>
      </c>
      <c r="AI3993" s="1" t="s">
        <v>2</v>
      </c>
      <c r="AJ3993" s="1" t="s">
        <v>258</v>
      </c>
      <c r="AK3993" s="1" t="s">
        <v>257</v>
      </c>
      <c r="AM3993" s="1">
        <v>30240000</v>
      </c>
    </row>
    <row r="3994" spans="1:39">
      <c r="A3994" s="20" t="s">
        <v>256</v>
      </c>
      <c r="B3994" s="20" t="s">
        <v>15</v>
      </c>
      <c r="C3994" s="20" t="s">
        <v>254</v>
      </c>
      <c r="D3994" s="20" t="s">
        <v>253</v>
      </c>
      <c r="E3994" s="20" t="s">
        <v>253</v>
      </c>
      <c r="F3994" s="20" t="s">
        <v>252</v>
      </c>
      <c r="G3994" s="23" t="s">
        <v>11</v>
      </c>
      <c r="H3994" s="24">
        <v>90</v>
      </c>
      <c r="I3994" s="20" t="s">
        <v>10</v>
      </c>
      <c r="J3994" s="20" t="s">
        <v>18</v>
      </c>
      <c r="K3994" s="20" t="s">
        <v>151</v>
      </c>
      <c r="L3994" s="20" t="s">
        <v>251</v>
      </c>
      <c r="M3994" s="20" t="s">
        <v>2</v>
      </c>
      <c r="N3994" s="20" t="s">
        <v>6</v>
      </c>
      <c r="O3994" s="20" t="s">
        <v>5</v>
      </c>
      <c r="P3994" s="23" t="s">
        <v>2</v>
      </c>
      <c r="Q3994" s="20" t="s">
        <v>2</v>
      </c>
      <c r="R3994" s="23" t="s">
        <v>2</v>
      </c>
      <c r="S3994" s="22">
        <v>19319000</v>
      </c>
      <c r="T3994" s="22">
        <v>0</v>
      </c>
      <c r="U3994" s="22">
        <v>0</v>
      </c>
      <c r="V3994" s="20" t="s">
        <v>2</v>
      </c>
      <c r="W3994" s="20" t="s">
        <v>4</v>
      </c>
      <c r="X3994" s="20" t="s">
        <v>50</v>
      </c>
      <c r="Y3994" s="1" t="s">
        <v>2</v>
      </c>
      <c r="Z3994" s="1" t="s">
        <v>2</v>
      </c>
      <c r="AA3994" s="1" t="s">
        <v>2</v>
      </c>
      <c r="AB3994" s="1" t="s">
        <v>2</v>
      </c>
      <c r="AC3994" s="1" t="s">
        <v>2</v>
      </c>
      <c r="AD3994" s="1" t="s">
        <v>2</v>
      </c>
      <c r="AF3994" s="1" t="s">
        <v>2</v>
      </c>
      <c r="AG3994" s="1" t="b">
        <v>1</v>
      </c>
      <c r="AH3994" s="1" t="b">
        <v>0</v>
      </c>
      <c r="AI3994" s="1" t="s">
        <v>2</v>
      </c>
      <c r="AJ3994" s="1" t="s">
        <v>2</v>
      </c>
      <c r="AK3994" s="1" t="s">
        <v>2</v>
      </c>
      <c r="AM3994" s="1" t="s">
        <v>2</v>
      </c>
    </row>
    <row r="3995" spans="1:39">
      <c r="A3995" s="20" t="s">
        <v>255</v>
      </c>
      <c r="B3995" s="20" t="s">
        <v>15</v>
      </c>
      <c r="C3995" s="20" t="s">
        <v>254</v>
      </c>
      <c r="D3995" s="20" t="s">
        <v>253</v>
      </c>
      <c r="E3995" s="20" t="s">
        <v>253</v>
      </c>
      <c r="F3995" s="20" t="s">
        <v>252</v>
      </c>
      <c r="G3995" s="23" t="s">
        <v>11</v>
      </c>
      <c r="H3995" s="24">
        <v>90</v>
      </c>
      <c r="I3995" s="20" t="s">
        <v>10</v>
      </c>
      <c r="J3995" s="20" t="s">
        <v>18</v>
      </c>
      <c r="K3995" s="20" t="s">
        <v>175</v>
      </c>
      <c r="L3995" s="20" t="s">
        <v>251</v>
      </c>
      <c r="M3995" s="20" t="s">
        <v>2</v>
      </c>
      <c r="N3995" s="20" t="s">
        <v>6</v>
      </c>
      <c r="O3995" s="20" t="s">
        <v>5</v>
      </c>
      <c r="P3995" s="23" t="s">
        <v>2</v>
      </c>
      <c r="Q3995" s="20" t="s">
        <v>2</v>
      </c>
      <c r="R3995" s="23" t="s">
        <v>2</v>
      </c>
      <c r="S3995" s="22" t="s">
        <v>2</v>
      </c>
      <c r="T3995" s="22">
        <v>19319000</v>
      </c>
      <c r="U3995" s="22">
        <v>21637280</v>
      </c>
      <c r="V3995" s="20" t="s">
        <v>31</v>
      </c>
      <c r="W3995" s="20" t="s">
        <v>4</v>
      </c>
      <c r="X3995" s="20" t="s">
        <v>250</v>
      </c>
      <c r="Y3995" s="1" t="s">
        <v>2</v>
      </c>
      <c r="Z3995" s="1" t="s">
        <v>2</v>
      </c>
      <c r="AA3995" s="1" t="s">
        <v>2</v>
      </c>
      <c r="AB3995" s="1" t="s">
        <v>2</v>
      </c>
      <c r="AC3995" s="1" t="s">
        <v>2</v>
      </c>
      <c r="AD3995" s="1" t="s">
        <v>2</v>
      </c>
      <c r="AE3995" s="1" t="s">
        <v>2</v>
      </c>
      <c r="AF3995" s="1" t="s">
        <v>2</v>
      </c>
      <c r="AG3995" s="1" t="b">
        <v>0</v>
      </c>
      <c r="AH3995" s="1" t="b">
        <v>0</v>
      </c>
      <c r="AI3995" s="1" t="s">
        <v>2</v>
      </c>
      <c r="AJ3995" s="1" t="s">
        <v>2</v>
      </c>
      <c r="AK3995" s="1" t="s">
        <v>2</v>
      </c>
      <c r="AM3995" s="1" t="s">
        <v>2</v>
      </c>
    </row>
    <row r="3996" spans="1:39" s="25" customFormat="1">
      <c r="A3996" s="20" t="s">
        <v>249</v>
      </c>
      <c r="B3996" s="20" t="s">
        <v>15</v>
      </c>
      <c r="C3996" s="20" t="s">
        <v>81</v>
      </c>
      <c r="D3996" s="20" t="s">
        <v>80</v>
      </c>
      <c r="E3996" s="20" t="s">
        <v>80</v>
      </c>
      <c r="F3996" s="20" t="s">
        <v>247</v>
      </c>
      <c r="G3996" s="23" t="s">
        <v>39</v>
      </c>
      <c r="H3996" s="24">
        <v>95</v>
      </c>
      <c r="I3996" s="20" t="s">
        <v>10</v>
      </c>
      <c r="J3996" s="20" t="s">
        <v>18</v>
      </c>
      <c r="K3996" s="20" t="s">
        <v>151</v>
      </c>
      <c r="L3996" s="20" t="s">
        <v>106</v>
      </c>
      <c r="M3996" s="20" t="s">
        <v>2</v>
      </c>
      <c r="N3996" s="20" t="s">
        <v>6</v>
      </c>
      <c r="O3996" s="20" t="s">
        <v>5</v>
      </c>
      <c r="P3996" s="23" t="s">
        <v>2</v>
      </c>
      <c r="Q3996" s="20" t="s">
        <v>2</v>
      </c>
      <c r="R3996" s="23" t="s">
        <v>2</v>
      </c>
      <c r="S3996" s="22">
        <v>21120000</v>
      </c>
      <c r="T3996" s="22">
        <v>0</v>
      </c>
      <c r="U3996" s="22">
        <v>0</v>
      </c>
      <c r="V3996" s="20" t="s">
        <v>2</v>
      </c>
      <c r="W3996" s="20" t="s">
        <v>4</v>
      </c>
      <c r="X3996" s="20" t="s">
        <v>50</v>
      </c>
      <c r="Y3996" s="25" t="s">
        <v>2</v>
      </c>
      <c r="Z3996" s="25" t="s">
        <v>2</v>
      </c>
      <c r="AA3996" s="25" t="s">
        <v>2</v>
      </c>
      <c r="AB3996" s="25" t="s">
        <v>2</v>
      </c>
      <c r="AC3996" s="25" t="s">
        <v>2</v>
      </c>
      <c r="AD3996" s="25" t="s">
        <v>2</v>
      </c>
      <c r="AF3996" s="25" t="s">
        <v>2</v>
      </c>
      <c r="AG3996" s="25" t="b">
        <v>1</v>
      </c>
      <c r="AH3996" s="25" t="b">
        <v>0</v>
      </c>
      <c r="AI3996" s="25" t="s">
        <v>2</v>
      </c>
      <c r="AJ3996" s="25" t="s">
        <v>2</v>
      </c>
      <c r="AK3996" s="25" t="s">
        <v>2</v>
      </c>
      <c r="AM3996" s="25" t="s">
        <v>2</v>
      </c>
    </row>
    <row r="3997" spans="1:39">
      <c r="A3997" s="20" t="s">
        <v>248</v>
      </c>
      <c r="B3997" s="20" t="s">
        <v>15</v>
      </c>
      <c r="C3997" s="20" t="s">
        <v>81</v>
      </c>
      <c r="D3997" s="20" t="s">
        <v>80</v>
      </c>
      <c r="E3997" s="20" t="s">
        <v>80</v>
      </c>
      <c r="F3997" s="20" t="s">
        <v>247</v>
      </c>
      <c r="G3997" s="23" t="s">
        <v>39</v>
      </c>
      <c r="H3997" s="24">
        <v>95</v>
      </c>
      <c r="I3997" s="20" t="s">
        <v>10</v>
      </c>
      <c r="J3997" s="20" t="s">
        <v>18</v>
      </c>
      <c r="K3997" s="20" t="s">
        <v>175</v>
      </c>
      <c r="L3997" s="20" t="s">
        <v>106</v>
      </c>
      <c r="M3997" s="20" t="s">
        <v>2</v>
      </c>
      <c r="N3997" s="20" t="s">
        <v>6</v>
      </c>
      <c r="O3997" s="20" t="s">
        <v>5</v>
      </c>
      <c r="P3997" s="23" t="s">
        <v>2</v>
      </c>
      <c r="Q3997" s="20" t="s">
        <v>2</v>
      </c>
      <c r="R3997" s="23" t="s">
        <v>2</v>
      </c>
      <c r="S3997" s="22" t="s">
        <v>2</v>
      </c>
      <c r="T3997" s="22">
        <v>21120000</v>
      </c>
      <c r="U3997" s="22">
        <v>23654400</v>
      </c>
      <c r="V3997" s="20" t="s">
        <v>2</v>
      </c>
      <c r="W3997" s="20" t="s">
        <v>4</v>
      </c>
      <c r="X3997" s="20" t="s">
        <v>112</v>
      </c>
      <c r="Y3997" s="1" t="s">
        <v>2</v>
      </c>
      <c r="Z3997" s="1" t="s">
        <v>2</v>
      </c>
      <c r="AA3997" s="1" t="s">
        <v>2</v>
      </c>
      <c r="AB3997" s="1" t="s">
        <v>2</v>
      </c>
      <c r="AC3997" s="1" t="s">
        <v>2</v>
      </c>
      <c r="AD3997" s="1" t="s">
        <v>2</v>
      </c>
      <c r="AE3997" s="1" t="s">
        <v>2</v>
      </c>
      <c r="AF3997" s="1" t="s">
        <v>2</v>
      </c>
      <c r="AG3997" s="1" t="b">
        <v>0</v>
      </c>
      <c r="AH3997" s="1" t="b">
        <v>0</v>
      </c>
      <c r="AI3997" s="1" t="s">
        <v>2</v>
      </c>
      <c r="AJ3997" s="1" t="s">
        <v>2</v>
      </c>
      <c r="AK3997" s="1" t="s">
        <v>2</v>
      </c>
      <c r="AM3997" s="1" t="s">
        <v>2</v>
      </c>
    </row>
    <row r="3998" spans="1:39">
      <c r="A3998" s="20" t="s">
        <v>246</v>
      </c>
      <c r="B3998" s="20" t="s">
        <v>15</v>
      </c>
      <c r="C3998" s="20" t="s">
        <v>81</v>
      </c>
      <c r="D3998" s="20" t="s">
        <v>80</v>
      </c>
      <c r="E3998" s="20" t="s">
        <v>80</v>
      </c>
      <c r="F3998" s="20" t="s">
        <v>244</v>
      </c>
      <c r="G3998" s="23" t="s">
        <v>39</v>
      </c>
      <c r="H3998" s="24">
        <v>95</v>
      </c>
      <c r="I3998" s="20" t="s">
        <v>10</v>
      </c>
      <c r="J3998" s="20" t="s">
        <v>18</v>
      </c>
      <c r="K3998" s="20" t="s">
        <v>151</v>
      </c>
      <c r="L3998" s="20" t="s">
        <v>106</v>
      </c>
      <c r="M3998" s="20" t="s">
        <v>2</v>
      </c>
      <c r="N3998" s="20" t="s">
        <v>6</v>
      </c>
      <c r="O3998" s="20" t="s">
        <v>5</v>
      </c>
      <c r="P3998" s="23" t="s">
        <v>2</v>
      </c>
      <c r="Q3998" s="20" t="s">
        <v>2</v>
      </c>
      <c r="R3998" s="23" t="s">
        <v>2</v>
      </c>
      <c r="S3998" s="22" t="s">
        <v>2</v>
      </c>
      <c r="T3998" s="22">
        <v>0</v>
      </c>
      <c r="U3998" s="22">
        <v>0</v>
      </c>
      <c r="V3998" s="20" t="s">
        <v>2</v>
      </c>
      <c r="W3998" s="20" t="s">
        <v>4</v>
      </c>
      <c r="X3998" s="20" t="s">
        <v>50</v>
      </c>
      <c r="Y3998" s="1" t="s">
        <v>2</v>
      </c>
      <c r="Z3998" s="1" t="s">
        <v>2</v>
      </c>
      <c r="AA3998" s="1" t="s">
        <v>2</v>
      </c>
      <c r="AB3998" s="1" t="s">
        <v>2</v>
      </c>
      <c r="AC3998" s="1" t="s">
        <v>2</v>
      </c>
      <c r="AD3998" s="1" t="s">
        <v>2</v>
      </c>
      <c r="AF3998" s="1" t="s">
        <v>2</v>
      </c>
      <c r="AG3998" s="1" t="b">
        <v>0</v>
      </c>
      <c r="AH3998" s="1" t="b">
        <v>0</v>
      </c>
      <c r="AI3998" s="1" t="s">
        <v>2</v>
      </c>
      <c r="AJ3998" s="1" t="s">
        <v>2</v>
      </c>
      <c r="AK3998" s="1" t="s">
        <v>2</v>
      </c>
      <c r="AM3998" s="1" t="s">
        <v>2</v>
      </c>
    </row>
    <row r="3999" spans="1:39">
      <c r="A3999" s="20" t="s">
        <v>245</v>
      </c>
      <c r="B3999" s="20" t="s">
        <v>15</v>
      </c>
      <c r="C3999" s="20" t="s">
        <v>81</v>
      </c>
      <c r="D3999" s="20" t="s">
        <v>80</v>
      </c>
      <c r="E3999" s="20" t="s">
        <v>80</v>
      </c>
      <c r="F3999" s="20" t="s">
        <v>244</v>
      </c>
      <c r="G3999" s="23" t="s">
        <v>11</v>
      </c>
      <c r="H3999" s="24">
        <v>95</v>
      </c>
      <c r="I3999" s="20" t="s">
        <v>10</v>
      </c>
      <c r="J3999" s="20" t="s">
        <v>18</v>
      </c>
      <c r="K3999" s="20" t="s">
        <v>58</v>
      </c>
      <c r="L3999" s="20" t="s">
        <v>106</v>
      </c>
      <c r="M3999" s="20" t="s">
        <v>2</v>
      </c>
      <c r="N3999" s="20" t="s">
        <v>6</v>
      </c>
      <c r="O3999" s="20" t="s">
        <v>5</v>
      </c>
      <c r="P3999" s="23" t="s">
        <v>2</v>
      </c>
      <c r="Q3999" s="20" t="s">
        <v>2</v>
      </c>
      <c r="R3999" s="23" t="s">
        <v>2</v>
      </c>
      <c r="S3999" s="22" t="s">
        <v>2</v>
      </c>
      <c r="T3999" s="22">
        <v>1360261</v>
      </c>
      <c r="U3999" s="22">
        <v>1523492.32</v>
      </c>
      <c r="V3999" s="20" t="s">
        <v>2</v>
      </c>
      <c r="W3999" s="20" t="s">
        <v>4</v>
      </c>
      <c r="X3999" s="20" t="s">
        <v>99</v>
      </c>
      <c r="Y3999" s="1" t="s">
        <v>2</v>
      </c>
      <c r="Z3999" s="1" t="s">
        <v>2</v>
      </c>
      <c r="AA3999" s="1" t="s">
        <v>2</v>
      </c>
      <c r="AB3999" s="1" t="s">
        <v>2</v>
      </c>
      <c r="AC3999" s="1" t="s">
        <v>2</v>
      </c>
      <c r="AD3999" s="1" t="s">
        <v>2</v>
      </c>
      <c r="AE3999" s="1" t="s">
        <v>2</v>
      </c>
      <c r="AF3999" s="1" t="s">
        <v>2</v>
      </c>
      <c r="AG3999" s="1" t="b">
        <v>0</v>
      </c>
      <c r="AH3999" s="1" t="b">
        <v>0</v>
      </c>
      <c r="AI3999" s="1" t="s">
        <v>2</v>
      </c>
      <c r="AJ3999" s="1" t="s">
        <v>2</v>
      </c>
      <c r="AK3999" s="1" t="s">
        <v>2</v>
      </c>
      <c r="AM3999" s="1" t="s">
        <v>2</v>
      </c>
    </row>
    <row r="4000" spans="1:39">
      <c r="A4000" s="20" t="s">
        <v>243</v>
      </c>
      <c r="B4000" s="20" t="s">
        <v>15</v>
      </c>
      <c r="C4000" s="20" t="s">
        <v>147</v>
      </c>
      <c r="D4000" s="20" t="s">
        <v>146</v>
      </c>
      <c r="E4000" s="20" t="s">
        <v>146</v>
      </c>
      <c r="F4000" s="20" t="s">
        <v>241</v>
      </c>
      <c r="G4000" s="23" t="s">
        <v>39</v>
      </c>
      <c r="H4000" s="24">
        <v>95</v>
      </c>
      <c r="I4000" s="20" t="s">
        <v>10</v>
      </c>
      <c r="J4000" s="20" t="s">
        <v>18</v>
      </c>
      <c r="K4000" s="20" t="s">
        <v>151</v>
      </c>
      <c r="L4000" s="20" t="s">
        <v>113</v>
      </c>
      <c r="M4000" s="20" t="s">
        <v>2</v>
      </c>
      <c r="N4000" s="20" t="s">
        <v>6</v>
      </c>
      <c r="O4000" s="20" t="s">
        <v>5</v>
      </c>
      <c r="P4000" s="23" t="s">
        <v>2</v>
      </c>
      <c r="Q4000" s="20" t="s">
        <v>2</v>
      </c>
      <c r="R4000" s="23" t="s">
        <v>2</v>
      </c>
      <c r="S4000" s="22" t="s">
        <v>2</v>
      </c>
      <c r="T4000" s="22">
        <v>0</v>
      </c>
      <c r="U4000" s="22">
        <v>0</v>
      </c>
      <c r="V4000" s="20" t="s">
        <v>2</v>
      </c>
      <c r="W4000" s="20" t="s">
        <v>4</v>
      </c>
      <c r="X4000" s="15" t="s">
        <v>50</v>
      </c>
      <c r="Y4000" s="1" t="s">
        <v>2</v>
      </c>
      <c r="Z4000" s="1" t="s">
        <v>2</v>
      </c>
      <c r="AA4000" s="1" t="s">
        <v>2</v>
      </c>
      <c r="AB4000" s="1" t="s">
        <v>2</v>
      </c>
      <c r="AC4000" s="1" t="s">
        <v>2</v>
      </c>
      <c r="AD4000" s="1" t="s">
        <v>2</v>
      </c>
      <c r="AF4000" s="1" t="s">
        <v>2</v>
      </c>
      <c r="AG4000" s="1" t="b">
        <v>1</v>
      </c>
      <c r="AH4000" s="1" t="b">
        <v>0</v>
      </c>
      <c r="AI4000" s="1" t="s">
        <v>2</v>
      </c>
      <c r="AJ4000" s="1" t="s">
        <v>2</v>
      </c>
      <c r="AK4000" s="1" t="s">
        <v>2</v>
      </c>
      <c r="AM4000" s="1" t="s">
        <v>2</v>
      </c>
    </row>
    <row r="4001" spans="1:39">
      <c r="A4001" s="20" t="s">
        <v>242</v>
      </c>
      <c r="B4001" s="20" t="s">
        <v>15</v>
      </c>
      <c r="C4001" s="20" t="s">
        <v>147</v>
      </c>
      <c r="D4001" s="20" t="s">
        <v>146</v>
      </c>
      <c r="E4001" s="20" t="s">
        <v>146</v>
      </c>
      <c r="F4001" s="20" t="s">
        <v>241</v>
      </c>
      <c r="G4001" s="23" t="s">
        <v>39</v>
      </c>
      <c r="H4001" s="24">
        <v>95</v>
      </c>
      <c r="I4001" s="20" t="s">
        <v>10</v>
      </c>
      <c r="J4001" s="20" t="s">
        <v>18</v>
      </c>
      <c r="K4001" s="20" t="s">
        <v>17</v>
      </c>
      <c r="L4001" s="20" t="s">
        <v>113</v>
      </c>
      <c r="M4001" s="20" t="s">
        <v>2</v>
      </c>
      <c r="N4001" s="20" t="s">
        <v>6</v>
      </c>
      <c r="O4001" s="20" t="s">
        <v>5</v>
      </c>
      <c r="P4001" s="23" t="s">
        <v>2</v>
      </c>
      <c r="Q4001" s="20" t="s">
        <v>2</v>
      </c>
      <c r="R4001" s="23" t="s">
        <v>2</v>
      </c>
      <c r="S4001" s="22" t="s">
        <v>2</v>
      </c>
      <c r="T4001" s="22">
        <v>0</v>
      </c>
      <c r="U4001" s="22">
        <v>0</v>
      </c>
      <c r="V4001" s="20" t="s">
        <v>2</v>
      </c>
      <c r="W4001" s="20" t="s">
        <v>4</v>
      </c>
      <c r="X4001" s="26" t="s">
        <v>240</v>
      </c>
      <c r="Y4001" s="1" t="s">
        <v>2</v>
      </c>
      <c r="Z4001" s="1" t="s">
        <v>2</v>
      </c>
      <c r="AA4001" s="1" t="s">
        <v>2</v>
      </c>
      <c r="AB4001" s="1" t="s">
        <v>2</v>
      </c>
      <c r="AC4001" s="1" t="s">
        <v>2</v>
      </c>
      <c r="AD4001" s="1" t="s">
        <v>2</v>
      </c>
      <c r="AF4001" s="1" t="s">
        <v>2</v>
      </c>
      <c r="AG4001" s="1" t="b">
        <v>0</v>
      </c>
      <c r="AH4001" s="1" t="b">
        <v>0</v>
      </c>
      <c r="AI4001" s="1" t="s">
        <v>2</v>
      </c>
      <c r="AJ4001" s="1" t="s">
        <v>2</v>
      </c>
      <c r="AK4001" s="1" t="s">
        <v>2</v>
      </c>
      <c r="AM4001" s="1" t="s">
        <v>2</v>
      </c>
    </row>
    <row r="4002" spans="1:39">
      <c r="A4002" s="20" t="s">
        <v>239</v>
      </c>
      <c r="B4002" s="20" t="s">
        <v>15</v>
      </c>
      <c r="C4002" s="20" t="s">
        <v>147</v>
      </c>
      <c r="D4002" s="20" t="s">
        <v>146</v>
      </c>
      <c r="E4002" s="20" t="s">
        <v>146</v>
      </c>
      <c r="F4002" s="20" t="s">
        <v>238</v>
      </c>
      <c r="G4002" s="23" t="s">
        <v>39</v>
      </c>
      <c r="H4002" s="24">
        <v>95</v>
      </c>
      <c r="I4002" s="20" t="s">
        <v>10</v>
      </c>
      <c r="J4002" s="20" t="s">
        <v>18</v>
      </c>
      <c r="K4002" s="20" t="s">
        <v>151</v>
      </c>
      <c r="L4002" s="20" t="s">
        <v>218</v>
      </c>
      <c r="M4002" s="20" t="s">
        <v>2</v>
      </c>
      <c r="N4002" s="20" t="s">
        <v>6</v>
      </c>
      <c r="O4002" s="20" t="s">
        <v>5</v>
      </c>
      <c r="P4002" s="23" t="s">
        <v>2</v>
      </c>
      <c r="Q4002" s="20" t="s">
        <v>2</v>
      </c>
      <c r="R4002" s="23" t="s">
        <v>2</v>
      </c>
      <c r="S4002" s="22" t="s">
        <v>2</v>
      </c>
      <c r="T4002" s="22">
        <v>0</v>
      </c>
      <c r="U4002" s="22">
        <v>0</v>
      </c>
      <c r="V4002" s="20" t="s">
        <v>2</v>
      </c>
      <c r="W4002" s="20" t="s">
        <v>4</v>
      </c>
      <c r="X4002" s="20" t="s">
        <v>50</v>
      </c>
      <c r="Y4002" s="1" t="s">
        <v>2</v>
      </c>
      <c r="Z4002" s="1" t="s">
        <v>2</v>
      </c>
      <c r="AA4002" s="1" t="s">
        <v>2</v>
      </c>
      <c r="AB4002" s="1" t="s">
        <v>2</v>
      </c>
      <c r="AC4002" s="1" t="s">
        <v>2</v>
      </c>
      <c r="AD4002" s="1" t="s">
        <v>2</v>
      </c>
      <c r="AF4002" s="1" t="s">
        <v>2</v>
      </c>
      <c r="AG4002" s="1" t="b">
        <v>1</v>
      </c>
      <c r="AH4002" s="1" t="b">
        <v>0</v>
      </c>
      <c r="AI4002" s="1" t="s">
        <v>2</v>
      </c>
      <c r="AJ4002" s="1" t="s">
        <v>2</v>
      </c>
      <c r="AK4002" s="1" t="s">
        <v>2</v>
      </c>
      <c r="AM4002" s="1" t="s">
        <v>2</v>
      </c>
    </row>
    <row r="4003" spans="1:39">
      <c r="A4003" s="20" t="s">
        <v>237</v>
      </c>
      <c r="B4003" s="20" t="s">
        <v>15</v>
      </c>
      <c r="C4003" s="20" t="s">
        <v>90</v>
      </c>
      <c r="D4003" s="20" t="s">
        <v>89</v>
      </c>
      <c r="E4003" s="20" t="s">
        <v>89</v>
      </c>
      <c r="F4003" s="20" t="s">
        <v>236</v>
      </c>
      <c r="G4003" s="23" t="s">
        <v>39</v>
      </c>
      <c r="H4003" s="24">
        <v>95</v>
      </c>
      <c r="I4003" s="20" t="s">
        <v>10</v>
      </c>
      <c r="J4003" s="20" t="s">
        <v>18</v>
      </c>
      <c r="K4003" s="20" t="s">
        <v>17</v>
      </c>
      <c r="L4003" s="20" t="s">
        <v>218</v>
      </c>
      <c r="M4003" s="20" t="s">
        <v>2</v>
      </c>
      <c r="N4003" s="20" t="s">
        <v>6</v>
      </c>
      <c r="O4003" s="20" t="s">
        <v>5</v>
      </c>
      <c r="P4003" s="23" t="s">
        <v>2</v>
      </c>
      <c r="Q4003" s="20" t="s">
        <v>2</v>
      </c>
      <c r="R4003" s="23" t="s">
        <v>2</v>
      </c>
      <c r="S4003" s="22" t="s">
        <v>2</v>
      </c>
      <c r="T4003" s="22">
        <v>42500000</v>
      </c>
      <c r="U4003" s="22">
        <v>47600000</v>
      </c>
      <c r="V4003" s="20" t="s">
        <v>2</v>
      </c>
      <c r="W4003" s="20" t="s">
        <v>4</v>
      </c>
      <c r="X4003" s="20" t="s">
        <v>232</v>
      </c>
      <c r="Y4003" s="1" t="s">
        <v>2</v>
      </c>
      <c r="Z4003" s="1" t="s">
        <v>2</v>
      </c>
      <c r="AA4003" s="1" t="s">
        <v>2</v>
      </c>
      <c r="AB4003" s="1" t="s">
        <v>2</v>
      </c>
      <c r="AC4003" s="1" t="s">
        <v>2</v>
      </c>
      <c r="AD4003" s="1" t="s">
        <v>2</v>
      </c>
      <c r="AE4003" s="1" t="s">
        <v>2</v>
      </c>
      <c r="AF4003" s="1" t="s">
        <v>2</v>
      </c>
      <c r="AG4003" s="1" t="b">
        <v>0</v>
      </c>
      <c r="AH4003" s="1" t="b">
        <v>0</v>
      </c>
      <c r="AI4003" s="1" t="s">
        <v>2</v>
      </c>
      <c r="AJ4003" s="1" t="s">
        <v>2</v>
      </c>
      <c r="AK4003" s="1" t="s">
        <v>2</v>
      </c>
      <c r="AM4003" s="1" t="s">
        <v>2</v>
      </c>
    </row>
    <row r="4004" spans="1:39">
      <c r="A4004" s="20" t="s">
        <v>235</v>
      </c>
      <c r="B4004" s="20" t="s">
        <v>15</v>
      </c>
      <c r="C4004" s="20" t="s">
        <v>147</v>
      </c>
      <c r="D4004" s="20" t="s">
        <v>146</v>
      </c>
      <c r="E4004" s="20" t="s">
        <v>146</v>
      </c>
      <c r="F4004" s="20" t="s">
        <v>233</v>
      </c>
      <c r="G4004" s="23" t="s">
        <v>39</v>
      </c>
      <c r="H4004" s="24">
        <v>95</v>
      </c>
      <c r="I4004" s="20" t="s">
        <v>10</v>
      </c>
      <c r="J4004" s="20" t="s">
        <v>18</v>
      </c>
      <c r="K4004" s="20" t="s">
        <v>151</v>
      </c>
      <c r="L4004" s="20" t="s">
        <v>218</v>
      </c>
      <c r="M4004" s="20" t="s">
        <v>2</v>
      </c>
      <c r="N4004" s="20" t="s">
        <v>6</v>
      </c>
      <c r="O4004" s="20" t="s">
        <v>5</v>
      </c>
      <c r="P4004" s="23" t="s">
        <v>2</v>
      </c>
      <c r="Q4004" s="20" t="s">
        <v>2</v>
      </c>
      <c r="R4004" s="23" t="s">
        <v>2</v>
      </c>
      <c r="S4004" s="22" t="s">
        <v>2</v>
      </c>
      <c r="T4004" s="22">
        <v>0</v>
      </c>
      <c r="U4004" s="22">
        <v>0</v>
      </c>
      <c r="V4004" s="20" t="s">
        <v>2</v>
      </c>
      <c r="W4004" s="20" t="s">
        <v>4</v>
      </c>
      <c r="X4004" s="20" t="s">
        <v>50</v>
      </c>
      <c r="Y4004" s="1" t="s">
        <v>2</v>
      </c>
      <c r="Z4004" s="1" t="s">
        <v>2</v>
      </c>
      <c r="AA4004" s="1" t="s">
        <v>2</v>
      </c>
      <c r="AB4004" s="1" t="s">
        <v>2</v>
      </c>
      <c r="AC4004" s="1" t="s">
        <v>2</v>
      </c>
      <c r="AD4004" s="1" t="s">
        <v>2</v>
      </c>
      <c r="AF4004" s="1" t="s">
        <v>2</v>
      </c>
      <c r="AG4004" s="1" t="b">
        <v>1</v>
      </c>
      <c r="AH4004" s="1" t="b">
        <v>0</v>
      </c>
      <c r="AI4004" s="1" t="s">
        <v>2</v>
      </c>
      <c r="AJ4004" s="1" t="s">
        <v>2</v>
      </c>
      <c r="AK4004" s="1" t="s">
        <v>2</v>
      </c>
      <c r="AM4004" s="1" t="s">
        <v>2</v>
      </c>
    </row>
    <row r="4005" spans="1:39">
      <c r="A4005" s="20" t="s">
        <v>234</v>
      </c>
      <c r="B4005" s="20" t="s">
        <v>15</v>
      </c>
      <c r="C4005" s="20" t="s">
        <v>90</v>
      </c>
      <c r="D4005" s="20" t="s">
        <v>89</v>
      </c>
      <c r="E4005" s="20" t="s">
        <v>89</v>
      </c>
      <c r="F4005" s="20" t="s">
        <v>233</v>
      </c>
      <c r="G4005" s="23" t="s">
        <v>39</v>
      </c>
      <c r="H4005" s="24">
        <v>95</v>
      </c>
      <c r="I4005" s="20" t="s">
        <v>10</v>
      </c>
      <c r="J4005" s="20" t="s">
        <v>18</v>
      </c>
      <c r="K4005" s="20" t="s">
        <v>17</v>
      </c>
      <c r="L4005" s="20" t="s">
        <v>218</v>
      </c>
      <c r="M4005" s="20" t="s">
        <v>2</v>
      </c>
      <c r="N4005" s="20" t="s">
        <v>6</v>
      </c>
      <c r="O4005" s="20" t="s">
        <v>5</v>
      </c>
      <c r="P4005" s="23" t="s">
        <v>2</v>
      </c>
      <c r="Q4005" s="20" t="s">
        <v>2</v>
      </c>
      <c r="R4005" s="23" t="s">
        <v>2</v>
      </c>
      <c r="S4005" s="22" t="s">
        <v>2</v>
      </c>
      <c r="T4005" s="22">
        <v>42500000</v>
      </c>
      <c r="U4005" s="22">
        <v>47600000</v>
      </c>
      <c r="V4005" s="20" t="s">
        <v>2</v>
      </c>
      <c r="W4005" s="20" t="s">
        <v>4</v>
      </c>
      <c r="X4005" s="20" t="s">
        <v>232</v>
      </c>
      <c r="Y4005" s="1" t="s">
        <v>2</v>
      </c>
      <c r="Z4005" s="1" t="s">
        <v>2</v>
      </c>
      <c r="AA4005" s="1" t="s">
        <v>2</v>
      </c>
      <c r="AB4005" s="1" t="s">
        <v>2</v>
      </c>
      <c r="AC4005" s="1" t="s">
        <v>2</v>
      </c>
      <c r="AD4005" s="1" t="s">
        <v>2</v>
      </c>
      <c r="AE4005" s="1" t="s">
        <v>2</v>
      </c>
      <c r="AF4005" s="1" t="s">
        <v>2</v>
      </c>
      <c r="AG4005" s="1" t="b">
        <v>0</v>
      </c>
      <c r="AH4005" s="1" t="b">
        <v>0</v>
      </c>
      <c r="AI4005" s="1" t="s">
        <v>2</v>
      </c>
      <c r="AJ4005" s="1" t="s">
        <v>2</v>
      </c>
      <c r="AK4005" s="1" t="s">
        <v>2</v>
      </c>
      <c r="AM4005" s="1" t="s">
        <v>2</v>
      </c>
    </row>
    <row r="4006" spans="1:39">
      <c r="A4006" s="20" t="s">
        <v>231</v>
      </c>
      <c r="B4006" s="20" t="s">
        <v>15</v>
      </c>
      <c r="C4006" s="20" t="s">
        <v>68</v>
      </c>
      <c r="D4006" s="20" t="s">
        <v>67</v>
      </c>
      <c r="E4006" s="20" t="s">
        <v>67</v>
      </c>
      <c r="F4006" s="20" t="s">
        <v>226</v>
      </c>
      <c r="G4006" s="23" t="s">
        <v>39</v>
      </c>
      <c r="H4006" s="24">
        <v>100</v>
      </c>
      <c r="I4006" s="20" t="s">
        <v>10</v>
      </c>
      <c r="J4006" s="20" t="s">
        <v>18</v>
      </c>
      <c r="K4006" s="20" t="s">
        <v>151</v>
      </c>
      <c r="L4006" s="20" t="s">
        <v>73</v>
      </c>
      <c r="M4006" s="20" t="s">
        <v>2</v>
      </c>
      <c r="N4006" s="20" t="s">
        <v>217</v>
      </c>
      <c r="O4006" s="20" t="s">
        <v>5</v>
      </c>
      <c r="P4006" s="23" t="s">
        <v>2</v>
      </c>
      <c r="Q4006" s="20" t="s">
        <v>2</v>
      </c>
      <c r="R4006" s="23" t="s">
        <v>2</v>
      </c>
      <c r="S4006" s="22" t="s">
        <v>2</v>
      </c>
      <c r="T4006" s="22">
        <v>0</v>
      </c>
      <c r="U4006" s="22">
        <v>0</v>
      </c>
      <c r="V4006" s="20" t="s">
        <v>2</v>
      </c>
      <c r="W4006" s="20" t="s">
        <v>4</v>
      </c>
      <c r="X4006" s="20" t="s">
        <v>50</v>
      </c>
      <c r="Y4006" s="1" t="s">
        <v>2</v>
      </c>
      <c r="Z4006" s="1" t="s">
        <v>2</v>
      </c>
      <c r="AA4006" s="1" t="s">
        <v>2</v>
      </c>
      <c r="AB4006" s="1" t="s">
        <v>2</v>
      </c>
      <c r="AC4006" s="1" t="s">
        <v>2</v>
      </c>
      <c r="AD4006" s="1" t="s">
        <v>2</v>
      </c>
      <c r="AF4006" s="1" t="s">
        <v>2</v>
      </c>
      <c r="AG4006" s="1" t="b">
        <v>1</v>
      </c>
      <c r="AH4006" s="1" t="b">
        <v>0</v>
      </c>
      <c r="AI4006" s="1" t="s">
        <v>2</v>
      </c>
      <c r="AJ4006" s="1" t="s">
        <v>2</v>
      </c>
      <c r="AK4006" s="1" t="s">
        <v>2</v>
      </c>
      <c r="AM4006" s="1" t="s">
        <v>2</v>
      </c>
    </row>
    <row r="4007" spans="1:39">
      <c r="A4007" s="20" t="s">
        <v>230</v>
      </c>
      <c r="B4007" s="20" t="s">
        <v>15</v>
      </c>
      <c r="C4007" s="20" t="s">
        <v>68</v>
      </c>
      <c r="D4007" s="20" t="s">
        <v>67</v>
      </c>
      <c r="E4007" s="20" t="s">
        <v>67</v>
      </c>
      <c r="F4007" s="20" t="s">
        <v>226</v>
      </c>
      <c r="G4007" s="23" t="s">
        <v>39</v>
      </c>
      <c r="H4007" s="24">
        <v>100</v>
      </c>
      <c r="I4007" s="20" t="s">
        <v>10</v>
      </c>
      <c r="J4007" s="20" t="s">
        <v>18</v>
      </c>
      <c r="K4007" s="20" t="s">
        <v>222</v>
      </c>
      <c r="L4007" s="20" t="s">
        <v>73</v>
      </c>
      <c r="M4007" s="20" t="s">
        <v>2</v>
      </c>
      <c r="N4007" s="20" t="s">
        <v>217</v>
      </c>
      <c r="O4007" s="20" t="s">
        <v>5</v>
      </c>
      <c r="P4007" s="23" t="s">
        <v>2</v>
      </c>
      <c r="Q4007" s="20" t="s">
        <v>2</v>
      </c>
      <c r="R4007" s="23" t="s">
        <v>2</v>
      </c>
      <c r="S4007" s="22" t="s">
        <v>2</v>
      </c>
      <c r="T4007" s="22">
        <v>0</v>
      </c>
      <c r="U4007" s="22">
        <v>0</v>
      </c>
      <c r="V4007" s="20" t="s">
        <v>2</v>
      </c>
      <c r="W4007" s="20" t="s">
        <v>4</v>
      </c>
      <c r="X4007" s="20" t="s">
        <v>112</v>
      </c>
      <c r="Y4007" s="1" t="s">
        <v>2</v>
      </c>
      <c r="Z4007" s="1" t="s">
        <v>2</v>
      </c>
      <c r="AA4007" s="1" t="s">
        <v>2</v>
      </c>
      <c r="AB4007" s="1" t="s">
        <v>2</v>
      </c>
      <c r="AC4007" s="1" t="s">
        <v>2</v>
      </c>
      <c r="AD4007" s="1" t="s">
        <v>2</v>
      </c>
      <c r="AF4007" s="1" t="s">
        <v>2</v>
      </c>
      <c r="AG4007" s="1" t="b">
        <v>1</v>
      </c>
      <c r="AH4007" s="1" t="b">
        <v>0</v>
      </c>
      <c r="AI4007" s="1" t="s">
        <v>2</v>
      </c>
      <c r="AJ4007" s="1" t="s">
        <v>2</v>
      </c>
      <c r="AK4007" s="1" t="s">
        <v>2</v>
      </c>
      <c r="AM4007" s="1" t="s">
        <v>2</v>
      </c>
    </row>
    <row r="4008" spans="1:39">
      <c r="A4008" s="20" t="s">
        <v>229</v>
      </c>
      <c r="B4008" s="20" t="s">
        <v>15</v>
      </c>
      <c r="C4008" s="20" t="s">
        <v>68</v>
      </c>
      <c r="D4008" s="20" t="s">
        <v>67</v>
      </c>
      <c r="E4008" s="20" t="s">
        <v>67</v>
      </c>
      <c r="F4008" s="20" t="s">
        <v>226</v>
      </c>
      <c r="G4008" s="23" t="s">
        <v>39</v>
      </c>
      <c r="H4008" s="24">
        <v>100</v>
      </c>
      <c r="I4008" s="20" t="s">
        <v>10</v>
      </c>
      <c r="J4008" s="20" t="s">
        <v>18</v>
      </c>
      <c r="K4008" s="20" t="s">
        <v>58</v>
      </c>
      <c r="L4008" s="20" t="s">
        <v>73</v>
      </c>
      <c r="M4008" s="20" t="s">
        <v>2</v>
      </c>
      <c r="N4008" s="20" t="s">
        <v>217</v>
      </c>
      <c r="O4008" s="20" t="s">
        <v>5</v>
      </c>
      <c r="P4008" s="23" t="s">
        <v>2</v>
      </c>
      <c r="Q4008" s="20" t="s">
        <v>2</v>
      </c>
      <c r="R4008" s="23" t="s">
        <v>2</v>
      </c>
      <c r="S4008" s="22" t="s">
        <v>2</v>
      </c>
      <c r="T4008" s="22">
        <v>0</v>
      </c>
      <c r="U4008" s="22">
        <v>0</v>
      </c>
      <c r="V4008" s="20" t="s">
        <v>2</v>
      </c>
      <c r="W4008" s="20" t="s">
        <v>4</v>
      </c>
      <c r="X4008" s="20" t="s">
        <v>38</v>
      </c>
      <c r="Y4008" s="1" t="s">
        <v>2</v>
      </c>
      <c r="Z4008" s="1" t="s">
        <v>2</v>
      </c>
      <c r="AA4008" s="1" t="s">
        <v>2</v>
      </c>
      <c r="AB4008" s="1" t="s">
        <v>2</v>
      </c>
      <c r="AC4008" s="1" t="s">
        <v>2</v>
      </c>
      <c r="AD4008" s="1" t="s">
        <v>2</v>
      </c>
      <c r="AF4008" s="1" t="s">
        <v>2</v>
      </c>
      <c r="AG4008" s="1" t="b">
        <v>0</v>
      </c>
      <c r="AH4008" s="1" t="b">
        <v>0</v>
      </c>
      <c r="AI4008" s="1" t="s">
        <v>2</v>
      </c>
      <c r="AJ4008" s="1" t="s">
        <v>2</v>
      </c>
      <c r="AK4008" s="1" t="s">
        <v>2</v>
      </c>
      <c r="AM4008" s="1" t="s">
        <v>2</v>
      </c>
    </row>
    <row r="4009" spans="1:39">
      <c r="A4009" s="20" t="s">
        <v>228</v>
      </c>
      <c r="B4009" s="20" t="s">
        <v>15</v>
      </c>
      <c r="C4009" s="20" t="s">
        <v>68</v>
      </c>
      <c r="D4009" s="20" t="s">
        <v>67</v>
      </c>
      <c r="E4009" s="20" t="s">
        <v>67</v>
      </c>
      <c r="F4009" s="20" t="s">
        <v>226</v>
      </c>
      <c r="G4009" s="23" t="s">
        <v>11</v>
      </c>
      <c r="H4009" s="24">
        <v>100</v>
      </c>
      <c r="I4009" s="20" t="s">
        <v>10</v>
      </c>
      <c r="J4009" s="20" t="s">
        <v>18</v>
      </c>
      <c r="K4009" s="20" t="s">
        <v>151</v>
      </c>
      <c r="L4009" s="20" t="s">
        <v>73</v>
      </c>
      <c r="M4009" s="20" t="s">
        <v>2</v>
      </c>
      <c r="N4009" s="20" t="s">
        <v>217</v>
      </c>
      <c r="O4009" s="20" t="s">
        <v>5</v>
      </c>
      <c r="P4009" s="23" t="s">
        <v>2</v>
      </c>
      <c r="Q4009" s="20" t="s">
        <v>2</v>
      </c>
      <c r="R4009" s="23" t="s">
        <v>2</v>
      </c>
      <c r="S4009" s="22">
        <v>98472.639999999999</v>
      </c>
      <c r="T4009" s="22">
        <v>0</v>
      </c>
      <c r="U4009" s="22">
        <v>0</v>
      </c>
      <c r="V4009" s="20" t="s">
        <v>2</v>
      </c>
      <c r="W4009" s="20" t="s">
        <v>4</v>
      </c>
      <c r="X4009" s="20" t="s">
        <v>50</v>
      </c>
      <c r="Y4009" s="1" t="s">
        <v>2</v>
      </c>
      <c r="Z4009" s="1" t="s">
        <v>2</v>
      </c>
      <c r="AA4009" s="1" t="s">
        <v>2</v>
      </c>
      <c r="AB4009" s="1" t="s">
        <v>2</v>
      </c>
      <c r="AC4009" s="1" t="s">
        <v>2</v>
      </c>
      <c r="AD4009" s="1" t="s">
        <v>2</v>
      </c>
      <c r="AF4009" s="1" t="s">
        <v>2</v>
      </c>
      <c r="AG4009" s="1" t="b">
        <v>1</v>
      </c>
      <c r="AH4009" s="1" t="b">
        <v>0</v>
      </c>
      <c r="AI4009" s="1" t="s">
        <v>2</v>
      </c>
      <c r="AJ4009" s="1" t="s">
        <v>2</v>
      </c>
      <c r="AK4009" s="1" t="s">
        <v>2</v>
      </c>
      <c r="AM4009" s="1" t="s">
        <v>2</v>
      </c>
    </row>
    <row r="4010" spans="1:39">
      <c r="A4010" s="20" t="s">
        <v>227</v>
      </c>
      <c r="B4010" s="20" t="s">
        <v>15</v>
      </c>
      <c r="C4010" s="20" t="s">
        <v>68</v>
      </c>
      <c r="D4010" s="20" t="s">
        <v>67</v>
      </c>
      <c r="E4010" s="20" t="s">
        <v>67</v>
      </c>
      <c r="F4010" s="20" t="s">
        <v>226</v>
      </c>
      <c r="G4010" s="23" t="s">
        <v>59</v>
      </c>
      <c r="H4010" s="24">
        <v>100</v>
      </c>
      <c r="I4010" s="20" t="s">
        <v>10</v>
      </c>
      <c r="J4010" s="20" t="s">
        <v>18</v>
      </c>
      <c r="K4010" s="20" t="s">
        <v>175</v>
      </c>
      <c r="L4010" s="20" t="s">
        <v>73</v>
      </c>
      <c r="M4010" s="20" t="s">
        <v>2</v>
      </c>
      <c r="N4010" s="20" t="s">
        <v>217</v>
      </c>
      <c r="O4010" s="20" t="s">
        <v>5</v>
      </c>
      <c r="P4010" s="23" t="s">
        <v>2</v>
      </c>
      <c r="Q4010" s="20" t="s">
        <v>2</v>
      </c>
      <c r="R4010" s="23" t="s">
        <v>2</v>
      </c>
      <c r="S4010" s="22" t="s">
        <v>2</v>
      </c>
      <c r="T4010" s="22">
        <v>0</v>
      </c>
      <c r="U4010" s="22">
        <v>0</v>
      </c>
      <c r="V4010" s="20" t="s">
        <v>2</v>
      </c>
      <c r="W4010" s="20" t="s">
        <v>4</v>
      </c>
      <c r="X4010" s="20" t="s">
        <v>38</v>
      </c>
      <c r="Y4010" s="1" t="s">
        <v>2</v>
      </c>
      <c r="Z4010" s="1" t="s">
        <v>2</v>
      </c>
      <c r="AA4010" s="1" t="s">
        <v>2</v>
      </c>
      <c r="AB4010" s="1" t="s">
        <v>2</v>
      </c>
      <c r="AC4010" s="1" t="s">
        <v>2</v>
      </c>
      <c r="AD4010" s="1" t="s">
        <v>2</v>
      </c>
      <c r="AE4010" s="1" t="s">
        <v>2</v>
      </c>
      <c r="AF4010" s="1" t="s">
        <v>2</v>
      </c>
      <c r="AG4010" s="1" t="b">
        <v>0</v>
      </c>
      <c r="AH4010" s="1" t="b">
        <v>0</v>
      </c>
      <c r="AI4010" s="1" t="s">
        <v>2</v>
      </c>
      <c r="AJ4010" s="1" t="s">
        <v>2</v>
      </c>
      <c r="AK4010" s="1" t="s">
        <v>2</v>
      </c>
      <c r="AM4010" s="1" t="s">
        <v>2</v>
      </c>
    </row>
    <row r="4011" spans="1:39" s="25" customFormat="1">
      <c r="A4011" s="20" t="s">
        <v>225</v>
      </c>
      <c r="B4011" s="20" t="s">
        <v>15</v>
      </c>
      <c r="C4011" s="20" t="s">
        <v>68</v>
      </c>
      <c r="D4011" s="20" t="s">
        <v>67</v>
      </c>
      <c r="E4011" s="20" t="s">
        <v>67</v>
      </c>
      <c r="F4011" s="20" t="s">
        <v>223</v>
      </c>
      <c r="G4011" s="23" t="s">
        <v>39</v>
      </c>
      <c r="H4011" s="24">
        <v>100</v>
      </c>
      <c r="I4011" s="20" t="s">
        <v>10</v>
      </c>
      <c r="J4011" s="20" t="s">
        <v>18</v>
      </c>
      <c r="K4011" s="20" t="s">
        <v>151</v>
      </c>
      <c r="L4011" s="20" t="s">
        <v>218</v>
      </c>
      <c r="M4011" s="20" t="s">
        <v>2</v>
      </c>
      <c r="N4011" s="20" t="s">
        <v>217</v>
      </c>
      <c r="O4011" s="20" t="s">
        <v>5</v>
      </c>
      <c r="P4011" s="23" t="s">
        <v>2</v>
      </c>
      <c r="Q4011" s="20" t="s">
        <v>2</v>
      </c>
      <c r="R4011" s="23" t="s">
        <v>2</v>
      </c>
      <c r="S4011" s="22">
        <v>1200190.3</v>
      </c>
      <c r="T4011" s="22">
        <v>0</v>
      </c>
      <c r="U4011" s="22">
        <v>0</v>
      </c>
      <c r="V4011" s="20" t="s">
        <v>2</v>
      </c>
      <c r="W4011" s="20" t="s">
        <v>4</v>
      </c>
      <c r="X4011" s="20" t="s">
        <v>50</v>
      </c>
      <c r="Y4011" s="25" t="s">
        <v>2</v>
      </c>
      <c r="Z4011" s="25" t="s">
        <v>2</v>
      </c>
      <c r="AA4011" s="25" t="s">
        <v>2</v>
      </c>
      <c r="AB4011" s="25" t="s">
        <v>2</v>
      </c>
      <c r="AC4011" s="25" t="s">
        <v>2</v>
      </c>
      <c r="AD4011" s="25" t="s">
        <v>2</v>
      </c>
      <c r="AF4011" s="25" t="s">
        <v>2</v>
      </c>
      <c r="AG4011" s="25" t="b">
        <v>1</v>
      </c>
      <c r="AH4011" s="25" t="b">
        <v>0</v>
      </c>
      <c r="AI4011" s="25" t="s">
        <v>2</v>
      </c>
      <c r="AJ4011" s="25" t="s">
        <v>2</v>
      </c>
      <c r="AK4011" s="25" t="s">
        <v>2</v>
      </c>
      <c r="AM4011" s="25" t="s">
        <v>2</v>
      </c>
    </row>
    <row r="4012" spans="1:39">
      <c r="A4012" s="20" t="s">
        <v>224</v>
      </c>
      <c r="B4012" s="20" t="s">
        <v>15</v>
      </c>
      <c r="C4012" s="20" t="s">
        <v>68</v>
      </c>
      <c r="D4012" s="20" t="s">
        <v>67</v>
      </c>
      <c r="E4012" s="20" t="s">
        <v>67</v>
      </c>
      <c r="F4012" s="20" t="s">
        <v>223</v>
      </c>
      <c r="G4012" s="23" t="s">
        <v>39</v>
      </c>
      <c r="H4012" s="24">
        <v>100</v>
      </c>
      <c r="I4012" s="20" t="s">
        <v>10</v>
      </c>
      <c r="J4012" s="20" t="s">
        <v>18</v>
      </c>
      <c r="K4012" s="20" t="s">
        <v>222</v>
      </c>
      <c r="L4012" s="20" t="s">
        <v>218</v>
      </c>
      <c r="M4012" s="20" t="s">
        <v>2</v>
      </c>
      <c r="N4012" s="20" t="s">
        <v>217</v>
      </c>
      <c r="O4012" s="20" t="s">
        <v>5</v>
      </c>
      <c r="P4012" s="23" t="s">
        <v>2</v>
      </c>
      <c r="Q4012" s="20" t="s">
        <v>2</v>
      </c>
      <c r="R4012" s="23" t="s">
        <v>2</v>
      </c>
      <c r="S4012" s="22" t="s">
        <v>2</v>
      </c>
      <c r="T4012" s="22">
        <v>1080528.8</v>
      </c>
      <c r="U4012" s="22">
        <v>1210192.2560000001</v>
      </c>
      <c r="V4012" s="20" t="s">
        <v>2</v>
      </c>
      <c r="W4012" s="20" t="s">
        <v>4</v>
      </c>
      <c r="X4012" s="20" t="s">
        <v>216</v>
      </c>
      <c r="Y4012" s="1" t="s">
        <v>2</v>
      </c>
      <c r="Z4012" s="1" t="s">
        <v>2</v>
      </c>
      <c r="AA4012" s="1" t="s">
        <v>2</v>
      </c>
      <c r="AB4012" s="1" t="s">
        <v>2</v>
      </c>
      <c r="AC4012" s="1" t="s">
        <v>2</v>
      </c>
      <c r="AD4012" s="1" t="s">
        <v>2</v>
      </c>
      <c r="AE4012" s="1" t="s">
        <v>2</v>
      </c>
      <c r="AF4012" s="1" t="s">
        <v>2</v>
      </c>
      <c r="AG4012" s="1" t="b">
        <v>0</v>
      </c>
      <c r="AH4012" s="1" t="b">
        <v>0</v>
      </c>
      <c r="AI4012" s="1" t="s">
        <v>2</v>
      </c>
      <c r="AJ4012" s="1" t="s">
        <v>2</v>
      </c>
      <c r="AK4012" s="1" t="s">
        <v>2</v>
      </c>
      <c r="AM4012" s="1" t="s">
        <v>2</v>
      </c>
    </row>
    <row r="4013" spans="1:39">
      <c r="A4013" s="20" t="s">
        <v>221</v>
      </c>
      <c r="B4013" s="20" t="s">
        <v>15</v>
      </c>
      <c r="C4013" s="20" t="s">
        <v>68</v>
      </c>
      <c r="D4013" s="20" t="s">
        <v>67</v>
      </c>
      <c r="E4013" s="20" t="s">
        <v>67</v>
      </c>
      <c r="F4013" s="20" t="s">
        <v>219</v>
      </c>
      <c r="G4013" s="23" t="s">
        <v>11</v>
      </c>
      <c r="H4013" s="24">
        <v>100</v>
      </c>
      <c r="I4013" s="20" t="s">
        <v>10</v>
      </c>
      <c r="J4013" s="20" t="s">
        <v>18</v>
      </c>
      <c r="K4013" s="20" t="s">
        <v>151</v>
      </c>
      <c r="L4013" s="20" t="s">
        <v>218</v>
      </c>
      <c r="M4013" s="20" t="s">
        <v>2</v>
      </c>
      <c r="N4013" s="20" t="s">
        <v>217</v>
      </c>
      <c r="O4013" s="20" t="s">
        <v>5</v>
      </c>
      <c r="P4013" s="23" t="s">
        <v>2</v>
      </c>
      <c r="Q4013" s="20" t="s">
        <v>2</v>
      </c>
      <c r="R4013" s="23" t="s">
        <v>2</v>
      </c>
      <c r="S4013" s="22">
        <v>177674.36</v>
      </c>
      <c r="T4013" s="22">
        <v>0</v>
      </c>
      <c r="U4013" s="22">
        <v>0</v>
      </c>
      <c r="V4013" s="20" t="s">
        <v>2</v>
      </c>
      <c r="W4013" s="20" t="s">
        <v>4</v>
      </c>
      <c r="X4013" s="20" t="s">
        <v>50</v>
      </c>
      <c r="Y4013" s="1" t="s">
        <v>2</v>
      </c>
      <c r="Z4013" s="1" t="s">
        <v>2</v>
      </c>
      <c r="AA4013" s="1" t="s">
        <v>2</v>
      </c>
      <c r="AB4013" s="1" t="s">
        <v>2</v>
      </c>
      <c r="AC4013" s="1" t="s">
        <v>2</v>
      </c>
      <c r="AD4013" s="1" t="s">
        <v>2</v>
      </c>
      <c r="AF4013" s="1" t="s">
        <v>2</v>
      </c>
      <c r="AG4013" s="1" t="b">
        <v>0</v>
      </c>
      <c r="AH4013" s="1" t="b">
        <v>0</v>
      </c>
      <c r="AI4013" s="1" t="s">
        <v>2</v>
      </c>
      <c r="AJ4013" s="1" t="s">
        <v>2</v>
      </c>
      <c r="AK4013" s="1" t="s">
        <v>2</v>
      </c>
      <c r="AM4013" s="1" t="s">
        <v>2</v>
      </c>
    </row>
    <row r="4014" spans="1:39">
      <c r="A4014" s="20" t="s">
        <v>220</v>
      </c>
      <c r="B4014" s="20" t="s">
        <v>15</v>
      </c>
      <c r="C4014" s="20" t="s">
        <v>68</v>
      </c>
      <c r="D4014" s="20" t="s">
        <v>67</v>
      </c>
      <c r="E4014" s="20" t="s">
        <v>67</v>
      </c>
      <c r="F4014" s="20" t="s">
        <v>219</v>
      </c>
      <c r="G4014" s="23" t="s">
        <v>11</v>
      </c>
      <c r="H4014" s="24">
        <v>100</v>
      </c>
      <c r="I4014" s="20" t="s">
        <v>10</v>
      </c>
      <c r="J4014" s="20" t="s">
        <v>18</v>
      </c>
      <c r="K4014" s="20" t="s">
        <v>149</v>
      </c>
      <c r="L4014" s="20" t="s">
        <v>218</v>
      </c>
      <c r="M4014" s="20" t="s">
        <v>2</v>
      </c>
      <c r="N4014" s="20" t="s">
        <v>217</v>
      </c>
      <c r="O4014" s="20" t="s">
        <v>5</v>
      </c>
      <c r="P4014" s="23" t="s">
        <v>2</v>
      </c>
      <c r="Q4014" s="20" t="s">
        <v>2</v>
      </c>
      <c r="R4014" s="23" t="s">
        <v>2</v>
      </c>
      <c r="S4014" s="22" t="s">
        <v>2</v>
      </c>
      <c r="T4014" s="22">
        <v>159960</v>
      </c>
      <c r="U4014" s="22">
        <v>179155.20000000001</v>
      </c>
      <c r="V4014" s="20" t="s">
        <v>2</v>
      </c>
      <c r="W4014" s="20" t="s">
        <v>4</v>
      </c>
      <c r="X4014" s="20" t="s">
        <v>216</v>
      </c>
      <c r="Y4014" s="1" t="s">
        <v>2</v>
      </c>
      <c r="Z4014" s="1" t="s">
        <v>2</v>
      </c>
      <c r="AA4014" s="1" t="s">
        <v>2</v>
      </c>
      <c r="AB4014" s="1" t="s">
        <v>2</v>
      </c>
      <c r="AC4014" s="1" t="s">
        <v>2</v>
      </c>
      <c r="AD4014" s="1" t="s">
        <v>2</v>
      </c>
      <c r="AE4014" s="1" t="s">
        <v>2</v>
      </c>
      <c r="AF4014" s="1" t="s">
        <v>2</v>
      </c>
      <c r="AG4014" s="1" t="b">
        <v>0</v>
      </c>
      <c r="AH4014" s="1" t="b">
        <v>0</v>
      </c>
      <c r="AI4014" s="1" t="s">
        <v>2</v>
      </c>
      <c r="AJ4014" s="1" t="s">
        <v>2</v>
      </c>
      <c r="AK4014" s="1" t="s">
        <v>2</v>
      </c>
      <c r="AM4014" s="1" t="s">
        <v>2</v>
      </c>
    </row>
    <row r="4015" spans="1:39">
      <c r="A4015" s="20" t="s">
        <v>215</v>
      </c>
      <c r="B4015" s="20" t="s">
        <v>15</v>
      </c>
      <c r="C4015" s="20" t="s">
        <v>103</v>
      </c>
      <c r="D4015" s="20" t="s">
        <v>102</v>
      </c>
      <c r="E4015" s="20" t="s">
        <v>102</v>
      </c>
      <c r="F4015" s="20" t="s">
        <v>213</v>
      </c>
      <c r="G4015" s="23" t="s">
        <v>39</v>
      </c>
      <c r="H4015" s="24">
        <v>80</v>
      </c>
      <c r="I4015" s="20" t="s">
        <v>10</v>
      </c>
      <c r="J4015" s="20" t="s">
        <v>18</v>
      </c>
      <c r="K4015" s="20" t="s">
        <v>151</v>
      </c>
      <c r="L4015" s="20" t="s">
        <v>45</v>
      </c>
      <c r="M4015" s="20" t="s">
        <v>2</v>
      </c>
      <c r="N4015" s="20" t="s">
        <v>6</v>
      </c>
      <c r="O4015" s="20" t="s">
        <v>5</v>
      </c>
      <c r="P4015" s="23" t="s">
        <v>2</v>
      </c>
      <c r="Q4015" s="20" t="s">
        <v>2</v>
      </c>
      <c r="R4015" s="23" t="s">
        <v>2</v>
      </c>
      <c r="S4015" s="22">
        <v>122115600</v>
      </c>
      <c r="T4015" s="22">
        <v>0</v>
      </c>
      <c r="U4015" s="22">
        <v>0</v>
      </c>
      <c r="V4015" s="20" t="s">
        <v>2</v>
      </c>
      <c r="W4015" s="20" t="s">
        <v>4</v>
      </c>
      <c r="X4015" s="20" t="s">
        <v>50</v>
      </c>
      <c r="Y4015" s="1" t="s">
        <v>2</v>
      </c>
      <c r="Z4015" s="1" t="s">
        <v>2</v>
      </c>
      <c r="AA4015" s="1" t="s">
        <v>2</v>
      </c>
      <c r="AB4015" s="1" t="s">
        <v>2</v>
      </c>
      <c r="AC4015" s="1" t="s">
        <v>2</v>
      </c>
      <c r="AD4015" s="1" t="s">
        <v>2</v>
      </c>
      <c r="AF4015" s="1" t="s">
        <v>2</v>
      </c>
      <c r="AG4015" s="1" t="b">
        <v>0</v>
      </c>
      <c r="AH4015" s="1" t="b">
        <v>0</v>
      </c>
      <c r="AI4015" s="1" t="s">
        <v>2</v>
      </c>
      <c r="AJ4015" s="1" t="s">
        <v>2</v>
      </c>
      <c r="AK4015" s="1" t="s">
        <v>2</v>
      </c>
      <c r="AM4015" s="1" t="s">
        <v>2</v>
      </c>
    </row>
    <row r="4016" spans="1:39">
      <c r="A4016" s="20" t="s">
        <v>214</v>
      </c>
      <c r="B4016" s="20" t="s">
        <v>15</v>
      </c>
      <c r="C4016" s="20" t="s">
        <v>103</v>
      </c>
      <c r="D4016" s="20" t="s">
        <v>102</v>
      </c>
      <c r="E4016" s="20" t="s">
        <v>102</v>
      </c>
      <c r="F4016" s="20" t="s">
        <v>213</v>
      </c>
      <c r="G4016" s="23" t="s">
        <v>11</v>
      </c>
      <c r="H4016" s="24">
        <v>80</v>
      </c>
      <c r="I4016" s="20" t="s">
        <v>10</v>
      </c>
      <c r="J4016" s="20" t="s">
        <v>18</v>
      </c>
      <c r="K4016" s="20" t="s">
        <v>144</v>
      </c>
      <c r="L4016" s="20" t="s">
        <v>45</v>
      </c>
      <c r="M4016" s="20" t="s">
        <v>2</v>
      </c>
      <c r="N4016" s="20" t="s">
        <v>6</v>
      </c>
      <c r="O4016" s="20" t="s">
        <v>5</v>
      </c>
      <c r="P4016" s="23" t="s">
        <v>2</v>
      </c>
      <c r="Q4016" s="20" t="s">
        <v>2</v>
      </c>
      <c r="R4016" s="23" t="s">
        <v>2</v>
      </c>
      <c r="S4016" s="22" t="s">
        <v>2</v>
      </c>
      <c r="T4016" s="22">
        <v>122115600</v>
      </c>
      <c r="U4016" s="22">
        <v>136769472</v>
      </c>
      <c r="V4016" s="20" t="s">
        <v>2</v>
      </c>
      <c r="W4016" s="20" t="s">
        <v>4</v>
      </c>
      <c r="X4016" s="20" t="s">
        <v>212</v>
      </c>
      <c r="Y4016" s="1" t="s">
        <v>2</v>
      </c>
      <c r="Z4016" s="1" t="s">
        <v>2</v>
      </c>
      <c r="AA4016" s="1" t="s">
        <v>2</v>
      </c>
      <c r="AB4016" s="1" t="s">
        <v>2</v>
      </c>
      <c r="AC4016" s="1" t="s">
        <v>2</v>
      </c>
      <c r="AD4016" s="1" t="s">
        <v>2</v>
      </c>
      <c r="AE4016" s="1" t="s">
        <v>2</v>
      </c>
      <c r="AF4016" s="1" t="s">
        <v>2</v>
      </c>
      <c r="AG4016" s="1" t="b">
        <v>0</v>
      </c>
      <c r="AH4016" s="1" t="b">
        <v>0</v>
      </c>
      <c r="AI4016" s="1" t="s">
        <v>2</v>
      </c>
      <c r="AJ4016" s="1" t="s">
        <v>2</v>
      </c>
      <c r="AK4016" s="1" t="s">
        <v>2</v>
      </c>
      <c r="AM4016" s="1" t="s">
        <v>2</v>
      </c>
    </row>
    <row r="4017" spans="1:39">
      <c r="A4017" s="20" t="s">
        <v>211</v>
      </c>
      <c r="B4017" s="20" t="s">
        <v>15</v>
      </c>
      <c r="C4017" s="20" t="s">
        <v>103</v>
      </c>
      <c r="D4017" s="20" t="s">
        <v>102</v>
      </c>
      <c r="E4017" s="20" t="s">
        <v>102</v>
      </c>
      <c r="F4017" s="20" t="s">
        <v>208</v>
      </c>
      <c r="G4017" s="23" t="s">
        <v>39</v>
      </c>
      <c r="H4017" s="24">
        <v>80</v>
      </c>
      <c r="I4017" s="20" t="s">
        <v>10</v>
      </c>
      <c r="J4017" s="20" t="s">
        <v>18</v>
      </c>
      <c r="K4017" s="20" t="s">
        <v>151</v>
      </c>
      <c r="L4017" s="20" t="s">
        <v>45</v>
      </c>
      <c r="M4017" s="20" t="s">
        <v>2</v>
      </c>
      <c r="N4017" s="20" t="s">
        <v>210</v>
      </c>
      <c r="O4017" s="20" t="s">
        <v>5</v>
      </c>
      <c r="P4017" s="23" t="s">
        <v>2</v>
      </c>
      <c r="Q4017" s="20" t="s">
        <v>2</v>
      </c>
      <c r="R4017" s="23" t="s">
        <v>2</v>
      </c>
      <c r="S4017" s="22">
        <v>5680000</v>
      </c>
      <c r="T4017" s="22">
        <v>0</v>
      </c>
      <c r="U4017" s="22">
        <v>0</v>
      </c>
      <c r="V4017" s="20" t="s">
        <v>2</v>
      </c>
      <c r="W4017" s="20" t="s">
        <v>4</v>
      </c>
      <c r="X4017" s="20" t="s">
        <v>50</v>
      </c>
      <c r="Y4017" s="1" t="s">
        <v>2</v>
      </c>
      <c r="Z4017" s="1" t="s">
        <v>2</v>
      </c>
      <c r="AA4017" s="1" t="s">
        <v>2</v>
      </c>
      <c r="AB4017" s="1" t="s">
        <v>2</v>
      </c>
      <c r="AC4017" s="1" t="s">
        <v>2</v>
      </c>
      <c r="AD4017" s="1" t="s">
        <v>2</v>
      </c>
      <c r="AF4017" s="1" t="s">
        <v>2</v>
      </c>
      <c r="AG4017" s="1" t="b">
        <v>1</v>
      </c>
      <c r="AH4017" s="1" t="b">
        <v>0</v>
      </c>
      <c r="AI4017" s="1" t="s">
        <v>2</v>
      </c>
      <c r="AJ4017" s="1" t="s">
        <v>2</v>
      </c>
      <c r="AK4017" s="1" t="s">
        <v>2</v>
      </c>
      <c r="AM4017" s="1" t="s">
        <v>2</v>
      </c>
    </row>
    <row r="4018" spans="1:39" s="25" customFormat="1">
      <c r="A4018" s="20" t="s">
        <v>209</v>
      </c>
      <c r="B4018" s="20" t="s">
        <v>15</v>
      </c>
      <c r="C4018" s="20" t="s">
        <v>103</v>
      </c>
      <c r="D4018" s="20" t="s">
        <v>102</v>
      </c>
      <c r="E4018" s="20" t="s">
        <v>102</v>
      </c>
      <c r="F4018" s="20" t="s">
        <v>208</v>
      </c>
      <c r="G4018" s="23" t="s">
        <v>11</v>
      </c>
      <c r="H4018" s="24">
        <v>80</v>
      </c>
      <c r="I4018" s="20" t="s">
        <v>10</v>
      </c>
      <c r="J4018" s="20" t="s">
        <v>18</v>
      </c>
      <c r="K4018" s="20" t="s">
        <v>149</v>
      </c>
      <c r="L4018" s="20" t="s">
        <v>45</v>
      </c>
      <c r="M4018" s="20" t="s">
        <v>2</v>
      </c>
      <c r="N4018" s="20" t="s">
        <v>207</v>
      </c>
      <c r="O4018" s="20" t="s">
        <v>5</v>
      </c>
      <c r="P4018" s="23" t="s">
        <v>2</v>
      </c>
      <c r="Q4018" s="20" t="s">
        <v>2</v>
      </c>
      <c r="R4018" s="23" t="s">
        <v>2</v>
      </c>
      <c r="S4018" s="22" t="s">
        <v>2</v>
      </c>
      <c r="T4018" s="22">
        <v>5680000</v>
      </c>
      <c r="U4018" s="22">
        <v>6361600</v>
      </c>
      <c r="V4018" s="20" t="s">
        <v>2</v>
      </c>
      <c r="W4018" s="20" t="s">
        <v>4</v>
      </c>
      <c r="X4018" s="20" t="s">
        <v>206</v>
      </c>
      <c r="Y4018" s="25" t="s">
        <v>2</v>
      </c>
      <c r="Z4018" s="25" t="s">
        <v>2</v>
      </c>
      <c r="AA4018" s="25" t="s">
        <v>2</v>
      </c>
      <c r="AB4018" s="25" t="s">
        <v>2</v>
      </c>
      <c r="AC4018" s="25" t="s">
        <v>2</v>
      </c>
      <c r="AD4018" s="25" t="s">
        <v>2</v>
      </c>
      <c r="AE4018" s="25" t="s">
        <v>2</v>
      </c>
      <c r="AF4018" s="25" t="s">
        <v>2</v>
      </c>
      <c r="AG4018" s="25" t="b">
        <v>0</v>
      </c>
      <c r="AH4018" s="25" t="b">
        <v>0</v>
      </c>
      <c r="AI4018" s="25" t="s">
        <v>2</v>
      </c>
      <c r="AJ4018" s="25" t="s">
        <v>205</v>
      </c>
      <c r="AK4018" s="25" t="s">
        <v>204</v>
      </c>
      <c r="AM4018" s="25">
        <v>5680000</v>
      </c>
    </row>
    <row r="4019" spans="1:39">
      <c r="A4019" s="20" t="s">
        <v>203</v>
      </c>
      <c r="B4019" s="20" t="s">
        <v>15</v>
      </c>
      <c r="C4019" s="20" t="s">
        <v>103</v>
      </c>
      <c r="D4019" s="20" t="s">
        <v>102</v>
      </c>
      <c r="E4019" s="20" t="s">
        <v>102</v>
      </c>
      <c r="F4019" s="20" t="s">
        <v>199</v>
      </c>
      <c r="G4019" s="23" t="s">
        <v>39</v>
      </c>
      <c r="H4019" s="24">
        <v>80</v>
      </c>
      <c r="I4019" s="20" t="s">
        <v>10</v>
      </c>
      <c r="J4019" s="20" t="s">
        <v>18</v>
      </c>
      <c r="K4019" s="20" t="s">
        <v>151</v>
      </c>
      <c r="L4019" s="20" t="s">
        <v>45</v>
      </c>
      <c r="M4019" s="20" t="s">
        <v>2</v>
      </c>
      <c r="N4019" s="20" t="s">
        <v>198</v>
      </c>
      <c r="O4019" s="20" t="s">
        <v>5</v>
      </c>
      <c r="P4019" s="23" t="s">
        <v>2</v>
      </c>
      <c r="Q4019" s="20" t="s">
        <v>2</v>
      </c>
      <c r="R4019" s="23" t="s">
        <v>2</v>
      </c>
      <c r="S4019" s="22">
        <v>3211546</v>
      </c>
      <c r="T4019" s="22">
        <v>0</v>
      </c>
      <c r="U4019" s="22">
        <v>0</v>
      </c>
      <c r="V4019" s="20" t="s">
        <v>2</v>
      </c>
      <c r="W4019" s="20" t="s">
        <v>4</v>
      </c>
      <c r="X4019" s="20" t="s">
        <v>50</v>
      </c>
      <c r="Y4019" s="1" t="s">
        <v>2</v>
      </c>
      <c r="Z4019" s="1" t="s">
        <v>2</v>
      </c>
      <c r="AA4019" s="1" t="s">
        <v>2</v>
      </c>
      <c r="AB4019" s="1" t="s">
        <v>2</v>
      </c>
      <c r="AC4019" s="1" t="s">
        <v>2</v>
      </c>
      <c r="AD4019" s="1" t="s">
        <v>2</v>
      </c>
      <c r="AF4019" s="1" t="s">
        <v>2</v>
      </c>
      <c r="AG4019" s="1" t="b">
        <v>0</v>
      </c>
      <c r="AH4019" s="1" t="b">
        <v>0</v>
      </c>
      <c r="AI4019" s="1" t="s">
        <v>2</v>
      </c>
      <c r="AJ4019" s="1" t="s">
        <v>2</v>
      </c>
      <c r="AK4019" s="1" t="s">
        <v>2</v>
      </c>
      <c r="AM4019" s="1" t="s">
        <v>2</v>
      </c>
    </row>
    <row r="4020" spans="1:39" s="25" customFormat="1">
      <c r="A4020" s="20" t="s">
        <v>202</v>
      </c>
      <c r="B4020" s="20" t="s">
        <v>15</v>
      </c>
      <c r="C4020" s="20" t="s">
        <v>201</v>
      </c>
      <c r="D4020" s="20" t="s">
        <v>200</v>
      </c>
      <c r="E4020" s="20" t="s">
        <v>200</v>
      </c>
      <c r="F4020" s="20" t="s">
        <v>199</v>
      </c>
      <c r="G4020" s="23" t="s">
        <v>59</v>
      </c>
      <c r="H4020" s="24">
        <v>0</v>
      </c>
      <c r="I4020" s="20" t="s">
        <v>10</v>
      </c>
      <c r="J4020" s="20" t="s">
        <v>18</v>
      </c>
      <c r="K4020" s="20" t="s">
        <v>175</v>
      </c>
      <c r="L4020" s="20" t="s">
        <v>45</v>
      </c>
      <c r="M4020" s="20" t="s">
        <v>2</v>
      </c>
      <c r="N4020" s="20" t="s">
        <v>198</v>
      </c>
      <c r="O4020" s="20" t="s">
        <v>5</v>
      </c>
      <c r="P4020" s="23" t="s">
        <v>2</v>
      </c>
      <c r="Q4020" s="20" t="s">
        <v>2</v>
      </c>
      <c r="R4020" s="23" t="s">
        <v>2</v>
      </c>
      <c r="S4020" s="22" t="s">
        <v>2</v>
      </c>
      <c r="T4020" s="22">
        <v>3211546</v>
      </c>
      <c r="U4020" s="22">
        <v>3596931.52</v>
      </c>
      <c r="V4020" s="20" t="s">
        <v>2</v>
      </c>
      <c r="W4020" s="20" t="s">
        <v>4</v>
      </c>
      <c r="X4020" s="20" t="s">
        <v>197</v>
      </c>
      <c r="Y4020" s="25" t="s">
        <v>2</v>
      </c>
      <c r="Z4020" s="25" t="s">
        <v>2</v>
      </c>
      <c r="AA4020" s="25" t="s">
        <v>2</v>
      </c>
      <c r="AB4020" s="25" t="s">
        <v>2</v>
      </c>
      <c r="AC4020" s="25" t="s">
        <v>2</v>
      </c>
      <c r="AD4020" s="25" t="s">
        <v>2</v>
      </c>
      <c r="AE4020" s="25" t="s">
        <v>2</v>
      </c>
      <c r="AF4020" s="25" t="s">
        <v>2</v>
      </c>
      <c r="AG4020" s="25" t="b">
        <v>0</v>
      </c>
      <c r="AH4020" s="25" t="b">
        <v>0</v>
      </c>
      <c r="AI4020" s="25" t="s">
        <v>2</v>
      </c>
      <c r="AJ4020" s="25" t="s">
        <v>2</v>
      </c>
      <c r="AK4020" s="25" t="s">
        <v>2</v>
      </c>
      <c r="AM4020" s="25" t="s">
        <v>2</v>
      </c>
    </row>
    <row r="4021" spans="1:39">
      <c r="A4021" s="20" t="s">
        <v>196</v>
      </c>
      <c r="B4021" s="20" t="s">
        <v>15</v>
      </c>
      <c r="C4021" s="20" t="s">
        <v>103</v>
      </c>
      <c r="D4021" s="20" t="s">
        <v>102</v>
      </c>
      <c r="E4021" s="20" t="s">
        <v>102</v>
      </c>
      <c r="F4021" s="20" t="s">
        <v>195</v>
      </c>
      <c r="G4021" s="23" t="s">
        <v>11</v>
      </c>
      <c r="H4021" s="24">
        <v>80</v>
      </c>
      <c r="I4021" s="20" t="s">
        <v>10</v>
      </c>
      <c r="J4021" s="20" t="s">
        <v>18</v>
      </c>
      <c r="K4021" s="20" t="s">
        <v>151</v>
      </c>
      <c r="L4021" s="20" t="s">
        <v>45</v>
      </c>
      <c r="M4021" s="20" t="s">
        <v>2</v>
      </c>
      <c r="N4021" s="20" t="s">
        <v>6</v>
      </c>
      <c r="O4021" s="20" t="s">
        <v>5</v>
      </c>
      <c r="P4021" s="23" t="s">
        <v>2</v>
      </c>
      <c r="Q4021" s="20" t="s">
        <v>2</v>
      </c>
      <c r="R4021" s="23" t="s">
        <v>2</v>
      </c>
      <c r="S4021" s="22" t="s">
        <v>2</v>
      </c>
      <c r="T4021" s="22">
        <v>8064970</v>
      </c>
      <c r="U4021" s="22">
        <v>9032766.4000000004</v>
      </c>
      <c r="V4021" s="20" t="s">
        <v>2</v>
      </c>
      <c r="W4021" s="20" t="s">
        <v>4</v>
      </c>
      <c r="X4021" s="20" t="s">
        <v>50</v>
      </c>
      <c r="Y4021" s="1" t="s">
        <v>2</v>
      </c>
      <c r="Z4021" s="1" t="s">
        <v>2</v>
      </c>
      <c r="AA4021" s="1" t="s">
        <v>2</v>
      </c>
      <c r="AB4021" s="1" t="s">
        <v>2</v>
      </c>
      <c r="AC4021" s="1" t="s">
        <v>2</v>
      </c>
      <c r="AD4021" s="1" t="s">
        <v>2</v>
      </c>
      <c r="AE4021" s="1" t="s">
        <v>2</v>
      </c>
      <c r="AF4021" s="1" t="s">
        <v>2</v>
      </c>
      <c r="AG4021" s="1" t="b">
        <v>0</v>
      </c>
      <c r="AH4021" s="1" t="b">
        <v>0</v>
      </c>
      <c r="AI4021" s="1" t="s">
        <v>2</v>
      </c>
      <c r="AJ4021" s="1" t="s">
        <v>194</v>
      </c>
      <c r="AK4021" s="1" t="s">
        <v>193</v>
      </c>
      <c r="AM4021" s="1">
        <v>9032766.4000000004</v>
      </c>
    </row>
    <row r="4022" spans="1:39">
      <c r="A4022" s="20" t="s">
        <v>192</v>
      </c>
      <c r="B4022" s="20" t="s">
        <v>15</v>
      </c>
      <c r="C4022" s="20" t="s">
        <v>103</v>
      </c>
      <c r="D4022" s="20" t="s">
        <v>102</v>
      </c>
      <c r="E4022" s="20" t="s">
        <v>102</v>
      </c>
      <c r="F4022" s="20" t="s">
        <v>191</v>
      </c>
      <c r="G4022" s="23" t="s">
        <v>11</v>
      </c>
      <c r="H4022" s="24">
        <v>80</v>
      </c>
      <c r="I4022" s="20" t="s">
        <v>10</v>
      </c>
      <c r="J4022" s="20" t="s">
        <v>18</v>
      </c>
      <c r="K4022" s="20" t="s">
        <v>151</v>
      </c>
      <c r="L4022" s="20" t="s">
        <v>45</v>
      </c>
      <c r="M4022" s="20" t="s">
        <v>2</v>
      </c>
      <c r="N4022" s="20" t="s">
        <v>6</v>
      </c>
      <c r="O4022" s="20" t="s">
        <v>5</v>
      </c>
      <c r="P4022" s="23" t="s">
        <v>2</v>
      </c>
      <c r="Q4022" s="20" t="s">
        <v>2</v>
      </c>
      <c r="R4022" s="23" t="s">
        <v>2</v>
      </c>
      <c r="S4022" s="22" t="s">
        <v>2</v>
      </c>
      <c r="T4022" s="22">
        <v>17137927</v>
      </c>
      <c r="U4022" s="22">
        <v>19194478.239999998</v>
      </c>
      <c r="V4022" s="20" t="s">
        <v>2</v>
      </c>
      <c r="W4022" s="20" t="s">
        <v>4</v>
      </c>
      <c r="X4022" s="20" t="s">
        <v>50</v>
      </c>
      <c r="Y4022" s="1" t="s">
        <v>2</v>
      </c>
      <c r="Z4022" s="1" t="s">
        <v>2</v>
      </c>
      <c r="AA4022" s="1" t="s">
        <v>2</v>
      </c>
      <c r="AB4022" s="1" t="s">
        <v>2</v>
      </c>
      <c r="AC4022" s="1" t="s">
        <v>2</v>
      </c>
      <c r="AD4022" s="1" t="s">
        <v>2</v>
      </c>
      <c r="AE4022" s="1" t="s">
        <v>2</v>
      </c>
      <c r="AF4022" s="1" t="s">
        <v>2</v>
      </c>
      <c r="AG4022" s="1" t="b">
        <v>0</v>
      </c>
      <c r="AH4022" s="1" t="b">
        <v>0</v>
      </c>
      <c r="AI4022" s="1" t="s">
        <v>2</v>
      </c>
      <c r="AJ4022" s="1" t="s">
        <v>190</v>
      </c>
      <c r="AK4022" s="1" t="s">
        <v>189</v>
      </c>
      <c r="AM4022" s="1">
        <v>19194478.239999998</v>
      </c>
    </row>
    <row r="4023" spans="1:39">
      <c r="A4023" s="20" t="s">
        <v>188</v>
      </c>
      <c r="B4023" s="20" t="s">
        <v>15</v>
      </c>
      <c r="C4023" s="20" t="s">
        <v>103</v>
      </c>
      <c r="D4023" s="20" t="s">
        <v>102</v>
      </c>
      <c r="E4023" s="20" t="s">
        <v>102</v>
      </c>
      <c r="F4023" s="20" t="s">
        <v>187</v>
      </c>
      <c r="G4023" s="23" t="s">
        <v>11</v>
      </c>
      <c r="H4023" s="24">
        <v>80</v>
      </c>
      <c r="I4023" s="20" t="s">
        <v>10</v>
      </c>
      <c r="J4023" s="20" t="s">
        <v>18</v>
      </c>
      <c r="K4023" s="20" t="s">
        <v>151</v>
      </c>
      <c r="L4023" s="20" t="s">
        <v>45</v>
      </c>
      <c r="M4023" s="20" t="s">
        <v>2</v>
      </c>
      <c r="N4023" s="20" t="s">
        <v>6</v>
      </c>
      <c r="O4023" s="20" t="s">
        <v>5</v>
      </c>
      <c r="P4023" s="23" t="s">
        <v>2</v>
      </c>
      <c r="Q4023" s="20" t="s">
        <v>2</v>
      </c>
      <c r="R4023" s="23" t="s">
        <v>2</v>
      </c>
      <c r="S4023" s="22" t="s">
        <v>2</v>
      </c>
      <c r="T4023" s="22">
        <v>17328927</v>
      </c>
      <c r="U4023" s="22">
        <v>19408398.239999998</v>
      </c>
      <c r="V4023" s="20" t="s">
        <v>2</v>
      </c>
      <c r="W4023" s="20" t="s">
        <v>4</v>
      </c>
      <c r="X4023" s="20" t="s">
        <v>50</v>
      </c>
      <c r="Y4023" s="1" t="s">
        <v>2</v>
      </c>
      <c r="Z4023" s="1" t="s">
        <v>2</v>
      </c>
      <c r="AA4023" s="1" t="s">
        <v>2</v>
      </c>
      <c r="AB4023" s="1" t="s">
        <v>2</v>
      </c>
      <c r="AC4023" s="1" t="s">
        <v>2</v>
      </c>
      <c r="AD4023" s="1" t="s">
        <v>2</v>
      </c>
      <c r="AE4023" s="1" t="s">
        <v>2</v>
      </c>
      <c r="AF4023" s="1" t="s">
        <v>2</v>
      </c>
      <c r="AG4023" s="1" t="b">
        <v>0</v>
      </c>
      <c r="AH4023" s="1" t="b">
        <v>0</v>
      </c>
      <c r="AI4023" s="1" t="s">
        <v>2</v>
      </c>
      <c r="AJ4023" s="1" t="s">
        <v>2</v>
      </c>
      <c r="AK4023" s="1" t="s">
        <v>2</v>
      </c>
      <c r="AM4023" s="1" t="s">
        <v>2</v>
      </c>
    </row>
    <row r="4024" spans="1:39">
      <c r="A4024" s="20" t="s">
        <v>186</v>
      </c>
      <c r="B4024" s="20" t="s">
        <v>15</v>
      </c>
      <c r="C4024" s="20" t="s">
        <v>81</v>
      </c>
      <c r="D4024" s="20" t="s">
        <v>80</v>
      </c>
      <c r="E4024" s="20" t="s">
        <v>80</v>
      </c>
      <c r="F4024" s="20" t="s">
        <v>184</v>
      </c>
      <c r="G4024" s="23" t="s">
        <v>11</v>
      </c>
      <c r="H4024" s="24">
        <v>100</v>
      </c>
      <c r="I4024" s="20" t="s">
        <v>10</v>
      </c>
      <c r="J4024" s="20" t="s">
        <v>18</v>
      </c>
      <c r="K4024" s="20" t="s">
        <v>156</v>
      </c>
      <c r="L4024" s="20" t="s">
        <v>45</v>
      </c>
      <c r="M4024" s="20" t="s">
        <v>2</v>
      </c>
      <c r="N4024" s="20" t="s">
        <v>6</v>
      </c>
      <c r="O4024" s="20" t="s">
        <v>77</v>
      </c>
      <c r="P4024" s="23" t="s">
        <v>2</v>
      </c>
      <c r="Q4024" s="20" t="s">
        <v>2</v>
      </c>
      <c r="R4024" s="23" t="s">
        <v>2</v>
      </c>
      <c r="S4024" s="22" t="s">
        <v>2</v>
      </c>
      <c r="T4024" s="22">
        <v>0</v>
      </c>
      <c r="U4024" s="22">
        <v>0</v>
      </c>
      <c r="V4024" s="20" t="s">
        <v>2</v>
      </c>
      <c r="W4024" s="20" t="s">
        <v>4</v>
      </c>
      <c r="X4024" s="15" t="s">
        <v>50</v>
      </c>
      <c r="Y4024" s="1" t="s">
        <v>2</v>
      </c>
      <c r="Z4024" s="1" t="s">
        <v>2</v>
      </c>
      <c r="AA4024" s="1" t="s">
        <v>2</v>
      </c>
      <c r="AB4024" s="1" t="s">
        <v>2</v>
      </c>
      <c r="AC4024" s="1" t="s">
        <v>2</v>
      </c>
      <c r="AD4024" s="1" t="s">
        <v>2</v>
      </c>
      <c r="AF4024" s="1" t="s">
        <v>2</v>
      </c>
      <c r="AG4024" s="1" t="b">
        <v>1</v>
      </c>
      <c r="AH4024" s="1" t="b">
        <v>0</v>
      </c>
      <c r="AI4024" s="1" t="s">
        <v>2</v>
      </c>
      <c r="AJ4024" s="1" t="s">
        <v>2</v>
      </c>
      <c r="AK4024" s="1" t="s">
        <v>2</v>
      </c>
      <c r="AM4024" s="1" t="s">
        <v>2</v>
      </c>
    </row>
    <row r="4025" spans="1:39">
      <c r="A4025" s="20" t="s">
        <v>185</v>
      </c>
      <c r="B4025" s="20" t="s">
        <v>15</v>
      </c>
      <c r="C4025" s="20" t="s">
        <v>81</v>
      </c>
      <c r="D4025" s="20" t="s">
        <v>80</v>
      </c>
      <c r="E4025" s="20" t="s">
        <v>80</v>
      </c>
      <c r="F4025" s="20" t="s">
        <v>184</v>
      </c>
      <c r="G4025" s="23" t="s">
        <v>11</v>
      </c>
      <c r="H4025" s="24">
        <v>100</v>
      </c>
      <c r="I4025" s="20" t="s">
        <v>10</v>
      </c>
      <c r="J4025" s="20" t="s">
        <v>18</v>
      </c>
      <c r="K4025" s="20" t="s">
        <v>58</v>
      </c>
      <c r="L4025" s="20" t="s">
        <v>45</v>
      </c>
      <c r="M4025" s="20" t="s">
        <v>2</v>
      </c>
      <c r="N4025" s="20" t="s">
        <v>6</v>
      </c>
      <c r="O4025" s="20" t="s">
        <v>77</v>
      </c>
      <c r="P4025" s="23" t="s">
        <v>2</v>
      </c>
      <c r="Q4025" s="20" t="s">
        <v>2</v>
      </c>
      <c r="R4025" s="23" t="s">
        <v>2</v>
      </c>
      <c r="S4025" s="22" t="s">
        <v>2</v>
      </c>
      <c r="T4025" s="22">
        <v>0</v>
      </c>
      <c r="U4025" s="22">
        <v>0</v>
      </c>
      <c r="V4025" s="20" t="s">
        <v>2</v>
      </c>
      <c r="W4025" s="20" t="s">
        <v>4</v>
      </c>
      <c r="X4025" s="15" t="s">
        <v>76</v>
      </c>
      <c r="Y4025" s="1" t="s">
        <v>2</v>
      </c>
      <c r="Z4025" s="1" t="s">
        <v>2</v>
      </c>
      <c r="AA4025" s="1" t="s">
        <v>2</v>
      </c>
      <c r="AB4025" s="1" t="s">
        <v>2</v>
      </c>
      <c r="AC4025" s="1" t="s">
        <v>2</v>
      </c>
      <c r="AD4025" s="1" t="s">
        <v>2</v>
      </c>
      <c r="AF4025" s="1" t="s">
        <v>2</v>
      </c>
      <c r="AG4025" s="1" t="b">
        <v>0</v>
      </c>
      <c r="AH4025" s="1" t="b">
        <v>0</v>
      </c>
      <c r="AI4025" s="1" t="s">
        <v>2</v>
      </c>
      <c r="AJ4025" s="1" t="s">
        <v>2</v>
      </c>
      <c r="AK4025" s="1" t="s">
        <v>2</v>
      </c>
      <c r="AM4025" s="1" t="s">
        <v>2</v>
      </c>
    </row>
    <row r="4026" spans="1:39">
      <c r="A4026" s="20" t="s">
        <v>183</v>
      </c>
      <c r="B4026" s="20" t="s">
        <v>15</v>
      </c>
      <c r="C4026" s="20" t="s">
        <v>81</v>
      </c>
      <c r="D4026" s="20" t="s">
        <v>80</v>
      </c>
      <c r="E4026" s="20" t="s">
        <v>80</v>
      </c>
      <c r="F4026" s="20" t="s">
        <v>181</v>
      </c>
      <c r="G4026" s="23" t="s">
        <v>11</v>
      </c>
      <c r="H4026" s="24">
        <v>100</v>
      </c>
      <c r="I4026" s="20" t="s">
        <v>10</v>
      </c>
      <c r="J4026" s="20" t="s">
        <v>18</v>
      </c>
      <c r="K4026" s="20" t="s">
        <v>163</v>
      </c>
      <c r="L4026" s="20" t="s">
        <v>45</v>
      </c>
      <c r="M4026" s="20" t="s">
        <v>2</v>
      </c>
      <c r="N4026" s="20" t="s">
        <v>6</v>
      </c>
      <c r="O4026" s="20" t="s">
        <v>77</v>
      </c>
      <c r="P4026" s="23" t="s">
        <v>2</v>
      </c>
      <c r="Q4026" s="20" t="s">
        <v>2</v>
      </c>
      <c r="R4026" s="23" t="s">
        <v>2</v>
      </c>
      <c r="S4026" s="22">
        <v>766516</v>
      </c>
      <c r="T4026" s="22">
        <v>0</v>
      </c>
      <c r="U4026" s="22">
        <v>0</v>
      </c>
      <c r="V4026" s="20" t="s">
        <v>2</v>
      </c>
      <c r="W4026" s="20" t="s">
        <v>4</v>
      </c>
      <c r="X4026" s="20" t="s">
        <v>50</v>
      </c>
      <c r="Y4026" s="1" t="s">
        <v>2</v>
      </c>
      <c r="Z4026" s="1" t="s">
        <v>2</v>
      </c>
      <c r="AA4026" s="1" t="s">
        <v>2</v>
      </c>
      <c r="AB4026" s="1" t="s">
        <v>2</v>
      </c>
      <c r="AC4026" s="1" t="s">
        <v>2</v>
      </c>
      <c r="AD4026" s="1" t="s">
        <v>2</v>
      </c>
      <c r="AF4026" s="1" t="s">
        <v>2</v>
      </c>
      <c r="AG4026" s="1" t="b">
        <v>0</v>
      </c>
      <c r="AH4026" s="1" t="b">
        <v>0</v>
      </c>
      <c r="AI4026" s="1" t="s">
        <v>2</v>
      </c>
      <c r="AJ4026" s="1" t="s">
        <v>2</v>
      </c>
      <c r="AK4026" s="1" t="s">
        <v>2</v>
      </c>
      <c r="AM4026" s="1" t="s">
        <v>2</v>
      </c>
    </row>
    <row r="4027" spans="1:39">
      <c r="A4027" s="20" t="s">
        <v>182</v>
      </c>
      <c r="B4027" s="20" t="s">
        <v>15</v>
      </c>
      <c r="C4027" s="20" t="s">
        <v>81</v>
      </c>
      <c r="D4027" s="20" t="s">
        <v>80</v>
      </c>
      <c r="E4027" s="20" t="s">
        <v>80</v>
      </c>
      <c r="F4027" s="20" t="s">
        <v>181</v>
      </c>
      <c r="G4027" s="23" t="s">
        <v>11</v>
      </c>
      <c r="H4027" s="24">
        <v>100</v>
      </c>
      <c r="I4027" s="20" t="s">
        <v>10</v>
      </c>
      <c r="J4027" s="20" t="s">
        <v>18</v>
      </c>
      <c r="K4027" s="20" t="s">
        <v>163</v>
      </c>
      <c r="L4027" s="20" t="s">
        <v>45</v>
      </c>
      <c r="M4027" s="20" t="s">
        <v>2</v>
      </c>
      <c r="N4027" s="20" t="s">
        <v>6</v>
      </c>
      <c r="O4027" s="20" t="s">
        <v>77</v>
      </c>
      <c r="P4027" s="23" t="s">
        <v>2</v>
      </c>
      <c r="Q4027" s="20" t="s">
        <v>2</v>
      </c>
      <c r="R4027" s="23" t="s">
        <v>2</v>
      </c>
      <c r="S4027" s="22" t="s">
        <v>2</v>
      </c>
      <c r="T4027" s="22">
        <v>874684.3</v>
      </c>
      <c r="U4027" s="22">
        <v>979646.41599999997</v>
      </c>
      <c r="V4027" s="20" t="s">
        <v>2</v>
      </c>
      <c r="W4027" s="20" t="s">
        <v>4</v>
      </c>
      <c r="X4027" s="20" t="s">
        <v>177</v>
      </c>
      <c r="Y4027" s="1" t="s">
        <v>2</v>
      </c>
      <c r="Z4027" s="1" t="s">
        <v>2</v>
      </c>
      <c r="AA4027" s="1" t="s">
        <v>2</v>
      </c>
      <c r="AB4027" s="1" t="s">
        <v>2</v>
      </c>
      <c r="AC4027" s="1" t="s">
        <v>2</v>
      </c>
      <c r="AD4027" s="1" t="s">
        <v>2</v>
      </c>
      <c r="AE4027" s="1" t="s">
        <v>2</v>
      </c>
      <c r="AF4027" s="1" t="s">
        <v>2</v>
      </c>
      <c r="AG4027" s="1" t="b">
        <v>0</v>
      </c>
      <c r="AH4027" s="1" t="b">
        <v>0</v>
      </c>
      <c r="AI4027" s="1" t="s">
        <v>2</v>
      </c>
      <c r="AJ4027" s="1" t="s">
        <v>2</v>
      </c>
      <c r="AK4027" s="1" t="s">
        <v>2</v>
      </c>
      <c r="AM4027" s="1" t="s">
        <v>2</v>
      </c>
    </row>
    <row r="4028" spans="1:39">
      <c r="A4028" s="20" t="s">
        <v>180</v>
      </c>
      <c r="B4028" s="20" t="s">
        <v>15</v>
      </c>
      <c r="C4028" s="20" t="s">
        <v>81</v>
      </c>
      <c r="D4028" s="20" t="s">
        <v>80</v>
      </c>
      <c r="E4028" s="20" t="s">
        <v>80</v>
      </c>
      <c r="F4028" s="20" t="s">
        <v>178</v>
      </c>
      <c r="G4028" s="23" t="s">
        <v>11</v>
      </c>
      <c r="H4028" s="24">
        <v>100</v>
      </c>
      <c r="I4028" s="20" t="s">
        <v>10</v>
      </c>
      <c r="J4028" s="20" t="s">
        <v>18</v>
      </c>
      <c r="K4028" s="20" t="s">
        <v>163</v>
      </c>
      <c r="L4028" s="20" t="s">
        <v>45</v>
      </c>
      <c r="M4028" s="20" t="s">
        <v>2</v>
      </c>
      <c r="N4028" s="20" t="s">
        <v>6</v>
      </c>
      <c r="O4028" s="20" t="s">
        <v>77</v>
      </c>
      <c r="P4028" s="23" t="s">
        <v>2</v>
      </c>
      <c r="Q4028" s="20" t="s">
        <v>2</v>
      </c>
      <c r="R4028" s="23" t="s">
        <v>2</v>
      </c>
      <c r="S4028" s="22">
        <v>1211343</v>
      </c>
      <c r="T4028" s="22">
        <v>0</v>
      </c>
      <c r="U4028" s="22">
        <v>0</v>
      </c>
      <c r="V4028" s="20" t="s">
        <v>2</v>
      </c>
      <c r="W4028" s="20" t="s">
        <v>4</v>
      </c>
      <c r="X4028" s="20" t="s">
        <v>50</v>
      </c>
      <c r="Y4028" s="1" t="s">
        <v>2</v>
      </c>
      <c r="Z4028" s="1" t="s">
        <v>2</v>
      </c>
      <c r="AA4028" s="1" t="s">
        <v>2</v>
      </c>
      <c r="AB4028" s="1" t="s">
        <v>2</v>
      </c>
      <c r="AC4028" s="1" t="s">
        <v>2</v>
      </c>
      <c r="AD4028" s="1" t="s">
        <v>2</v>
      </c>
      <c r="AF4028" s="1" t="s">
        <v>2</v>
      </c>
      <c r="AG4028" s="1" t="b">
        <v>0</v>
      </c>
      <c r="AH4028" s="1" t="b">
        <v>0</v>
      </c>
      <c r="AI4028" s="1" t="s">
        <v>2</v>
      </c>
      <c r="AJ4028" s="1" t="s">
        <v>2</v>
      </c>
      <c r="AK4028" s="1" t="s">
        <v>2</v>
      </c>
      <c r="AM4028" s="1" t="s">
        <v>2</v>
      </c>
    </row>
    <row r="4029" spans="1:39">
      <c r="A4029" s="20" t="s">
        <v>179</v>
      </c>
      <c r="B4029" s="20" t="s">
        <v>15</v>
      </c>
      <c r="C4029" s="20" t="s">
        <v>81</v>
      </c>
      <c r="D4029" s="20" t="s">
        <v>80</v>
      </c>
      <c r="E4029" s="20" t="s">
        <v>80</v>
      </c>
      <c r="F4029" s="20" t="s">
        <v>178</v>
      </c>
      <c r="G4029" s="23" t="s">
        <v>11</v>
      </c>
      <c r="H4029" s="24">
        <v>100</v>
      </c>
      <c r="I4029" s="20" t="s">
        <v>10</v>
      </c>
      <c r="J4029" s="20" t="s">
        <v>18</v>
      </c>
      <c r="K4029" s="20" t="s">
        <v>163</v>
      </c>
      <c r="L4029" s="20" t="s">
        <v>45</v>
      </c>
      <c r="M4029" s="20" t="s">
        <v>2</v>
      </c>
      <c r="N4029" s="20" t="s">
        <v>6</v>
      </c>
      <c r="O4029" s="20" t="s">
        <v>77</v>
      </c>
      <c r="P4029" s="23" t="s">
        <v>2</v>
      </c>
      <c r="Q4029" s="20" t="s">
        <v>2</v>
      </c>
      <c r="R4029" s="23" t="s">
        <v>2</v>
      </c>
      <c r="S4029" s="22" t="s">
        <v>2</v>
      </c>
      <c r="T4029" s="22">
        <v>999894.21</v>
      </c>
      <c r="U4029" s="22">
        <v>1119881.5149999999</v>
      </c>
      <c r="V4029" s="20" t="s">
        <v>2</v>
      </c>
      <c r="W4029" s="20" t="s">
        <v>4</v>
      </c>
      <c r="X4029" s="20" t="s">
        <v>177</v>
      </c>
      <c r="Y4029" s="1" t="s">
        <v>2</v>
      </c>
      <c r="Z4029" s="1" t="s">
        <v>2</v>
      </c>
      <c r="AA4029" s="1" t="s">
        <v>2</v>
      </c>
      <c r="AB4029" s="1" t="s">
        <v>2</v>
      </c>
      <c r="AC4029" s="1" t="s">
        <v>2</v>
      </c>
      <c r="AD4029" s="1" t="s">
        <v>2</v>
      </c>
      <c r="AE4029" s="1" t="s">
        <v>2</v>
      </c>
      <c r="AF4029" s="1" t="s">
        <v>2</v>
      </c>
      <c r="AG4029" s="1" t="b">
        <v>0</v>
      </c>
      <c r="AH4029" s="1" t="b">
        <v>0</v>
      </c>
      <c r="AI4029" s="1" t="s">
        <v>2</v>
      </c>
      <c r="AJ4029" s="1" t="s">
        <v>2</v>
      </c>
      <c r="AK4029" s="1" t="s">
        <v>2</v>
      </c>
      <c r="AM4029" s="1" t="s">
        <v>2</v>
      </c>
    </row>
    <row r="4030" spans="1:39">
      <c r="A4030" s="20" t="s">
        <v>176</v>
      </c>
      <c r="B4030" s="20" t="s">
        <v>15</v>
      </c>
      <c r="C4030" s="20" t="s">
        <v>81</v>
      </c>
      <c r="D4030" s="20" t="s">
        <v>80</v>
      </c>
      <c r="E4030" s="20" t="s">
        <v>80</v>
      </c>
      <c r="F4030" s="20" t="s">
        <v>173</v>
      </c>
      <c r="G4030" s="23" t="s">
        <v>11</v>
      </c>
      <c r="H4030" s="24">
        <v>100</v>
      </c>
      <c r="I4030" s="20" t="s">
        <v>10</v>
      </c>
      <c r="J4030" s="20" t="s">
        <v>18</v>
      </c>
      <c r="K4030" s="20" t="s">
        <v>175</v>
      </c>
      <c r="L4030" s="20" t="s">
        <v>45</v>
      </c>
      <c r="M4030" s="20" t="s">
        <v>2</v>
      </c>
      <c r="N4030" s="20" t="s">
        <v>6</v>
      </c>
      <c r="O4030" s="20" t="s">
        <v>77</v>
      </c>
      <c r="P4030" s="23" t="s">
        <v>2</v>
      </c>
      <c r="Q4030" s="20" t="s">
        <v>2</v>
      </c>
      <c r="R4030" s="23" t="s">
        <v>2</v>
      </c>
      <c r="S4030" s="22">
        <v>413000</v>
      </c>
      <c r="T4030" s="22">
        <v>0</v>
      </c>
      <c r="U4030" s="22">
        <v>0</v>
      </c>
      <c r="V4030" s="20" t="s">
        <v>2</v>
      </c>
      <c r="W4030" s="20" t="s">
        <v>4</v>
      </c>
      <c r="X4030" s="20" t="s">
        <v>50</v>
      </c>
      <c r="Y4030" s="1" t="s">
        <v>2</v>
      </c>
      <c r="Z4030" s="1" t="s">
        <v>2</v>
      </c>
      <c r="AA4030" s="1" t="s">
        <v>2</v>
      </c>
      <c r="AB4030" s="1" t="s">
        <v>2</v>
      </c>
      <c r="AC4030" s="1" t="s">
        <v>2</v>
      </c>
      <c r="AD4030" s="1" t="s">
        <v>2</v>
      </c>
      <c r="AF4030" s="1" t="s">
        <v>2</v>
      </c>
      <c r="AG4030" s="1" t="b">
        <v>1</v>
      </c>
      <c r="AH4030" s="1" t="b">
        <v>0</v>
      </c>
      <c r="AI4030" s="1" t="s">
        <v>2</v>
      </c>
      <c r="AJ4030" s="1" t="s">
        <v>2</v>
      </c>
      <c r="AK4030" s="1" t="s">
        <v>2</v>
      </c>
      <c r="AM4030" s="1" t="s">
        <v>2</v>
      </c>
    </row>
    <row r="4031" spans="1:39">
      <c r="A4031" s="20" t="s">
        <v>174</v>
      </c>
      <c r="B4031" s="20" t="s">
        <v>15</v>
      </c>
      <c r="C4031" s="20" t="s">
        <v>81</v>
      </c>
      <c r="D4031" s="20" t="s">
        <v>80</v>
      </c>
      <c r="E4031" s="20" t="s">
        <v>80</v>
      </c>
      <c r="F4031" s="20" t="s">
        <v>173</v>
      </c>
      <c r="G4031" s="23" t="s">
        <v>11</v>
      </c>
      <c r="H4031" s="24">
        <v>100</v>
      </c>
      <c r="I4031" s="20" t="s">
        <v>10</v>
      </c>
      <c r="J4031" s="20" t="s">
        <v>18</v>
      </c>
      <c r="K4031" s="20" t="s">
        <v>58</v>
      </c>
      <c r="L4031" s="20" t="s">
        <v>45</v>
      </c>
      <c r="M4031" s="20" t="s">
        <v>2</v>
      </c>
      <c r="N4031" s="20" t="s">
        <v>6</v>
      </c>
      <c r="O4031" s="20" t="s">
        <v>77</v>
      </c>
      <c r="P4031" s="23" t="s">
        <v>2</v>
      </c>
      <c r="Q4031" s="20" t="s">
        <v>2</v>
      </c>
      <c r="R4031" s="23" t="s">
        <v>2</v>
      </c>
      <c r="S4031" s="22" t="s">
        <v>2</v>
      </c>
      <c r="T4031" s="22">
        <v>94863.72</v>
      </c>
      <c r="U4031" s="22">
        <v>106247.36599999999</v>
      </c>
      <c r="V4031" s="20" t="s">
        <v>2</v>
      </c>
      <c r="W4031" s="20" t="s">
        <v>4</v>
      </c>
      <c r="X4031" s="15" t="s">
        <v>159</v>
      </c>
      <c r="Y4031" s="1" t="s">
        <v>2</v>
      </c>
      <c r="Z4031" s="1" t="s">
        <v>2</v>
      </c>
      <c r="AA4031" s="1" t="s">
        <v>2</v>
      </c>
      <c r="AB4031" s="1" t="s">
        <v>2</v>
      </c>
      <c r="AC4031" s="1" t="s">
        <v>2</v>
      </c>
      <c r="AD4031" s="1" t="s">
        <v>2</v>
      </c>
      <c r="AE4031" s="1" t="s">
        <v>2</v>
      </c>
      <c r="AF4031" s="1" t="s">
        <v>2</v>
      </c>
      <c r="AG4031" s="1" t="b">
        <v>0</v>
      </c>
      <c r="AH4031" s="1" t="b">
        <v>0</v>
      </c>
      <c r="AI4031" s="1" t="s">
        <v>2</v>
      </c>
      <c r="AJ4031" s="1" t="s">
        <v>172</v>
      </c>
      <c r="AK4031" s="1" t="s">
        <v>171</v>
      </c>
      <c r="AM4031" s="1">
        <v>106247.37</v>
      </c>
    </row>
    <row r="4032" spans="1:39">
      <c r="A4032" s="20" t="s">
        <v>170</v>
      </c>
      <c r="B4032" s="20" t="s">
        <v>15</v>
      </c>
      <c r="C4032" s="20" t="s">
        <v>81</v>
      </c>
      <c r="D4032" s="20" t="s">
        <v>80</v>
      </c>
      <c r="E4032" s="20" t="s">
        <v>80</v>
      </c>
      <c r="F4032" s="20" t="s">
        <v>169</v>
      </c>
      <c r="G4032" s="23" t="s">
        <v>11</v>
      </c>
      <c r="H4032" s="24">
        <v>100</v>
      </c>
      <c r="I4032" s="20" t="s">
        <v>10</v>
      </c>
      <c r="J4032" s="20" t="s">
        <v>18</v>
      </c>
      <c r="K4032" s="20" t="s">
        <v>156</v>
      </c>
      <c r="L4032" s="20" t="s">
        <v>45</v>
      </c>
      <c r="M4032" s="20" t="s">
        <v>2</v>
      </c>
      <c r="N4032" s="20" t="s">
        <v>6</v>
      </c>
      <c r="O4032" s="20" t="s">
        <v>77</v>
      </c>
      <c r="P4032" s="23" t="s">
        <v>2</v>
      </c>
      <c r="Q4032" s="20" t="s">
        <v>2</v>
      </c>
      <c r="R4032" s="23" t="s">
        <v>2</v>
      </c>
      <c r="S4032" s="22" t="s">
        <v>2</v>
      </c>
      <c r="T4032" s="22">
        <v>0</v>
      </c>
      <c r="U4032" s="22">
        <v>0</v>
      </c>
      <c r="V4032" s="20" t="s">
        <v>2</v>
      </c>
      <c r="W4032" s="20" t="s">
        <v>4</v>
      </c>
      <c r="X4032" s="15" t="s">
        <v>76</v>
      </c>
      <c r="Y4032" s="1" t="s">
        <v>2</v>
      </c>
      <c r="Z4032" s="1" t="s">
        <v>2</v>
      </c>
      <c r="AA4032" s="1" t="s">
        <v>2</v>
      </c>
      <c r="AB4032" s="1" t="s">
        <v>2</v>
      </c>
      <c r="AC4032" s="1" t="s">
        <v>2</v>
      </c>
      <c r="AD4032" s="1" t="s">
        <v>2</v>
      </c>
      <c r="AF4032" s="1" t="s">
        <v>2</v>
      </c>
      <c r="AG4032" s="1" t="b">
        <v>0</v>
      </c>
      <c r="AH4032" s="1" t="b">
        <v>0</v>
      </c>
      <c r="AI4032" s="1" t="s">
        <v>2</v>
      </c>
      <c r="AJ4032" s="1" t="s">
        <v>2</v>
      </c>
      <c r="AK4032" s="1" t="s">
        <v>2</v>
      </c>
      <c r="AM4032" s="1" t="s">
        <v>2</v>
      </c>
    </row>
    <row r="4033" spans="1:39">
      <c r="A4033" s="20" t="s">
        <v>168</v>
      </c>
      <c r="B4033" s="20" t="s">
        <v>15</v>
      </c>
      <c r="C4033" s="20" t="s">
        <v>81</v>
      </c>
      <c r="D4033" s="20" t="s">
        <v>80</v>
      </c>
      <c r="E4033" s="20" t="s">
        <v>80</v>
      </c>
      <c r="F4033" s="20" t="s">
        <v>166</v>
      </c>
      <c r="G4033" s="23" t="s">
        <v>11</v>
      </c>
      <c r="H4033" s="24">
        <v>100</v>
      </c>
      <c r="I4033" s="20" t="s">
        <v>10</v>
      </c>
      <c r="J4033" s="20" t="s">
        <v>18</v>
      </c>
      <c r="K4033" s="20" t="s">
        <v>156</v>
      </c>
      <c r="L4033" s="20" t="s">
        <v>45</v>
      </c>
      <c r="M4033" s="20" t="s">
        <v>2</v>
      </c>
      <c r="N4033" s="20" t="s">
        <v>6</v>
      </c>
      <c r="O4033" s="20" t="s">
        <v>77</v>
      </c>
      <c r="P4033" s="23" t="s">
        <v>2</v>
      </c>
      <c r="Q4033" s="20" t="s">
        <v>2</v>
      </c>
      <c r="R4033" s="23" t="s">
        <v>2</v>
      </c>
      <c r="S4033" s="22" t="s">
        <v>2</v>
      </c>
      <c r="T4033" s="22">
        <v>0</v>
      </c>
      <c r="U4033" s="22">
        <v>0</v>
      </c>
      <c r="V4033" s="20" t="s">
        <v>2</v>
      </c>
      <c r="W4033" s="20" t="s">
        <v>4</v>
      </c>
      <c r="X4033" s="15" t="s">
        <v>50</v>
      </c>
      <c r="Y4033" s="1" t="s">
        <v>2</v>
      </c>
      <c r="Z4033" s="1" t="s">
        <v>2</v>
      </c>
      <c r="AA4033" s="1" t="s">
        <v>2</v>
      </c>
      <c r="AB4033" s="1" t="s">
        <v>2</v>
      </c>
      <c r="AC4033" s="1" t="s">
        <v>2</v>
      </c>
      <c r="AD4033" s="1" t="s">
        <v>2</v>
      </c>
      <c r="AF4033" s="1" t="s">
        <v>2</v>
      </c>
      <c r="AG4033" s="1" t="b">
        <v>1</v>
      </c>
      <c r="AH4033" s="1" t="b">
        <v>0</v>
      </c>
      <c r="AI4033" s="1" t="s">
        <v>2</v>
      </c>
      <c r="AJ4033" s="1" t="s">
        <v>2</v>
      </c>
      <c r="AK4033" s="1" t="s">
        <v>2</v>
      </c>
      <c r="AM4033" s="1" t="s">
        <v>2</v>
      </c>
    </row>
    <row r="4034" spans="1:39">
      <c r="A4034" s="20" t="s">
        <v>167</v>
      </c>
      <c r="B4034" s="20" t="s">
        <v>15</v>
      </c>
      <c r="C4034" s="20" t="s">
        <v>81</v>
      </c>
      <c r="D4034" s="20" t="s">
        <v>80</v>
      </c>
      <c r="E4034" s="20" t="s">
        <v>80</v>
      </c>
      <c r="F4034" s="20" t="s">
        <v>166</v>
      </c>
      <c r="G4034" s="23" t="s">
        <v>11</v>
      </c>
      <c r="H4034" s="24">
        <v>100</v>
      </c>
      <c r="I4034" s="20" t="s">
        <v>10</v>
      </c>
      <c r="J4034" s="20" t="s">
        <v>18</v>
      </c>
      <c r="K4034" s="20" t="s">
        <v>58</v>
      </c>
      <c r="L4034" s="20" t="s">
        <v>45</v>
      </c>
      <c r="M4034" s="20" t="s">
        <v>2</v>
      </c>
      <c r="N4034" s="20" t="s">
        <v>6</v>
      </c>
      <c r="O4034" s="20" t="s">
        <v>77</v>
      </c>
      <c r="P4034" s="23" t="s">
        <v>2</v>
      </c>
      <c r="Q4034" s="20" t="s">
        <v>2</v>
      </c>
      <c r="R4034" s="23" t="s">
        <v>2</v>
      </c>
      <c r="S4034" s="22" t="s">
        <v>2</v>
      </c>
      <c r="T4034" s="22">
        <v>0</v>
      </c>
      <c r="U4034" s="22">
        <v>0</v>
      </c>
      <c r="V4034" s="20" t="s">
        <v>2</v>
      </c>
      <c r="W4034" s="20" t="s">
        <v>4</v>
      </c>
      <c r="X4034" s="15" t="s">
        <v>76</v>
      </c>
      <c r="Y4034" s="1" t="s">
        <v>2</v>
      </c>
      <c r="Z4034" s="1" t="s">
        <v>2</v>
      </c>
      <c r="AA4034" s="1" t="s">
        <v>2</v>
      </c>
      <c r="AB4034" s="1" t="s">
        <v>2</v>
      </c>
      <c r="AC4034" s="1" t="s">
        <v>2</v>
      </c>
      <c r="AD4034" s="1" t="s">
        <v>2</v>
      </c>
      <c r="AF4034" s="1" t="s">
        <v>2</v>
      </c>
      <c r="AG4034" s="1" t="b">
        <v>0</v>
      </c>
      <c r="AH4034" s="1" t="b">
        <v>0</v>
      </c>
      <c r="AI4034" s="1" t="s">
        <v>2</v>
      </c>
      <c r="AJ4034" s="1" t="s">
        <v>2</v>
      </c>
      <c r="AK4034" s="1" t="s">
        <v>2</v>
      </c>
      <c r="AM4034" s="1" t="s">
        <v>2</v>
      </c>
    </row>
    <row r="4035" spans="1:39">
      <c r="A4035" s="20" t="s">
        <v>165</v>
      </c>
      <c r="B4035" s="20" t="s">
        <v>15</v>
      </c>
      <c r="C4035" s="20" t="s">
        <v>81</v>
      </c>
      <c r="D4035" s="20" t="s">
        <v>80</v>
      </c>
      <c r="E4035" s="20" t="s">
        <v>80</v>
      </c>
      <c r="F4035" s="20" t="s">
        <v>164</v>
      </c>
      <c r="G4035" s="23" t="s">
        <v>11</v>
      </c>
      <c r="H4035" s="24">
        <v>100</v>
      </c>
      <c r="I4035" s="20" t="s">
        <v>10</v>
      </c>
      <c r="J4035" s="20" t="s">
        <v>18</v>
      </c>
      <c r="K4035" s="20" t="s">
        <v>163</v>
      </c>
      <c r="L4035" s="20" t="s">
        <v>45</v>
      </c>
      <c r="M4035" s="20" t="s">
        <v>2</v>
      </c>
      <c r="N4035" s="20" t="s">
        <v>6</v>
      </c>
      <c r="O4035" s="20" t="s">
        <v>77</v>
      </c>
      <c r="P4035" s="23" t="s">
        <v>2</v>
      </c>
      <c r="Q4035" s="20" t="s">
        <v>2</v>
      </c>
      <c r="R4035" s="23" t="s">
        <v>2</v>
      </c>
      <c r="S4035" s="22" t="s">
        <v>2</v>
      </c>
      <c r="T4035" s="22">
        <v>1460339</v>
      </c>
      <c r="U4035" s="22">
        <v>1635579.68</v>
      </c>
      <c r="V4035" s="20" t="s">
        <v>2</v>
      </c>
      <c r="W4035" s="20" t="s">
        <v>4</v>
      </c>
      <c r="X4035" s="20" t="s">
        <v>50</v>
      </c>
      <c r="Y4035" s="1" t="s">
        <v>2</v>
      </c>
      <c r="Z4035" s="1" t="s">
        <v>2</v>
      </c>
      <c r="AA4035" s="1" t="s">
        <v>2</v>
      </c>
      <c r="AB4035" s="1" t="s">
        <v>2</v>
      </c>
      <c r="AC4035" s="1" t="s">
        <v>2</v>
      </c>
      <c r="AD4035" s="1" t="s">
        <v>2</v>
      </c>
      <c r="AE4035" s="1" t="s">
        <v>2</v>
      </c>
      <c r="AF4035" s="1" t="s">
        <v>2</v>
      </c>
      <c r="AG4035" s="1" t="b">
        <v>0</v>
      </c>
      <c r="AH4035" s="1" t="b">
        <v>0</v>
      </c>
      <c r="AI4035" s="1" t="s">
        <v>2</v>
      </c>
      <c r="AJ4035" s="1" t="s">
        <v>2</v>
      </c>
      <c r="AK4035" s="1" t="s">
        <v>2</v>
      </c>
      <c r="AM4035" s="1" t="s">
        <v>2</v>
      </c>
    </row>
    <row r="4036" spans="1:39">
      <c r="A4036" s="20" t="s">
        <v>162</v>
      </c>
      <c r="B4036" s="20" t="s">
        <v>15</v>
      </c>
      <c r="C4036" s="20" t="s">
        <v>81</v>
      </c>
      <c r="D4036" s="20" t="s">
        <v>80</v>
      </c>
      <c r="E4036" s="20" t="s">
        <v>80</v>
      </c>
      <c r="F4036" s="20" t="s">
        <v>160</v>
      </c>
      <c r="G4036" s="23" t="s">
        <v>11</v>
      </c>
      <c r="H4036" s="24">
        <v>100</v>
      </c>
      <c r="I4036" s="20" t="s">
        <v>10</v>
      </c>
      <c r="J4036" s="20" t="s">
        <v>18</v>
      </c>
      <c r="K4036" s="20" t="s">
        <v>156</v>
      </c>
      <c r="L4036" s="20" t="s">
        <v>45</v>
      </c>
      <c r="M4036" s="20" t="s">
        <v>2</v>
      </c>
      <c r="N4036" s="20" t="s">
        <v>6</v>
      </c>
      <c r="O4036" s="20" t="s">
        <v>77</v>
      </c>
      <c r="P4036" s="23" t="s">
        <v>2</v>
      </c>
      <c r="Q4036" s="20" t="s">
        <v>2</v>
      </c>
      <c r="R4036" s="23" t="s">
        <v>2</v>
      </c>
      <c r="S4036" s="22">
        <v>1226942</v>
      </c>
      <c r="T4036" s="22">
        <v>0</v>
      </c>
      <c r="U4036" s="22">
        <v>0</v>
      </c>
      <c r="V4036" s="20" t="s">
        <v>2</v>
      </c>
      <c r="W4036" s="20" t="s">
        <v>4</v>
      </c>
      <c r="X4036" s="20" t="s">
        <v>50</v>
      </c>
      <c r="Y4036" s="1" t="s">
        <v>2</v>
      </c>
      <c r="Z4036" s="1" t="s">
        <v>2</v>
      </c>
      <c r="AA4036" s="1" t="s">
        <v>2</v>
      </c>
      <c r="AB4036" s="1" t="s">
        <v>2</v>
      </c>
      <c r="AC4036" s="1" t="s">
        <v>2</v>
      </c>
      <c r="AD4036" s="1" t="s">
        <v>2</v>
      </c>
      <c r="AF4036" s="1" t="s">
        <v>2</v>
      </c>
      <c r="AG4036" s="1" t="b">
        <v>0</v>
      </c>
      <c r="AH4036" s="1" t="b">
        <v>0</v>
      </c>
      <c r="AI4036" s="1" t="s">
        <v>2</v>
      </c>
      <c r="AJ4036" s="1" t="s">
        <v>2</v>
      </c>
      <c r="AK4036" s="1" t="s">
        <v>2</v>
      </c>
      <c r="AM4036" s="1" t="s">
        <v>2</v>
      </c>
    </row>
    <row r="4037" spans="1:39">
      <c r="A4037" s="20" t="s">
        <v>161</v>
      </c>
      <c r="B4037" s="20" t="s">
        <v>15</v>
      </c>
      <c r="C4037" s="20" t="s">
        <v>81</v>
      </c>
      <c r="D4037" s="20" t="s">
        <v>80</v>
      </c>
      <c r="E4037" s="20" t="s">
        <v>80</v>
      </c>
      <c r="F4037" s="20" t="s">
        <v>160</v>
      </c>
      <c r="G4037" s="23" t="s">
        <v>11</v>
      </c>
      <c r="H4037" s="24">
        <v>100</v>
      </c>
      <c r="I4037" s="20" t="s">
        <v>10</v>
      </c>
      <c r="J4037" s="20" t="s">
        <v>18</v>
      </c>
      <c r="K4037" s="20" t="s">
        <v>156</v>
      </c>
      <c r="L4037" s="20" t="s">
        <v>45</v>
      </c>
      <c r="M4037" s="20" t="s">
        <v>2</v>
      </c>
      <c r="N4037" s="20" t="s">
        <v>6</v>
      </c>
      <c r="O4037" s="20" t="s">
        <v>77</v>
      </c>
      <c r="P4037" s="23" t="s">
        <v>2</v>
      </c>
      <c r="Q4037" s="20" t="s">
        <v>2</v>
      </c>
      <c r="R4037" s="23" t="s">
        <v>2</v>
      </c>
      <c r="S4037" s="22" t="s">
        <v>2</v>
      </c>
      <c r="T4037" s="22">
        <v>1358438.27</v>
      </c>
      <c r="U4037" s="22">
        <v>1521450.862</v>
      </c>
      <c r="V4037" s="20" t="s">
        <v>2</v>
      </c>
      <c r="W4037" s="20" t="s">
        <v>4</v>
      </c>
      <c r="X4037" s="20" t="s">
        <v>159</v>
      </c>
      <c r="Y4037" s="1" t="s">
        <v>2</v>
      </c>
      <c r="Z4037" s="1" t="s">
        <v>2</v>
      </c>
      <c r="AA4037" s="1" t="s">
        <v>2</v>
      </c>
      <c r="AB4037" s="1" t="s">
        <v>2</v>
      </c>
      <c r="AC4037" s="1" t="s">
        <v>2</v>
      </c>
      <c r="AD4037" s="1" t="s">
        <v>2</v>
      </c>
      <c r="AE4037" s="1" t="s">
        <v>2</v>
      </c>
      <c r="AF4037" s="1" t="s">
        <v>2</v>
      </c>
      <c r="AG4037" s="1" t="b">
        <v>0</v>
      </c>
      <c r="AH4037" s="1" t="b">
        <v>0</v>
      </c>
      <c r="AI4037" s="1" t="s">
        <v>2</v>
      </c>
      <c r="AJ4037" s="1" t="s">
        <v>2</v>
      </c>
      <c r="AK4037" s="1" t="s">
        <v>2</v>
      </c>
      <c r="AM4037" s="1" t="s">
        <v>2</v>
      </c>
    </row>
    <row r="4038" spans="1:39">
      <c r="A4038" s="20" t="s">
        <v>158</v>
      </c>
      <c r="B4038" s="20" t="s">
        <v>15</v>
      </c>
      <c r="C4038" s="20" t="s">
        <v>81</v>
      </c>
      <c r="D4038" s="20" t="s">
        <v>80</v>
      </c>
      <c r="E4038" s="20" t="s">
        <v>80</v>
      </c>
      <c r="F4038" s="20" t="s">
        <v>157</v>
      </c>
      <c r="G4038" s="23" t="s">
        <v>11</v>
      </c>
      <c r="H4038" s="24">
        <v>100</v>
      </c>
      <c r="I4038" s="20" t="s">
        <v>10</v>
      </c>
      <c r="J4038" s="20" t="s">
        <v>18</v>
      </c>
      <c r="K4038" s="20" t="s">
        <v>156</v>
      </c>
      <c r="L4038" s="20" t="s">
        <v>45</v>
      </c>
      <c r="M4038" s="20" t="s">
        <v>2</v>
      </c>
      <c r="N4038" s="20" t="s">
        <v>6</v>
      </c>
      <c r="O4038" s="20" t="s">
        <v>77</v>
      </c>
      <c r="P4038" s="23" t="s">
        <v>2</v>
      </c>
      <c r="Q4038" s="20" t="s">
        <v>2</v>
      </c>
      <c r="R4038" s="23" t="s">
        <v>2</v>
      </c>
      <c r="S4038" s="22">
        <v>426639.78</v>
      </c>
      <c r="T4038" s="22">
        <v>0</v>
      </c>
      <c r="U4038" s="22">
        <v>0</v>
      </c>
      <c r="V4038" s="20" t="s">
        <v>2</v>
      </c>
      <c r="W4038" s="20" t="s">
        <v>4</v>
      </c>
      <c r="X4038" s="20" t="s">
        <v>38</v>
      </c>
      <c r="Y4038" s="1" t="s">
        <v>2</v>
      </c>
      <c r="Z4038" s="1" t="s">
        <v>2</v>
      </c>
      <c r="AA4038" s="1" t="s">
        <v>2</v>
      </c>
      <c r="AB4038" s="1" t="s">
        <v>2</v>
      </c>
      <c r="AC4038" s="1" t="s">
        <v>2</v>
      </c>
      <c r="AD4038" s="1" t="s">
        <v>2</v>
      </c>
      <c r="AF4038" s="1" t="s">
        <v>2</v>
      </c>
      <c r="AG4038" s="1" t="b">
        <v>1</v>
      </c>
      <c r="AH4038" s="1" t="b">
        <v>0</v>
      </c>
      <c r="AI4038" s="1" t="s">
        <v>2</v>
      </c>
      <c r="AJ4038" s="1" t="s">
        <v>2</v>
      </c>
      <c r="AK4038" s="1" t="s">
        <v>2</v>
      </c>
      <c r="AM4038" s="1" t="s">
        <v>2</v>
      </c>
    </row>
    <row r="4039" spans="1:39">
      <c r="A4039" s="20" t="s">
        <v>155</v>
      </c>
      <c r="B4039" s="20" t="s">
        <v>15</v>
      </c>
      <c r="C4039" s="20" t="s">
        <v>154</v>
      </c>
      <c r="D4039" s="20" t="s">
        <v>153</v>
      </c>
      <c r="E4039" s="20" t="s">
        <v>153</v>
      </c>
      <c r="F4039" s="20" t="s">
        <v>152</v>
      </c>
      <c r="G4039" s="23" t="s">
        <v>11</v>
      </c>
      <c r="H4039" s="24">
        <v>100</v>
      </c>
      <c r="I4039" s="20" t="s">
        <v>10</v>
      </c>
      <c r="J4039" s="20" t="s">
        <v>18</v>
      </c>
      <c r="K4039" s="20" t="s">
        <v>151</v>
      </c>
      <c r="L4039" s="20" t="s">
        <v>45</v>
      </c>
      <c r="M4039" s="20" t="s">
        <v>2</v>
      </c>
      <c r="N4039" s="20" t="s">
        <v>6</v>
      </c>
      <c r="O4039" s="20" t="s">
        <v>5</v>
      </c>
      <c r="P4039" s="23" t="s">
        <v>2</v>
      </c>
      <c r="Q4039" s="20" t="s">
        <v>2</v>
      </c>
      <c r="R4039" s="23" t="s">
        <v>2</v>
      </c>
      <c r="S4039" s="22" t="s">
        <v>2</v>
      </c>
      <c r="T4039" s="22">
        <v>494691.12</v>
      </c>
      <c r="U4039" s="22">
        <v>554054.054</v>
      </c>
      <c r="V4039" s="20" t="s">
        <v>2</v>
      </c>
      <c r="W4039" s="20" t="s">
        <v>4</v>
      </c>
      <c r="X4039" s="20" t="s">
        <v>50</v>
      </c>
      <c r="Y4039" s="1" t="s">
        <v>2</v>
      </c>
      <c r="Z4039" s="1" t="s">
        <v>2</v>
      </c>
      <c r="AA4039" s="1" t="s">
        <v>2</v>
      </c>
      <c r="AB4039" s="1" t="s">
        <v>2</v>
      </c>
      <c r="AC4039" s="1" t="s">
        <v>2</v>
      </c>
      <c r="AD4039" s="1" t="s">
        <v>2</v>
      </c>
      <c r="AE4039" s="1" t="s">
        <v>2</v>
      </c>
      <c r="AF4039" s="1" t="s">
        <v>2</v>
      </c>
      <c r="AG4039" s="1" t="b">
        <v>0</v>
      </c>
      <c r="AH4039" s="1" t="b">
        <v>0</v>
      </c>
      <c r="AI4039" s="1" t="s">
        <v>2</v>
      </c>
      <c r="AJ4039" s="1" t="s">
        <v>2</v>
      </c>
      <c r="AK4039" s="1" t="s">
        <v>2</v>
      </c>
      <c r="AM4039" s="1" t="s">
        <v>2</v>
      </c>
    </row>
    <row r="4040" spans="1:39">
      <c r="A4040" s="20" t="s">
        <v>150</v>
      </c>
      <c r="B4040" s="20" t="s">
        <v>15</v>
      </c>
      <c r="C4040" s="20" t="s">
        <v>147</v>
      </c>
      <c r="D4040" s="20" t="s">
        <v>146</v>
      </c>
      <c r="E4040" s="20" t="s">
        <v>146</v>
      </c>
      <c r="F4040" s="20" t="s">
        <v>145</v>
      </c>
      <c r="G4040" s="23" t="s">
        <v>11</v>
      </c>
      <c r="H4040" s="24">
        <v>60</v>
      </c>
      <c r="I4040" s="20" t="s">
        <v>10</v>
      </c>
      <c r="J4040" s="20" t="s">
        <v>18</v>
      </c>
      <c r="K4040" s="20" t="s">
        <v>149</v>
      </c>
      <c r="L4040" s="20" t="s">
        <v>143</v>
      </c>
      <c r="M4040" s="20" t="s">
        <v>2</v>
      </c>
      <c r="N4040" s="20" t="s">
        <v>142</v>
      </c>
      <c r="O4040" s="20" t="s">
        <v>141</v>
      </c>
      <c r="P4040" s="23" t="s">
        <v>2</v>
      </c>
      <c r="Q4040" s="20" t="s">
        <v>2</v>
      </c>
      <c r="R4040" s="23" t="s">
        <v>2</v>
      </c>
      <c r="S4040" s="22">
        <v>23400000</v>
      </c>
      <c r="T4040" s="22">
        <v>0</v>
      </c>
      <c r="U4040" s="22">
        <v>0</v>
      </c>
      <c r="V4040" s="20" t="s">
        <v>2</v>
      </c>
      <c r="W4040" s="20" t="s">
        <v>4</v>
      </c>
      <c r="X4040" s="20" t="s">
        <v>50</v>
      </c>
      <c r="Y4040" s="1" t="s">
        <v>2</v>
      </c>
      <c r="Z4040" s="1" t="s">
        <v>2</v>
      </c>
      <c r="AA4040" s="1" t="s">
        <v>2</v>
      </c>
      <c r="AB4040" s="1" t="s">
        <v>2</v>
      </c>
      <c r="AC4040" s="1" t="s">
        <v>2</v>
      </c>
      <c r="AD4040" s="1" t="s">
        <v>2</v>
      </c>
      <c r="AF4040" s="1" t="s">
        <v>2</v>
      </c>
      <c r="AG4040" s="1" t="b">
        <v>0</v>
      </c>
      <c r="AH4040" s="1" t="b">
        <v>0</v>
      </c>
      <c r="AI4040" s="1" t="s">
        <v>2</v>
      </c>
      <c r="AJ4040" s="1" t="s">
        <v>2</v>
      </c>
      <c r="AK4040" s="1" t="s">
        <v>2</v>
      </c>
      <c r="AM4040" s="1" t="s">
        <v>2</v>
      </c>
    </row>
    <row r="4041" spans="1:39">
      <c r="A4041" s="20" t="s">
        <v>148</v>
      </c>
      <c r="B4041" s="20" t="s">
        <v>15</v>
      </c>
      <c r="C4041" s="20" t="s">
        <v>147</v>
      </c>
      <c r="D4041" s="20" t="s">
        <v>146</v>
      </c>
      <c r="E4041" s="20" t="s">
        <v>146</v>
      </c>
      <c r="F4041" s="20" t="s">
        <v>145</v>
      </c>
      <c r="G4041" s="23" t="s">
        <v>11</v>
      </c>
      <c r="H4041" s="24">
        <v>60</v>
      </c>
      <c r="I4041" s="20" t="s">
        <v>10</v>
      </c>
      <c r="J4041" s="20" t="s">
        <v>18</v>
      </c>
      <c r="K4041" s="20" t="s">
        <v>144</v>
      </c>
      <c r="L4041" s="20" t="s">
        <v>143</v>
      </c>
      <c r="M4041" s="20" t="s">
        <v>2</v>
      </c>
      <c r="N4041" s="20" t="s">
        <v>142</v>
      </c>
      <c r="O4041" s="20" t="s">
        <v>141</v>
      </c>
      <c r="P4041" s="23" t="s">
        <v>2</v>
      </c>
      <c r="Q4041" s="20" t="s">
        <v>2</v>
      </c>
      <c r="R4041" s="23" t="s">
        <v>2</v>
      </c>
      <c r="S4041" s="22" t="s">
        <v>2</v>
      </c>
      <c r="T4041" s="22">
        <v>23400000</v>
      </c>
      <c r="U4041" s="22">
        <v>26208000</v>
      </c>
      <c r="V4041" s="20" t="s">
        <v>2</v>
      </c>
      <c r="W4041" s="20" t="s">
        <v>4</v>
      </c>
      <c r="X4041" s="20" t="s">
        <v>112</v>
      </c>
      <c r="Y4041" s="1" t="s">
        <v>2</v>
      </c>
      <c r="Z4041" s="1" t="s">
        <v>2</v>
      </c>
      <c r="AA4041" s="1" t="s">
        <v>2</v>
      </c>
      <c r="AB4041" s="1" t="s">
        <v>2</v>
      </c>
      <c r="AC4041" s="1" t="s">
        <v>2</v>
      </c>
      <c r="AD4041" s="1" t="s">
        <v>2</v>
      </c>
      <c r="AE4041" s="1" t="s">
        <v>2</v>
      </c>
      <c r="AF4041" s="1" t="s">
        <v>2</v>
      </c>
      <c r="AG4041" s="1" t="b">
        <v>0</v>
      </c>
      <c r="AH4041" s="1" t="b">
        <v>0</v>
      </c>
      <c r="AI4041" s="1" t="s">
        <v>2</v>
      </c>
      <c r="AJ4041" s="1" t="s">
        <v>2</v>
      </c>
      <c r="AK4041" s="1" t="s">
        <v>2</v>
      </c>
      <c r="AM4041" s="1" t="s">
        <v>2</v>
      </c>
    </row>
    <row r="4042" spans="1:39">
      <c r="A4042" s="20" t="s">
        <v>140</v>
      </c>
      <c r="B4042" s="20" t="s">
        <v>15</v>
      </c>
      <c r="C4042" s="20" t="s">
        <v>138</v>
      </c>
      <c r="D4042" s="20" t="s">
        <v>137</v>
      </c>
      <c r="E4042" s="20" t="s">
        <v>137</v>
      </c>
      <c r="F4042" s="20" t="s">
        <v>136</v>
      </c>
      <c r="G4042" s="23" t="s">
        <v>11</v>
      </c>
      <c r="H4042" s="24">
        <v>100</v>
      </c>
      <c r="I4042" s="20" t="s">
        <v>10</v>
      </c>
      <c r="J4042" s="20" t="s">
        <v>18</v>
      </c>
      <c r="K4042" s="20" t="s">
        <v>135</v>
      </c>
      <c r="L4042" s="20" t="s">
        <v>45</v>
      </c>
      <c r="M4042" s="20" t="s">
        <v>2</v>
      </c>
      <c r="N4042" s="20" t="s">
        <v>134</v>
      </c>
      <c r="O4042" s="20" t="s">
        <v>5</v>
      </c>
      <c r="P4042" s="23" t="s">
        <v>2</v>
      </c>
      <c r="Q4042" s="20" t="s">
        <v>2</v>
      </c>
      <c r="R4042" s="23" t="s">
        <v>2</v>
      </c>
      <c r="S4042" s="22">
        <v>0</v>
      </c>
      <c r="T4042" s="22">
        <v>5712984.9900000002</v>
      </c>
      <c r="U4042" s="22">
        <v>5712984.9900000002</v>
      </c>
      <c r="V4042" s="20" t="s">
        <v>2</v>
      </c>
      <c r="W4042" s="20" t="s">
        <v>4</v>
      </c>
      <c r="X4042" s="20" t="s">
        <v>50</v>
      </c>
      <c r="Y4042" s="1" t="s">
        <v>2</v>
      </c>
      <c r="Z4042" s="1" t="s">
        <v>2</v>
      </c>
      <c r="AA4042" s="1" t="s">
        <v>2</v>
      </c>
      <c r="AB4042" s="1" t="s">
        <v>2</v>
      </c>
      <c r="AC4042" s="1" t="s">
        <v>2</v>
      </c>
      <c r="AD4042" s="1" t="s">
        <v>2</v>
      </c>
      <c r="AE4042" s="1" t="s">
        <v>2</v>
      </c>
      <c r="AF4042" s="1" t="s">
        <v>2</v>
      </c>
      <c r="AG4042" s="1" t="b">
        <v>0</v>
      </c>
      <c r="AH4042" s="1" t="b">
        <v>0</v>
      </c>
      <c r="AI4042" s="1" t="s">
        <v>2</v>
      </c>
      <c r="AJ4042" s="1" t="s">
        <v>2</v>
      </c>
      <c r="AK4042" s="1" t="s">
        <v>2</v>
      </c>
      <c r="AM4042" s="1" t="s">
        <v>2</v>
      </c>
    </row>
    <row r="4043" spans="1:39" s="25" customFormat="1">
      <c r="A4043" s="20" t="s">
        <v>139</v>
      </c>
      <c r="B4043" s="20" t="s">
        <v>15</v>
      </c>
      <c r="C4043" s="20" t="s">
        <v>138</v>
      </c>
      <c r="D4043" s="20" t="s">
        <v>137</v>
      </c>
      <c r="E4043" s="20" t="s">
        <v>137</v>
      </c>
      <c r="F4043" s="20" t="s">
        <v>136</v>
      </c>
      <c r="G4043" s="23" t="s">
        <v>11</v>
      </c>
      <c r="H4043" s="24">
        <v>100</v>
      </c>
      <c r="I4043" s="20" t="s">
        <v>10</v>
      </c>
      <c r="J4043" s="20" t="s">
        <v>18</v>
      </c>
      <c r="K4043" s="20" t="s">
        <v>135</v>
      </c>
      <c r="L4043" s="20" t="s">
        <v>52</v>
      </c>
      <c r="M4043" s="20" t="s">
        <v>2</v>
      </c>
      <c r="N4043" s="20" t="s">
        <v>134</v>
      </c>
      <c r="O4043" s="20" t="s">
        <v>5</v>
      </c>
      <c r="P4043" s="23" t="s">
        <v>2</v>
      </c>
      <c r="Q4043" s="20" t="s">
        <v>2</v>
      </c>
      <c r="R4043" s="23" t="s">
        <v>2</v>
      </c>
      <c r="S4043" s="22" t="s">
        <v>2</v>
      </c>
      <c r="T4043" s="22">
        <v>11094722.369999999</v>
      </c>
      <c r="U4043" s="22">
        <v>11094722.369999999</v>
      </c>
      <c r="V4043" s="20" t="s">
        <v>2</v>
      </c>
      <c r="W4043" s="20" t="s">
        <v>4</v>
      </c>
      <c r="X4043" s="20" t="s">
        <v>50</v>
      </c>
      <c r="Y4043" s="25" t="s">
        <v>2</v>
      </c>
      <c r="Z4043" s="25" t="s">
        <v>2</v>
      </c>
      <c r="AA4043" s="25" t="s">
        <v>2</v>
      </c>
      <c r="AB4043" s="25" t="s">
        <v>2</v>
      </c>
      <c r="AC4043" s="25" t="s">
        <v>2</v>
      </c>
      <c r="AD4043" s="25" t="s">
        <v>2</v>
      </c>
      <c r="AE4043" s="25" t="s">
        <v>2</v>
      </c>
      <c r="AF4043" s="25" t="s">
        <v>2</v>
      </c>
      <c r="AG4043" s="25" t="b">
        <v>0</v>
      </c>
      <c r="AH4043" s="25" t="b">
        <v>0</v>
      </c>
      <c r="AI4043" s="25" t="s">
        <v>2</v>
      </c>
      <c r="AJ4043" s="25" t="s">
        <v>2</v>
      </c>
      <c r="AK4043" s="25" t="s">
        <v>2</v>
      </c>
      <c r="AM4043" s="25" t="s">
        <v>2</v>
      </c>
    </row>
    <row r="4044" spans="1:39">
      <c r="A4044" s="20" t="s">
        <v>133</v>
      </c>
      <c r="B4044" s="20" t="s">
        <v>15</v>
      </c>
      <c r="C4044" s="20" t="s">
        <v>68</v>
      </c>
      <c r="D4044" s="20" t="s">
        <v>67</v>
      </c>
      <c r="E4044" s="20" t="s">
        <v>67</v>
      </c>
      <c r="F4044" s="20" t="s">
        <v>132</v>
      </c>
      <c r="G4044" s="23" t="s">
        <v>39</v>
      </c>
      <c r="H4044" s="24">
        <v>90</v>
      </c>
      <c r="I4044" s="20" t="s">
        <v>10</v>
      </c>
      <c r="J4044" s="20" t="s">
        <v>18</v>
      </c>
      <c r="K4044" s="20" t="s">
        <v>58</v>
      </c>
      <c r="L4044" s="20" t="s">
        <v>73</v>
      </c>
      <c r="M4044" s="20" t="s">
        <v>2</v>
      </c>
      <c r="N4044" s="20" t="s">
        <v>70</v>
      </c>
      <c r="O4044" s="20" t="s">
        <v>5</v>
      </c>
      <c r="P4044" s="23" t="s">
        <v>2</v>
      </c>
      <c r="Q4044" s="20" t="s">
        <v>2</v>
      </c>
      <c r="R4044" s="23" t="s">
        <v>2</v>
      </c>
      <c r="S4044" s="22" t="s">
        <v>2</v>
      </c>
      <c r="T4044" s="22">
        <v>3741230</v>
      </c>
      <c r="U4044" s="22">
        <v>4190177.6</v>
      </c>
      <c r="V4044" s="20" t="s">
        <v>2</v>
      </c>
      <c r="W4044" s="20" t="s">
        <v>4</v>
      </c>
      <c r="X4044" s="20" t="s">
        <v>50</v>
      </c>
      <c r="Y4044" s="1" t="s">
        <v>2</v>
      </c>
      <c r="Z4044" s="1" t="s">
        <v>2</v>
      </c>
      <c r="AA4044" s="1" t="s">
        <v>2</v>
      </c>
      <c r="AB4044" s="1" t="s">
        <v>2</v>
      </c>
      <c r="AC4044" s="1" t="s">
        <v>2</v>
      </c>
      <c r="AD4044" s="1" t="s">
        <v>2</v>
      </c>
      <c r="AE4044" s="1" t="s">
        <v>2</v>
      </c>
      <c r="AF4044" s="1" t="s">
        <v>2</v>
      </c>
      <c r="AG4044" s="1" t="b">
        <v>0</v>
      </c>
      <c r="AH4044" s="1" t="b">
        <v>0</v>
      </c>
      <c r="AI4044" s="1" t="s">
        <v>2</v>
      </c>
      <c r="AJ4044" s="1" t="s">
        <v>2</v>
      </c>
      <c r="AK4044" s="1" t="s">
        <v>2</v>
      </c>
      <c r="AM4044" s="1" t="s">
        <v>2</v>
      </c>
    </row>
    <row r="4045" spans="1:39">
      <c r="A4045" s="20" t="s">
        <v>131</v>
      </c>
      <c r="B4045" s="20" t="s">
        <v>15</v>
      </c>
      <c r="C4045" s="20" t="s">
        <v>68</v>
      </c>
      <c r="D4045" s="20" t="s">
        <v>67</v>
      </c>
      <c r="E4045" s="20" t="s">
        <v>67</v>
      </c>
      <c r="F4045" s="20" t="s">
        <v>129</v>
      </c>
      <c r="G4045" s="23" t="s">
        <v>11</v>
      </c>
      <c r="H4045" s="24">
        <v>90</v>
      </c>
      <c r="I4045" s="20" t="s">
        <v>10</v>
      </c>
      <c r="J4045" s="20" t="s">
        <v>18</v>
      </c>
      <c r="K4045" s="20" t="s">
        <v>58</v>
      </c>
      <c r="L4045" s="20" t="s">
        <v>73</v>
      </c>
      <c r="M4045" s="20" t="s">
        <v>2</v>
      </c>
      <c r="N4045" s="20" t="s">
        <v>70</v>
      </c>
      <c r="O4045" s="20" t="s">
        <v>5</v>
      </c>
      <c r="P4045" s="23" t="s">
        <v>2</v>
      </c>
      <c r="Q4045" s="20" t="s">
        <v>2</v>
      </c>
      <c r="R4045" s="23" t="s">
        <v>2</v>
      </c>
      <c r="S4045" s="22" t="s">
        <v>2</v>
      </c>
      <c r="T4045" s="22">
        <v>0</v>
      </c>
      <c r="U4045" s="22">
        <v>0</v>
      </c>
      <c r="V4045" s="20" t="s">
        <v>2</v>
      </c>
      <c r="W4045" s="20" t="s">
        <v>4</v>
      </c>
      <c r="X4045" s="20" t="s">
        <v>50</v>
      </c>
      <c r="Y4045" s="1" t="s">
        <v>2</v>
      </c>
      <c r="Z4045" s="1" t="s">
        <v>2</v>
      </c>
      <c r="AA4045" s="1" t="s">
        <v>2</v>
      </c>
      <c r="AB4045" s="1" t="s">
        <v>2</v>
      </c>
      <c r="AC4045" s="1" t="s">
        <v>2</v>
      </c>
      <c r="AD4045" s="1" t="s">
        <v>2</v>
      </c>
      <c r="AF4045" s="1" t="s">
        <v>2</v>
      </c>
      <c r="AG4045" s="1" t="b">
        <v>1</v>
      </c>
      <c r="AH4045" s="1" t="b">
        <v>0</v>
      </c>
      <c r="AI4045" s="1" t="s">
        <v>2</v>
      </c>
      <c r="AJ4045" s="1" t="s">
        <v>2</v>
      </c>
      <c r="AK4045" s="1" t="s">
        <v>2</v>
      </c>
      <c r="AM4045" s="1" t="s">
        <v>2</v>
      </c>
    </row>
    <row r="4046" spans="1:39">
      <c r="A4046" s="20" t="s">
        <v>130</v>
      </c>
      <c r="B4046" s="20" t="s">
        <v>15</v>
      </c>
      <c r="C4046" s="20" t="s">
        <v>68</v>
      </c>
      <c r="D4046" s="20" t="s">
        <v>67</v>
      </c>
      <c r="E4046" s="20" t="s">
        <v>67</v>
      </c>
      <c r="F4046" s="20" t="s">
        <v>129</v>
      </c>
      <c r="G4046" s="23" t="s">
        <v>11</v>
      </c>
      <c r="H4046" s="24">
        <v>90</v>
      </c>
      <c r="I4046" s="20" t="s">
        <v>10</v>
      </c>
      <c r="J4046" s="20" t="s">
        <v>18</v>
      </c>
      <c r="K4046" s="20" t="s">
        <v>17</v>
      </c>
      <c r="L4046" s="20" t="s">
        <v>73</v>
      </c>
      <c r="M4046" s="20" t="s">
        <v>2</v>
      </c>
      <c r="N4046" s="20" t="s">
        <v>70</v>
      </c>
      <c r="O4046" s="20" t="s">
        <v>5</v>
      </c>
      <c r="P4046" s="23" t="s">
        <v>2</v>
      </c>
      <c r="Q4046" s="20" t="s">
        <v>2</v>
      </c>
      <c r="R4046" s="23" t="s">
        <v>2</v>
      </c>
      <c r="S4046" s="22" t="s">
        <v>2</v>
      </c>
      <c r="T4046" s="22">
        <v>553850</v>
      </c>
      <c r="U4046" s="22">
        <v>620312</v>
      </c>
      <c r="V4046" s="20" t="s">
        <v>2</v>
      </c>
      <c r="W4046" s="20" t="s">
        <v>4</v>
      </c>
      <c r="X4046" s="20" t="s">
        <v>112</v>
      </c>
      <c r="Y4046" s="1" t="s">
        <v>2</v>
      </c>
      <c r="Z4046" s="1" t="s">
        <v>2</v>
      </c>
      <c r="AA4046" s="1" t="s">
        <v>2</v>
      </c>
      <c r="AB4046" s="1" t="s">
        <v>2</v>
      </c>
      <c r="AC4046" s="1" t="s">
        <v>2</v>
      </c>
      <c r="AD4046" s="1" t="s">
        <v>2</v>
      </c>
      <c r="AE4046" s="1" t="s">
        <v>2</v>
      </c>
      <c r="AF4046" s="1" t="s">
        <v>2</v>
      </c>
      <c r="AG4046" s="1" t="b">
        <v>0</v>
      </c>
      <c r="AH4046" s="1" t="b">
        <v>0</v>
      </c>
      <c r="AI4046" s="1" t="s">
        <v>2</v>
      </c>
      <c r="AJ4046" s="1" t="s">
        <v>2</v>
      </c>
      <c r="AK4046" s="1" t="s">
        <v>2</v>
      </c>
      <c r="AM4046" s="1" t="s">
        <v>2</v>
      </c>
    </row>
    <row r="4047" spans="1:39" s="25" customFormat="1">
      <c r="A4047" s="20" t="s">
        <v>128</v>
      </c>
      <c r="B4047" s="20" t="s">
        <v>15</v>
      </c>
      <c r="C4047" s="20" t="s">
        <v>68</v>
      </c>
      <c r="D4047" s="20" t="s">
        <v>67</v>
      </c>
      <c r="E4047" s="20" t="s">
        <v>67</v>
      </c>
      <c r="F4047" s="20" t="s">
        <v>127</v>
      </c>
      <c r="G4047" s="23" t="s">
        <v>39</v>
      </c>
      <c r="H4047" s="24">
        <v>90</v>
      </c>
      <c r="I4047" s="20" t="s">
        <v>10</v>
      </c>
      <c r="J4047" s="20" t="s">
        <v>18</v>
      </c>
      <c r="K4047" s="20" t="s">
        <v>58</v>
      </c>
      <c r="L4047" s="20" t="s">
        <v>106</v>
      </c>
      <c r="M4047" s="20" t="s">
        <v>2</v>
      </c>
      <c r="N4047" s="20" t="s">
        <v>70</v>
      </c>
      <c r="O4047" s="20" t="s">
        <v>5</v>
      </c>
      <c r="P4047" s="23" t="s">
        <v>2</v>
      </c>
      <c r="Q4047" s="20" t="s">
        <v>2</v>
      </c>
      <c r="R4047" s="23" t="s">
        <v>2</v>
      </c>
      <c r="S4047" s="22" t="s">
        <v>2</v>
      </c>
      <c r="T4047" s="22">
        <v>759247</v>
      </c>
      <c r="U4047" s="22">
        <v>850356.64</v>
      </c>
      <c r="V4047" s="20" t="s">
        <v>2</v>
      </c>
      <c r="W4047" s="20" t="s">
        <v>4</v>
      </c>
      <c r="X4047" s="20" t="s">
        <v>50</v>
      </c>
      <c r="Y4047" s="25" t="s">
        <v>2</v>
      </c>
      <c r="Z4047" s="25" t="s">
        <v>2</v>
      </c>
      <c r="AA4047" s="25" t="s">
        <v>2</v>
      </c>
      <c r="AB4047" s="25" t="s">
        <v>2</v>
      </c>
      <c r="AC4047" s="25" t="s">
        <v>2</v>
      </c>
      <c r="AD4047" s="25" t="s">
        <v>2</v>
      </c>
      <c r="AE4047" s="25" t="s">
        <v>2</v>
      </c>
      <c r="AF4047" s="25" t="s">
        <v>2</v>
      </c>
      <c r="AG4047" s="25" t="b">
        <v>0</v>
      </c>
      <c r="AH4047" s="25" t="b">
        <v>0</v>
      </c>
      <c r="AI4047" s="25" t="s">
        <v>2</v>
      </c>
      <c r="AJ4047" s="25" t="s">
        <v>2</v>
      </c>
      <c r="AK4047" s="25" t="s">
        <v>2</v>
      </c>
      <c r="AM4047" s="25" t="s">
        <v>2</v>
      </c>
    </row>
    <row r="4048" spans="1:39" s="25" customFormat="1">
      <c r="A4048" s="20" t="s">
        <v>126</v>
      </c>
      <c r="B4048" s="20" t="s">
        <v>15</v>
      </c>
      <c r="C4048" s="20" t="s">
        <v>68</v>
      </c>
      <c r="D4048" s="20" t="s">
        <v>67</v>
      </c>
      <c r="E4048" s="20" t="s">
        <v>67</v>
      </c>
      <c r="F4048" s="20" t="s">
        <v>124</v>
      </c>
      <c r="G4048" s="23" t="s">
        <v>11</v>
      </c>
      <c r="H4048" s="24">
        <v>90</v>
      </c>
      <c r="I4048" s="20" t="s">
        <v>10</v>
      </c>
      <c r="J4048" s="20" t="s">
        <v>18</v>
      </c>
      <c r="K4048" s="20" t="s">
        <v>58</v>
      </c>
      <c r="L4048" s="20" t="s">
        <v>106</v>
      </c>
      <c r="M4048" s="20" t="s">
        <v>2</v>
      </c>
      <c r="N4048" s="20" t="s">
        <v>70</v>
      </c>
      <c r="O4048" s="20" t="s">
        <v>5</v>
      </c>
      <c r="P4048" s="23" t="s">
        <v>2</v>
      </c>
      <c r="Q4048" s="20" t="s">
        <v>2</v>
      </c>
      <c r="R4048" s="23" t="s">
        <v>2</v>
      </c>
      <c r="S4048" s="22" t="s">
        <v>2</v>
      </c>
      <c r="T4048" s="22">
        <v>0</v>
      </c>
      <c r="U4048" s="22">
        <v>0</v>
      </c>
      <c r="V4048" s="20" t="s">
        <v>2</v>
      </c>
      <c r="W4048" s="20" t="s">
        <v>4</v>
      </c>
      <c r="X4048" s="20" t="s">
        <v>50</v>
      </c>
      <c r="Y4048" s="25" t="s">
        <v>2</v>
      </c>
      <c r="Z4048" s="25" t="s">
        <v>2</v>
      </c>
      <c r="AA4048" s="25" t="s">
        <v>2</v>
      </c>
      <c r="AB4048" s="25" t="s">
        <v>2</v>
      </c>
      <c r="AC4048" s="25" t="s">
        <v>2</v>
      </c>
      <c r="AD4048" s="25" t="s">
        <v>2</v>
      </c>
      <c r="AF4048" s="25" t="s">
        <v>2</v>
      </c>
      <c r="AG4048" s="25" t="b">
        <v>1</v>
      </c>
      <c r="AH4048" s="25" t="b">
        <v>0</v>
      </c>
      <c r="AI4048" s="25" t="s">
        <v>2</v>
      </c>
      <c r="AJ4048" s="25" t="s">
        <v>2</v>
      </c>
      <c r="AK4048" s="25" t="s">
        <v>2</v>
      </c>
      <c r="AM4048" s="25" t="s">
        <v>2</v>
      </c>
    </row>
    <row r="4049" spans="1:39" s="25" customFormat="1">
      <c r="A4049" s="20" t="s">
        <v>125</v>
      </c>
      <c r="B4049" s="20" t="s">
        <v>15</v>
      </c>
      <c r="C4049" s="20" t="s">
        <v>68</v>
      </c>
      <c r="D4049" s="20" t="s">
        <v>67</v>
      </c>
      <c r="E4049" s="20" t="s">
        <v>67</v>
      </c>
      <c r="F4049" s="20" t="s">
        <v>124</v>
      </c>
      <c r="G4049" s="23" t="s">
        <v>11</v>
      </c>
      <c r="H4049" s="24">
        <v>100</v>
      </c>
      <c r="I4049" s="20" t="s">
        <v>10</v>
      </c>
      <c r="J4049" s="20" t="s">
        <v>18</v>
      </c>
      <c r="K4049" s="20" t="s">
        <v>17</v>
      </c>
      <c r="L4049" s="20" t="s">
        <v>106</v>
      </c>
      <c r="M4049" s="20" t="s">
        <v>2</v>
      </c>
      <c r="N4049" s="20" t="s">
        <v>70</v>
      </c>
      <c r="O4049" s="20" t="s">
        <v>5</v>
      </c>
      <c r="P4049" s="23" t="s">
        <v>2</v>
      </c>
      <c r="Q4049" s="20" t="s">
        <v>2</v>
      </c>
      <c r="R4049" s="23" t="s">
        <v>2</v>
      </c>
      <c r="S4049" s="22" t="s">
        <v>2</v>
      </c>
      <c r="T4049" s="22">
        <v>0</v>
      </c>
      <c r="U4049" s="22">
        <v>0</v>
      </c>
      <c r="V4049" s="20" t="s">
        <v>2</v>
      </c>
      <c r="W4049" s="20" t="s">
        <v>4</v>
      </c>
      <c r="X4049" s="20" t="s">
        <v>38</v>
      </c>
      <c r="Y4049" s="25" t="s">
        <v>2</v>
      </c>
      <c r="Z4049" s="25" t="s">
        <v>2</v>
      </c>
      <c r="AA4049" s="25" t="s">
        <v>2</v>
      </c>
      <c r="AB4049" s="25" t="s">
        <v>2</v>
      </c>
      <c r="AC4049" s="25" t="s">
        <v>2</v>
      </c>
      <c r="AD4049" s="25" t="s">
        <v>2</v>
      </c>
      <c r="AF4049" s="25" t="s">
        <v>2</v>
      </c>
      <c r="AG4049" s="25" t="b">
        <v>1</v>
      </c>
      <c r="AH4049" s="25" t="b">
        <v>0</v>
      </c>
      <c r="AI4049" s="25" t="s">
        <v>2</v>
      </c>
      <c r="AJ4049" s="25" t="s">
        <v>2</v>
      </c>
      <c r="AK4049" s="25" t="s">
        <v>2</v>
      </c>
      <c r="AM4049" s="25" t="s">
        <v>2</v>
      </c>
    </row>
    <row r="4050" spans="1:39" s="25" customFormat="1">
      <c r="A4050" s="20" t="s">
        <v>123</v>
      </c>
      <c r="B4050" s="20" t="s">
        <v>15</v>
      </c>
      <c r="C4050" s="20" t="s">
        <v>68</v>
      </c>
      <c r="D4050" s="20" t="s">
        <v>67</v>
      </c>
      <c r="E4050" s="20" t="s">
        <v>67</v>
      </c>
      <c r="F4050" s="20" t="s">
        <v>122</v>
      </c>
      <c r="G4050" s="23" t="s">
        <v>39</v>
      </c>
      <c r="H4050" s="24">
        <v>90</v>
      </c>
      <c r="I4050" s="20" t="s">
        <v>10</v>
      </c>
      <c r="J4050" s="20" t="s">
        <v>18</v>
      </c>
      <c r="K4050" s="20" t="s">
        <v>58</v>
      </c>
      <c r="L4050" s="20" t="s">
        <v>73</v>
      </c>
      <c r="M4050" s="20" t="s">
        <v>2</v>
      </c>
      <c r="N4050" s="20" t="s">
        <v>70</v>
      </c>
      <c r="O4050" s="20" t="s">
        <v>5</v>
      </c>
      <c r="P4050" s="23" t="s">
        <v>2</v>
      </c>
      <c r="Q4050" s="20" t="s">
        <v>2</v>
      </c>
      <c r="R4050" s="23" t="s">
        <v>2</v>
      </c>
      <c r="S4050" s="22" t="s">
        <v>2</v>
      </c>
      <c r="T4050" s="22">
        <v>3828937</v>
      </c>
      <c r="U4050" s="22">
        <v>4288409.4400000004</v>
      </c>
      <c r="V4050" s="20" t="s">
        <v>2</v>
      </c>
      <c r="W4050" s="20" t="s">
        <v>4</v>
      </c>
      <c r="X4050" s="20" t="s">
        <v>50</v>
      </c>
      <c r="Y4050" s="25" t="s">
        <v>2</v>
      </c>
      <c r="Z4050" s="25" t="s">
        <v>2</v>
      </c>
      <c r="AA4050" s="25" t="s">
        <v>2</v>
      </c>
      <c r="AB4050" s="25" t="s">
        <v>2</v>
      </c>
      <c r="AC4050" s="25" t="s">
        <v>2</v>
      </c>
      <c r="AD4050" s="25" t="s">
        <v>2</v>
      </c>
      <c r="AE4050" s="25" t="s">
        <v>2</v>
      </c>
      <c r="AF4050" s="25" t="s">
        <v>2</v>
      </c>
      <c r="AG4050" s="25" t="b">
        <v>0</v>
      </c>
      <c r="AH4050" s="25" t="b">
        <v>0</v>
      </c>
      <c r="AI4050" s="25" t="s">
        <v>2</v>
      </c>
      <c r="AJ4050" s="25" t="s">
        <v>2</v>
      </c>
      <c r="AK4050" s="25" t="s">
        <v>2</v>
      </c>
      <c r="AM4050" s="25" t="s">
        <v>2</v>
      </c>
    </row>
    <row r="4051" spans="1:39">
      <c r="A4051" s="20" t="s">
        <v>121</v>
      </c>
      <c r="B4051" s="20" t="s">
        <v>15</v>
      </c>
      <c r="C4051" s="20" t="s">
        <v>68</v>
      </c>
      <c r="D4051" s="20" t="s">
        <v>67</v>
      </c>
      <c r="E4051" s="20" t="s">
        <v>67</v>
      </c>
      <c r="F4051" s="20" t="s">
        <v>119</v>
      </c>
      <c r="G4051" s="23" t="s">
        <v>11</v>
      </c>
      <c r="H4051" s="24">
        <v>90</v>
      </c>
      <c r="I4051" s="20" t="s">
        <v>10</v>
      </c>
      <c r="J4051" s="20" t="s">
        <v>18</v>
      </c>
      <c r="K4051" s="20" t="s">
        <v>58</v>
      </c>
      <c r="L4051" s="20" t="s">
        <v>73</v>
      </c>
      <c r="M4051" s="20" t="s">
        <v>2</v>
      </c>
      <c r="N4051" s="20" t="s">
        <v>70</v>
      </c>
      <c r="O4051" s="20" t="s">
        <v>5</v>
      </c>
      <c r="P4051" s="23" t="s">
        <v>2</v>
      </c>
      <c r="Q4051" s="20" t="s">
        <v>2</v>
      </c>
      <c r="R4051" s="23" t="s">
        <v>2</v>
      </c>
      <c r="S4051" s="22" t="s">
        <v>2</v>
      </c>
      <c r="T4051" s="22">
        <v>0</v>
      </c>
      <c r="U4051" s="22">
        <v>0</v>
      </c>
      <c r="V4051" s="20" t="s">
        <v>2</v>
      </c>
      <c r="W4051" s="20" t="s">
        <v>4</v>
      </c>
      <c r="X4051" s="20" t="s">
        <v>50</v>
      </c>
      <c r="Y4051" s="1" t="s">
        <v>2</v>
      </c>
      <c r="Z4051" s="1" t="s">
        <v>2</v>
      </c>
      <c r="AA4051" s="1" t="s">
        <v>2</v>
      </c>
      <c r="AB4051" s="1" t="s">
        <v>2</v>
      </c>
      <c r="AC4051" s="1" t="s">
        <v>2</v>
      </c>
      <c r="AD4051" s="1" t="s">
        <v>2</v>
      </c>
      <c r="AF4051" s="1" t="s">
        <v>2</v>
      </c>
      <c r="AG4051" s="1" t="b">
        <v>1</v>
      </c>
      <c r="AH4051" s="1" t="b">
        <v>0</v>
      </c>
      <c r="AI4051" s="1" t="s">
        <v>2</v>
      </c>
      <c r="AJ4051" s="1" t="s">
        <v>2</v>
      </c>
      <c r="AK4051" s="1" t="s">
        <v>2</v>
      </c>
      <c r="AM4051" s="1" t="s">
        <v>2</v>
      </c>
    </row>
    <row r="4052" spans="1:39" s="25" customFormat="1">
      <c r="A4052" s="20" t="s">
        <v>120</v>
      </c>
      <c r="B4052" s="20" t="s">
        <v>15</v>
      </c>
      <c r="C4052" s="20" t="s">
        <v>68</v>
      </c>
      <c r="D4052" s="20" t="s">
        <v>67</v>
      </c>
      <c r="E4052" s="20" t="s">
        <v>67</v>
      </c>
      <c r="F4052" s="20" t="s">
        <v>119</v>
      </c>
      <c r="G4052" s="23" t="s">
        <v>11</v>
      </c>
      <c r="H4052" s="24">
        <v>90</v>
      </c>
      <c r="I4052" s="20" t="s">
        <v>10</v>
      </c>
      <c r="J4052" s="20" t="s">
        <v>18</v>
      </c>
      <c r="K4052" s="20" t="s">
        <v>17</v>
      </c>
      <c r="L4052" s="20" t="s">
        <v>73</v>
      </c>
      <c r="M4052" s="20" t="s">
        <v>2</v>
      </c>
      <c r="N4052" s="20" t="s">
        <v>70</v>
      </c>
      <c r="O4052" s="20" t="s">
        <v>5</v>
      </c>
      <c r="P4052" s="23" t="s">
        <v>2</v>
      </c>
      <c r="Q4052" s="20" t="s">
        <v>2</v>
      </c>
      <c r="R4052" s="23" t="s">
        <v>2</v>
      </c>
      <c r="S4052" s="22" t="s">
        <v>2</v>
      </c>
      <c r="T4052" s="22">
        <v>566830</v>
      </c>
      <c r="U4052" s="22">
        <v>634849.6</v>
      </c>
      <c r="V4052" s="20" t="s">
        <v>2</v>
      </c>
      <c r="W4052" s="20" t="s">
        <v>4</v>
      </c>
      <c r="X4052" s="20" t="s">
        <v>112</v>
      </c>
      <c r="Y4052" s="25" t="s">
        <v>2</v>
      </c>
      <c r="Z4052" s="25" t="s">
        <v>2</v>
      </c>
      <c r="AA4052" s="25" t="s">
        <v>2</v>
      </c>
      <c r="AB4052" s="25" t="s">
        <v>2</v>
      </c>
      <c r="AC4052" s="25" t="s">
        <v>2</v>
      </c>
      <c r="AD4052" s="25" t="s">
        <v>2</v>
      </c>
      <c r="AE4052" s="25" t="s">
        <v>2</v>
      </c>
      <c r="AF4052" s="25" t="s">
        <v>2</v>
      </c>
      <c r="AG4052" s="25" t="b">
        <v>0</v>
      </c>
      <c r="AH4052" s="25" t="b">
        <v>0</v>
      </c>
      <c r="AI4052" s="25" t="s">
        <v>2</v>
      </c>
      <c r="AJ4052" s="25" t="s">
        <v>2</v>
      </c>
      <c r="AK4052" s="25" t="s">
        <v>2</v>
      </c>
      <c r="AM4052" s="25" t="s">
        <v>2</v>
      </c>
    </row>
    <row r="4053" spans="1:39" s="25" customFormat="1">
      <c r="A4053" s="20" t="s">
        <v>118</v>
      </c>
      <c r="B4053" s="20" t="s">
        <v>15</v>
      </c>
      <c r="C4053" s="20" t="s">
        <v>68</v>
      </c>
      <c r="D4053" s="20" t="s">
        <v>67</v>
      </c>
      <c r="E4053" s="20" t="s">
        <v>67</v>
      </c>
      <c r="F4053" s="20" t="s">
        <v>117</v>
      </c>
      <c r="G4053" s="23" t="s">
        <v>39</v>
      </c>
      <c r="H4053" s="24">
        <v>90</v>
      </c>
      <c r="I4053" s="20" t="s">
        <v>10</v>
      </c>
      <c r="J4053" s="20" t="s">
        <v>18</v>
      </c>
      <c r="K4053" s="20" t="s">
        <v>58</v>
      </c>
      <c r="L4053" s="20" t="s">
        <v>113</v>
      </c>
      <c r="M4053" s="20" t="s">
        <v>2</v>
      </c>
      <c r="N4053" s="20" t="s">
        <v>70</v>
      </c>
      <c r="O4053" s="20" t="s">
        <v>5</v>
      </c>
      <c r="P4053" s="23" t="s">
        <v>2</v>
      </c>
      <c r="Q4053" s="20" t="s">
        <v>2</v>
      </c>
      <c r="R4053" s="23" t="s">
        <v>2</v>
      </c>
      <c r="S4053" s="22" t="s">
        <v>2</v>
      </c>
      <c r="T4053" s="22">
        <v>729450</v>
      </c>
      <c r="U4053" s="22">
        <v>816984</v>
      </c>
      <c r="V4053" s="20" t="s">
        <v>2</v>
      </c>
      <c r="W4053" s="20" t="s">
        <v>4</v>
      </c>
      <c r="X4053" s="20" t="s">
        <v>50</v>
      </c>
      <c r="Y4053" s="25" t="s">
        <v>2</v>
      </c>
      <c r="Z4053" s="25" t="s">
        <v>2</v>
      </c>
      <c r="AA4053" s="25" t="s">
        <v>2</v>
      </c>
      <c r="AB4053" s="25" t="s">
        <v>2</v>
      </c>
      <c r="AC4053" s="25" t="s">
        <v>2</v>
      </c>
      <c r="AD4053" s="25" t="s">
        <v>2</v>
      </c>
      <c r="AE4053" s="25" t="s">
        <v>2</v>
      </c>
      <c r="AF4053" s="25" t="s">
        <v>2</v>
      </c>
      <c r="AG4053" s="25" t="b">
        <v>0</v>
      </c>
      <c r="AH4053" s="25" t="b">
        <v>0</v>
      </c>
      <c r="AI4053" s="25" t="s">
        <v>2</v>
      </c>
      <c r="AJ4053" s="25" t="s">
        <v>2</v>
      </c>
      <c r="AK4053" s="25" t="s">
        <v>2</v>
      </c>
      <c r="AM4053" s="25" t="s">
        <v>2</v>
      </c>
    </row>
    <row r="4054" spans="1:39">
      <c r="A4054" s="20" t="s">
        <v>116</v>
      </c>
      <c r="B4054" s="20" t="s">
        <v>15</v>
      </c>
      <c r="C4054" s="20" t="s">
        <v>68</v>
      </c>
      <c r="D4054" s="20" t="s">
        <v>67</v>
      </c>
      <c r="E4054" s="20" t="s">
        <v>67</v>
      </c>
      <c r="F4054" s="20" t="s">
        <v>114</v>
      </c>
      <c r="G4054" s="23" t="s">
        <v>11</v>
      </c>
      <c r="H4054" s="24">
        <v>90</v>
      </c>
      <c r="I4054" s="20" t="s">
        <v>10</v>
      </c>
      <c r="J4054" s="20" t="s">
        <v>18</v>
      </c>
      <c r="K4054" s="20" t="s">
        <v>58</v>
      </c>
      <c r="L4054" s="20" t="s">
        <v>113</v>
      </c>
      <c r="M4054" s="20" t="s">
        <v>2</v>
      </c>
      <c r="N4054" s="20" t="s">
        <v>70</v>
      </c>
      <c r="O4054" s="20" t="s">
        <v>5</v>
      </c>
      <c r="P4054" s="23" t="s">
        <v>2</v>
      </c>
      <c r="Q4054" s="20" t="s">
        <v>2</v>
      </c>
      <c r="R4054" s="23" t="s">
        <v>2</v>
      </c>
      <c r="S4054" s="22" t="s">
        <v>2</v>
      </c>
      <c r="T4054" s="22">
        <v>0</v>
      </c>
      <c r="U4054" s="22">
        <v>0</v>
      </c>
      <c r="V4054" s="20" t="s">
        <v>2</v>
      </c>
      <c r="W4054" s="20" t="s">
        <v>4</v>
      </c>
      <c r="X4054" s="20" t="s">
        <v>50</v>
      </c>
      <c r="Y4054" s="1" t="s">
        <v>2</v>
      </c>
      <c r="Z4054" s="1" t="s">
        <v>2</v>
      </c>
      <c r="AA4054" s="1" t="s">
        <v>2</v>
      </c>
      <c r="AB4054" s="1" t="s">
        <v>2</v>
      </c>
      <c r="AC4054" s="1" t="s">
        <v>2</v>
      </c>
      <c r="AD4054" s="1" t="s">
        <v>2</v>
      </c>
      <c r="AF4054" s="1" t="s">
        <v>2</v>
      </c>
      <c r="AG4054" s="1" t="b">
        <v>1</v>
      </c>
      <c r="AH4054" s="1" t="b">
        <v>0</v>
      </c>
      <c r="AI4054" s="1" t="s">
        <v>2</v>
      </c>
      <c r="AJ4054" s="1" t="s">
        <v>2</v>
      </c>
      <c r="AK4054" s="1" t="s">
        <v>2</v>
      </c>
      <c r="AM4054" s="1" t="s">
        <v>2</v>
      </c>
    </row>
    <row r="4055" spans="1:39">
      <c r="A4055" s="20" t="s">
        <v>115</v>
      </c>
      <c r="B4055" s="20" t="s">
        <v>15</v>
      </c>
      <c r="C4055" s="20" t="s">
        <v>68</v>
      </c>
      <c r="D4055" s="20" t="s">
        <v>67</v>
      </c>
      <c r="E4055" s="20" t="s">
        <v>67</v>
      </c>
      <c r="F4055" s="20" t="s">
        <v>114</v>
      </c>
      <c r="G4055" s="23" t="s">
        <v>11</v>
      </c>
      <c r="H4055" s="24">
        <v>90</v>
      </c>
      <c r="I4055" s="20" t="s">
        <v>10</v>
      </c>
      <c r="J4055" s="20" t="s">
        <v>18</v>
      </c>
      <c r="K4055" s="20" t="s">
        <v>17</v>
      </c>
      <c r="L4055" s="20" t="s">
        <v>113</v>
      </c>
      <c r="M4055" s="20" t="s">
        <v>2</v>
      </c>
      <c r="N4055" s="20" t="s">
        <v>70</v>
      </c>
      <c r="O4055" s="20" t="s">
        <v>5</v>
      </c>
      <c r="P4055" s="23" t="s">
        <v>2</v>
      </c>
      <c r="Q4055" s="20" t="s">
        <v>2</v>
      </c>
      <c r="R4055" s="23" t="s">
        <v>2</v>
      </c>
      <c r="S4055" s="22" t="s">
        <v>2</v>
      </c>
      <c r="T4055" s="22">
        <v>107987</v>
      </c>
      <c r="U4055" s="22">
        <v>120945.44</v>
      </c>
      <c r="V4055" s="20" t="s">
        <v>2</v>
      </c>
      <c r="W4055" s="20" t="s">
        <v>4</v>
      </c>
      <c r="X4055" s="20" t="s">
        <v>112</v>
      </c>
      <c r="Y4055" s="1" t="s">
        <v>2</v>
      </c>
      <c r="Z4055" s="1" t="s">
        <v>2</v>
      </c>
      <c r="AA4055" s="1" t="s">
        <v>2</v>
      </c>
      <c r="AB4055" s="1" t="s">
        <v>2</v>
      </c>
      <c r="AC4055" s="1" t="s">
        <v>2</v>
      </c>
      <c r="AD4055" s="1" t="s">
        <v>2</v>
      </c>
      <c r="AE4055" s="1" t="s">
        <v>2</v>
      </c>
      <c r="AF4055" s="1" t="s">
        <v>2</v>
      </c>
      <c r="AG4055" s="1" t="b">
        <v>0</v>
      </c>
      <c r="AH4055" s="1" t="b">
        <v>0</v>
      </c>
      <c r="AI4055" s="1" t="s">
        <v>2</v>
      </c>
      <c r="AJ4055" s="1" t="s">
        <v>2</v>
      </c>
      <c r="AK4055" s="1" t="s">
        <v>2</v>
      </c>
      <c r="AM4055" s="1" t="s">
        <v>2</v>
      </c>
    </row>
    <row r="4056" spans="1:39">
      <c r="A4056" s="20" t="s">
        <v>111</v>
      </c>
      <c r="B4056" s="20" t="s">
        <v>15</v>
      </c>
      <c r="C4056" s="20" t="s">
        <v>68</v>
      </c>
      <c r="D4056" s="20" t="s">
        <v>67</v>
      </c>
      <c r="E4056" s="20" t="s">
        <v>67</v>
      </c>
      <c r="F4056" s="20" t="s">
        <v>109</v>
      </c>
      <c r="G4056" s="23" t="s">
        <v>39</v>
      </c>
      <c r="H4056" s="24">
        <v>90</v>
      </c>
      <c r="I4056" s="20" t="s">
        <v>10</v>
      </c>
      <c r="J4056" s="20" t="s">
        <v>18</v>
      </c>
      <c r="K4056" s="20" t="s">
        <v>58</v>
      </c>
      <c r="L4056" s="20" t="s">
        <v>73</v>
      </c>
      <c r="M4056" s="20" t="s">
        <v>2</v>
      </c>
      <c r="N4056" s="20" t="s">
        <v>70</v>
      </c>
      <c r="O4056" s="20" t="s">
        <v>5</v>
      </c>
      <c r="P4056" s="23" t="s">
        <v>2</v>
      </c>
      <c r="Q4056" s="20" t="s">
        <v>2</v>
      </c>
      <c r="R4056" s="23" t="s">
        <v>2</v>
      </c>
      <c r="S4056" s="22" t="s">
        <v>2</v>
      </c>
      <c r="T4056" s="22">
        <v>0</v>
      </c>
      <c r="U4056" s="22">
        <v>0</v>
      </c>
      <c r="V4056" s="20" t="s">
        <v>2</v>
      </c>
      <c r="W4056" s="20" t="s">
        <v>4</v>
      </c>
      <c r="X4056" s="15" t="s">
        <v>50</v>
      </c>
      <c r="Y4056" s="1" t="s">
        <v>2</v>
      </c>
      <c r="Z4056" s="1" t="s">
        <v>2</v>
      </c>
      <c r="AA4056" s="1" t="s">
        <v>2</v>
      </c>
      <c r="AB4056" s="1" t="s">
        <v>2</v>
      </c>
      <c r="AC4056" s="1" t="s">
        <v>2</v>
      </c>
      <c r="AD4056" s="1" t="s">
        <v>2</v>
      </c>
      <c r="AF4056" s="1" t="s">
        <v>2</v>
      </c>
      <c r="AG4056" s="1" t="b">
        <v>1</v>
      </c>
      <c r="AH4056" s="1" t="b">
        <v>0</v>
      </c>
      <c r="AI4056" s="1" t="s">
        <v>2</v>
      </c>
      <c r="AJ4056" s="1" t="s">
        <v>2</v>
      </c>
      <c r="AK4056" s="1" t="s">
        <v>2</v>
      </c>
      <c r="AM4056" s="1" t="s">
        <v>2</v>
      </c>
    </row>
    <row r="4057" spans="1:39">
      <c r="A4057" s="20" t="s">
        <v>110</v>
      </c>
      <c r="B4057" s="20" t="s">
        <v>15</v>
      </c>
      <c r="C4057" s="20" t="s">
        <v>68</v>
      </c>
      <c r="D4057" s="20" t="s">
        <v>67</v>
      </c>
      <c r="E4057" s="20" t="s">
        <v>67</v>
      </c>
      <c r="F4057" s="20" t="s">
        <v>109</v>
      </c>
      <c r="G4057" s="23" t="s">
        <v>39</v>
      </c>
      <c r="H4057" s="24">
        <v>100</v>
      </c>
      <c r="I4057" s="20" t="s">
        <v>10</v>
      </c>
      <c r="J4057" s="20" t="s">
        <v>18</v>
      </c>
      <c r="K4057" s="20" t="s">
        <v>17</v>
      </c>
      <c r="L4057" s="20" t="s">
        <v>73</v>
      </c>
      <c r="M4057" s="20" t="s">
        <v>2</v>
      </c>
      <c r="N4057" s="20" t="s">
        <v>70</v>
      </c>
      <c r="O4057" s="20" t="s">
        <v>5</v>
      </c>
      <c r="P4057" s="23" t="s">
        <v>2</v>
      </c>
      <c r="Q4057" s="20" t="s">
        <v>2</v>
      </c>
      <c r="R4057" s="23" t="s">
        <v>2</v>
      </c>
      <c r="S4057" s="22"/>
      <c r="T4057" s="22">
        <v>0</v>
      </c>
      <c r="U4057" s="22">
        <v>0</v>
      </c>
      <c r="V4057" s="20" t="s">
        <v>2</v>
      </c>
      <c r="W4057" s="20" t="s">
        <v>4</v>
      </c>
      <c r="X4057" s="15" t="s">
        <v>76</v>
      </c>
      <c r="Y4057" s="1" t="s">
        <v>2</v>
      </c>
      <c r="Z4057" s="1" t="s">
        <v>2</v>
      </c>
      <c r="AA4057" s="1" t="s">
        <v>2</v>
      </c>
      <c r="AB4057" s="1" t="s">
        <v>2</v>
      </c>
      <c r="AC4057" s="1" t="s">
        <v>2</v>
      </c>
      <c r="AD4057" s="1" t="s">
        <v>2</v>
      </c>
      <c r="AF4057" s="1" t="s">
        <v>2</v>
      </c>
      <c r="AG4057" s="1" t="b">
        <v>0</v>
      </c>
      <c r="AH4057" s="1" t="b">
        <v>0</v>
      </c>
      <c r="AI4057" s="1" t="s">
        <v>2</v>
      </c>
      <c r="AJ4057" s="1" t="s">
        <v>2</v>
      </c>
      <c r="AK4057" s="1" t="s">
        <v>2</v>
      </c>
      <c r="AM4057" s="1" t="s">
        <v>2</v>
      </c>
    </row>
    <row r="4058" spans="1:39">
      <c r="A4058" s="20" t="s">
        <v>108</v>
      </c>
      <c r="B4058" s="20" t="s">
        <v>15</v>
      </c>
      <c r="C4058" s="20" t="s">
        <v>68</v>
      </c>
      <c r="D4058" s="20" t="s">
        <v>67</v>
      </c>
      <c r="E4058" s="20" t="s">
        <v>67</v>
      </c>
      <c r="F4058" s="20" t="s">
        <v>107</v>
      </c>
      <c r="G4058" s="23" t="s">
        <v>39</v>
      </c>
      <c r="H4058" s="24">
        <v>90</v>
      </c>
      <c r="I4058" s="20" t="s">
        <v>10</v>
      </c>
      <c r="J4058" s="20" t="s">
        <v>18</v>
      </c>
      <c r="K4058" s="20" t="s">
        <v>58</v>
      </c>
      <c r="L4058" s="20" t="s">
        <v>106</v>
      </c>
      <c r="M4058" s="20" t="s">
        <v>2</v>
      </c>
      <c r="N4058" s="20" t="s">
        <v>70</v>
      </c>
      <c r="O4058" s="20" t="s">
        <v>5</v>
      </c>
      <c r="P4058" s="23" t="s">
        <v>2</v>
      </c>
      <c r="Q4058" s="20" t="s">
        <v>2</v>
      </c>
      <c r="R4058" s="23" t="s">
        <v>2</v>
      </c>
      <c r="S4058" s="22" t="s">
        <v>2</v>
      </c>
      <c r="T4058" s="22">
        <v>160232</v>
      </c>
      <c r="U4058" s="22">
        <v>179459.84</v>
      </c>
      <c r="V4058" s="20" t="s">
        <v>2</v>
      </c>
      <c r="W4058" s="20" t="s">
        <v>4</v>
      </c>
      <c r="X4058" s="20" t="s">
        <v>50</v>
      </c>
      <c r="Y4058" s="1" t="s">
        <v>2</v>
      </c>
      <c r="Z4058" s="1" t="s">
        <v>2</v>
      </c>
      <c r="AA4058" s="1" t="s">
        <v>2</v>
      </c>
      <c r="AB4058" s="1" t="s">
        <v>2</v>
      </c>
      <c r="AC4058" s="1" t="s">
        <v>2</v>
      </c>
      <c r="AD4058" s="1" t="s">
        <v>2</v>
      </c>
      <c r="AE4058" s="1" t="s">
        <v>2</v>
      </c>
      <c r="AF4058" s="1" t="s">
        <v>2</v>
      </c>
      <c r="AG4058" s="1" t="b">
        <v>0</v>
      </c>
      <c r="AH4058" s="1" t="b">
        <v>0</v>
      </c>
      <c r="AI4058" s="1" t="s">
        <v>2</v>
      </c>
      <c r="AJ4058" s="1" t="s">
        <v>2</v>
      </c>
      <c r="AK4058" s="1" t="s">
        <v>2</v>
      </c>
      <c r="AM4058" s="1" t="s">
        <v>2</v>
      </c>
    </row>
    <row r="4059" spans="1:39">
      <c r="A4059" s="20" t="s">
        <v>105</v>
      </c>
      <c r="B4059" s="20" t="s">
        <v>15</v>
      </c>
      <c r="C4059" s="20" t="s">
        <v>103</v>
      </c>
      <c r="D4059" s="20" t="s">
        <v>102</v>
      </c>
      <c r="E4059" s="20" t="s">
        <v>102</v>
      </c>
      <c r="F4059" s="20" t="s">
        <v>101</v>
      </c>
      <c r="G4059" s="23" t="s">
        <v>65</v>
      </c>
      <c r="H4059" s="24">
        <v>90</v>
      </c>
      <c r="I4059" s="20" t="s">
        <v>10</v>
      </c>
      <c r="J4059" s="20" t="s">
        <v>18</v>
      </c>
      <c r="K4059" s="20" t="s">
        <v>58</v>
      </c>
      <c r="L4059" s="20" t="s">
        <v>100</v>
      </c>
      <c r="M4059" s="20" t="s">
        <v>2</v>
      </c>
      <c r="N4059" s="20" t="s">
        <v>6</v>
      </c>
      <c r="O4059" s="20" t="s">
        <v>5</v>
      </c>
      <c r="P4059" s="23" t="s">
        <v>2</v>
      </c>
      <c r="Q4059" s="20" t="s">
        <v>2</v>
      </c>
      <c r="R4059" s="23" t="s">
        <v>2</v>
      </c>
      <c r="S4059" s="22" t="s">
        <v>2</v>
      </c>
      <c r="T4059" s="22">
        <v>0</v>
      </c>
      <c r="U4059" s="22">
        <v>0</v>
      </c>
      <c r="V4059" s="20" t="s">
        <v>2</v>
      </c>
      <c r="W4059" s="20" t="s">
        <v>4</v>
      </c>
      <c r="X4059" s="20" t="s">
        <v>50</v>
      </c>
      <c r="Y4059" s="1" t="s">
        <v>2</v>
      </c>
      <c r="Z4059" s="1" t="s">
        <v>2</v>
      </c>
      <c r="AA4059" s="1" t="s">
        <v>2</v>
      </c>
      <c r="AB4059" s="1" t="s">
        <v>2</v>
      </c>
      <c r="AC4059" s="1" t="s">
        <v>2</v>
      </c>
      <c r="AD4059" s="1" t="s">
        <v>2</v>
      </c>
      <c r="AF4059" s="1" t="s">
        <v>2</v>
      </c>
      <c r="AG4059" s="1" t="b">
        <v>1</v>
      </c>
      <c r="AH4059" s="1" t="b">
        <v>0</v>
      </c>
      <c r="AI4059" s="1" t="s">
        <v>2</v>
      </c>
      <c r="AJ4059" s="1" t="s">
        <v>2</v>
      </c>
      <c r="AK4059" s="1" t="s">
        <v>2</v>
      </c>
      <c r="AM4059" s="1" t="s">
        <v>2</v>
      </c>
    </row>
    <row r="4060" spans="1:39">
      <c r="A4060" s="20" t="s">
        <v>104</v>
      </c>
      <c r="B4060" s="20" t="s">
        <v>15</v>
      </c>
      <c r="C4060" s="20" t="s">
        <v>103</v>
      </c>
      <c r="D4060" s="20" t="s">
        <v>102</v>
      </c>
      <c r="E4060" s="20" t="s">
        <v>102</v>
      </c>
      <c r="F4060" s="20" t="s">
        <v>101</v>
      </c>
      <c r="G4060" s="23" t="s">
        <v>11</v>
      </c>
      <c r="H4060" s="24">
        <v>90</v>
      </c>
      <c r="I4060" s="20" t="s">
        <v>10</v>
      </c>
      <c r="J4060" s="20" t="s">
        <v>18</v>
      </c>
      <c r="K4060" s="20" t="s">
        <v>17</v>
      </c>
      <c r="L4060" s="20" t="s">
        <v>100</v>
      </c>
      <c r="M4060" s="20" t="s">
        <v>2</v>
      </c>
      <c r="N4060" s="20" t="s">
        <v>6</v>
      </c>
      <c r="O4060" s="20" t="s">
        <v>5</v>
      </c>
      <c r="P4060" s="23" t="s">
        <v>2</v>
      </c>
      <c r="Q4060" s="20" t="s">
        <v>2</v>
      </c>
      <c r="R4060" s="23" t="s">
        <v>2</v>
      </c>
      <c r="S4060" s="22" t="s">
        <v>2</v>
      </c>
      <c r="T4060" s="22">
        <v>1896818</v>
      </c>
      <c r="U4060" s="22">
        <v>2124436.16</v>
      </c>
      <c r="V4060" s="20" t="s">
        <v>2</v>
      </c>
      <c r="W4060" s="20" t="s">
        <v>4</v>
      </c>
      <c r="X4060" s="15" t="s">
        <v>99</v>
      </c>
      <c r="Y4060" s="1" t="s">
        <v>2</v>
      </c>
      <c r="Z4060" s="1" t="s">
        <v>2</v>
      </c>
      <c r="AA4060" s="1" t="s">
        <v>2</v>
      </c>
      <c r="AB4060" s="1" t="s">
        <v>2</v>
      </c>
      <c r="AC4060" s="1" t="s">
        <v>2</v>
      </c>
      <c r="AD4060" s="1" t="s">
        <v>2</v>
      </c>
      <c r="AE4060" s="1" t="s">
        <v>2</v>
      </c>
      <c r="AF4060" s="1" t="s">
        <v>2</v>
      </c>
      <c r="AG4060" s="1" t="b">
        <v>0</v>
      </c>
      <c r="AH4060" s="1" t="b">
        <v>0</v>
      </c>
      <c r="AI4060" s="1" t="s">
        <v>2</v>
      </c>
      <c r="AJ4060" s="1" t="s">
        <v>2</v>
      </c>
      <c r="AK4060" s="1" t="s">
        <v>2</v>
      </c>
      <c r="AM4060" s="1" t="s">
        <v>2</v>
      </c>
    </row>
    <row r="4061" spans="1:39" ht="18" customHeight="1">
      <c r="A4061" s="20" t="s">
        <v>98</v>
      </c>
      <c r="B4061" s="20" t="s">
        <v>15</v>
      </c>
      <c r="C4061" s="20" t="s">
        <v>81</v>
      </c>
      <c r="D4061" s="20" t="s">
        <v>80</v>
      </c>
      <c r="E4061" s="20" t="s">
        <v>80</v>
      </c>
      <c r="F4061" s="20" t="s">
        <v>97</v>
      </c>
      <c r="G4061" s="23" t="s">
        <v>11</v>
      </c>
      <c r="H4061" s="24">
        <v>100</v>
      </c>
      <c r="I4061" s="20" t="s">
        <v>10</v>
      </c>
      <c r="J4061" s="20" t="s">
        <v>18</v>
      </c>
      <c r="K4061" s="20" t="s">
        <v>58</v>
      </c>
      <c r="L4061" s="20" t="s">
        <v>45</v>
      </c>
      <c r="M4061" s="20" t="s">
        <v>2</v>
      </c>
      <c r="N4061" s="20" t="s">
        <v>78</v>
      </c>
      <c r="O4061" s="20" t="s">
        <v>77</v>
      </c>
      <c r="P4061" s="23" t="s">
        <v>2</v>
      </c>
      <c r="Q4061" s="20" t="s">
        <v>2</v>
      </c>
      <c r="R4061" s="23" t="s">
        <v>2</v>
      </c>
      <c r="S4061" s="22" t="s">
        <v>2</v>
      </c>
      <c r="T4061" s="22">
        <v>0</v>
      </c>
      <c r="U4061" s="22">
        <v>0</v>
      </c>
      <c r="V4061" s="20" t="s">
        <v>2</v>
      </c>
      <c r="W4061" s="20" t="s">
        <v>4</v>
      </c>
      <c r="X4061" s="15" t="s">
        <v>76</v>
      </c>
      <c r="Y4061" s="1" t="s">
        <v>2</v>
      </c>
      <c r="Z4061" s="1" t="s">
        <v>2</v>
      </c>
      <c r="AA4061" s="1" t="s">
        <v>2</v>
      </c>
      <c r="AB4061" s="1" t="s">
        <v>2</v>
      </c>
      <c r="AC4061" s="1" t="s">
        <v>2</v>
      </c>
      <c r="AD4061" s="1" t="s">
        <v>2</v>
      </c>
      <c r="AF4061" s="1" t="s">
        <v>2</v>
      </c>
      <c r="AG4061" s="1" t="b">
        <v>0</v>
      </c>
      <c r="AH4061" s="1" t="b">
        <v>0</v>
      </c>
      <c r="AI4061" s="1" t="s">
        <v>2</v>
      </c>
      <c r="AJ4061" s="1" t="s">
        <v>2</v>
      </c>
      <c r="AK4061" s="1" t="s">
        <v>2</v>
      </c>
      <c r="AM4061" s="1" t="s">
        <v>2</v>
      </c>
    </row>
    <row r="4062" spans="1:39" ht="18" customHeight="1">
      <c r="A4062" s="20" t="s">
        <v>96</v>
      </c>
      <c r="B4062" s="20" t="s">
        <v>15</v>
      </c>
      <c r="C4062" s="20" t="s">
        <v>81</v>
      </c>
      <c r="D4062" s="20" t="s">
        <v>80</v>
      </c>
      <c r="E4062" s="20" t="s">
        <v>80</v>
      </c>
      <c r="F4062" s="20" t="s">
        <v>95</v>
      </c>
      <c r="G4062" s="23" t="s">
        <v>11</v>
      </c>
      <c r="H4062" s="24">
        <v>100</v>
      </c>
      <c r="I4062" s="20" t="s">
        <v>10</v>
      </c>
      <c r="J4062" s="20" t="s">
        <v>18</v>
      </c>
      <c r="K4062" s="20" t="s">
        <v>58</v>
      </c>
      <c r="L4062" s="20" t="s">
        <v>45</v>
      </c>
      <c r="M4062" s="20" t="s">
        <v>2</v>
      </c>
      <c r="N4062" s="20" t="s">
        <v>78</v>
      </c>
      <c r="O4062" s="20" t="s">
        <v>77</v>
      </c>
      <c r="P4062" s="23" t="s">
        <v>2</v>
      </c>
      <c r="Q4062" s="20" t="s">
        <v>2</v>
      </c>
      <c r="R4062" s="23" t="s">
        <v>2</v>
      </c>
      <c r="S4062" s="22" t="s">
        <v>2</v>
      </c>
      <c r="T4062" s="22">
        <v>0</v>
      </c>
      <c r="U4062" s="22">
        <v>0</v>
      </c>
      <c r="V4062" s="20" t="s">
        <v>2</v>
      </c>
      <c r="W4062" s="20" t="s">
        <v>4</v>
      </c>
      <c r="X4062" s="15" t="s">
        <v>76</v>
      </c>
      <c r="Y4062" s="1" t="s">
        <v>2</v>
      </c>
      <c r="Z4062" s="1" t="s">
        <v>2</v>
      </c>
      <c r="AA4062" s="1" t="s">
        <v>2</v>
      </c>
      <c r="AB4062" s="1" t="s">
        <v>2</v>
      </c>
      <c r="AC4062" s="1" t="s">
        <v>2</v>
      </c>
      <c r="AD4062" s="1" t="s">
        <v>2</v>
      </c>
      <c r="AF4062" s="1" t="s">
        <v>2</v>
      </c>
      <c r="AG4062" s="1" t="b">
        <v>0</v>
      </c>
      <c r="AH4062" s="1" t="b">
        <v>0</v>
      </c>
      <c r="AI4062" s="1" t="s">
        <v>2</v>
      </c>
      <c r="AJ4062" s="1" t="s">
        <v>2</v>
      </c>
      <c r="AK4062" s="1" t="s">
        <v>2</v>
      </c>
      <c r="AM4062" s="1" t="s">
        <v>2</v>
      </c>
    </row>
    <row r="4063" spans="1:39" ht="18" customHeight="1">
      <c r="A4063" s="20" t="s">
        <v>94</v>
      </c>
      <c r="B4063" s="20" t="s">
        <v>15</v>
      </c>
      <c r="C4063" s="20" t="s">
        <v>81</v>
      </c>
      <c r="D4063" s="20" t="s">
        <v>80</v>
      </c>
      <c r="E4063" s="20" t="s">
        <v>80</v>
      </c>
      <c r="F4063" s="20" t="s">
        <v>93</v>
      </c>
      <c r="G4063" s="23" t="s">
        <v>11</v>
      </c>
      <c r="H4063" s="24">
        <v>100</v>
      </c>
      <c r="I4063" s="20" t="s">
        <v>10</v>
      </c>
      <c r="J4063" s="20" t="s">
        <v>18</v>
      </c>
      <c r="K4063" s="20" t="s">
        <v>58</v>
      </c>
      <c r="L4063" s="20" t="s">
        <v>45</v>
      </c>
      <c r="M4063" s="20" t="s">
        <v>2</v>
      </c>
      <c r="N4063" s="20" t="s">
        <v>78</v>
      </c>
      <c r="O4063" s="20" t="s">
        <v>77</v>
      </c>
      <c r="P4063" s="23" t="s">
        <v>2</v>
      </c>
      <c r="Q4063" s="20" t="s">
        <v>2</v>
      </c>
      <c r="R4063" s="23" t="s">
        <v>2</v>
      </c>
      <c r="S4063" s="22" t="s">
        <v>2</v>
      </c>
      <c r="T4063" s="22">
        <v>0</v>
      </c>
      <c r="U4063" s="22">
        <v>0</v>
      </c>
      <c r="V4063" s="20" t="s">
        <v>2</v>
      </c>
      <c r="W4063" s="20" t="s">
        <v>4</v>
      </c>
      <c r="X4063" s="15" t="s">
        <v>76</v>
      </c>
      <c r="Y4063" s="1" t="s">
        <v>2</v>
      </c>
      <c r="Z4063" s="1" t="s">
        <v>2</v>
      </c>
      <c r="AA4063" s="1" t="s">
        <v>2</v>
      </c>
      <c r="AB4063" s="1" t="s">
        <v>2</v>
      </c>
      <c r="AC4063" s="1" t="s">
        <v>2</v>
      </c>
      <c r="AD4063" s="1" t="s">
        <v>2</v>
      </c>
      <c r="AF4063" s="1" t="s">
        <v>2</v>
      </c>
      <c r="AG4063" s="1" t="b">
        <v>0</v>
      </c>
      <c r="AH4063" s="1" t="b">
        <v>0</v>
      </c>
      <c r="AI4063" s="1" t="s">
        <v>2</v>
      </c>
      <c r="AJ4063" s="1" t="s">
        <v>2</v>
      </c>
      <c r="AK4063" s="1" t="s">
        <v>2</v>
      </c>
      <c r="AM4063" s="1" t="s">
        <v>2</v>
      </c>
    </row>
    <row r="4064" spans="1:39" ht="18" customHeight="1">
      <c r="A4064" s="20" t="s">
        <v>92</v>
      </c>
      <c r="B4064" s="20" t="s">
        <v>15</v>
      </c>
      <c r="C4064" s="20" t="s">
        <v>90</v>
      </c>
      <c r="D4064" s="20" t="s">
        <v>89</v>
      </c>
      <c r="E4064" s="20" t="s">
        <v>89</v>
      </c>
      <c r="F4064" s="20" t="s">
        <v>88</v>
      </c>
      <c r="G4064" s="23" t="s">
        <v>39</v>
      </c>
      <c r="H4064" s="24">
        <v>75</v>
      </c>
      <c r="I4064" s="20" t="s">
        <v>10</v>
      </c>
      <c r="J4064" s="20" t="s">
        <v>18</v>
      </c>
      <c r="K4064" s="20" t="s">
        <v>58</v>
      </c>
      <c r="L4064" s="20" t="s">
        <v>52</v>
      </c>
      <c r="M4064" s="20" t="s">
        <v>2</v>
      </c>
      <c r="N4064" s="20" t="s">
        <v>6</v>
      </c>
      <c r="O4064" s="20" t="s">
        <v>5</v>
      </c>
      <c r="P4064" s="23" t="s">
        <v>2</v>
      </c>
      <c r="Q4064" s="20" t="s">
        <v>2</v>
      </c>
      <c r="R4064" s="23" t="s">
        <v>2</v>
      </c>
      <c r="S4064" s="22" t="s">
        <v>2</v>
      </c>
      <c r="T4064" s="22">
        <v>0</v>
      </c>
      <c r="U4064" s="22">
        <v>0</v>
      </c>
      <c r="V4064" s="20" t="s">
        <v>2</v>
      </c>
      <c r="W4064" s="20" t="s">
        <v>4</v>
      </c>
      <c r="X4064" s="15" t="s">
        <v>50</v>
      </c>
      <c r="Y4064" s="1" t="s">
        <v>2</v>
      </c>
      <c r="Z4064" s="1" t="s">
        <v>2</v>
      </c>
      <c r="AA4064" s="1" t="s">
        <v>2</v>
      </c>
      <c r="AB4064" s="1" t="s">
        <v>2</v>
      </c>
      <c r="AC4064" s="1" t="s">
        <v>2</v>
      </c>
      <c r="AD4064" s="1" t="s">
        <v>2</v>
      </c>
      <c r="AF4064" s="1" t="s">
        <v>2</v>
      </c>
      <c r="AG4064" s="1" t="b">
        <v>0</v>
      </c>
      <c r="AH4064" s="1" t="b">
        <v>0</v>
      </c>
      <c r="AI4064" s="1" t="s">
        <v>2</v>
      </c>
      <c r="AJ4064" s="1" t="s">
        <v>2</v>
      </c>
      <c r="AK4064" s="1" t="s">
        <v>2</v>
      </c>
      <c r="AM4064" s="1" t="s">
        <v>2</v>
      </c>
    </row>
    <row r="4065" spans="1:39" ht="18" customHeight="1">
      <c r="A4065" s="20" t="s">
        <v>91</v>
      </c>
      <c r="B4065" s="20" t="s">
        <v>15</v>
      </c>
      <c r="C4065" s="20" t="s">
        <v>90</v>
      </c>
      <c r="D4065" s="20" t="s">
        <v>89</v>
      </c>
      <c r="E4065" s="20" t="s">
        <v>89</v>
      </c>
      <c r="F4065" s="20" t="s">
        <v>88</v>
      </c>
      <c r="G4065" s="23" t="s">
        <v>39</v>
      </c>
      <c r="H4065" s="24">
        <v>75</v>
      </c>
      <c r="I4065" s="20" t="s">
        <v>10</v>
      </c>
      <c r="J4065" s="20" t="s">
        <v>18</v>
      </c>
      <c r="K4065" s="20" t="s">
        <v>17</v>
      </c>
      <c r="L4065" s="20" t="s">
        <v>52</v>
      </c>
      <c r="M4065" s="20" t="s">
        <v>2</v>
      </c>
      <c r="N4065" s="20" t="s">
        <v>6</v>
      </c>
      <c r="O4065" s="20" t="s">
        <v>5</v>
      </c>
      <c r="P4065" s="23" t="s">
        <v>2</v>
      </c>
      <c r="Q4065" s="20" t="s">
        <v>2</v>
      </c>
      <c r="R4065" s="23" t="s">
        <v>2</v>
      </c>
      <c r="S4065" s="22" t="s">
        <v>2</v>
      </c>
      <c r="T4065" s="22">
        <v>0</v>
      </c>
      <c r="U4065" s="22">
        <v>0</v>
      </c>
      <c r="V4065" s="20" t="s">
        <v>2</v>
      </c>
      <c r="W4065" s="20" t="s">
        <v>4</v>
      </c>
      <c r="X4065" s="20" t="s">
        <v>38</v>
      </c>
      <c r="Y4065" s="1" t="s">
        <v>2</v>
      </c>
      <c r="Z4065" s="1" t="s">
        <v>2</v>
      </c>
      <c r="AA4065" s="1" t="s">
        <v>2</v>
      </c>
      <c r="AB4065" s="1" t="s">
        <v>2</v>
      </c>
      <c r="AC4065" s="1" t="s">
        <v>2</v>
      </c>
      <c r="AD4065" s="1" t="s">
        <v>2</v>
      </c>
      <c r="AF4065" s="1" t="s">
        <v>2</v>
      </c>
      <c r="AG4065" s="1" t="b">
        <v>0</v>
      </c>
      <c r="AH4065" s="1" t="b">
        <v>0</v>
      </c>
      <c r="AI4065" s="1" t="s">
        <v>2</v>
      </c>
      <c r="AJ4065" s="1" t="s">
        <v>2</v>
      </c>
      <c r="AK4065" s="1" t="s">
        <v>2</v>
      </c>
      <c r="AM4065" s="1" t="s">
        <v>2</v>
      </c>
    </row>
    <row r="4066" spans="1:39" ht="18" customHeight="1">
      <c r="A4066" s="20" t="s">
        <v>87</v>
      </c>
      <c r="B4066" s="20" t="s">
        <v>15</v>
      </c>
      <c r="C4066" s="20" t="s">
        <v>68</v>
      </c>
      <c r="D4066" s="20" t="s">
        <v>67</v>
      </c>
      <c r="E4066" s="20" t="s">
        <v>67</v>
      </c>
      <c r="F4066" s="20" t="s">
        <v>86</v>
      </c>
      <c r="G4066" s="23" t="s">
        <v>11</v>
      </c>
      <c r="H4066" s="24">
        <v>90</v>
      </c>
      <c r="I4066" s="20" t="s">
        <v>10</v>
      </c>
      <c r="J4066" s="20" t="s">
        <v>18</v>
      </c>
      <c r="K4066" s="20" t="s">
        <v>58</v>
      </c>
      <c r="L4066" s="20" t="s">
        <v>85</v>
      </c>
      <c r="M4066" s="20" t="s">
        <v>2</v>
      </c>
      <c r="N4066" s="20" t="s">
        <v>6</v>
      </c>
      <c r="O4066" s="20" t="s">
        <v>5</v>
      </c>
      <c r="P4066" s="23" t="s">
        <v>2</v>
      </c>
      <c r="Q4066" s="20" t="s">
        <v>2</v>
      </c>
      <c r="R4066" s="23" t="s">
        <v>2</v>
      </c>
      <c r="S4066" s="22" t="s">
        <v>2</v>
      </c>
      <c r="T4066" s="22">
        <v>20000000</v>
      </c>
      <c r="U4066" s="21">
        <v>22400000</v>
      </c>
      <c r="V4066" s="20" t="s">
        <v>31</v>
      </c>
      <c r="W4066" s="20" t="s">
        <v>4</v>
      </c>
      <c r="X4066" s="15" t="s">
        <v>44</v>
      </c>
      <c r="Y4066" s="1" t="s">
        <v>2</v>
      </c>
      <c r="Z4066" s="1" t="s">
        <v>2</v>
      </c>
      <c r="AA4066" s="1" t="s">
        <v>2</v>
      </c>
      <c r="AB4066" s="1" t="s">
        <v>2</v>
      </c>
      <c r="AC4066" s="1" t="s">
        <v>2</v>
      </c>
      <c r="AD4066" s="1" t="s">
        <v>2</v>
      </c>
      <c r="AE4066" s="1" t="s">
        <v>2</v>
      </c>
      <c r="AF4066" s="1" t="s">
        <v>2</v>
      </c>
      <c r="AG4066" s="1" t="b">
        <v>0</v>
      </c>
      <c r="AH4066" s="1" t="b">
        <v>0</v>
      </c>
      <c r="AI4066" s="1" t="s">
        <v>2</v>
      </c>
      <c r="AJ4066" s="1" t="s">
        <v>2</v>
      </c>
      <c r="AK4066" s="1" t="s">
        <v>2</v>
      </c>
      <c r="AM4066" s="1" t="s">
        <v>2</v>
      </c>
    </row>
    <row r="4067" spans="1:39" ht="18" customHeight="1">
      <c r="A4067" s="20" t="s">
        <v>84</v>
      </c>
      <c r="B4067" s="20" t="s">
        <v>15</v>
      </c>
      <c r="C4067" s="20" t="s">
        <v>81</v>
      </c>
      <c r="D4067" s="20" t="s">
        <v>80</v>
      </c>
      <c r="E4067" s="20" t="s">
        <v>80</v>
      </c>
      <c r="F4067" s="20" t="s">
        <v>83</v>
      </c>
      <c r="G4067" s="23" t="s">
        <v>11</v>
      </c>
      <c r="H4067" s="24">
        <v>100</v>
      </c>
      <c r="I4067" s="20" t="s">
        <v>10</v>
      </c>
      <c r="J4067" s="20" t="s">
        <v>18</v>
      </c>
      <c r="K4067" s="20" t="s">
        <v>58</v>
      </c>
      <c r="L4067" s="20" t="s">
        <v>45</v>
      </c>
      <c r="M4067" s="20" t="s">
        <v>2</v>
      </c>
      <c r="N4067" s="20" t="s">
        <v>78</v>
      </c>
      <c r="O4067" s="20" t="s">
        <v>77</v>
      </c>
      <c r="P4067" s="23" t="s">
        <v>2</v>
      </c>
      <c r="Q4067" s="20" t="s">
        <v>2</v>
      </c>
      <c r="R4067" s="23" t="s">
        <v>2</v>
      </c>
      <c r="S4067" s="22" t="s">
        <v>2</v>
      </c>
      <c r="T4067" s="22">
        <v>0</v>
      </c>
      <c r="U4067" s="22">
        <v>0</v>
      </c>
      <c r="V4067" s="20" t="s">
        <v>2</v>
      </c>
      <c r="W4067" s="20" t="s">
        <v>4</v>
      </c>
      <c r="X4067" s="15" t="s">
        <v>76</v>
      </c>
      <c r="Y4067" s="1" t="s">
        <v>2</v>
      </c>
      <c r="Z4067" s="1" t="s">
        <v>2</v>
      </c>
      <c r="AA4067" s="1" t="s">
        <v>2</v>
      </c>
      <c r="AB4067" s="1" t="s">
        <v>2</v>
      </c>
      <c r="AC4067" s="1" t="s">
        <v>2</v>
      </c>
      <c r="AD4067" s="1" t="s">
        <v>2</v>
      </c>
      <c r="AF4067" s="1" t="s">
        <v>2</v>
      </c>
      <c r="AG4067" s="1" t="b">
        <v>0</v>
      </c>
      <c r="AH4067" s="1" t="b">
        <v>0</v>
      </c>
      <c r="AI4067" s="1" t="s">
        <v>2</v>
      </c>
      <c r="AJ4067" s="1" t="s">
        <v>2</v>
      </c>
      <c r="AK4067" s="1" t="s">
        <v>2</v>
      </c>
      <c r="AM4067" s="1" t="s">
        <v>2</v>
      </c>
    </row>
    <row r="4068" spans="1:39">
      <c r="A4068" s="20" t="s">
        <v>82</v>
      </c>
      <c r="B4068" s="20" t="s">
        <v>15</v>
      </c>
      <c r="C4068" s="20" t="s">
        <v>81</v>
      </c>
      <c r="D4068" s="20" t="s">
        <v>80</v>
      </c>
      <c r="E4068" s="20" t="s">
        <v>80</v>
      </c>
      <c r="F4068" s="20" t="s">
        <v>79</v>
      </c>
      <c r="G4068" s="23" t="s">
        <v>11</v>
      </c>
      <c r="H4068" s="23">
        <v>100</v>
      </c>
      <c r="I4068" s="20" t="s">
        <v>10</v>
      </c>
      <c r="J4068" s="20" t="s">
        <v>18</v>
      </c>
      <c r="K4068" s="20" t="s">
        <v>58</v>
      </c>
      <c r="L4068" s="20" t="s">
        <v>45</v>
      </c>
      <c r="M4068" s="20" t="s">
        <v>2</v>
      </c>
      <c r="N4068" s="20" t="s">
        <v>78</v>
      </c>
      <c r="O4068" s="20" t="s">
        <v>77</v>
      </c>
      <c r="P4068" s="23" t="s">
        <v>2</v>
      </c>
      <c r="Q4068" s="20" t="s">
        <v>2</v>
      </c>
      <c r="R4068" s="23" t="s">
        <v>2</v>
      </c>
      <c r="S4068" s="22" t="s">
        <v>2</v>
      </c>
      <c r="T4068" s="22">
        <v>0</v>
      </c>
      <c r="U4068" s="22">
        <v>0</v>
      </c>
      <c r="V4068" s="20" t="s">
        <v>2</v>
      </c>
      <c r="W4068" s="20" t="s">
        <v>4</v>
      </c>
      <c r="X4068" s="15" t="s">
        <v>76</v>
      </c>
      <c r="Y4068" s="1" t="s">
        <v>2</v>
      </c>
      <c r="Z4068" s="1" t="s">
        <v>2</v>
      </c>
      <c r="AA4068" s="1" t="s">
        <v>2</v>
      </c>
      <c r="AB4068" s="1" t="s">
        <v>2</v>
      </c>
      <c r="AC4068" s="1" t="s">
        <v>2</v>
      </c>
      <c r="AD4068" s="1" t="s">
        <v>2</v>
      </c>
      <c r="AF4068" s="1" t="s">
        <v>2</v>
      </c>
      <c r="AG4068" s="1" t="b">
        <v>0</v>
      </c>
      <c r="AH4068" s="1" t="b">
        <v>0</v>
      </c>
      <c r="AI4068" s="1" t="s">
        <v>2</v>
      </c>
      <c r="AJ4068" s="1" t="s">
        <v>2</v>
      </c>
      <c r="AK4068" s="1" t="s">
        <v>2</v>
      </c>
      <c r="AM4068" s="1" t="s">
        <v>2</v>
      </c>
    </row>
    <row r="4069" spans="1:39">
      <c r="A4069" s="20" t="s">
        <v>75</v>
      </c>
      <c r="B4069" s="20" t="s">
        <v>15</v>
      </c>
      <c r="C4069" s="20" t="s">
        <v>68</v>
      </c>
      <c r="D4069" s="20" t="s">
        <v>67</v>
      </c>
      <c r="E4069" s="20" t="s">
        <v>67</v>
      </c>
      <c r="F4069" s="20" t="s">
        <v>74</v>
      </c>
      <c r="G4069" s="23" t="s">
        <v>39</v>
      </c>
      <c r="H4069" s="23">
        <v>100</v>
      </c>
      <c r="I4069" s="20" t="s">
        <v>10</v>
      </c>
      <c r="J4069" s="20" t="s">
        <v>18</v>
      </c>
      <c r="K4069" s="20" t="s">
        <v>58</v>
      </c>
      <c r="L4069" s="20" t="s">
        <v>73</v>
      </c>
      <c r="M4069" s="20" t="s">
        <v>2</v>
      </c>
      <c r="N4069" s="20" t="s">
        <v>70</v>
      </c>
      <c r="O4069" s="20" t="s">
        <v>5</v>
      </c>
      <c r="P4069" s="23" t="s">
        <v>2</v>
      </c>
      <c r="Q4069" s="20" t="s">
        <v>2</v>
      </c>
      <c r="R4069" s="23" t="s">
        <v>2</v>
      </c>
      <c r="S4069" s="22" t="s">
        <v>2</v>
      </c>
      <c r="T4069" s="22">
        <v>2952248.6</v>
      </c>
      <c r="U4069" s="21">
        <v>3306518.432</v>
      </c>
      <c r="V4069" s="20" t="s">
        <v>2</v>
      </c>
      <c r="W4069" s="20" t="s">
        <v>4</v>
      </c>
      <c r="X4069" s="20" t="s">
        <v>50</v>
      </c>
      <c r="Y4069" s="1" t="s">
        <v>2</v>
      </c>
      <c r="Z4069" s="1" t="s">
        <v>2</v>
      </c>
      <c r="AA4069" s="1" t="s">
        <v>2</v>
      </c>
      <c r="AB4069" s="1" t="s">
        <v>2</v>
      </c>
      <c r="AC4069" s="1" t="s">
        <v>2</v>
      </c>
      <c r="AD4069" s="1" t="s">
        <v>2</v>
      </c>
      <c r="AE4069" s="1" t="s">
        <v>2</v>
      </c>
      <c r="AF4069" s="1" t="s">
        <v>2</v>
      </c>
      <c r="AG4069" s="1" t="b">
        <v>0</v>
      </c>
      <c r="AH4069" s="1" t="b">
        <v>0</v>
      </c>
      <c r="AI4069" s="1" t="s">
        <v>2</v>
      </c>
      <c r="AJ4069" s="1" t="s">
        <v>2</v>
      </c>
      <c r="AK4069" s="1" t="s">
        <v>2</v>
      </c>
      <c r="AM4069" s="1" t="s">
        <v>2</v>
      </c>
    </row>
    <row r="4070" spans="1:39">
      <c r="A4070" s="20" t="s">
        <v>72</v>
      </c>
      <c r="B4070" s="20" t="s">
        <v>15</v>
      </c>
      <c r="C4070" s="20" t="s">
        <v>68</v>
      </c>
      <c r="D4070" s="20" t="s">
        <v>67</v>
      </c>
      <c r="E4070" s="20" t="s">
        <v>67</v>
      </c>
      <c r="F4070" s="20" t="s">
        <v>71</v>
      </c>
      <c r="G4070" s="23" t="s">
        <v>11</v>
      </c>
      <c r="H4070" s="23">
        <v>100</v>
      </c>
      <c r="I4070" s="20" t="s">
        <v>10</v>
      </c>
      <c r="J4070" s="20" t="s">
        <v>18</v>
      </c>
      <c r="K4070" s="20" t="s">
        <v>58</v>
      </c>
      <c r="L4070" s="20" t="s">
        <v>45</v>
      </c>
      <c r="M4070" s="20" t="s">
        <v>2</v>
      </c>
      <c r="N4070" s="20" t="s">
        <v>70</v>
      </c>
      <c r="O4070" s="20" t="s">
        <v>5</v>
      </c>
      <c r="P4070" s="23" t="s">
        <v>2</v>
      </c>
      <c r="Q4070" s="20" t="s">
        <v>2</v>
      </c>
      <c r="R4070" s="23" t="s">
        <v>2</v>
      </c>
      <c r="S4070" s="22" t="s">
        <v>2</v>
      </c>
      <c r="T4070" s="22">
        <v>437046</v>
      </c>
      <c r="U4070" s="21">
        <v>489491.52</v>
      </c>
      <c r="V4070" s="20" t="s">
        <v>2</v>
      </c>
      <c r="W4070" s="20" t="s">
        <v>4</v>
      </c>
      <c r="X4070" s="20" t="s">
        <v>50</v>
      </c>
      <c r="Y4070" s="1" t="s">
        <v>2</v>
      </c>
      <c r="Z4070" s="1" t="s">
        <v>2</v>
      </c>
      <c r="AA4070" s="1" t="s">
        <v>2</v>
      </c>
      <c r="AB4070" s="1" t="s">
        <v>2</v>
      </c>
      <c r="AC4070" s="1" t="s">
        <v>2</v>
      </c>
      <c r="AD4070" s="1" t="s">
        <v>2</v>
      </c>
      <c r="AE4070" s="1" t="s">
        <v>2</v>
      </c>
      <c r="AF4070" s="1" t="s">
        <v>2</v>
      </c>
      <c r="AG4070" s="1" t="b">
        <v>0</v>
      </c>
      <c r="AH4070" s="1" t="b">
        <v>0</v>
      </c>
      <c r="AI4070" s="1" t="s">
        <v>2</v>
      </c>
      <c r="AJ4070" s="1" t="s">
        <v>2</v>
      </c>
      <c r="AK4070" s="1" t="s">
        <v>2</v>
      </c>
      <c r="AM4070" s="1" t="s">
        <v>2</v>
      </c>
    </row>
    <row r="4071" spans="1:39">
      <c r="A4071" s="16" t="s">
        <v>69</v>
      </c>
      <c r="B4071" s="16" t="s">
        <v>15</v>
      </c>
      <c r="C4071" s="16" t="s">
        <v>68</v>
      </c>
      <c r="D4071" s="16" t="s">
        <v>67</v>
      </c>
      <c r="E4071" s="16" t="s">
        <v>67</v>
      </c>
      <c r="F4071" s="16" t="s">
        <v>66</v>
      </c>
      <c r="G4071" s="19" t="s">
        <v>65</v>
      </c>
      <c r="H4071" s="19">
        <v>100</v>
      </c>
      <c r="I4071" s="16" t="s">
        <v>10</v>
      </c>
      <c r="J4071" s="16" t="s">
        <v>18</v>
      </c>
      <c r="K4071" s="16" t="s">
        <v>58</v>
      </c>
      <c r="L4071" s="16" t="s">
        <v>45</v>
      </c>
      <c r="M4071" s="16" t="s">
        <v>2</v>
      </c>
      <c r="N4071" s="16" t="s">
        <v>6</v>
      </c>
      <c r="O4071" s="16" t="s">
        <v>5</v>
      </c>
      <c r="P4071" s="19" t="s">
        <v>2</v>
      </c>
      <c r="Q4071" s="16" t="s">
        <v>2</v>
      </c>
      <c r="R4071" s="19" t="s">
        <v>2</v>
      </c>
      <c r="S4071" s="18" t="s">
        <v>2</v>
      </c>
      <c r="T4071" s="18">
        <v>3500000</v>
      </c>
      <c r="U4071" s="17">
        <v>3920000</v>
      </c>
      <c r="V4071" s="16" t="s">
        <v>2</v>
      </c>
      <c r="W4071" s="16" t="s">
        <v>4</v>
      </c>
      <c r="X4071" s="16" t="s">
        <v>50</v>
      </c>
      <c r="Y4071" s="1" t="s">
        <v>2</v>
      </c>
      <c r="Z4071" s="1" t="s">
        <v>2</v>
      </c>
      <c r="AA4071" s="1" t="s">
        <v>2</v>
      </c>
      <c r="AB4071" s="1" t="s">
        <v>2</v>
      </c>
      <c r="AC4071" s="1" t="s">
        <v>2</v>
      </c>
      <c r="AD4071" s="1" t="s">
        <v>2</v>
      </c>
      <c r="AE4071" s="1" t="s">
        <v>2</v>
      </c>
      <c r="AF4071" s="1" t="s">
        <v>2</v>
      </c>
      <c r="AG4071" s="1" t="b">
        <v>0</v>
      </c>
      <c r="AH4071" s="1" t="b">
        <v>0</v>
      </c>
      <c r="AI4071" s="1" t="s">
        <v>2</v>
      </c>
      <c r="AJ4071" s="1" t="s">
        <v>2</v>
      </c>
      <c r="AK4071" s="1" t="s">
        <v>2</v>
      </c>
      <c r="AM4071" s="1" t="s">
        <v>2</v>
      </c>
    </row>
    <row r="4072" spans="1:39">
      <c r="A4072" s="16" t="s">
        <v>64</v>
      </c>
      <c r="B4072" s="16" t="s">
        <v>15</v>
      </c>
      <c r="C4072" s="16" t="s">
        <v>63</v>
      </c>
      <c r="D4072" s="16" t="s">
        <v>62</v>
      </c>
      <c r="E4072" s="16" t="s">
        <v>61</v>
      </c>
      <c r="F4072" s="16" t="s">
        <v>60</v>
      </c>
      <c r="G4072" s="19" t="s">
        <v>59</v>
      </c>
      <c r="H4072" s="19">
        <v>90</v>
      </c>
      <c r="I4072" s="16" t="s">
        <v>10</v>
      </c>
      <c r="J4072" s="16" t="s">
        <v>18</v>
      </c>
      <c r="K4072" s="16" t="s">
        <v>58</v>
      </c>
      <c r="L4072" s="16" t="s">
        <v>45</v>
      </c>
      <c r="M4072" s="16" t="s">
        <v>2</v>
      </c>
      <c r="N4072" s="16" t="s">
        <v>6</v>
      </c>
      <c r="O4072" s="16" t="s">
        <v>5</v>
      </c>
      <c r="P4072" s="19" t="s">
        <v>2</v>
      </c>
      <c r="Q4072" s="16" t="s">
        <v>2</v>
      </c>
      <c r="R4072" s="19" t="s">
        <v>2</v>
      </c>
      <c r="S4072" s="18" t="s">
        <v>2</v>
      </c>
      <c r="T4072" s="18">
        <v>200000</v>
      </c>
      <c r="U4072" s="17">
        <v>224000</v>
      </c>
      <c r="V4072" s="16" t="s">
        <v>2</v>
      </c>
      <c r="W4072" s="16" t="s">
        <v>4</v>
      </c>
      <c r="X4072" s="16" t="s">
        <v>50</v>
      </c>
      <c r="Y4072" s="1" t="s">
        <v>2</v>
      </c>
      <c r="Z4072" s="1" t="s">
        <v>2</v>
      </c>
      <c r="AA4072" s="1" t="s">
        <v>2</v>
      </c>
      <c r="AB4072" s="1" t="s">
        <v>2</v>
      </c>
      <c r="AC4072" s="1" t="s">
        <v>2</v>
      </c>
      <c r="AD4072" s="1" t="s">
        <v>2</v>
      </c>
      <c r="AE4072" s="1" t="s">
        <v>2</v>
      </c>
      <c r="AF4072" s="1" t="s">
        <v>2</v>
      </c>
      <c r="AG4072" s="1" t="b">
        <v>0</v>
      </c>
      <c r="AH4072" s="1" t="b">
        <v>0</v>
      </c>
      <c r="AI4072" s="1" t="s">
        <v>2</v>
      </c>
      <c r="AJ4072" s="1" t="s">
        <v>2</v>
      </c>
      <c r="AK4072" s="1" t="s">
        <v>2</v>
      </c>
      <c r="AM4072" s="1" t="s">
        <v>2</v>
      </c>
    </row>
    <row r="4073" spans="1:39">
      <c r="A4073" s="16" t="s">
        <v>57</v>
      </c>
      <c r="B4073" s="16" t="s">
        <v>15</v>
      </c>
      <c r="C4073" s="16" t="s">
        <v>27</v>
      </c>
      <c r="D4073" s="16" t="s">
        <v>26</v>
      </c>
      <c r="E4073" s="16" t="s">
        <v>25</v>
      </c>
      <c r="F4073" s="16" t="s">
        <v>56</v>
      </c>
      <c r="G4073" s="19" t="s">
        <v>11</v>
      </c>
      <c r="H4073" s="19">
        <v>80</v>
      </c>
      <c r="I4073" s="16" t="s">
        <v>10</v>
      </c>
      <c r="J4073" s="16" t="s">
        <v>18</v>
      </c>
      <c r="K4073" s="16" t="s">
        <v>53</v>
      </c>
      <c r="L4073" s="16" t="s">
        <v>52</v>
      </c>
      <c r="M4073" s="16" t="s">
        <v>2</v>
      </c>
      <c r="N4073" s="16" t="s">
        <v>51</v>
      </c>
      <c r="O4073" s="16" t="s">
        <v>5</v>
      </c>
      <c r="P4073" s="19" t="s">
        <v>2</v>
      </c>
      <c r="Q4073" s="16" t="s">
        <v>2</v>
      </c>
      <c r="R4073" s="19" t="s">
        <v>2</v>
      </c>
      <c r="S4073" s="18" t="s">
        <v>2</v>
      </c>
      <c r="T4073" s="18">
        <v>2025000</v>
      </c>
      <c r="U4073" s="17">
        <v>2268000</v>
      </c>
      <c r="V4073" s="16" t="s">
        <v>2</v>
      </c>
      <c r="W4073" s="16" t="s">
        <v>4</v>
      </c>
      <c r="X4073" s="16" t="s">
        <v>50</v>
      </c>
      <c r="Y4073" s="1" t="s">
        <v>2</v>
      </c>
      <c r="Z4073" s="1" t="s">
        <v>2</v>
      </c>
      <c r="AA4073" s="1" t="s">
        <v>2</v>
      </c>
      <c r="AB4073" s="1" t="s">
        <v>2</v>
      </c>
      <c r="AC4073" s="1" t="s">
        <v>2</v>
      </c>
      <c r="AD4073" s="1" t="s">
        <v>2</v>
      </c>
      <c r="AE4073" s="1" t="s">
        <v>2</v>
      </c>
      <c r="AF4073" s="1" t="s">
        <v>2</v>
      </c>
      <c r="AG4073" s="1" t="b">
        <v>0</v>
      </c>
      <c r="AH4073" s="1" t="b">
        <v>0</v>
      </c>
      <c r="AI4073" s="1" t="s">
        <v>2</v>
      </c>
      <c r="AJ4073" s="1" t="s">
        <v>2</v>
      </c>
      <c r="AK4073" s="1" t="s">
        <v>2</v>
      </c>
      <c r="AM4073" s="1" t="s">
        <v>2</v>
      </c>
    </row>
    <row r="4074" spans="1:39">
      <c r="A4074" s="16" t="s">
        <v>55</v>
      </c>
      <c r="B4074" s="16" t="s">
        <v>15</v>
      </c>
      <c r="C4074" s="16" t="s">
        <v>27</v>
      </c>
      <c r="D4074" s="16" t="s">
        <v>26</v>
      </c>
      <c r="E4074" s="16" t="s">
        <v>25</v>
      </c>
      <c r="F4074" s="16" t="s">
        <v>54</v>
      </c>
      <c r="G4074" s="19" t="s">
        <v>11</v>
      </c>
      <c r="H4074" s="19">
        <v>80</v>
      </c>
      <c r="I4074" s="16" t="s">
        <v>10</v>
      </c>
      <c r="J4074" s="16" t="s">
        <v>18</v>
      </c>
      <c r="K4074" s="16" t="s">
        <v>53</v>
      </c>
      <c r="L4074" s="16" t="s">
        <v>52</v>
      </c>
      <c r="M4074" s="16" t="s">
        <v>2</v>
      </c>
      <c r="N4074" s="16" t="s">
        <v>51</v>
      </c>
      <c r="O4074" s="16" t="s">
        <v>5</v>
      </c>
      <c r="P4074" s="19" t="s">
        <v>2</v>
      </c>
      <c r="Q4074" s="16" t="s">
        <v>2</v>
      </c>
      <c r="R4074" s="19" t="s">
        <v>2</v>
      </c>
      <c r="S4074" s="18" t="s">
        <v>2</v>
      </c>
      <c r="T4074" s="17">
        <v>2025000</v>
      </c>
      <c r="U4074" s="17">
        <v>2268000</v>
      </c>
      <c r="V4074" s="16" t="s">
        <v>2</v>
      </c>
      <c r="W4074" s="16" t="s">
        <v>4</v>
      </c>
      <c r="X4074" s="16" t="s">
        <v>50</v>
      </c>
      <c r="Y4074" s="1" t="s">
        <v>2</v>
      </c>
      <c r="Z4074" s="1" t="s">
        <v>2</v>
      </c>
      <c r="AA4074" s="1" t="s">
        <v>2</v>
      </c>
      <c r="AB4074" s="1" t="s">
        <v>2</v>
      </c>
      <c r="AC4074" s="1" t="s">
        <v>2</v>
      </c>
      <c r="AD4074" s="1" t="s">
        <v>2</v>
      </c>
      <c r="AE4074" s="1" t="s">
        <v>2</v>
      </c>
      <c r="AF4074" s="1" t="s">
        <v>2</v>
      </c>
      <c r="AG4074" s="1" t="b">
        <v>0</v>
      </c>
      <c r="AH4074" s="1" t="b">
        <v>0</v>
      </c>
      <c r="AI4074" s="1" t="s">
        <v>2</v>
      </c>
      <c r="AJ4074" s="1" t="s">
        <v>2</v>
      </c>
      <c r="AK4074" s="1" t="s">
        <v>2</v>
      </c>
      <c r="AM4074" s="1" t="s">
        <v>2</v>
      </c>
    </row>
    <row r="4075" spans="1:39">
      <c r="A4075" s="16" t="s">
        <v>49</v>
      </c>
      <c r="B4075" s="16" t="s">
        <v>15</v>
      </c>
      <c r="C4075" s="16" t="s">
        <v>48</v>
      </c>
      <c r="D4075" s="16" t="s">
        <v>47</v>
      </c>
      <c r="E4075" s="16" t="s">
        <v>47</v>
      </c>
      <c r="F4075" s="16" t="s">
        <v>46</v>
      </c>
      <c r="G4075" s="19" t="s">
        <v>11</v>
      </c>
      <c r="H4075" s="19">
        <v>75</v>
      </c>
      <c r="I4075" s="16" t="s">
        <v>10</v>
      </c>
      <c r="J4075" s="16" t="s">
        <v>18</v>
      </c>
      <c r="K4075" s="16" t="s">
        <v>17</v>
      </c>
      <c r="L4075" s="16" t="s">
        <v>45</v>
      </c>
      <c r="M4075" s="16" t="s">
        <v>2</v>
      </c>
      <c r="N4075" s="16" t="s">
        <v>6</v>
      </c>
      <c r="O4075" s="16" t="s">
        <v>5</v>
      </c>
      <c r="P4075" s="19" t="s">
        <v>2</v>
      </c>
      <c r="Q4075" s="16" t="s">
        <v>2</v>
      </c>
      <c r="R4075" s="19" t="s">
        <v>2</v>
      </c>
      <c r="S4075" s="18" t="s">
        <v>2</v>
      </c>
      <c r="T4075" s="18">
        <v>990000</v>
      </c>
      <c r="U4075" s="17">
        <v>1108800</v>
      </c>
      <c r="V4075" s="16" t="s">
        <v>2</v>
      </c>
      <c r="W4075" s="16" t="s">
        <v>4</v>
      </c>
      <c r="X4075" s="16" t="s">
        <v>44</v>
      </c>
      <c r="Y4075" s="1" t="s">
        <v>2</v>
      </c>
      <c r="Z4075" s="1" t="s">
        <v>2</v>
      </c>
      <c r="AA4075" s="1" t="s">
        <v>2</v>
      </c>
      <c r="AB4075" s="1" t="s">
        <v>2</v>
      </c>
      <c r="AC4075" s="1" t="s">
        <v>2</v>
      </c>
      <c r="AD4075" s="1" t="s">
        <v>2</v>
      </c>
      <c r="AE4075" s="1" t="s">
        <v>2</v>
      </c>
      <c r="AF4075" s="1" t="s">
        <v>2</v>
      </c>
      <c r="AG4075" s="1" t="b">
        <v>0</v>
      </c>
      <c r="AH4075" s="1" t="b">
        <v>0</v>
      </c>
      <c r="AI4075" s="1" t="s">
        <v>2</v>
      </c>
      <c r="AJ4075" s="1" t="s">
        <v>2</v>
      </c>
      <c r="AK4075" s="1" t="s">
        <v>2</v>
      </c>
      <c r="AM4075" s="1" t="s">
        <v>2</v>
      </c>
    </row>
    <row r="4076" spans="1:39">
      <c r="A4076" s="16" t="s">
        <v>43</v>
      </c>
      <c r="B4076" s="20" t="s">
        <v>15</v>
      </c>
      <c r="C4076" s="16" t="s">
        <v>34</v>
      </c>
      <c r="D4076" s="16" t="s">
        <v>33</v>
      </c>
      <c r="E4076" s="16" t="s">
        <v>33</v>
      </c>
      <c r="F4076" s="16" t="s">
        <v>42</v>
      </c>
      <c r="G4076" s="19" t="s">
        <v>11</v>
      </c>
      <c r="H4076" s="19">
        <v>100</v>
      </c>
      <c r="I4076" s="16" t="s">
        <v>10</v>
      </c>
      <c r="J4076" s="16" t="s">
        <v>18</v>
      </c>
      <c r="K4076" s="16" t="s">
        <v>17</v>
      </c>
      <c r="L4076" s="16" t="s">
        <v>7</v>
      </c>
      <c r="M4076" s="16"/>
      <c r="N4076" s="16" t="s">
        <v>6</v>
      </c>
      <c r="O4076" s="16" t="s">
        <v>5</v>
      </c>
      <c r="P4076" s="19"/>
      <c r="Q4076" s="16" t="s">
        <v>2</v>
      </c>
      <c r="R4076" s="19" t="s">
        <v>2</v>
      </c>
      <c r="S4076" s="18" t="s">
        <v>2</v>
      </c>
      <c r="T4076" s="18">
        <v>73254880</v>
      </c>
      <c r="U4076" s="17">
        <v>82045465.600000009</v>
      </c>
      <c r="V4076" s="16" t="s">
        <v>31</v>
      </c>
      <c r="W4076" s="16" t="s">
        <v>4</v>
      </c>
      <c r="X4076" s="16" t="s">
        <v>3</v>
      </c>
      <c r="Y4076" s="1" t="s">
        <v>2</v>
      </c>
      <c r="Z4076" s="1" t="s">
        <v>2</v>
      </c>
      <c r="AA4076" s="1" t="s">
        <v>2</v>
      </c>
      <c r="AB4076" s="1" t="s">
        <v>2</v>
      </c>
      <c r="AC4076" s="1" t="s">
        <v>2</v>
      </c>
      <c r="AD4076" s="1" t="s">
        <v>2</v>
      </c>
      <c r="AE4076" s="1" t="s">
        <v>2</v>
      </c>
      <c r="AF4076" s="1" t="s">
        <v>2</v>
      </c>
      <c r="AG4076" s="1" t="b">
        <v>0</v>
      </c>
      <c r="AH4076" s="1" t="b">
        <v>0</v>
      </c>
      <c r="AI4076" s="1" t="s">
        <v>2</v>
      </c>
      <c r="AJ4076" s="1" t="s">
        <v>2</v>
      </c>
      <c r="AK4076" s="1" t="s">
        <v>2</v>
      </c>
      <c r="AM4076" s="1" t="s">
        <v>2</v>
      </c>
    </row>
    <row r="4077" spans="1:39">
      <c r="A4077" s="16" t="s">
        <v>41</v>
      </c>
      <c r="B4077" s="20" t="s">
        <v>15</v>
      </c>
      <c r="C4077" s="16" t="s">
        <v>34</v>
      </c>
      <c r="D4077" s="16" t="s">
        <v>33</v>
      </c>
      <c r="E4077" s="16" t="s">
        <v>33</v>
      </c>
      <c r="F4077" s="16" t="s">
        <v>40</v>
      </c>
      <c r="G4077" s="19" t="s">
        <v>39</v>
      </c>
      <c r="H4077" s="19">
        <v>100</v>
      </c>
      <c r="I4077" s="16" t="s">
        <v>10</v>
      </c>
      <c r="J4077" s="16" t="s">
        <v>18</v>
      </c>
      <c r="K4077" s="16" t="s">
        <v>17</v>
      </c>
      <c r="L4077" s="16" t="s">
        <v>7</v>
      </c>
      <c r="M4077" s="16"/>
      <c r="N4077" s="16" t="s">
        <v>6</v>
      </c>
      <c r="O4077" s="16" t="s">
        <v>5</v>
      </c>
      <c r="P4077" s="19"/>
      <c r="Q4077" s="16" t="s">
        <v>2</v>
      </c>
      <c r="R4077" s="19" t="s">
        <v>2</v>
      </c>
      <c r="S4077" s="18" t="s">
        <v>2</v>
      </c>
      <c r="T4077" s="18">
        <v>0</v>
      </c>
      <c r="U4077" s="18">
        <v>0</v>
      </c>
      <c r="V4077" s="16"/>
      <c r="W4077" s="16" t="s">
        <v>4</v>
      </c>
      <c r="X4077" s="16" t="s">
        <v>38</v>
      </c>
      <c r="Y4077" s="1" t="s">
        <v>2</v>
      </c>
      <c r="Z4077" s="1" t="s">
        <v>2</v>
      </c>
      <c r="AA4077" s="1" t="s">
        <v>2</v>
      </c>
      <c r="AB4077" s="1" t="s">
        <v>2</v>
      </c>
      <c r="AC4077" s="1" t="s">
        <v>2</v>
      </c>
      <c r="AD4077" s="1" t="s">
        <v>2</v>
      </c>
      <c r="AF4077" s="1" t="s">
        <v>2</v>
      </c>
      <c r="AG4077" s="1" t="b">
        <v>0</v>
      </c>
      <c r="AH4077" s="1" t="b">
        <v>0</v>
      </c>
      <c r="AI4077" s="1" t="s">
        <v>2</v>
      </c>
      <c r="AJ4077" s="1" t="s">
        <v>2</v>
      </c>
      <c r="AK4077" s="1" t="s">
        <v>2</v>
      </c>
      <c r="AM4077" s="1" t="s">
        <v>2</v>
      </c>
    </row>
    <row r="4078" spans="1:39">
      <c r="A4078" s="16" t="s">
        <v>37</v>
      </c>
      <c r="B4078" s="20" t="s">
        <v>15</v>
      </c>
      <c r="C4078" s="16" t="s">
        <v>34</v>
      </c>
      <c r="D4078" s="16" t="s">
        <v>33</v>
      </c>
      <c r="E4078" s="16" t="s">
        <v>33</v>
      </c>
      <c r="F4078" s="16" t="s">
        <v>36</v>
      </c>
      <c r="G4078" s="19" t="s">
        <v>11</v>
      </c>
      <c r="H4078" s="19">
        <v>100</v>
      </c>
      <c r="I4078" s="16" t="s">
        <v>10</v>
      </c>
      <c r="J4078" s="16" t="s">
        <v>18</v>
      </c>
      <c r="K4078" s="16" t="s">
        <v>17</v>
      </c>
      <c r="L4078" s="16" t="s">
        <v>7</v>
      </c>
      <c r="M4078" s="16"/>
      <c r="N4078" s="16" t="s">
        <v>6</v>
      </c>
      <c r="O4078" s="16" t="s">
        <v>5</v>
      </c>
      <c r="P4078" s="19"/>
      <c r="Q4078" s="16" t="s">
        <v>2</v>
      </c>
      <c r="R4078" s="19" t="s">
        <v>2</v>
      </c>
      <c r="S4078" s="18" t="s">
        <v>2</v>
      </c>
      <c r="T4078" s="18">
        <v>33966240</v>
      </c>
      <c r="U4078" s="17">
        <v>38042188.800000004</v>
      </c>
      <c r="V4078" s="16" t="s">
        <v>31</v>
      </c>
      <c r="W4078" s="16" t="s">
        <v>4</v>
      </c>
      <c r="X4078" s="16" t="s">
        <v>3</v>
      </c>
      <c r="Y4078" s="1" t="s">
        <v>2</v>
      </c>
      <c r="Z4078" s="1" t="s">
        <v>2</v>
      </c>
      <c r="AA4078" s="1" t="s">
        <v>2</v>
      </c>
      <c r="AB4078" s="1" t="s">
        <v>2</v>
      </c>
      <c r="AC4078" s="1" t="s">
        <v>2</v>
      </c>
      <c r="AD4078" s="1" t="s">
        <v>2</v>
      </c>
      <c r="AE4078" s="1" t="s">
        <v>2</v>
      </c>
      <c r="AF4078" s="1" t="s">
        <v>2</v>
      </c>
      <c r="AG4078" s="1" t="b">
        <v>0</v>
      </c>
      <c r="AH4078" s="1" t="b">
        <v>0</v>
      </c>
      <c r="AI4078" s="1" t="s">
        <v>2</v>
      </c>
      <c r="AJ4078" s="1" t="s">
        <v>2</v>
      </c>
      <c r="AK4078" s="1" t="s">
        <v>2</v>
      </c>
      <c r="AM4078" s="1" t="s">
        <v>2</v>
      </c>
    </row>
    <row r="4079" spans="1:39">
      <c r="A4079" s="16" t="s">
        <v>35</v>
      </c>
      <c r="B4079" s="20" t="s">
        <v>15</v>
      </c>
      <c r="C4079" s="16" t="s">
        <v>34</v>
      </c>
      <c r="D4079" s="16" t="s">
        <v>33</v>
      </c>
      <c r="E4079" s="16" t="s">
        <v>33</v>
      </c>
      <c r="F4079" s="16" t="s">
        <v>32</v>
      </c>
      <c r="G4079" s="19" t="s">
        <v>11</v>
      </c>
      <c r="H4079" s="19">
        <v>100</v>
      </c>
      <c r="I4079" s="16" t="s">
        <v>10</v>
      </c>
      <c r="J4079" s="16" t="s">
        <v>18</v>
      </c>
      <c r="K4079" s="16" t="s">
        <v>17</v>
      </c>
      <c r="L4079" s="16" t="s">
        <v>7</v>
      </c>
      <c r="M4079" s="16"/>
      <c r="N4079" s="16" t="s">
        <v>6</v>
      </c>
      <c r="O4079" s="16" t="s">
        <v>5</v>
      </c>
      <c r="P4079" s="19"/>
      <c r="Q4079" s="16" t="s">
        <v>2</v>
      </c>
      <c r="R4079" s="19" t="s">
        <v>2</v>
      </c>
      <c r="S4079" s="18" t="s">
        <v>2</v>
      </c>
      <c r="T4079" s="18">
        <v>41801760</v>
      </c>
      <c r="U4079" s="17">
        <v>46817971.200000003</v>
      </c>
      <c r="V4079" s="16" t="s">
        <v>31</v>
      </c>
      <c r="W4079" s="16" t="s">
        <v>4</v>
      </c>
      <c r="X4079" s="16" t="s">
        <v>3</v>
      </c>
      <c r="Y4079" s="1" t="s">
        <v>2</v>
      </c>
      <c r="Z4079" s="1" t="s">
        <v>2</v>
      </c>
      <c r="AA4079" s="1" t="s">
        <v>2</v>
      </c>
      <c r="AB4079" s="1" t="s">
        <v>2</v>
      </c>
      <c r="AC4079" s="1" t="s">
        <v>2</v>
      </c>
      <c r="AD4079" s="1" t="s">
        <v>2</v>
      </c>
      <c r="AE4079" s="1" t="s">
        <v>2</v>
      </c>
      <c r="AF4079" s="1" t="s">
        <v>2</v>
      </c>
      <c r="AG4079" s="1" t="b">
        <v>0</v>
      </c>
      <c r="AH4079" s="1" t="b">
        <v>0</v>
      </c>
      <c r="AI4079" s="1" t="s">
        <v>2</v>
      </c>
      <c r="AJ4079" s="1" t="s">
        <v>2</v>
      </c>
      <c r="AK4079" s="1" t="s">
        <v>2</v>
      </c>
      <c r="AM4079" s="1" t="s">
        <v>2</v>
      </c>
    </row>
    <row r="4080" spans="1:39">
      <c r="A4080" s="16" t="s">
        <v>30</v>
      </c>
      <c r="B4080" s="20" t="s">
        <v>15</v>
      </c>
      <c r="C4080" s="16" t="s">
        <v>27</v>
      </c>
      <c r="D4080" s="16" t="s">
        <v>26</v>
      </c>
      <c r="E4080" s="16" t="s">
        <v>25</v>
      </c>
      <c r="F4080" s="16" t="s">
        <v>29</v>
      </c>
      <c r="G4080" s="19" t="s">
        <v>11</v>
      </c>
      <c r="H4080" s="19">
        <v>80</v>
      </c>
      <c r="I4080" s="16" t="s">
        <v>10</v>
      </c>
      <c r="J4080" s="16" t="s">
        <v>18</v>
      </c>
      <c r="K4080" s="16" t="s">
        <v>17</v>
      </c>
      <c r="L4080" s="16" t="s">
        <v>7</v>
      </c>
      <c r="M4080" s="16"/>
      <c r="N4080" s="16" t="s">
        <v>6</v>
      </c>
      <c r="O4080" s="16" t="s">
        <v>5</v>
      </c>
      <c r="P4080" s="19"/>
      <c r="Q4080" s="16" t="s">
        <v>2</v>
      </c>
      <c r="R4080" s="19" t="s">
        <v>2</v>
      </c>
      <c r="S4080" s="18" t="s">
        <v>2</v>
      </c>
      <c r="T4080" s="18">
        <v>0</v>
      </c>
      <c r="U4080" s="18">
        <v>0</v>
      </c>
      <c r="V4080" s="16"/>
      <c r="W4080" s="16" t="s">
        <v>4</v>
      </c>
      <c r="X4080" s="16" t="s">
        <v>3</v>
      </c>
      <c r="Y4080" s="1" t="s">
        <v>2</v>
      </c>
      <c r="Z4080" s="1" t="s">
        <v>2</v>
      </c>
      <c r="AA4080" s="1" t="s">
        <v>2</v>
      </c>
      <c r="AB4080" s="1" t="s">
        <v>2</v>
      </c>
      <c r="AC4080" s="1" t="s">
        <v>2</v>
      </c>
      <c r="AD4080" s="1" t="s">
        <v>2</v>
      </c>
      <c r="AE4080" s="1" t="s">
        <v>2</v>
      </c>
      <c r="AF4080" s="1" t="s">
        <v>2</v>
      </c>
      <c r="AG4080" s="1" t="b">
        <v>0</v>
      </c>
      <c r="AH4080" s="1" t="b">
        <v>0</v>
      </c>
      <c r="AI4080" s="1" t="s">
        <v>2</v>
      </c>
      <c r="AJ4080" s="1" t="s">
        <v>2</v>
      </c>
      <c r="AK4080" s="1" t="s">
        <v>2</v>
      </c>
      <c r="AM4080" s="1" t="s">
        <v>2</v>
      </c>
    </row>
    <row r="4081" spans="1:39">
      <c r="A4081" s="16" t="s">
        <v>28</v>
      </c>
      <c r="B4081" s="20" t="s">
        <v>15</v>
      </c>
      <c r="C4081" s="16" t="s">
        <v>27</v>
      </c>
      <c r="D4081" s="16" t="s">
        <v>26</v>
      </c>
      <c r="E4081" s="16" t="s">
        <v>25</v>
      </c>
      <c r="F4081" s="16" t="s">
        <v>24</v>
      </c>
      <c r="G4081" s="19" t="s">
        <v>11</v>
      </c>
      <c r="H4081" s="19">
        <v>80</v>
      </c>
      <c r="I4081" s="16" t="s">
        <v>10</v>
      </c>
      <c r="J4081" s="16" t="s">
        <v>18</v>
      </c>
      <c r="K4081" s="16" t="s">
        <v>17</v>
      </c>
      <c r="L4081" s="16" t="s">
        <v>7</v>
      </c>
      <c r="M4081" s="16"/>
      <c r="N4081" s="16" t="s">
        <v>6</v>
      </c>
      <c r="O4081" s="16" t="s">
        <v>5</v>
      </c>
      <c r="P4081" s="19"/>
      <c r="Q4081" s="16" t="s">
        <v>2</v>
      </c>
      <c r="R4081" s="19" t="s">
        <v>2</v>
      </c>
      <c r="S4081" s="18" t="s">
        <v>2</v>
      </c>
      <c r="T4081" s="18">
        <v>12000000</v>
      </c>
      <c r="U4081" s="17">
        <v>13440000.000000002</v>
      </c>
      <c r="V4081" s="16"/>
      <c r="W4081" s="16" t="s">
        <v>4</v>
      </c>
      <c r="X4081" s="16" t="s">
        <v>23</v>
      </c>
      <c r="Y4081" s="1" t="s">
        <v>2</v>
      </c>
      <c r="Z4081" s="1" t="s">
        <v>2</v>
      </c>
      <c r="AA4081" s="1" t="s">
        <v>2</v>
      </c>
      <c r="AB4081" s="1" t="s">
        <v>2</v>
      </c>
      <c r="AC4081" s="1" t="s">
        <v>2</v>
      </c>
      <c r="AD4081" s="1" t="s">
        <v>2</v>
      </c>
      <c r="AF4081" s="1" t="s">
        <v>2</v>
      </c>
      <c r="AG4081" s="1" t="b">
        <v>0</v>
      </c>
      <c r="AH4081" s="1" t="b">
        <v>0</v>
      </c>
      <c r="AI4081" s="1" t="s">
        <v>2</v>
      </c>
      <c r="AJ4081" s="1" t="s">
        <v>2</v>
      </c>
      <c r="AK4081" s="1" t="s">
        <v>2</v>
      </c>
      <c r="AM4081" s="1" t="s">
        <v>2</v>
      </c>
    </row>
    <row r="4082" spans="1:39">
      <c r="A4082" s="16" t="s">
        <v>22</v>
      </c>
      <c r="B4082" s="20" t="s">
        <v>15</v>
      </c>
      <c r="C4082" s="16" t="s">
        <v>21</v>
      </c>
      <c r="D4082" s="16" t="s">
        <v>20</v>
      </c>
      <c r="E4082" s="16" t="s">
        <v>20</v>
      </c>
      <c r="F4082" s="16" t="s">
        <v>19</v>
      </c>
      <c r="G4082" s="19" t="s">
        <v>11</v>
      </c>
      <c r="H4082" s="19">
        <v>80</v>
      </c>
      <c r="I4082" s="16" t="s">
        <v>10</v>
      </c>
      <c r="J4082" s="16" t="s">
        <v>18</v>
      </c>
      <c r="K4082" s="16" t="s">
        <v>17</v>
      </c>
      <c r="L4082" s="16" t="s">
        <v>7</v>
      </c>
      <c r="M4082" s="16"/>
      <c r="N4082" s="16" t="s">
        <v>6</v>
      </c>
      <c r="O4082" s="16" t="s">
        <v>5</v>
      </c>
      <c r="P4082" s="19"/>
      <c r="Q4082" s="16" t="s">
        <v>2</v>
      </c>
      <c r="R4082" s="19" t="s">
        <v>2</v>
      </c>
      <c r="S4082" s="18" t="s">
        <v>2</v>
      </c>
      <c r="T4082" s="18">
        <v>1500000</v>
      </c>
      <c r="U4082" s="17">
        <v>1680000.0000000002</v>
      </c>
      <c r="V4082" s="16"/>
      <c r="W4082" s="16" t="s">
        <v>4</v>
      </c>
      <c r="X4082" s="16" t="s">
        <v>3</v>
      </c>
      <c r="Y4082" s="1" t="s">
        <v>2</v>
      </c>
      <c r="Z4082" s="1" t="s">
        <v>2</v>
      </c>
      <c r="AA4082" s="1" t="s">
        <v>2</v>
      </c>
      <c r="AB4082" s="1" t="s">
        <v>2</v>
      </c>
      <c r="AC4082" s="1" t="s">
        <v>2</v>
      </c>
      <c r="AD4082" s="1" t="s">
        <v>2</v>
      </c>
      <c r="AE4082" s="1" t="s">
        <v>2</v>
      </c>
      <c r="AF4082" s="1" t="s">
        <v>2</v>
      </c>
      <c r="AG4082" s="1" t="b">
        <v>0</v>
      </c>
      <c r="AH4082" s="1" t="b">
        <v>0</v>
      </c>
      <c r="AI4082" s="1" t="s">
        <v>2</v>
      </c>
      <c r="AJ4082" s="1" t="s">
        <v>2</v>
      </c>
      <c r="AK4082" s="1" t="s">
        <v>2</v>
      </c>
      <c r="AM4082" s="1" t="s">
        <v>2</v>
      </c>
    </row>
    <row r="4083" spans="1:39">
      <c r="A4083" s="16" t="s">
        <v>16</v>
      </c>
      <c r="B4083" s="20" t="s">
        <v>15</v>
      </c>
      <c r="C4083" s="16" t="s">
        <v>14</v>
      </c>
      <c r="D4083" s="16" t="s">
        <v>13</v>
      </c>
      <c r="E4083" s="16" t="s">
        <v>13</v>
      </c>
      <c r="F4083" s="16" t="s">
        <v>12</v>
      </c>
      <c r="G4083" s="19" t="s">
        <v>11</v>
      </c>
      <c r="H4083" s="19">
        <v>80</v>
      </c>
      <c r="I4083" s="16" t="s">
        <v>10</v>
      </c>
      <c r="J4083" s="16" t="s">
        <v>9</v>
      </c>
      <c r="K4083" s="16" t="s">
        <v>8</v>
      </c>
      <c r="L4083" s="16" t="s">
        <v>7</v>
      </c>
      <c r="M4083" s="16"/>
      <c r="N4083" s="16" t="s">
        <v>6</v>
      </c>
      <c r="O4083" s="16" t="s">
        <v>5</v>
      </c>
      <c r="P4083" s="19"/>
      <c r="Q4083" s="16" t="s">
        <v>2</v>
      </c>
      <c r="R4083" s="19" t="s">
        <v>2</v>
      </c>
      <c r="S4083" s="18" t="s">
        <v>2</v>
      </c>
      <c r="T4083" s="18">
        <v>60285591.000000007</v>
      </c>
      <c r="U4083" s="17">
        <v>67519861.920000017</v>
      </c>
      <c r="V4083" s="16"/>
      <c r="W4083" s="16" t="s">
        <v>4</v>
      </c>
      <c r="X4083" s="16" t="s">
        <v>3</v>
      </c>
      <c r="Y4083" s="1" t="s">
        <v>2</v>
      </c>
      <c r="Z4083" s="1" t="s">
        <v>2</v>
      </c>
      <c r="AA4083" s="1" t="s">
        <v>2</v>
      </c>
      <c r="AB4083" s="1" t="s">
        <v>2</v>
      </c>
      <c r="AC4083" s="1" t="s">
        <v>2</v>
      </c>
      <c r="AD4083" s="1" t="s">
        <v>2</v>
      </c>
      <c r="AF4083" s="1" t="s">
        <v>2</v>
      </c>
      <c r="AG4083" s="1" t="b">
        <v>0</v>
      </c>
      <c r="AH4083" s="1" t="b">
        <v>0</v>
      </c>
      <c r="AI4083" s="1" t="s">
        <v>2</v>
      </c>
      <c r="AJ4083" s="1" t="s">
        <v>2</v>
      </c>
      <c r="AK4083" s="1" t="s">
        <v>2</v>
      </c>
      <c r="AM4083" s="1" t="s">
        <v>2</v>
      </c>
    </row>
    <row r="4084" spans="1:39">
      <c r="A4084" s="39" t="s">
        <v>1</v>
      </c>
      <c r="B4084" s="15"/>
      <c r="C4084" s="15"/>
      <c r="D4084" s="15"/>
      <c r="E4084" s="15"/>
      <c r="F4084" s="15"/>
      <c r="G4084" s="40"/>
      <c r="H4084" s="40"/>
      <c r="I4084" s="15"/>
      <c r="J4084" s="15"/>
      <c r="K4084" s="15"/>
      <c r="L4084" s="15"/>
      <c r="M4084" s="15"/>
      <c r="N4084" s="15"/>
      <c r="O4084" s="15"/>
      <c r="P4084" s="40"/>
      <c r="Q4084" s="15"/>
      <c r="R4084" s="40"/>
      <c r="S4084" s="14"/>
      <c r="T4084" s="41">
        <f>SUM(T3624:T4083)</f>
        <v>24009907645.758415</v>
      </c>
      <c r="U4084" s="42">
        <f>SUM(U3624:U4083)</f>
        <v>26857248545.750027</v>
      </c>
      <c r="V4084" s="15"/>
      <c r="W4084" s="15"/>
      <c r="X4084" s="15"/>
      <c r="AL4084" s="1">
        <v>0</v>
      </c>
      <c r="AM4084" s="1">
        <v>11344910761.159998</v>
      </c>
    </row>
    <row r="4085" spans="1:39">
      <c r="A4085" s="39" t="s">
        <v>0</v>
      </c>
      <c r="B4085" s="15"/>
      <c r="C4085" s="15"/>
      <c r="D4085" s="15"/>
      <c r="E4085" s="15"/>
      <c r="F4085" s="15"/>
      <c r="G4085" s="40"/>
      <c r="H4085" s="40"/>
      <c r="I4085" s="15"/>
      <c r="J4085" s="15"/>
      <c r="K4085" s="15"/>
      <c r="L4085" s="15"/>
      <c r="M4085" s="15"/>
      <c r="N4085" s="15"/>
      <c r="O4085" s="15"/>
      <c r="P4085" s="40"/>
      <c r="Q4085" s="15"/>
      <c r="R4085" s="40"/>
      <c r="S4085" s="14"/>
      <c r="T4085" s="41">
        <f>T3324+T3623+T4084</f>
        <v>37622877404.444412</v>
      </c>
      <c r="U4085" s="41">
        <f>U3324+U3623+U4084</f>
        <v>42103778301.884064</v>
      </c>
      <c r="V4085" s="15"/>
      <c r="W4085" s="15"/>
      <c r="X4085" s="43"/>
      <c r="AL4085" s="1">
        <v>0</v>
      </c>
      <c r="AM4085" s="1" t="e">
        <v>#VALUE!</v>
      </c>
    </row>
    <row r="4087" spans="1:39">
      <c r="T4087" s="13"/>
      <c r="U4087" s="3"/>
      <c r="V4087" s="5"/>
    </row>
    <row r="4088" spans="1:39">
      <c r="T4088" s="12"/>
      <c r="U4088" s="11"/>
      <c r="V4088" s="5"/>
    </row>
    <row r="4089" spans="1:39">
      <c r="T4089" s="10"/>
      <c r="U4089" s="3"/>
      <c r="V4089" s="5"/>
    </row>
    <row r="4090" spans="1:39">
      <c r="T4090" s="9"/>
      <c r="U4090" s="3"/>
      <c r="V4090" s="5"/>
    </row>
    <row r="4091" spans="1:39">
      <c r="T4091" s="5"/>
      <c r="U4091" s="5"/>
      <c r="V4091" s="5"/>
    </row>
    <row r="4092" spans="1:39">
      <c r="T4092" s="5"/>
      <c r="U4092" s="8"/>
      <c r="V4092" s="5"/>
    </row>
    <row r="4093" spans="1:39">
      <c r="T4093" s="5"/>
      <c r="U4093" s="5"/>
      <c r="V4093" s="5"/>
    </row>
    <row r="4094" spans="1:39">
      <c r="T4094" s="5"/>
      <c r="U4094" s="7"/>
      <c r="V4094" s="3"/>
    </row>
    <row r="4095" spans="1:39">
      <c r="T4095" s="5"/>
      <c r="U4095" s="6"/>
      <c r="V4095" s="3"/>
    </row>
    <row r="4096" spans="1:39">
      <c r="T4096" s="5"/>
      <c r="U4096" s="4"/>
      <c r="V4096" s="3"/>
    </row>
  </sheetData>
  <autoFilter ref="A4:X4087"/>
  <pageMargins left="0.25" right="0.25"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ГПЗ 2017</vt:lpstr>
    </vt:vector>
  </TitlesOfParts>
  <Company>JV Kazgermunai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Сулейменов Шайда Шайзадаевич</dc:creator>
  <cp:lastModifiedBy>Сулейменов Шайда Шайзадаевич</cp:lastModifiedBy>
  <dcterms:created xsi:type="dcterms:W3CDTF">2018-02-07T12:43:02Z</dcterms:created>
  <dcterms:modified xsi:type="dcterms:W3CDTF">2018-02-07T12:50:05Z</dcterms:modified>
</cp:coreProperties>
</file>